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D:\PROC\Projects\LocalProjectManage\tpl\"/>
    </mc:Choice>
  </mc:AlternateContent>
  <xr:revisionPtr revIDLastSave="0" documentId="13_ncr:1_{2A9533B1-D86F-410F-A716-3881EE408B58}" xr6:coauthVersionLast="45" xr6:coauthVersionMax="45" xr10:uidLastSave="{00000000-0000-0000-0000-000000000000}"/>
  <bookViews>
    <workbookView xWindow="-108" yWindow="-108" windowWidth="30936" windowHeight="16896" tabRatio="553" xr2:uid="{00000000-000D-0000-FFFF-FFFF00000000}"/>
  </bookViews>
  <sheets>
    <sheet name="非Pipeline项目" sheetId="39" r:id="rId1"/>
    <sheet name="Pipeline项目" sheetId="36" r:id="rId2"/>
    <sheet name="Projects" sheetId="40" r:id="rId3"/>
    <sheet name="字段" sheetId="37" state="hidden" r:id="rId4"/>
    <sheet name="产品系列" sheetId="2" state="hidden" r:id="rId5"/>
    <sheet name="ej" sheetId="12" state="hidden" r:id="rId6"/>
    <sheet name="sj" sheetId="13" state="hidden" r:id="rId7"/>
    <sheet name="停产产品库--备用" sheetId="11" state="hidden" r:id="rId8"/>
    <sheet name="停产" sheetId="10" state="hidden" r:id="rId9"/>
    <sheet name="产品编码" sheetId="4" state="hidden" r:id="rId10"/>
  </sheets>
  <externalReferences>
    <externalReference r:id="rId11"/>
    <externalReference r:id="rId12"/>
    <externalReference r:id="rId13"/>
    <externalReference r:id="rId14"/>
  </externalReferences>
  <definedNames>
    <definedName name="_xlnm._FilterDatabase" localSheetId="5" hidden="1">ej!$A$1:$BE$1</definedName>
    <definedName name="_xlnm._FilterDatabase" localSheetId="1" hidden="1">Pipeline项目!$A$2:$S$1285</definedName>
    <definedName name="_xlnm._FilterDatabase" localSheetId="6" hidden="1">sj!$A$1:$JT$1</definedName>
    <definedName name="_xlnm._FilterDatabase" localSheetId="9" hidden="1">产品编码!$A$1:$D$1758</definedName>
    <definedName name="_xlnm._FilterDatabase" localSheetId="0" hidden="1">非Pipeline项目!$A$2:$S$1874</definedName>
    <definedName name="adf">[1]公式!$E$1:$E$9</definedName>
    <definedName name="Pipeline项目阶段">字段!$C$8:$C$15</definedName>
    <definedName name="部门">字段!$A$8:$A$21</definedName>
    <definedName name="产品系列">产品系列!$A$5:$A$22</definedName>
    <definedName name="非Pipeline项目阶段">字段!$E$8:$E$14</definedName>
    <definedName name="签约日期">[2]公式!$A$1:$A$12</definedName>
    <definedName name="时间">字段!$G$8:$G$19</definedName>
    <definedName name="项目阶段">[3]公式!$D$1:$D$8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39" l="1"/>
  <c r="B5" i="39"/>
  <c r="B6" i="39"/>
  <c r="B7" i="39"/>
  <c r="B8" i="39"/>
  <c r="B9" i="39"/>
  <c r="B10" i="39"/>
  <c r="B11" i="39"/>
  <c r="B12" i="39"/>
  <c r="B13" i="39"/>
  <c r="B4" i="36" l="1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3" i="36"/>
  <c r="A1758" i="4" l="1"/>
  <c r="A1757" i="4" l="1"/>
  <c r="A1756" i="4"/>
  <c r="A1755" i="4"/>
  <c r="A1754" i="4"/>
  <c r="A1753" i="4"/>
  <c r="K4" i="36" l="1"/>
  <c r="K13" i="36"/>
  <c r="K24" i="36"/>
  <c r="K34" i="36"/>
  <c r="K43" i="36"/>
  <c r="K52" i="36"/>
  <c r="K61" i="36"/>
  <c r="K76" i="36"/>
  <c r="K84" i="36"/>
  <c r="K93" i="36"/>
  <c r="K102" i="36"/>
  <c r="K111" i="36"/>
  <c r="K122" i="36"/>
  <c r="K130" i="36"/>
  <c r="K138" i="36"/>
  <c r="K147" i="36"/>
  <c r="K157" i="36"/>
  <c r="K167" i="36"/>
  <c r="K175" i="36"/>
  <c r="K185" i="36"/>
  <c r="K193" i="36"/>
  <c r="K202" i="36"/>
  <c r="K210" i="36"/>
  <c r="K219" i="36"/>
  <c r="K227" i="36"/>
  <c r="K236" i="36"/>
  <c r="K244" i="36"/>
  <c r="K256" i="36"/>
  <c r="K264" i="36"/>
  <c r="K272" i="36"/>
  <c r="K280" i="36"/>
  <c r="K289" i="36"/>
  <c r="K297" i="36"/>
  <c r="K305" i="36"/>
  <c r="K313" i="36"/>
  <c r="K322" i="36"/>
  <c r="K330" i="36"/>
  <c r="K341" i="36"/>
  <c r="K351" i="36"/>
  <c r="K359" i="36"/>
  <c r="K367" i="36"/>
  <c r="K375" i="36"/>
  <c r="K383" i="36"/>
  <c r="K392" i="36"/>
  <c r="K402" i="36"/>
  <c r="K412" i="36"/>
  <c r="K422" i="36"/>
  <c r="K430" i="36"/>
  <c r="K440" i="36"/>
  <c r="K448" i="36"/>
  <c r="K457" i="36"/>
  <c r="K467" i="36"/>
  <c r="K477" i="36"/>
  <c r="K487" i="36"/>
  <c r="K495" i="36"/>
  <c r="K504" i="36"/>
  <c r="K515" i="36"/>
  <c r="K526" i="36"/>
  <c r="K536" i="36"/>
  <c r="K547" i="36"/>
  <c r="K556" i="36"/>
  <c r="K567" i="36"/>
  <c r="K577" i="36"/>
  <c r="K588" i="36"/>
  <c r="K600" i="36"/>
  <c r="K609" i="36"/>
  <c r="K617" i="36"/>
  <c r="K625" i="36"/>
  <c r="K633" i="36"/>
  <c r="K644" i="36"/>
  <c r="K652" i="36"/>
  <c r="K669" i="36"/>
  <c r="K678" i="36"/>
  <c r="K686" i="36"/>
  <c r="K694" i="36"/>
  <c r="K702" i="36"/>
  <c r="K711" i="36"/>
  <c r="K719" i="36"/>
  <c r="K728" i="36"/>
  <c r="K736" i="36"/>
  <c r="K744" i="36"/>
  <c r="K752" i="36"/>
  <c r="K760" i="36"/>
  <c r="K768" i="36"/>
  <c r="K776" i="36"/>
  <c r="K5" i="36"/>
  <c r="K14" i="36"/>
  <c r="K25" i="36"/>
  <c r="K35" i="36"/>
  <c r="K44" i="36"/>
  <c r="K53" i="36"/>
  <c r="K62" i="36"/>
  <c r="K77" i="36"/>
  <c r="K85" i="36"/>
  <c r="K94" i="36"/>
  <c r="K103" i="36"/>
  <c r="K113" i="36"/>
  <c r="K123" i="36"/>
  <c r="K131" i="36"/>
  <c r="K139" i="36"/>
  <c r="K149" i="36"/>
  <c r="K158" i="36"/>
  <c r="K168" i="36"/>
  <c r="K177" i="36"/>
  <c r="K186" i="36"/>
  <c r="K194" i="36"/>
  <c r="K203" i="36"/>
  <c r="K212" i="36"/>
  <c r="K220" i="36"/>
  <c r="K228" i="36"/>
  <c r="K237" i="36"/>
  <c r="K245" i="36"/>
  <c r="K257" i="36"/>
  <c r="K265" i="36"/>
  <c r="K273" i="36"/>
  <c r="K281" i="36"/>
  <c r="K290" i="36"/>
  <c r="K298" i="36"/>
  <c r="K306" i="36"/>
  <c r="K314" i="36"/>
  <c r="K323" i="36"/>
  <c r="K331" i="36"/>
  <c r="K342" i="36"/>
  <c r="K352" i="36"/>
  <c r="K360" i="36"/>
  <c r="K368" i="36"/>
  <c r="K376" i="36"/>
  <c r="K384" i="36"/>
  <c r="K393" i="36"/>
  <c r="K404" i="36"/>
  <c r="K413" i="36"/>
  <c r="K423" i="36"/>
  <c r="K431" i="36"/>
  <c r="K441" i="36"/>
  <c r="K449" i="36"/>
  <c r="K458" i="36"/>
  <c r="K469" i="36"/>
  <c r="K478" i="36"/>
  <c r="K488" i="36"/>
  <c r="K496" i="36"/>
  <c r="K506" i="36"/>
  <c r="K516" i="36"/>
  <c r="K527" i="36"/>
  <c r="K538" i="36"/>
  <c r="K548" i="36"/>
  <c r="K557" i="36"/>
  <c r="K568" i="36"/>
  <c r="K578" i="36"/>
  <c r="K589" i="36"/>
  <c r="K601" i="36"/>
  <c r="K610" i="36"/>
  <c r="K618" i="36"/>
  <c r="K626" i="36"/>
  <c r="K634" i="36"/>
  <c r="K645" i="36"/>
  <c r="K655" i="36"/>
  <c r="K670" i="36"/>
  <c r="K679" i="36"/>
  <c r="K687" i="36"/>
  <c r="K695" i="36"/>
  <c r="K703" i="36"/>
  <c r="K712" i="36"/>
  <c r="K720" i="36"/>
  <c r="K729" i="36"/>
  <c r="K737" i="36"/>
  <c r="K745" i="36"/>
  <c r="K753" i="36"/>
  <c r="K761" i="36"/>
  <c r="K769" i="36"/>
  <c r="K6" i="36"/>
  <c r="K15" i="36"/>
  <c r="K27" i="36"/>
  <c r="K37" i="36"/>
  <c r="K45" i="36"/>
  <c r="K54" i="36"/>
  <c r="K63" i="36"/>
  <c r="K78" i="36"/>
  <c r="K86" i="36"/>
  <c r="K95" i="36"/>
  <c r="K105" i="36"/>
  <c r="K114" i="36"/>
  <c r="K124" i="36"/>
  <c r="K132" i="36"/>
  <c r="K140" i="36"/>
  <c r="K150" i="36"/>
  <c r="K159" i="36"/>
  <c r="K169" i="36"/>
  <c r="K178" i="36"/>
  <c r="K187" i="36"/>
  <c r="K195" i="36"/>
  <c r="K204" i="36"/>
  <c r="K213" i="36"/>
  <c r="K221" i="36"/>
  <c r="K229" i="36"/>
  <c r="K238" i="36"/>
  <c r="K249" i="36"/>
  <c r="K258" i="36"/>
  <c r="K266" i="36"/>
  <c r="K274" i="36"/>
  <c r="K282" i="36"/>
  <c r="K291" i="36"/>
  <c r="K299" i="36"/>
  <c r="K307" i="36"/>
  <c r="K315" i="36"/>
  <c r="K324" i="36"/>
  <c r="K332" i="36"/>
  <c r="K343" i="36"/>
  <c r="K353" i="36"/>
  <c r="K361" i="36"/>
  <c r="K369" i="36"/>
  <c r="K377" i="36"/>
  <c r="K385" i="36"/>
  <c r="K394" i="36"/>
  <c r="K405" i="36"/>
  <c r="K414" i="36"/>
  <c r="K424" i="36"/>
  <c r="K433" i="36"/>
  <c r="K442" i="36"/>
  <c r="K451" i="36"/>
  <c r="K460" i="36"/>
  <c r="K470" i="36"/>
  <c r="K480" i="36"/>
  <c r="K489" i="36"/>
  <c r="K497" i="36"/>
  <c r="K507" i="36"/>
  <c r="K518" i="36"/>
  <c r="K528" i="36"/>
  <c r="K539" i="36"/>
  <c r="K549" i="36"/>
  <c r="K559" i="36"/>
  <c r="K569" i="36"/>
  <c r="K579" i="36"/>
  <c r="K590" i="36"/>
  <c r="K603" i="36"/>
  <c r="K611" i="36"/>
  <c r="K619" i="36"/>
  <c r="K627" i="36"/>
  <c r="K635" i="36"/>
  <c r="K646" i="36"/>
  <c r="K656" i="36"/>
  <c r="K671" i="36"/>
  <c r="K680" i="36"/>
  <c r="K688" i="36"/>
  <c r="K696" i="36"/>
  <c r="K704" i="36"/>
  <c r="K713" i="36"/>
  <c r="K721" i="36"/>
  <c r="K730" i="36"/>
  <c r="K738" i="36"/>
  <c r="K746" i="36"/>
  <c r="K754" i="36"/>
  <c r="K762" i="36"/>
  <c r="K770" i="36"/>
  <c r="K778" i="36"/>
  <c r="K7" i="36"/>
  <c r="K16" i="36"/>
  <c r="K28" i="36"/>
  <c r="K38" i="36"/>
  <c r="K46" i="36"/>
  <c r="K55" i="36"/>
  <c r="K64" i="36"/>
  <c r="K79" i="36"/>
  <c r="K87" i="36"/>
  <c r="K96" i="36"/>
  <c r="K106" i="36"/>
  <c r="K115" i="36"/>
  <c r="K125" i="36"/>
  <c r="K133" i="36"/>
  <c r="K141" i="36"/>
  <c r="K151" i="36"/>
  <c r="K160" i="36"/>
  <c r="K170" i="36"/>
  <c r="K179" i="36"/>
  <c r="K188" i="36"/>
  <c r="K196" i="36"/>
  <c r="K205" i="36"/>
  <c r="K214" i="36"/>
  <c r="K222" i="36"/>
  <c r="K230" i="36"/>
  <c r="K239" i="36"/>
  <c r="K250" i="36"/>
  <c r="K259" i="36"/>
  <c r="K267" i="36"/>
  <c r="K275" i="36"/>
  <c r="K283" i="36"/>
  <c r="K292" i="36"/>
  <c r="K300" i="36"/>
  <c r="K308" i="36"/>
  <c r="K316" i="36"/>
  <c r="K325" i="36"/>
  <c r="K334" i="36"/>
  <c r="K345" i="36"/>
  <c r="K354" i="36"/>
  <c r="K362" i="36"/>
  <c r="K370" i="36"/>
  <c r="K378" i="36"/>
  <c r="K386" i="36"/>
  <c r="K395" i="36"/>
  <c r="K406" i="36"/>
  <c r="K415" i="36"/>
  <c r="K425" i="36"/>
  <c r="K434" i="36"/>
  <c r="K443" i="36"/>
  <c r="K452" i="36"/>
  <c r="K461" i="36"/>
  <c r="K471" i="36"/>
  <c r="K481" i="36"/>
  <c r="K490" i="36"/>
  <c r="K498" i="36"/>
  <c r="K508" i="36"/>
  <c r="K519" i="36"/>
  <c r="K530" i="36"/>
  <c r="K540" i="36"/>
  <c r="K550" i="36"/>
  <c r="K560" i="36"/>
  <c r="K571" i="36"/>
  <c r="K580" i="36"/>
  <c r="K591" i="36"/>
  <c r="K604" i="36"/>
  <c r="K612" i="36"/>
  <c r="K620" i="36"/>
  <c r="K628" i="36"/>
  <c r="K636" i="36"/>
  <c r="K647" i="36"/>
  <c r="K657" i="36"/>
  <c r="K672" i="36"/>
  <c r="K681" i="36"/>
  <c r="K689" i="36"/>
  <c r="K697" i="36"/>
  <c r="K705" i="36"/>
  <c r="K714" i="36"/>
  <c r="K722" i="36"/>
  <c r="K731" i="36"/>
  <c r="K739" i="36"/>
  <c r="K747" i="36"/>
  <c r="K755" i="36"/>
  <c r="K763" i="36"/>
  <c r="K8" i="36"/>
  <c r="K17" i="36"/>
  <c r="K39" i="36"/>
  <c r="K47" i="36"/>
  <c r="K56" i="36"/>
  <c r="K66" i="36"/>
  <c r="K80" i="36"/>
  <c r="K88" i="36"/>
  <c r="K97" i="36"/>
  <c r="K107" i="36"/>
  <c r="K116" i="36"/>
  <c r="K126" i="36"/>
  <c r="K134" i="36"/>
  <c r="K142" i="36"/>
  <c r="K153" i="36"/>
  <c r="K161" i="36"/>
  <c r="K171" i="36"/>
  <c r="K180" i="36"/>
  <c r="K189" i="36"/>
  <c r="K197" i="36"/>
  <c r="K206" i="36"/>
  <c r="K215" i="36"/>
  <c r="K223" i="36"/>
  <c r="K231" i="36"/>
  <c r="K240" i="36"/>
  <c r="K251" i="36"/>
  <c r="K260" i="36"/>
  <c r="K268" i="36"/>
  <c r="K276" i="36"/>
  <c r="K284" i="36"/>
  <c r="K293" i="36"/>
  <c r="K301" i="36"/>
  <c r="K309" i="36"/>
  <c r="K318" i="36"/>
  <c r="K326" i="36"/>
  <c r="K335" i="36"/>
  <c r="K346" i="36"/>
  <c r="K355" i="36"/>
  <c r="K363" i="36"/>
  <c r="K371" i="36"/>
  <c r="K379" i="36"/>
  <c r="K387" i="36"/>
  <c r="K396" i="36"/>
  <c r="K407" i="36"/>
  <c r="K417" i="36"/>
  <c r="K426" i="36"/>
  <c r="K435" i="36"/>
  <c r="K444" i="36"/>
  <c r="K453" i="36"/>
  <c r="K462" i="36"/>
  <c r="K472" i="36"/>
  <c r="K482" i="36"/>
  <c r="K491" i="36"/>
  <c r="K499" i="36"/>
  <c r="K510" i="36"/>
  <c r="K520" i="36"/>
  <c r="K531" i="36"/>
  <c r="K542" i="36"/>
  <c r="K551" i="36"/>
  <c r="K561" i="36"/>
  <c r="K572" i="36"/>
  <c r="K582" i="36"/>
  <c r="K592" i="36"/>
  <c r="K605" i="36"/>
  <c r="K613" i="36"/>
  <c r="K621" i="36"/>
  <c r="K629" i="36"/>
  <c r="K637" i="36"/>
  <c r="K648" i="36"/>
  <c r="K658" i="36"/>
  <c r="K673" i="36"/>
  <c r="K682" i="36"/>
  <c r="K690" i="36"/>
  <c r="K698" i="36"/>
  <c r="K706" i="36"/>
  <c r="K715" i="36"/>
  <c r="K723" i="36"/>
  <c r="K732" i="36"/>
  <c r="K740" i="36"/>
  <c r="K748" i="36"/>
  <c r="K756" i="36"/>
  <c r="K764" i="36"/>
  <c r="K772" i="36"/>
  <c r="K780" i="36"/>
  <c r="K9" i="36"/>
  <c r="K20" i="36"/>
  <c r="K29" i="36"/>
  <c r="K40" i="36"/>
  <c r="K48" i="36"/>
  <c r="K57" i="36"/>
  <c r="K67" i="36"/>
  <c r="K81" i="36"/>
  <c r="K89" i="36"/>
  <c r="K99" i="36"/>
  <c r="K108" i="36"/>
  <c r="K117" i="36"/>
  <c r="K127" i="36"/>
  <c r="K135" i="36"/>
  <c r="K143" i="36"/>
  <c r="K154" i="36"/>
  <c r="K163" i="36"/>
  <c r="K172" i="36"/>
  <c r="K181" i="36"/>
  <c r="K190" i="36"/>
  <c r="K198" i="36"/>
  <c r="K207" i="36"/>
  <c r="K216" i="36"/>
  <c r="K224" i="36"/>
  <c r="K232" i="36"/>
  <c r="K241" i="36"/>
  <c r="K252" i="36"/>
  <c r="K261" i="36"/>
  <c r="K269" i="36"/>
  <c r="K277" i="36"/>
  <c r="K285" i="36"/>
  <c r="K294" i="36"/>
  <c r="K302" i="36"/>
  <c r="K310" i="36"/>
  <c r="K319" i="36"/>
  <c r="K327" i="36"/>
  <c r="K336" i="36"/>
  <c r="K348" i="36"/>
  <c r="K356" i="36"/>
  <c r="K364" i="36"/>
  <c r="K372" i="36"/>
  <c r="K380" i="36"/>
  <c r="K388" i="36"/>
  <c r="K399" i="36"/>
  <c r="K409" i="36"/>
  <c r="K418" i="36"/>
  <c r="K427" i="36"/>
  <c r="K436" i="36"/>
  <c r="K445" i="36"/>
  <c r="K454" i="36"/>
  <c r="K463" i="36"/>
  <c r="K473" i="36"/>
  <c r="K483" i="36"/>
  <c r="K492" i="36"/>
  <c r="K501" i="36"/>
  <c r="K511" i="36"/>
  <c r="K522" i="36"/>
  <c r="K532" i="36"/>
  <c r="K543" i="36"/>
  <c r="K552" i="36"/>
  <c r="K563" i="36"/>
  <c r="K574" i="36"/>
  <c r="K584" i="36"/>
  <c r="K593" i="36"/>
  <c r="K606" i="36"/>
  <c r="K614" i="36"/>
  <c r="K622" i="36"/>
  <c r="K630" i="36"/>
  <c r="K639" i="36"/>
  <c r="K649" i="36"/>
  <c r="K659" i="36"/>
  <c r="K674" i="36"/>
  <c r="K683" i="36"/>
  <c r="K691" i="36"/>
  <c r="K699" i="36"/>
  <c r="K708" i="36"/>
  <c r="K716" i="36"/>
  <c r="K724" i="36"/>
  <c r="K733" i="36"/>
  <c r="K741" i="36"/>
  <c r="K749" i="36"/>
  <c r="K757" i="36"/>
  <c r="K765" i="36"/>
  <c r="K773" i="36"/>
  <c r="K11" i="36"/>
  <c r="K21" i="36"/>
  <c r="K32" i="36"/>
  <c r="K41" i="36"/>
  <c r="K49" i="36"/>
  <c r="K58" i="36"/>
  <c r="K68" i="36"/>
  <c r="K82" i="36"/>
  <c r="K90" i="36"/>
  <c r="K100" i="36"/>
  <c r="K109" i="36"/>
  <c r="K118" i="36"/>
  <c r="K128" i="36"/>
  <c r="K136" i="36"/>
  <c r="K145" i="36"/>
  <c r="K155" i="36"/>
  <c r="K164" i="36"/>
  <c r="K173" i="36"/>
  <c r="K183" i="36"/>
  <c r="K191" i="36"/>
  <c r="K199" i="36"/>
  <c r="K208" i="36"/>
  <c r="K217" i="36"/>
  <c r="K225" i="36"/>
  <c r="K233" i="36"/>
  <c r="K242" i="36"/>
  <c r="K253" i="36"/>
  <c r="K262" i="36"/>
  <c r="K270" i="36"/>
  <c r="K278" i="36"/>
  <c r="K286" i="36"/>
  <c r="K295" i="36"/>
  <c r="K303" i="36"/>
  <c r="K311" i="36"/>
  <c r="K320" i="36"/>
  <c r="K328" i="36"/>
  <c r="K338" i="36"/>
  <c r="K349" i="36"/>
  <c r="K357" i="36"/>
  <c r="K365" i="36"/>
  <c r="K373" i="36"/>
  <c r="K381" i="36"/>
  <c r="K390" i="36"/>
  <c r="K400" i="36"/>
  <c r="K410" i="36"/>
  <c r="K419" i="36"/>
  <c r="K428" i="36"/>
  <c r="K437" i="36"/>
  <c r="K446" i="36"/>
  <c r="K455" i="36"/>
  <c r="K465" i="36"/>
  <c r="K475" i="36"/>
  <c r="K485" i="36"/>
  <c r="K493" i="36"/>
  <c r="K502" i="36"/>
  <c r="K512" i="36"/>
  <c r="K523" i="36"/>
  <c r="K534" i="36"/>
  <c r="K544" i="36"/>
  <c r="K553" i="36"/>
  <c r="K564" i="36"/>
  <c r="K575" i="36"/>
  <c r="K585" i="36"/>
  <c r="K596" i="36"/>
  <c r="K607" i="36"/>
  <c r="K615" i="36"/>
  <c r="K623" i="36"/>
  <c r="K631" i="36"/>
  <c r="K640" i="36"/>
  <c r="K650" i="36"/>
  <c r="K660" i="36"/>
  <c r="K676" i="36"/>
  <c r="K684" i="36"/>
  <c r="K692" i="36"/>
  <c r="K12" i="36"/>
  <c r="K22" i="36"/>
  <c r="K33" i="36"/>
  <c r="K42" i="36"/>
  <c r="K51" i="36"/>
  <c r="K60" i="36"/>
  <c r="K69" i="36"/>
  <c r="K83" i="36"/>
  <c r="K92" i="36"/>
  <c r="K101" i="36"/>
  <c r="K110" i="36"/>
  <c r="K119" i="36"/>
  <c r="K129" i="36"/>
  <c r="K137" i="36"/>
  <c r="K146" i="36"/>
  <c r="K156" i="36"/>
  <c r="K166" i="36"/>
  <c r="K174" i="36"/>
  <c r="K184" i="36"/>
  <c r="K192" i="36"/>
  <c r="K201" i="36"/>
  <c r="K209" i="36"/>
  <c r="K218" i="36"/>
  <c r="K226" i="36"/>
  <c r="K234" i="36"/>
  <c r="K243" i="36"/>
  <c r="K254" i="36"/>
  <c r="K263" i="36"/>
  <c r="K271" i="36"/>
  <c r="K279" i="36"/>
  <c r="K288" i="36"/>
  <c r="K296" i="36"/>
  <c r="K304" i="36"/>
  <c r="K312" i="36"/>
  <c r="K321" i="36"/>
  <c r="K329" i="36"/>
  <c r="K339" i="36"/>
  <c r="K350" i="36"/>
  <c r="K358" i="36"/>
  <c r="K366" i="36"/>
  <c r="K374" i="36"/>
  <c r="K382" i="36"/>
  <c r="K391" i="36"/>
  <c r="K401" i="36"/>
  <c r="K411" i="36"/>
  <c r="K421" i="36"/>
  <c r="K429" i="36"/>
  <c r="K439" i="36"/>
  <c r="K447" i="36"/>
  <c r="K456" i="36"/>
  <c r="K466" i="36"/>
  <c r="K476" i="36"/>
  <c r="K486" i="36"/>
  <c r="K494" i="36"/>
  <c r="K503" i="36"/>
  <c r="K514" i="36"/>
  <c r="K524" i="36"/>
  <c r="K535" i="36"/>
  <c r="K546" i="36"/>
  <c r="K555" i="36"/>
  <c r="K565" i="36"/>
  <c r="K576" i="36"/>
  <c r="K586" i="36"/>
  <c r="K599" i="36"/>
  <c r="K608" i="36"/>
  <c r="K616" i="36"/>
  <c r="K624" i="36"/>
  <c r="K632" i="36"/>
  <c r="K643" i="36"/>
  <c r="K651" i="36"/>
  <c r="K668" i="36"/>
  <c r="K677" i="36"/>
  <c r="K685" i="36"/>
  <c r="K693" i="36"/>
  <c r="K701" i="36"/>
  <c r="K710" i="36"/>
  <c r="K718" i="36"/>
  <c r="K727" i="36"/>
  <c r="K735" i="36"/>
  <c r="K743" i="36"/>
  <c r="K700" i="36"/>
  <c r="K758" i="36"/>
  <c r="K779" i="36"/>
  <c r="K789" i="36"/>
  <c r="K797" i="36"/>
  <c r="K806" i="36"/>
  <c r="K814" i="36"/>
  <c r="K822" i="36"/>
  <c r="K830" i="36"/>
  <c r="K838" i="36"/>
  <c r="K846" i="36"/>
  <c r="K855" i="36"/>
  <c r="K863" i="36"/>
  <c r="K871" i="36"/>
  <c r="K879" i="36"/>
  <c r="K888" i="36"/>
  <c r="K896" i="36"/>
  <c r="K904" i="36"/>
  <c r="K914" i="36"/>
  <c r="K924" i="36"/>
  <c r="K933" i="36"/>
  <c r="K5" i="39"/>
  <c r="K18" i="39"/>
  <c r="K27" i="39"/>
  <c r="K35" i="39"/>
  <c r="K43" i="39"/>
  <c r="K51" i="39"/>
  <c r="K59" i="39"/>
  <c r="K67" i="39"/>
  <c r="K75" i="39"/>
  <c r="K83" i="39"/>
  <c r="K120" i="39"/>
  <c r="K130" i="39"/>
  <c r="K153" i="39"/>
  <c r="K164" i="39"/>
  <c r="K179" i="39"/>
  <c r="K194" i="39"/>
  <c r="K202" i="39"/>
  <c r="K210" i="39"/>
  <c r="K218" i="39"/>
  <c r="K226" i="39"/>
  <c r="K234" i="39"/>
  <c r="K242" i="39"/>
  <c r="K251" i="39"/>
  <c r="K259" i="39"/>
  <c r="K267" i="39"/>
  <c r="K275" i="39"/>
  <c r="K284" i="39"/>
  <c r="K293" i="39"/>
  <c r="K301" i="39"/>
  <c r="K309" i="39"/>
  <c r="K318" i="39"/>
  <c r="K326" i="39"/>
  <c r="K334" i="39"/>
  <c r="K342" i="39"/>
  <c r="K350" i="39"/>
  <c r="K358" i="39"/>
  <c r="K367" i="39"/>
  <c r="K375" i="39"/>
  <c r="K383" i="39"/>
  <c r="K391" i="39"/>
  <c r="K399" i="39"/>
  <c r="K407" i="39"/>
  <c r="K415" i="39"/>
  <c r="K423" i="39"/>
  <c r="K431" i="39"/>
  <c r="K439" i="39"/>
  <c r="K447" i="39"/>
  <c r="K455" i="39"/>
  <c r="K463" i="39"/>
  <c r="K472" i="39"/>
  <c r="K482" i="39"/>
  <c r="K490" i="39"/>
  <c r="K498" i="39"/>
  <c r="K506" i="39"/>
  <c r="K516" i="39"/>
  <c r="K524" i="39"/>
  <c r="K533" i="39"/>
  <c r="K542" i="39"/>
  <c r="K550" i="39"/>
  <c r="K558" i="39"/>
  <c r="K567" i="39"/>
  <c r="K578" i="39"/>
  <c r="K709" i="36"/>
  <c r="K759" i="36"/>
  <c r="K782" i="36"/>
  <c r="K790" i="36"/>
  <c r="K798" i="36"/>
  <c r="K807" i="36"/>
  <c r="K815" i="36"/>
  <c r="K823" i="36"/>
  <c r="K831" i="36"/>
  <c r="K839" i="36"/>
  <c r="K848" i="36"/>
  <c r="K856" i="36"/>
  <c r="K864" i="36"/>
  <c r="K872" i="36"/>
  <c r="K880" i="36"/>
  <c r="K889" i="36"/>
  <c r="K897" i="36"/>
  <c r="K905" i="36"/>
  <c r="K915" i="36"/>
  <c r="K925" i="36"/>
  <c r="K934" i="36"/>
  <c r="K6" i="39"/>
  <c r="K19" i="39"/>
  <c r="K28" i="39"/>
  <c r="K36" i="39"/>
  <c r="K44" i="39"/>
  <c r="K52" i="39"/>
  <c r="K60" i="39"/>
  <c r="K68" i="39"/>
  <c r="K76" i="39"/>
  <c r="K84" i="39"/>
  <c r="K121" i="39"/>
  <c r="K131" i="39"/>
  <c r="K154" i="39"/>
  <c r="K165" i="39"/>
  <c r="K181" i="39"/>
  <c r="K195" i="39"/>
  <c r="K203" i="39"/>
  <c r="K211" i="39"/>
  <c r="K219" i="39"/>
  <c r="K227" i="39"/>
  <c r="K235" i="39"/>
  <c r="K243" i="39"/>
  <c r="K252" i="39"/>
  <c r="K260" i="39"/>
  <c r="K268" i="39"/>
  <c r="K276" i="39"/>
  <c r="K285" i="39"/>
  <c r="K294" i="39"/>
  <c r="K302" i="39"/>
  <c r="K311" i="39"/>
  <c r="K319" i="39"/>
  <c r="K327" i="39"/>
  <c r="K335" i="39"/>
  <c r="K343" i="39"/>
  <c r="K351" i="39"/>
  <c r="K359" i="39"/>
  <c r="K368" i="39"/>
  <c r="K376" i="39"/>
  <c r="K384" i="39"/>
  <c r="K392" i="39"/>
  <c r="K400" i="39"/>
  <c r="K408" i="39"/>
  <c r="K416" i="39"/>
  <c r="K424" i="39"/>
  <c r="K432" i="39"/>
  <c r="K440" i="39"/>
  <c r="K448" i="39"/>
  <c r="K456" i="39"/>
  <c r="K464" i="39"/>
  <c r="K475" i="39"/>
  <c r="K483" i="39"/>
  <c r="K491" i="39"/>
  <c r="K499" i="39"/>
  <c r="K508" i="39"/>
  <c r="K517" i="39"/>
  <c r="K525" i="39"/>
  <c r="K534" i="39"/>
  <c r="K543" i="39"/>
  <c r="K551" i="39"/>
  <c r="K559" i="39"/>
  <c r="K717" i="36"/>
  <c r="K766" i="36"/>
  <c r="K783" i="36"/>
  <c r="K791" i="36"/>
  <c r="K799" i="36"/>
  <c r="K808" i="36"/>
  <c r="K816" i="36"/>
  <c r="K824" i="36"/>
  <c r="K832" i="36"/>
  <c r="K840" i="36"/>
  <c r="K849" i="36"/>
  <c r="K857" i="36"/>
  <c r="K865" i="36"/>
  <c r="K873" i="36"/>
  <c r="K881" i="36"/>
  <c r="K890" i="36"/>
  <c r="K898" i="36"/>
  <c r="K906" i="36"/>
  <c r="K917" i="36"/>
  <c r="K927" i="36"/>
  <c r="K936" i="36"/>
  <c r="K7" i="39"/>
  <c r="K20" i="39"/>
  <c r="K29" i="39"/>
  <c r="K37" i="39"/>
  <c r="K45" i="39"/>
  <c r="K53" i="39"/>
  <c r="K61" i="39"/>
  <c r="K69" i="39"/>
  <c r="K77" i="39"/>
  <c r="K85" i="39"/>
  <c r="K124" i="39"/>
  <c r="K135" i="39"/>
  <c r="K155" i="39"/>
  <c r="K166" i="39"/>
  <c r="K184" i="39"/>
  <c r="K196" i="39"/>
  <c r="K204" i="39"/>
  <c r="K212" i="39"/>
  <c r="K220" i="39"/>
  <c r="K228" i="39"/>
  <c r="K236" i="39"/>
  <c r="K244" i="39"/>
  <c r="K253" i="39"/>
  <c r="K261" i="39"/>
  <c r="K269" i="39"/>
  <c r="K277" i="39"/>
  <c r="K286" i="39"/>
  <c r="K295" i="39"/>
  <c r="K303" i="39"/>
  <c r="K312" i="39"/>
  <c r="K320" i="39"/>
  <c r="K328" i="39"/>
  <c r="K336" i="39"/>
  <c r="K344" i="39"/>
  <c r="K352" i="39"/>
  <c r="K360" i="39"/>
  <c r="K369" i="39"/>
  <c r="K377" i="39"/>
  <c r="K385" i="39"/>
  <c r="K393" i="39"/>
  <c r="K401" i="39"/>
  <c r="K409" i="39"/>
  <c r="K417" i="39"/>
  <c r="K425" i="39"/>
  <c r="K433" i="39"/>
  <c r="K441" i="39"/>
  <c r="K449" i="39"/>
  <c r="K457" i="39"/>
  <c r="K465" i="39"/>
  <c r="K476" i="39"/>
  <c r="K484" i="39"/>
  <c r="K492" i="39"/>
  <c r="K500" i="39"/>
  <c r="K509" i="39"/>
  <c r="K518" i="39"/>
  <c r="K526" i="39"/>
  <c r="K536" i="39"/>
  <c r="K544" i="39"/>
  <c r="K552" i="39"/>
  <c r="K560" i="39"/>
  <c r="K569" i="39"/>
  <c r="K580" i="39"/>
  <c r="K588" i="39"/>
  <c r="K596" i="39"/>
  <c r="K725" i="36"/>
  <c r="K767" i="36"/>
  <c r="K784" i="36"/>
  <c r="K792" i="36"/>
  <c r="K800" i="36"/>
  <c r="K809" i="36"/>
  <c r="K817" i="36"/>
  <c r="K825" i="36"/>
  <c r="K833" i="36"/>
  <c r="K841" i="36"/>
  <c r="K850" i="36"/>
  <c r="K858" i="36"/>
  <c r="K866" i="36"/>
  <c r="K874" i="36"/>
  <c r="K883" i="36"/>
  <c r="K891" i="36"/>
  <c r="K899" i="36"/>
  <c r="K907" i="36"/>
  <c r="K918" i="36"/>
  <c r="K928" i="36"/>
  <c r="K937" i="36"/>
  <c r="K13" i="39"/>
  <c r="K21" i="39"/>
  <c r="K30" i="39"/>
  <c r="K38" i="39"/>
  <c r="K46" i="39"/>
  <c r="K54" i="39"/>
  <c r="K62" i="39"/>
  <c r="K70" i="39"/>
  <c r="K78" i="39"/>
  <c r="K86" i="39"/>
  <c r="K125" i="39"/>
  <c r="K136" i="39"/>
  <c r="K156" i="39"/>
  <c r="K168" i="39"/>
  <c r="K187" i="39"/>
  <c r="K197" i="39"/>
  <c r="K205" i="39"/>
  <c r="K213" i="39"/>
  <c r="K221" i="39"/>
  <c r="K229" i="39"/>
  <c r="K237" i="39"/>
  <c r="K245" i="39"/>
  <c r="K254" i="39"/>
  <c r="K262" i="39"/>
  <c r="K270" i="39"/>
  <c r="K278" i="39"/>
  <c r="K287" i="39"/>
  <c r="K296" i="39"/>
  <c r="K304" i="39"/>
  <c r="K313" i="39"/>
  <c r="K321" i="39"/>
  <c r="K329" i="39"/>
  <c r="K337" i="39"/>
  <c r="K345" i="39"/>
  <c r="K353" i="39"/>
  <c r="K361" i="39"/>
  <c r="K370" i="39"/>
  <c r="K378" i="39"/>
  <c r="K386" i="39"/>
  <c r="K394" i="39"/>
  <c r="K402" i="39"/>
  <c r="K410" i="39"/>
  <c r="K418" i="39"/>
  <c r="K426" i="39"/>
  <c r="K434" i="39"/>
  <c r="K442" i="39"/>
  <c r="K450" i="39"/>
  <c r="K458" i="39"/>
  <c r="K466" i="39"/>
  <c r="K477" i="39"/>
  <c r="K485" i="39"/>
  <c r="K493" i="39"/>
  <c r="K501" i="39"/>
  <c r="K510" i="39"/>
  <c r="K519" i="39"/>
  <c r="K527" i="39"/>
  <c r="K537" i="39"/>
  <c r="K545" i="39"/>
  <c r="K553" i="39"/>
  <c r="K561" i="39"/>
  <c r="K572" i="39"/>
  <c r="K734" i="36"/>
  <c r="K771" i="36"/>
  <c r="K785" i="36"/>
  <c r="K793" i="36"/>
  <c r="K801" i="36"/>
  <c r="K810" i="36"/>
  <c r="K818" i="36"/>
  <c r="K826" i="36"/>
  <c r="K834" i="36"/>
  <c r="K842" i="36"/>
  <c r="K851" i="36"/>
  <c r="K859" i="36"/>
  <c r="K867" i="36"/>
  <c r="K875" i="36"/>
  <c r="K884" i="36"/>
  <c r="K892" i="36"/>
  <c r="K900" i="36"/>
  <c r="K908" i="36"/>
  <c r="K919" i="36"/>
  <c r="K929" i="36"/>
  <c r="K938" i="36"/>
  <c r="K14" i="39"/>
  <c r="K22" i="39"/>
  <c r="K31" i="39"/>
  <c r="K39" i="39"/>
  <c r="K47" i="39"/>
  <c r="K55" i="39"/>
  <c r="K63" i="39"/>
  <c r="K71" i="39"/>
  <c r="K79" i="39"/>
  <c r="K87" i="39"/>
  <c r="K126" i="39"/>
  <c r="K149" i="39"/>
  <c r="K157" i="39"/>
  <c r="K174" i="39"/>
  <c r="K190" i="39"/>
  <c r="K198" i="39"/>
  <c r="K206" i="39"/>
  <c r="K214" i="39"/>
  <c r="K222" i="39"/>
  <c r="K230" i="39"/>
  <c r="K238" i="39"/>
  <c r="K246" i="39"/>
  <c r="K255" i="39"/>
  <c r="K263" i="39"/>
  <c r="K271" i="39"/>
  <c r="K279" i="39"/>
  <c r="K288" i="39"/>
  <c r="K297" i="39"/>
  <c r="K305" i="39"/>
  <c r="K314" i="39"/>
  <c r="K322" i="39"/>
  <c r="K330" i="39"/>
  <c r="K338" i="39"/>
  <c r="K346" i="39"/>
  <c r="K354" i="39"/>
  <c r="K362" i="39"/>
  <c r="K371" i="39"/>
  <c r="K379" i="39"/>
  <c r="K387" i="39"/>
  <c r="K395" i="39"/>
  <c r="K403" i="39"/>
  <c r="K411" i="39"/>
  <c r="K419" i="39"/>
  <c r="K427" i="39"/>
  <c r="K435" i="39"/>
  <c r="K443" i="39"/>
  <c r="K451" i="39"/>
  <c r="K459" i="39"/>
  <c r="K467" i="39"/>
  <c r="K478" i="39"/>
  <c r="K486" i="39"/>
  <c r="K494" i="39"/>
  <c r="K502" i="39"/>
  <c r="K511" i="39"/>
  <c r="K520" i="39"/>
  <c r="K528" i="39"/>
  <c r="K538" i="39"/>
  <c r="K546" i="39"/>
  <c r="K554" i="39"/>
  <c r="K742" i="36"/>
  <c r="K774" i="36"/>
  <c r="K786" i="36"/>
  <c r="K794" i="36"/>
  <c r="K802" i="36"/>
  <c r="K811" i="36"/>
  <c r="K819" i="36"/>
  <c r="K827" i="36"/>
  <c r="K835" i="36"/>
  <c r="K843" i="36"/>
  <c r="K852" i="36"/>
  <c r="K860" i="36"/>
  <c r="K868" i="36"/>
  <c r="K876" i="36"/>
  <c r="K885" i="36"/>
  <c r="K893" i="36"/>
  <c r="K901" i="36"/>
  <c r="K909" i="36"/>
  <c r="K920" i="36"/>
  <c r="K930" i="36"/>
  <c r="K939" i="36"/>
  <c r="K15" i="39"/>
  <c r="K23" i="39"/>
  <c r="K32" i="39"/>
  <c r="K40" i="39"/>
  <c r="K48" i="39"/>
  <c r="K56" i="39"/>
  <c r="K64" i="39"/>
  <c r="K72" i="39"/>
  <c r="K80" i="39"/>
  <c r="K88" i="39"/>
  <c r="K127" i="39"/>
  <c r="K150" i="39"/>
  <c r="K160" i="39"/>
  <c r="K175" i="39"/>
  <c r="K191" i="39"/>
  <c r="K199" i="39"/>
  <c r="K207" i="39"/>
  <c r="K215" i="39"/>
  <c r="K223" i="39"/>
  <c r="K231" i="39"/>
  <c r="K239" i="39"/>
  <c r="K247" i="39"/>
  <c r="K256" i="39"/>
  <c r="K264" i="39"/>
  <c r="K272" i="39"/>
  <c r="K281" i="39"/>
  <c r="K289" i="39"/>
  <c r="K298" i="39"/>
  <c r="K306" i="39"/>
  <c r="K315" i="39"/>
  <c r="K323" i="39"/>
  <c r="K331" i="39"/>
  <c r="K339" i="39"/>
  <c r="K347" i="39"/>
  <c r="K355" i="39"/>
  <c r="K364" i="39"/>
  <c r="K372" i="39"/>
  <c r="K380" i="39"/>
  <c r="K388" i="39"/>
  <c r="K396" i="39"/>
  <c r="K404" i="39"/>
  <c r="K412" i="39"/>
  <c r="K420" i="39"/>
  <c r="K428" i="39"/>
  <c r="K436" i="39"/>
  <c r="K444" i="39"/>
  <c r="K452" i="39"/>
  <c r="K460" i="39"/>
  <c r="K469" i="39"/>
  <c r="K479" i="39"/>
  <c r="K487" i="39"/>
  <c r="K495" i="39"/>
  <c r="K503" i="39"/>
  <c r="K512" i="39"/>
  <c r="K521" i="39"/>
  <c r="K529" i="39"/>
  <c r="K539" i="39"/>
  <c r="K547" i="39"/>
  <c r="K555" i="39"/>
  <c r="K563" i="39"/>
  <c r="K574" i="39"/>
  <c r="K583" i="39"/>
  <c r="K750" i="36"/>
  <c r="K775" i="36"/>
  <c r="K787" i="36"/>
  <c r="K795" i="36"/>
  <c r="K804" i="36"/>
  <c r="K812" i="36"/>
  <c r="K820" i="36"/>
  <c r="K828" i="36"/>
  <c r="K836" i="36"/>
  <c r="K844" i="36"/>
  <c r="K853" i="36"/>
  <c r="K861" i="36"/>
  <c r="K869" i="36"/>
  <c r="K877" i="36"/>
  <c r="K886" i="36"/>
  <c r="K894" i="36"/>
  <c r="K902" i="36"/>
  <c r="K910" i="36"/>
  <c r="K922" i="36"/>
  <c r="K931" i="36"/>
  <c r="K940" i="36"/>
  <c r="K16" i="39"/>
  <c r="K24" i="39"/>
  <c r="K33" i="39"/>
  <c r="K41" i="39"/>
  <c r="K49" i="39"/>
  <c r="K57" i="39"/>
  <c r="K65" i="39"/>
  <c r="K73" i="39"/>
  <c r="K81" i="39"/>
  <c r="K115" i="39"/>
  <c r="K128" i="39"/>
  <c r="K151" i="39"/>
  <c r="K161" i="39"/>
  <c r="K176" i="39"/>
  <c r="K192" i="39"/>
  <c r="K200" i="39"/>
  <c r="K208" i="39"/>
  <c r="K216" i="39"/>
  <c r="K224" i="39"/>
  <c r="K232" i="39"/>
  <c r="K240" i="39"/>
  <c r="K248" i="39"/>
  <c r="K257" i="39"/>
  <c r="K265" i="39"/>
  <c r="K273" i="39"/>
  <c r="K282" i="39"/>
  <c r="K291" i="39"/>
  <c r="K299" i="39"/>
  <c r="K307" i="39"/>
  <c r="K316" i="39"/>
  <c r="K324" i="39"/>
  <c r="K332" i="39"/>
  <c r="K340" i="39"/>
  <c r="K348" i="39"/>
  <c r="K356" i="39"/>
  <c r="K365" i="39"/>
  <c r="K373" i="39"/>
  <c r="K381" i="39"/>
  <c r="K389" i="39"/>
  <c r="K397" i="39"/>
  <c r="K405" i="39"/>
  <c r="K413" i="39"/>
  <c r="K421" i="39"/>
  <c r="K429" i="39"/>
  <c r="K437" i="39"/>
  <c r="K445" i="39"/>
  <c r="K453" i="39"/>
  <c r="K461" i="39"/>
  <c r="K470" i="39"/>
  <c r="K480" i="39"/>
  <c r="K488" i="39"/>
  <c r="K496" i="39"/>
  <c r="K504" i="39"/>
  <c r="K513" i="39"/>
  <c r="K522" i="39"/>
  <c r="K530" i="39"/>
  <c r="K540" i="39"/>
  <c r="K548" i="39"/>
  <c r="K556" i="39"/>
  <c r="K564" i="39"/>
  <c r="K575" i="39"/>
  <c r="K584" i="39"/>
  <c r="K592" i="39"/>
  <c r="K600" i="39"/>
  <c r="K751" i="36"/>
  <c r="K777" i="36"/>
  <c r="K788" i="36"/>
  <c r="K796" i="36"/>
  <c r="K805" i="36"/>
  <c r="K813" i="36"/>
  <c r="K821" i="36"/>
  <c r="K829" i="36"/>
  <c r="K837" i="36"/>
  <c r="K845" i="36"/>
  <c r="K854" i="36"/>
  <c r="K862" i="36"/>
  <c r="K870" i="36"/>
  <c r="K878" i="36"/>
  <c r="K887" i="36"/>
  <c r="K895" i="36"/>
  <c r="K903" i="36"/>
  <c r="K912" i="36"/>
  <c r="K923" i="36"/>
  <c r="K58" i="39"/>
  <c r="K177" i="39"/>
  <c r="K250" i="39"/>
  <c r="K317" i="39"/>
  <c r="K382" i="39"/>
  <c r="K446" i="39"/>
  <c r="K515" i="39"/>
  <c r="K568" i="39"/>
  <c r="K587" i="39"/>
  <c r="K598" i="39"/>
  <c r="K608" i="39"/>
  <c r="K617" i="39"/>
  <c r="K625" i="39"/>
  <c r="K635" i="39"/>
  <c r="K644" i="39"/>
  <c r="K653" i="39"/>
  <c r="K661" i="39"/>
  <c r="K669" i="39"/>
  <c r="K677" i="39"/>
  <c r="K686" i="39"/>
  <c r="K694" i="39"/>
  <c r="K706" i="39"/>
  <c r="K716" i="39"/>
  <c r="K725" i="39"/>
  <c r="K733" i="39"/>
  <c r="K743" i="39"/>
  <c r="K752" i="39"/>
  <c r="K760" i="39"/>
  <c r="K768" i="39"/>
  <c r="K777" i="39"/>
  <c r="K785" i="39"/>
  <c r="K793" i="39"/>
  <c r="K801" i="39"/>
  <c r="K809" i="39"/>
  <c r="K817" i="39"/>
  <c r="K826" i="39"/>
  <c r="K834" i="39"/>
  <c r="K842" i="39"/>
  <c r="K853" i="39"/>
  <c r="K862" i="39"/>
  <c r="K870" i="39"/>
  <c r="K878" i="39"/>
  <c r="K886" i="39"/>
  <c r="K894" i="39"/>
  <c r="K902" i="39"/>
  <c r="K910" i="39"/>
  <c r="K918" i="39"/>
  <c r="K926" i="39"/>
  <c r="K934" i="39"/>
  <c r="K922" i="39"/>
  <c r="K300" i="39"/>
  <c r="K615" i="39"/>
  <c r="K667" i="39"/>
  <c r="K740" i="39"/>
  <c r="K791" i="39"/>
  <c r="K860" i="39"/>
  <c r="K916" i="39"/>
  <c r="K932" i="36"/>
  <c r="K66" i="39"/>
  <c r="K193" i="39"/>
  <c r="K258" i="39"/>
  <c r="K325" i="39"/>
  <c r="K390" i="39"/>
  <c r="K454" i="39"/>
  <c r="K523" i="39"/>
  <c r="K573" i="39"/>
  <c r="K589" i="39"/>
  <c r="K599" i="39"/>
  <c r="K609" i="39"/>
  <c r="K618" i="39"/>
  <c r="K626" i="39"/>
  <c r="K636" i="39"/>
  <c r="K645" i="39"/>
  <c r="K654" i="39"/>
  <c r="K662" i="39"/>
  <c r="K670" i="39"/>
  <c r="K678" i="39"/>
  <c r="K687" i="39"/>
  <c r="K696" i="39"/>
  <c r="K707" i="39"/>
  <c r="K717" i="39"/>
  <c r="K726" i="39"/>
  <c r="K735" i="39"/>
  <c r="K744" i="39"/>
  <c r="K753" i="39"/>
  <c r="K761" i="39"/>
  <c r="K769" i="39"/>
  <c r="K778" i="39"/>
  <c r="K786" i="39"/>
  <c r="K794" i="39"/>
  <c r="K802" i="39"/>
  <c r="K810" i="39"/>
  <c r="K818" i="39"/>
  <c r="K827" i="39"/>
  <c r="K835" i="39"/>
  <c r="K843" i="39"/>
  <c r="K854" i="39"/>
  <c r="K863" i="39"/>
  <c r="K871" i="39"/>
  <c r="K879" i="39"/>
  <c r="K887" i="39"/>
  <c r="K895" i="39"/>
  <c r="K903" i="39"/>
  <c r="K911" i="39"/>
  <c r="K919" i="39"/>
  <c r="K927" i="39"/>
  <c r="K935" i="39"/>
  <c r="K914" i="39"/>
  <c r="K366" i="39"/>
  <c r="K606" i="39"/>
  <c r="K675" i="39"/>
  <c r="K731" i="39"/>
  <c r="K799" i="39"/>
  <c r="K851" i="39"/>
  <c r="K908" i="39"/>
  <c r="K941" i="36"/>
  <c r="K74" i="39"/>
  <c r="K201" i="39"/>
  <c r="K266" i="39"/>
  <c r="K333" i="39"/>
  <c r="K398" i="39"/>
  <c r="K462" i="39"/>
  <c r="K532" i="39"/>
  <c r="K576" i="39"/>
  <c r="K590" i="39"/>
  <c r="K602" i="39"/>
  <c r="K610" i="39"/>
  <c r="K619" i="39"/>
  <c r="K627" i="39"/>
  <c r="K637" i="39"/>
  <c r="K646" i="39"/>
  <c r="K655" i="39"/>
  <c r="K663" i="39"/>
  <c r="K671" i="39"/>
  <c r="K679" i="39"/>
  <c r="K688" i="39"/>
  <c r="K699" i="39"/>
  <c r="K708" i="39"/>
  <c r="K718" i="39"/>
  <c r="K727" i="39"/>
  <c r="K736" i="39"/>
  <c r="K746" i="39"/>
  <c r="K754" i="39"/>
  <c r="K762" i="39"/>
  <c r="K770" i="39"/>
  <c r="K779" i="39"/>
  <c r="K787" i="39"/>
  <c r="K795" i="39"/>
  <c r="K803" i="39"/>
  <c r="K811" i="39"/>
  <c r="K819" i="39"/>
  <c r="K828" i="39"/>
  <c r="K836" i="39"/>
  <c r="K844" i="39"/>
  <c r="K855" i="39"/>
  <c r="K864" i="39"/>
  <c r="K872" i="39"/>
  <c r="K880" i="39"/>
  <c r="K888" i="39"/>
  <c r="K896" i="39"/>
  <c r="K904" i="39"/>
  <c r="K912" i="39"/>
  <c r="K920" i="39"/>
  <c r="K928" i="39"/>
  <c r="K936" i="39"/>
  <c r="K930" i="39"/>
  <c r="K430" i="39"/>
  <c r="K623" i="39"/>
  <c r="K692" i="39"/>
  <c r="K758" i="39"/>
  <c r="K815" i="39"/>
  <c r="K868" i="39"/>
  <c r="K924" i="39"/>
  <c r="K17" i="39"/>
  <c r="K82" i="39"/>
  <c r="K209" i="39"/>
  <c r="K274" i="39"/>
  <c r="K341" i="39"/>
  <c r="K406" i="39"/>
  <c r="K471" i="39"/>
  <c r="K541" i="39"/>
  <c r="K579" i="39"/>
  <c r="K591" i="39"/>
  <c r="K603" i="39"/>
  <c r="K611" i="39"/>
  <c r="K620" i="39"/>
  <c r="K629" i="39"/>
  <c r="K638" i="39"/>
  <c r="K647" i="39"/>
  <c r="K656" i="39"/>
  <c r="K664" i="39"/>
  <c r="K672" i="39"/>
  <c r="K680" i="39"/>
  <c r="K689" i="39"/>
  <c r="K700" i="39"/>
  <c r="K710" i="39"/>
  <c r="K719" i="39"/>
  <c r="K728" i="39"/>
  <c r="K737" i="39"/>
  <c r="K747" i="39"/>
  <c r="K755" i="39"/>
  <c r="K763" i="39"/>
  <c r="K771" i="39"/>
  <c r="K780" i="39"/>
  <c r="K788" i="39"/>
  <c r="K796" i="39"/>
  <c r="K804" i="39"/>
  <c r="K812" i="39"/>
  <c r="K820" i="39"/>
  <c r="K829" i="39"/>
  <c r="K837" i="39"/>
  <c r="K846" i="39"/>
  <c r="K856" i="39"/>
  <c r="K865" i="39"/>
  <c r="K873" i="39"/>
  <c r="K881" i="39"/>
  <c r="K889" i="39"/>
  <c r="K897" i="39"/>
  <c r="K905" i="39"/>
  <c r="K913" i="39"/>
  <c r="K921" i="39"/>
  <c r="K929" i="39"/>
  <c r="K937" i="39"/>
  <c r="K906" i="39"/>
  <c r="K233" i="39"/>
  <c r="K585" i="39"/>
  <c r="K650" i="39"/>
  <c r="K714" i="39"/>
  <c r="K775" i="39"/>
  <c r="K832" i="39"/>
  <c r="K892" i="39"/>
  <c r="K25" i="39"/>
  <c r="K116" i="39"/>
  <c r="K217" i="39"/>
  <c r="K283" i="39"/>
  <c r="K349" i="39"/>
  <c r="K414" i="39"/>
  <c r="K481" i="39"/>
  <c r="K549" i="39"/>
  <c r="K581" i="39"/>
  <c r="K593" i="39"/>
  <c r="K604" i="39"/>
  <c r="K612" i="39"/>
  <c r="K621" i="39"/>
  <c r="K630" i="39"/>
  <c r="K639" i="39"/>
  <c r="K648" i="39"/>
  <c r="K657" i="39"/>
  <c r="K665" i="39"/>
  <c r="K673" i="39"/>
  <c r="K681" i="39"/>
  <c r="K690" i="39"/>
  <c r="K701" i="39"/>
  <c r="K711" i="39"/>
  <c r="K721" i="39"/>
  <c r="K729" i="39"/>
  <c r="K738" i="39"/>
  <c r="K748" i="39"/>
  <c r="K756" i="39"/>
  <c r="K764" i="39"/>
  <c r="K772" i="39"/>
  <c r="K781" i="39"/>
  <c r="K789" i="39"/>
  <c r="K797" i="39"/>
  <c r="K805" i="39"/>
  <c r="K813" i="39"/>
  <c r="K821" i="39"/>
  <c r="K830" i="39"/>
  <c r="K838" i="39"/>
  <c r="K847" i="39"/>
  <c r="K858" i="39"/>
  <c r="K866" i="39"/>
  <c r="K874" i="39"/>
  <c r="K882" i="39"/>
  <c r="K890" i="39"/>
  <c r="K898" i="39"/>
  <c r="K938" i="39"/>
  <c r="K562" i="39"/>
  <c r="K641" i="39"/>
  <c r="K704" i="39"/>
  <c r="K766" i="39"/>
  <c r="K824" i="39"/>
  <c r="K884" i="39"/>
  <c r="K940" i="39"/>
  <c r="K34" i="39"/>
  <c r="K129" i="39"/>
  <c r="K225" i="39"/>
  <c r="K292" i="39"/>
  <c r="K357" i="39"/>
  <c r="K422" i="39"/>
  <c r="K489" i="39"/>
  <c r="K557" i="39"/>
  <c r="K582" i="39"/>
  <c r="K594" i="39"/>
  <c r="K605" i="39"/>
  <c r="K614" i="39"/>
  <c r="K622" i="39"/>
  <c r="K631" i="39"/>
  <c r="K640" i="39"/>
  <c r="K649" i="39"/>
  <c r="K658" i="39"/>
  <c r="K666" i="39"/>
  <c r="K674" i="39"/>
  <c r="K682" i="39"/>
  <c r="K691" i="39"/>
  <c r="K702" i="39"/>
  <c r="K712" i="39"/>
  <c r="K722" i="39"/>
  <c r="K730" i="39"/>
  <c r="K739" i="39"/>
  <c r="K749" i="39"/>
  <c r="K757" i="39"/>
  <c r="K765" i="39"/>
  <c r="K773" i="39"/>
  <c r="K782" i="39"/>
  <c r="K790" i="39"/>
  <c r="K798" i="39"/>
  <c r="K806" i="39"/>
  <c r="K814" i="39"/>
  <c r="K823" i="39"/>
  <c r="K831" i="39"/>
  <c r="K839" i="39"/>
  <c r="K848" i="39"/>
  <c r="K859" i="39"/>
  <c r="K867" i="39"/>
  <c r="K875" i="39"/>
  <c r="K883" i="39"/>
  <c r="K891" i="39"/>
  <c r="K899" i="39"/>
  <c r="K907" i="39"/>
  <c r="K915" i="39"/>
  <c r="K923" i="39"/>
  <c r="K931" i="39"/>
  <c r="K939" i="39"/>
  <c r="K42" i="39"/>
  <c r="K497" i="39"/>
  <c r="K632" i="39"/>
  <c r="K683" i="39"/>
  <c r="K750" i="39"/>
  <c r="K807" i="39"/>
  <c r="K876" i="39"/>
  <c r="K932" i="39"/>
  <c r="K50" i="39"/>
  <c r="K162" i="39"/>
  <c r="K241" i="39"/>
  <c r="K308" i="39"/>
  <c r="K374" i="39"/>
  <c r="K438" i="39"/>
  <c r="K505" i="39"/>
  <c r="K565" i="39"/>
  <c r="K586" i="39"/>
  <c r="K597" i="39"/>
  <c r="K607" i="39"/>
  <c r="K616" i="39"/>
  <c r="K624" i="39"/>
  <c r="K633" i="39"/>
  <c r="K642" i="39"/>
  <c r="K652" i="39"/>
  <c r="K660" i="39"/>
  <c r="K668" i="39"/>
  <c r="K676" i="39"/>
  <c r="K685" i="39"/>
  <c r="K693" i="39"/>
  <c r="K705" i="39"/>
  <c r="K715" i="39"/>
  <c r="K724" i="39"/>
  <c r="K732" i="39"/>
  <c r="K742" i="39"/>
  <c r="K751" i="39"/>
  <c r="K759" i="39"/>
  <c r="K767" i="39"/>
  <c r="K776" i="39"/>
  <c r="K784" i="39"/>
  <c r="K792" i="39"/>
  <c r="K800" i="39"/>
  <c r="K808" i="39"/>
  <c r="K816" i="39"/>
  <c r="K825" i="39"/>
  <c r="K833" i="39"/>
  <c r="K841" i="39"/>
  <c r="K852" i="39"/>
  <c r="K861" i="39"/>
  <c r="K869" i="39"/>
  <c r="K877" i="39"/>
  <c r="K885" i="39"/>
  <c r="K893" i="39"/>
  <c r="K901" i="39"/>
  <c r="K909" i="39"/>
  <c r="K917" i="39"/>
  <c r="K925" i="39"/>
  <c r="K933" i="39"/>
  <c r="K941" i="39"/>
  <c r="K942" i="39"/>
  <c r="K152" i="39"/>
  <c r="K595" i="39"/>
  <c r="K659" i="39"/>
  <c r="K723" i="39"/>
  <c r="K783" i="39"/>
  <c r="K840" i="39"/>
  <c r="K900" i="39"/>
  <c r="K36" i="36"/>
  <c r="K148" i="36"/>
  <c r="K340" i="36"/>
  <c r="K420" i="36"/>
  <c r="K468" i="36"/>
  <c r="K484" i="36"/>
  <c r="K500" i="36"/>
  <c r="K916" i="36"/>
  <c r="K10" i="39"/>
  <c r="K26" i="39"/>
  <c r="K90" i="39"/>
  <c r="K98" i="39"/>
  <c r="K106" i="39"/>
  <c r="K114" i="39"/>
  <c r="K122" i="39"/>
  <c r="K138" i="39"/>
  <c r="K146" i="39"/>
  <c r="K170" i="39"/>
  <c r="K178" i="39"/>
  <c r="K186" i="39"/>
  <c r="K290" i="39"/>
  <c r="K474" i="39"/>
  <c r="K514" i="39"/>
  <c r="K570" i="39"/>
  <c r="K634" i="39"/>
  <c r="K698" i="39"/>
  <c r="K850" i="39"/>
  <c r="K165" i="36"/>
  <c r="K317" i="36"/>
  <c r="K333" i="36"/>
  <c r="K389" i="36"/>
  <c r="K397" i="36"/>
  <c r="K509" i="36"/>
  <c r="K517" i="36"/>
  <c r="K525" i="36"/>
  <c r="K533" i="36"/>
  <c r="K541" i="36"/>
  <c r="K573" i="36"/>
  <c r="K581" i="36"/>
  <c r="K597" i="36"/>
  <c r="K653" i="36"/>
  <c r="K661" i="36"/>
  <c r="K781" i="36"/>
  <c r="K11" i="39"/>
  <c r="K91" i="39"/>
  <c r="K99" i="39"/>
  <c r="K107" i="39"/>
  <c r="K123" i="39"/>
  <c r="K139" i="39"/>
  <c r="K147" i="39"/>
  <c r="K163" i="39"/>
  <c r="K171" i="39"/>
  <c r="K363" i="39"/>
  <c r="K507" i="39"/>
  <c r="K531" i="39"/>
  <c r="K571" i="39"/>
  <c r="K643" i="39"/>
  <c r="K651" i="39"/>
  <c r="K23" i="36"/>
  <c r="K30" i="36"/>
  <c r="K70" i="36"/>
  <c r="K182" i="36"/>
  <c r="K246" i="36"/>
  <c r="K398" i="36"/>
  <c r="K438" i="36"/>
  <c r="K558" i="36"/>
  <c r="K566" i="36"/>
  <c r="K598" i="36"/>
  <c r="K638" i="36"/>
  <c r="K654" i="36"/>
  <c r="K662" i="36"/>
  <c r="K726" i="36"/>
  <c r="K926" i="36"/>
  <c r="K4" i="39"/>
  <c r="K12" i="39"/>
  <c r="K92" i="39"/>
  <c r="K100" i="39"/>
  <c r="K108" i="39"/>
  <c r="K132" i="39"/>
  <c r="K140" i="39"/>
  <c r="K148" i="39"/>
  <c r="K172" i="39"/>
  <c r="K180" i="39"/>
  <c r="K188" i="39"/>
  <c r="K468" i="39"/>
  <c r="K628" i="39"/>
  <c r="K684" i="39"/>
  <c r="K822" i="39"/>
  <c r="K31" i="36"/>
  <c r="K71" i="36"/>
  <c r="K247" i="36"/>
  <c r="K255" i="36"/>
  <c r="K287" i="36"/>
  <c r="K479" i="36"/>
  <c r="K583" i="36"/>
  <c r="K663" i="36"/>
  <c r="K847" i="36"/>
  <c r="K911" i="36"/>
  <c r="K935" i="36"/>
  <c r="K93" i="39"/>
  <c r="K101" i="39"/>
  <c r="K109" i="39"/>
  <c r="K117" i="39"/>
  <c r="K133" i="39"/>
  <c r="K141" i="39"/>
  <c r="K173" i="39"/>
  <c r="K189" i="39"/>
  <c r="K613" i="39"/>
  <c r="K709" i="39"/>
  <c r="K741" i="39"/>
  <c r="K845" i="39"/>
  <c r="K72" i="36"/>
  <c r="K104" i="36"/>
  <c r="K112" i="36"/>
  <c r="K120" i="36"/>
  <c r="K144" i="36"/>
  <c r="K152" i="36"/>
  <c r="K176" i="36"/>
  <c r="K200" i="36"/>
  <c r="K248" i="36"/>
  <c r="K344" i="36"/>
  <c r="K408" i="36"/>
  <c r="K416" i="36"/>
  <c r="K432" i="36"/>
  <c r="K464" i="36"/>
  <c r="K664" i="36"/>
  <c r="K94" i="39"/>
  <c r="K102" i="39"/>
  <c r="K110" i="39"/>
  <c r="K118" i="39"/>
  <c r="K134" i="39"/>
  <c r="K142" i="39"/>
  <c r="K158" i="39"/>
  <c r="K182" i="39"/>
  <c r="K310" i="39"/>
  <c r="K566" i="39"/>
  <c r="K734" i="39"/>
  <c r="K774" i="39"/>
  <c r="K10" i="36"/>
  <c r="K18" i="36"/>
  <c r="K26" i="36"/>
  <c r="K65" i="36"/>
  <c r="K73" i="36"/>
  <c r="K121" i="36"/>
  <c r="K337" i="36"/>
  <c r="K505" i="36"/>
  <c r="K513" i="36"/>
  <c r="K521" i="36"/>
  <c r="K529" i="36"/>
  <c r="K537" i="36"/>
  <c r="K545" i="36"/>
  <c r="K641" i="36"/>
  <c r="K665" i="36"/>
  <c r="K913" i="36"/>
  <c r="K921" i="36"/>
  <c r="K95" i="39"/>
  <c r="K103" i="39"/>
  <c r="K111" i="39"/>
  <c r="K119" i="39"/>
  <c r="K143" i="39"/>
  <c r="K159" i="39"/>
  <c r="K167" i="39"/>
  <c r="K183" i="39"/>
  <c r="K535" i="39"/>
  <c r="K695" i="39"/>
  <c r="K703" i="39"/>
  <c r="K19" i="36"/>
  <c r="K50" i="36"/>
  <c r="K74" i="36"/>
  <c r="K98" i="36"/>
  <c r="K162" i="36"/>
  <c r="K450" i="36"/>
  <c r="K474" i="36"/>
  <c r="K554" i="36"/>
  <c r="K562" i="36"/>
  <c r="K570" i="36"/>
  <c r="K594" i="36"/>
  <c r="K602" i="36"/>
  <c r="K642" i="36"/>
  <c r="K666" i="36"/>
  <c r="K882" i="36"/>
  <c r="K8" i="39"/>
  <c r="K96" i="39"/>
  <c r="K104" i="39"/>
  <c r="K112" i="39"/>
  <c r="K144" i="39"/>
  <c r="K280" i="39"/>
  <c r="K720" i="39"/>
  <c r="K59" i="36"/>
  <c r="K75" i="36"/>
  <c r="K91" i="36"/>
  <c r="K211" i="36"/>
  <c r="K235" i="36"/>
  <c r="K347" i="36"/>
  <c r="K403" i="36"/>
  <c r="K459" i="36"/>
  <c r="K587" i="36"/>
  <c r="K595" i="36"/>
  <c r="K667" i="36"/>
  <c r="K675" i="36"/>
  <c r="K707" i="36"/>
  <c r="K803" i="36"/>
  <c r="K9" i="39"/>
  <c r="K89" i="39"/>
  <c r="K97" i="39"/>
  <c r="K105" i="39"/>
  <c r="K113" i="39"/>
  <c r="K137" i="39"/>
  <c r="K145" i="39"/>
  <c r="K169" i="39"/>
  <c r="K185" i="39"/>
  <c r="K249" i="39"/>
  <c r="K473" i="39"/>
  <c r="K577" i="39"/>
  <c r="K601" i="39"/>
  <c r="K697" i="39"/>
  <c r="K713" i="39"/>
  <c r="K745" i="39"/>
  <c r="K849" i="39"/>
  <c r="K857" i="39"/>
  <c r="K3" i="36"/>
  <c r="K3" i="39"/>
  <c r="B3" i="3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用户</author>
    <author>PC</author>
  </authors>
  <commentList>
    <comment ref="K2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Windows 用户:</t>
        </r>
        <r>
          <rPr>
            <sz val="9"/>
            <color indexed="81"/>
            <rFont val="宋体"/>
            <family val="3"/>
            <charset val="134"/>
          </rPr>
          <t xml:space="preserve">
无需填写</t>
        </r>
      </text>
    </comment>
    <comment ref="B623" authorId="1" shapeId="0" xr:uid="{00000000-0006-0000-0000-000002000000}">
      <text>
        <r>
          <rPr>
            <b/>
            <sz val="9"/>
            <color indexed="81"/>
            <rFont val="宋体"/>
            <family val="3"/>
            <charset val="134"/>
          </rPr>
          <t>PC:</t>
        </r>
        <r>
          <rPr>
            <sz val="9"/>
            <color indexed="81"/>
            <rFont val="宋体"/>
            <family val="3"/>
            <charset val="134"/>
          </rPr>
          <t xml:space="preserve">
递进PIPELINE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用户</author>
  </authors>
  <commentList>
    <comment ref="K2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Windows 用户:</t>
        </r>
        <r>
          <rPr>
            <sz val="9"/>
            <color indexed="81"/>
            <rFont val="宋体"/>
            <family val="3"/>
            <charset val="134"/>
          </rPr>
          <t xml:space="preserve">
无需填写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MyPC</author>
  </authors>
  <commentList>
    <comment ref="I1" authorId="0" shapeId="0" xr:uid="{A61259EE-AB09-4AA9-A698-E2D5ED4D83EA}">
      <text>
        <r>
          <rPr>
            <b/>
            <sz val="9"/>
            <color indexed="81"/>
            <rFont val="宋体"/>
            <family val="3"/>
            <charset val="134"/>
          </rPr>
          <t>MyPC:</t>
        </r>
        <r>
          <rPr>
            <sz val="9"/>
            <color indexed="81"/>
            <rFont val="宋体"/>
            <family val="3"/>
            <charset val="134"/>
          </rPr>
          <t xml:space="preserve">
精确到日期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F1" authorId="0" shapeId="0" xr:uid="{00000000-0006-0000-0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含5300和5700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DN1" authorId="0" shapeId="0" xr:uid="{00000000-0006-0000-0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含5300和5700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A1" authorId="0" shapeId="0" xr:uid="{00000000-0006-0000-0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含5300和5700</t>
        </r>
      </text>
    </comment>
  </commentList>
</comments>
</file>

<file path=xl/sharedStrings.xml><?xml version="1.0" encoding="utf-8"?>
<sst xmlns="http://schemas.openxmlformats.org/spreadsheetml/2006/main" count="11095" uniqueCount="5443">
  <si>
    <t>iSUM400S2主机</t>
  </si>
  <si>
    <t>iSUM400S2-16R1IS10</t>
  </si>
  <si>
    <t>iSUM400S2-16R1IS20</t>
  </si>
  <si>
    <t>iSUM400S2-16R1IS10-O</t>
  </si>
  <si>
    <t>iSUM400S2-16R1IS20-O</t>
  </si>
  <si>
    <t>iSUM400S2-24R1IS20-XW</t>
  </si>
  <si>
    <t>iSUM400S2-16R1IS20-XW</t>
  </si>
  <si>
    <t>iSUM400S2-16R1ISD0-XW</t>
  </si>
  <si>
    <t>iSUM400S2-16R1IS20-XW(2SSD)</t>
  </si>
  <si>
    <t>iSUM400S2-16J1SS10</t>
    <phoneticPr fontId="1" type="noConversion"/>
  </si>
  <si>
    <t>iSUM400S2-16J1SS20</t>
    <phoneticPr fontId="1" type="noConversion"/>
  </si>
  <si>
    <t>iSUM400S2-16J1SS10-O</t>
    <phoneticPr fontId="1" type="noConversion"/>
  </si>
  <si>
    <t>iSUM400S3-16J1SS20</t>
    <phoneticPr fontId="1" type="noConversion"/>
  </si>
  <si>
    <t>iSUM400S2扩展柜</t>
  </si>
  <si>
    <t>HDDT-ST-2T</t>
  </si>
  <si>
    <t>HDDT-ST-3T</t>
  </si>
  <si>
    <t>HDDT-ST-4T</t>
  </si>
  <si>
    <t>iSUM400S2硬盘</t>
  </si>
  <si>
    <t>4S-8GB-缓存-BDL</t>
  </si>
  <si>
    <t>4S-16GB-缓存-BDL</t>
  </si>
  <si>
    <t>4S-32GB-缓存-BDL</t>
  </si>
  <si>
    <t>4S-NIH-IP1G-PE2</t>
  </si>
  <si>
    <t>4S-NIH-IP1G-PE4</t>
  </si>
  <si>
    <t>NSSD-INSS-S2H2</t>
    <phoneticPr fontId="3" type="noConversion"/>
  </si>
  <si>
    <t>NSSD-OS3D-S2H2</t>
    <phoneticPr fontId="1" type="noConversion"/>
  </si>
  <si>
    <t>NSSD-GDSD-S2H2</t>
    <phoneticPr fontId="1" type="noConversion"/>
  </si>
  <si>
    <t>NSSD-SR-2-S2H2</t>
    <phoneticPr fontId="3" type="noConversion"/>
  </si>
  <si>
    <t>NSHD-DMR-2-S2H2</t>
    <phoneticPr fontId="3" type="noConversion"/>
  </si>
  <si>
    <t>iSUM400S2配件</t>
  </si>
  <si>
    <t>iSUM400S2服务</t>
  </si>
  <si>
    <t>iSUM400H2主机</t>
  </si>
  <si>
    <t>iSUM400H2-16R1IS20</t>
  </si>
  <si>
    <t>iSUM400H2-16R1IS20-CY（E3-8）</t>
  </si>
  <si>
    <t>iSUM400H2-16R1ISD0-CY（E3-8）</t>
  </si>
  <si>
    <t>iSUM400H2-16R1IS20-O</t>
  </si>
  <si>
    <t>iSUM400H2-16R1IS20-FH</t>
  </si>
  <si>
    <t>iSUM400H2-16R1ISD0-CY</t>
  </si>
  <si>
    <t>iSUM400H2-16R1IS20-CY</t>
  </si>
  <si>
    <t>iSUM400H2-36R1IS20</t>
  </si>
  <si>
    <t>iSUM400H2-36R1IS20-O</t>
  </si>
  <si>
    <t>iSUM400H2-36R1IS20-XW</t>
  </si>
  <si>
    <t>NSSD-INSS-S2H2</t>
    <phoneticPr fontId="3" type="noConversion"/>
  </si>
  <si>
    <t>NSSD-OS3D-S2H2</t>
    <phoneticPr fontId="1" type="noConversion"/>
  </si>
  <si>
    <t>NSSD-GDSD-S2H2</t>
    <phoneticPr fontId="1" type="noConversion"/>
  </si>
  <si>
    <t>NSSD-SR-2-S2H2</t>
    <phoneticPr fontId="3" type="noConversion"/>
  </si>
  <si>
    <t>NSHD-DMR-2-S2H2</t>
    <phoneticPr fontId="3" type="noConversion"/>
  </si>
  <si>
    <t>iSUM400S3主机</t>
  </si>
  <si>
    <t>iSUM400S3-16R1IS20</t>
  </si>
  <si>
    <t>iSUM400S3-16R1IS20-XW</t>
  </si>
  <si>
    <t>iSUM400S3-16R1IS20-XW(2SSD)</t>
  </si>
  <si>
    <t>iSUM400S3-16R1ISG0-XW</t>
  </si>
  <si>
    <t>iSUM400S3-16R1IS20-O</t>
  </si>
  <si>
    <t>iSUM400S3-24R1IS20</t>
  </si>
  <si>
    <t>iSUM400S3-24R1IS20-XW</t>
  </si>
  <si>
    <t>iSUM400S3-24R1IS20-O</t>
  </si>
  <si>
    <t>iSUM400S3-24J1SS20</t>
  </si>
  <si>
    <t>iSUM400S3-24J1SS20-HNW</t>
  </si>
  <si>
    <t>iSUM400H3主机</t>
  </si>
  <si>
    <t>iSUM400H3-16R1IS20</t>
  </si>
  <si>
    <t>iSUM400H3-16R1IS20-O</t>
  </si>
  <si>
    <t>iSUM400H3-16R1IS20-MD</t>
  </si>
  <si>
    <t>iSUM400H3-16R1IS20-MD（E3）</t>
  </si>
  <si>
    <t>iSUM400H3-24R1IS20</t>
  </si>
  <si>
    <t>iSUM400H3-24R1IS20-CY</t>
  </si>
  <si>
    <t>iSUM400H3-24R1IS20-CY（E3-8）</t>
  </si>
  <si>
    <t>iSUM400H3-24R1IS20-HNW</t>
  </si>
  <si>
    <t>iSUM400H3-24R1IS20-O</t>
  </si>
  <si>
    <t>iSUM400H3-24R1IS20-MD</t>
  </si>
  <si>
    <t>iSUM400H3-24R1IS20-MD（E3）</t>
  </si>
  <si>
    <t>NSSD-INSS-S2H2</t>
    <phoneticPr fontId="3" type="noConversion"/>
  </si>
  <si>
    <t>NSSD-OS3D-S2H2</t>
    <phoneticPr fontId="1" type="noConversion"/>
  </si>
  <si>
    <t>iSUM400HVR主机</t>
  </si>
  <si>
    <t>iSUM400HVR-H16EIS01</t>
  </si>
  <si>
    <t>iSUM400HVR-H16EIR01</t>
  </si>
  <si>
    <t>iSUM400HVR-H16EIS02</t>
  </si>
  <si>
    <t>iSUM400HVR-H16EIR02</t>
  </si>
  <si>
    <t>iSUM400HVR-H16EVS02</t>
  </si>
  <si>
    <t>iSUM400HVR-H16EIR01-O</t>
  </si>
  <si>
    <t>iSUM400HVR-H16EVS01-O</t>
  </si>
  <si>
    <t>iSUM400HVR-H16EVS01-WS</t>
  </si>
  <si>
    <t>iSUM400HVR-H16EVS02-O</t>
  </si>
  <si>
    <t>iSUM400HVR-H16EIS01-O</t>
  </si>
  <si>
    <t>iSUM400HVR-H36EIR01</t>
  </si>
  <si>
    <t>iSUM400HVR-H36EIR01-O</t>
  </si>
  <si>
    <t>iSUM400HVR-H24EIR03</t>
  </si>
  <si>
    <t>iSUM400HVR-H16EIR03</t>
  </si>
  <si>
    <t>iSUM400HVR-H24EIR03-HY</t>
  </si>
  <si>
    <t>iSUM400HVR-H24EIR03-O</t>
  </si>
  <si>
    <t>iSUM400HVR-H16EIR03-O</t>
  </si>
  <si>
    <t>iSUM400HVR-H16EIR01-MR</t>
  </si>
  <si>
    <t>iSUM400HVR-H16EIR03-MR</t>
  </si>
  <si>
    <t>iSUM400HVR-H16EIR02-O</t>
  </si>
  <si>
    <t>iSUM400HVR-H16EID01-TY</t>
  </si>
  <si>
    <t>iSUM400HVR-H24EIR03-TY</t>
  </si>
  <si>
    <t>iSUM400HVR-H16EIR01-TY</t>
  </si>
  <si>
    <t>4S-8GB-缓存-BDL</t>
    <phoneticPr fontId="3" type="noConversion"/>
  </si>
  <si>
    <t>4S-16GB-缓存-BDL</t>
    <phoneticPr fontId="3" type="noConversion"/>
  </si>
  <si>
    <t>4S-32GB-缓存-BDL</t>
    <phoneticPr fontId="3" type="noConversion"/>
  </si>
  <si>
    <t>4S-NIH-IP1G-PE2</t>
    <phoneticPr fontId="3" type="noConversion"/>
  </si>
  <si>
    <t>4S-NIH-IP1G-PE4</t>
    <phoneticPr fontId="3" type="noConversion"/>
  </si>
  <si>
    <t>NSSD-GDSD-S2H2</t>
    <phoneticPr fontId="1" type="noConversion"/>
  </si>
  <si>
    <t>NSSD-SR-2-S2H2</t>
    <phoneticPr fontId="3" type="noConversion"/>
  </si>
  <si>
    <t>NSHD-DMR-2-S2H2</t>
    <phoneticPr fontId="3" type="noConversion"/>
  </si>
  <si>
    <t>服务</t>
  </si>
  <si>
    <t>iSUM420G5主机</t>
  </si>
  <si>
    <t>iSUM420G5-24R1IS11</t>
  </si>
  <si>
    <t>iSUM420G5-24R1MS11</t>
  </si>
  <si>
    <t>iSUM420G5-CACH-8GB</t>
  </si>
  <si>
    <t>NSSD-42-INSS</t>
  </si>
  <si>
    <t>NSSD-42-STD</t>
  </si>
  <si>
    <t>NSSD-42-SR2</t>
  </si>
  <si>
    <t>NSHD-DMR</t>
  </si>
  <si>
    <t>iSUM790L-CACH-8GB</t>
  </si>
  <si>
    <t>iSUM790L-CACH-16GB</t>
  </si>
  <si>
    <t>iSUM790L-CACH-32GB</t>
  </si>
  <si>
    <t>LC-LC-10M-OM3</t>
    <phoneticPr fontId="3" type="noConversion"/>
  </si>
  <si>
    <t>iSUM850-1224FW11</t>
    <phoneticPr fontId="3" type="noConversion"/>
  </si>
  <si>
    <t>iSUM850-2424FW11</t>
    <phoneticPr fontId="3" type="noConversion"/>
  </si>
  <si>
    <t>iSUM850-6024FW11</t>
    <phoneticPr fontId="3" type="noConversion"/>
  </si>
  <si>
    <t>iSUM850-2424FF10</t>
    <phoneticPr fontId="3" type="noConversion"/>
  </si>
  <si>
    <t>iSUM850-2424FF11</t>
    <phoneticPr fontId="3" type="noConversion"/>
  </si>
  <si>
    <t>iSUM850-1224FF10</t>
    <phoneticPr fontId="3" type="noConversion"/>
  </si>
  <si>
    <t>iSUM850-1224FF11</t>
  </si>
  <si>
    <t>iSUM850-6024FF11</t>
    <phoneticPr fontId="3" type="noConversion"/>
  </si>
  <si>
    <t>iSUM850扩展柜</t>
    <phoneticPr fontId="3" type="noConversion"/>
  </si>
  <si>
    <t>ISUM850-12J2SS11</t>
    <phoneticPr fontId="3" type="noConversion"/>
  </si>
  <si>
    <t>ISUM850-24J2SS11</t>
    <phoneticPr fontId="3" type="noConversion"/>
  </si>
  <si>
    <t>ISUM850-60J2SS11</t>
    <phoneticPr fontId="3" type="noConversion"/>
  </si>
  <si>
    <t>iSUM850缓存扩展选件</t>
    <phoneticPr fontId="3" type="noConversion"/>
  </si>
  <si>
    <t>iSUM850-CACH-48GB</t>
    <phoneticPr fontId="3" type="noConversion"/>
  </si>
  <si>
    <t>iSUM850必选软件</t>
    <phoneticPr fontId="3" type="noConversion"/>
  </si>
  <si>
    <t>iSUM850-WN-STR108</t>
    <phoneticPr fontId="3" type="noConversion"/>
  </si>
  <si>
    <t>iSUM850-LN-STR108</t>
    <phoneticPr fontId="3" type="noConversion"/>
  </si>
  <si>
    <t>iSUM850-SL-STR108</t>
    <phoneticPr fontId="3" type="noConversion"/>
  </si>
  <si>
    <t>iSUM850可选软件</t>
    <phoneticPr fontId="3" type="noConversion"/>
  </si>
  <si>
    <t>iSUM850-LS-NMPLNX</t>
  </si>
  <si>
    <t>iSUM850-LS-NMPWIN</t>
  </si>
  <si>
    <t>iSUM850-LS-240EXT</t>
    <phoneticPr fontId="3" type="noConversion"/>
  </si>
  <si>
    <t>iSUM850-LS-300EXT</t>
    <phoneticPr fontId="3" type="noConversion"/>
  </si>
  <si>
    <t>iSUM850-LS-384EXT</t>
    <phoneticPr fontId="3" type="noConversion"/>
  </si>
  <si>
    <t>iSUM850-LS-PFMEXT</t>
    <phoneticPr fontId="3" type="noConversion"/>
  </si>
  <si>
    <t>iSUM850-LS-SSDEXT</t>
  </si>
  <si>
    <t>iSUM850-LS-CACEXT</t>
  </si>
  <si>
    <t>iSUM850-LS-SNPPST</t>
  </si>
  <si>
    <t>iSUM850-LS-LVMPST</t>
    <phoneticPr fontId="3" type="noConversion"/>
  </si>
  <si>
    <t>iSUM850-LS-RVMPST</t>
  </si>
  <si>
    <t>iSUM850-LS-RAMT</t>
  </si>
  <si>
    <t>iSUM850-LS-TPRM</t>
  </si>
  <si>
    <t>专用硬盘（适用于2U12）</t>
    <phoneticPr fontId="3" type="noConversion"/>
  </si>
  <si>
    <t>HDDS-SS-600HD2</t>
    <phoneticPr fontId="6" type="noConversion"/>
  </si>
  <si>
    <t>HDDS-SS-2TBHD2</t>
    <phoneticPr fontId="6" type="noConversion"/>
  </si>
  <si>
    <t>HDDS-SS-3TBHD2</t>
    <phoneticPr fontId="6" type="noConversion"/>
  </si>
  <si>
    <t>HDDS-SS-4TBHD2</t>
    <phoneticPr fontId="6" type="noConversion"/>
  </si>
  <si>
    <t>HDDS-35-TMP2</t>
    <phoneticPr fontId="6" type="noConversion"/>
  </si>
  <si>
    <t>专用硬盘（适用于2U24）</t>
    <phoneticPr fontId="3" type="noConversion"/>
  </si>
  <si>
    <t>HDDS-SS-600HD4</t>
    <phoneticPr fontId="6" type="noConversion"/>
  </si>
  <si>
    <t>HDDS-SS-900HD4</t>
    <phoneticPr fontId="6" type="noConversion"/>
  </si>
  <si>
    <t>HDDS-SS-1200HD4</t>
    <phoneticPr fontId="6" type="noConversion"/>
  </si>
  <si>
    <t>HDDS-MLC-200SSD4</t>
    <phoneticPr fontId="6" type="noConversion"/>
  </si>
  <si>
    <t>HDDS-MLC-800SSD4</t>
    <phoneticPr fontId="6" type="noConversion"/>
  </si>
  <si>
    <t>HDDS-25-TMP4</t>
    <phoneticPr fontId="6" type="noConversion"/>
  </si>
  <si>
    <t>专用硬盘（适用于4U60）</t>
    <phoneticPr fontId="3" type="noConversion"/>
  </si>
  <si>
    <t>HDDS-SS-600HD6</t>
    <phoneticPr fontId="6" type="noConversion"/>
  </si>
  <si>
    <t>HDDS-SS-900HD6</t>
    <phoneticPr fontId="6" type="noConversion"/>
  </si>
  <si>
    <t>HDDS-SS-1200HD6</t>
    <phoneticPr fontId="6" type="noConversion"/>
  </si>
  <si>
    <t>HDDS-SS-2TBHD6</t>
    <phoneticPr fontId="6" type="noConversion"/>
  </si>
  <si>
    <t>HDDS-SS-3TBHD6</t>
    <phoneticPr fontId="6" type="noConversion"/>
  </si>
  <si>
    <t>HDDS-SS-4TBHD6</t>
    <phoneticPr fontId="6" type="noConversion"/>
  </si>
  <si>
    <t>HDDS-MLC-200SSD6</t>
    <phoneticPr fontId="6" type="noConversion"/>
  </si>
  <si>
    <t>HDDS-MLC-800SSD6</t>
    <phoneticPr fontId="6" type="noConversion"/>
  </si>
  <si>
    <t>HDDS-MLC-400SSD6</t>
    <phoneticPr fontId="6" type="noConversion"/>
  </si>
  <si>
    <t>光纤线缆</t>
    <phoneticPr fontId="3" type="noConversion"/>
  </si>
  <si>
    <t>LC-LC-5m</t>
  </si>
  <si>
    <t>LC-LC-10m</t>
  </si>
  <si>
    <t>NSSD-85-INSS</t>
    <phoneticPr fontId="3" type="noConversion"/>
  </si>
  <si>
    <t>NSSD-85-STD</t>
    <phoneticPr fontId="3" type="noConversion"/>
  </si>
  <si>
    <t>NSSD-85-SR2</t>
    <phoneticPr fontId="3" type="noConversion"/>
  </si>
  <si>
    <t>NSVD-85-MPAIX</t>
    <phoneticPr fontId="3" type="noConversion"/>
  </si>
  <si>
    <t>NSVD-85-MPUNX</t>
    <phoneticPr fontId="3" type="noConversion"/>
  </si>
  <si>
    <t>VTL2100容量选件</t>
  </si>
  <si>
    <t>VTL2100-LS-1TB</t>
  </si>
  <si>
    <t>VTL2100-IO-16FC</t>
  </si>
  <si>
    <t>VTL2100-IO-20IP</t>
  </si>
  <si>
    <t>VTL2100-IO-2IP</t>
  </si>
  <si>
    <t>VTL2100-IO-4IP</t>
  </si>
  <si>
    <t>VTL2100-MEM-16GB</t>
  </si>
  <si>
    <t>NBE60-BDL2</t>
  </si>
  <si>
    <t>NBE60-BDL3</t>
  </si>
  <si>
    <t>NSSW-INST</t>
  </si>
  <si>
    <t>NSSW-TBS</t>
  </si>
  <si>
    <t>NRS2100-LS-1TB</t>
  </si>
  <si>
    <t>NCS3700-LS-1TB</t>
  </si>
  <si>
    <t>NCS7300-12R2FS11</t>
  </si>
  <si>
    <t>NCS7300-24R2FS11</t>
  </si>
  <si>
    <t>NCS7300扩展柜</t>
  </si>
  <si>
    <t>NCS7300-12J2SS11</t>
  </si>
  <si>
    <t>NCS7300-24J2SS11</t>
  </si>
  <si>
    <t>NCS7300功能选件</t>
  </si>
  <si>
    <t>NCS7300-SW-TP</t>
  </si>
  <si>
    <t>NCS7300-SW-FC</t>
  </si>
  <si>
    <t>NCS7300-SW-RM</t>
  </si>
  <si>
    <t>NCS7300-SW-ET</t>
  </si>
  <si>
    <t>NCS7300端口升级模块</t>
  </si>
  <si>
    <t>NCS7300-CACH-16GB</t>
  </si>
  <si>
    <t>NCS7300-HD252-900</t>
  </si>
  <si>
    <t>NCS7300-HD252-1200</t>
  </si>
  <si>
    <t>NCS7300-HD252-1800</t>
  </si>
  <si>
    <t>NCS7300-SD250-200</t>
  </si>
  <si>
    <t>NCS7300-SD250-400</t>
  </si>
  <si>
    <t>NCS7300-SD250-800</t>
  </si>
  <si>
    <t>NCS7300-SD250-1600</t>
  </si>
  <si>
    <t>NCS7300-HD353-4000</t>
  </si>
  <si>
    <t>NCS7300-HD353-6000</t>
  </si>
  <si>
    <t>LC-LC-10M-OM3</t>
  </si>
  <si>
    <t>NSVC-NCS-INS</t>
  </si>
  <si>
    <t>NSVC-NCS-STD1</t>
  </si>
  <si>
    <t>NSVC-NCS-DSD</t>
  </si>
  <si>
    <t>NSVC-NCS-SR2</t>
  </si>
  <si>
    <t>NCS7500主机</t>
  </si>
  <si>
    <t>NCS7500-12R2FS11</t>
  </si>
  <si>
    <t>NCS7500-24R2FS11</t>
  </si>
  <si>
    <t>NCS7500扩展柜</t>
  </si>
  <si>
    <t>NCS7500-12J2SS11</t>
  </si>
  <si>
    <t>NCS7500-24J2SS11</t>
  </si>
  <si>
    <t>NCS7500-SW-ADS</t>
  </si>
  <si>
    <t>NCS7500-SW-EV</t>
  </si>
  <si>
    <t>NCS7500-HD251-600</t>
  </si>
  <si>
    <t>NCS7500-HD252-600</t>
  </si>
  <si>
    <t>NCS7500-HD252-900</t>
  </si>
  <si>
    <t>NCS7500-HD252-1200</t>
  </si>
  <si>
    <t>NCS7500-HD252-1800</t>
  </si>
  <si>
    <t>NCS7500-SD250-200</t>
  </si>
  <si>
    <t>NCS7500-SD250-400</t>
  </si>
  <si>
    <t>NCS7500-SD250-800</t>
  </si>
  <si>
    <t>NCS7500-SD250-1600</t>
  </si>
  <si>
    <t>NCS7500-HD353-4000</t>
  </si>
  <si>
    <t>NCS7500-HD353-6000</t>
  </si>
  <si>
    <t>NCS7700主机</t>
  </si>
  <si>
    <t>NCS7700-24R2FS11</t>
  </si>
  <si>
    <t>NCS7700扩展柜</t>
  </si>
  <si>
    <t>NCS7700-12J2SS11</t>
  </si>
  <si>
    <t>NCS7700-24J2SS11</t>
  </si>
  <si>
    <t>NCS7700功能选件</t>
  </si>
  <si>
    <t>NCS7700-SW-ADS</t>
  </si>
  <si>
    <t>NCS7700-SW-EV</t>
  </si>
  <si>
    <t>NCS7700端口升级模块</t>
  </si>
  <si>
    <t>NCS7700-IO-8FC</t>
  </si>
  <si>
    <t>NCS7700-IO-16FC</t>
  </si>
  <si>
    <t>NCS7700-IO-10IP</t>
  </si>
  <si>
    <t>NCS7700-RTC-128GB</t>
  </si>
  <si>
    <t>NCS7700-HD251-600</t>
  </si>
  <si>
    <t>NCS7700-HD252-900</t>
  </si>
  <si>
    <t>NCS7700-HD252-1200</t>
  </si>
  <si>
    <t>NCS7700-HD252-1800</t>
  </si>
  <si>
    <t>NCS7700-SD250-200</t>
  </si>
  <si>
    <t>NCS7700-SD250-400</t>
  </si>
  <si>
    <t>NCS7700-SD250-800</t>
  </si>
  <si>
    <t>NCS7700-SD250-1600</t>
  </si>
  <si>
    <t>NCS7700-HD353-4000</t>
  </si>
  <si>
    <t>NCS7700-HD353-6000</t>
  </si>
  <si>
    <t>NCS10K-IO-20IP</t>
  </si>
  <si>
    <t>NCS10K-IO-2IP</t>
  </si>
  <si>
    <t>NCS10K-IO-1IB</t>
  </si>
  <si>
    <t>NCS10K-MEM-16GB</t>
  </si>
  <si>
    <t>NCS10K-FLASH240</t>
  </si>
  <si>
    <t>NSVC-NCS10K-INS</t>
  </si>
  <si>
    <t>NSVC-NCS10K-STD1</t>
  </si>
  <si>
    <t>NSVC-NCS10K-SR2</t>
  </si>
  <si>
    <t>BR-310-0008</t>
  </si>
  <si>
    <t>BR-SMEDEPT-01</t>
  </si>
  <si>
    <t>NSSD-BR300-SR2</t>
  </si>
  <si>
    <t>BR-6510-24-8G-R</t>
  </si>
  <si>
    <t>BR-6510-24-16G-R</t>
  </si>
  <si>
    <t>XBR-MIDR12POD-8G</t>
  </si>
  <si>
    <t>XBR-MIDR12POD-16G</t>
  </si>
  <si>
    <t>NSSD-BR6510-SR2</t>
  </si>
  <si>
    <t>NetStor HA</t>
  </si>
  <si>
    <t>HA升级软件</t>
  </si>
  <si>
    <t>HDDT-SS-2T</t>
  </si>
  <si>
    <t>HDDT-SS-3T</t>
  </si>
  <si>
    <t>HDDT-SS-4T</t>
  </si>
  <si>
    <t>硬盘附加组件</t>
  </si>
  <si>
    <t>HDDT-SA-035T</t>
  </si>
  <si>
    <t>HDDT-SA-025T</t>
  </si>
  <si>
    <t>AAMUX</t>
  </si>
  <si>
    <t>NFH-F8G-PE1</t>
  </si>
  <si>
    <t>NFH-F8G-PE2</t>
  </si>
  <si>
    <t>NFH-F16G-PE2</t>
  </si>
  <si>
    <t>NSH-S6G-PE2</t>
  </si>
  <si>
    <t>连接线缆(LC/IB/SAS)</t>
  </si>
  <si>
    <t>配件服务可选代码</t>
  </si>
  <si>
    <t>NSOTH-SR2</t>
  </si>
  <si>
    <t>NSOTH-SR1</t>
  </si>
  <si>
    <t>HDDT-SR2</t>
  </si>
  <si>
    <t>iSUM780主机</t>
  </si>
  <si>
    <t>iSUM780-1204FS11</t>
    <phoneticPr fontId="3" type="noConversion"/>
  </si>
  <si>
    <t>iSUM780-2404FS11</t>
    <phoneticPr fontId="3" type="noConversion"/>
  </si>
  <si>
    <t>iSUM780-6004FS11</t>
    <phoneticPr fontId="3" type="noConversion"/>
  </si>
  <si>
    <t>ISUM780-12J2SS11</t>
    <phoneticPr fontId="3" type="noConversion"/>
  </si>
  <si>
    <t>ISUM780-24J2SS11</t>
    <phoneticPr fontId="3" type="noConversion"/>
  </si>
  <si>
    <t>ISUM780-60J2SS11</t>
    <phoneticPr fontId="3" type="noConversion"/>
  </si>
  <si>
    <t>内存升级组件</t>
    <phoneticPr fontId="3" type="noConversion"/>
  </si>
  <si>
    <t>iSUM780-CACH-8GB</t>
    <phoneticPr fontId="3" type="noConversion"/>
  </si>
  <si>
    <t>iSUM780必选软件</t>
    <phoneticPr fontId="3" type="noConversion"/>
  </si>
  <si>
    <t>iSUM780-WN-STR108</t>
    <phoneticPr fontId="3" type="noConversion"/>
  </si>
  <si>
    <t>iSUM780-LN-STR108</t>
    <phoneticPr fontId="3" type="noConversion"/>
  </si>
  <si>
    <t>iSUM780-SL-STR108</t>
    <phoneticPr fontId="3" type="noConversion"/>
  </si>
  <si>
    <t>iSUM780可选软件</t>
    <phoneticPr fontId="3" type="noConversion"/>
  </si>
  <si>
    <t>iSUM780-LS-UP08</t>
  </si>
  <si>
    <t>iSUM780-LS-UP16</t>
  </si>
  <si>
    <t>iSUM780-LS-UP32</t>
    <phoneticPr fontId="3" type="noConversion"/>
  </si>
  <si>
    <t>iSUM780-LS-NMPLNX</t>
  </si>
  <si>
    <t>iSUM780-LS-NMPWIN</t>
  </si>
  <si>
    <t>iSUM780-LS-120EXT</t>
    <phoneticPr fontId="3" type="noConversion"/>
  </si>
  <si>
    <t>iSUM780-LS-192EXT</t>
    <phoneticPr fontId="3" type="noConversion"/>
  </si>
  <si>
    <t>iSUM780-LS-PFMEXT</t>
    <phoneticPr fontId="3" type="noConversion"/>
  </si>
  <si>
    <t>iSUM780-LS-SSDEXT</t>
    <phoneticPr fontId="3" type="noConversion"/>
  </si>
  <si>
    <t>iSUM780-LS-CACEXT</t>
    <phoneticPr fontId="3" type="noConversion"/>
  </si>
  <si>
    <t>iSUM780-LS-SNPPST</t>
  </si>
  <si>
    <t>iSUM780-LS-LVMPST</t>
  </si>
  <si>
    <t>iSUM780-LS-RVMUPT</t>
  </si>
  <si>
    <t>iSUM780-LS-RAMT</t>
    <phoneticPr fontId="3" type="noConversion"/>
  </si>
  <si>
    <t>iSUM780-LS-TPRM</t>
    <phoneticPr fontId="3" type="noConversion"/>
  </si>
  <si>
    <t>2U12专用磁盘选件</t>
    <phoneticPr fontId="3" type="noConversion"/>
  </si>
  <si>
    <t>HDDS-SS-600HD2</t>
    <phoneticPr fontId="6" type="noConversion"/>
  </si>
  <si>
    <t>HDDS-SS-2TBHD2</t>
    <phoneticPr fontId="6" type="noConversion"/>
  </si>
  <si>
    <t>HDDS-SS-3TBHD2</t>
    <phoneticPr fontId="6" type="noConversion"/>
  </si>
  <si>
    <t>HDDS-SS-4TBHD2</t>
    <phoneticPr fontId="6" type="noConversion"/>
  </si>
  <si>
    <t>2U24专用磁盘选件</t>
    <phoneticPr fontId="3" type="noConversion"/>
  </si>
  <si>
    <t>HDDS-SS-600HD4</t>
    <phoneticPr fontId="6" type="noConversion"/>
  </si>
  <si>
    <t>HDDS-SS-900HD4</t>
    <phoneticPr fontId="6" type="noConversion"/>
  </si>
  <si>
    <t>HDDS-SS-1200HD4</t>
    <phoneticPr fontId="6" type="noConversion"/>
  </si>
  <si>
    <t>HDDS-MLC-200SSD4</t>
    <phoneticPr fontId="6" type="noConversion"/>
  </si>
  <si>
    <t>HDDS-MLC-800SSD4</t>
    <phoneticPr fontId="6" type="noConversion"/>
  </si>
  <si>
    <t>4U60专用磁盘选件</t>
    <phoneticPr fontId="3" type="noConversion"/>
  </si>
  <si>
    <t>HDDS-SS-1200HD6</t>
    <phoneticPr fontId="6" type="noConversion"/>
  </si>
  <si>
    <t>HDDS-SS-2TBHD6</t>
    <phoneticPr fontId="6" type="noConversion"/>
  </si>
  <si>
    <t>HDDS-MLC-200SSD6</t>
    <phoneticPr fontId="6" type="noConversion"/>
  </si>
  <si>
    <t>NSSD-78-INSS</t>
    <phoneticPr fontId="3" type="noConversion"/>
  </si>
  <si>
    <t>NSSD-78-STD</t>
    <phoneticPr fontId="3" type="noConversion"/>
  </si>
  <si>
    <t>NSSD-78-SR2</t>
    <phoneticPr fontId="3" type="noConversion"/>
  </si>
  <si>
    <t>NSVD-78-MPAIX</t>
    <phoneticPr fontId="3" type="noConversion"/>
  </si>
  <si>
    <t>NSVD-78-MPUNX</t>
    <phoneticPr fontId="3" type="noConversion"/>
  </si>
  <si>
    <t>iSUM780P主机</t>
  </si>
  <si>
    <t>iSUM780P-2404FS11</t>
  </si>
  <si>
    <t>iSUM780P-6004FS11</t>
  </si>
  <si>
    <t>iSUM780P-12J2SS11</t>
  </si>
  <si>
    <t>iSUM780P-24J2SS11</t>
  </si>
  <si>
    <t>iSUM780P-60J2SS11</t>
  </si>
  <si>
    <t>iSUM780P
大数据模块</t>
  </si>
  <si>
    <t>iSUM780P-FUN-FILE1</t>
  </si>
  <si>
    <t>iSUM780P-FUN-FILE2</t>
  </si>
  <si>
    <t>iSUM780P-FUN-PRT</t>
  </si>
  <si>
    <t>iSUM780P
缓存扩展选件</t>
  </si>
  <si>
    <t>iSUM780P-CACH-8GB</t>
  </si>
  <si>
    <t>iSUM780P
必选软件</t>
  </si>
  <si>
    <t>iSUM780P-WN-STR108</t>
  </si>
  <si>
    <t>iSUM780P-LN-STR108</t>
  </si>
  <si>
    <t>iSUM780P-SL-STR108</t>
  </si>
  <si>
    <t>iSUM780P
可选软件</t>
  </si>
  <si>
    <t>iSUM780P-LS-UP08</t>
  </si>
  <si>
    <t>iSUM780P-LS-UP16</t>
  </si>
  <si>
    <t>iSUM780P-LS-UP32</t>
  </si>
  <si>
    <t>iSUM780P-LS-NMPLNX</t>
  </si>
  <si>
    <t>iSUM780P-LS-NMPWIN</t>
  </si>
  <si>
    <t>iSUM780P-LS-120EXT</t>
  </si>
  <si>
    <t>iSUM780P-LS-192EXT</t>
  </si>
  <si>
    <t>iSUM780P-LS-PFMEXT</t>
  </si>
  <si>
    <t>iSUM780P-LS-SSDEXT</t>
  </si>
  <si>
    <t>iSUM780P-LS-CACEXT</t>
  </si>
  <si>
    <t>iSUM780P-LS-SNPPST</t>
  </si>
  <si>
    <t>iSUM780P-LS-LVMPST</t>
  </si>
  <si>
    <t>iSUM780P-LS-RVMUPT</t>
  </si>
  <si>
    <t>iSUM780P-LS-RAMT</t>
  </si>
  <si>
    <t>iSUM780P-LS-TPRM</t>
  </si>
  <si>
    <t>专用硬盘
（适用于2U12）</t>
  </si>
  <si>
    <t>iSUM780-SS-2TBHD2</t>
  </si>
  <si>
    <t>iSUM780-SS-3TBHD2</t>
  </si>
  <si>
    <t>iSUM780-SS-4TBHD2</t>
  </si>
  <si>
    <t>专用硬盘
（适用于2U24）</t>
  </si>
  <si>
    <t>iSUM780-SS-600HD4</t>
  </si>
  <si>
    <t>iSUM780-SS-900HD4</t>
  </si>
  <si>
    <t>iSUM780-MLC-200SSD4</t>
  </si>
  <si>
    <t>iSUM780-MLC-800SSD4</t>
  </si>
  <si>
    <t>专用硬盘
（适用于4U60）</t>
  </si>
  <si>
    <t>iSUM780-SS-600HD6</t>
  </si>
  <si>
    <t>iSUM780-SS-900HD6</t>
  </si>
  <si>
    <t>iSUM780-SS-2TBHD6</t>
  </si>
  <si>
    <t>iSUM780-SS-3TBHD6</t>
  </si>
  <si>
    <t>iSUM780-SS-4TBHD6</t>
  </si>
  <si>
    <t>iSUM780-MLC-200SSD6</t>
  </si>
  <si>
    <t>iSUM780-MLC-800SSD6</t>
  </si>
  <si>
    <t>NSSD-78P-INSS</t>
  </si>
  <si>
    <t>NSSD-78P-STD</t>
  </si>
  <si>
    <t>NSSD-78P-SR2</t>
  </si>
  <si>
    <t>NSVD-78P-MPAIX</t>
  </si>
  <si>
    <t>NSVD-78P-MPUNX</t>
  </si>
  <si>
    <t>NRS1000主机</t>
  </si>
  <si>
    <t>NRS1000-S</t>
  </si>
  <si>
    <t>NRS1000-F</t>
  </si>
  <si>
    <t>NRS1000扩展模块</t>
  </si>
  <si>
    <t>NRS1000R-5S11</t>
  </si>
  <si>
    <t>NRS1000J-5S11</t>
  </si>
  <si>
    <t>NetStor NRS1000端口升级模块</t>
  </si>
  <si>
    <t>NRS1000-2FCF</t>
  </si>
  <si>
    <t>NRS1000-IPUP</t>
  </si>
  <si>
    <t>NetStor NRS1000功能模块</t>
  </si>
  <si>
    <t>远程复制模块</t>
  </si>
  <si>
    <t>NetStor NRS1000客户端保护模块</t>
  </si>
  <si>
    <t>Windows应用服务器保护模块</t>
  </si>
  <si>
    <t>Linux服务器保护模块</t>
  </si>
  <si>
    <t>HDDT-SS-300</t>
  </si>
  <si>
    <t>HDDT-SS-600</t>
  </si>
  <si>
    <t>HDDT-SS-1T</t>
  </si>
  <si>
    <t>NRS1000必选服务</t>
  </si>
  <si>
    <t>NSVB-10-INS1</t>
  </si>
  <si>
    <t>NSVB-10-INS2</t>
  </si>
  <si>
    <t>NSVB-10-STD</t>
  </si>
  <si>
    <t>NSVB-10-SR2</t>
  </si>
  <si>
    <t>NRS2000N-8G11</t>
  </si>
  <si>
    <t>NRS2000R-7S11</t>
  </si>
  <si>
    <t>NRS2000R-7S21</t>
  </si>
  <si>
    <t>NRS2000J-7S11</t>
  </si>
  <si>
    <t>NRS2000J-7S21</t>
  </si>
  <si>
    <t>NRS2000J-7S31</t>
  </si>
  <si>
    <t>专用硬盘（适用于2U12主柜、扩展柜 NRS2000R/J-7S11）</t>
  </si>
  <si>
    <t>NRS2000-SS-2TBHD2</t>
  </si>
  <si>
    <t>NRS2000-SS-3TBHD2</t>
  </si>
  <si>
    <t>专用硬盘（适用于2U24扩展柜 NRS2000R/J-7S21）</t>
  </si>
  <si>
    <t>NRS2000-SS-600HD4</t>
  </si>
  <si>
    <t>NRS2000-SS-900HD4</t>
  </si>
  <si>
    <t>NRS2000-MLC-200SSD4</t>
  </si>
  <si>
    <t>专用硬盘（适用于4U60扩展柜，iSUM2000J-7S31）</t>
  </si>
  <si>
    <t>NRS2000-SS-600HD6</t>
  </si>
  <si>
    <t>NRS2000-SS-900HD6</t>
  </si>
  <si>
    <t>NCS2000-SS-2TBHD6</t>
  </si>
  <si>
    <t>NRS2000-SS-3TBHD6</t>
  </si>
  <si>
    <t>NRS2000-SS-4TBHD6</t>
  </si>
  <si>
    <t>NRS2000-MLC-200SSD6</t>
  </si>
  <si>
    <t>NRS2000 IO接口模块</t>
  </si>
  <si>
    <t>NRS2000-IO-16FC</t>
  </si>
  <si>
    <t>NRS2000-IO-20IP</t>
  </si>
  <si>
    <t>NRS2000-IO-4IP</t>
  </si>
  <si>
    <t>NRS2000-MEM-16GB</t>
  </si>
  <si>
    <t>NRS2000 必选功能</t>
  </si>
  <si>
    <t>NRS2000-LS-1TB</t>
  </si>
  <si>
    <t>NRS2000 可选功能</t>
  </si>
  <si>
    <t xml:space="preserve">  NRS2000-OS-UNIX</t>
  </si>
  <si>
    <t xml:space="preserve">  NRS2000-BK-WL</t>
  </si>
  <si>
    <t xml:space="preserve">  NRS2000-BK-UNIX</t>
  </si>
  <si>
    <t xml:space="preserve">  NRS2000-BK-VM</t>
  </si>
  <si>
    <t>NRS2000-LS-HA</t>
  </si>
  <si>
    <t>NSVB-20R-INS2</t>
  </si>
  <si>
    <t>NSVB-20R-INS3</t>
  </si>
  <si>
    <t>NSVB-20R-STD1</t>
  </si>
  <si>
    <t>NSVB-20R-SR2</t>
  </si>
  <si>
    <t>iSUM850主机</t>
    <phoneticPr fontId="1" type="noConversion"/>
  </si>
  <si>
    <t>iSUM850硬盘</t>
    <phoneticPr fontId="1" type="noConversion"/>
  </si>
  <si>
    <t>iSUM850服务</t>
    <phoneticPr fontId="3" type="noConversion"/>
  </si>
  <si>
    <t>iSUM780扩展柜</t>
    <phoneticPr fontId="3" type="noConversion"/>
  </si>
  <si>
    <t>iSUM780配件</t>
    <phoneticPr fontId="1" type="noConversion"/>
  </si>
  <si>
    <t>iSUM780硬盘</t>
    <phoneticPr fontId="1" type="noConversion"/>
  </si>
  <si>
    <t>iSUM780服务</t>
    <phoneticPr fontId="1" type="noConversion"/>
  </si>
  <si>
    <t>NRS1000配件</t>
    <phoneticPr fontId="1" type="noConversion"/>
  </si>
  <si>
    <t>NRS1000硬盘</t>
    <phoneticPr fontId="1" type="noConversion"/>
  </si>
  <si>
    <t>NRS2000主机</t>
    <phoneticPr fontId="1" type="noConversion"/>
  </si>
  <si>
    <t>NRS2000专用硬盘</t>
    <phoneticPr fontId="1" type="noConversion"/>
  </si>
  <si>
    <t>NRS2000服务</t>
    <phoneticPr fontId="1" type="noConversion"/>
  </si>
  <si>
    <t>NRS2000配件</t>
    <phoneticPr fontId="1" type="noConversion"/>
  </si>
  <si>
    <t>iSUM400H2硬盘</t>
  </si>
  <si>
    <t>iSUM400H2配件</t>
  </si>
  <si>
    <t>iSUM400H2服务</t>
  </si>
  <si>
    <t>iSUM400S3扩展柜</t>
  </si>
  <si>
    <t>iSUM400S3硬盘</t>
  </si>
  <si>
    <t>iSUM400S3配件</t>
  </si>
  <si>
    <t>iSUM400S3服务</t>
  </si>
  <si>
    <t>iSUM400H3硬盘</t>
  </si>
  <si>
    <t>iSUM400H3配件</t>
  </si>
  <si>
    <t>iSUM400H3服务</t>
  </si>
  <si>
    <t>iSUM400HVR配件</t>
  </si>
  <si>
    <t>iSUM400HVR服务</t>
  </si>
  <si>
    <t>iSUM400HVR</t>
  </si>
  <si>
    <t>iSUM420E</t>
  </si>
  <si>
    <t>iSUM420G5</t>
  </si>
  <si>
    <t>NBE</t>
    <phoneticPr fontId="1" type="noConversion"/>
  </si>
  <si>
    <t>VTL2000N-1G21</t>
  </si>
  <si>
    <t>VTL2000N-8G21</t>
  </si>
  <si>
    <t>VTL2000N-1G21-S</t>
  </si>
  <si>
    <t>VTL2000N-8G21-S</t>
  </si>
  <si>
    <t>VTL2000J-3U11</t>
  </si>
  <si>
    <t>VTL2000备份容量许可</t>
  </si>
  <si>
    <t>VTL2000-10TB</t>
  </si>
  <si>
    <t>VTL2000-5TBS</t>
  </si>
  <si>
    <t>VTL2000扩展升级模块</t>
  </si>
  <si>
    <t>VTL2000-CPU</t>
  </si>
  <si>
    <t>VTL2000端口升级模块</t>
  </si>
  <si>
    <t>VTL2000-16G</t>
  </si>
  <si>
    <t>VTL2000-2G</t>
  </si>
  <si>
    <t>VTL2000-10G</t>
  </si>
  <si>
    <t>VTL2000高级功能模块</t>
  </si>
  <si>
    <t>VTL2000-RPL</t>
  </si>
  <si>
    <t>VTL2000-CACH</t>
  </si>
  <si>
    <t>NSVB-20B-INS1</t>
  </si>
  <si>
    <t>NSVB-20B-INS2</t>
  </si>
  <si>
    <t>NSVB-20B-INS3</t>
  </si>
  <si>
    <t>NSSB-20B-STD</t>
  </si>
  <si>
    <t>NSSB-20B-SR2</t>
  </si>
  <si>
    <t>VTL2000扩展柜</t>
    <phoneticPr fontId="1" type="noConversion"/>
  </si>
  <si>
    <t>VTL2000配件</t>
    <phoneticPr fontId="1" type="noConversion"/>
  </si>
  <si>
    <t>VTL2000硬盘</t>
    <phoneticPr fontId="1" type="noConversion"/>
  </si>
  <si>
    <t>VTL2000服务</t>
    <phoneticPr fontId="1" type="noConversion"/>
  </si>
  <si>
    <t>iSUM850配件</t>
    <phoneticPr fontId="3" type="noConversion"/>
  </si>
  <si>
    <t>项目名称</t>
  </si>
  <si>
    <t>最终用户</t>
  </si>
  <si>
    <t>合作伙伴</t>
  </si>
  <si>
    <t>存货编码</t>
  </si>
  <si>
    <t>iSUM400S2-16J1SS10</t>
  </si>
  <si>
    <t>iSUM400S2-16J1SS20</t>
  </si>
  <si>
    <t>iSUM400S2-16J1SS10-O</t>
  </si>
  <si>
    <t>iSUM420E-16R2IS11</t>
  </si>
  <si>
    <t>iSUM420E-24R2IS11</t>
  </si>
  <si>
    <t>iSUM420E-16J2SS11</t>
  </si>
  <si>
    <t>iSUM420E-24J2SS11</t>
  </si>
  <si>
    <t>iSUM420E-CACH-8GB</t>
  </si>
  <si>
    <t>iSUM790L-16R2FI11</t>
  </si>
  <si>
    <t>iSUM790L-24R2FI11</t>
  </si>
  <si>
    <t>iSUM790-1608FI11</t>
  </si>
  <si>
    <t>iSUM790-2408FI11</t>
  </si>
  <si>
    <t>ISUM790-16J2SS11</t>
  </si>
  <si>
    <t>iSUM790-IO-16GFC</t>
  </si>
  <si>
    <t>iSUM790-IO-8GFC</t>
  </si>
  <si>
    <t>iSUM790-IO-1GIP</t>
  </si>
  <si>
    <t>iSUM790-IO-10GIP</t>
  </si>
  <si>
    <t>iSUM790-IO-6GSAS</t>
  </si>
  <si>
    <t>SFP-8G</t>
  </si>
  <si>
    <t>SFP-16G</t>
  </si>
  <si>
    <t>SFP-10G</t>
  </si>
  <si>
    <t>iSUM790-CACH-16GB</t>
  </si>
  <si>
    <t>iSUM790-CACH-32GB</t>
  </si>
  <si>
    <t>iSUM790-LS-LDPM</t>
  </si>
  <si>
    <t>iSUM790-LS-RRPM</t>
  </si>
  <si>
    <t>iSUM790-LS-CACH</t>
  </si>
  <si>
    <t>HDDT-SS25-600</t>
  </si>
  <si>
    <t>HDDT-SS25-900</t>
  </si>
  <si>
    <t>HDDT-SS25-1200</t>
  </si>
  <si>
    <t>SSD-MLC-200</t>
  </si>
  <si>
    <t>SSD-MLC-400</t>
  </si>
  <si>
    <t>SSD-MLC-800</t>
  </si>
  <si>
    <t>AAMUX-35</t>
  </si>
  <si>
    <t>AAMUX-25</t>
  </si>
  <si>
    <t>NSSD-79-INSS</t>
  </si>
  <si>
    <t>NSSD-79-STD</t>
  </si>
  <si>
    <t>NSSD-79-SR2</t>
  </si>
  <si>
    <t>NSVD-79-MPAIX</t>
  </si>
  <si>
    <t>NSVD-79-MPUNX</t>
  </si>
  <si>
    <t>iSUM850-1224FF10</t>
  </si>
  <si>
    <t>iSUM850-1224FW11</t>
  </si>
  <si>
    <t>iSUM850-2424FF10</t>
  </si>
  <si>
    <t>iSUM850-2424FF11</t>
  </si>
  <si>
    <t>iSUM850-2424FW11</t>
  </si>
  <si>
    <t>iSUM850-6024FF11</t>
  </si>
  <si>
    <t>iSUM850-6024FW11</t>
  </si>
  <si>
    <t>iSUM850-CACH-48GB</t>
  </si>
  <si>
    <t>iSUM850-WN-STR108</t>
  </si>
  <si>
    <t>iSUM850-LN-STR108</t>
  </si>
  <si>
    <t>iSUM850-LS-240EXT</t>
  </si>
  <si>
    <t>iSUM850-LS-300EXT</t>
  </si>
  <si>
    <t>iSUM850-LS-384EXT</t>
  </si>
  <si>
    <t>iSUM850-LS-PFMEXT</t>
  </si>
  <si>
    <t>iSUM850-LS-LVMPST</t>
  </si>
  <si>
    <t>HDDS-SS-600HD2</t>
  </si>
  <si>
    <t>HDDS-SS-2TBHD2</t>
  </si>
  <si>
    <t>HDDS-SS-3TBHD2</t>
  </si>
  <si>
    <t>HDDS-SS-4TBHD2</t>
  </si>
  <si>
    <t>HDDS-35-TMP2</t>
  </si>
  <si>
    <t>HDDS-SS-600HD4</t>
  </si>
  <si>
    <t>HDDS-SS-900HD4</t>
  </si>
  <si>
    <t>HDDS-SS-1200HD4</t>
  </si>
  <si>
    <t>HDDS-MLC-200SSD4</t>
  </si>
  <si>
    <t>HDDS-MLC-800SSD4</t>
  </si>
  <si>
    <t>HDDS-25-TMP4</t>
  </si>
  <si>
    <t>HDDS-SS-600HD6</t>
  </si>
  <si>
    <t>HDDS-SS-900HD6</t>
  </si>
  <si>
    <t>HDDS-SS-1200HD6</t>
  </si>
  <si>
    <t>HDDS-SS-2TBHD6</t>
  </si>
  <si>
    <t>HDDS-SS-3TBHD6</t>
  </si>
  <si>
    <t>HDDS-SS-4TBHD6</t>
  </si>
  <si>
    <t>HDDS-MLC-800SSD6</t>
  </si>
  <si>
    <t>HDDS-MLC-400SSD6</t>
  </si>
  <si>
    <t>NSSD-85-INSS</t>
  </si>
  <si>
    <t>NSSD-85-STD</t>
  </si>
  <si>
    <t>NSSD-85-SR2</t>
  </si>
  <si>
    <t>NSVD-85-MPAIX</t>
  </si>
  <si>
    <t>NSVD-85-MPUNX</t>
  </si>
  <si>
    <t>VTL2100-8G11</t>
  </si>
  <si>
    <t>VTL2100-24J1SS11</t>
  </si>
  <si>
    <t>NSVC-VTL-SUD</t>
  </si>
  <si>
    <t>NSVC-VTL-DSD</t>
  </si>
  <si>
    <t>NSVC-VTL-INS</t>
  </si>
  <si>
    <t>NSVC-VTL-STD</t>
  </si>
  <si>
    <t>NSVC-VTL-SR2</t>
  </si>
  <si>
    <t>NBE60-BDL1</t>
  </si>
  <si>
    <t>NBE60-DBA-WO</t>
  </si>
  <si>
    <t>NBE60-DBA-LO</t>
  </si>
  <si>
    <t>NBE60-DBA-WOR</t>
  </si>
  <si>
    <t>NBE60-DBA-LOR</t>
  </si>
  <si>
    <t>NBE60-DBA-WQ</t>
  </si>
  <si>
    <t>NBE60-DBA-WM</t>
  </si>
  <si>
    <t>NBE60-DBA-LM</t>
  </si>
  <si>
    <t>NBE60-DBA-UO</t>
  </si>
  <si>
    <t>NBE60-DBA-UOR</t>
  </si>
  <si>
    <t>NBE60-FIL-W</t>
  </si>
  <si>
    <t>NBE60-FIL-L</t>
  </si>
  <si>
    <t>NBE60-FIL-U</t>
  </si>
  <si>
    <t>NBE60-FIL-WO</t>
  </si>
  <si>
    <t>NBE60-OS-W</t>
  </si>
  <si>
    <t>NBE60-OS-L</t>
  </si>
  <si>
    <t>NBE60-VMW</t>
  </si>
  <si>
    <t>NBE60-VMW-VC</t>
  </si>
  <si>
    <t>NBE60-OP-DRV</t>
  </si>
  <si>
    <t>NBE60-OP-MS</t>
  </si>
  <si>
    <t>NBE60-OP-WDR</t>
  </si>
  <si>
    <t>NBE60-OP-LDR</t>
  </si>
  <si>
    <t>NSSW-SUP2</t>
  </si>
  <si>
    <t>NSSW-SUP3</t>
  </si>
  <si>
    <t>NRS2100-8G11</t>
  </si>
  <si>
    <t>NRS2100G-8G11</t>
  </si>
  <si>
    <t>NRS2100-24J1SS11</t>
  </si>
  <si>
    <t>NRS21-OS-UNIX</t>
  </si>
  <si>
    <t>NRS21-BK-WL</t>
  </si>
  <si>
    <t>NRS21-BK-UNIX</t>
  </si>
  <si>
    <t>NRS21-BK-VM</t>
  </si>
  <si>
    <t>NRS2100-IO-16FC</t>
  </si>
  <si>
    <t>NRS2100-IO-20IP</t>
  </si>
  <si>
    <t>NRS2100-IO-4IP</t>
  </si>
  <si>
    <t>NRS2100-IO-2IP</t>
  </si>
  <si>
    <t>NRS2100-MEM-16GB</t>
  </si>
  <si>
    <t>NSVC-NRS-SUD</t>
  </si>
  <si>
    <t>NSVC--NRS-DSD</t>
  </si>
  <si>
    <t>NSVC--NRS--INS</t>
  </si>
  <si>
    <t>NSVC--NRS--STD</t>
  </si>
  <si>
    <t>NCS3730-8G11</t>
  </si>
  <si>
    <t>NCS3750-8G11</t>
  </si>
  <si>
    <t>NCS3700-24J2SS11</t>
  </si>
  <si>
    <t>NCS3700-LS-FCTG</t>
  </si>
  <si>
    <t>NCS-IO-64FC</t>
  </si>
  <si>
    <t>NCS-IO-32FC</t>
  </si>
  <si>
    <t>NCS-IO-40IP</t>
  </si>
  <si>
    <t>NCS-IO-8IP</t>
  </si>
  <si>
    <t>NCS-IO-4SAS</t>
  </si>
  <si>
    <t>NCS5000-LS-1TB</t>
  </si>
  <si>
    <t>NCS57-OS-UNIX</t>
  </si>
  <si>
    <t>NCS57-BK-WL</t>
  </si>
  <si>
    <t>NCS57-BK-UNIX</t>
  </si>
  <si>
    <t>NCS57-BK-VM</t>
  </si>
  <si>
    <t>iSUM780-1204FS11</t>
  </si>
  <si>
    <t>iSUM780-2404FS11</t>
  </si>
  <si>
    <t>iSUM780-6004FS11</t>
  </si>
  <si>
    <t>iSUM780-CACH-8GB</t>
  </si>
  <si>
    <t>iSUM780-WN-STR108</t>
  </si>
  <si>
    <t>iSUM780-LN-STR108</t>
  </si>
  <si>
    <t>iSUM780-LS-120EXT</t>
  </si>
  <si>
    <t>iSUM780-LS-192EXT</t>
  </si>
  <si>
    <t>iSUM780-LS-PFMEXT</t>
  </si>
  <si>
    <t>iSUM780-LS-SSDEXT</t>
  </si>
  <si>
    <t>iSUM780-LS-CACEXT</t>
  </si>
  <si>
    <t>iSUM780-LS-RAMT</t>
  </si>
  <si>
    <t>NSSD-78-INSS</t>
  </si>
  <si>
    <t>NSSD-78-STD</t>
  </si>
  <si>
    <t>NSSD-78-SR2</t>
  </si>
  <si>
    <t>NSVD-78-MPAIX</t>
  </si>
  <si>
    <t>NSVD-78-MPUNX</t>
  </si>
  <si>
    <t>iSUM780P扩展柜</t>
    <phoneticPr fontId="1" type="noConversion"/>
  </si>
  <si>
    <t>iSUM780P配件</t>
    <phoneticPr fontId="1" type="noConversion"/>
  </si>
  <si>
    <t>iSUM780P硬盘</t>
    <phoneticPr fontId="1" type="noConversion"/>
  </si>
  <si>
    <t>iSUM780P服务</t>
    <phoneticPr fontId="1" type="noConversion"/>
  </si>
  <si>
    <t>VTL2000主机</t>
    <phoneticPr fontId="1" type="noConversion"/>
  </si>
  <si>
    <t>iSUM790</t>
    <phoneticPr fontId="1" type="noConversion"/>
  </si>
  <si>
    <t>iSUM790主机</t>
  </si>
  <si>
    <t>iSUM790扩展柜</t>
  </si>
  <si>
    <t>存货名称</t>
  </si>
  <si>
    <t>规格型号</t>
  </si>
  <si>
    <t>存货代码</t>
  </si>
  <si>
    <t>iSUM460E-16R2MS11</t>
  </si>
  <si>
    <t>iSUM420E-16R2IS11-O</t>
  </si>
  <si>
    <t>iSUM420E-24R2IS11-O</t>
  </si>
  <si>
    <t>iSUM460E-24R2MS11</t>
  </si>
  <si>
    <t>iSUM460E-24R2IS22（广州市建筑工程职业学校）</t>
  </si>
  <si>
    <t>iSUM420G5-24R1IS21</t>
  </si>
  <si>
    <t>iSUM420G5-24R1MS21</t>
  </si>
  <si>
    <t>iSUM560-16R1FI11</t>
  </si>
  <si>
    <t>iSUM560-16R2FI11</t>
  </si>
  <si>
    <t>iSUM580G3-16(NJJP)</t>
  </si>
  <si>
    <t>iSUM610</t>
  </si>
  <si>
    <t>iSUM680-16R1FS11</t>
  </si>
  <si>
    <t>iSUM680-16R2FS11</t>
  </si>
  <si>
    <t>iSUM685-24R2FS11</t>
  </si>
  <si>
    <t>iSUM685-16R2FS11</t>
  </si>
  <si>
    <t>iSUM760-16R2FO11</t>
  </si>
  <si>
    <t>iSUM790-1608IS11</t>
  </si>
  <si>
    <t>iSUM790L-16R1IS11</t>
  </si>
  <si>
    <t>iSUM790L-16R1FI11</t>
  </si>
  <si>
    <t>iSUM790L-16R2IS11</t>
  </si>
  <si>
    <t>iSUM790L-24R2IS11</t>
  </si>
  <si>
    <t>iSUM850-6024FF20</t>
  </si>
  <si>
    <t>iSUM850-6024IB11（40Gb）</t>
  </si>
  <si>
    <t>iSUM850-1224FF20</t>
  </si>
  <si>
    <t>iSUM850-2424FF20</t>
  </si>
  <si>
    <t>iSUM850-6024IB11（56Gb）</t>
  </si>
  <si>
    <t>iSUM780-12J2SS11</t>
  </si>
  <si>
    <t>iSUM780-24J2SS11</t>
  </si>
  <si>
    <t>iSUM780-60J2SS11</t>
  </si>
  <si>
    <t>iSUM850-12J2SS11</t>
  </si>
  <si>
    <t>iSUM850-24J2SS11</t>
  </si>
  <si>
    <t>iSUM850-60J2SS11</t>
  </si>
  <si>
    <t>iSUM610-J</t>
  </si>
  <si>
    <t>iSUM680-16J1SS11</t>
  </si>
  <si>
    <t>iSUM680-16J2SS11</t>
  </si>
  <si>
    <t>iSUM680-24J2SS11</t>
  </si>
  <si>
    <t>iSUM685-24J2SS11</t>
  </si>
  <si>
    <t>iSUM790-16J2SS11</t>
  </si>
  <si>
    <t>iSUM790-24J2SS11</t>
  </si>
  <si>
    <t>iSUM790-60J2SS11</t>
  </si>
  <si>
    <t>iSUM620-16J2SS11</t>
  </si>
  <si>
    <t>iSUM790L-16J1SS11</t>
  </si>
  <si>
    <t>iSUM420E-24J2SS11-O</t>
  </si>
  <si>
    <t>iSUM420G5-24J1SS21</t>
  </si>
  <si>
    <t>iSUM460E-24J2SS11</t>
  </si>
  <si>
    <t>iSUM685-16J2SS11</t>
  </si>
  <si>
    <t>iSUM560-CACH-8GB</t>
  </si>
  <si>
    <t>610-CPUP</t>
  </si>
  <si>
    <t>610-IPUP10</t>
  </si>
  <si>
    <t>610-FC8F</t>
  </si>
  <si>
    <t>iSUM780-LS-UP04</t>
  </si>
  <si>
    <t>iSUM780-WN-STR106</t>
  </si>
  <si>
    <t>iSUM780-LN-STR106</t>
  </si>
  <si>
    <t>iSUM790-LS-2TIER</t>
  </si>
  <si>
    <t>iSUM850-WN-STR106</t>
  </si>
  <si>
    <t>iSUM790-LS-4TIER</t>
  </si>
  <si>
    <t>SFP16G-460E</t>
  </si>
  <si>
    <t>A-CPU-2609</t>
  </si>
  <si>
    <t>A-MEM-8GB</t>
  </si>
  <si>
    <t>A-IO-16FC</t>
  </si>
  <si>
    <t>A-IO-4IP</t>
  </si>
  <si>
    <t>SFP_16G_460E</t>
  </si>
  <si>
    <t>iSUM790-IO-10GFE</t>
  </si>
  <si>
    <t>iSUM410G3-A</t>
  </si>
  <si>
    <t>NCS10000(中航信)</t>
  </si>
  <si>
    <t>VTL2100-8G11（借测专用）</t>
  </si>
  <si>
    <t>VTL2100-8G21</t>
  </si>
  <si>
    <t>VTL2100-8G21（借测专用）</t>
  </si>
  <si>
    <t>VTL-G3-5TB</t>
  </si>
  <si>
    <t>VTL-G3-10TB</t>
  </si>
  <si>
    <t>VTL-G3-5TB-S</t>
  </si>
  <si>
    <t>VTL-G3-CPU</t>
  </si>
  <si>
    <t>VTL-G3-RPL</t>
  </si>
  <si>
    <t>VTL-G3-10TB2</t>
  </si>
  <si>
    <t>VTL2100-LS-1TB(行业，东软)</t>
  </si>
  <si>
    <t>VTL-G3-2FC8F</t>
  </si>
  <si>
    <t>VTL-G3-IPUP</t>
  </si>
  <si>
    <t>VTL2100-CACH-128GB</t>
  </si>
  <si>
    <t>VTL2100-CACH-256GB</t>
  </si>
  <si>
    <t>NRS2100G-8G11（借测专用）</t>
  </si>
  <si>
    <t>NRS2100-8G11（借测专用）</t>
  </si>
  <si>
    <t>NRS2100-8G21</t>
  </si>
  <si>
    <t>NRS2100G-8G21</t>
  </si>
  <si>
    <t>NRS2100-8G21（借测专用）</t>
  </si>
  <si>
    <t>NRS2100G-8G21（借测专用）</t>
  </si>
  <si>
    <t>NRS2100-CACH-128GB</t>
  </si>
  <si>
    <t>NRS2100-CACH-256GB</t>
  </si>
  <si>
    <t>NCS3500N-10G11</t>
  </si>
  <si>
    <t>NCS3710S-8G10</t>
  </si>
  <si>
    <t>A100-BASE</t>
  </si>
  <si>
    <t>A200-BASE</t>
  </si>
  <si>
    <t>NCS3750-8G21</t>
  </si>
  <si>
    <t>NCS3000-56G10</t>
  </si>
  <si>
    <t>NCS10000-A24-1G10</t>
  </si>
  <si>
    <t>NCS10000-T24-10G10</t>
  </si>
  <si>
    <t>NCS10000-Y04-10G10</t>
  </si>
  <si>
    <t>NCS10000-A36-1G10</t>
  </si>
  <si>
    <t>NCS57-MG-CLIENT</t>
  </si>
  <si>
    <t>NCS10K-SOFT-JK</t>
  </si>
  <si>
    <t>NCS10K-SOFT-CL</t>
  </si>
  <si>
    <t>NCS3700-LS-1TB（借货测试专用）</t>
  </si>
  <si>
    <t>NCS50-MG-RUL</t>
  </si>
  <si>
    <t>NCS10000-FLASH240</t>
  </si>
  <si>
    <t>NCS10000-HDST-2T</t>
  </si>
  <si>
    <t>NCS10000-HDST-3T</t>
  </si>
  <si>
    <t>NCS10000-HDST-4T</t>
  </si>
  <si>
    <t>NCS10000-HDSS-600</t>
  </si>
  <si>
    <t>NCS10000-HDSS-900</t>
  </si>
  <si>
    <t>NCS10000-HDSS-1200</t>
  </si>
  <si>
    <t>NCS10000-HDSA-2T</t>
  </si>
  <si>
    <t>NCS10000-HDSA-3T</t>
  </si>
  <si>
    <t>NCS10000-HDSA-4T</t>
  </si>
  <si>
    <t>NCS10000-IO-20IP</t>
  </si>
  <si>
    <t>NCS10000-IO-4IP</t>
  </si>
  <si>
    <t>NCS-IO-4SAS-3.0</t>
  </si>
  <si>
    <t>NCS-CAB-S1M</t>
  </si>
  <si>
    <t>NCS-MG24-10G（声学所专用）</t>
  </si>
  <si>
    <t>NCS-MG48-10G（声学所专用）</t>
  </si>
  <si>
    <t>NCS-PDU-12GB</t>
  </si>
  <si>
    <t>NCS10000-MG48-10G</t>
  </si>
  <si>
    <t>NCS10000-SFPP-10G</t>
  </si>
  <si>
    <t>NCS10000Y-CACH-128GB</t>
  </si>
  <si>
    <t>NCS10000Y-CACH-256GB</t>
  </si>
  <si>
    <t>NCS3730-CACH-256GB</t>
  </si>
  <si>
    <t>NCS3730-CACH-512GB</t>
  </si>
  <si>
    <t>NCS3750-CACH-512GB</t>
  </si>
  <si>
    <t>NCS5300-CACH-256GB</t>
  </si>
  <si>
    <t>NCS5300-CACH-512GB</t>
  </si>
  <si>
    <t>NCS5700-CACH-512GB</t>
  </si>
  <si>
    <t>iSUM450D-16R2MS11</t>
  </si>
  <si>
    <t>DS3016GOE000B-0030</t>
  </si>
  <si>
    <t>DS3016ROE000C-5135</t>
  </si>
  <si>
    <t>DSS16F-R2840-4C-7D36</t>
  </si>
  <si>
    <t>ESS16E-G2149-4A-5136</t>
  </si>
  <si>
    <t>DSS12F-R2840-4A-7W35</t>
  </si>
  <si>
    <t>DSS24S-G2240-MA-5136</t>
  </si>
  <si>
    <t>iSUM460E-12R2IS11</t>
  </si>
  <si>
    <t>VtrakE830f-Single</t>
  </si>
  <si>
    <t>NS3016S01000D-5138</t>
  </si>
  <si>
    <t>ESDS1016RL</t>
  </si>
  <si>
    <t>iSUM620-1608IS11</t>
  </si>
  <si>
    <t>iSUM460E-12R2MS21</t>
  </si>
  <si>
    <t>DS1012G00000B-5147</t>
  </si>
  <si>
    <t>DS3016R0E000C-5136</t>
  </si>
  <si>
    <t>DS1016G00000B-5147</t>
  </si>
  <si>
    <t>NS3016R01000D-5137</t>
  </si>
  <si>
    <t>Q500-P10-S424</t>
  </si>
  <si>
    <t>Q500-P10-D316-TY420E02</t>
  </si>
  <si>
    <t>DS1024R0L000B-5147</t>
  </si>
  <si>
    <t>DS1024G00000B-5147</t>
  </si>
  <si>
    <t>Q500-F30-C424</t>
  </si>
  <si>
    <t>F630Q-S424</t>
  </si>
  <si>
    <t>VessR2604fiD</t>
  </si>
  <si>
    <t>VtrakJ830S-Dual</t>
  </si>
  <si>
    <t>VtrakJ630s-Dual</t>
  </si>
  <si>
    <t>iSUM460E-12J2SS11</t>
  </si>
  <si>
    <t>iSUM850-SSD-MLC-800SSD4</t>
  </si>
  <si>
    <t>SOFT-TIERDS01-0010</t>
  </si>
  <si>
    <t>9373CMUX3G-0011</t>
  </si>
  <si>
    <t>9ACMUX3G-0010</t>
  </si>
  <si>
    <t>9BCTRAY4-0030</t>
  </si>
  <si>
    <t>9BCTRAYC-0030</t>
  </si>
  <si>
    <t>9273ECPSU-0010</t>
  </si>
  <si>
    <t>控制器（VtrakE830f-Dual）</t>
  </si>
  <si>
    <t>电源（E830f-Dual）</t>
  </si>
  <si>
    <t>锂电池（E830f-Dual）</t>
  </si>
  <si>
    <t>9273CPSU(IFRP-462)</t>
  </si>
  <si>
    <t>BR1860-1F00</t>
  </si>
  <si>
    <t>9273CBTE-0010</t>
  </si>
  <si>
    <t>RFC08G0HIO4-7D10</t>
  </si>
  <si>
    <t>NetStorTYW002（中性空白）包装箱</t>
  </si>
  <si>
    <t>XT-30-3U-D461-11</t>
  </si>
  <si>
    <t>90.DDR30.8GAD1</t>
  </si>
  <si>
    <t>半高缓存-8GB-420/450</t>
  </si>
  <si>
    <t>Apacer DDR3 1600 ECC 8GB内存</t>
  </si>
  <si>
    <t>Apacer DDR3 1600 ECC 8GB内存（代替INF8G原厂内存）</t>
  </si>
  <si>
    <t>9AHMUX3G-0010</t>
  </si>
  <si>
    <t>适用于2U24 2.5寸 转接板；DS1000全系列，3000系列2.5寸转接板</t>
  </si>
  <si>
    <t>9373CPSU-0010</t>
  </si>
  <si>
    <t>9373CPSU-0010(INF电源)</t>
  </si>
  <si>
    <t>RFC16G0HIO2-7D10</t>
  </si>
  <si>
    <t>iSUM790-IO-16GFC/16GB板卡-iSUM460E</t>
  </si>
  <si>
    <t>Apacer DDR3 1600 ECC 4GB内存</t>
  </si>
  <si>
    <t>适用于iSUM790L-CACH-8GB/iSUM420E-CACH-8GB</t>
  </si>
  <si>
    <t>Apacer DDR3 1600 ECC 2GB内存</t>
  </si>
  <si>
    <t>QLE2672</t>
  </si>
  <si>
    <t>iSUM60-FC-600HDD</t>
  </si>
  <si>
    <t>NetStor BR-6510-24-8G-R（TOYOU）</t>
  </si>
  <si>
    <t>含TOYOU LOGO</t>
  </si>
  <si>
    <t>NetStor BR-340-0008(TOYOU)</t>
  </si>
  <si>
    <t>NetStor BR-360-0008(TOYOU)</t>
  </si>
  <si>
    <t>NetStor BR-310-0008（TOYOU）</t>
  </si>
  <si>
    <t>NetStor BR-320-0008（TOYOU）</t>
  </si>
  <si>
    <t>NetStor BR-6510-24-16G-R（TOYOU）</t>
  </si>
  <si>
    <t>NetStor BR-6505-12-0R（TOYOU）</t>
  </si>
  <si>
    <t>NetStor BR-6505-12-16G-0R（TOYOU，12口激活）</t>
  </si>
  <si>
    <t>NetStor BR-6505-12-16G-0R（TOYOU，24口激活，人民银行）</t>
  </si>
  <si>
    <t>XBR-SMEDPOD8-01</t>
  </si>
  <si>
    <t>NetStor BNA（人民银行）</t>
  </si>
  <si>
    <t>XBR-SMED12POD-16G</t>
  </si>
  <si>
    <t>XBR-SMFDPOD2-01</t>
  </si>
  <si>
    <t>HDD-FC-450</t>
  </si>
  <si>
    <t>HUS156045VLF400</t>
  </si>
  <si>
    <t>日立-450G-FC磁盘</t>
  </si>
  <si>
    <t>HDD-SS-1T</t>
  </si>
  <si>
    <t>HDDT-SS25-300</t>
  </si>
  <si>
    <t>ST1000DM003</t>
  </si>
  <si>
    <t>ST1000VX000</t>
  </si>
  <si>
    <t>ST500DM002</t>
  </si>
  <si>
    <t>DT01ACA100</t>
  </si>
  <si>
    <t>SS2-01P600G10K</t>
  </si>
  <si>
    <t>NS3-16P3T7K-BDL</t>
  </si>
  <si>
    <t>HDDT-SS25-300（15K）</t>
  </si>
  <si>
    <t>HDDT-SS25-1200-3700</t>
  </si>
  <si>
    <t>HDDT-SS25-600-3700</t>
  </si>
  <si>
    <t>HDDT-SS25-900-3700</t>
  </si>
  <si>
    <t>HDD-ST-1T</t>
  </si>
  <si>
    <t>HDD-ST-2T</t>
  </si>
  <si>
    <t>HDD-ST-3T</t>
  </si>
  <si>
    <t>HDDT-ST-1T</t>
  </si>
  <si>
    <t>HDD-ST-500G</t>
  </si>
  <si>
    <t>iSUM60-ST-2TBHDD</t>
  </si>
  <si>
    <t>HDD-ST-4T</t>
  </si>
  <si>
    <t>ST3-08P2T7K-BDL</t>
  </si>
  <si>
    <t>ST3-01P3T7K</t>
  </si>
  <si>
    <t>ST3-01P2T7K</t>
  </si>
  <si>
    <t>ST4000NM0033（西南专用）</t>
  </si>
  <si>
    <t>ST3000NM0033（西南专用）</t>
  </si>
  <si>
    <t>SSD-MLC-200SS(中电集团)</t>
  </si>
  <si>
    <t>SSD-MLC-200SS(西南专用)</t>
  </si>
  <si>
    <t>SSD-MLC-200-3700</t>
  </si>
  <si>
    <t>SSD-MLC-400-3700</t>
  </si>
  <si>
    <t>SSD-MLC-800-3700</t>
  </si>
  <si>
    <t>SSD-MLC-800(iSUM480D)</t>
  </si>
  <si>
    <t>SDT2-01P60GMLC</t>
  </si>
  <si>
    <t>SSD-MLC-1600（声学所）</t>
  </si>
  <si>
    <t>HDDS-MLC-400SSD4</t>
  </si>
  <si>
    <t>NBE60-LS-10TB（BDL1）</t>
  </si>
  <si>
    <t>企业网盘软件V2.0</t>
  </si>
  <si>
    <t>企业网盘软件V2.0-plus</t>
  </si>
  <si>
    <t>NFH-F4G-PE2</t>
  </si>
  <si>
    <t>IntelE1G42ET网卡</t>
  </si>
  <si>
    <t>Intel X540-T2万兆以太网卡</t>
  </si>
  <si>
    <t>I350-T2V2</t>
  </si>
  <si>
    <t>QLOGICQLE7342-CK</t>
  </si>
  <si>
    <t>LSIMegaRAIDSAS8708EM2（客服专用）</t>
  </si>
  <si>
    <t>8GB缓存升级模块-3</t>
  </si>
  <si>
    <t>iSUM510G2缓存</t>
  </si>
  <si>
    <t>DDR3 1600 ECC REG 4GB工业级内存（ZC项目）</t>
  </si>
  <si>
    <t>行业专用</t>
  </si>
  <si>
    <t>16GB缓存升级模块（FJ15112303DSH-184）</t>
  </si>
  <si>
    <t>MEM-UP-128GB</t>
  </si>
  <si>
    <t>MEM-UP-256GB</t>
  </si>
  <si>
    <t>iSUM860锂电池</t>
  </si>
  <si>
    <t>iSUM520/430锂电池</t>
  </si>
  <si>
    <t>IBBU08</t>
  </si>
  <si>
    <t>iSUM450D-16R2MS11锂电池</t>
  </si>
  <si>
    <t>SFP-4G</t>
  </si>
  <si>
    <t>SFP_16G_480D</t>
  </si>
  <si>
    <t>MiniSAS-MiniSAS-1M</t>
  </si>
  <si>
    <t>六类网线-3M</t>
  </si>
  <si>
    <t>六类网线</t>
  </si>
  <si>
    <t>BNTBN-SP-CBL-3M</t>
  </si>
  <si>
    <t>SC-SC-60M单模线缆</t>
  </si>
  <si>
    <t>国标电源线-1.8M10A（常用）</t>
  </si>
  <si>
    <t>LC-SC-3M</t>
  </si>
  <si>
    <t>MiniSAS-MiniSAS-1M(pro原厂)</t>
  </si>
  <si>
    <t>SFF-8088to8088-1M</t>
  </si>
  <si>
    <t>LC-LC-50M</t>
  </si>
  <si>
    <t>六类网线-5M</t>
  </si>
  <si>
    <t>minisas-minisas-2M</t>
  </si>
  <si>
    <t>安费诺</t>
  </si>
  <si>
    <t>IB-IB-10M-QDR</t>
  </si>
  <si>
    <t>NetStor通用机架导轨</t>
  </si>
  <si>
    <t>单只电源-iSUM580/iSUM420G3-16R1IS11电源</t>
  </si>
  <si>
    <t>硬盘支架-iSUM530（16盘位）</t>
  </si>
  <si>
    <t>9571CDTRAY-7D30（客服专用）</t>
  </si>
  <si>
    <t>3.5H-Tray（大中软）</t>
  </si>
  <si>
    <t>3-5for2-5BKT（大中软）</t>
  </si>
  <si>
    <t>硬盘支架-iSUM560（16盘位）</t>
  </si>
  <si>
    <t>硬盘支架-iSUM480D（60盘位）</t>
  </si>
  <si>
    <t>NetStor存储机柜</t>
  </si>
  <si>
    <t>LSI9260-8iRAID卡</t>
  </si>
  <si>
    <t>锂电池-客服专用</t>
  </si>
  <si>
    <t>机壳-客服专用</t>
  </si>
  <si>
    <t>背板-客服专用</t>
  </si>
  <si>
    <t>控制器-客服专用</t>
  </si>
  <si>
    <t>电源模块-客服专用</t>
  </si>
  <si>
    <t>电源笼-客服专用</t>
  </si>
  <si>
    <t>风扇模块-客服专用</t>
  </si>
  <si>
    <t>缓存或内存-客服专用</t>
  </si>
  <si>
    <t>缓存保护flash-客服专用</t>
  </si>
  <si>
    <t>IO通道板-客服专用</t>
  </si>
  <si>
    <t>转接板-客服专用</t>
  </si>
  <si>
    <t>盘托-客服专用</t>
  </si>
  <si>
    <t>LCD液晶屏-客服专用</t>
  </si>
  <si>
    <t>线缆-客服专用</t>
  </si>
  <si>
    <t>SEP-客服专用</t>
  </si>
  <si>
    <t>EMIO-客服专用</t>
  </si>
  <si>
    <t>开关灯板-客服专用</t>
  </si>
  <si>
    <t>CPU-客服专用</t>
  </si>
  <si>
    <t>散热片-客服专用</t>
  </si>
  <si>
    <t>主板-客服专用</t>
  </si>
  <si>
    <t>DOM盘-客服专用</t>
  </si>
  <si>
    <t>RAID卡-客服专用</t>
  </si>
  <si>
    <t>HBA卡-客服专用</t>
  </si>
  <si>
    <t>网卡-客服专用</t>
  </si>
  <si>
    <t>SFP-客服专用</t>
  </si>
  <si>
    <t>600G 3.5寸 SAS-客服专用</t>
  </si>
  <si>
    <t>900G 3.5寸 SAS-客服专用</t>
  </si>
  <si>
    <t>1.2T 3.5寸 SAS-客服专用</t>
  </si>
  <si>
    <t>600G 2.5寸 SAS-客服专用</t>
  </si>
  <si>
    <t>900G 2.5寸 SAS-客服专用</t>
  </si>
  <si>
    <t>1.2T 2.5寸 SAS-客服专用</t>
  </si>
  <si>
    <t>1T 3.5寸 SAS-客服专用</t>
  </si>
  <si>
    <t>2T 3.5寸 SAS-客服专用</t>
  </si>
  <si>
    <t>3T 3.5寸 SAS-客服专用</t>
  </si>
  <si>
    <t>4T 3.5寸 SAS-客服专用</t>
  </si>
  <si>
    <t>1T 3.5寸 SATA-客服专用</t>
  </si>
  <si>
    <t>2T 3.5寸 SATA-客服专用</t>
  </si>
  <si>
    <t>3T 3.5寸 SATA-客服专用</t>
  </si>
  <si>
    <t>4T 3.5寸 SATA-客服专用</t>
  </si>
  <si>
    <t>200G SSD-客服专用</t>
  </si>
  <si>
    <t>400G SSD-客服专用</t>
  </si>
  <si>
    <t>800G SSD-客服专用</t>
  </si>
  <si>
    <t>300G 3.5寸 SAS-客服专用</t>
  </si>
  <si>
    <t>同有现场服务-1年</t>
  </si>
  <si>
    <t>NBE软件延保服务-1年</t>
  </si>
  <si>
    <t>NSSD-INSS-460E</t>
  </si>
  <si>
    <t>NSSD-56-INSS</t>
  </si>
  <si>
    <t>NSSD-56-STD</t>
  </si>
  <si>
    <t>NSSD-INSS-450G2</t>
  </si>
  <si>
    <t>NetStorBR6505交换机两年续保（世普项目）</t>
  </si>
  <si>
    <t>NSSD-INSS-420G5</t>
  </si>
  <si>
    <t>NSSD-OS3D-420G5</t>
  </si>
  <si>
    <t>NSSD-INSS-412</t>
  </si>
  <si>
    <t>NSSD-OS3D-412</t>
  </si>
  <si>
    <t>NSSD-GDSD-412</t>
  </si>
  <si>
    <t>NSSD-SR-1-412</t>
  </si>
  <si>
    <t>NSHD-DMR-1-412</t>
  </si>
  <si>
    <t>NSSD-INSS-420G3</t>
  </si>
  <si>
    <t>NSSD-OS3D-420G3</t>
  </si>
  <si>
    <t>NSSD-GDSD-420G3</t>
  </si>
  <si>
    <t>NSSD-SR-1-420G3</t>
  </si>
  <si>
    <t>NSHD-DMR-1-420G3</t>
  </si>
  <si>
    <t>NSSD-OS3D-450G2</t>
  </si>
  <si>
    <t>NSSD-GDSD-450G2</t>
  </si>
  <si>
    <t>NSSD-SR-1-450G2</t>
  </si>
  <si>
    <t>NSHD-DMR-1-450G2</t>
  </si>
  <si>
    <t>NSSD-INSS-430F</t>
  </si>
  <si>
    <t>NSSD-OS3D-430F</t>
  </si>
  <si>
    <t>NSSD-GDSD-430F</t>
  </si>
  <si>
    <t>NSSD-SR-1-430F</t>
  </si>
  <si>
    <t>NSHD-DMR-1-430F</t>
  </si>
  <si>
    <t>NSSD-INSS-420D</t>
  </si>
  <si>
    <t>NSSD-OS3D-420D</t>
  </si>
  <si>
    <t>NSSD-GDSD-420D</t>
  </si>
  <si>
    <t>NSSD-SR-1-420D</t>
  </si>
  <si>
    <t>NSHD-DMR-1-420D</t>
  </si>
  <si>
    <t>NSSD-INSS-450D</t>
  </si>
  <si>
    <t>NSSD-OS3D-450D</t>
  </si>
  <si>
    <t>NSSD-GDSD-450D</t>
  </si>
  <si>
    <t>NSSD-SR-1-450D</t>
  </si>
  <si>
    <t>NSHD-DMR-1-450D</t>
  </si>
  <si>
    <t>NSSD-INSS-460D</t>
  </si>
  <si>
    <t>NSSD-OS3D-460D</t>
  </si>
  <si>
    <t>NSSD-GDSD-460D</t>
  </si>
  <si>
    <t>NSSD-SR-1-460D</t>
  </si>
  <si>
    <t>NSHD-DMR-1-460D</t>
  </si>
  <si>
    <t>NSSD-INSS-480D</t>
  </si>
  <si>
    <t>NSSD-OS3D-480D</t>
  </si>
  <si>
    <t>NSSD-GDSD-480D</t>
  </si>
  <si>
    <t>NSSD-SR-1-480D</t>
  </si>
  <si>
    <t>NSHD-DMR-1-480D</t>
  </si>
  <si>
    <t>NSHD-INSS-400</t>
  </si>
  <si>
    <t>NSSD-OS3D-400</t>
  </si>
  <si>
    <t>NSSD-GDSD-400</t>
  </si>
  <si>
    <t>NSSD-SR-2-400</t>
  </si>
  <si>
    <t>NSSD-SR-1-400</t>
  </si>
  <si>
    <t>NSHD-DMR-2-400</t>
  </si>
  <si>
    <t>NSSD-INSS-1-480D</t>
  </si>
  <si>
    <t>NSSD-SR-1</t>
  </si>
  <si>
    <t>NSHD-DMR-1</t>
  </si>
  <si>
    <t>NSSD-INSS-420E</t>
  </si>
  <si>
    <t>NSSD-OS3D-420E</t>
  </si>
  <si>
    <t>NSHD-DMR-1-420E</t>
  </si>
  <si>
    <t>NSHD-DMR-1-420G5</t>
  </si>
  <si>
    <t>NSSD-GDSD-420G5</t>
  </si>
  <si>
    <t>NSSD-SR-1-420G5</t>
  </si>
  <si>
    <t>NSSD-GDSD-420E</t>
  </si>
  <si>
    <t>NSSD-SR-1-420E</t>
  </si>
  <si>
    <t>NSSD-OS3D-460E</t>
  </si>
  <si>
    <t>NSSD-GDSD-460E</t>
  </si>
  <si>
    <t>NSSD-SR-1-460E</t>
  </si>
  <si>
    <t>NSHD-DMR-1-460E</t>
  </si>
  <si>
    <t>同有现场服务（单次）</t>
  </si>
  <si>
    <t>NSSD-62-INSS</t>
  </si>
  <si>
    <t>NSSD-62-STD</t>
  </si>
  <si>
    <t>BUR-NSSW-INST</t>
  </si>
  <si>
    <t>异构环境，小型机小于4台</t>
  </si>
  <si>
    <t>纯Windows环境</t>
  </si>
  <si>
    <t>iSUM790五年现场服务</t>
  </si>
  <si>
    <t>NSTB-INS</t>
  </si>
  <si>
    <t>同有续保服务-1年</t>
  </si>
  <si>
    <t>NSSD-INSS</t>
  </si>
  <si>
    <t>NSSD-89-INSS</t>
  </si>
  <si>
    <t>NSSD-INSS-1-460E</t>
  </si>
  <si>
    <t>NSVB-INS1</t>
  </si>
  <si>
    <t>BUR-NSSD-OS3D</t>
  </si>
  <si>
    <t>NSSD-OS3D</t>
  </si>
  <si>
    <t>NSSD-79-GDSD</t>
  </si>
  <si>
    <t>同有现场+保修服务-2年延保</t>
  </si>
  <si>
    <t>BR300系列交换机续保-1年</t>
  </si>
  <si>
    <t>NRS2000-F212FMFCR11续保-1年</t>
  </si>
  <si>
    <t>NRS2000-DAE16R1FA11续保-1年</t>
  </si>
  <si>
    <t>iSUM650控制器单次维修费用（金川医院）</t>
  </si>
  <si>
    <t>NSVD-STD（行业专用）</t>
  </si>
  <si>
    <t>NSSD-BR-SR2（行业专用）</t>
  </si>
  <si>
    <t>NSTB-GDS</t>
  </si>
  <si>
    <t>同有维修服务（单次）</t>
  </si>
  <si>
    <t>NSTB-STD</t>
  </si>
  <si>
    <t>iSUM580G3-16首次安装服务</t>
  </si>
  <si>
    <t>iSUM580G3-16三年现场服务</t>
  </si>
  <si>
    <t>首次安装服务（FJ15112303DSH-184）</t>
  </si>
  <si>
    <t>三年现场服务（FJ15112303DSH-184）</t>
  </si>
  <si>
    <t>一年运维服务（数据备份系统）（FJ15111801SH-HGT）</t>
  </si>
  <si>
    <t>NSSD-INS-AT</t>
  </si>
  <si>
    <t>NSSD-INS-UNX</t>
  </si>
  <si>
    <t>NSSD-INS-DSD</t>
  </si>
  <si>
    <t>NSSD-OSD-3Y</t>
  </si>
  <si>
    <t>NSSD-OSD-U5Y</t>
  </si>
  <si>
    <t>NSHD-DMR-3Y</t>
  </si>
  <si>
    <t>NSHD-DMR-U5Y</t>
  </si>
  <si>
    <t>NSSC-INS-AT</t>
  </si>
  <si>
    <t>NSSC-INS-UNX</t>
  </si>
  <si>
    <t>NSSC-INS-DSD</t>
  </si>
  <si>
    <t>NSSC-OSD-3Y</t>
  </si>
  <si>
    <t>NSSC-OSD-U5Y</t>
  </si>
  <si>
    <t>服务-NetStor iSUM750-A-S 16R1FF21背板</t>
  </si>
  <si>
    <t>iSUM400G2-O-440-SP</t>
  </si>
  <si>
    <t>iSUM400S1-16R1IS10</t>
  </si>
  <si>
    <t>iSUM400X2-16R1IS20-BCP</t>
  </si>
  <si>
    <t>iSUM400X3-24R1IS20-BCP</t>
  </si>
  <si>
    <t>iSUM400H3-24R1IS21-O</t>
  </si>
  <si>
    <t>中性4U24硬RAID IPSAN/NAS</t>
  </si>
  <si>
    <t>iSUM400S3-24R1IS21-O</t>
  </si>
  <si>
    <t>中性4U24软RAID IPSAN/NAS</t>
  </si>
  <si>
    <t>iSUM400H3-16R1IS21-O</t>
  </si>
  <si>
    <t>中性3U16硬RAID IPSAN/NAS</t>
  </si>
  <si>
    <t>iSUM400S3-16R1IS21-O</t>
  </si>
  <si>
    <t>中性3U16软RAID IPSAN/NAS</t>
  </si>
  <si>
    <t>iSUM400H2-36R1IS21</t>
  </si>
  <si>
    <t>4U36硬RAID IPSAN/NAS</t>
  </si>
  <si>
    <t>iSUM400H2-36R1IS21-O</t>
  </si>
  <si>
    <t>中性4U36硬RAID IPSAN/NAS</t>
  </si>
  <si>
    <t>iSUM400H2-16R1IS11</t>
  </si>
  <si>
    <t>iSUM400HVR-H24EIR13-O</t>
  </si>
  <si>
    <t>中性4U24盘位存储服务器</t>
  </si>
  <si>
    <t>iSUM400HVR-H16EIR13-O</t>
  </si>
  <si>
    <t>中性3U16盘位存储服务器</t>
  </si>
  <si>
    <t>iSUM400HVR-H36EIR11</t>
  </si>
  <si>
    <t>4U36盘位存储服务器</t>
  </si>
  <si>
    <t>iSUM400HVR-H36EIR11-O</t>
  </si>
  <si>
    <t>中性4U36盘位存储服务器</t>
  </si>
  <si>
    <t>iSUM400HVR-H24DIR13</t>
  </si>
  <si>
    <t>iSUM420G3-J</t>
  </si>
  <si>
    <t>iSUM430F-16J2SS11</t>
  </si>
  <si>
    <t>iSUM420D-16J2SS11</t>
  </si>
  <si>
    <t>iSUM450D-16J2SS11</t>
  </si>
  <si>
    <t>iSUM480D-24J2SS11</t>
  </si>
  <si>
    <t>iSUM420G3-J-O</t>
  </si>
  <si>
    <t>iSUM400S2-24J1SS20-O</t>
  </si>
  <si>
    <t>iSUM480D-16J2SS11</t>
  </si>
  <si>
    <t>iSUM450G2-16R1MS11</t>
  </si>
  <si>
    <t>iSUM480D-24R2MS11</t>
  </si>
  <si>
    <t>iSUM420G5-O-24R1IS11</t>
  </si>
  <si>
    <t>iSUM460E-12R2MS11</t>
  </si>
  <si>
    <t>iSUM480D-60R2MS11</t>
  </si>
  <si>
    <t>iSUM420G5-60R1IS11</t>
  </si>
  <si>
    <t>iSUM460E-12R2MS21-TS</t>
  </si>
  <si>
    <t>RRPM-480D</t>
  </si>
  <si>
    <t>NSCC</t>
  </si>
  <si>
    <t>SDCM-460E</t>
  </si>
  <si>
    <t>RRPM-460E</t>
  </si>
  <si>
    <t>NSCC集中管理软件(YF)</t>
  </si>
  <si>
    <t>NSCC-LS-10(YF)</t>
  </si>
  <si>
    <t>NSS-CentOS6.3标准版</t>
  </si>
  <si>
    <t>NSS-CentOS6.3中性版</t>
  </si>
  <si>
    <t>NSCC-H16EIR03</t>
  </si>
  <si>
    <t>NSCC-H16EIR02</t>
  </si>
  <si>
    <t>BUR1000-06R1IA11</t>
  </si>
  <si>
    <t>BUR1200-08R1IA11</t>
  </si>
  <si>
    <t>BUR1600-08R1IA11</t>
  </si>
  <si>
    <t>BUR1600-08R1IA11（FJ150806BJ-LCC）</t>
  </si>
  <si>
    <t>BUR-NFH-F8G-PE2</t>
  </si>
  <si>
    <t>32GB-缓存模块-BR1</t>
  </si>
  <si>
    <t>BUR-WIN-SQL-LIC</t>
  </si>
  <si>
    <t>BUR-LNX-RAC-LIC</t>
  </si>
  <si>
    <t>BUR-LNX-MQL-LIC</t>
  </si>
  <si>
    <t>BUR-ALL-LFR-LIC（达州财贸专用）</t>
  </si>
  <si>
    <t>BUR-VTL-MAIN-LIC</t>
  </si>
  <si>
    <t>BUR-VTL-1TB-LIC</t>
  </si>
  <si>
    <t>Brocade6505</t>
  </si>
  <si>
    <t>NS3-01P2T7K</t>
  </si>
  <si>
    <t>NS3-01P4T7K</t>
  </si>
  <si>
    <t>SS2-01P900G10K</t>
  </si>
  <si>
    <t>SS3-01P300G15K</t>
  </si>
  <si>
    <t>SS3-01P600G15K</t>
  </si>
  <si>
    <t>ST3-01P4T7K</t>
  </si>
  <si>
    <t>ST3-24P2T7K-BDL</t>
  </si>
  <si>
    <t>SDT2-01P200GMLC</t>
  </si>
  <si>
    <t>60GB带掉电保护SSD硬盘(含电源线和数据线)</t>
  </si>
  <si>
    <t>Intel80GB带掉电保护SSD</t>
  </si>
  <si>
    <t>8GB-缓存模块-480D</t>
  </si>
  <si>
    <t>8GB-缓存模块-420E</t>
  </si>
  <si>
    <t>8GB-缓存模块-460E</t>
  </si>
  <si>
    <t>BBU-400G2</t>
  </si>
  <si>
    <t>SFF8087toSFF808860CM卡线一体带全高挡片</t>
  </si>
  <si>
    <t>SFF8088to8088(100CM)</t>
  </si>
  <si>
    <t>安普六类网线-5M</t>
  </si>
  <si>
    <t>高压直流电源线-1.8m</t>
  </si>
  <si>
    <t>AAMUX-1-480D</t>
  </si>
  <si>
    <t>3U16扩展柜控制板V3.1</t>
  </si>
  <si>
    <t>AAMUX-420E</t>
  </si>
  <si>
    <t>硬盘支架-iSUM420D</t>
  </si>
  <si>
    <t>Inteli3-3220CPU</t>
  </si>
  <si>
    <t>NSCC-LS-10</t>
  </si>
  <si>
    <t>iSUM400(24盘位）机箱（维修）</t>
  </si>
  <si>
    <t>iSUM400(16盘位短款）机箱</t>
  </si>
  <si>
    <t>技嘉GC-MSLZ2 SAS卡</t>
  </si>
  <si>
    <t>A1100-F-WZ(全国产3U16磁盘阵列)</t>
  </si>
  <si>
    <t>A1100-F-8G21</t>
  </si>
  <si>
    <t>MNRS1500-A（标准）</t>
  </si>
  <si>
    <t>NRS 5200-A-20（JC项目）</t>
  </si>
  <si>
    <t>NRS 5200-A-50（JC项目）</t>
  </si>
  <si>
    <t>MNRS1500-A主机</t>
  </si>
  <si>
    <t>NRS216</t>
  </si>
  <si>
    <t>A1500-8G11</t>
  </si>
  <si>
    <t>NetStor iSUM R6150（JC项目）</t>
  </si>
  <si>
    <t>NetStor iSUM R6250（JC项目）</t>
  </si>
  <si>
    <t>NetStor iSUM R6350（JC项目）</t>
  </si>
  <si>
    <t>NRS5200-A-20Y（JC项目）</t>
  </si>
  <si>
    <t>NRS5200-A-50Y（JC项目）</t>
  </si>
  <si>
    <t>NetStor iSUM R6350U（JC项目）</t>
  </si>
  <si>
    <t>NBE60-BDL3（JC项目）</t>
  </si>
  <si>
    <t>NBE60-BDL3P（JC项目）</t>
  </si>
  <si>
    <t>NBE60-BDL3P（JCP项目）</t>
  </si>
  <si>
    <t>PVC膜-310交换机</t>
  </si>
  <si>
    <t>NCS3710S-8G11（行业专用标准品）</t>
  </si>
  <si>
    <t>NCS3730-8G11（行业专用标准品）</t>
  </si>
  <si>
    <t>NCS3750-8G11（行业专用标准品）</t>
  </si>
  <si>
    <t>NCS3750-8G21（行业专用标准品）</t>
  </si>
  <si>
    <r>
      <t>NRS2000-SS-4</t>
    </r>
    <r>
      <rPr>
        <sz val="10"/>
        <color theme="1"/>
        <rFont val="宋体"/>
        <family val="3"/>
        <charset val="134"/>
        <scheme val="minor"/>
      </rPr>
      <t>TBHD4</t>
    </r>
  </si>
  <si>
    <t>iSUM790L扩展柜</t>
  </si>
  <si>
    <t>iSUM790光纤SFP模块</t>
  </si>
  <si>
    <t>iSUM790可选软件</t>
  </si>
  <si>
    <t>容量扩展包</t>
  </si>
  <si>
    <t>数据库代理</t>
  </si>
  <si>
    <t>文件代理</t>
  </si>
  <si>
    <t>操作系统备份代理</t>
  </si>
  <si>
    <t>VTL2100端口升级模块</t>
  </si>
  <si>
    <t>NRS2100容量选件</t>
  </si>
  <si>
    <t>NRS2100软件模块</t>
  </si>
  <si>
    <t>NRS2100端口升级模块</t>
  </si>
  <si>
    <t>NCS7500功能选件</t>
  </si>
  <si>
    <t>主机适配卡（FC/SAS HBA）</t>
  </si>
  <si>
    <t>安装机柜/组件</t>
  </si>
  <si>
    <t>MiniSAS-MiniSAS-2M</t>
  </si>
  <si>
    <t>ISUM790-24J2SS11</t>
  </si>
  <si>
    <t>HDDT-SS25-600(15K)</t>
  </si>
  <si>
    <t>NCS7300配套设备</t>
  </si>
  <si>
    <t>NCS7500多控配套选件</t>
  </si>
  <si>
    <t>NCS7500配套设备</t>
  </si>
  <si>
    <t>NCS7700多控配套选件</t>
  </si>
  <si>
    <t>NCS7700配套设备</t>
  </si>
  <si>
    <t>NCS3700扩展柜</t>
  </si>
  <si>
    <t>NCS3700软件选件</t>
  </si>
  <si>
    <t>iSUM420E</t>
    <phoneticPr fontId="1" type="noConversion"/>
  </si>
  <si>
    <t>VTL2100</t>
    <phoneticPr fontId="1" type="noConversion"/>
  </si>
  <si>
    <t>NRS2100</t>
    <phoneticPr fontId="1" type="noConversion"/>
  </si>
  <si>
    <t>iSUM400S2</t>
    <phoneticPr fontId="1" type="noConversion"/>
  </si>
  <si>
    <t>iSUM400H2</t>
    <phoneticPr fontId="1" type="noConversion"/>
  </si>
  <si>
    <t>iSUM400S3</t>
    <phoneticPr fontId="1" type="noConversion"/>
  </si>
  <si>
    <t>iSUM400H3</t>
    <phoneticPr fontId="1" type="noConversion"/>
  </si>
  <si>
    <t>iSUM780</t>
    <phoneticPr fontId="1" type="noConversion"/>
  </si>
  <si>
    <t>iSUM780P</t>
    <phoneticPr fontId="1" type="noConversion"/>
  </si>
  <si>
    <t>iSUM850</t>
    <phoneticPr fontId="1" type="noConversion"/>
  </si>
  <si>
    <t>VTL2000</t>
    <phoneticPr fontId="1" type="noConversion"/>
  </si>
  <si>
    <t>NRS1000</t>
    <phoneticPr fontId="1" type="noConversion"/>
  </si>
  <si>
    <t>NRS2000</t>
    <phoneticPr fontId="1" type="noConversion"/>
  </si>
  <si>
    <t>第三方</t>
    <phoneticPr fontId="1" type="noConversion"/>
  </si>
  <si>
    <t>定制</t>
    <phoneticPr fontId="1" type="noConversion"/>
  </si>
  <si>
    <t>iSUM420G5扩展柜</t>
    <phoneticPr fontId="1" type="noConversion"/>
  </si>
  <si>
    <t>iSUM420G5 3.5寸SATA磁盘选件</t>
    <phoneticPr fontId="1" type="noConversion"/>
  </si>
  <si>
    <t>iSUM420G5缓存扩展选件</t>
    <phoneticPr fontId="1" type="noConversion"/>
  </si>
  <si>
    <t>iSUM420G5服务</t>
    <phoneticPr fontId="1" type="noConversion"/>
  </si>
  <si>
    <t>iSUM420E主机</t>
    <phoneticPr fontId="1" type="noConversion"/>
  </si>
  <si>
    <t>iSUM420E扩展柜</t>
    <phoneticPr fontId="3" type="noConversion"/>
  </si>
  <si>
    <t>iSUM420E 3.5寸通用磁盘选件</t>
    <phoneticPr fontId="1" type="noConversion"/>
  </si>
  <si>
    <t>iSUM420E 2.5寸通用磁盘选件</t>
    <phoneticPr fontId="1" type="noConversion"/>
  </si>
  <si>
    <t>iSUM420E缓存扩展选件</t>
    <phoneticPr fontId="1" type="noConversion"/>
  </si>
  <si>
    <t>iSUM420E线缆</t>
    <phoneticPr fontId="1" type="noConversion"/>
  </si>
  <si>
    <t>iSUM420E服务</t>
    <phoneticPr fontId="1" type="noConversion"/>
  </si>
  <si>
    <t>iSUM790缓存扩展选件</t>
    <phoneticPr fontId="1" type="noConversion"/>
  </si>
  <si>
    <t>iSUM790 3.5寸通用磁盘选件</t>
    <phoneticPr fontId="1" type="noConversion"/>
  </si>
  <si>
    <t>iSUM790 2.5寸通用磁盘选件（10Krpm）</t>
    <phoneticPr fontId="1" type="noConversion"/>
  </si>
  <si>
    <t>iSUM790 2.5寸通用磁盘选件（15Krpm）</t>
    <phoneticPr fontId="1" type="noConversion"/>
  </si>
  <si>
    <t>iSUM790 2.5寸通用固态盘选件</t>
    <phoneticPr fontId="1" type="noConversion"/>
  </si>
  <si>
    <t>iSUM790线缆</t>
    <phoneticPr fontId="1" type="noConversion"/>
  </si>
  <si>
    <t>iSUM790服务</t>
    <phoneticPr fontId="1" type="noConversion"/>
  </si>
  <si>
    <t>NBE软件</t>
    <phoneticPr fontId="1" type="noConversion"/>
  </si>
  <si>
    <t>虚机备份代理</t>
    <phoneticPr fontId="1" type="noConversion"/>
  </si>
  <si>
    <t>功能扩展模块</t>
    <phoneticPr fontId="1" type="noConversion"/>
  </si>
  <si>
    <t>VTL2100主机</t>
    <phoneticPr fontId="1" type="noConversion"/>
  </si>
  <si>
    <t>VTL2100扩展柜</t>
    <phoneticPr fontId="1" type="noConversion"/>
  </si>
  <si>
    <t>VTL2100通用磁盘选件</t>
    <phoneticPr fontId="1" type="noConversion"/>
  </si>
  <si>
    <t>VTL2100光纤线</t>
    <phoneticPr fontId="1" type="noConversion"/>
  </si>
  <si>
    <t>VTL2100服务</t>
    <phoneticPr fontId="1" type="noConversion"/>
  </si>
  <si>
    <t>NRS2100主机</t>
    <phoneticPr fontId="1" type="noConversion"/>
  </si>
  <si>
    <t>NRS2100扩展柜</t>
    <phoneticPr fontId="1" type="noConversion"/>
  </si>
  <si>
    <t>NRS2100通用磁盘选件</t>
    <phoneticPr fontId="1" type="noConversion"/>
  </si>
  <si>
    <t>NRS2100光纤线</t>
    <phoneticPr fontId="1" type="noConversion"/>
  </si>
  <si>
    <t>NRS2100服务</t>
    <phoneticPr fontId="1" type="noConversion"/>
  </si>
  <si>
    <t>iSUM780扩展柜</t>
    <phoneticPr fontId="3" type="noConversion"/>
  </si>
  <si>
    <t>iSUM780配件</t>
    <phoneticPr fontId="1" type="noConversion"/>
  </si>
  <si>
    <t>iSUM780硬盘</t>
    <phoneticPr fontId="1" type="noConversion"/>
  </si>
  <si>
    <t>iSUM780服务</t>
    <phoneticPr fontId="1" type="noConversion"/>
  </si>
  <si>
    <t>iSUM780P扩展柜</t>
    <phoneticPr fontId="1" type="noConversion"/>
  </si>
  <si>
    <t>iSUM780P配件</t>
    <phoneticPr fontId="1" type="noConversion"/>
  </si>
  <si>
    <t>iSUM780P硬盘</t>
    <phoneticPr fontId="1" type="noConversion"/>
  </si>
  <si>
    <t>iSUM780P服务</t>
    <phoneticPr fontId="1" type="noConversion"/>
  </si>
  <si>
    <t>iSUM850扩展柜</t>
    <phoneticPr fontId="3" type="noConversion"/>
  </si>
  <si>
    <t>iSUM850配件</t>
    <phoneticPr fontId="3" type="noConversion"/>
  </si>
  <si>
    <t>iSUM850硬盘</t>
    <phoneticPr fontId="1" type="noConversion"/>
  </si>
  <si>
    <t>iSUM850服务</t>
    <phoneticPr fontId="3" type="noConversion"/>
  </si>
  <si>
    <t>VTL2000主机</t>
    <phoneticPr fontId="1" type="noConversion"/>
  </si>
  <si>
    <t>VTL2000扩展柜</t>
    <phoneticPr fontId="1" type="noConversion"/>
  </si>
  <si>
    <t>VTL2000配件</t>
    <phoneticPr fontId="1" type="noConversion"/>
  </si>
  <si>
    <t>VTL2000硬盘</t>
    <phoneticPr fontId="1" type="noConversion"/>
  </si>
  <si>
    <t>VTL2000服务</t>
    <phoneticPr fontId="1" type="noConversion"/>
  </si>
  <si>
    <t>NRS1000配件</t>
    <phoneticPr fontId="1" type="noConversion"/>
  </si>
  <si>
    <t>NRS1000硬盘</t>
    <phoneticPr fontId="1" type="noConversion"/>
  </si>
  <si>
    <t>NRS2000主机</t>
    <phoneticPr fontId="1" type="noConversion"/>
  </si>
  <si>
    <t>NRS2000专用硬盘</t>
    <phoneticPr fontId="1" type="noConversion"/>
  </si>
  <si>
    <t>NRS2000配件</t>
    <phoneticPr fontId="1" type="noConversion"/>
  </si>
  <si>
    <t>NRS2000服务</t>
    <phoneticPr fontId="1" type="noConversion"/>
  </si>
  <si>
    <t>NBE软件</t>
    <phoneticPr fontId="1" type="noConversion"/>
  </si>
  <si>
    <t>VTL2100主机</t>
    <phoneticPr fontId="1" type="noConversion"/>
  </si>
  <si>
    <t>NRS2100主机</t>
    <phoneticPr fontId="1" type="noConversion"/>
  </si>
  <si>
    <t>iSUM780P主机</t>
    <phoneticPr fontId="1" type="noConversion"/>
  </si>
  <si>
    <t>iSUM850主机</t>
    <phoneticPr fontId="1" type="noConversion"/>
  </si>
  <si>
    <t>VTL2000主机</t>
    <phoneticPr fontId="1" type="noConversion"/>
  </si>
  <si>
    <t>NRS2000主机</t>
    <phoneticPr fontId="1" type="noConversion"/>
  </si>
  <si>
    <t>手动输入</t>
    <phoneticPr fontId="1" type="noConversion"/>
  </si>
  <si>
    <t>HDDT-SS-2T</t>
    <phoneticPr fontId="1" type="noConversion"/>
  </si>
  <si>
    <t>HDDT-SS25-600</t>
    <phoneticPr fontId="1" type="noConversion"/>
  </si>
  <si>
    <t>iSUM420E-CACH-8GB</t>
    <phoneticPr fontId="1" type="noConversion"/>
  </si>
  <si>
    <t>MiniSAS-MiniSAS-1M</t>
    <phoneticPr fontId="1" type="noConversion"/>
  </si>
  <si>
    <t>HDDT-SS25-300(15K)</t>
    <phoneticPr fontId="3" type="noConversion"/>
  </si>
  <si>
    <t>NBE60-LS-10TB(BDL1)</t>
    <phoneticPr fontId="3" type="noConversion"/>
  </si>
  <si>
    <t>iSUM400S2-16J1SS10</t>
    <phoneticPr fontId="1" type="noConversion"/>
  </si>
  <si>
    <t>NSSD-INSS-S2H2</t>
    <phoneticPr fontId="3" type="noConversion"/>
  </si>
  <si>
    <t>4S-8GB-缓存-BDL</t>
    <phoneticPr fontId="3" type="noConversion"/>
  </si>
  <si>
    <t>NSSD-INSS-S2H2</t>
    <phoneticPr fontId="3" type="noConversion"/>
  </si>
  <si>
    <t>iSUM780-1204FS11</t>
    <phoneticPr fontId="3" type="noConversion"/>
  </si>
  <si>
    <t>ISUM780-12J2SS11</t>
    <phoneticPr fontId="3" type="noConversion"/>
  </si>
  <si>
    <t>内存升级组件</t>
    <phoneticPr fontId="3" type="noConversion"/>
  </si>
  <si>
    <t>2U12专用磁盘选件</t>
    <phoneticPr fontId="3" type="noConversion"/>
  </si>
  <si>
    <t>NSSD-78-INSS</t>
    <phoneticPr fontId="3" type="noConversion"/>
  </si>
  <si>
    <t>iSUM850-1224FW11</t>
    <phoneticPr fontId="3" type="noConversion"/>
  </si>
  <si>
    <t>ISUM850-12J2SS11</t>
    <phoneticPr fontId="3" type="noConversion"/>
  </si>
  <si>
    <t>iSUM850缓存扩展选件</t>
    <phoneticPr fontId="3" type="noConversion"/>
  </si>
  <si>
    <t>专用硬盘（适用于2U12）</t>
    <phoneticPr fontId="3" type="noConversion"/>
  </si>
  <si>
    <t>NSSD-85-INSS</t>
    <phoneticPr fontId="3" type="noConversion"/>
  </si>
  <si>
    <t>iSUM420G5扩展柜</t>
    <phoneticPr fontId="1" type="noConversion"/>
  </si>
  <si>
    <t>iSUM420E扩展柜</t>
    <phoneticPr fontId="3" type="noConversion"/>
  </si>
  <si>
    <t>VTL2100扩展柜</t>
    <phoneticPr fontId="1" type="noConversion"/>
  </si>
  <si>
    <t>NRS2100扩展柜</t>
    <phoneticPr fontId="1" type="noConversion"/>
  </si>
  <si>
    <t>iSUM780扩展柜</t>
    <phoneticPr fontId="3" type="noConversion"/>
  </si>
  <si>
    <t>iSUM780P扩展柜</t>
    <phoneticPr fontId="1" type="noConversion"/>
  </si>
  <si>
    <t>iSUM850扩展柜</t>
    <phoneticPr fontId="3" type="noConversion"/>
  </si>
  <si>
    <t>VTL2000扩展柜</t>
    <phoneticPr fontId="1" type="noConversion"/>
  </si>
  <si>
    <t>NRS1000配件</t>
    <phoneticPr fontId="1" type="noConversion"/>
  </si>
  <si>
    <t>NRS2000专用硬盘</t>
    <phoneticPr fontId="1" type="noConversion"/>
  </si>
  <si>
    <t>HDDT-SS25-900</t>
    <phoneticPr fontId="1" type="noConversion"/>
  </si>
  <si>
    <t>iSUM400S2-16J1SS20</t>
    <phoneticPr fontId="1" type="noConversion"/>
  </si>
  <si>
    <t>NSSD-OS3D-S2H2</t>
    <phoneticPr fontId="1" type="noConversion"/>
  </si>
  <si>
    <t>NSSD-OS3D-S2H2</t>
    <phoneticPr fontId="1" type="noConversion"/>
  </si>
  <si>
    <t>4S-16GB-缓存-BDL</t>
    <phoneticPr fontId="3" type="noConversion"/>
  </si>
  <si>
    <t>NSSD-OS3D-S2H2</t>
    <phoneticPr fontId="1" type="noConversion"/>
  </si>
  <si>
    <t>iSUM780-2404FS11</t>
    <phoneticPr fontId="3" type="noConversion"/>
  </si>
  <si>
    <t>ISUM780-24J2SS11</t>
    <phoneticPr fontId="3" type="noConversion"/>
  </si>
  <si>
    <t>iSUM780-CACH-8GB</t>
    <phoneticPr fontId="3" type="noConversion"/>
  </si>
  <si>
    <t>HDDS-SS-600HD2</t>
    <phoneticPr fontId="6" type="noConversion"/>
  </si>
  <si>
    <t>NSSD-78-STD</t>
    <phoneticPr fontId="3" type="noConversion"/>
  </si>
  <si>
    <t>iSUM850-2424FW11</t>
    <phoneticPr fontId="3" type="noConversion"/>
  </si>
  <si>
    <t>ISUM850-24J2SS11</t>
    <phoneticPr fontId="3" type="noConversion"/>
  </si>
  <si>
    <t>iSUM850-CACH-48GB</t>
    <phoneticPr fontId="3" type="noConversion"/>
  </si>
  <si>
    <t>HDDS-SS-600HD2</t>
    <phoneticPr fontId="6" type="noConversion"/>
  </si>
  <si>
    <t>NSSD-85-STD</t>
    <phoneticPr fontId="3" type="noConversion"/>
  </si>
  <si>
    <t>iSUM420G5 3.5寸SATA磁盘选件</t>
    <phoneticPr fontId="1" type="noConversion"/>
  </si>
  <si>
    <t>iSUM420E 3.5寸通用磁盘选件</t>
    <phoneticPr fontId="1" type="noConversion"/>
  </si>
  <si>
    <t>VTL2100通用磁盘选件</t>
    <phoneticPr fontId="1" type="noConversion"/>
  </si>
  <si>
    <t>NRS2100通用磁盘选件</t>
    <phoneticPr fontId="1" type="noConversion"/>
  </si>
  <si>
    <t>iSUM780配件</t>
    <phoneticPr fontId="1" type="noConversion"/>
  </si>
  <si>
    <t>iSUM780P配件</t>
    <phoneticPr fontId="1" type="noConversion"/>
  </si>
  <si>
    <t>iSUM850配件</t>
    <phoneticPr fontId="3" type="noConversion"/>
  </si>
  <si>
    <t>VTL2000配件</t>
    <phoneticPr fontId="1" type="noConversion"/>
  </si>
  <si>
    <t>NRS1000硬盘</t>
    <phoneticPr fontId="1" type="noConversion"/>
  </si>
  <si>
    <t>HDDT-SS25-1200</t>
    <phoneticPr fontId="1" type="noConversion"/>
  </si>
  <si>
    <t>iSUM400S2-16J1SS10-O</t>
    <phoneticPr fontId="1" type="noConversion"/>
  </si>
  <si>
    <t>NSSD-GDSD-S2H2</t>
    <phoneticPr fontId="1" type="noConversion"/>
  </si>
  <si>
    <t>4S-32GB-缓存-BDL</t>
    <phoneticPr fontId="3" type="noConversion"/>
  </si>
  <si>
    <t>NSSD-GDSD-S2H2</t>
    <phoneticPr fontId="1" type="noConversion"/>
  </si>
  <si>
    <t>iSUM780-6004FS11</t>
    <phoneticPr fontId="3" type="noConversion"/>
  </si>
  <si>
    <t>ISUM780-60J2SS11</t>
    <phoneticPr fontId="3" type="noConversion"/>
  </si>
  <si>
    <t>iSUM780必选软件</t>
    <phoneticPr fontId="3" type="noConversion"/>
  </si>
  <si>
    <t>HDDS-SS-2TBHD2</t>
    <phoneticPr fontId="6" type="noConversion"/>
  </si>
  <si>
    <t>NSSD-78-SR2</t>
    <phoneticPr fontId="3" type="noConversion"/>
  </si>
  <si>
    <t>iSUM850-6024FW11</t>
    <phoneticPr fontId="3" type="noConversion"/>
  </si>
  <si>
    <t>ISUM850-60J2SS11</t>
    <phoneticPr fontId="3" type="noConversion"/>
  </si>
  <si>
    <t>iSUM850必选软件</t>
    <phoneticPr fontId="3" type="noConversion"/>
  </si>
  <si>
    <t>NSSD-85-SR2</t>
    <phoneticPr fontId="3" type="noConversion"/>
  </si>
  <si>
    <t>iSUM420G5缓存扩展选件</t>
    <phoneticPr fontId="1" type="noConversion"/>
  </si>
  <si>
    <t>iSUM420E 2.5寸通用磁盘选件</t>
    <phoneticPr fontId="1" type="noConversion"/>
  </si>
  <si>
    <t>iSUM790缓存扩展选件</t>
    <phoneticPr fontId="1" type="noConversion"/>
  </si>
  <si>
    <t>iSUM780硬盘</t>
    <phoneticPr fontId="1" type="noConversion"/>
  </si>
  <si>
    <t>iSUM780P硬盘</t>
    <phoneticPr fontId="1" type="noConversion"/>
  </si>
  <si>
    <t>iSUM850硬盘</t>
    <phoneticPr fontId="1" type="noConversion"/>
  </si>
  <si>
    <t>VTL2000硬盘</t>
    <phoneticPr fontId="1" type="noConversion"/>
  </si>
  <si>
    <t>NRS2000服务</t>
    <phoneticPr fontId="1" type="noConversion"/>
  </si>
  <si>
    <r>
      <t>iSUM790-LS-</t>
    </r>
    <r>
      <rPr>
        <sz val="10"/>
        <rFont val="宋体"/>
        <family val="3"/>
        <charset val="134"/>
      </rPr>
      <t>2</t>
    </r>
    <r>
      <rPr>
        <sz val="10"/>
        <rFont val="宋体"/>
        <family val="3"/>
        <charset val="134"/>
      </rPr>
      <t>TIER</t>
    </r>
    <phoneticPr fontId="3" type="noConversion"/>
  </si>
  <si>
    <t>iSUM400S3-16J1SS20</t>
    <phoneticPr fontId="1" type="noConversion"/>
  </si>
  <si>
    <t>NSSD-SR-2-S2H2</t>
    <phoneticPr fontId="3" type="noConversion"/>
  </si>
  <si>
    <t>4S-NIH-IP1G-PE2</t>
    <phoneticPr fontId="3" type="noConversion"/>
  </si>
  <si>
    <t>NSSD-SR-2-S2H2</t>
    <phoneticPr fontId="3" type="noConversion"/>
  </si>
  <si>
    <t>iSUM780-WN-STR108</t>
    <phoneticPr fontId="3" type="noConversion"/>
  </si>
  <si>
    <t>HDDS-SS-3TBHD2</t>
    <phoneticPr fontId="6" type="noConversion"/>
  </si>
  <si>
    <t>NSVD-78-MPAIX</t>
    <phoneticPr fontId="3" type="noConversion"/>
  </si>
  <si>
    <t>iSUM850-2424FF10</t>
    <phoneticPr fontId="3" type="noConversion"/>
  </si>
  <si>
    <t>iSUM850-WN-STR108</t>
    <phoneticPr fontId="3" type="noConversion"/>
  </si>
  <si>
    <t>HDDS-SS-3TBHD2</t>
    <phoneticPr fontId="6" type="noConversion"/>
  </si>
  <si>
    <t>NSVD-85-MPAIX</t>
    <phoneticPr fontId="3" type="noConversion"/>
  </si>
  <si>
    <t>iSUM420E缓存扩展选件</t>
    <phoneticPr fontId="1" type="noConversion"/>
  </si>
  <si>
    <t>iSUM780服务</t>
    <phoneticPr fontId="1" type="noConversion"/>
  </si>
  <si>
    <t>VTL2000服务</t>
    <phoneticPr fontId="1" type="noConversion"/>
  </si>
  <si>
    <t>iSUM790-LS-4TIER</t>
    <phoneticPr fontId="3" type="noConversion"/>
  </si>
  <si>
    <t>NSHD-DMR-2-S2H2</t>
    <phoneticPr fontId="3" type="noConversion"/>
  </si>
  <si>
    <t>NSHD-DMR-2-S2H2</t>
    <phoneticPr fontId="3" type="noConversion"/>
  </si>
  <si>
    <t>4S-NIH-IP1G-PE4</t>
    <phoneticPr fontId="3" type="noConversion"/>
  </si>
  <si>
    <t>iSUM780-LN-STR108</t>
    <phoneticPr fontId="3" type="noConversion"/>
  </si>
  <si>
    <t>HDDS-SS-4TBHD2</t>
    <phoneticPr fontId="6" type="noConversion"/>
  </si>
  <si>
    <t>NSVD-78-MPUNX</t>
    <phoneticPr fontId="3" type="noConversion"/>
  </si>
  <si>
    <t>iSUM850-2424FF11</t>
    <phoneticPr fontId="3" type="noConversion"/>
  </si>
  <si>
    <t>iSUM850-LN-STR108</t>
    <phoneticPr fontId="3" type="noConversion"/>
  </si>
  <si>
    <t>HDDS-SS-4TBHD2</t>
    <phoneticPr fontId="6" type="noConversion"/>
  </si>
  <si>
    <t>NSVD-85-MPUNX</t>
    <phoneticPr fontId="3" type="noConversion"/>
  </si>
  <si>
    <t>iSUM420E线缆</t>
    <phoneticPr fontId="1" type="noConversion"/>
  </si>
  <si>
    <t>iSUM790 3.5寸通用磁盘选件</t>
    <phoneticPr fontId="1" type="noConversion"/>
  </si>
  <si>
    <t>虚机备份代理</t>
    <phoneticPr fontId="1" type="noConversion"/>
  </si>
  <si>
    <t>VTL2100光纤线</t>
    <phoneticPr fontId="1" type="noConversion"/>
  </si>
  <si>
    <t>iSUM780-SL-STR108</t>
    <phoneticPr fontId="3" type="noConversion"/>
  </si>
  <si>
    <t>2U24专用磁盘选件</t>
    <phoneticPr fontId="3" type="noConversion"/>
  </si>
  <si>
    <t>iSUM850-1224FF10</t>
    <phoneticPr fontId="3" type="noConversion"/>
  </si>
  <si>
    <t>iSUM850-SL-STR108</t>
    <phoneticPr fontId="3" type="noConversion"/>
  </si>
  <si>
    <t>HDDS-35-TMP2</t>
    <phoneticPr fontId="6" type="noConversion"/>
  </si>
  <si>
    <t>iSUM420E服务</t>
    <phoneticPr fontId="1" type="noConversion"/>
  </si>
  <si>
    <t>iSUM790 2.5寸通用磁盘选件（10Krpm）</t>
    <phoneticPr fontId="1" type="noConversion"/>
  </si>
  <si>
    <t>功能扩展模块</t>
    <phoneticPr fontId="1" type="noConversion"/>
  </si>
  <si>
    <t>VTL2100服务</t>
    <phoneticPr fontId="1" type="noConversion"/>
  </si>
  <si>
    <t>NRS2100光纤线</t>
    <phoneticPr fontId="1" type="noConversion"/>
  </si>
  <si>
    <t>iSUM780可选软件</t>
    <phoneticPr fontId="3" type="noConversion"/>
  </si>
  <si>
    <t>HDDS-SS-600HD4</t>
    <phoneticPr fontId="6" type="noConversion"/>
  </si>
  <si>
    <t>iSUM850可选软件</t>
    <phoneticPr fontId="3" type="noConversion"/>
  </si>
  <si>
    <t>专用硬盘（适用于2U24）</t>
    <phoneticPr fontId="3" type="noConversion"/>
  </si>
  <si>
    <t>NRS2100服务</t>
    <phoneticPr fontId="1" type="noConversion"/>
  </si>
  <si>
    <t>HDDS-SS-900HD4</t>
    <phoneticPr fontId="6" type="noConversion"/>
  </si>
  <si>
    <t>iSUM850-6024FF11</t>
    <phoneticPr fontId="3" type="noConversion"/>
  </si>
  <si>
    <t>HDDS-SS-600HD4</t>
    <phoneticPr fontId="6" type="noConversion"/>
  </si>
  <si>
    <t>iSUM790 2.5寸通用固态盘选件</t>
    <phoneticPr fontId="1" type="noConversion"/>
  </si>
  <si>
    <t>HDDS-SS-1200HD4</t>
    <phoneticPr fontId="6" type="noConversion"/>
  </si>
  <si>
    <t>HDDS-SS-900HD4</t>
    <phoneticPr fontId="6" type="noConversion"/>
  </si>
  <si>
    <t>iSUM790线缆</t>
    <phoneticPr fontId="1" type="noConversion"/>
  </si>
  <si>
    <t>iSUM780-LS-UP32</t>
    <phoneticPr fontId="3" type="noConversion"/>
  </si>
  <si>
    <t>HDDS-MLC-200SSD4</t>
    <phoneticPr fontId="6" type="noConversion"/>
  </si>
  <si>
    <t>iSUM850-LS-240EXT</t>
    <phoneticPr fontId="3" type="noConversion"/>
  </si>
  <si>
    <t>iSUM790服务</t>
    <phoneticPr fontId="1" type="noConversion"/>
  </si>
  <si>
    <t>HDDS-MLC-800SSD4</t>
    <phoneticPr fontId="6" type="noConversion"/>
  </si>
  <si>
    <t>iSUM850-LS-300EXT</t>
    <phoneticPr fontId="3" type="noConversion"/>
  </si>
  <si>
    <t>HDDS-MLC-200SSD4</t>
    <phoneticPr fontId="6" type="noConversion"/>
  </si>
  <si>
    <t>4U60专用磁盘选件</t>
    <phoneticPr fontId="3" type="noConversion"/>
  </si>
  <si>
    <t>iSUM850-LS-384EXT</t>
    <phoneticPr fontId="3" type="noConversion"/>
  </si>
  <si>
    <t>HDDS-MLC-800SSD4</t>
    <phoneticPr fontId="6" type="noConversion"/>
  </si>
  <si>
    <t>iSUM780-LS-120EXT</t>
    <phoneticPr fontId="3" type="noConversion"/>
  </si>
  <si>
    <t>HDDS-SS-600HD6</t>
    <phoneticPr fontId="6" type="noConversion"/>
  </si>
  <si>
    <t>iSUM850-LS-PFMEXT</t>
    <phoneticPr fontId="3" type="noConversion"/>
  </si>
  <si>
    <t>HDDS-25-TMP4</t>
    <phoneticPr fontId="6" type="noConversion"/>
  </si>
  <si>
    <t>iSUM780-LS-192EXT</t>
    <phoneticPr fontId="3" type="noConversion"/>
  </si>
  <si>
    <t>HDDS-SS-900HD6</t>
    <phoneticPr fontId="6" type="noConversion"/>
  </si>
  <si>
    <t>专用硬盘（适用于4U60）</t>
    <phoneticPr fontId="3" type="noConversion"/>
  </si>
  <si>
    <t>iSUM780-LS-PFMEXT</t>
    <phoneticPr fontId="3" type="noConversion"/>
  </si>
  <si>
    <t>HDDS-SS-1200HD6</t>
    <phoneticPr fontId="6" type="noConversion"/>
  </si>
  <si>
    <t>HDDS-SS-600HD6</t>
    <phoneticPr fontId="6" type="noConversion"/>
  </si>
  <si>
    <t>iSUM780-LS-SSDEXT</t>
    <phoneticPr fontId="3" type="noConversion"/>
  </si>
  <si>
    <t>HDDS-SS-2TBHD6</t>
    <phoneticPr fontId="6" type="noConversion"/>
  </si>
  <si>
    <t>HDDS-SS-900HD6</t>
    <phoneticPr fontId="6" type="noConversion"/>
  </si>
  <si>
    <t>iSUM780-LS-CACEXT</t>
    <phoneticPr fontId="3" type="noConversion"/>
  </si>
  <si>
    <t>HDDS-SS-3TBHD6</t>
    <phoneticPr fontId="6" type="noConversion"/>
  </si>
  <si>
    <t>iSUM850-LS-LVMPST</t>
    <phoneticPr fontId="3" type="noConversion"/>
  </si>
  <si>
    <t>HDDS-SS-1200HD6</t>
    <phoneticPr fontId="6" type="noConversion"/>
  </si>
  <si>
    <t>HDDS-SS-4TBHD6</t>
    <phoneticPr fontId="6" type="noConversion"/>
  </si>
  <si>
    <t>HDDS-SS-2TBHD6</t>
    <phoneticPr fontId="6" type="noConversion"/>
  </si>
  <si>
    <t>HDDS-MLC-200SSD6</t>
    <phoneticPr fontId="6" type="noConversion"/>
  </si>
  <si>
    <t>HDDS-MLC-800SSD6</t>
    <phoneticPr fontId="6" type="noConversion"/>
  </si>
  <si>
    <t>HDDS-SS-4TBHD6</t>
    <phoneticPr fontId="6" type="noConversion"/>
  </si>
  <si>
    <t>iSUM780-LS-RAMT</t>
    <phoneticPr fontId="3" type="noConversion"/>
  </si>
  <si>
    <t>光纤线缆</t>
    <phoneticPr fontId="3" type="noConversion"/>
  </si>
  <si>
    <t>iSUM780-LS-TPRM</t>
    <phoneticPr fontId="3" type="noConversion"/>
  </si>
  <si>
    <t>HDDS-MLC-800SSD6</t>
    <phoneticPr fontId="6" type="noConversion"/>
  </si>
  <si>
    <t>HDDS-MLC-400SSD6</t>
    <phoneticPr fontId="6" type="noConversion"/>
  </si>
  <si>
    <t>LC-LC-10M-OM3</t>
    <phoneticPr fontId="3" type="noConversion"/>
  </si>
  <si>
    <t>NRS2000-SS-4TBHD4</t>
  </si>
  <si>
    <t>iSUM790-12J2SS11</t>
  </si>
  <si>
    <t>NCS7000-MG-RUL</t>
  </si>
  <si>
    <t>NCS10000-T36-10G10</t>
  </si>
  <si>
    <t>NCS7000-CTL-F-8G10</t>
  </si>
  <si>
    <t>NCS10000-IO-2IB40</t>
  </si>
  <si>
    <t>NCS10000-HDSA-4T（借测专用）</t>
  </si>
  <si>
    <t>NCS10000-HDSA-1T（借测专用）</t>
  </si>
  <si>
    <t>NCS10000-HDSA-2T（借测专用）</t>
  </si>
  <si>
    <t>NCS10000-HDSA-3T（借测专用）</t>
  </si>
  <si>
    <t>NCS10000-HDST-1T（借测专用）</t>
  </si>
  <si>
    <t>NCS10000-HDST-2T（借测专用）</t>
  </si>
  <si>
    <t>NCS10000-HDST-3T（借测专用）</t>
  </si>
  <si>
    <t>NCS10000-HDST-4T（借测专用）</t>
  </si>
  <si>
    <t>NCS10000-HDSS-600（借测专用）</t>
  </si>
  <si>
    <t>NCS10000-HDSS-1200（借测专用）</t>
  </si>
  <si>
    <t>NCS10000-HDSS-900（借测专用）</t>
  </si>
  <si>
    <t>NCS7000-CACH-256GB</t>
  </si>
  <si>
    <t>NCS7000-CACH-512GB</t>
  </si>
  <si>
    <t>NCS7700-IO-16FC-4</t>
  </si>
  <si>
    <t>NCS7500-IO-10IP</t>
  </si>
  <si>
    <t>NCS10000-HDST-6T</t>
  </si>
  <si>
    <t>NCS10000-HDSA-6T</t>
  </si>
  <si>
    <t>NCS10000-HDST-6T（借测专用）</t>
  </si>
  <si>
    <t>NCS10000-HDSA-6T（借测专用）</t>
  </si>
  <si>
    <t>OEM出货</t>
  </si>
  <si>
    <t>9270CmSASCab8-0030</t>
  </si>
  <si>
    <t>HDDT-SS-6T</t>
  </si>
  <si>
    <t>HDDT-SS-8T</t>
  </si>
  <si>
    <t>SSD-MLC-1600-3700</t>
  </si>
  <si>
    <t>NCS7300-HD353-8000</t>
  </si>
  <si>
    <t>infiniband-minisas-1M</t>
  </si>
  <si>
    <t>RJ-RJ-3M-CAT6</t>
  </si>
  <si>
    <t>ISUM R6000-AAMUX</t>
  </si>
  <si>
    <t>NCS7000-MB-2U24</t>
  </si>
  <si>
    <t>500G 3.5寸 SATA-客服专用</t>
  </si>
  <si>
    <t>NSSD-BR6505-SR2</t>
  </si>
  <si>
    <t>同有续保服务（硬盘）-1年</t>
  </si>
  <si>
    <t>BR300系列交换机续保服务-2年</t>
  </si>
  <si>
    <t>BR300系列交换机现场服务-3年</t>
  </si>
  <si>
    <t>BR300系列交换机首次安装</t>
  </si>
  <si>
    <t>NSSC-STD-U5Y</t>
  </si>
  <si>
    <t>NSSD-STD-U5Y</t>
  </si>
  <si>
    <t>A-X00-INS</t>
  </si>
  <si>
    <t>A-X00-STD1</t>
  </si>
  <si>
    <t>ISUM A1000-8G11（28所民品数据中心）</t>
  </si>
  <si>
    <t>SB-C-DPA-1T-A（28所民品数据中心）</t>
  </si>
  <si>
    <t>备份软件SB-C-DPA-1T-A（28所民品数据中心）</t>
  </si>
  <si>
    <t>XBR-SMED12POD-8G</t>
  </si>
  <si>
    <t>XBR-5100-0001</t>
  </si>
  <si>
    <t>NCS7700-缓存升级至128G(某涉密客户)</t>
  </si>
  <si>
    <t>NCS3730-8G11(行业专用64G)</t>
  </si>
  <si>
    <t>集群软件许可（审计署项目专用）</t>
  </si>
  <si>
    <t>NCS5300</t>
  </si>
  <si>
    <t>NCS7700G2</t>
  </si>
  <si>
    <t>NCS7300G2主机</t>
  </si>
  <si>
    <t>NCS7300G2扩展柜</t>
  </si>
  <si>
    <t>NCS7300G2-12J2SS11</t>
  </si>
  <si>
    <t>NCS7300G2-HD252-900</t>
  </si>
  <si>
    <t>NCS7300G2-24R2FS11</t>
  </si>
  <si>
    <t>NCS7300G2-24J2SS11</t>
  </si>
  <si>
    <t>NCS7300G2-SW-FC</t>
  </si>
  <si>
    <t>NCS7300G2-HD252-1200</t>
  </si>
  <si>
    <t>NCS7300G2-SW-RM</t>
  </si>
  <si>
    <t>NCS7300G2-HD252-1800</t>
  </si>
  <si>
    <t>NCS7300G2-SW-ET</t>
  </si>
  <si>
    <t>NCS7300G2-SD250-400</t>
  </si>
  <si>
    <t>NCS7300G2-SD250-800</t>
  </si>
  <si>
    <t>NCS7300G2-HD353-4000</t>
  </si>
  <si>
    <t>NCS7300G2-HD353-6000</t>
  </si>
  <si>
    <t>NCS7300G2-SW-ADS</t>
  </si>
  <si>
    <t>NCS7300G2-HD251-600</t>
  </si>
  <si>
    <t>NCS7000-Dummy-2.5</t>
  </si>
  <si>
    <t>NCS7000-Dummy-3.5</t>
  </si>
  <si>
    <t>MiniSAS HD-MiniSAS HD-2M</t>
  </si>
  <si>
    <t>NCS7500G2主机</t>
  </si>
  <si>
    <t>NCS7500G2扩展柜</t>
  </si>
  <si>
    <t>NCS7500G2-12J2SS11</t>
  </si>
  <si>
    <t>NCS7500G2-SW-ADS</t>
  </si>
  <si>
    <t>NCS7500G2-HD251-600</t>
  </si>
  <si>
    <t>NCS7500G2-24R2FS11</t>
  </si>
  <si>
    <t>NCS7500G2-24J2SS11</t>
  </si>
  <si>
    <t>NCS7500G2-SW-EV</t>
  </si>
  <si>
    <t>NCS7500G2-HD252-1200</t>
  </si>
  <si>
    <t>NCS7500G2-HD252-1800</t>
  </si>
  <si>
    <t>NCS7500G2-SD250-400</t>
  </si>
  <si>
    <t>NCS7500G2-SD250-800</t>
  </si>
  <si>
    <t>NCS7500G2-HD353-4000</t>
  </si>
  <si>
    <t>NCS7500G2-HD353-6000</t>
  </si>
  <si>
    <t>NCS7500G2L-24R2FS11</t>
  </si>
  <si>
    <t>NCS7500G2-SW-FC</t>
  </si>
  <si>
    <t>NCS7500G2-SW-RM</t>
  </si>
  <si>
    <t>NCS7500G2-SW-ET</t>
  </si>
  <si>
    <t>NCS7500G2-SW-RTC</t>
  </si>
  <si>
    <t>NCS7700G2主机</t>
  </si>
  <si>
    <t>NCS7700G2扩展柜</t>
  </si>
  <si>
    <t>NCS7700G2-IO-16FC</t>
  </si>
  <si>
    <t>NCS7700G2-IO-10IP</t>
  </si>
  <si>
    <t>NCS7700G2-SD250-400</t>
  </si>
  <si>
    <t>NCS7700G2-SD250-800</t>
  </si>
  <si>
    <t>NCS7700G2-HD251-600</t>
  </si>
  <si>
    <t>NCS7700G2-HD252-900</t>
  </si>
  <si>
    <t>NCS7700G2-HD252-1200</t>
  </si>
  <si>
    <t>NCS7700G2-HD252-1800</t>
  </si>
  <si>
    <t>NCS7700G2-HD353-4000</t>
  </si>
  <si>
    <t>NCS7700G2-HD353-6000</t>
  </si>
  <si>
    <t>NCS5300主机</t>
  </si>
  <si>
    <t>NCS5300容量选件</t>
  </si>
  <si>
    <t>NCS5300端口升级模块</t>
  </si>
  <si>
    <t>NCS5300配套设备</t>
  </si>
  <si>
    <t>NCS5300光纤线</t>
  </si>
  <si>
    <t>NCS5300服务</t>
  </si>
  <si>
    <t>210101005</t>
  </si>
  <si>
    <t>210101006</t>
  </si>
  <si>
    <t>210101007</t>
  </si>
  <si>
    <t>210101008</t>
  </si>
  <si>
    <t>210101009</t>
  </si>
  <si>
    <t>210101010</t>
  </si>
  <si>
    <t>210101011</t>
  </si>
  <si>
    <t>iSUM560-16R2FS11</t>
  </si>
  <si>
    <t>210102001</t>
  </si>
  <si>
    <t>210102002</t>
  </si>
  <si>
    <t>210102006</t>
  </si>
  <si>
    <t>210102024</t>
  </si>
  <si>
    <t>210103001</t>
  </si>
  <si>
    <t>210103003</t>
  </si>
  <si>
    <t>210103004</t>
  </si>
  <si>
    <t>210103005</t>
  </si>
  <si>
    <t>210103006</t>
  </si>
  <si>
    <t>210103007</t>
  </si>
  <si>
    <t>210104001</t>
  </si>
  <si>
    <t>210104002</t>
  </si>
  <si>
    <t>210104003</t>
  </si>
  <si>
    <t>210104004</t>
  </si>
  <si>
    <t>210104007</t>
  </si>
  <si>
    <t>210104008</t>
  </si>
  <si>
    <t>210104010</t>
  </si>
  <si>
    <t>210104012</t>
  </si>
  <si>
    <t>210104020</t>
  </si>
  <si>
    <t>210104021</t>
  </si>
  <si>
    <t>210104022</t>
  </si>
  <si>
    <t>210104023</t>
  </si>
  <si>
    <t>210104024</t>
  </si>
  <si>
    <t>210104025</t>
  </si>
  <si>
    <t>210104036</t>
  </si>
  <si>
    <t>210105005</t>
  </si>
  <si>
    <t>210105006</t>
  </si>
  <si>
    <t>210105007</t>
  </si>
  <si>
    <t>210105008</t>
  </si>
  <si>
    <t>210105009</t>
  </si>
  <si>
    <t>210105010</t>
  </si>
  <si>
    <t>210105014</t>
  </si>
  <si>
    <t>210105015</t>
  </si>
  <si>
    <t>210105025</t>
  </si>
  <si>
    <t>210105026</t>
  </si>
  <si>
    <t>210105027</t>
  </si>
  <si>
    <t>210105028</t>
  </si>
  <si>
    <t>210105029</t>
  </si>
  <si>
    <t>210108003</t>
  </si>
  <si>
    <t>210108004</t>
  </si>
  <si>
    <t>210108005</t>
  </si>
  <si>
    <t>210108006</t>
  </si>
  <si>
    <t>210108008</t>
  </si>
  <si>
    <t>210108010</t>
  </si>
  <si>
    <t>210108011</t>
  </si>
  <si>
    <t>210108012</t>
  </si>
  <si>
    <t>210108013</t>
  </si>
  <si>
    <t>210108016</t>
  </si>
  <si>
    <t>210108017</t>
  </si>
  <si>
    <t>210108019</t>
  </si>
  <si>
    <t>210108021</t>
  </si>
  <si>
    <t>210108022</t>
  </si>
  <si>
    <t>210108025</t>
  </si>
  <si>
    <t>210108026</t>
  </si>
  <si>
    <t>210108027</t>
  </si>
  <si>
    <t>210108028</t>
  </si>
  <si>
    <t>210108032</t>
  </si>
  <si>
    <t>210108033</t>
  </si>
  <si>
    <t>210108035</t>
  </si>
  <si>
    <t>210108038</t>
  </si>
  <si>
    <t>210108040</t>
  </si>
  <si>
    <t>210109002</t>
  </si>
  <si>
    <t>210109007</t>
  </si>
  <si>
    <t>210109008</t>
  </si>
  <si>
    <t>210109009</t>
  </si>
  <si>
    <t>iSUM780-SL-STR108</t>
  </si>
  <si>
    <t>210109010</t>
  </si>
  <si>
    <t>210109011</t>
  </si>
  <si>
    <t>210109012</t>
  </si>
  <si>
    <t>210109014</t>
  </si>
  <si>
    <t>210109015</t>
  </si>
  <si>
    <t>210109016</t>
  </si>
  <si>
    <t>210109017</t>
  </si>
  <si>
    <t>210109018</t>
  </si>
  <si>
    <t>210109019</t>
  </si>
  <si>
    <t>210109020</t>
  </si>
  <si>
    <t>210109023</t>
  </si>
  <si>
    <t>210109024</t>
  </si>
  <si>
    <t>210109029</t>
  </si>
  <si>
    <t>210109030</t>
  </si>
  <si>
    <t>210109041</t>
  </si>
  <si>
    <t>210109053</t>
  </si>
  <si>
    <t>210109054</t>
  </si>
  <si>
    <t>210109055</t>
  </si>
  <si>
    <t>210109057</t>
  </si>
  <si>
    <t>210109058</t>
  </si>
  <si>
    <t>210109059</t>
  </si>
  <si>
    <t>210109060</t>
  </si>
  <si>
    <t>210109061</t>
  </si>
  <si>
    <t>210109062</t>
  </si>
  <si>
    <t>210109063</t>
  </si>
  <si>
    <t>210109064</t>
  </si>
  <si>
    <t>210109065</t>
  </si>
  <si>
    <t>210109066</t>
  </si>
  <si>
    <t>210109067</t>
  </si>
  <si>
    <t>210109068</t>
  </si>
  <si>
    <t>210109069</t>
  </si>
  <si>
    <t>210109082</t>
  </si>
  <si>
    <t>210109084</t>
  </si>
  <si>
    <t>210109085</t>
  </si>
  <si>
    <t>210109090</t>
  </si>
  <si>
    <t>210109091</t>
  </si>
  <si>
    <t>210109092</t>
  </si>
  <si>
    <t>210109093</t>
  </si>
  <si>
    <t>210109095</t>
  </si>
  <si>
    <t>210109096</t>
  </si>
  <si>
    <t>210109097</t>
  </si>
  <si>
    <t>210109098</t>
  </si>
  <si>
    <t>210109099</t>
  </si>
  <si>
    <t>210109100</t>
  </si>
  <si>
    <t>210109101</t>
  </si>
  <si>
    <t>210109102</t>
  </si>
  <si>
    <t>210109103</t>
  </si>
  <si>
    <t>210109104</t>
  </si>
  <si>
    <t>210109105</t>
  </si>
  <si>
    <t>210109110</t>
  </si>
  <si>
    <t>210109121</t>
  </si>
  <si>
    <t>210109122</t>
  </si>
  <si>
    <t>210109125</t>
  </si>
  <si>
    <t>210110005</t>
  </si>
  <si>
    <t>210110006</t>
  </si>
  <si>
    <t>210110007</t>
  </si>
  <si>
    <t>210110010</t>
  </si>
  <si>
    <t>210110011</t>
  </si>
  <si>
    <t>210110015</t>
  </si>
  <si>
    <t>210110016</t>
  </si>
  <si>
    <t>210110017</t>
  </si>
  <si>
    <t>210110018</t>
  </si>
  <si>
    <t>210110019</t>
  </si>
  <si>
    <t>210110020</t>
  </si>
  <si>
    <t>210110021</t>
  </si>
  <si>
    <t>210110022</t>
  </si>
  <si>
    <t>210110023</t>
  </si>
  <si>
    <t>210110024</t>
  </si>
  <si>
    <t>210110025</t>
  </si>
  <si>
    <t>210110026</t>
  </si>
  <si>
    <t>iSUM850-CACH-4GB</t>
  </si>
  <si>
    <t>210110027</t>
  </si>
  <si>
    <t>210199001</t>
  </si>
  <si>
    <t>210199007</t>
  </si>
  <si>
    <t>210199015</t>
  </si>
  <si>
    <t>TA6000</t>
  </si>
  <si>
    <t>210201012</t>
  </si>
  <si>
    <t>TA108-LTO6S</t>
  </si>
  <si>
    <t>210201013</t>
  </si>
  <si>
    <t>210202002</t>
  </si>
  <si>
    <t>210202011</t>
  </si>
  <si>
    <t>210202016</t>
  </si>
  <si>
    <t>210202020</t>
  </si>
  <si>
    <t>210202021</t>
  </si>
  <si>
    <t>210202022</t>
  </si>
  <si>
    <t>210203004</t>
  </si>
  <si>
    <t>210204017</t>
  </si>
  <si>
    <t>210204018</t>
  </si>
  <si>
    <t>210204020</t>
  </si>
  <si>
    <t>210204021</t>
  </si>
  <si>
    <t>210204023</t>
  </si>
  <si>
    <t>210204024</t>
  </si>
  <si>
    <t>210204025</t>
  </si>
  <si>
    <t>210204026</t>
  </si>
  <si>
    <t>TA-Second slots support</t>
  </si>
  <si>
    <t>210204027</t>
  </si>
  <si>
    <t>210205003</t>
  </si>
  <si>
    <t>210205004</t>
  </si>
  <si>
    <t>210205005</t>
  </si>
  <si>
    <t>210205012</t>
  </si>
  <si>
    <t>210205013</t>
  </si>
  <si>
    <t>210205016</t>
  </si>
  <si>
    <t>210205019</t>
  </si>
  <si>
    <t>210205020</t>
  </si>
  <si>
    <t>210205021</t>
  </si>
  <si>
    <t>210205022</t>
  </si>
  <si>
    <t>210205023</t>
  </si>
  <si>
    <t>210205024</t>
  </si>
  <si>
    <t>210205025</t>
  </si>
  <si>
    <t>TA-LTO5</t>
  </si>
  <si>
    <t>210205026</t>
  </si>
  <si>
    <t>Tape package-LTO5</t>
  </si>
  <si>
    <t>TA-Second Kit</t>
  </si>
  <si>
    <t>210205029</t>
  </si>
  <si>
    <t>TA-Third Kit</t>
  </si>
  <si>
    <t>210205030</t>
  </si>
  <si>
    <t>TA-Forth Kit</t>
  </si>
  <si>
    <t>210205031</t>
  </si>
  <si>
    <t>TA-Clean</t>
  </si>
  <si>
    <t>210205032</t>
  </si>
  <si>
    <t>210301001</t>
  </si>
  <si>
    <t>210301005</t>
  </si>
  <si>
    <t>210301012</t>
  </si>
  <si>
    <t>210301014</t>
  </si>
  <si>
    <t>210301018</t>
  </si>
  <si>
    <t>210301019</t>
  </si>
  <si>
    <t>210301020</t>
  </si>
  <si>
    <t>210301022</t>
  </si>
  <si>
    <t>210301023</t>
  </si>
  <si>
    <t>210301024</t>
  </si>
  <si>
    <t>210301025</t>
  </si>
  <si>
    <t>210302006</t>
  </si>
  <si>
    <t>210303001</t>
  </si>
  <si>
    <t>210303022</t>
  </si>
  <si>
    <t>210303023</t>
  </si>
  <si>
    <t>210303024</t>
  </si>
  <si>
    <t>210303025</t>
  </si>
  <si>
    <t>210303026</t>
  </si>
  <si>
    <t>210304010</t>
  </si>
  <si>
    <t>210304011</t>
  </si>
  <si>
    <t>210304012</t>
  </si>
  <si>
    <t>210304013</t>
  </si>
  <si>
    <t>210304014</t>
  </si>
  <si>
    <t>210304016</t>
  </si>
  <si>
    <t>210304017</t>
  </si>
  <si>
    <t>210401002</t>
  </si>
  <si>
    <t>210401019</t>
  </si>
  <si>
    <t>210401020</t>
  </si>
  <si>
    <t>210401032</t>
  </si>
  <si>
    <t>210401033</t>
  </si>
  <si>
    <t>210401034</t>
  </si>
  <si>
    <t>210401035</t>
  </si>
  <si>
    <t>210401036</t>
  </si>
  <si>
    <t>210401039</t>
  </si>
  <si>
    <t>210401053</t>
  </si>
  <si>
    <t>210401054</t>
  </si>
  <si>
    <t>210401057</t>
  </si>
  <si>
    <t>210401058</t>
  </si>
  <si>
    <t>210401059</t>
  </si>
  <si>
    <t>210401061</t>
  </si>
  <si>
    <t>210401075</t>
  </si>
  <si>
    <t>NCS7300G2-12R2FS11</t>
  </si>
  <si>
    <t>210401076</t>
  </si>
  <si>
    <t>NCS5900-8G10</t>
  </si>
  <si>
    <t>210401078</t>
  </si>
  <si>
    <t>NCS5900-8G20</t>
  </si>
  <si>
    <t>210401079</t>
  </si>
  <si>
    <t>NCS7700G2-24R2FS11</t>
  </si>
  <si>
    <t>210401080</t>
  </si>
  <si>
    <t>NCS7700G2-24R2FS21</t>
  </si>
  <si>
    <t>210401081</t>
  </si>
  <si>
    <t>210401082</t>
  </si>
  <si>
    <t>210401084</t>
  </si>
  <si>
    <t>210401085</t>
  </si>
  <si>
    <t>210401086</t>
  </si>
  <si>
    <t>NCS8100-8G11</t>
  </si>
  <si>
    <t>210401089</t>
  </si>
  <si>
    <t>NCS8300-8G11</t>
  </si>
  <si>
    <t>210401090</t>
  </si>
  <si>
    <t>NCS8500-8G11</t>
  </si>
  <si>
    <t>210401091</t>
  </si>
  <si>
    <t>210402004</t>
  </si>
  <si>
    <t>210402005</t>
  </si>
  <si>
    <t>210402006</t>
  </si>
  <si>
    <t>210402007</t>
  </si>
  <si>
    <t>210402008</t>
  </si>
  <si>
    <t>210402009</t>
  </si>
  <si>
    <t>210402010</t>
  </si>
  <si>
    <t>NCS7700G2-24J2SS11</t>
  </si>
  <si>
    <t>210402013</t>
  </si>
  <si>
    <t>NCS7700G2-12J2SS11</t>
  </si>
  <si>
    <t>210402014</t>
  </si>
  <si>
    <t>210402015</t>
  </si>
  <si>
    <t>210402016</t>
  </si>
  <si>
    <t>210402017</t>
  </si>
  <si>
    <t>210402018</t>
  </si>
  <si>
    <t>210403022</t>
  </si>
  <si>
    <t>210403023</t>
  </si>
  <si>
    <t>210403024</t>
  </si>
  <si>
    <t>210403025</t>
  </si>
  <si>
    <t>210403028</t>
  </si>
  <si>
    <t>210403033</t>
  </si>
  <si>
    <t>210403034</t>
  </si>
  <si>
    <t>210403037</t>
  </si>
  <si>
    <t>210403038</t>
  </si>
  <si>
    <t>210403039</t>
  </si>
  <si>
    <t>210403040</t>
  </si>
  <si>
    <t>210403041</t>
  </si>
  <si>
    <t>210403042</t>
  </si>
  <si>
    <t>210403043</t>
  </si>
  <si>
    <t>210403044</t>
  </si>
  <si>
    <t>210403045</t>
  </si>
  <si>
    <t>210403046</t>
  </si>
  <si>
    <t>210403047</t>
  </si>
  <si>
    <t>210403048</t>
  </si>
  <si>
    <t>NCS5900-SW-ADS</t>
  </si>
  <si>
    <t>210403049</t>
  </si>
  <si>
    <t>NCS5900-SW-FC</t>
  </si>
  <si>
    <t>210403050</t>
  </si>
  <si>
    <t>NCS5900-SW-RM</t>
  </si>
  <si>
    <t>210403051</t>
  </si>
  <si>
    <t>NCS5900-SW-ET</t>
  </si>
  <si>
    <t>210403052</t>
  </si>
  <si>
    <t>NCS5900-SW-RTC</t>
  </si>
  <si>
    <t>210403053</t>
  </si>
  <si>
    <t>210403054</t>
  </si>
  <si>
    <t>210403055</t>
  </si>
  <si>
    <t>210403056</t>
  </si>
  <si>
    <t>210403057</t>
  </si>
  <si>
    <t>210403058</t>
  </si>
  <si>
    <t>210403059</t>
  </si>
  <si>
    <t>210403060</t>
  </si>
  <si>
    <t>210403061</t>
  </si>
  <si>
    <t>210403062</t>
  </si>
  <si>
    <t>210403063</t>
  </si>
  <si>
    <t>NCS7700G2-SW-ADS</t>
  </si>
  <si>
    <t>210403064</t>
  </si>
  <si>
    <t>NCS7700G2-SW-FC</t>
  </si>
  <si>
    <t>210403065</t>
  </si>
  <si>
    <t>NCS7700G2-SW-RM</t>
  </si>
  <si>
    <t>210403066</t>
  </si>
  <si>
    <t>NCS7700G2-SW-ET</t>
  </si>
  <si>
    <t>210403067</t>
  </si>
  <si>
    <t>NCS7700G2-SW-RTC</t>
  </si>
  <si>
    <t>210403068</t>
  </si>
  <si>
    <t>NCS7700G2-SW-EV</t>
  </si>
  <si>
    <t>210403069</t>
  </si>
  <si>
    <t>NCS10000A-LS-1TB</t>
  </si>
  <si>
    <t>NCS10000T-LS-1TB</t>
  </si>
  <si>
    <t>210403071</t>
  </si>
  <si>
    <t>210404030</t>
  </si>
  <si>
    <t>210404031</t>
  </si>
  <si>
    <t>210404032</t>
  </si>
  <si>
    <t>NCS-IO-4IP</t>
  </si>
  <si>
    <t>210404033</t>
  </si>
  <si>
    <t>210404039</t>
  </si>
  <si>
    <t>210404042</t>
  </si>
  <si>
    <t>210404043</t>
  </si>
  <si>
    <t>210404044</t>
  </si>
  <si>
    <t>210404045</t>
  </si>
  <si>
    <t>210404046</t>
  </si>
  <si>
    <t>210404049</t>
  </si>
  <si>
    <t>210404050</t>
  </si>
  <si>
    <t>210404051</t>
  </si>
  <si>
    <t>210404052</t>
  </si>
  <si>
    <t>210404053</t>
  </si>
  <si>
    <t>210404054</t>
  </si>
  <si>
    <t>210404056</t>
  </si>
  <si>
    <t>A-CPU-2640</t>
  </si>
  <si>
    <t>210404057</t>
  </si>
  <si>
    <t>A-CPU-2620</t>
  </si>
  <si>
    <t>210404058</t>
  </si>
  <si>
    <t>210404059</t>
  </si>
  <si>
    <t>210404060</t>
  </si>
  <si>
    <t>210404061</t>
  </si>
  <si>
    <t>210404062</t>
  </si>
  <si>
    <t>210404063</t>
  </si>
  <si>
    <t>210404064</t>
  </si>
  <si>
    <t>NCS10000-IO-2IP</t>
  </si>
  <si>
    <t>210404066</t>
  </si>
  <si>
    <t>210404068</t>
  </si>
  <si>
    <t>210404069</t>
  </si>
  <si>
    <t>210404070</t>
  </si>
  <si>
    <t>210404071</t>
  </si>
  <si>
    <t>210404072</t>
  </si>
  <si>
    <t>210404073</t>
  </si>
  <si>
    <t>210404075</t>
  </si>
  <si>
    <t>210404076</t>
  </si>
  <si>
    <t>210404077</t>
  </si>
  <si>
    <t>210404078</t>
  </si>
  <si>
    <t>210404079</t>
  </si>
  <si>
    <t>NCS10000-IO-1IB40</t>
  </si>
  <si>
    <t>210404080</t>
  </si>
  <si>
    <t>210404081</t>
  </si>
  <si>
    <t>210404083</t>
  </si>
  <si>
    <t>210404084</t>
  </si>
  <si>
    <t>210404085</t>
  </si>
  <si>
    <t>210404086</t>
  </si>
  <si>
    <t>210404090</t>
  </si>
  <si>
    <t>210404091</t>
  </si>
  <si>
    <t>210404092</t>
  </si>
  <si>
    <t>210404093</t>
  </si>
  <si>
    <t>210404094</t>
  </si>
  <si>
    <t>210404095</t>
  </si>
  <si>
    <t>210404096</t>
  </si>
  <si>
    <t>210404097</t>
  </si>
  <si>
    <t>210404098</t>
  </si>
  <si>
    <t>210404099</t>
  </si>
  <si>
    <t>210404100</t>
  </si>
  <si>
    <t>210404101</t>
  </si>
  <si>
    <t>210404104</t>
  </si>
  <si>
    <t>210404105</t>
  </si>
  <si>
    <t>210404106</t>
  </si>
  <si>
    <t>210404107</t>
  </si>
  <si>
    <t>210404108</t>
  </si>
  <si>
    <t>210404109</t>
  </si>
  <si>
    <t>210404110</t>
  </si>
  <si>
    <t>210404111</t>
  </si>
  <si>
    <t>210404112</t>
  </si>
  <si>
    <t>210404113</t>
  </si>
  <si>
    <t>210404114</t>
  </si>
  <si>
    <t>210404115</t>
  </si>
  <si>
    <t>210404116</t>
  </si>
  <si>
    <t>210404117</t>
  </si>
  <si>
    <t>210404118</t>
  </si>
  <si>
    <t>210404119</t>
  </si>
  <si>
    <t>210404120</t>
  </si>
  <si>
    <t>210404121</t>
  </si>
  <si>
    <t>210404122</t>
  </si>
  <si>
    <t>210404123</t>
  </si>
  <si>
    <t>NCS5900-IO-16FC</t>
  </si>
  <si>
    <t>210404124</t>
  </si>
  <si>
    <t>NCS5900-IO-8FC</t>
  </si>
  <si>
    <t>210404125</t>
  </si>
  <si>
    <t>NCS5900-IO-10IP</t>
  </si>
  <si>
    <t>210404126</t>
  </si>
  <si>
    <t>NCS5900-UP-CM</t>
  </si>
  <si>
    <t>210404127</t>
  </si>
  <si>
    <t>NCS5900-RTC</t>
  </si>
  <si>
    <t>210404128</t>
  </si>
  <si>
    <t>NCS7500G2-IO-16FC</t>
  </si>
  <si>
    <t>210404131</t>
  </si>
  <si>
    <t>NCS7700G2-RTC</t>
  </si>
  <si>
    <t>210404132</t>
  </si>
  <si>
    <t>NCS7500G2-IO-10IP</t>
  </si>
  <si>
    <t>210404135</t>
  </si>
  <si>
    <t>NCS10000-MG32-10G</t>
  </si>
  <si>
    <t>210404136</t>
  </si>
  <si>
    <t>NCS8100-FM-1.2T</t>
  </si>
  <si>
    <t>210404137</t>
  </si>
  <si>
    <t>NCS8300-FM-2.9T</t>
  </si>
  <si>
    <t>210404138</t>
  </si>
  <si>
    <t>NCS8500-FM-5.7T</t>
  </si>
  <si>
    <t>210404139</t>
  </si>
  <si>
    <t>210501036</t>
  </si>
  <si>
    <t>210501037</t>
  </si>
  <si>
    <t>210501042</t>
  </si>
  <si>
    <t>210501043</t>
  </si>
  <si>
    <t>210501044</t>
  </si>
  <si>
    <t>210501045</t>
  </si>
  <si>
    <t>210501048</t>
  </si>
  <si>
    <t>210501049</t>
  </si>
  <si>
    <t>210501050</t>
  </si>
  <si>
    <t>210501054</t>
  </si>
  <si>
    <t>210501055</t>
  </si>
  <si>
    <t>210501057</t>
  </si>
  <si>
    <t>210501058</t>
  </si>
  <si>
    <t>210501065</t>
  </si>
  <si>
    <t>210501066</t>
  </si>
  <si>
    <t>210501067</t>
  </si>
  <si>
    <t>210501069</t>
  </si>
  <si>
    <t>210501070</t>
  </si>
  <si>
    <t>210501071</t>
  </si>
  <si>
    <t>210501072</t>
  </si>
  <si>
    <t>210502008</t>
  </si>
  <si>
    <t>210502012</t>
  </si>
  <si>
    <t>210505002</t>
  </si>
  <si>
    <t>210506006</t>
  </si>
  <si>
    <t>210507009</t>
  </si>
  <si>
    <t>210507010</t>
  </si>
  <si>
    <t>210507014</t>
  </si>
  <si>
    <t>210507025</t>
  </si>
  <si>
    <t>210507026</t>
  </si>
  <si>
    <t>210507027</t>
  </si>
  <si>
    <t>210507032</t>
  </si>
  <si>
    <t>210507034</t>
  </si>
  <si>
    <t>210507035</t>
  </si>
  <si>
    <t>210507043</t>
  </si>
  <si>
    <t>210507044</t>
  </si>
  <si>
    <t>210507045</t>
  </si>
  <si>
    <t>210507046</t>
  </si>
  <si>
    <t>210507047</t>
  </si>
  <si>
    <t>210507048</t>
  </si>
  <si>
    <t>210507049</t>
  </si>
  <si>
    <t>210507050</t>
  </si>
  <si>
    <t>210507051</t>
  </si>
  <si>
    <t>210507052</t>
  </si>
  <si>
    <t>210507053</t>
  </si>
  <si>
    <t>210507054</t>
  </si>
  <si>
    <t>210507055</t>
  </si>
  <si>
    <t>210507056</t>
  </si>
  <si>
    <t>火箭2720RAID卡</t>
  </si>
  <si>
    <t>210507057</t>
  </si>
  <si>
    <t>210601001</t>
  </si>
  <si>
    <t>210601002</t>
  </si>
  <si>
    <t>210601004</t>
  </si>
  <si>
    <t>210601010</t>
  </si>
  <si>
    <t>210601011</t>
  </si>
  <si>
    <t>210601016</t>
  </si>
  <si>
    <t>210601017</t>
  </si>
  <si>
    <t>210601018</t>
  </si>
  <si>
    <t>210601019</t>
  </si>
  <si>
    <t>210601020</t>
  </si>
  <si>
    <t>210601021</t>
  </si>
  <si>
    <t>210601022</t>
  </si>
  <si>
    <t>210601023</t>
  </si>
  <si>
    <t>210601027</t>
  </si>
  <si>
    <t>BR-6505-12-0R(24端口，12端口激活)</t>
  </si>
  <si>
    <t>BR-6505-12-0R</t>
  </si>
  <si>
    <t>210601029</t>
  </si>
  <si>
    <t>210602001</t>
  </si>
  <si>
    <t>210602002</t>
  </si>
  <si>
    <t>210602005</t>
  </si>
  <si>
    <t>210602006</t>
  </si>
  <si>
    <t>210602007</t>
  </si>
  <si>
    <t>210602008</t>
  </si>
  <si>
    <t>210603008</t>
  </si>
  <si>
    <t>211001004</t>
  </si>
  <si>
    <t>211001006</t>
  </si>
  <si>
    <t>211001007</t>
  </si>
  <si>
    <t>iSUM60-FC-300HDD</t>
  </si>
  <si>
    <t>211001008</t>
  </si>
  <si>
    <t>211002001</t>
  </si>
  <si>
    <t>211002003</t>
  </si>
  <si>
    <t>211002040</t>
  </si>
  <si>
    <t>211002041</t>
  </si>
  <si>
    <t>211002042</t>
  </si>
  <si>
    <t>211002043</t>
  </si>
  <si>
    <t>211002044</t>
  </si>
  <si>
    <t>211002045</t>
  </si>
  <si>
    <t>211002049</t>
  </si>
  <si>
    <t>211002050</t>
  </si>
  <si>
    <t>211002051</t>
  </si>
  <si>
    <t>211002056</t>
  </si>
  <si>
    <t>211002057</t>
  </si>
  <si>
    <t>211002058</t>
  </si>
  <si>
    <t>211002059</t>
  </si>
  <si>
    <t>211002060</t>
  </si>
  <si>
    <t>211002061</t>
  </si>
  <si>
    <t>211002062</t>
  </si>
  <si>
    <t>211002069</t>
  </si>
  <si>
    <t>211002070</t>
  </si>
  <si>
    <t>211002071</t>
  </si>
  <si>
    <t>211002072</t>
  </si>
  <si>
    <t>211002073</t>
  </si>
  <si>
    <t>211002074</t>
  </si>
  <si>
    <t>211003001</t>
  </si>
  <si>
    <t>211003002</t>
  </si>
  <si>
    <t>211003003</t>
  </si>
  <si>
    <t>211003004</t>
  </si>
  <si>
    <t>211003005</t>
  </si>
  <si>
    <t>211003006</t>
  </si>
  <si>
    <t>211003007</t>
  </si>
  <si>
    <t>211003009</t>
  </si>
  <si>
    <t>211003011</t>
  </si>
  <si>
    <t>211003012</t>
  </si>
  <si>
    <t>211003014</t>
  </si>
  <si>
    <t>211003015</t>
  </si>
  <si>
    <t>211003016</t>
  </si>
  <si>
    <t>211003017</t>
  </si>
  <si>
    <t>211003018</t>
  </si>
  <si>
    <t>211004015</t>
  </si>
  <si>
    <t>211004016</t>
  </si>
  <si>
    <t>211004017</t>
  </si>
  <si>
    <t>211004018</t>
  </si>
  <si>
    <t>211004023</t>
  </si>
  <si>
    <t>211004024</t>
  </si>
  <si>
    <t>211004025</t>
  </si>
  <si>
    <t>211004026</t>
  </si>
  <si>
    <t>211004027</t>
  </si>
  <si>
    <t>211004028</t>
  </si>
  <si>
    <t>211005001</t>
  </si>
  <si>
    <t>211005002</t>
  </si>
  <si>
    <t>SSD-MLC-1200</t>
  </si>
  <si>
    <t>211005003</t>
  </si>
  <si>
    <t>211008005</t>
  </si>
  <si>
    <t>211008027</t>
  </si>
  <si>
    <t>211008032</t>
  </si>
  <si>
    <t>211008033</t>
  </si>
  <si>
    <t>211008034</t>
  </si>
  <si>
    <t>211008035</t>
  </si>
  <si>
    <t>211008036</t>
  </si>
  <si>
    <t>211008037</t>
  </si>
  <si>
    <t>211008038</t>
  </si>
  <si>
    <t>211008039</t>
  </si>
  <si>
    <t>211008040</t>
  </si>
  <si>
    <t>211008041</t>
  </si>
  <si>
    <t>211008042</t>
  </si>
  <si>
    <t>211008043</t>
  </si>
  <si>
    <t>211008044</t>
  </si>
  <si>
    <t>211010010</t>
  </si>
  <si>
    <t>211010011</t>
  </si>
  <si>
    <t>211010013</t>
  </si>
  <si>
    <t>211010014</t>
  </si>
  <si>
    <t>211010015</t>
  </si>
  <si>
    <t>211011001</t>
  </si>
  <si>
    <t>211011002</t>
  </si>
  <si>
    <t>211011004</t>
  </si>
  <si>
    <t>211011006</t>
  </si>
  <si>
    <t>211011007</t>
  </si>
  <si>
    <t>211011012</t>
  </si>
  <si>
    <t>211011014</t>
  </si>
  <si>
    <t>211011015</t>
  </si>
  <si>
    <t>211011016</t>
  </si>
  <si>
    <t>211011017</t>
  </si>
  <si>
    <t>NCS7300-HD253-2000</t>
  </si>
  <si>
    <t>211011019</t>
  </si>
  <si>
    <t>211011025</t>
  </si>
  <si>
    <t>211011026</t>
  </si>
  <si>
    <t>211011029</t>
  </si>
  <si>
    <t>211011030</t>
  </si>
  <si>
    <t>211011031</t>
  </si>
  <si>
    <t>211011032</t>
  </si>
  <si>
    <t>211011033</t>
  </si>
  <si>
    <t>211011043</t>
  </si>
  <si>
    <t>211011044</t>
  </si>
  <si>
    <t>211011046</t>
  </si>
  <si>
    <t>211011048</t>
  </si>
  <si>
    <t>211011049</t>
  </si>
  <si>
    <t>211011050</t>
  </si>
  <si>
    <t>211011051</t>
  </si>
  <si>
    <t>211011052</t>
  </si>
  <si>
    <t>211011053</t>
  </si>
  <si>
    <t>211011064</t>
  </si>
  <si>
    <t>NCS7500G2-HD252-900</t>
  </si>
  <si>
    <t>211011065</t>
  </si>
  <si>
    <t>211011066</t>
  </si>
  <si>
    <t>211011067</t>
  </si>
  <si>
    <t>211011068</t>
  </si>
  <si>
    <t>211011069</t>
  </si>
  <si>
    <t>211011072</t>
  </si>
  <si>
    <t>211011073</t>
  </si>
  <si>
    <t>211011074</t>
  </si>
  <si>
    <t>211011075</t>
  </si>
  <si>
    <t>211011076</t>
  </si>
  <si>
    <t>211011077</t>
  </si>
  <si>
    <t>211012001</t>
  </si>
  <si>
    <t>211012002</t>
  </si>
  <si>
    <t>211012003</t>
  </si>
  <si>
    <t>211012004</t>
  </si>
  <si>
    <t>211012005</t>
  </si>
  <si>
    <t>211012006</t>
  </si>
  <si>
    <t>211012007</t>
  </si>
  <si>
    <t>211012008</t>
  </si>
  <si>
    <t>211012009</t>
  </si>
  <si>
    <t>211012010</t>
  </si>
  <si>
    <t>211012011</t>
  </si>
  <si>
    <t>211012012</t>
  </si>
  <si>
    <t>211012013</t>
  </si>
  <si>
    <t>211012014</t>
  </si>
  <si>
    <t>211012019</t>
  </si>
  <si>
    <t>211012020</t>
  </si>
  <si>
    <t>211012021</t>
  </si>
  <si>
    <t>211012022</t>
  </si>
  <si>
    <t>211012023</t>
  </si>
  <si>
    <t>211012024</t>
  </si>
  <si>
    <t>211101019</t>
  </si>
  <si>
    <t>211101020</t>
  </si>
  <si>
    <t>211101021</t>
  </si>
  <si>
    <t>211101022</t>
  </si>
  <si>
    <t>211101023</t>
  </si>
  <si>
    <t>211101024</t>
  </si>
  <si>
    <t>211101025</t>
  </si>
  <si>
    <t>211101026</t>
  </si>
  <si>
    <t>211101027</t>
  </si>
  <si>
    <t>211101028</t>
  </si>
  <si>
    <t>211101029</t>
  </si>
  <si>
    <t>211101030</t>
  </si>
  <si>
    <t>211101031</t>
  </si>
  <si>
    <t>211101032</t>
  </si>
  <si>
    <t>211101033</t>
  </si>
  <si>
    <t>211101034</t>
  </si>
  <si>
    <t>211101035</t>
  </si>
  <si>
    <t>211101036</t>
  </si>
  <si>
    <t>211101037</t>
  </si>
  <si>
    <t>211101038</t>
  </si>
  <si>
    <t>211101039</t>
  </si>
  <si>
    <t>211101040</t>
  </si>
  <si>
    <t>211102001</t>
  </si>
  <si>
    <t>211102002</t>
  </si>
  <si>
    <t>211103001</t>
  </si>
  <si>
    <t>211103002</t>
  </si>
  <si>
    <t>ExTap</t>
  </si>
  <si>
    <t>211103003</t>
  </si>
  <si>
    <t>ExFS</t>
  </si>
  <si>
    <t>211103004</t>
  </si>
  <si>
    <t>211201002</t>
  </si>
  <si>
    <t>211201003</t>
  </si>
  <si>
    <t>211201004</t>
  </si>
  <si>
    <t>211201006</t>
  </si>
  <si>
    <t>211203002</t>
  </si>
  <si>
    <t>211205001</t>
  </si>
  <si>
    <t>211205003</t>
  </si>
  <si>
    <t>211205004</t>
  </si>
  <si>
    <t>211206001</t>
  </si>
  <si>
    <t>211207001</t>
  </si>
  <si>
    <t>211301002</t>
  </si>
  <si>
    <t>211301015</t>
  </si>
  <si>
    <t>211301016</t>
  </si>
  <si>
    <t>211301017</t>
  </si>
  <si>
    <t>211301019</t>
  </si>
  <si>
    <t>211301020</t>
  </si>
  <si>
    <t>211302010</t>
  </si>
  <si>
    <t>211302016</t>
  </si>
  <si>
    <t>211302018</t>
  </si>
  <si>
    <t>211302019</t>
  </si>
  <si>
    <t>NCS7700锂电池</t>
  </si>
  <si>
    <t>211302020</t>
  </si>
  <si>
    <t>211303001</t>
  </si>
  <si>
    <t>211303002</t>
  </si>
  <si>
    <t>211303003</t>
  </si>
  <si>
    <t>211303007</t>
  </si>
  <si>
    <t>211303008</t>
  </si>
  <si>
    <t>211304002</t>
  </si>
  <si>
    <t>IFB-IFB</t>
  </si>
  <si>
    <t>211304003</t>
  </si>
  <si>
    <t>211304006</t>
  </si>
  <si>
    <t>211304010</t>
  </si>
  <si>
    <t>211304017</t>
  </si>
  <si>
    <t>211304018</t>
  </si>
  <si>
    <t>211304022</t>
  </si>
  <si>
    <t>211304029</t>
  </si>
  <si>
    <t>211304032</t>
  </si>
  <si>
    <t>211304034</t>
  </si>
  <si>
    <t>211304035</t>
  </si>
  <si>
    <t>211304036</t>
  </si>
  <si>
    <t>211304037</t>
  </si>
  <si>
    <t>211304038</t>
  </si>
  <si>
    <t>211304040</t>
  </si>
  <si>
    <t>211304041</t>
  </si>
  <si>
    <t>211304042</t>
  </si>
  <si>
    <t>211304043</t>
  </si>
  <si>
    <t>211305001</t>
  </si>
  <si>
    <t>211305005</t>
  </si>
  <si>
    <t>211306001</t>
  </si>
  <si>
    <t>211307005</t>
  </si>
  <si>
    <t>211308006</t>
  </si>
  <si>
    <t>211308014</t>
  </si>
  <si>
    <t>211308015</t>
  </si>
  <si>
    <t>211308016</t>
  </si>
  <si>
    <t>211308017</t>
  </si>
  <si>
    <t>211308018</t>
  </si>
  <si>
    <t>211308019</t>
  </si>
  <si>
    <t>211308020</t>
  </si>
  <si>
    <t>211308023</t>
  </si>
  <si>
    <t>211308024</t>
  </si>
  <si>
    <t>211312001</t>
  </si>
  <si>
    <t>211313013</t>
  </si>
  <si>
    <t>211313014</t>
  </si>
  <si>
    <t>SATA DOM-2GB</t>
  </si>
  <si>
    <t>211313015</t>
  </si>
  <si>
    <t>锂电池-KF</t>
  </si>
  <si>
    <t>218900001</t>
  </si>
  <si>
    <t>机壳-KF</t>
  </si>
  <si>
    <t>218900002</t>
  </si>
  <si>
    <t>背板-KF</t>
  </si>
  <si>
    <t>218900003</t>
  </si>
  <si>
    <t>控制器-KF</t>
  </si>
  <si>
    <t>218900004</t>
  </si>
  <si>
    <t>电源模块-KF</t>
  </si>
  <si>
    <t>218900005</t>
  </si>
  <si>
    <t>电源笼-KF</t>
  </si>
  <si>
    <t>218900006</t>
  </si>
  <si>
    <t>风扇模块-KF</t>
  </si>
  <si>
    <t>218900007</t>
  </si>
  <si>
    <t>缓存或内存-KF</t>
  </si>
  <si>
    <t>218900008</t>
  </si>
  <si>
    <t>缓存保护flash-KF</t>
  </si>
  <si>
    <t>218900009</t>
  </si>
  <si>
    <t>IO通道板-KF</t>
  </si>
  <si>
    <t>218900010</t>
  </si>
  <si>
    <t>转接板-KF</t>
  </si>
  <si>
    <t>218900011</t>
  </si>
  <si>
    <t>盘托-KF</t>
  </si>
  <si>
    <t>218900012</t>
  </si>
  <si>
    <t>LCD液晶屏-KF</t>
  </si>
  <si>
    <t>218900013</t>
  </si>
  <si>
    <t>线缆-KF</t>
  </si>
  <si>
    <t>218900014</t>
  </si>
  <si>
    <t>SEP-KF</t>
  </si>
  <si>
    <t>218900015</t>
  </si>
  <si>
    <t>EMIO-KF</t>
  </si>
  <si>
    <t>218900016</t>
  </si>
  <si>
    <t>开关灯板-KF</t>
  </si>
  <si>
    <t>218900017</t>
  </si>
  <si>
    <t>CPU-KF</t>
  </si>
  <si>
    <t>218900018</t>
  </si>
  <si>
    <t>散热片-KF</t>
  </si>
  <si>
    <t>218900019</t>
  </si>
  <si>
    <t>主板-KF</t>
  </si>
  <si>
    <t>218900020</t>
  </si>
  <si>
    <t>DOM盘-KF</t>
  </si>
  <si>
    <t>218900021</t>
  </si>
  <si>
    <t>RAID卡-KF</t>
  </si>
  <si>
    <t>218900022</t>
  </si>
  <si>
    <t>HBA卡-KF</t>
  </si>
  <si>
    <t>218900023</t>
  </si>
  <si>
    <t>网卡-KF</t>
  </si>
  <si>
    <t>218900024</t>
  </si>
  <si>
    <t>SFP-KF</t>
  </si>
  <si>
    <t>218900025</t>
  </si>
  <si>
    <t>600G 3.5寸 SAS-KF</t>
  </si>
  <si>
    <t>218900026</t>
  </si>
  <si>
    <t>900G 3.5寸 SAS-KF</t>
  </si>
  <si>
    <t>218900027</t>
  </si>
  <si>
    <t>1.2T 3.5寸 SAS-KF</t>
  </si>
  <si>
    <t>218900028</t>
  </si>
  <si>
    <t>600G 2.5寸 SAS-KF</t>
  </si>
  <si>
    <t>218900029</t>
  </si>
  <si>
    <t>900G 2.5寸 SAS-KF</t>
  </si>
  <si>
    <t>218900030</t>
  </si>
  <si>
    <t>1.2T 2.5寸 SAS-KF</t>
  </si>
  <si>
    <t>218900031</t>
  </si>
  <si>
    <t>1T 3.5寸 SAS-KF</t>
  </si>
  <si>
    <t>218900032</t>
  </si>
  <si>
    <t>2T 3.5寸 SAS-KF</t>
  </si>
  <si>
    <t>218900033</t>
  </si>
  <si>
    <t>3T 3.5寸 SAS-KF</t>
  </si>
  <si>
    <t>218900034</t>
  </si>
  <si>
    <t>4T 3.5寸 SAS-KF</t>
  </si>
  <si>
    <t>218900035</t>
  </si>
  <si>
    <t>1T 3.5寸 SATA-KF</t>
  </si>
  <si>
    <t>218900036</t>
  </si>
  <si>
    <t>2T 3.5寸 SATA-KF</t>
  </si>
  <si>
    <t>218900037</t>
  </si>
  <si>
    <t>3T 3.5寸 SATA-KF</t>
  </si>
  <si>
    <t>218900038</t>
  </si>
  <si>
    <t>4T 3.5寸 SATA-KF</t>
  </si>
  <si>
    <t>218900039</t>
  </si>
  <si>
    <t>200G SSD-KF</t>
  </si>
  <si>
    <t>218900040</t>
  </si>
  <si>
    <t>400G SSD-KF</t>
  </si>
  <si>
    <t>218900041</t>
  </si>
  <si>
    <t>800G SSD-KF</t>
  </si>
  <si>
    <t>218900042</t>
  </si>
  <si>
    <t>300G 3.5寸 SAS-KF</t>
  </si>
  <si>
    <t>218900043</t>
  </si>
  <si>
    <t>500G 3.5寸 SATA-KF</t>
  </si>
  <si>
    <t>218900044</t>
  </si>
  <si>
    <t>600G 3.5寸 FC-KF</t>
  </si>
  <si>
    <t>600G 3.5寸 FC-客服专用</t>
  </si>
  <si>
    <t>218900045</t>
  </si>
  <si>
    <t>300G 2.5寸 SAS-KF</t>
  </si>
  <si>
    <t>300G 2.5寸 SAS-客服专用</t>
  </si>
  <si>
    <t>218900046</t>
  </si>
  <si>
    <t>219000001</t>
  </si>
  <si>
    <t>219000002</t>
  </si>
  <si>
    <t>219000003</t>
  </si>
  <si>
    <t>219000004</t>
  </si>
  <si>
    <t>219000005</t>
  </si>
  <si>
    <t>219000006</t>
  </si>
  <si>
    <t>219000007</t>
  </si>
  <si>
    <t>219000008</t>
  </si>
  <si>
    <t>219000009</t>
  </si>
  <si>
    <t>219000010</t>
  </si>
  <si>
    <t>219000011</t>
  </si>
  <si>
    <t>219000012</t>
  </si>
  <si>
    <t>219000013</t>
  </si>
  <si>
    <t>219000014</t>
  </si>
  <si>
    <t>219000015</t>
  </si>
  <si>
    <t>219000016</t>
  </si>
  <si>
    <t>219000017</t>
  </si>
  <si>
    <t>219000018</t>
  </si>
  <si>
    <t>219000019</t>
  </si>
  <si>
    <t>219000020</t>
  </si>
  <si>
    <t>219000021</t>
  </si>
  <si>
    <t>219000022</t>
  </si>
  <si>
    <t>219000023</t>
  </si>
  <si>
    <t>219000024</t>
  </si>
  <si>
    <t>219000025</t>
  </si>
  <si>
    <t>219000026</t>
  </si>
  <si>
    <t>219000027</t>
  </si>
  <si>
    <t>219000028</t>
  </si>
  <si>
    <t>219000030</t>
  </si>
  <si>
    <t>219000032</t>
  </si>
  <si>
    <t>219000033</t>
  </si>
  <si>
    <t>219000034</t>
  </si>
  <si>
    <t>219000035</t>
  </si>
  <si>
    <t>219000036</t>
  </si>
  <si>
    <t>219000037</t>
  </si>
  <si>
    <t>219000038</t>
  </si>
  <si>
    <t>219000039</t>
  </si>
  <si>
    <t>219000040</t>
  </si>
  <si>
    <t>219000041</t>
  </si>
  <si>
    <t>219000042</t>
  </si>
  <si>
    <t>219000043</t>
  </si>
  <si>
    <t>219000044</t>
  </si>
  <si>
    <t>219000048</t>
  </si>
  <si>
    <t>219000049</t>
  </si>
  <si>
    <t>219000050</t>
  </si>
  <si>
    <t>219000051</t>
  </si>
  <si>
    <t>219000052</t>
  </si>
  <si>
    <t>219000053</t>
  </si>
  <si>
    <t>219000054</t>
  </si>
  <si>
    <t>219000055</t>
  </si>
  <si>
    <t>219000056</t>
  </si>
  <si>
    <t>219000057</t>
  </si>
  <si>
    <t>219000058</t>
  </si>
  <si>
    <t>219000059</t>
  </si>
  <si>
    <t>219000060</t>
  </si>
  <si>
    <t>219000061</t>
  </si>
  <si>
    <t>219000062</t>
  </si>
  <si>
    <t>219000063</t>
  </si>
  <si>
    <t>219000064</t>
  </si>
  <si>
    <t>219000065</t>
  </si>
  <si>
    <t>219000066</t>
  </si>
  <si>
    <t>219000067</t>
  </si>
  <si>
    <t>219000068</t>
  </si>
  <si>
    <t>219000069</t>
  </si>
  <si>
    <t>219000070</t>
  </si>
  <si>
    <t>219000071</t>
  </si>
  <si>
    <t>219000072</t>
  </si>
  <si>
    <t>219000073</t>
  </si>
  <si>
    <t>219000074</t>
  </si>
  <si>
    <t>219000075</t>
  </si>
  <si>
    <t>219000076</t>
  </si>
  <si>
    <t>219000077</t>
  </si>
  <si>
    <t>219000078</t>
  </si>
  <si>
    <t>219000079</t>
  </si>
  <si>
    <t>219000080</t>
  </si>
  <si>
    <t>219000081</t>
  </si>
  <si>
    <t>219000082</t>
  </si>
  <si>
    <t>219000083</t>
  </si>
  <si>
    <t>219000084</t>
  </si>
  <si>
    <t>219000085</t>
  </si>
  <si>
    <t>219000086</t>
  </si>
  <si>
    <t>219000087</t>
  </si>
  <si>
    <t>219000088</t>
  </si>
  <si>
    <t>219000098</t>
  </si>
  <si>
    <t>219000099</t>
  </si>
  <si>
    <t>219000100</t>
  </si>
  <si>
    <t>219000101</t>
  </si>
  <si>
    <t>219000102</t>
  </si>
  <si>
    <t>219000103</t>
  </si>
  <si>
    <t>219000104</t>
  </si>
  <si>
    <t>219000105</t>
  </si>
  <si>
    <t>219000106</t>
  </si>
  <si>
    <t>219000107</t>
  </si>
  <si>
    <t>219000108</t>
  </si>
  <si>
    <t>219000109</t>
  </si>
  <si>
    <t>219000110</t>
  </si>
  <si>
    <t>219000111</t>
  </si>
  <si>
    <t>219000112</t>
  </si>
  <si>
    <t>219000113</t>
  </si>
  <si>
    <t>219000114</t>
  </si>
  <si>
    <t>219000120</t>
  </si>
  <si>
    <t>219000121</t>
  </si>
  <si>
    <t>219000122</t>
  </si>
  <si>
    <t>219000123</t>
  </si>
  <si>
    <t>219000125</t>
  </si>
  <si>
    <t>219000126</t>
  </si>
  <si>
    <t>219000127</t>
  </si>
  <si>
    <t>219000128</t>
  </si>
  <si>
    <t>219000129</t>
  </si>
  <si>
    <t>219000130</t>
  </si>
  <si>
    <t>219000131</t>
  </si>
  <si>
    <t>219000132</t>
  </si>
  <si>
    <t>219000133</t>
  </si>
  <si>
    <t>219000134</t>
  </si>
  <si>
    <t>219000135</t>
  </si>
  <si>
    <t>219000136</t>
  </si>
  <si>
    <t>219000137</t>
  </si>
  <si>
    <t>219000138</t>
  </si>
  <si>
    <t>219000139</t>
  </si>
  <si>
    <t>219000140</t>
  </si>
  <si>
    <t>219000141</t>
  </si>
  <si>
    <t>219000143</t>
  </si>
  <si>
    <t>219000144</t>
  </si>
  <si>
    <t>219000145</t>
  </si>
  <si>
    <t>219000146</t>
  </si>
  <si>
    <t>219000147</t>
  </si>
  <si>
    <t>219000148</t>
  </si>
  <si>
    <t>219000149</t>
  </si>
  <si>
    <t>219000150</t>
  </si>
  <si>
    <t>219000151</t>
  </si>
  <si>
    <t>219000152</t>
  </si>
  <si>
    <t>219000153</t>
  </si>
  <si>
    <t>219000154</t>
  </si>
  <si>
    <t>219000155</t>
  </si>
  <si>
    <t>219000156</t>
  </si>
  <si>
    <t>219000157</t>
  </si>
  <si>
    <t>219000158</t>
  </si>
  <si>
    <t>219000159</t>
  </si>
  <si>
    <t>219000160</t>
  </si>
  <si>
    <t>219000161</t>
  </si>
  <si>
    <t>219000163</t>
  </si>
  <si>
    <t>219000164</t>
  </si>
  <si>
    <t>219000165</t>
  </si>
  <si>
    <t>219000166</t>
  </si>
  <si>
    <t>219000169</t>
  </si>
  <si>
    <t>219000170</t>
  </si>
  <si>
    <t>219000171</t>
  </si>
  <si>
    <t>219000172</t>
  </si>
  <si>
    <t>219000173</t>
  </si>
  <si>
    <t>219000174</t>
  </si>
  <si>
    <t>219000175</t>
  </si>
  <si>
    <t>219000176</t>
  </si>
  <si>
    <t>219000177</t>
  </si>
  <si>
    <t>219000178</t>
  </si>
  <si>
    <t>219000179</t>
  </si>
  <si>
    <t>219000180</t>
  </si>
  <si>
    <t>219000181</t>
  </si>
  <si>
    <t>219000182</t>
  </si>
  <si>
    <t>219000183</t>
  </si>
  <si>
    <t>219000184</t>
  </si>
  <si>
    <t>219000185</t>
  </si>
  <si>
    <t>219000186</t>
  </si>
  <si>
    <t>219000187</t>
  </si>
  <si>
    <t>219000188</t>
  </si>
  <si>
    <t>219000189</t>
  </si>
  <si>
    <t>219000190</t>
  </si>
  <si>
    <t>219000191</t>
  </si>
  <si>
    <t>NSSD-FCSW-SR2</t>
  </si>
  <si>
    <t>219000192</t>
  </si>
  <si>
    <t>220101001</t>
  </si>
  <si>
    <t>220101002</t>
  </si>
  <si>
    <t>220101003</t>
  </si>
  <si>
    <t>220101005</t>
  </si>
  <si>
    <t>220101006</t>
  </si>
  <si>
    <t>220101008</t>
  </si>
  <si>
    <t>220101009</t>
  </si>
  <si>
    <t>220101012</t>
  </si>
  <si>
    <t>220101014</t>
  </si>
  <si>
    <t>220101016</t>
  </si>
  <si>
    <t>220101023</t>
  </si>
  <si>
    <t>220101024</t>
  </si>
  <si>
    <t>220101025</t>
  </si>
  <si>
    <t>220101030</t>
  </si>
  <si>
    <t>220101033</t>
  </si>
  <si>
    <t>220101035</t>
  </si>
  <si>
    <t>220101036</t>
  </si>
  <si>
    <t>220101039</t>
  </si>
  <si>
    <t>220101040</t>
  </si>
  <si>
    <t>220101042</t>
  </si>
  <si>
    <t>220101043</t>
  </si>
  <si>
    <t>220101044</t>
  </si>
  <si>
    <t>220101046</t>
  </si>
  <si>
    <t>220101047</t>
  </si>
  <si>
    <t>220101053</t>
  </si>
  <si>
    <t>220101054</t>
  </si>
  <si>
    <t>220101055</t>
  </si>
  <si>
    <t>220101058</t>
  </si>
  <si>
    <t>220101059</t>
  </si>
  <si>
    <t>220101062</t>
  </si>
  <si>
    <t>220101063</t>
  </si>
  <si>
    <t>220101064</t>
  </si>
  <si>
    <t>220101065</t>
  </si>
  <si>
    <t>220101066</t>
  </si>
  <si>
    <t>220102001</t>
  </si>
  <si>
    <t>220102002</t>
  </si>
  <si>
    <t>220102004</t>
  </si>
  <si>
    <t>220102005</t>
  </si>
  <si>
    <t>220102006</t>
  </si>
  <si>
    <t>220102007</t>
  </si>
  <si>
    <t>220102008</t>
  </si>
  <si>
    <t>220102010</t>
  </si>
  <si>
    <t>220102011</t>
  </si>
  <si>
    <t>220102013</t>
  </si>
  <si>
    <t>220102014</t>
  </si>
  <si>
    <t>220102015</t>
  </si>
  <si>
    <t>220102019</t>
  </si>
  <si>
    <t>220102020</t>
  </si>
  <si>
    <t>220102021</t>
  </si>
  <si>
    <t>220102024</t>
  </si>
  <si>
    <t>220102025</t>
  </si>
  <si>
    <t>220102027</t>
  </si>
  <si>
    <t>220102029</t>
  </si>
  <si>
    <t>220102031</t>
  </si>
  <si>
    <t>220102032</t>
  </si>
  <si>
    <t>220102033</t>
  </si>
  <si>
    <t>220102034</t>
  </si>
  <si>
    <t>220103001</t>
  </si>
  <si>
    <t>220103003</t>
  </si>
  <si>
    <t>220103004</t>
  </si>
  <si>
    <t>220103005</t>
  </si>
  <si>
    <t>220103008</t>
  </si>
  <si>
    <t>220103011</t>
  </si>
  <si>
    <t>220103012</t>
  </si>
  <si>
    <t>220103014</t>
  </si>
  <si>
    <t>220103015</t>
  </si>
  <si>
    <t>220103019</t>
  </si>
  <si>
    <t>220103023</t>
  </si>
  <si>
    <t>220103024</t>
  </si>
  <si>
    <t>220103030</t>
  </si>
  <si>
    <t>220105003</t>
  </si>
  <si>
    <t>220105006</t>
  </si>
  <si>
    <t>220105008</t>
  </si>
  <si>
    <t>220105009</t>
  </si>
  <si>
    <t>220105015</t>
  </si>
  <si>
    <t>220105019</t>
  </si>
  <si>
    <t>220105021</t>
  </si>
  <si>
    <t>220105022</t>
  </si>
  <si>
    <t>220105025</t>
  </si>
  <si>
    <t>220105028</t>
  </si>
  <si>
    <t>220105029</t>
  </si>
  <si>
    <t>220105032</t>
  </si>
  <si>
    <t>220105044</t>
  </si>
  <si>
    <t>220105045</t>
  </si>
  <si>
    <t>220105047</t>
  </si>
  <si>
    <t>220105048</t>
  </si>
  <si>
    <t>220105049</t>
  </si>
  <si>
    <t>220105050</t>
  </si>
  <si>
    <t>220105051</t>
  </si>
  <si>
    <t>220106002</t>
  </si>
  <si>
    <t>220106004</t>
  </si>
  <si>
    <t>220106005</t>
  </si>
  <si>
    <t>220106008</t>
  </si>
  <si>
    <t>220107003</t>
  </si>
  <si>
    <t>220107004</t>
  </si>
  <si>
    <t>220107005</t>
  </si>
  <si>
    <t>220107006</t>
  </si>
  <si>
    <t>220108002</t>
  </si>
  <si>
    <t>220108003</t>
  </si>
  <si>
    <t>220201001</t>
  </si>
  <si>
    <t>220201002</t>
  </si>
  <si>
    <t>220201003</t>
  </si>
  <si>
    <t>220201006</t>
  </si>
  <si>
    <t>220202002</t>
  </si>
  <si>
    <t>220202003</t>
  </si>
  <si>
    <t>220203003</t>
  </si>
  <si>
    <t>220203005</t>
  </si>
  <si>
    <t>220203007</t>
  </si>
  <si>
    <t>220203010</t>
  </si>
  <si>
    <t>220203012</t>
  </si>
  <si>
    <t>220203013</t>
  </si>
  <si>
    <t>220203014</t>
  </si>
  <si>
    <t>220203015</t>
  </si>
  <si>
    <t>220290003</t>
  </si>
  <si>
    <t>220301004</t>
  </si>
  <si>
    <t>221002002</t>
  </si>
  <si>
    <t>221002003</t>
  </si>
  <si>
    <t>221002004</t>
  </si>
  <si>
    <t>221002023</t>
  </si>
  <si>
    <t>221002033</t>
  </si>
  <si>
    <t>221002034</t>
  </si>
  <si>
    <t>221003004</t>
  </si>
  <si>
    <t>221003013</t>
  </si>
  <si>
    <t>221005002</t>
  </si>
  <si>
    <t>221005003</t>
  </si>
  <si>
    <t>221005004</t>
  </si>
  <si>
    <t>221101010</t>
  </si>
  <si>
    <t>221101011</t>
  </si>
  <si>
    <t>221101012</t>
  </si>
  <si>
    <t>221101013</t>
  </si>
  <si>
    <t>221101014</t>
  </si>
  <si>
    <t>221101016</t>
  </si>
  <si>
    <t>221102004</t>
  </si>
  <si>
    <t>221104003</t>
  </si>
  <si>
    <t>221104004</t>
  </si>
  <si>
    <t>221104006</t>
  </si>
  <si>
    <t>221104008</t>
  </si>
  <si>
    <t>221105005</t>
  </si>
  <si>
    <t>221105006</t>
  </si>
  <si>
    <t>221105007</t>
  </si>
  <si>
    <t>221108001</t>
  </si>
  <si>
    <t>221109002</t>
  </si>
  <si>
    <t>221112002</t>
  </si>
  <si>
    <t>221113006</t>
  </si>
  <si>
    <t>221113007</t>
  </si>
  <si>
    <t>221201005</t>
  </si>
  <si>
    <t>221203001</t>
  </si>
  <si>
    <t>221205001</t>
  </si>
  <si>
    <t>221205002</t>
  </si>
  <si>
    <t>230100017</t>
  </si>
  <si>
    <t>230100030</t>
  </si>
  <si>
    <t>230100038</t>
  </si>
  <si>
    <t>230100039</t>
  </si>
  <si>
    <t>230100047</t>
  </si>
  <si>
    <t>230100048</t>
  </si>
  <si>
    <t>230100049</t>
  </si>
  <si>
    <t>iSUM A1600-32G11</t>
  </si>
  <si>
    <t>230100050</t>
  </si>
  <si>
    <t>230200009</t>
  </si>
  <si>
    <t>230200012</t>
  </si>
  <si>
    <t>230200013</t>
  </si>
  <si>
    <t>230200014</t>
  </si>
  <si>
    <t>230200015</t>
  </si>
  <si>
    <t>2302001</t>
  </si>
  <si>
    <t>2302003</t>
  </si>
  <si>
    <t>230300004</t>
  </si>
  <si>
    <t>230300014</t>
  </si>
  <si>
    <t>230300015</t>
  </si>
  <si>
    <t>230300016</t>
  </si>
  <si>
    <t>230300018</t>
  </si>
  <si>
    <t>230300019</t>
  </si>
  <si>
    <t>230300021</t>
  </si>
  <si>
    <t>230300022</t>
  </si>
  <si>
    <t>230300023</t>
  </si>
  <si>
    <t>230300028</t>
  </si>
  <si>
    <t>230300029</t>
  </si>
  <si>
    <t>230300030</t>
  </si>
  <si>
    <t>230400019</t>
  </si>
  <si>
    <t>230400020</t>
  </si>
  <si>
    <t>230400021</t>
  </si>
  <si>
    <t>230400022</t>
  </si>
  <si>
    <t>230400023</t>
  </si>
  <si>
    <t>230400024</t>
  </si>
  <si>
    <t>230400026</t>
  </si>
  <si>
    <t>230400027</t>
  </si>
  <si>
    <t>230400028</t>
  </si>
  <si>
    <t>230400029</t>
  </si>
  <si>
    <t>230400030</t>
  </si>
  <si>
    <t>光纤交换机</t>
  </si>
  <si>
    <t>NCS5900</t>
  </si>
  <si>
    <t>产品系列</t>
  </si>
  <si>
    <t>iSUM420E-24R2IS21</t>
  </si>
  <si>
    <t>iSUM420E-IO-1GIP</t>
  </si>
  <si>
    <t>iSUM420E-CACH-16GB</t>
  </si>
  <si>
    <t>NCS7000-CTL-F-8G20</t>
  </si>
  <si>
    <t>NCS10000-HDSS-2T</t>
  </si>
  <si>
    <t>NCS10000-CM-UP</t>
  </si>
  <si>
    <t>NCS10000-HDSS-4T</t>
  </si>
  <si>
    <t>NSSD-INSS-S2H2</t>
  </si>
  <si>
    <t>iSUM420E-24R2IS31</t>
  </si>
  <si>
    <t>NCS7000-CTL-F-8G21</t>
  </si>
  <si>
    <t>NCS7500G2-24R2IS11</t>
  </si>
  <si>
    <t>NCS10000-M-UP</t>
  </si>
  <si>
    <t>NCS10000-HDSS-6T</t>
  </si>
  <si>
    <t>NSSD-OS3D-S2H2</t>
  </si>
  <si>
    <t>NCS7300G2-12R2IS11</t>
  </si>
  <si>
    <t>NCS-IO-64FC-10</t>
  </si>
  <si>
    <t>NSSD-GDSD-S2H2</t>
  </si>
  <si>
    <t>NCS5900-C&amp;M</t>
  </si>
  <si>
    <t>NCS7300G2-24R2II11</t>
  </si>
  <si>
    <t>NCS-IO-40IP-10</t>
  </si>
  <si>
    <t>NCS7500G2L-24R2IS11</t>
  </si>
  <si>
    <t>NCS10000-A24-10G12</t>
  </si>
  <si>
    <t>NSSD-SR-2-S2H2</t>
  </si>
  <si>
    <t>NCS7300G2-SW-EV</t>
  </si>
  <si>
    <t>NCS-IO-8IP-10</t>
  </si>
  <si>
    <t>NCS10000-CACH-128GB</t>
  </si>
  <si>
    <t>NCS10000-A36-10G12</t>
  </si>
  <si>
    <t>NSHD-DMR-2-S2H2</t>
  </si>
  <si>
    <t>NCS-IO-4SAS-3.0-10</t>
  </si>
  <si>
    <t>NCS10000-CACH-256GB</t>
  </si>
  <si>
    <t>NCS10000-G04-10G10</t>
  </si>
  <si>
    <t>NCS7000-CACH-256GB-10</t>
  </si>
  <si>
    <t>NCS7000-CACH-512GB-10</t>
  </si>
  <si>
    <t>210101015</t>
  </si>
  <si>
    <t>210101016</t>
  </si>
  <si>
    <t>iSUM A1200-24R1IS11</t>
  </si>
  <si>
    <t>210107003</t>
  </si>
  <si>
    <t>iSUM A1200-24R1IS11（借测专用）</t>
  </si>
  <si>
    <t>210107004</t>
  </si>
  <si>
    <t>iSUM A1200-24J1SS11</t>
  </si>
  <si>
    <t>210107005</t>
  </si>
  <si>
    <t>210107006</t>
  </si>
  <si>
    <t>iSUM A1600-32G11（借测专用）</t>
  </si>
  <si>
    <t>210107007</t>
  </si>
  <si>
    <t>iSUM A1600-24J2SS11</t>
  </si>
  <si>
    <t>210107008</t>
  </si>
  <si>
    <t>iSUM S1200-24R1IS11</t>
  </si>
  <si>
    <t>210107009</t>
  </si>
  <si>
    <t>iSUM S1200-24J1SS11</t>
  </si>
  <si>
    <t>210107010</t>
  </si>
  <si>
    <t>iSUM420E-16J2SS21</t>
  </si>
  <si>
    <t>210108046</t>
  </si>
  <si>
    <t>iSUM790L-16J2SS11</t>
  </si>
  <si>
    <t>210108047</t>
  </si>
  <si>
    <t>210109001</t>
  </si>
  <si>
    <t>210110028</t>
  </si>
  <si>
    <t>210110029</t>
  </si>
  <si>
    <t>LTO3磁带</t>
  </si>
  <si>
    <t>210205028</t>
  </si>
  <si>
    <t>Tape package-LTO6</t>
  </si>
  <si>
    <t>TA-LTO6</t>
  </si>
  <si>
    <t>210205034</t>
  </si>
  <si>
    <t>210401093</t>
  </si>
  <si>
    <t>210401095</t>
  </si>
  <si>
    <t>210401096</t>
  </si>
  <si>
    <t>210401102</t>
  </si>
  <si>
    <t>210401103</t>
  </si>
  <si>
    <t>210401104</t>
  </si>
  <si>
    <t>210401105</t>
  </si>
  <si>
    <t>210401106</t>
  </si>
  <si>
    <t>210401107</t>
  </si>
  <si>
    <t>210401108</t>
  </si>
  <si>
    <t>210401109</t>
  </si>
  <si>
    <t>NCS7500G2L-24R2FS11-O</t>
  </si>
  <si>
    <t>210401110</t>
  </si>
  <si>
    <t>NCS7300G2-O-12R2IS11</t>
  </si>
  <si>
    <t>210401116</t>
  </si>
  <si>
    <t>NCS7300G2-O-24R2II11</t>
  </si>
  <si>
    <t>210401117</t>
  </si>
  <si>
    <t>NCS7500G2L-O-24R2IS11</t>
  </si>
  <si>
    <t>210401118</t>
  </si>
  <si>
    <t>NCS7500G2-O-24R2IS11</t>
  </si>
  <si>
    <t>210401119</t>
  </si>
  <si>
    <t>NCS7300G2-O-12R2FS11</t>
  </si>
  <si>
    <t>210401120</t>
  </si>
  <si>
    <t>NCS7300G2-O-24R2FS11</t>
  </si>
  <si>
    <t>210401121</t>
  </si>
  <si>
    <t>NCS7500G2L-O-24R2FS11</t>
  </si>
  <si>
    <t>210401122</t>
  </si>
  <si>
    <t>NCS7500G2-O-24R2FS11</t>
  </si>
  <si>
    <t>210401123</t>
  </si>
  <si>
    <t>A100-BASE-10</t>
  </si>
  <si>
    <t>210401124</t>
  </si>
  <si>
    <t>NCS7500G2L促销包2（2主机头+8片400GB盘+40片900G盘，2扩展柜+24片4T盘）</t>
  </si>
  <si>
    <t>210401126</t>
  </si>
  <si>
    <t>NCS7500G2-24J2SS11-O</t>
  </si>
  <si>
    <t>210402019</t>
  </si>
  <si>
    <t>NCS7300G2-O-12J2SS11</t>
  </si>
  <si>
    <t>210402023</t>
  </si>
  <si>
    <t>NCS7300G2-O-24J2SS11</t>
  </si>
  <si>
    <t>210402024</t>
  </si>
  <si>
    <t>NCS7500G2-O-12J2SS11</t>
  </si>
  <si>
    <t>210402025</t>
  </si>
  <si>
    <t>NCS7500G2-O-24J2SS11</t>
  </si>
  <si>
    <t>210402026</t>
  </si>
  <si>
    <t>NCS10000-Sync</t>
  </si>
  <si>
    <t>210403072</t>
  </si>
  <si>
    <t>210403073</t>
  </si>
  <si>
    <t>NCS-IO-16FC</t>
  </si>
  <si>
    <t>A-MEM-16GB</t>
  </si>
  <si>
    <t>A-IO-20IP</t>
  </si>
  <si>
    <t>A-IO-2IP</t>
  </si>
  <si>
    <t>A-MEM-32GB</t>
  </si>
  <si>
    <t>A-CPU-2630</t>
  </si>
  <si>
    <t>210404140</t>
  </si>
  <si>
    <t>NCS10000-GPU-TEST</t>
  </si>
  <si>
    <t>210404141</t>
  </si>
  <si>
    <t>210404143</t>
  </si>
  <si>
    <t>210404144</t>
  </si>
  <si>
    <t>210404146</t>
  </si>
  <si>
    <t>210404147</t>
  </si>
  <si>
    <t>NCS7000-IO-64FC-10</t>
  </si>
  <si>
    <t>210404148</t>
  </si>
  <si>
    <t>210404149</t>
  </si>
  <si>
    <t>210404150</t>
  </si>
  <si>
    <t>210404151</t>
  </si>
  <si>
    <t>210404152</t>
  </si>
  <si>
    <t>210404153</t>
  </si>
  <si>
    <t>210404154</t>
  </si>
  <si>
    <t>210404155</t>
  </si>
  <si>
    <t>NCS7500G2-HD252-1200-O</t>
  </si>
  <si>
    <t>210404156</t>
  </si>
  <si>
    <t>A-CPU-2609-V3</t>
  </si>
  <si>
    <t>210404158</t>
  </si>
  <si>
    <t>A-CPU-2620-V3</t>
  </si>
  <si>
    <t>210404159</t>
  </si>
  <si>
    <t>A-CPU-2640-V3</t>
  </si>
  <si>
    <t>210404160</t>
  </si>
  <si>
    <t>A-CPU-2650-V3</t>
  </si>
  <si>
    <t>210404161</t>
  </si>
  <si>
    <t>磁盘阵列-A型</t>
  </si>
  <si>
    <t>210501074</t>
  </si>
  <si>
    <t>电源-ASPowerR2D-AV0700-W（含电源线）</t>
  </si>
  <si>
    <t>210507058</t>
  </si>
  <si>
    <t>HDD-SS-300</t>
  </si>
  <si>
    <t>HDDTE-SS25-600</t>
  </si>
  <si>
    <t>211002075</t>
  </si>
  <si>
    <t>HDD-ST-300G</t>
  </si>
  <si>
    <t>HDDT-ST-6T</t>
  </si>
  <si>
    <t>211003020</t>
  </si>
  <si>
    <t>NCS7300-HD252-600</t>
  </si>
  <si>
    <t>211304001</t>
  </si>
  <si>
    <t>MNRS-可自毁SATA SSD-1TB</t>
  </si>
  <si>
    <t>211313016</t>
  </si>
  <si>
    <t>iSUMA3200</t>
  </si>
  <si>
    <t>300G 3.5寸 FC-KF</t>
  </si>
  <si>
    <t>300G 3.5寸 FC-客服专用</t>
  </si>
  <si>
    <t>218900047</t>
  </si>
  <si>
    <t>NSSD-INSS-HVR</t>
  </si>
  <si>
    <t>219000047</t>
  </si>
  <si>
    <t>219000089</t>
  </si>
  <si>
    <t>219000090</t>
  </si>
  <si>
    <t>219000091</t>
  </si>
  <si>
    <t>219000092</t>
  </si>
  <si>
    <t>219000093</t>
  </si>
  <si>
    <t>NSSD-OS3D-HVR</t>
  </si>
  <si>
    <t>219000094</t>
  </si>
  <si>
    <t>NSSD-GDSD-HVR</t>
  </si>
  <si>
    <t>219000095</t>
  </si>
  <si>
    <t>NSSD-SR-2-HVR</t>
  </si>
  <si>
    <t>219000096</t>
  </si>
  <si>
    <t>NSHD-DMR-2-HVR</t>
  </si>
  <si>
    <t>219000097</t>
  </si>
  <si>
    <t>NSSD-INSS-H3</t>
  </si>
  <si>
    <t>219000115</t>
  </si>
  <si>
    <t>NSSD-OS3D-H3</t>
  </si>
  <si>
    <t>219000116</t>
  </si>
  <si>
    <t>NSSD-GDSD-H3</t>
  </si>
  <si>
    <t>219000117</t>
  </si>
  <si>
    <t>NSSD-SR-2-H3</t>
  </si>
  <si>
    <t>219000118</t>
  </si>
  <si>
    <t>NSHD-DMR-2-H3</t>
  </si>
  <si>
    <t>219000119</t>
  </si>
  <si>
    <t>219000124</t>
  </si>
  <si>
    <t>219000162</t>
  </si>
  <si>
    <t>一年续保（FJ15111801SH-HGT）</t>
  </si>
  <si>
    <t>219000167</t>
  </si>
  <si>
    <t>219000168</t>
  </si>
  <si>
    <t>NSTAP-DMR-3Y</t>
  </si>
  <si>
    <t>219000193</t>
  </si>
  <si>
    <t>219000194</t>
  </si>
  <si>
    <t>NSCC-H16EIR01</t>
  </si>
  <si>
    <t>220102023</t>
  </si>
  <si>
    <t>iSUM420G3-O-16R1IS12</t>
  </si>
  <si>
    <t>iSUM420E-16R2IS21（订单专用）</t>
  </si>
  <si>
    <t>iSUM450D-16R2MS11（订单专用）</t>
  </si>
  <si>
    <t>iSUM420E-16R2IS11（订单专用）</t>
  </si>
  <si>
    <t>iSUM480D-24R2MS11（订单专用）</t>
  </si>
  <si>
    <t>220108001</t>
  </si>
  <si>
    <t>220190042</t>
  </si>
  <si>
    <t>220190043</t>
  </si>
  <si>
    <t>220190044</t>
  </si>
  <si>
    <t>220190045</t>
  </si>
  <si>
    <t>220190046</t>
  </si>
  <si>
    <t>220190047</t>
  </si>
  <si>
    <t>220190048</t>
  </si>
  <si>
    <t>220190049</t>
  </si>
  <si>
    <t>220190050</t>
  </si>
  <si>
    <t>220190051</t>
  </si>
  <si>
    <t>220190071</t>
  </si>
  <si>
    <t>220190072</t>
  </si>
  <si>
    <t>220190073</t>
  </si>
  <si>
    <t>220190074</t>
  </si>
  <si>
    <t>220190075</t>
  </si>
  <si>
    <t>BUR-WIN-OSR-LIC</t>
  </si>
  <si>
    <t>BUR-WIN-ORA-LIC</t>
  </si>
  <si>
    <t>BUR-NSSW-WLDB</t>
  </si>
  <si>
    <t>NS3-01P3T7K</t>
  </si>
  <si>
    <t>221104001</t>
  </si>
  <si>
    <t>iSUM R6150-SRE16（行业专用标准品）（订单专用）</t>
  </si>
  <si>
    <t>iSUM R6150-JBD16（行业专用标准品）（订单专用）</t>
  </si>
  <si>
    <t>NetStor MNRS 1200-A</t>
  </si>
  <si>
    <t>iSUM A1600-32G11（行业借用）</t>
  </si>
  <si>
    <t>230100051</t>
  </si>
  <si>
    <t>iSUM A1600-24J1SS11（行业借用）</t>
  </si>
  <si>
    <t>230100056</t>
  </si>
  <si>
    <t>iSUM S1200-24R2IS11（行业借用）</t>
  </si>
  <si>
    <t>230100061</t>
  </si>
  <si>
    <t>iSUM E3150-SRE</t>
  </si>
  <si>
    <t>230100068</t>
  </si>
  <si>
    <t>iSUM E3150-JBD</t>
  </si>
  <si>
    <t>230100069</t>
  </si>
  <si>
    <t>NCS1000-26R2FS11（订单专用）</t>
  </si>
  <si>
    <t>230100073</t>
  </si>
  <si>
    <t>iSUM A1200-24J1SS11（行业借用）</t>
  </si>
  <si>
    <t>230100074</t>
  </si>
  <si>
    <t>iSUM S1200-24J1SS11（行业借用）</t>
  </si>
  <si>
    <t>230100075</t>
  </si>
  <si>
    <t>NRS5200A-8G11（FJ20161125BJ-JH）</t>
  </si>
  <si>
    <t>230200016</t>
  </si>
  <si>
    <t>iSUM R7350-CTL（JC-2017）</t>
  </si>
  <si>
    <t>230300038</t>
  </si>
  <si>
    <t>NetStor SW9705（行业NB项目）</t>
  </si>
  <si>
    <t>230300050</t>
  </si>
  <si>
    <t>iSUM E3150-4T-SAS</t>
  </si>
  <si>
    <t>230300051</t>
  </si>
  <si>
    <t>iSUM E3150-UPS</t>
  </si>
  <si>
    <t>230300052</t>
  </si>
  <si>
    <t>NCS1000-IO-16FC（行业专用标准品）</t>
  </si>
  <si>
    <t>NCS1000-IO-10IP（行业专用标准品）</t>
  </si>
  <si>
    <t>230300055</t>
  </si>
  <si>
    <t>230300056</t>
  </si>
  <si>
    <t>NCS1000-HD250-900（行业专用标准品）</t>
  </si>
  <si>
    <t>230300057</t>
  </si>
  <si>
    <t>VTL2100-IO-32FC</t>
  </si>
  <si>
    <t>230300061</t>
  </si>
  <si>
    <t>VTL2100-CACH-512</t>
  </si>
  <si>
    <t>230300063</t>
  </si>
  <si>
    <t>iSUM A1600-CACH-64GB（行业借用）</t>
  </si>
  <si>
    <t>230300064</t>
  </si>
  <si>
    <t>iSUM A1200-CACH-64GB（行业借用）</t>
  </si>
  <si>
    <t>230300065</t>
  </si>
  <si>
    <t>NCS3710S-8G11（行业专用标准品）（订单专用）</t>
  </si>
  <si>
    <t>NCS3730-8G11（行业专用标准品）NCS3730-8G11（行业专用标准品）（订单专用）</t>
  </si>
  <si>
    <t>NCS3730-8G11（行业专用标准品）（订单专用）</t>
  </si>
  <si>
    <t>NCS3750-8G11（行业专用标准品）（订单专用）</t>
  </si>
  <si>
    <t>NCS3750-8G21（行业专用标准品）（订单专用）</t>
  </si>
  <si>
    <t>NCS3730-8G11(行业专用64G) （订单专用）</t>
  </si>
  <si>
    <t>iSUM A1200-CACH-64GB</t>
  </si>
  <si>
    <t>NCS-IO-2IP</t>
  </si>
  <si>
    <t>TA448-LTO6HF-V2</t>
  </si>
  <si>
    <t>TA-LTO6-V2</t>
  </si>
  <si>
    <t>TA-service</t>
  </si>
  <si>
    <t>NRS1000-S(河南公积金)</t>
  </si>
  <si>
    <t>A-MEM-16GB-D4</t>
  </si>
  <si>
    <t>A-IO-32FC-Q</t>
  </si>
  <si>
    <t>A-IO-32FC-E</t>
  </si>
  <si>
    <t>A-X00-SR2</t>
  </si>
  <si>
    <t>故障硬盘不返还-1年</t>
  </si>
  <si>
    <t>iSUM A1200-24R4IS11（行业定制）</t>
  </si>
  <si>
    <t>210102003</t>
  </si>
  <si>
    <t>210110030</t>
  </si>
  <si>
    <t>210110031</t>
  </si>
  <si>
    <t>210205035</t>
  </si>
  <si>
    <t>210205036</t>
  </si>
  <si>
    <t>210205037</t>
  </si>
  <si>
    <t>210205038</t>
  </si>
  <si>
    <t>210205039</t>
  </si>
  <si>
    <t>210404162</t>
  </si>
  <si>
    <t>210404163</t>
  </si>
  <si>
    <t>210404164</t>
  </si>
  <si>
    <t>210404165</t>
  </si>
  <si>
    <t>219000195</t>
  </si>
  <si>
    <t>219000196</t>
  </si>
  <si>
    <t>VTL150G3-F8-SIR</t>
  </si>
  <si>
    <t>TA-service-LTO6</t>
  </si>
  <si>
    <t>210205040</t>
  </si>
  <si>
    <t>A-MEM-32GB-D4</t>
  </si>
  <si>
    <t>BR-6510-24-16G-R（原包）</t>
  </si>
  <si>
    <t>210507059</t>
  </si>
  <si>
    <t>NCS7500G2</t>
    <phoneticPr fontId="1" type="noConversion"/>
  </si>
  <si>
    <t>NCS7700G2</t>
    <phoneticPr fontId="1" type="noConversion"/>
  </si>
  <si>
    <t>NCS7500G2F</t>
    <phoneticPr fontId="1" type="noConversion"/>
  </si>
  <si>
    <t>iSUM790L</t>
    <phoneticPr fontId="1" type="noConversion"/>
  </si>
  <si>
    <t>NCS3700</t>
    <phoneticPr fontId="1" type="noConversion"/>
  </si>
  <si>
    <t>NCS7300G2</t>
    <phoneticPr fontId="1" type="noConversion"/>
  </si>
  <si>
    <t>NCS7500G2</t>
    <phoneticPr fontId="1" type="noConversion"/>
  </si>
  <si>
    <t>NCS7500G2F</t>
    <phoneticPr fontId="1" type="noConversion"/>
  </si>
  <si>
    <t>NCS7700G2F</t>
    <phoneticPr fontId="1" type="noConversion"/>
  </si>
  <si>
    <t>NCS8000</t>
    <phoneticPr fontId="1" type="noConversion"/>
  </si>
  <si>
    <t>NCS10000T</t>
    <phoneticPr fontId="1" type="noConversion"/>
  </si>
  <si>
    <t>配件</t>
    <phoneticPr fontId="1" type="noConversion"/>
  </si>
  <si>
    <t>NBE</t>
    <phoneticPr fontId="1" type="noConversion"/>
  </si>
  <si>
    <t>VTL2100</t>
    <phoneticPr fontId="1" type="noConversion"/>
  </si>
  <si>
    <t>NRS2100</t>
    <phoneticPr fontId="1" type="noConversion"/>
  </si>
  <si>
    <t>iSUM790</t>
    <phoneticPr fontId="1" type="noConversion"/>
  </si>
  <si>
    <t>iSUM400S2</t>
    <phoneticPr fontId="1" type="noConversion"/>
  </si>
  <si>
    <t>iSUM400H2</t>
    <phoneticPr fontId="1" type="noConversion"/>
  </si>
  <si>
    <t>iSUM400S3</t>
    <phoneticPr fontId="1" type="noConversion"/>
  </si>
  <si>
    <t>iSUM400H3</t>
    <phoneticPr fontId="1" type="noConversion"/>
  </si>
  <si>
    <t>iSUM780</t>
    <phoneticPr fontId="1" type="noConversion"/>
  </si>
  <si>
    <t>iSUM780P</t>
    <phoneticPr fontId="1" type="noConversion"/>
  </si>
  <si>
    <t>iSUM850</t>
    <phoneticPr fontId="1" type="noConversion"/>
  </si>
  <si>
    <t>VTL2000</t>
    <phoneticPr fontId="1" type="noConversion"/>
  </si>
  <si>
    <t>NRS1000</t>
    <phoneticPr fontId="1" type="noConversion"/>
  </si>
  <si>
    <t>NRS2000</t>
    <phoneticPr fontId="1" type="noConversion"/>
  </si>
  <si>
    <t>第三方</t>
    <phoneticPr fontId="1" type="noConversion"/>
  </si>
  <si>
    <t>定制</t>
    <phoneticPr fontId="1" type="noConversion"/>
  </si>
  <si>
    <t>NCS7300</t>
    <phoneticPr fontId="1" type="noConversion"/>
  </si>
  <si>
    <t>NCS7500</t>
    <phoneticPr fontId="1" type="noConversion"/>
  </si>
  <si>
    <t>NCS7700</t>
    <phoneticPr fontId="1" type="noConversion"/>
  </si>
  <si>
    <t>iSUM420E主机</t>
    <phoneticPr fontId="1" type="noConversion"/>
  </si>
  <si>
    <t>iSUM790L主机</t>
    <phoneticPr fontId="1" type="noConversion"/>
  </si>
  <si>
    <t>NCS3700主机</t>
    <phoneticPr fontId="1" type="noConversion"/>
  </si>
  <si>
    <t>NCS7500G2F主机</t>
    <phoneticPr fontId="1" type="noConversion"/>
  </si>
  <si>
    <t>NCS7700G2F主机</t>
    <phoneticPr fontId="1" type="noConversion"/>
  </si>
  <si>
    <t>NCS8000主机</t>
    <phoneticPr fontId="3" type="noConversion"/>
  </si>
  <si>
    <t>NCS10000T主机</t>
    <phoneticPr fontId="1" type="noConversion"/>
  </si>
  <si>
    <t>NBE软件</t>
    <phoneticPr fontId="1" type="noConversion"/>
  </si>
  <si>
    <t>VTL2100主机</t>
    <phoneticPr fontId="1" type="noConversion"/>
  </si>
  <si>
    <t>NRS2100主机</t>
    <phoneticPr fontId="1" type="noConversion"/>
  </si>
  <si>
    <t>iSUM780P主机</t>
    <phoneticPr fontId="1" type="noConversion"/>
  </si>
  <si>
    <t>iSUM850主机</t>
    <phoneticPr fontId="1" type="noConversion"/>
  </si>
  <si>
    <t>VTL2000主机</t>
    <phoneticPr fontId="1" type="noConversion"/>
  </si>
  <si>
    <t>NRS2000主机</t>
    <phoneticPr fontId="1" type="noConversion"/>
  </si>
  <si>
    <t>手动输入</t>
    <phoneticPr fontId="1" type="noConversion"/>
  </si>
  <si>
    <t>NCS7300主机</t>
    <phoneticPr fontId="1" type="noConversion"/>
  </si>
  <si>
    <t>iSUM420E扩展柜</t>
    <phoneticPr fontId="3" type="noConversion"/>
  </si>
  <si>
    <t>NCS7500G2F扩展柜</t>
    <phoneticPr fontId="1" type="noConversion"/>
  </si>
  <si>
    <t>NCS7700G2F扩展柜</t>
    <phoneticPr fontId="1" type="noConversion"/>
  </si>
  <si>
    <t>NCS10000T闪存模块</t>
    <phoneticPr fontId="1" type="noConversion"/>
  </si>
  <si>
    <t>iSUM420G5扩展柜</t>
    <phoneticPr fontId="1" type="noConversion"/>
  </si>
  <si>
    <t>VTL2100扩展柜</t>
    <phoneticPr fontId="1" type="noConversion"/>
  </si>
  <si>
    <t>NRS2100扩展柜</t>
    <phoneticPr fontId="1" type="noConversion"/>
  </si>
  <si>
    <t>iSUM780扩展柜</t>
    <phoneticPr fontId="3" type="noConversion"/>
  </si>
  <si>
    <t>iSUM780P扩展柜</t>
    <phoneticPr fontId="1" type="noConversion"/>
  </si>
  <si>
    <t>iSUM850扩展柜</t>
    <phoneticPr fontId="3" type="noConversion"/>
  </si>
  <si>
    <t>VTL2000扩展柜</t>
    <phoneticPr fontId="1" type="noConversion"/>
  </si>
  <si>
    <t>NRS1000配件</t>
    <phoneticPr fontId="1" type="noConversion"/>
  </si>
  <si>
    <t>NRS2000专用硬盘</t>
    <phoneticPr fontId="1" type="noConversion"/>
  </si>
  <si>
    <t>iSUM420E 3.5寸通用磁盘选件</t>
    <phoneticPr fontId="1" type="noConversion"/>
  </si>
  <si>
    <t>NCS3700 3.5寸通用磁盘选件</t>
    <phoneticPr fontId="1" type="noConversion"/>
  </si>
  <si>
    <t>NCS10000A闪存模块</t>
    <phoneticPr fontId="1" type="noConversion"/>
  </si>
  <si>
    <t>iSUM420G5 3.5寸SATA磁盘选件</t>
    <phoneticPr fontId="1" type="noConversion"/>
  </si>
  <si>
    <t>VTL2100通用磁盘选件</t>
    <phoneticPr fontId="1" type="noConversion"/>
  </si>
  <si>
    <t>NRS2100通用磁盘选件</t>
    <phoneticPr fontId="1" type="noConversion"/>
  </si>
  <si>
    <t>iSUM780配件</t>
    <phoneticPr fontId="1" type="noConversion"/>
  </si>
  <si>
    <t>iSUM780P配件</t>
    <phoneticPr fontId="1" type="noConversion"/>
  </si>
  <si>
    <t>iSUM850配件</t>
    <phoneticPr fontId="3" type="noConversion"/>
  </si>
  <si>
    <t>VTL2000配件</t>
    <phoneticPr fontId="1" type="noConversion"/>
  </si>
  <si>
    <t>NRS1000硬盘</t>
    <phoneticPr fontId="1" type="noConversion"/>
  </si>
  <si>
    <t>NRS2000配件</t>
    <phoneticPr fontId="1" type="noConversion"/>
  </si>
  <si>
    <t>iSUM420E 端口升级模块</t>
    <phoneticPr fontId="12" type="noConversion"/>
  </si>
  <si>
    <t>NCS3700 2.5 寸通用磁盘选件</t>
    <phoneticPr fontId="1" type="noConversion"/>
  </si>
  <si>
    <t>NCS10000T 3.5寸专用硬盘</t>
    <phoneticPr fontId="1" type="noConversion"/>
  </si>
  <si>
    <t>iSUM420G5缓存扩展选件</t>
    <phoneticPr fontId="1" type="noConversion"/>
  </si>
  <si>
    <t>iSUM790缓存扩展选件</t>
    <phoneticPr fontId="1" type="noConversion"/>
  </si>
  <si>
    <t>iSUM780硬盘</t>
    <phoneticPr fontId="1" type="noConversion"/>
  </si>
  <si>
    <t>iSUM780P硬盘</t>
    <phoneticPr fontId="1" type="noConversion"/>
  </si>
  <si>
    <t>iSUM850硬盘</t>
    <phoneticPr fontId="1" type="noConversion"/>
  </si>
  <si>
    <t>VTL2000硬盘</t>
    <phoneticPr fontId="1" type="noConversion"/>
  </si>
  <si>
    <t>NRS2000服务</t>
    <phoneticPr fontId="1" type="noConversion"/>
  </si>
  <si>
    <t>iSUM420E缓存扩展选件</t>
    <phoneticPr fontId="1" type="noConversion"/>
  </si>
  <si>
    <t>iSUM790L 3.5 寸通用磁盘选件</t>
    <phoneticPr fontId="1" type="noConversion"/>
  </si>
  <si>
    <t>NCS3700 2.5 寸通用固态盘选件</t>
    <phoneticPr fontId="1" type="noConversion"/>
  </si>
  <si>
    <t>iSUM420G5服务</t>
    <phoneticPr fontId="1" type="noConversion"/>
  </si>
  <si>
    <t>iSUM780服务</t>
    <phoneticPr fontId="1" type="noConversion"/>
  </si>
  <si>
    <t>iSUM780P服务</t>
    <phoneticPr fontId="1" type="noConversion"/>
  </si>
  <si>
    <t>iSUM850服务</t>
    <phoneticPr fontId="3" type="noConversion"/>
  </si>
  <si>
    <t>VTL2000服务</t>
    <phoneticPr fontId="1" type="noConversion"/>
  </si>
  <si>
    <t>iSUM420E线缆</t>
    <phoneticPr fontId="1" type="noConversion"/>
  </si>
  <si>
    <t>iSUM790L线缆</t>
    <phoneticPr fontId="1" type="noConversion"/>
  </si>
  <si>
    <t>NCS10000T端口升级模块</t>
    <phoneticPr fontId="1" type="noConversion"/>
  </si>
  <si>
    <t>虚机备份代理</t>
    <phoneticPr fontId="1" type="noConversion"/>
  </si>
  <si>
    <t>VTL2100光纤线</t>
    <phoneticPr fontId="1" type="noConversion"/>
  </si>
  <si>
    <t>iSUM790 3.5寸通用磁盘选件</t>
    <phoneticPr fontId="1" type="noConversion"/>
  </si>
  <si>
    <t>NCS7300NAS选件</t>
    <phoneticPr fontId="1" type="noConversion"/>
  </si>
  <si>
    <t>NCS7500NAS选件</t>
    <phoneticPr fontId="1" type="noConversion"/>
  </si>
  <si>
    <t>iSUM420E服务</t>
    <phoneticPr fontId="1" type="noConversion"/>
  </si>
  <si>
    <t>NCS3700端口升级模块</t>
    <phoneticPr fontId="1" type="noConversion"/>
  </si>
  <si>
    <t>NCS10000T配套设备</t>
    <phoneticPr fontId="1" type="noConversion"/>
  </si>
  <si>
    <t>功能扩展模块</t>
    <phoneticPr fontId="1" type="noConversion"/>
  </si>
  <si>
    <t>VTL2100服务</t>
    <phoneticPr fontId="1" type="noConversion"/>
  </si>
  <si>
    <t>NRS2100光纤线</t>
    <phoneticPr fontId="1" type="noConversion"/>
  </si>
  <si>
    <t>iSUM790 2.5寸通用磁盘选件（10Krpm）</t>
    <phoneticPr fontId="1" type="noConversion"/>
  </si>
  <si>
    <t>NCS7300光纤线缆</t>
    <phoneticPr fontId="1" type="noConversion"/>
  </si>
  <si>
    <t>NCS7500光纤线缆</t>
    <phoneticPr fontId="1" type="noConversion"/>
  </si>
  <si>
    <t>NCS7700NAS选件</t>
    <phoneticPr fontId="1" type="noConversion"/>
  </si>
  <si>
    <t>NCS3700光纤线</t>
    <phoneticPr fontId="1" type="noConversion"/>
  </si>
  <si>
    <t>NRS2100服务</t>
    <phoneticPr fontId="1" type="noConversion"/>
  </si>
  <si>
    <t>iSUM790 2.5寸通用磁盘选件（15Krpm）</t>
    <phoneticPr fontId="1" type="noConversion"/>
  </si>
  <si>
    <t>NCS7300服务</t>
    <phoneticPr fontId="1" type="noConversion"/>
  </si>
  <si>
    <t>NCS7500服务</t>
    <phoneticPr fontId="1" type="noConversion"/>
  </si>
  <si>
    <t>NCS7700光纤线缆</t>
    <phoneticPr fontId="1" type="noConversion"/>
  </si>
  <si>
    <t>NCS3700服务</t>
    <phoneticPr fontId="1" type="noConversion"/>
  </si>
  <si>
    <t>iSUM790 2.5寸通用固态盘选件</t>
    <phoneticPr fontId="1" type="noConversion"/>
  </si>
  <si>
    <t>NCS7700服务</t>
    <phoneticPr fontId="1" type="noConversion"/>
  </si>
  <si>
    <t>iSUM790线缆</t>
    <phoneticPr fontId="1" type="noConversion"/>
  </si>
  <si>
    <t>iSUM790服务</t>
    <phoneticPr fontId="1" type="noConversion"/>
  </si>
  <si>
    <t>iSUM420E主机</t>
    <phoneticPr fontId="1" type="noConversion"/>
  </si>
  <si>
    <t>iSUM420E扩展柜</t>
    <phoneticPr fontId="3" type="noConversion"/>
  </si>
  <si>
    <t>iSUM420E 3.5寸通用磁盘选件</t>
    <phoneticPr fontId="1" type="noConversion"/>
  </si>
  <si>
    <t>ISUM420E 端口升级模块</t>
    <phoneticPr fontId="12" type="noConversion"/>
  </si>
  <si>
    <t>iSUM420E缓存扩展选件</t>
    <phoneticPr fontId="1" type="noConversion"/>
  </si>
  <si>
    <t>iSUM420E线缆</t>
    <phoneticPr fontId="1" type="noConversion"/>
  </si>
  <si>
    <t>iSUM420E服务</t>
    <phoneticPr fontId="1" type="noConversion"/>
  </si>
  <si>
    <t>iSUM790L主机</t>
    <phoneticPr fontId="1" type="noConversion"/>
  </si>
  <si>
    <t>iSUM790L 3.5 寸通用磁盘选件</t>
    <phoneticPr fontId="1" type="noConversion"/>
  </si>
  <si>
    <t>iSUM790L线缆</t>
    <phoneticPr fontId="1" type="noConversion"/>
  </si>
  <si>
    <t>NCS3700主机</t>
    <phoneticPr fontId="1" type="noConversion"/>
  </si>
  <si>
    <t>NCS3700 3.5寸通用磁盘选件</t>
    <phoneticPr fontId="1" type="noConversion"/>
  </si>
  <si>
    <t>NCS3700 2.5 寸通用磁盘选件</t>
    <phoneticPr fontId="1" type="noConversion"/>
  </si>
  <si>
    <t>NCS3700 2.5 寸通用固态盘选件</t>
    <phoneticPr fontId="1" type="noConversion"/>
  </si>
  <si>
    <t>NCS3700端口升级模块</t>
    <phoneticPr fontId="1" type="noConversion"/>
  </si>
  <si>
    <t>NCS3700光纤线</t>
    <phoneticPr fontId="1" type="noConversion"/>
  </si>
  <si>
    <t>NCS3700服务</t>
    <phoneticPr fontId="1" type="noConversion"/>
  </si>
  <si>
    <t>NCS10000T主机</t>
    <phoneticPr fontId="1" type="noConversion"/>
  </si>
  <si>
    <t>NCS10000T闪存模块</t>
    <phoneticPr fontId="1" type="noConversion"/>
  </si>
  <si>
    <t>NCS10000T 3.5寸专用SATA硬盘</t>
    <phoneticPr fontId="1" type="noConversion"/>
  </si>
  <si>
    <t>NCS10000T 3.5寸专用SAS硬盘</t>
    <phoneticPr fontId="1" type="noConversion"/>
  </si>
  <si>
    <t>NCS10000T端口升级模块</t>
    <phoneticPr fontId="1" type="noConversion"/>
  </si>
  <si>
    <t>NCS10000T配套设备</t>
    <phoneticPr fontId="1" type="noConversion"/>
  </si>
  <si>
    <t>iSUM420G5扩展柜</t>
    <phoneticPr fontId="1" type="noConversion"/>
  </si>
  <si>
    <t>iSUM420G5 3.5寸SATA磁盘选件</t>
    <phoneticPr fontId="1" type="noConversion"/>
  </si>
  <si>
    <t>虚机备份代理</t>
    <phoneticPr fontId="1" type="noConversion"/>
  </si>
  <si>
    <t>功能扩展模块</t>
    <phoneticPr fontId="1" type="noConversion"/>
  </si>
  <si>
    <t>VTL2100光纤线</t>
    <phoneticPr fontId="1" type="noConversion"/>
  </si>
  <si>
    <t>VTL2100服务</t>
    <phoneticPr fontId="1" type="noConversion"/>
  </si>
  <si>
    <t>NRS2100光纤线</t>
    <phoneticPr fontId="1" type="noConversion"/>
  </si>
  <si>
    <t>Brocade SilkWorm 300系列8Gb交换机</t>
    <phoneticPr fontId="12" type="noConversion"/>
  </si>
  <si>
    <t>iSUM790 3.5寸通用磁盘选件</t>
    <phoneticPr fontId="1" type="noConversion"/>
  </si>
  <si>
    <t>iSUM790 2.5寸通用磁盘选件（10Krpm）</t>
    <phoneticPr fontId="1" type="noConversion"/>
  </si>
  <si>
    <t>iSUM790 2.5寸通用固态盘选件</t>
    <phoneticPr fontId="1" type="noConversion"/>
  </si>
  <si>
    <t>iSUM790线缆</t>
    <phoneticPr fontId="1" type="noConversion"/>
  </si>
  <si>
    <t>iSUM790服务</t>
    <phoneticPr fontId="1" type="noConversion"/>
  </si>
  <si>
    <t>iSUM780配件</t>
    <phoneticPr fontId="1" type="noConversion"/>
  </si>
  <si>
    <t>iSUM780P配件</t>
    <phoneticPr fontId="1" type="noConversion"/>
  </si>
  <si>
    <t>iSUM850配件</t>
    <phoneticPr fontId="3" type="noConversion"/>
  </si>
  <si>
    <t>VTL2000配件</t>
    <phoneticPr fontId="1" type="noConversion"/>
  </si>
  <si>
    <t>NRS1000硬盘</t>
    <phoneticPr fontId="1" type="noConversion"/>
  </si>
  <si>
    <t>NRS2000配件</t>
    <phoneticPr fontId="1" type="noConversion"/>
  </si>
  <si>
    <t>NCS7300NAS选件</t>
    <phoneticPr fontId="1" type="noConversion"/>
  </si>
  <si>
    <t>NCS7300光纤线缆</t>
    <phoneticPr fontId="1" type="noConversion"/>
  </si>
  <si>
    <t>NCS7500NAS选件</t>
    <phoneticPr fontId="1" type="noConversion"/>
  </si>
  <si>
    <t>NCS7500光纤线缆</t>
    <phoneticPr fontId="1" type="noConversion"/>
  </si>
  <si>
    <t>NCS7500服务</t>
    <phoneticPr fontId="1" type="noConversion"/>
  </si>
  <si>
    <t>NCS7700NAS选件</t>
    <phoneticPr fontId="1" type="noConversion"/>
  </si>
  <si>
    <t>NCS7700光纤线缆</t>
    <phoneticPr fontId="1" type="noConversion"/>
  </si>
  <si>
    <t>NCS7700服务</t>
    <phoneticPr fontId="1" type="noConversion"/>
  </si>
  <si>
    <t>iSUM420E-IO-1GIP</t>
    <phoneticPr fontId="12" type="noConversion"/>
  </si>
  <si>
    <t>iSUM420E-CACH-16GB</t>
    <phoneticPr fontId="12" type="noConversion"/>
  </si>
  <si>
    <t>MiniSAS-MiniSAS-1M</t>
    <phoneticPr fontId="3" type="noConversion"/>
  </si>
  <si>
    <t>iSUM790L-16R2FI11</t>
    <phoneticPr fontId="3" type="noConversion"/>
  </si>
  <si>
    <t>iSUM790-16J2SS11</t>
    <phoneticPr fontId="3" type="noConversion"/>
  </si>
  <si>
    <t>MiniSAS-MiniSAS-1M</t>
    <phoneticPr fontId="3" type="noConversion"/>
  </si>
  <si>
    <t>NCS3730-8G11</t>
    <phoneticPr fontId="3" type="noConversion"/>
  </si>
  <si>
    <t>NCS3700-24J2SS11</t>
    <phoneticPr fontId="3" type="noConversion"/>
  </si>
  <si>
    <t>HDDT-SS-4T</t>
    <phoneticPr fontId="3" type="noConversion"/>
  </si>
  <si>
    <t>HDDT-SS25-600-3700</t>
    <phoneticPr fontId="3" type="noConversion"/>
  </si>
  <si>
    <t>SSD-MLC-200-3700</t>
    <phoneticPr fontId="3" type="noConversion"/>
  </si>
  <si>
    <t>NCS-IO-64FC</t>
    <phoneticPr fontId="3" type="noConversion"/>
  </si>
  <si>
    <t>LC-LC-10M-OM3</t>
    <phoneticPr fontId="3" type="noConversion"/>
  </si>
  <si>
    <t>NCS3830-10G11</t>
  </si>
  <si>
    <t>NCS3800-24J2SS11</t>
  </si>
  <si>
    <t>SSD-MLC-SS-200</t>
  </si>
  <si>
    <t>NCS-IO-32FC-10</t>
  </si>
  <si>
    <t>LC-LC-10M-OM3</t>
    <phoneticPr fontId="3" type="noConversion"/>
  </si>
  <si>
    <t>NCS7500G2F-SD250-1920</t>
  </si>
  <si>
    <t>NCS7700G2F-24R2FS11</t>
  </si>
  <si>
    <t>NCS7700G2F-24J2SS11</t>
  </si>
  <si>
    <t>NCS7700G2F-IO-16FC</t>
  </si>
  <si>
    <t>NCS7700G2F-SD250-1920</t>
  </si>
  <si>
    <t>NCS-CAB-S1M</t>
    <phoneticPr fontId="3" type="noConversion"/>
  </si>
  <si>
    <t>NSOTH-SR2</t>
    <phoneticPr fontId="3" type="noConversion"/>
  </si>
  <si>
    <t>iSUM420G5-24R1IS21</t>
    <phoneticPr fontId="3" type="noConversion"/>
  </si>
  <si>
    <t>iSUM420G5-24J1SS21</t>
    <phoneticPr fontId="3" type="noConversion"/>
  </si>
  <si>
    <t>HDDT-ST-4T</t>
    <phoneticPr fontId="3" type="noConversion"/>
  </si>
  <si>
    <t>iSUM420G5-CACH-8GB</t>
    <phoneticPr fontId="3" type="noConversion"/>
  </si>
  <si>
    <t>NBE60-LS-10TB（BDL1）</t>
    <phoneticPr fontId="3" type="noConversion"/>
  </si>
  <si>
    <t>BR-310-0008</t>
    <phoneticPr fontId="3" type="noConversion"/>
  </si>
  <si>
    <t>HDDT-SS25-300(15K)</t>
    <phoneticPr fontId="3" type="noConversion"/>
  </si>
  <si>
    <t>iSUM400S2-16J1SS10</t>
    <phoneticPr fontId="1" type="noConversion"/>
  </si>
  <si>
    <t>NSSD-INSS-S2H2</t>
    <phoneticPr fontId="3" type="noConversion"/>
  </si>
  <si>
    <t>4S-8GB-缓存-BDL</t>
    <phoneticPr fontId="3" type="noConversion"/>
  </si>
  <si>
    <t>iSUM780-1204FS11</t>
    <phoneticPr fontId="3" type="noConversion"/>
  </si>
  <si>
    <t>ISUM780-12J2SS11</t>
    <phoneticPr fontId="3" type="noConversion"/>
  </si>
  <si>
    <t>内存升级组件</t>
    <phoneticPr fontId="3" type="noConversion"/>
  </si>
  <si>
    <t>2U12专用磁盘选件</t>
    <phoneticPr fontId="3" type="noConversion"/>
  </si>
  <si>
    <t>NSSD-78-INSS</t>
    <phoneticPr fontId="3" type="noConversion"/>
  </si>
  <si>
    <t>iSUM850-1224FW11</t>
    <phoneticPr fontId="3" type="noConversion"/>
  </si>
  <si>
    <t>ISUM850-12J2SS11</t>
    <phoneticPr fontId="3" type="noConversion"/>
  </si>
  <si>
    <t>iSUM850缓存扩展选件</t>
    <phoneticPr fontId="3" type="noConversion"/>
  </si>
  <si>
    <t>专用硬盘（适用于2U12）</t>
    <phoneticPr fontId="3" type="noConversion"/>
  </si>
  <si>
    <t>NSSD-85-INSS</t>
    <phoneticPr fontId="3" type="noConversion"/>
  </si>
  <si>
    <t>NCS7300-12R2FS11</t>
    <phoneticPr fontId="3" type="noConversion"/>
  </si>
  <si>
    <t>NCS7300-SW-TP</t>
    <phoneticPr fontId="3" type="noConversion"/>
  </si>
  <si>
    <t>NCS7300-CACH-16GB</t>
    <phoneticPr fontId="3" type="noConversion"/>
  </si>
  <si>
    <t>NCS7000-CTL-F-8G10</t>
    <phoneticPr fontId="3" type="noConversion"/>
  </si>
  <si>
    <t>NCS7500-12R2FS11</t>
    <phoneticPr fontId="3" type="noConversion"/>
  </si>
  <si>
    <t>NCS7000-MG-RUL</t>
    <phoneticPr fontId="3" type="noConversion"/>
  </si>
  <si>
    <t>LC-LC-10M-OM3</t>
    <phoneticPr fontId="3" type="noConversion"/>
  </si>
  <si>
    <t>NCS7700-24R2FS11</t>
    <phoneticPr fontId="3" type="noConversion"/>
  </si>
  <si>
    <t>NCS7700-SW-ADS</t>
    <phoneticPr fontId="3" type="noConversion"/>
  </si>
  <si>
    <t>NCS7700-IO-8FC</t>
    <phoneticPr fontId="3" type="noConversion"/>
  </si>
  <si>
    <t>NCS7700-HD251-600</t>
    <phoneticPr fontId="3" type="noConversion"/>
  </si>
  <si>
    <t>NCS7000-CTL-F-8G10</t>
    <phoneticPr fontId="3" type="noConversion"/>
  </si>
  <si>
    <t>HDDT-SS-6T</t>
    <phoneticPr fontId="3" type="noConversion"/>
  </si>
  <si>
    <t>HDDT-SS-6T</t>
    <phoneticPr fontId="3" type="noConversion"/>
  </si>
  <si>
    <t>HDDT-SS-6T</t>
    <phoneticPr fontId="3" type="noConversion"/>
  </si>
  <si>
    <t>MiniSAS-MiniSAS-2M</t>
    <phoneticPr fontId="3" type="noConversion"/>
  </si>
  <si>
    <t>NCS3750-8G11</t>
    <phoneticPr fontId="3" type="noConversion"/>
  </si>
  <si>
    <t>HDDT-SS-6T</t>
    <phoneticPr fontId="3" type="noConversion"/>
  </si>
  <si>
    <t>HDDT-SS25-900-3700</t>
    <phoneticPr fontId="3" type="noConversion"/>
  </si>
  <si>
    <t>SSD-MLC-400-3700</t>
    <phoneticPr fontId="3" type="noConversion"/>
  </si>
  <si>
    <t>NCS3700-LS-FCTG</t>
    <phoneticPr fontId="3" type="noConversion"/>
  </si>
  <si>
    <t>NCS-IO-32FC</t>
    <phoneticPr fontId="3" type="noConversion"/>
  </si>
  <si>
    <t>RJ-RJ-3M-CAT6</t>
    <phoneticPr fontId="3" type="noConversion"/>
  </si>
  <si>
    <t>NCS3830-10G21</t>
  </si>
  <si>
    <t>SSD-MLC-SS-400</t>
  </si>
  <si>
    <t>NCS7500G2F-SD250-3840</t>
  </si>
  <si>
    <t>NCS7700G2F-IO-10IP</t>
  </si>
  <si>
    <t>NCS7700G2F-SD250-3840</t>
  </si>
  <si>
    <t>NCS-PDU-12GB</t>
    <phoneticPr fontId="3" type="noConversion"/>
  </si>
  <si>
    <t>NSSD-FCSW-SR2</t>
    <phoneticPr fontId="3" type="noConversion"/>
  </si>
  <si>
    <t>4S-16GB-缓存-BDL</t>
    <phoneticPr fontId="3" type="noConversion"/>
  </si>
  <si>
    <t>NSSD-OS3D-S2H2</t>
    <phoneticPr fontId="1" type="noConversion"/>
  </si>
  <si>
    <t>iSUM780-2404FS11</t>
    <phoneticPr fontId="3" type="noConversion"/>
  </si>
  <si>
    <t>ISUM780-24J2SS11</t>
    <phoneticPr fontId="3" type="noConversion"/>
  </si>
  <si>
    <t>iSUM780-CACH-8GB</t>
    <phoneticPr fontId="3" type="noConversion"/>
  </si>
  <si>
    <t>HDDS-SS-600HD2</t>
    <phoneticPr fontId="6" type="noConversion"/>
  </si>
  <si>
    <t>NSSD-78-STD</t>
    <phoneticPr fontId="3" type="noConversion"/>
  </si>
  <si>
    <t>iSUM850-2424FW11</t>
    <phoneticPr fontId="3" type="noConversion"/>
  </si>
  <si>
    <t>ISUM850-24J2SS11</t>
    <phoneticPr fontId="3" type="noConversion"/>
  </si>
  <si>
    <t>iSUM850-CACH-48GB</t>
    <phoneticPr fontId="3" type="noConversion"/>
  </si>
  <si>
    <t>NSSD-85-STD</t>
    <phoneticPr fontId="3" type="noConversion"/>
  </si>
  <si>
    <t>NCS7300-24R2FS11</t>
    <phoneticPr fontId="3" type="noConversion"/>
  </si>
  <si>
    <t>NCS7300-SW-FC</t>
    <phoneticPr fontId="3" type="noConversion"/>
  </si>
  <si>
    <t>NCS-IO-32FC</t>
    <phoneticPr fontId="3" type="noConversion"/>
  </si>
  <si>
    <t>NCS7500-24R2FS11</t>
    <phoneticPr fontId="3" type="noConversion"/>
  </si>
  <si>
    <t>NCS7500-HD252-600</t>
    <phoneticPr fontId="3" type="noConversion"/>
  </si>
  <si>
    <t>NCS7700-24J2SS11</t>
    <phoneticPr fontId="3" type="noConversion"/>
  </si>
  <si>
    <t>NCS7700-SW-EV</t>
    <phoneticPr fontId="3" type="noConversion"/>
  </si>
  <si>
    <t>NCS7700-IO-16FC</t>
    <phoneticPr fontId="3" type="noConversion"/>
  </si>
  <si>
    <t>NCS7700-HD252-900</t>
    <phoneticPr fontId="3" type="noConversion"/>
  </si>
  <si>
    <t>NCS3750-8G21</t>
    <phoneticPr fontId="3" type="noConversion"/>
  </si>
  <si>
    <t>HDDT-SS25-1200-3700</t>
    <phoneticPr fontId="3" type="noConversion"/>
  </si>
  <si>
    <t>SSD-MLC-800-3700</t>
    <phoneticPr fontId="3" type="noConversion"/>
  </si>
  <si>
    <t>NCS-IO-40IP</t>
    <phoneticPr fontId="3" type="noConversion"/>
  </si>
  <si>
    <t>SSD-MLC-SS-800</t>
  </si>
  <si>
    <t>NCS-IO-8IP</t>
    <phoneticPr fontId="3" type="noConversion"/>
  </si>
  <si>
    <t>NCS7500G2F-SD250-7680</t>
  </si>
  <si>
    <t>NCS7700G2F-RTC</t>
  </si>
  <si>
    <t>NCS7700G2F-SD250-7680</t>
  </si>
  <si>
    <t>NCS10000-T36-10G10</t>
    <phoneticPr fontId="3" type="noConversion"/>
  </si>
  <si>
    <t>iSUM400S2-16J1SS10-O</t>
    <phoneticPr fontId="1" type="noConversion"/>
  </si>
  <si>
    <t>NSSD-GDSD-S2H2</t>
    <phoneticPr fontId="1" type="noConversion"/>
  </si>
  <si>
    <t>4S-32GB-缓存-BDL</t>
    <phoneticPr fontId="3" type="noConversion"/>
  </si>
  <si>
    <t>NSSD-GDSD-S2H2</t>
    <phoneticPr fontId="1" type="noConversion"/>
  </si>
  <si>
    <t>iSUM780-6004FS11</t>
    <phoneticPr fontId="3" type="noConversion"/>
  </si>
  <si>
    <t>ISUM780-60J2SS11</t>
    <phoneticPr fontId="3" type="noConversion"/>
  </si>
  <si>
    <t>iSUM780必选软件</t>
    <phoneticPr fontId="3" type="noConversion"/>
  </si>
  <si>
    <t>HDDS-SS-2TBHD2</t>
    <phoneticPr fontId="6" type="noConversion"/>
  </si>
  <si>
    <t>NSSD-78-SR2</t>
    <phoneticPr fontId="3" type="noConversion"/>
  </si>
  <si>
    <t>iSUM850-6024FW11</t>
    <phoneticPr fontId="3" type="noConversion"/>
  </si>
  <si>
    <t>ISUM850-60J2SS11</t>
    <phoneticPr fontId="3" type="noConversion"/>
  </si>
  <si>
    <t>iSUM850必选软件</t>
    <phoneticPr fontId="3" type="noConversion"/>
  </si>
  <si>
    <t>HDDS-SS-2TBHD2</t>
    <phoneticPr fontId="6" type="noConversion"/>
  </si>
  <si>
    <t>NSSD-85-SR2</t>
    <phoneticPr fontId="3" type="noConversion"/>
  </si>
  <si>
    <t>NCS7300-SW-RM</t>
    <phoneticPr fontId="3" type="noConversion"/>
  </si>
  <si>
    <t>NCS7700-IO-16FC-4</t>
    <phoneticPr fontId="3" type="noConversion"/>
  </si>
  <si>
    <t>NCS7700-HD252-1200</t>
    <phoneticPr fontId="3" type="noConversion"/>
  </si>
  <si>
    <t>NCS-IO-40IP</t>
    <phoneticPr fontId="3" type="noConversion"/>
  </si>
  <si>
    <t>NCS-IO-8IP</t>
    <phoneticPr fontId="3" type="noConversion"/>
  </si>
  <si>
    <t>NCS7500G2F-SD250-15360</t>
  </si>
  <si>
    <t>NCS7700G2F-SD250-15360</t>
  </si>
  <si>
    <t>iSUM790-LS-2TIER</t>
    <phoneticPr fontId="3" type="noConversion"/>
  </si>
  <si>
    <t>iSUM400S3-16J1SS20</t>
    <phoneticPr fontId="1" type="noConversion"/>
  </si>
  <si>
    <t>NSSD-SR-2-S2H2</t>
    <phoneticPr fontId="3" type="noConversion"/>
  </si>
  <si>
    <t>4S-NIH-IP1G-PE2</t>
    <phoneticPr fontId="3" type="noConversion"/>
  </si>
  <si>
    <t>NSSD-SR-2-S2H2</t>
    <phoneticPr fontId="3" type="noConversion"/>
  </si>
  <si>
    <t>iSUM780-WN-STR108</t>
    <phoneticPr fontId="3" type="noConversion"/>
  </si>
  <si>
    <t>HDDS-SS-3TBHD2</t>
    <phoneticPr fontId="6" type="noConversion"/>
  </si>
  <si>
    <t>NSVD-78-MPAIX</t>
    <phoneticPr fontId="3" type="noConversion"/>
  </si>
  <si>
    <t>iSUM850-2424FF10</t>
    <phoneticPr fontId="3" type="noConversion"/>
  </si>
  <si>
    <t>iSUM850-WN-STR108</t>
    <phoneticPr fontId="3" type="noConversion"/>
  </si>
  <si>
    <t>HDDS-SS-3TBHD2</t>
    <phoneticPr fontId="6" type="noConversion"/>
  </si>
  <si>
    <t>NSVD-85-MPAIX</t>
    <phoneticPr fontId="3" type="noConversion"/>
  </si>
  <si>
    <t>NCS7300-SW-ET</t>
    <phoneticPr fontId="3" type="noConversion"/>
  </si>
  <si>
    <t>NCS7700-IO-10IP</t>
    <phoneticPr fontId="3" type="noConversion"/>
  </si>
  <si>
    <t>NCS7700-HD252-1800</t>
    <phoneticPr fontId="3" type="noConversion"/>
  </si>
  <si>
    <t>NCS-IO-8IP</t>
    <phoneticPr fontId="3" type="noConversion"/>
  </si>
  <si>
    <t>NCS-IO-4SAS</t>
    <phoneticPr fontId="3" type="noConversion"/>
  </si>
  <si>
    <t>NSHD-DMR-U5Y</t>
    <phoneticPr fontId="3" type="noConversion"/>
  </si>
  <si>
    <t>iSUM790-LS-4TIER</t>
    <phoneticPr fontId="3" type="noConversion"/>
  </si>
  <si>
    <t>NSHD-DMR-2-S2H2</t>
    <phoneticPr fontId="3" type="noConversion"/>
  </si>
  <si>
    <t>4S-NIH-IP1G-PE4</t>
    <phoneticPr fontId="3" type="noConversion"/>
  </si>
  <si>
    <t>iSUM780-LN-STR108</t>
    <phoneticPr fontId="3" type="noConversion"/>
  </si>
  <si>
    <t>HDDS-SS-4TBHD2</t>
    <phoneticPr fontId="6" type="noConversion"/>
  </si>
  <si>
    <t>NSVD-78-MPUNX</t>
    <phoneticPr fontId="3" type="noConversion"/>
  </si>
  <si>
    <t>iSUM850-2424FF11</t>
    <phoneticPr fontId="3" type="noConversion"/>
  </si>
  <si>
    <t>iSUM850-LN-STR108</t>
    <phoneticPr fontId="3" type="noConversion"/>
  </si>
  <si>
    <t>HDDS-SS-4TBHD2</t>
    <phoneticPr fontId="6" type="noConversion"/>
  </si>
  <si>
    <t>NSVD-85-MPUNX</t>
    <phoneticPr fontId="3" type="noConversion"/>
  </si>
  <si>
    <t>NCS7000-CACH-256GB</t>
    <phoneticPr fontId="3" type="noConversion"/>
  </si>
  <si>
    <t>NCS7700-RTC-128GB</t>
    <phoneticPr fontId="3" type="noConversion"/>
  </si>
  <si>
    <t>NCS7700-SD250-200</t>
    <phoneticPr fontId="3" type="noConversion"/>
  </si>
  <si>
    <t>NCS-IO-4SAS-3.0</t>
    <phoneticPr fontId="3" type="noConversion"/>
  </si>
  <si>
    <t>NSHD-DMR-3Y</t>
    <phoneticPr fontId="3" type="noConversion"/>
  </si>
  <si>
    <t>NCS-IO-PE-10</t>
  </si>
  <si>
    <t>iSUM780-SL-STR108</t>
    <phoneticPr fontId="3" type="noConversion"/>
  </si>
  <si>
    <t>2U24专用磁盘选件</t>
    <phoneticPr fontId="3" type="noConversion"/>
  </si>
  <si>
    <t>iSUM850-1224FF10</t>
    <phoneticPr fontId="3" type="noConversion"/>
  </si>
  <si>
    <t>iSUM850-SL-STR108</t>
    <phoneticPr fontId="3" type="noConversion"/>
  </si>
  <si>
    <t>HDDS-35-TMP2</t>
    <phoneticPr fontId="6" type="noConversion"/>
  </si>
  <si>
    <t>NCS7000-CACH-512GB</t>
    <phoneticPr fontId="3" type="noConversion"/>
  </si>
  <si>
    <t>NSHD-DMR-3Y</t>
    <phoneticPr fontId="3" type="noConversion"/>
  </si>
  <si>
    <t>NCS7700-SD250-400</t>
    <phoneticPr fontId="3" type="noConversion"/>
  </si>
  <si>
    <t>NCS3830-CACH-256GB</t>
  </si>
  <si>
    <t>iSUM780可选软件</t>
    <phoneticPr fontId="3" type="noConversion"/>
  </si>
  <si>
    <t>HDDS-SS-600HD4</t>
    <phoneticPr fontId="6" type="noConversion"/>
  </si>
  <si>
    <t>iSUM850可选软件</t>
    <phoneticPr fontId="3" type="noConversion"/>
  </si>
  <si>
    <t>专用硬盘（适用于2U24）</t>
    <phoneticPr fontId="3" type="noConversion"/>
  </si>
  <si>
    <t>NCS7700-SD250-800</t>
    <phoneticPr fontId="3" type="noConversion"/>
  </si>
  <si>
    <t>NSHD-DMR-U5Y</t>
    <phoneticPr fontId="3" type="noConversion"/>
  </si>
  <si>
    <t>NCS3830-CACH-512GB</t>
  </si>
  <si>
    <t>HDDS-SS-900HD4</t>
    <phoneticPr fontId="6" type="noConversion"/>
  </si>
  <si>
    <t>iSUM850-6024FF11</t>
    <phoneticPr fontId="3" type="noConversion"/>
  </si>
  <si>
    <t>HDDS-SS-600HD4</t>
    <phoneticPr fontId="6" type="noConversion"/>
  </si>
  <si>
    <t>NCS7700-SD250-1600</t>
    <phoneticPr fontId="3" type="noConversion"/>
  </si>
  <si>
    <t>HDDS-SS-1200HD4</t>
    <phoneticPr fontId="6" type="noConversion"/>
  </si>
  <si>
    <t>HDDS-SS-900HD4</t>
    <phoneticPr fontId="6" type="noConversion"/>
  </si>
  <si>
    <t>NCS7700-HD353-4000</t>
    <phoneticPr fontId="3" type="noConversion"/>
  </si>
  <si>
    <t>iSUM780-LS-UP32</t>
    <phoneticPr fontId="3" type="noConversion"/>
  </si>
  <si>
    <t>HDDS-MLC-200SSD4</t>
    <phoneticPr fontId="6" type="noConversion"/>
  </si>
  <si>
    <t>iSUM850-LS-240EXT</t>
    <phoneticPr fontId="3" type="noConversion"/>
  </si>
  <si>
    <t>HDDS-SS-1200HD4</t>
    <phoneticPr fontId="6" type="noConversion"/>
  </si>
  <si>
    <t>NCS7700-HD353-6000</t>
    <phoneticPr fontId="3" type="noConversion"/>
  </si>
  <si>
    <t>HDDS-MLC-800SSD4</t>
    <phoneticPr fontId="6" type="noConversion"/>
  </si>
  <si>
    <t>iSUM850-LS-300EXT</t>
    <phoneticPr fontId="3" type="noConversion"/>
  </si>
  <si>
    <t>4U60专用磁盘选件</t>
    <phoneticPr fontId="3" type="noConversion"/>
  </si>
  <si>
    <t>iSUM850-LS-384EXT</t>
    <phoneticPr fontId="3" type="noConversion"/>
  </si>
  <si>
    <t>iSUM780-LS-120EXT</t>
    <phoneticPr fontId="3" type="noConversion"/>
  </si>
  <si>
    <t>HDDS-SS-600HD6</t>
    <phoneticPr fontId="6" type="noConversion"/>
  </si>
  <si>
    <t>iSUM850-LS-PFMEXT</t>
    <phoneticPr fontId="3" type="noConversion"/>
  </si>
  <si>
    <t>HDDS-25-TMP4</t>
    <phoneticPr fontId="6" type="noConversion"/>
  </si>
  <si>
    <t>iSUM780-LS-192EXT</t>
    <phoneticPr fontId="3" type="noConversion"/>
  </si>
  <si>
    <t>HDDS-SS-900HD6</t>
    <phoneticPr fontId="6" type="noConversion"/>
  </si>
  <si>
    <t>专用硬盘（适用于4U60）</t>
    <phoneticPr fontId="3" type="noConversion"/>
  </si>
  <si>
    <t>iSUM780-LS-PFMEXT</t>
    <phoneticPr fontId="3" type="noConversion"/>
  </si>
  <si>
    <t>HDDS-SS-1200HD6</t>
    <phoneticPr fontId="6" type="noConversion"/>
  </si>
  <si>
    <t>HDDS-SS-600HD6</t>
    <phoneticPr fontId="6" type="noConversion"/>
  </si>
  <si>
    <t>iSUM780-LS-SSDEXT</t>
    <phoneticPr fontId="3" type="noConversion"/>
  </si>
  <si>
    <t>HDDS-SS-2TBHD6</t>
    <phoneticPr fontId="6" type="noConversion"/>
  </si>
  <si>
    <t>HDDS-SS-900HD6</t>
    <phoneticPr fontId="6" type="noConversion"/>
  </si>
  <si>
    <t>iSUM780-LS-CACEXT</t>
    <phoneticPr fontId="3" type="noConversion"/>
  </si>
  <si>
    <t>HDDS-SS-3TBHD6</t>
    <phoneticPr fontId="6" type="noConversion"/>
  </si>
  <si>
    <t>iSUM850-LS-LVMPST</t>
    <phoneticPr fontId="3" type="noConversion"/>
  </si>
  <si>
    <t>HDDS-SS-1200HD6</t>
    <phoneticPr fontId="6" type="noConversion"/>
  </si>
  <si>
    <t>HDDS-SS-4TBHD6</t>
    <phoneticPr fontId="6" type="noConversion"/>
  </si>
  <si>
    <t>HDDS-SS-2TBHD6</t>
    <phoneticPr fontId="6" type="noConversion"/>
  </si>
  <si>
    <t>HDDS-MLC-200SSD6</t>
    <phoneticPr fontId="6" type="noConversion"/>
  </si>
  <si>
    <t>HDDS-SS-3TBHD6</t>
    <phoneticPr fontId="6" type="noConversion"/>
  </si>
  <si>
    <t>HDDS-MLC-800SSD6</t>
    <phoneticPr fontId="6" type="noConversion"/>
  </si>
  <si>
    <t>iSUM780-LS-RAMT</t>
    <phoneticPr fontId="3" type="noConversion"/>
  </si>
  <si>
    <t>光纤线缆</t>
    <phoneticPr fontId="3" type="noConversion"/>
  </si>
  <si>
    <t>iSUM780-LS-TPRM</t>
    <phoneticPr fontId="3" type="noConversion"/>
  </si>
  <si>
    <t>HDDS-MLC-400SSD6</t>
    <phoneticPr fontId="6" type="noConversion"/>
  </si>
  <si>
    <t>NCS7300G2-HD353-4000(HD)</t>
  </si>
  <si>
    <t>NCS7300G2-HD353-6000(HD)</t>
  </si>
  <si>
    <t>NCS7300G2-HD353-8000</t>
  </si>
  <si>
    <t>NCS7300G2-HD353-8000(HD)</t>
  </si>
  <si>
    <t>NCS7500G2-HD353-8000</t>
  </si>
  <si>
    <t>NCS7500G2-HD353-4000(HD)</t>
  </si>
  <si>
    <t>NCS7500G2-HD353-6000(HD)</t>
  </si>
  <si>
    <t>NCS7500G2-HD353-8000(HD)</t>
  </si>
  <si>
    <t>NCS7700G2-HD353-8000</t>
  </si>
  <si>
    <t>NCS7700G2-HD353-4000(HD)</t>
  </si>
  <si>
    <t>NCS7700G2-HD353-6000(HD)</t>
  </si>
  <si>
    <t>NCS7700G2-HD353-8000(HD)</t>
  </si>
  <si>
    <t>NCS10000P闪存模块</t>
    <phoneticPr fontId="1" type="noConversion"/>
  </si>
  <si>
    <t>NCS10000-P24-10G10</t>
  </si>
  <si>
    <t>NCS10000-P36-10G10</t>
  </si>
  <si>
    <t>NCS10000-SSD-400G</t>
  </si>
  <si>
    <t>NCS10000-HDST-8T</t>
  </si>
  <si>
    <t>NCS10000-HDSS-8T</t>
  </si>
  <si>
    <t>NCS10000-IO-2IB56</t>
  </si>
  <si>
    <t>NCStack</t>
    <phoneticPr fontId="1" type="noConversion"/>
  </si>
  <si>
    <t>NCStack主机</t>
    <phoneticPr fontId="1" type="noConversion"/>
  </si>
  <si>
    <t>NSCTACK扩容选件</t>
    <phoneticPr fontId="1" type="noConversion"/>
  </si>
  <si>
    <t>NCStack服务</t>
    <phoneticPr fontId="1" type="noConversion"/>
  </si>
  <si>
    <t>NCSTACK-SR-AT</t>
  </si>
  <si>
    <t>NCSTACK-SR-MT</t>
  </si>
  <si>
    <t>NCSTACK-SR-TR</t>
  </si>
  <si>
    <t>NCSTACK-SR-MR</t>
  </si>
  <si>
    <t>NCSTACK-SR-CU</t>
  </si>
  <si>
    <t>SCES-SR-AT</t>
  </si>
  <si>
    <t>SCES-SR-MT</t>
  </si>
  <si>
    <t>Coblat 700C</t>
    <phoneticPr fontId="1" type="noConversion"/>
  </si>
  <si>
    <t>Cobalt 700C PCIe NVMe SSD</t>
    <phoneticPr fontId="1" type="noConversion"/>
  </si>
  <si>
    <t>Cobalt-700C-2T</t>
  </si>
  <si>
    <t>Cobalt-700C-4T</t>
  </si>
  <si>
    <t>iSUM A1600缓存</t>
    <phoneticPr fontId="1" type="noConversion"/>
  </si>
  <si>
    <t>iSUM A1600选件</t>
    <phoneticPr fontId="1" type="noConversion"/>
  </si>
  <si>
    <t>iSUM A1600 线缆选件</t>
    <phoneticPr fontId="1" type="noConversion"/>
  </si>
  <si>
    <t>iSUM A1600 服务</t>
    <phoneticPr fontId="1" type="noConversion"/>
  </si>
  <si>
    <t>iSUM A1600-24J2SS12</t>
  </si>
  <si>
    <t>iSUM A-BBU-2U</t>
  </si>
  <si>
    <t>iSUM A1600-CACH-128GB</t>
  </si>
  <si>
    <t>iSUM A-IO-2FC-16G</t>
  </si>
  <si>
    <t>iSUM A-IO-2FC-8G</t>
  </si>
  <si>
    <t>iSUM A-IO-4IP-1G</t>
  </si>
  <si>
    <t>iSUM A-IO-2IP-10G</t>
  </si>
  <si>
    <t>iSUM A-HDSS-4T</t>
  </si>
  <si>
    <t>iSUM A-HDSS-6T</t>
  </si>
  <si>
    <t>iSUM A-HDSS-8T</t>
  </si>
  <si>
    <t>iSUM A-HDSS-900G</t>
  </si>
  <si>
    <t>iSUM A-HDSS-1200G</t>
  </si>
  <si>
    <t>iSUM A-HDSS-1800G</t>
  </si>
  <si>
    <t>iSUM A-HDSS-1800G</t>
    <phoneticPr fontId="3" type="noConversion"/>
  </si>
  <si>
    <t>iSUM A-HDSS-1200G</t>
    <phoneticPr fontId="3" type="noConversion"/>
  </si>
  <si>
    <t>iSUM A1200 缓存</t>
  </si>
  <si>
    <t>iSUM A1200 选件</t>
  </si>
  <si>
    <t>Cobalt-700C-3.84T</t>
  </si>
  <si>
    <t>NCS10000-SSD-480G</t>
  </si>
  <si>
    <t>iSUM A-IO-2FC-8G</t>
    <phoneticPr fontId="3" type="noConversion"/>
  </si>
  <si>
    <t>iSUM A-IO-4IP-1G</t>
    <phoneticPr fontId="3" type="noConversion"/>
  </si>
  <si>
    <t>iSUM A-HDSS-4T</t>
    <phoneticPr fontId="3" type="noConversion"/>
  </si>
  <si>
    <t>iSUM A-HDSS-8T</t>
    <phoneticPr fontId="3" type="noConversion"/>
  </si>
  <si>
    <t>iSUM A-HDSS-900G</t>
    <phoneticPr fontId="3" type="noConversion"/>
  </si>
  <si>
    <t>光纤交换机</t>
    <phoneticPr fontId="1" type="noConversion"/>
  </si>
  <si>
    <t>其他</t>
    <phoneticPr fontId="1" type="noConversion"/>
  </si>
  <si>
    <t>其他</t>
    <phoneticPr fontId="1" type="noConversion"/>
  </si>
  <si>
    <t>已下线</t>
    <phoneticPr fontId="1" type="noConversion"/>
  </si>
  <si>
    <t>定制</t>
    <phoneticPr fontId="1" type="noConversion"/>
  </si>
  <si>
    <t>已下线</t>
    <phoneticPr fontId="1" type="noConversion"/>
  </si>
  <si>
    <t>手动输入</t>
    <phoneticPr fontId="1" type="noConversion"/>
  </si>
  <si>
    <t>第三方</t>
    <phoneticPr fontId="1" type="noConversion"/>
  </si>
  <si>
    <t>定制</t>
    <phoneticPr fontId="1" type="noConversion"/>
  </si>
  <si>
    <t>iSUM760-16R2FF12</t>
  </si>
  <si>
    <t>iSUM A1600-24R2IS11(借测专用)</t>
  </si>
  <si>
    <t>iSUM A1600-24R2IS11</t>
  </si>
  <si>
    <t>iSUM60-16J2FF11</t>
  </si>
  <si>
    <t>iSUM560-CACH-4GB</t>
  </si>
  <si>
    <t>iSUM60-WN-STR106</t>
  </si>
  <si>
    <t>iSUM60-LS-00UP04</t>
  </si>
  <si>
    <t>iSUM620-IO-16GFC</t>
  </si>
  <si>
    <t>iSUM790L-CACH-4GB-S</t>
  </si>
  <si>
    <t>TA224-LTO5HF</t>
  </si>
  <si>
    <t>TA-LTO7</t>
  </si>
  <si>
    <t>TA224-LTO6HF</t>
  </si>
  <si>
    <t>VTL2100-16G11</t>
  </si>
  <si>
    <t>VTL2100-16G21</t>
  </si>
  <si>
    <t>VTL2100G-16G11</t>
  </si>
  <si>
    <t>VTL2100G-16G21</t>
  </si>
  <si>
    <t>TA-Third slots support</t>
  </si>
  <si>
    <t>TA-Path failover support</t>
  </si>
  <si>
    <t>LTO5磁带</t>
  </si>
  <si>
    <t>LTO清洗带</t>
  </si>
  <si>
    <t>LTO6磁带</t>
  </si>
  <si>
    <t>Tape package-LTO7</t>
  </si>
  <si>
    <t>NRS2100-16G11</t>
  </si>
  <si>
    <t>NRS2100-16G21</t>
  </si>
  <si>
    <t>NRS2100G-16G11</t>
  </si>
  <si>
    <t>NRS2100G-16G21</t>
  </si>
  <si>
    <t>NRS2100-IO-32FC</t>
  </si>
  <si>
    <t>NCS7500G2F-24R2FS11</t>
  </si>
  <si>
    <t>NCS10000-P04-10G10</t>
  </si>
  <si>
    <t>NCS10000-A24-10G13</t>
  </si>
  <si>
    <t>NCS10000-A36-10G13</t>
  </si>
  <si>
    <t>NCS10000-P36-10G14</t>
  </si>
  <si>
    <t>NCS10000-A24-10G20</t>
  </si>
  <si>
    <t>NCS10000-A36-10G20</t>
  </si>
  <si>
    <t>NCS10000-P24-10G20</t>
  </si>
  <si>
    <t>NCS10000-P36-10G20</t>
  </si>
  <si>
    <t>NCS7300G2-92J2SS11</t>
  </si>
  <si>
    <t>NCS7500G2-92J2SS11</t>
  </si>
  <si>
    <t>NCS7700G2-92J2SS11</t>
  </si>
  <si>
    <t>NCS7500G2F-24J2SS11</t>
  </si>
  <si>
    <t>NCS3800-CloudDisk</t>
  </si>
  <si>
    <t>NCS7700G2F-SW-ADS</t>
  </si>
  <si>
    <t>NCS7700G2F-SW-FC</t>
  </si>
  <si>
    <t>NCS7700G2F-SW-RM</t>
  </si>
  <si>
    <t>NCS7700G2F-SW-ET</t>
  </si>
  <si>
    <t>NCS7700G2F-SW-RTC</t>
  </si>
  <si>
    <t>NCS7700G2F-SW-EV</t>
  </si>
  <si>
    <t>NCS7500G2F-SW-ADS</t>
  </si>
  <si>
    <t>NCS7500G2F-SW-FC</t>
  </si>
  <si>
    <t>NCS7500G2F-SW-RM</t>
  </si>
  <si>
    <t>NCS7500G2F-SW-ET</t>
  </si>
  <si>
    <t>NCS7500G2F-SW-RTC</t>
  </si>
  <si>
    <t>NCS10000P-LS-1TB</t>
  </si>
  <si>
    <t>NCS10000A-LS2-1TB</t>
  </si>
  <si>
    <t>NCS10000P-LS2-1TB</t>
  </si>
  <si>
    <t>NCS10000-智能数据管理套件</t>
  </si>
  <si>
    <t>NCS10000-HDSA-8T</t>
  </si>
  <si>
    <t>NCS10000-FLASH-2T</t>
  </si>
  <si>
    <t>NCS10000-FLASH-4T</t>
  </si>
  <si>
    <t>NCS-IO-64FC-01</t>
  </si>
  <si>
    <t>NCS7700G2-O-24R2FS11</t>
  </si>
  <si>
    <t>NCS7700G2-O-12J2SS11</t>
  </si>
  <si>
    <t>NCS7700G2-O-92J2SS11</t>
  </si>
  <si>
    <t>2078-24F</t>
  </si>
  <si>
    <t>SOFT-SSDDS01-0010</t>
  </si>
  <si>
    <t>2076-AHB1</t>
  </si>
  <si>
    <t>配件-缓存-8G-DDR3-创见</t>
  </si>
  <si>
    <t>2076-AHB5</t>
  </si>
  <si>
    <t>BR-320-0008</t>
  </si>
  <si>
    <t>BR-360-0008</t>
  </si>
  <si>
    <t>HyperBox-2000</t>
  </si>
  <si>
    <t>HyperBox-IO-4IP</t>
  </si>
  <si>
    <t>HyperBox-IO-20IP</t>
  </si>
  <si>
    <t>HyperBox-F16G-PE2</t>
  </si>
  <si>
    <t>HyperBox-HDST-4T</t>
  </si>
  <si>
    <t>HyperBox-1000</t>
  </si>
  <si>
    <t>HyperBox-3000</t>
  </si>
  <si>
    <t>HyperBox-SSD-480G</t>
  </si>
  <si>
    <t>HyperBox-HDSS-1200</t>
  </si>
  <si>
    <t>NCS7700G2-HD252-1200(HD)</t>
  </si>
  <si>
    <t>NCS7500G2-HD252-1200(HD)</t>
  </si>
  <si>
    <t>NCS7700G2-SD250-1600</t>
  </si>
  <si>
    <t>NCS7500G2-SD250-1600</t>
  </si>
  <si>
    <t>NCS5900（GJJ项目）</t>
  </si>
  <si>
    <t>VTL2100（GJJ项目）</t>
  </si>
  <si>
    <t>HDDT-SS25-1800</t>
  </si>
  <si>
    <t>iSUM850-SS-4TBHD2</t>
  </si>
  <si>
    <t>NCS7500G2-SD250-800(HD)</t>
  </si>
  <si>
    <t>NCS7700G2-SD250-800(HD)</t>
  </si>
  <si>
    <t>NBE60-All-10</t>
  </si>
  <si>
    <t>NBE60-BLD3-4</t>
  </si>
  <si>
    <t>NBE60-BLD4-40</t>
  </si>
  <si>
    <t>NBE60-BLD4-80</t>
  </si>
  <si>
    <t>NBE60-BLD4-120</t>
  </si>
  <si>
    <t>NBE60-BLD4-200</t>
  </si>
  <si>
    <t>NBE60-OP-SAN</t>
  </si>
  <si>
    <t>NFHQ-F8G-PE2</t>
  </si>
  <si>
    <t>LC-LC-5M-OM3</t>
  </si>
  <si>
    <t>A100-BASE-10(JDJC-2018)</t>
  </si>
  <si>
    <t>MNRS1500-A（JDJC-2018）</t>
  </si>
  <si>
    <t>LC-LC-15M-OM3</t>
  </si>
  <si>
    <t>LC-LC-30M-OM3</t>
  </si>
  <si>
    <t>Netstor A100(FJ20171222XA-ZDY)</t>
  </si>
  <si>
    <t>BR6510(JDJC-2018)</t>
  </si>
  <si>
    <t>NBE一体化备份设备</t>
  </si>
  <si>
    <t>UDS-Stor 2500G2-FW-3NXC</t>
  </si>
  <si>
    <t>UDS-Stor 2500G2-FW-SCAZ</t>
  </si>
  <si>
    <t>UDS-Stor 3000G2-FW-SCAZ</t>
  </si>
  <si>
    <t>UDS-Stor 3000G2-FW-3NXC</t>
  </si>
  <si>
    <t>UDS-Stor 5000G2-FW-SCAZ</t>
  </si>
  <si>
    <t>UDS-Stor 5000G2-FW-3NXC</t>
  </si>
  <si>
    <t>UDS-Stor V600-FW-SCAZ</t>
  </si>
  <si>
    <t>UDS-Stor V600-FW-3NXC</t>
  </si>
  <si>
    <t>HYPERWISE-SR-AT</t>
  </si>
  <si>
    <t>HYPERWISE-SR-MT01</t>
  </si>
  <si>
    <t>HYPERWISE-SR-MT02</t>
  </si>
  <si>
    <t>HYPERWISE-SR-MT03</t>
  </si>
  <si>
    <t>HYPERWISE-SR-TR</t>
  </si>
  <si>
    <t>HYPERWISE-SR-MR</t>
  </si>
  <si>
    <t>HYPERWISE-SR-CU</t>
  </si>
  <si>
    <t>龙芯处理平台数据备份存储技术开发</t>
  </si>
  <si>
    <t>iSUM 750-A（南京熊猫）</t>
  </si>
  <si>
    <t>iSUM E2150-SRE16</t>
  </si>
  <si>
    <t>NCS10000-T24-10G10A（KJ6S）</t>
  </si>
  <si>
    <t>NCS10000-T24-10G10B（KJ6S）</t>
  </si>
  <si>
    <t>iSUM460</t>
  </si>
  <si>
    <t>iSUM A1600-24J2SS12(借测专用)</t>
  </si>
  <si>
    <t>A100/A200</t>
  </si>
  <si>
    <t>通用配件</t>
  </si>
  <si>
    <t>适用于NCS7300G2的容量扩展</t>
  </si>
  <si>
    <t>适用于NCS7500G2的容量扩展</t>
  </si>
  <si>
    <t>适用于NCS7700G2的容量扩展</t>
  </si>
  <si>
    <t>OEM</t>
  </si>
  <si>
    <t>适用于ISUM790L</t>
  </si>
  <si>
    <t>暂无适用对象</t>
  </si>
  <si>
    <t>适用于HyperBox-2000</t>
  </si>
  <si>
    <t>适用于HyperBox</t>
  </si>
  <si>
    <t>适用于HyperBox-1000</t>
  </si>
  <si>
    <t>适用于HyperBox-3000</t>
  </si>
  <si>
    <t>适用于iSUM A1600</t>
  </si>
  <si>
    <t>适用于NCS3800</t>
  </si>
  <si>
    <t>适用于产品拓展部，锐捷专用</t>
  </si>
  <si>
    <t>适用于HyperVision和HyperBox产品</t>
  </si>
  <si>
    <t>适用于HyperVision产品</t>
  </si>
  <si>
    <t>适用于HyperBox产品</t>
  </si>
  <si>
    <t>210107011</t>
  </si>
  <si>
    <t>210107012</t>
  </si>
  <si>
    <t>210107013</t>
  </si>
  <si>
    <t>210201002</t>
  </si>
  <si>
    <t>210201014</t>
  </si>
  <si>
    <t>210201015</t>
  </si>
  <si>
    <t>210202023</t>
  </si>
  <si>
    <t>210202024</t>
  </si>
  <si>
    <t>210202025</t>
  </si>
  <si>
    <t>210202026</t>
  </si>
  <si>
    <t>210204028</t>
  </si>
  <si>
    <t>210204029</t>
  </si>
  <si>
    <t>210205041</t>
  </si>
  <si>
    <t>210301026</t>
  </si>
  <si>
    <t>210301027</t>
  </si>
  <si>
    <t>210301028</t>
  </si>
  <si>
    <t>210301029</t>
  </si>
  <si>
    <t>210304018</t>
  </si>
  <si>
    <t>210401062</t>
  </si>
  <si>
    <t>210401066</t>
  </si>
  <si>
    <t>210401127</t>
  </si>
  <si>
    <t>210401128</t>
  </si>
  <si>
    <t>210401129</t>
  </si>
  <si>
    <t>210401130</t>
  </si>
  <si>
    <t>210401133</t>
  </si>
  <si>
    <t>210401134</t>
  </si>
  <si>
    <t>210401135</t>
  </si>
  <si>
    <t>210401144</t>
  </si>
  <si>
    <t>210401145</t>
  </si>
  <si>
    <t>210401146</t>
  </si>
  <si>
    <t>210401147</t>
  </si>
  <si>
    <t>210401148</t>
  </si>
  <si>
    <t>210401149</t>
  </si>
  <si>
    <t>210401150</t>
  </si>
  <si>
    <t>210402027</t>
  </si>
  <si>
    <t>210402028</t>
  </si>
  <si>
    <t>210402029</t>
  </si>
  <si>
    <t>210402030</t>
  </si>
  <si>
    <t>210402031</t>
  </si>
  <si>
    <t>210402032</t>
  </si>
  <si>
    <t>210403070</t>
  </si>
  <si>
    <t>210403075</t>
  </si>
  <si>
    <t>210403076</t>
  </si>
  <si>
    <t>210403077</t>
  </si>
  <si>
    <t>210403078</t>
  </si>
  <si>
    <t>210403079</t>
  </si>
  <si>
    <t>210403080</t>
  </si>
  <si>
    <t>210403081</t>
  </si>
  <si>
    <t>210403082</t>
  </si>
  <si>
    <t>210403083</t>
  </si>
  <si>
    <t>210403084</t>
  </si>
  <si>
    <t>210403085</t>
  </si>
  <si>
    <t>210403086</t>
  </si>
  <si>
    <t>210403087</t>
  </si>
  <si>
    <t>210403105</t>
  </si>
  <si>
    <t>210403111</t>
  </si>
  <si>
    <t>210403112</t>
  </si>
  <si>
    <t>210403113</t>
  </si>
  <si>
    <t>210404145</t>
  </si>
  <si>
    <t>210404166</t>
  </si>
  <si>
    <t>210404167</t>
  </si>
  <si>
    <t>210404168</t>
  </si>
  <si>
    <t>210404169</t>
  </si>
  <si>
    <t>210404170</t>
  </si>
  <si>
    <t>210404171</t>
  </si>
  <si>
    <t>210404172</t>
  </si>
  <si>
    <t>210404173</t>
  </si>
  <si>
    <t>210404174</t>
  </si>
  <si>
    <t>210404175</t>
  </si>
  <si>
    <t>210404176</t>
  </si>
  <si>
    <t>210404177</t>
  </si>
  <si>
    <t>210404214</t>
  </si>
  <si>
    <t>210404215</t>
  </si>
  <si>
    <t>210404216</t>
  </si>
  <si>
    <t>210404217</t>
  </si>
  <si>
    <t>210404220</t>
  </si>
  <si>
    <t>210501081</t>
  </si>
  <si>
    <t>210502026</t>
  </si>
  <si>
    <t>210502027</t>
  </si>
  <si>
    <t>210502028</t>
  </si>
  <si>
    <t>210506007</t>
  </si>
  <si>
    <t>210507063</t>
  </si>
  <si>
    <t>210507065</t>
  </si>
  <si>
    <t>210507066</t>
  </si>
  <si>
    <t>210703001</t>
  </si>
  <si>
    <t>210703002</t>
  </si>
  <si>
    <t>210703003</t>
  </si>
  <si>
    <t>210703004</t>
  </si>
  <si>
    <t>210703005</t>
  </si>
  <si>
    <t>210703006</t>
  </si>
  <si>
    <t>210703007</t>
  </si>
  <si>
    <t>210703008</t>
  </si>
  <si>
    <t>210703009</t>
  </si>
  <si>
    <t>210800269</t>
  </si>
  <si>
    <t>210800270</t>
  </si>
  <si>
    <t>210901001</t>
  </si>
  <si>
    <t>210901002</t>
  </si>
  <si>
    <t>211002076</t>
  </si>
  <si>
    <t>211002077</t>
  </si>
  <si>
    <t>211002078</t>
  </si>
  <si>
    <t>211002079</t>
  </si>
  <si>
    <t>211003010</t>
  </si>
  <si>
    <t>211005004</t>
  </si>
  <si>
    <t>211011085</t>
  </si>
  <si>
    <t>211011086</t>
  </si>
  <si>
    <t>211011087</t>
  </si>
  <si>
    <t>211011088</t>
  </si>
  <si>
    <t>211011089</t>
  </si>
  <si>
    <t>211011090</t>
  </si>
  <si>
    <t>211011091</t>
  </si>
  <si>
    <t>211011092</t>
  </si>
  <si>
    <t>211011093</t>
  </si>
  <si>
    <t>211011094</t>
  </si>
  <si>
    <t>211011095</t>
  </si>
  <si>
    <t>211011096</t>
  </si>
  <si>
    <t>211011097</t>
  </si>
  <si>
    <t>211011098</t>
  </si>
  <si>
    <t>211011099</t>
  </si>
  <si>
    <t>211011100</t>
  </si>
  <si>
    <t>211012026</t>
  </si>
  <si>
    <t>211012027</t>
  </si>
  <si>
    <t>211012028</t>
  </si>
  <si>
    <t>211012029</t>
  </si>
  <si>
    <t>211012030</t>
  </si>
  <si>
    <t>211012031</t>
  </si>
  <si>
    <t>211012032</t>
  </si>
  <si>
    <t>211012033</t>
  </si>
  <si>
    <t>211101043</t>
  </si>
  <si>
    <t>211101044</t>
  </si>
  <si>
    <t>211101045</t>
  </si>
  <si>
    <t>211101046</t>
  </si>
  <si>
    <t>211101047</t>
  </si>
  <si>
    <t>211101048</t>
  </si>
  <si>
    <t>211101049</t>
  </si>
  <si>
    <t>211304044</t>
  </si>
  <si>
    <t>211404004</t>
  </si>
  <si>
    <t>211404005</t>
  </si>
  <si>
    <t>211404006</t>
  </si>
  <si>
    <t>211404007</t>
  </si>
  <si>
    <t>211404008</t>
  </si>
  <si>
    <t>211404009</t>
  </si>
  <si>
    <t>211404010</t>
  </si>
  <si>
    <t>211404011</t>
  </si>
  <si>
    <t>211404012</t>
  </si>
  <si>
    <t>218200010</t>
  </si>
  <si>
    <t>218300001</t>
  </si>
  <si>
    <t>218403006</t>
  </si>
  <si>
    <t>218403007</t>
  </si>
  <si>
    <t>218403013</t>
  </si>
  <si>
    <t>218403014</t>
  </si>
  <si>
    <t>218500001</t>
  </si>
  <si>
    <t>219000029</t>
  </si>
  <si>
    <t>219000197</t>
  </si>
  <si>
    <t>219000198</t>
  </si>
  <si>
    <t>219000199</t>
  </si>
  <si>
    <t>219000200</t>
  </si>
  <si>
    <t>219000201</t>
  </si>
  <si>
    <t>219000202</t>
  </si>
  <si>
    <t>219000203</t>
  </si>
  <si>
    <t>219000204</t>
  </si>
  <si>
    <t>219000205</t>
  </si>
  <si>
    <t>219000206</t>
  </si>
  <si>
    <t>219000207</t>
  </si>
  <si>
    <t>219000208</t>
  </si>
  <si>
    <t>219000209</t>
  </si>
  <si>
    <t>219000210</t>
  </si>
  <si>
    <t>219000211</t>
  </si>
  <si>
    <t>219000212</t>
  </si>
  <si>
    <t>219000213</t>
  </si>
  <si>
    <t>219000214</t>
  </si>
  <si>
    <t>219000215</t>
  </si>
  <si>
    <t>219000216</t>
  </si>
  <si>
    <t>219000217</t>
  </si>
  <si>
    <t>219000218</t>
  </si>
  <si>
    <t>219100001</t>
  </si>
  <si>
    <t>230400041</t>
  </si>
  <si>
    <t>230400042</t>
  </si>
  <si>
    <t>Cobalt-700C-2T</t>
    <phoneticPr fontId="1" type="noConversion"/>
  </si>
  <si>
    <t>NCS3800硬盘</t>
    <phoneticPr fontId="1" type="noConversion"/>
  </si>
  <si>
    <t>NCS7300G2仲裁机</t>
    <phoneticPr fontId="1" type="noConversion"/>
  </si>
  <si>
    <t>NCS7500G2仲裁机</t>
    <phoneticPr fontId="1" type="noConversion"/>
  </si>
  <si>
    <t>NCS7700G2仲裁机</t>
    <phoneticPr fontId="1" type="noConversion"/>
  </si>
  <si>
    <t>NCS7500G2F仲裁机</t>
    <phoneticPr fontId="1" type="noConversion"/>
  </si>
  <si>
    <t>NCS7500G2F硬盘</t>
    <phoneticPr fontId="1" type="noConversion"/>
  </si>
  <si>
    <t>NCS7700G2F仲裁机</t>
    <phoneticPr fontId="1" type="noConversion"/>
  </si>
  <si>
    <t>NCS7700G2F硬盘</t>
    <phoneticPr fontId="1" type="noConversion"/>
  </si>
  <si>
    <t>NCS7700G2FNAS机头</t>
    <phoneticPr fontId="1" type="noConversion"/>
  </si>
  <si>
    <t>iSUM A1200扩展柜</t>
    <phoneticPr fontId="1" type="noConversion"/>
  </si>
  <si>
    <t>iSUM A1200主机</t>
    <phoneticPr fontId="1" type="noConversion"/>
  </si>
  <si>
    <t>iSUM A1200硬盘</t>
    <phoneticPr fontId="1" type="noConversion"/>
  </si>
  <si>
    <t>iSUM A1200 附加设备</t>
    <phoneticPr fontId="1" type="noConversion"/>
  </si>
  <si>
    <t>iSUM A1600 掉单保护模块</t>
    <phoneticPr fontId="1" type="noConversion"/>
  </si>
  <si>
    <t>通用硬盘</t>
    <phoneticPr fontId="1" type="noConversion"/>
  </si>
  <si>
    <t>4T-SATA磁盘</t>
    <phoneticPr fontId="12" type="noConversion"/>
  </si>
  <si>
    <t>4T-SAS磁盘</t>
    <phoneticPr fontId="12" type="noConversion"/>
  </si>
  <si>
    <t>6T-SATA磁盘</t>
  </si>
  <si>
    <t>6T-SAS磁盘</t>
  </si>
  <si>
    <t>8T-SATA磁盘</t>
    <phoneticPr fontId="12" type="noConversion"/>
  </si>
  <si>
    <t>8T-SAS磁盘</t>
    <phoneticPr fontId="12" type="noConversion"/>
  </si>
  <si>
    <t>1.2T-2.5-SAS磁盘</t>
    <phoneticPr fontId="12" type="noConversion"/>
  </si>
  <si>
    <t>1.8T-2.5-SAS磁盘</t>
    <phoneticPr fontId="12" type="noConversion"/>
  </si>
  <si>
    <t>NCS10000-SSD-400G</t>
    <phoneticPr fontId="1" type="noConversion"/>
  </si>
  <si>
    <t>NCS10000-FLASH240</t>
    <phoneticPr fontId="1" type="noConversion"/>
  </si>
  <si>
    <t>NCS10000-Flash-2T</t>
    <phoneticPr fontId="1" type="noConversion"/>
  </si>
  <si>
    <t>NCS10000-Flash-4T</t>
    <phoneticPr fontId="1" type="noConversion"/>
  </si>
  <si>
    <t>NCS10000A升级模块</t>
    <phoneticPr fontId="1" type="noConversion"/>
  </si>
  <si>
    <t>NCS10000-CM-UP</t>
    <phoneticPr fontId="1" type="noConversion"/>
  </si>
  <si>
    <t>NCS10000-M-UP</t>
    <phoneticPr fontId="1" type="noConversion"/>
  </si>
  <si>
    <t>NCS10000-FLASH-3.84T</t>
  </si>
  <si>
    <t>Cobalt-700C-4T</t>
    <phoneticPr fontId="1" type="noConversion"/>
  </si>
  <si>
    <t>iSUM790L-16J2SS11(12G-12G)</t>
  </si>
  <si>
    <t>210104038</t>
  </si>
  <si>
    <t>210104039</t>
  </si>
  <si>
    <t>NCS10000-A36-10G14</t>
  </si>
  <si>
    <t>210401151</t>
  </si>
  <si>
    <t>NCS10000-视频监控云存储管理软件许可</t>
  </si>
  <si>
    <t>210403114</t>
  </si>
  <si>
    <t>NCS10000-文件云管理软件并发数许可</t>
  </si>
  <si>
    <t>210403115</t>
  </si>
  <si>
    <t>NCS10000-文件云管理节点许可</t>
  </si>
  <si>
    <t>210403116</t>
  </si>
  <si>
    <t>NCS10000-SFP-10G</t>
  </si>
  <si>
    <t>210404222</t>
  </si>
  <si>
    <t>RSC-4ET0-4U24</t>
  </si>
  <si>
    <t>210507067</t>
  </si>
  <si>
    <t>RSC-4BT0-4U36</t>
  </si>
  <si>
    <t>210507068</t>
  </si>
  <si>
    <t>HyperVision-PR-BA</t>
  </si>
  <si>
    <t>适用于HyperVision</t>
  </si>
  <si>
    <t>210703010</t>
  </si>
  <si>
    <t>210800324</t>
  </si>
  <si>
    <t>NetStor-MDS9148S-148(Y-180621BJ-JH)</t>
  </si>
  <si>
    <t>218403015</t>
  </si>
  <si>
    <t>NCS7550G2</t>
    <phoneticPr fontId="1" type="noConversion"/>
  </si>
  <si>
    <t>NCS7550G2</t>
    <phoneticPr fontId="1" type="noConversion"/>
  </si>
  <si>
    <t>NCS7550G2主机</t>
    <phoneticPr fontId="3" type="noConversion"/>
  </si>
  <si>
    <t>NCS7550G2扩展柜</t>
    <phoneticPr fontId="3" type="noConversion"/>
  </si>
  <si>
    <t>NCS7550G2仲裁机</t>
    <phoneticPr fontId="1" type="noConversion"/>
  </si>
  <si>
    <t>NCS7550G2NAS机头</t>
    <phoneticPr fontId="1" type="noConversion"/>
  </si>
  <si>
    <r>
      <t>HDDT-SS-</t>
    </r>
    <r>
      <rPr>
        <sz val="10"/>
        <rFont val="宋体"/>
        <family val="3"/>
        <charset val="134"/>
      </rPr>
      <t>8</t>
    </r>
    <r>
      <rPr>
        <sz val="10"/>
        <rFont val="宋体"/>
        <family val="3"/>
        <charset val="134"/>
      </rPr>
      <t>T</t>
    </r>
    <phoneticPr fontId="3" type="noConversion"/>
  </si>
  <si>
    <t>HyperBox-IO-20IP</t>
    <rPh sb="0" eb="1">
      <t>wang ka</t>
    </rPh>
    <phoneticPr fontId="3" type="noConversion"/>
  </si>
  <si>
    <t>HyperBox-IO-4IP</t>
    <rPh sb="0" eb="1">
      <t>wang ka</t>
    </rPh>
    <phoneticPr fontId="3" type="noConversion"/>
  </si>
  <si>
    <t>HyperBox-F16G-PE2</t>
    <rPh sb="3" eb="4">
      <t>ka</t>
    </rPh>
    <phoneticPr fontId="3" type="noConversion"/>
  </si>
  <si>
    <t>iSUM A1200-24R1IS11</t>
    <phoneticPr fontId="3" type="noConversion"/>
  </si>
  <si>
    <t>iSUM A1200-CACH-64GB</t>
    <phoneticPr fontId="3" type="noConversion"/>
  </si>
  <si>
    <t>iSUM A1200-24J1SS11</t>
    <phoneticPr fontId="3" type="noConversion"/>
  </si>
  <si>
    <t>iSUM A-IO-2FC-16G</t>
    <phoneticPr fontId="3" type="noConversion"/>
  </si>
  <si>
    <t>iSUM A-IO-2IP-10G</t>
    <phoneticPr fontId="3" type="noConversion"/>
  </si>
  <si>
    <t>iSUM A-HDSS-6T</t>
    <phoneticPr fontId="3" type="noConversion"/>
  </si>
  <si>
    <t>iSUM A1600-24J2SS12</t>
    <phoneticPr fontId="3" type="noConversion"/>
  </si>
  <si>
    <t>iSUM A-BBU-2U</t>
    <phoneticPr fontId="3" type="noConversion"/>
  </si>
  <si>
    <t>iSUM A-IO-2FC-8G</t>
    <phoneticPr fontId="3" type="noConversion"/>
  </si>
  <si>
    <t>iSUM A-HDSS-4T</t>
    <phoneticPr fontId="3" type="noConversion"/>
  </si>
  <si>
    <t>iSUM A-HDSS-900G</t>
    <phoneticPr fontId="3" type="noConversion"/>
  </si>
  <si>
    <t>iSUM A-HDSS-1200G</t>
    <phoneticPr fontId="3" type="noConversion"/>
  </si>
  <si>
    <t>iSUM A-HDSS-1800G</t>
    <phoneticPr fontId="3" type="noConversion"/>
  </si>
  <si>
    <t>iSUM A1600主机</t>
    <phoneticPr fontId="1" type="noConversion"/>
  </si>
  <si>
    <t>iSUM A1600-24R2IS11</t>
    <phoneticPr fontId="3" type="noConversion"/>
  </si>
  <si>
    <t>iSUM A1600扩展柜</t>
    <phoneticPr fontId="1" type="noConversion"/>
  </si>
  <si>
    <t>iSUM A1600硬盘</t>
    <phoneticPr fontId="1" type="noConversion"/>
  </si>
  <si>
    <t>iSUM790L-16J2SS11(12G-6G)</t>
  </si>
  <si>
    <t>ACS 5000A-24R2IS11</t>
  </si>
  <si>
    <t>ACS 5000A-26R2IS11</t>
  </si>
  <si>
    <t>ACS 5000A-CACH-32GB</t>
  </si>
  <si>
    <t>ACS 5000A-CACH-64GB</t>
  </si>
  <si>
    <t>ACS 5000A-CACH-128GB</t>
  </si>
  <si>
    <t>ACS 5000A-CACH-256GB</t>
  </si>
  <si>
    <t>ACS 5000A-IO-2FC-16G</t>
  </si>
  <si>
    <t>ACS 5000A-IO-2FC-8G</t>
  </si>
  <si>
    <t>ACS 5000A-IO-4FC-8G</t>
  </si>
  <si>
    <t>NCS5900-16G10</t>
  </si>
  <si>
    <t>NCS7550G2-24R2FS11</t>
  </si>
  <si>
    <t>NCS7550G2-24R2FS21</t>
  </si>
  <si>
    <t>HyperStore-PR-BA</t>
  </si>
  <si>
    <t>HyperStore-SW-LS</t>
  </si>
  <si>
    <t>HyperBox-CACH-32GB</t>
  </si>
  <si>
    <t>ACS 5000A-SDSS-800G</t>
  </si>
  <si>
    <t>ACS 5000A-SDSS-1T</t>
  </si>
  <si>
    <t>IB-IB-5M-56G</t>
  </si>
  <si>
    <t>HyperStore-SR-AT</t>
  </si>
  <si>
    <t>HyperStore-SR-MT</t>
  </si>
  <si>
    <t>210108048</t>
  </si>
  <si>
    <t>210109126</t>
  </si>
  <si>
    <t>210109127</t>
  </si>
  <si>
    <t>210109128</t>
  </si>
  <si>
    <t>210109129</t>
  </si>
  <si>
    <t>210110033</t>
  </si>
  <si>
    <t>210110034</t>
  </si>
  <si>
    <t>210110035</t>
  </si>
  <si>
    <t>210110036</t>
  </si>
  <si>
    <t>210110037</t>
  </si>
  <si>
    <t>210110038</t>
  </si>
  <si>
    <t>210110039</t>
  </si>
  <si>
    <t>210110040</t>
  </si>
  <si>
    <t>210110041</t>
  </si>
  <si>
    <t>210110042</t>
  </si>
  <si>
    <t>210401152</t>
  </si>
  <si>
    <t>210401153</t>
  </si>
  <si>
    <t>210401154</t>
  </si>
  <si>
    <t>210404223</t>
  </si>
  <si>
    <t>210404224</t>
  </si>
  <si>
    <t>210404225</t>
  </si>
  <si>
    <t>210404226</t>
  </si>
  <si>
    <t>210404227</t>
  </si>
  <si>
    <t>210404228</t>
  </si>
  <si>
    <t>210404229</t>
  </si>
  <si>
    <t>210701005</t>
  </si>
  <si>
    <t>210701006</t>
  </si>
  <si>
    <t>210703011</t>
  </si>
  <si>
    <t>211002080</t>
  </si>
  <si>
    <t>211002081</t>
  </si>
  <si>
    <t>211002082</t>
  </si>
  <si>
    <t>211002083</t>
  </si>
  <si>
    <t>211002084</t>
  </si>
  <si>
    <t>211004029</t>
  </si>
  <si>
    <t>211004030</t>
  </si>
  <si>
    <t>211304045</t>
  </si>
  <si>
    <t>219000219</t>
  </si>
  <si>
    <t>219000220</t>
  </si>
  <si>
    <t>iSUM A1200</t>
    <phoneticPr fontId="1" type="noConversion"/>
  </si>
  <si>
    <t>iSUM A1600</t>
    <phoneticPr fontId="1" type="noConversion"/>
  </si>
  <si>
    <t>iSUM A1200主机</t>
    <phoneticPr fontId="1" type="noConversion"/>
  </si>
  <si>
    <t>iSUM A1600主机</t>
    <phoneticPr fontId="1" type="noConversion"/>
  </si>
  <si>
    <t>iSUM A1600扩展柜</t>
    <phoneticPr fontId="1" type="noConversion"/>
  </si>
  <si>
    <t>iSUM A1200硬盘</t>
    <phoneticPr fontId="1" type="noConversion"/>
  </si>
  <si>
    <t>iSUM A1600硬盘</t>
    <phoneticPr fontId="1" type="noConversion"/>
  </si>
  <si>
    <t>NCS5900</t>
    <phoneticPr fontId="1" type="noConversion"/>
  </si>
  <si>
    <t>NCS5900主机</t>
    <phoneticPr fontId="12" type="noConversion"/>
  </si>
  <si>
    <t>NCS5900仲裁机</t>
    <phoneticPr fontId="12" type="noConversion"/>
  </si>
  <si>
    <t>Cobalt 700C PCIe NVMe SSD</t>
  </si>
  <si>
    <t>HyperBox-1000</t>
    <phoneticPr fontId="3" type="noConversion"/>
  </si>
  <si>
    <t>HyperBox-2000</t>
    <phoneticPr fontId="3" type="noConversion"/>
  </si>
  <si>
    <t>HyperBox-3000</t>
    <phoneticPr fontId="3" type="noConversion"/>
  </si>
  <si>
    <t>HyperBox-CACH-32GB</t>
    <phoneticPr fontId="3" type="noConversion"/>
  </si>
  <si>
    <t>HyperBox-HDSS-1200</t>
    <phoneticPr fontId="3" type="noConversion"/>
  </si>
  <si>
    <t>HyperBox-HDST-4T</t>
    <phoneticPr fontId="3" type="noConversion"/>
  </si>
  <si>
    <t>HyperBox-SSD-480G</t>
    <phoneticPr fontId="3" type="noConversion"/>
  </si>
  <si>
    <t>iSUM520-16R1FS11</t>
  </si>
  <si>
    <t>ACS 5000N-24R2IS11</t>
  </si>
  <si>
    <t>210107016</t>
  </si>
  <si>
    <t>ACS 5000N-BBU-2U</t>
  </si>
  <si>
    <t>210107017</t>
  </si>
  <si>
    <t>ACS 5000N-CACH-128GB</t>
  </si>
  <si>
    <t>210107018</t>
  </si>
  <si>
    <t>ACS 5000N-IO-4IP-1G</t>
  </si>
  <si>
    <t>210107019</t>
  </si>
  <si>
    <t>NCS7500G2L-12R2FS11</t>
  </si>
  <si>
    <t>NCS10000-G12-10G20</t>
  </si>
  <si>
    <t>210401155</t>
  </si>
  <si>
    <t>NCS10000-HDSS-10T</t>
  </si>
  <si>
    <t>210401156</t>
  </si>
  <si>
    <t>NCS10000-HDST-10T</t>
  </si>
  <si>
    <t>210401157</t>
  </si>
  <si>
    <t>NCS10000B-LS-NODE</t>
  </si>
  <si>
    <t>210403117</t>
  </si>
  <si>
    <t>NCS7500G2-RTC</t>
  </si>
  <si>
    <t>210404230</t>
  </si>
  <si>
    <t>NCS10000-IO-200IP</t>
  </si>
  <si>
    <t>210404231</t>
  </si>
  <si>
    <t>DS1016R2L000B</t>
  </si>
  <si>
    <t>210501085</t>
  </si>
  <si>
    <t>JB3016R00-5132</t>
  </si>
  <si>
    <t>iSUM 790L-16J2SS11(12G-12G)</t>
  </si>
  <si>
    <t>210502030</t>
  </si>
  <si>
    <t>RFE16G0HIO4-0010</t>
  </si>
  <si>
    <t>210507069</t>
  </si>
  <si>
    <t>UDS-Stor 5000G2-FW-UNX</t>
  </si>
  <si>
    <t>210590002</t>
  </si>
  <si>
    <t>NCS10000-IB-MSX60-PF-300W</t>
  </si>
  <si>
    <t>210601041</t>
  </si>
  <si>
    <t>NCS10000-MG32-100G</t>
  </si>
  <si>
    <t>21060138</t>
  </si>
  <si>
    <t>NCS10000-IB36-56G</t>
  </si>
  <si>
    <t>21060139</t>
  </si>
  <si>
    <t>NCS10000-B12-10G20</t>
  </si>
  <si>
    <t>NCS10000Z</t>
  </si>
  <si>
    <t>210800338</t>
  </si>
  <si>
    <t>NCS10000-IO-100IP</t>
  </si>
  <si>
    <t>210800359</t>
  </si>
  <si>
    <t>NCS10000-IO-25IP</t>
  </si>
  <si>
    <t>210800360</t>
  </si>
  <si>
    <t>210901003</t>
  </si>
  <si>
    <t>NCS7300G2-HD252-1200（3.5）</t>
  </si>
  <si>
    <t>211011101</t>
  </si>
  <si>
    <t>NCS7300G2-HD252-1800（3.5）</t>
  </si>
  <si>
    <t>211011102</t>
  </si>
  <si>
    <t>NCS7300G2-SD250-400（3.5）</t>
  </si>
  <si>
    <t>211011103</t>
  </si>
  <si>
    <t>NCS7300G2-SD250-800（3.5）</t>
  </si>
  <si>
    <t>211011104</t>
  </si>
  <si>
    <t>IB-IB-3M-100G</t>
  </si>
  <si>
    <t>IB-IB-10M-40G</t>
  </si>
  <si>
    <t>211304047</t>
  </si>
  <si>
    <t>IB-IB-3M-56G</t>
  </si>
  <si>
    <t>211304048</t>
  </si>
  <si>
    <t>NRS5200-A</t>
  </si>
  <si>
    <t>218300002</t>
  </si>
  <si>
    <t>219000221</t>
  </si>
  <si>
    <t>NSSD-YWTZ</t>
  </si>
  <si>
    <t>TA磁带库</t>
  </si>
  <si>
    <t>230503001</t>
  </si>
  <si>
    <t>NCS7500G2端口升级</t>
  </si>
  <si>
    <t>NCS7550G2端口升级</t>
  </si>
  <si>
    <t>NCS7700G2端口升级</t>
  </si>
  <si>
    <t>NCS8000容量模块</t>
  </si>
  <si>
    <t>Cobalt</t>
    <phoneticPr fontId="12" type="noConversion"/>
  </si>
  <si>
    <t>HyperBox</t>
    <phoneticPr fontId="1" type="noConversion"/>
  </si>
  <si>
    <t>HyperBox主机</t>
    <phoneticPr fontId="1" type="noConversion"/>
  </si>
  <si>
    <t>HyperBox选件</t>
    <phoneticPr fontId="1" type="noConversion"/>
  </si>
  <si>
    <t>10T-SAS磁盘</t>
    <phoneticPr fontId="12" type="noConversion"/>
  </si>
  <si>
    <t>HyperBox主机</t>
    <phoneticPr fontId="1" type="noConversion"/>
  </si>
  <si>
    <t>HyperBox选件</t>
    <phoneticPr fontId="1" type="noConversion"/>
  </si>
  <si>
    <r>
      <t>HDDT-SS25-</t>
    </r>
    <r>
      <rPr>
        <sz val="10"/>
        <rFont val="宋体"/>
        <family val="3"/>
        <charset val="134"/>
      </rPr>
      <t>18</t>
    </r>
    <r>
      <rPr>
        <sz val="10"/>
        <rFont val="宋体"/>
        <family val="3"/>
        <charset val="134"/>
      </rPr>
      <t>00</t>
    </r>
    <phoneticPr fontId="3" type="noConversion"/>
  </si>
  <si>
    <t>NCS7300G2-12R20011</t>
  </si>
  <si>
    <t>NCS7300G2-24R20011</t>
  </si>
  <si>
    <t>NCS7300G2NAS机头</t>
    <phoneticPr fontId="1" type="noConversion"/>
  </si>
  <si>
    <t>NCS7000-CTL-F-8G20</t>
    <phoneticPr fontId="3" type="noConversion"/>
  </si>
  <si>
    <t>NCS7000-CTL-F-8G21</t>
    <phoneticPr fontId="3" type="noConversion"/>
  </si>
  <si>
    <t>NCS7300G2端口升级</t>
    <phoneticPr fontId="1" type="noConversion"/>
  </si>
  <si>
    <t>NCS7300G2-HD353-8000</t>
    <phoneticPr fontId="3" type="noConversion"/>
  </si>
  <si>
    <t>NCS7500G2NAS机头</t>
    <phoneticPr fontId="1" type="noConversion"/>
  </si>
  <si>
    <t>NCS7000-CTL-F-8G20</t>
    <phoneticPr fontId="3" type="noConversion"/>
  </si>
  <si>
    <t>NCS7000-CTL-F-8G21</t>
    <phoneticPr fontId="3" type="noConversion"/>
  </si>
  <si>
    <t>NCS7500G2-HD252-2400</t>
  </si>
  <si>
    <t>NCS7500G2-HD353-10000</t>
  </si>
  <si>
    <t>NCS7500G2-HD353-10000(HD)</t>
  </si>
  <si>
    <t>NCS7700G2NAS机头</t>
    <phoneticPr fontId="1" type="noConversion"/>
  </si>
  <si>
    <t>NCS7000-CTL-F-8G20</t>
    <phoneticPr fontId="3" type="noConversion"/>
  </si>
  <si>
    <t>NCS7000-CTL-F-8G21</t>
    <phoneticPr fontId="3" type="noConversion"/>
  </si>
  <si>
    <t>NCS7700G2-HD252-2400</t>
  </si>
  <si>
    <t>NCS7700G2-HD353-10000</t>
  </si>
  <si>
    <t>NCS7700G2-HD353-10000(HD)</t>
  </si>
  <si>
    <t>NCS7500G2F-NAS机头</t>
    <phoneticPr fontId="1" type="noConversion"/>
  </si>
  <si>
    <t>NCS7000-CTL-F-8G20</t>
    <phoneticPr fontId="3" type="noConversion"/>
  </si>
  <si>
    <t>NCS7000-CTL-F-8G21</t>
    <phoneticPr fontId="3" type="noConversion"/>
  </si>
  <si>
    <t>NSCTACK扩容选件</t>
    <phoneticPr fontId="1" type="noConversion"/>
  </si>
  <si>
    <t>SCES 主机</t>
    <phoneticPr fontId="1" type="noConversion"/>
  </si>
  <si>
    <t>SCES 服务</t>
    <phoneticPr fontId="1" type="noConversion"/>
  </si>
  <si>
    <t>NCSTACK-PR-BA</t>
    <phoneticPr fontId="3" type="noConversion"/>
  </si>
  <si>
    <t>NCSTACK-PR-ED</t>
    <phoneticPr fontId="3" type="noConversion"/>
  </si>
  <si>
    <t>NCSTACK-SR-AT</t>
    <phoneticPr fontId="3" type="noConversion"/>
  </si>
  <si>
    <t>SCES-PR-BA</t>
    <phoneticPr fontId="3" type="noConversion"/>
  </si>
  <si>
    <t>SCES-SR-AT</t>
    <phoneticPr fontId="3" type="noConversion"/>
  </si>
  <si>
    <t>LTO4磁带</t>
  </si>
  <si>
    <t>210401162</t>
  </si>
  <si>
    <t>210401163</t>
  </si>
  <si>
    <t>210401164</t>
  </si>
  <si>
    <t>NCS7500G2-24R20011</t>
  </si>
  <si>
    <t>210401165</t>
  </si>
  <si>
    <t>NCS7500G2L-24R20011</t>
  </si>
  <si>
    <t>210401166</t>
  </si>
  <si>
    <t>NCS7550G2-24R20011</t>
  </si>
  <si>
    <t>210401167</t>
  </si>
  <si>
    <t>NCS7550G2-24R20021</t>
  </si>
  <si>
    <t>210401168</t>
  </si>
  <si>
    <t>NCS7700G2-24R20011</t>
  </si>
  <si>
    <t>210401169</t>
  </si>
  <si>
    <t>NCS7700G2-24R20021</t>
  </si>
  <si>
    <t>210402049</t>
  </si>
  <si>
    <t>NCS7550G2-12J2SS11</t>
  </si>
  <si>
    <t>210402050</t>
  </si>
  <si>
    <t>NCS7550G2-24J2SS11</t>
  </si>
  <si>
    <t>210402051</t>
  </si>
  <si>
    <t>NCS7550G2-92J2SS11</t>
  </si>
  <si>
    <t>210403118</t>
  </si>
  <si>
    <t>NCS10000-LS-1TB</t>
  </si>
  <si>
    <t>210403121</t>
  </si>
  <si>
    <t>NCS7550G2-SW-ADS</t>
  </si>
  <si>
    <t>210403122</t>
  </si>
  <si>
    <t>NCS7550G2-SW-ET</t>
  </si>
  <si>
    <t>210403123</t>
  </si>
  <si>
    <t>NCS7550G2-SW-EV</t>
  </si>
  <si>
    <t>210403124</t>
  </si>
  <si>
    <t>NCS7550G2-SW-FC</t>
  </si>
  <si>
    <t>210403125</t>
  </si>
  <si>
    <t>NCS7550G2-SW-RM</t>
  </si>
  <si>
    <t>210403126</t>
  </si>
  <si>
    <t>NCS7550G2-SW-RTC</t>
  </si>
  <si>
    <t>NCS5900-CACH-256GB</t>
  </si>
  <si>
    <t>NCS5900-CACH-384GB</t>
  </si>
  <si>
    <t>NCS5900-CACH-512GB</t>
  </si>
  <si>
    <t>210404232</t>
  </si>
  <si>
    <t>NCS10000-SSD-480G（shelf）</t>
  </si>
  <si>
    <t>适用于NCS10000</t>
  </si>
  <si>
    <t>210404238</t>
  </si>
  <si>
    <t>NCS7300G2-IO-1008IP</t>
  </si>
  <si>
    <t>210404239</t>
  </si>
  <si>
    <t>NCS7300G2-IO-1608FC</t>
  </si>
  <si>
    <t>210404240</t>
  </si>
  <si>
    <t>NCS7500G2-IO-1008IP</t>
  </si>
  <si>
    <t>210404241</t>
  </si>
  <si>
    <t>NCS7500G2-IO-1608FC</t>
  </si>
  <si>
    <t>210404242</t>
  </si>
  <si>
    <t>NCS7550G2-IO-1008IP</t>
  </si>
  <si>
    <t>210404243</t>
  </si>
  <si>
    <t>NCS7550G2-IO-1608FC</t>
  </si>
  <si>
    <t>210404244</t>
  </si>
  <si>
    <t>NCS7550G2-RTC</t>
  </si>
  <si>
    <t>210404245</t>
  </si>
  <si>
    <t>NCS7700G2-IO-1008IP</t>
  </si>
  <si>
    <t>210404246</t>
  </si>
  <si>
    <t>NCS7700G2-IO-1608FC</t>
  </si>
  <si>
    <t>210800364</t>
  </si>
  <si>
    <t>NCS10000-IO-20IP（电口）</t>
  </si>
  <si>
    <t>210800372</t>
  </si>
  <si>
    <t>NCS10000-P24-10G2X (定制BOM)</t>
  </si>
  <si>
    <t>211002085</t>
  </si>
  <si>
    <t>ACS 5000A-HDSS-600G</t>
  </si>
  <si>
    <t>ACS 5000A</t>
  </si>
  <si>
    <t>211011105</t>
  </si>
  <si>
    <t>NCS7300G2-HD252-2400</t>
  </si>
  <si>
    <t>适用于NCS7300G2</t>
  </si>
  <si>
    <t>211011106</t>
  </si>
  <si>
    <t>适用于NCS7500G2</t>
  </si>
  <si>
    <t>211011107</t>
  </si>
  <si>
    <t>适用于NCS7700G2</t>
  </si>
  <si>
    <t>211011109</t>
  </si>
  <si>
    <t>NCS7300G2-HD353-10000(HD)</t>
  </si>
  <si>
    <t>211011110</t>
  </si>
  <si>
    <t>211011111</t>
  </si>
  <si>
    <t>211011113</t>
  </si>
  <si>
    <t>NCS7300G2-HD353-10000</t>
  </si>
  <si>
    <t>211011114</t>
  </si>
  <si>
    <t>211011115</t>
  </si>
  <si>
    <t>211011116</t>
  </si>
  <si>
    <t>NCS7550G2-HD252-1200</t>
  </si>
  <si>
    <t>适用于NCS7550G2</t>
  </si>
  <si>
    <t>211011117</t>
  </si>
  <si>
    <t>NCS7550G2-HD252-1800</t>
  </si>
  <si>
    <t>211011118</t>
  </si>
  <si>
    <t>NCS7550G2-HD252-2400</t>
  </si>
  <si>
    <t>211011119</t>
  </si>
  <si>
    <t>NCS7550G2-HD353-4000(HD)</t>
  </si>
  <si>
    <t>211011120</t>
  </si>
  <si>
    <t>NCS7550G2-HD353-4000</t>
  </si>
  <si>
    <t>211011121</t>
  </si>
  <si>
    <t>NCS7550G2-HD353-6000(HD)</t>
  </si>
  <si>
    <t>211011122</t>
  </si>
  <si>
    <t>NCS7550G2-HD353-6000</t>
  </si>
  <si>
    <t>211011123</t>
  </si>
  <si>
    <t>NCS7550G2-HD353-8000(HD)</t>
  </si>
  <si>
    <t>211011124</t>
  </si>
  <si>
    <t>NCS7550G2-HD353-8000</t>
  </si>
  <si>
    <t>211011125</t>
  </si>
  <si>
    <t>NCS7550G2-HD353-10000(HD)</t>
  </si>
  <si>
    <t>211011126</t>
  </si>
  <si>
    <t>NCS7550G2-HD353-10000</t>
  </si>
  <si>
    <t>211012034</t>
  </si>
  <si>
    <t>NCS7550G2-SD250-400</t>
  </si>
  <si>
    <t>211012035</t>
  </si>
  <si>
    <t>NCS7550G2-SD250-800</t>
  </si>
  <si>
    <t>211304049</t>
  </si>
  <si>
    <t>超六类网线-5M</t>
  </si>
  <si>
    <t>211304050</t>
  </si>
  <si>
    <t>适用于NCS7000系列</t>
  </si>
  <si>
    <t>211308027</t>
  </si>
  <si>
    <t>3.5转2.5硬盘支架选件-NCS7000G2</t>
  </si>
  <si>
    <t>211401001</t>
  </si>
  <si>
    <t>ACS 5000N-24R1IS11</t>
  </si>
  <si>
    <t>211402001</t>
  </si>
  <si>
    <t>ACS 5000A-108J2SS11</t>
  </si>
  <si>
    <t>适用于ACS 5000A</t>
  </si>
  <si>
    <t>211403001</t>
  </si>
  <si>
    <t>211404013</t>
  </si>
  <si>
    <t>ACS 5000A-SFP-10G</t>
  </si>
  <si>
    <t>211404014</t>
  </si>
  <si>
    <t>ACS 5000A-SFP-16G</t>
  </si>
  <si>
    <t>211404024</t>
  </si>
  <si>
    <t>211404025</t>
  </si>
  <si>
    <t>211404026</t>
  </si>
  <si>
    <t>211404027</t>
  </si>
  <si>
    <t>211404028</t>
  </si>
  <si>
    <t>211501001</t>
  </si>
  <si>
    <t>ACS10000-A24-10G20</t>
  </si>
  <si>
    <t>ACS10000-A24-10G2</t>
  </si>
  <si>
    <t>211502001</t>
  </si>
  <si>
    <t>ACS10000A-LS-NODE</t>
  </si>
  <si>
    <t>211503001</t>
  </si>
  <si>
    <t>ACS10000-HDST-4T</t>
  </si>
  <si>
    <t>适用于ACS10000</t>
  </si>
  <si>
    <t>211503002</t>
  </si>
  <si>
    <t>ACS10000-HDST-6T</t>
  </si>
  <si>
    <t>211503003</t>
  </si>
  <si>
    <t>ACS10000-HDST-8T</t>
  </si>
  <si>
    <t>211503004</t>
  </si>
  <si>
    <t>ACS10000-HDSS-4T</t>
  </si>
  <si>
    <t>211503005</t>
  </si>
  <si>
    <t>ACS10000-HDSS-6T</t>
  </si>
  <si>
    <t>211503006</t>
  </si>
  <si>
    <t>ACS10000-HDSS-8T</t>
  </si>
  <si>
    <t>211503007</t>
  </si>
  <si>
    <t>ACS10000-IO-4IP</t>
  </si>
  <si>
    <t>211503008</t>
  </si>
  <si>
    <t>ACS10000-IO-20IP</t>
  </si>
  <si>
    <t>211503009</t>
  </si>
  <si>
    <t>ACS10000-SSD-480G</t>
  </si>
  <si>
    <t>219000223</t>
  </si>
  <si>
    <t>NSSC-OSD-U6Y</t>
  </si>
  <si>
    <t>219000224</t>
  </si>
  <si>
    <t>219000225</t>
  </si>
  <si>
    <t>NSSC-OSD-U4Y</t>
  </si>
  <si>
    <t>219000226</t>
  </si>
  <si>
    <t>NSHD-DMR-U4Y</t>
  </si>
  <si>
    <t>230300088</t>
  </si>
  <si>
    <t>ACS RS（30TB）</t>
  </si>
  <si>
    <t>230300089</t>
  </si>
  <si>
    <t>ACS RS（20TB）</t>
  </si>
  <si>
    <t>NCS7300G3</t>
    <phoneticPr fontId="1" type="noConversion"/>
  </si>
  <si>
    <t>NCS3800</t>
    <phoneticPr fontId="1" type="noConversion"/>
  </si>
  <si>
    <t>NCS3800主机</t>
    <phoneticPr fontId="1" type="noConversion"/>
  </si>
  <si>
    <t>NCS3800扩展柜</t>
    <phoneticPr fontId="1" type="noConversion"/>
  </si>
  <si>
    <t>NCS3800端口升级模块</t>
    <phoneticPr fontId="1" type="noConversion"/>
  </si>
  <si>
    <t>NCS3800主机</t>
    <phoneticPr fontId="1" type="noConversion"/>
  </si>
  <si>
    <t>NCS3800扩展柜</t>
    <phoneticPr fontId="1" type="noConversion"/>
  </si>
  <si>
    <t>NCS3800端口升级模块</t>
    <phoneticPr fontId="1" type="noConversion"/>
  </si>
  <si>
    <t>NCS3800硬盘</t>
    <phoneticPr fontId="1" type="noConversion"/>
  </si>
  <si>
    <t>NCS-IO-PE-10</t>
    <phoneticPr fontId="3" type="noConversion"/>
  </si>
  <si>
    <t>SSD-MLC-SS-200</t>
    <phoneticPr fontId="3" type="noConversion"/>
  </si>
  <si>
    <t>NCS3830-CACH-256GB</t>
    <phoneticPr fontId="3" type="noConversion"/>
  </si>
  <si>
    <t>SSD-MLC-SS-400</t>
    <phoneticPr fontId="3" type="noConversion"/>
  </si>
  <si>
    <t>NCS7300G2-SD250-1920</t>
  </si>
  <si>
    <t>NCS7300G2-SD250-3840</t>
  </si>
  <si>
    <t>NCS7300G2-SD250-7680</t>
  </si>
  <si>
    <t>NCS7300G3</t>
    <phoneticPr fontId="1" type="noConversion"/>
  </si>
  <si>
    <t>NCS7300G3主机</t>
    <phoneticPr fontId="1" type="noConversion"/>
  </si>
  <si>
    <t>NCS7300G3扩展柜</t>
    <phoneticPr fontId="1" type="noConversion"/>
  </si>
  <si>
    <t>NCS7300G3端口升级</t>
    <phoneticPr fontId="1" type="noConversion"/>
  </si>
  <si>
    <t>NCS7300G2硬盘</t>
    <phoneticPr fontId="1" type="noConversion"/>
  </si>
  <si>
    <t>NCS7300G3硬盘</t>
    <phoneticPr fontId="1" type="noConversion"/>
  </si>
  <si>
    <t>NCS7500G2硬盘</t>
    <phoneticPr fontId="1" type="noConversion"/>
  </si>
  <si>
    <t>NCS7550G2硬盘</t>
    <phoneticPr fontId="1" type="noConversion"/>
  </si>
  <si>
    <t>NCS7700G2硬盘</t>
    <phoneticPr fontId="1" type="noConversion"/>
  </si>
  <si>
    <t>NCS7500G2硬盘</t>
    <phoneticPr fontId="1" type="noConversion"/>
  </si>
  <si>
    <t>NCS7700G2硬盘</t>
    <phoneticPr fontId="1" type="noConversion"/>
  </si>
  <si>
    <t>NCS7300G3主机</t>
    <phoneticPr fontId="1" type="noConversion"/>
  </si>
  <si>
    <t>NCS7300G3端口升级</t>
    <phoneticPr fontId="1" type="noConversion"/>
  </si>
  <si>
    <t>NCS7300G3-12R2IS11</t>
  </si>
  <si>
    <t>NCS7300G3-12R2IS21</t>
  </si>
  <si>
    <t>NCS7300G3-12R2IS31</t>
  </si>
  <si>
    <t>NCS7300G3-12J2SS11</t>
  </si>
  <si>
    <t>NCS7300G3-24J2SS11</t>
  </si>
  <si>
    <t>NCS7300G3-IO-1608FC</t>
  </si>
  <si>
    <t>NCS7300G3-IO-8IP-1G</t>
  </si>
  <si>
    <t>NCS7300G3-SD250-960</t>
  </si>
  <si>
    <t>NCS7300G3-SD250-1920</t>
  </si>
  <si>
    <t>NCS7300G3-SD250-3840</t>
  </si>
  <si>
    <t>NCS7300G3-SD250-7680</t>
  </si>
  <si>
    <t>NCS7300G3-HD252-1200</t>
  </si>
  <si>
    <t>NCS7300G3-HD252-1800</t>
  </si>
  <si>
    <t>NCS7300G3-HD252-2400</t>
  </si>
  <si>
    <t>NCS7300G3-HD353-4000</t>
  </si>
  <si>
    <t>NCS7300G3-HD353-6000</t>
  </si>
  <si>
    <t>NCS7300G3-HD353-8000</t>
  </si>
  <si>
    <t>NCS7300G3-HD353-10000</t>
  </si>
  <si>
    <t>NCS7300G3-HD353-12000</t>
  </si>
  <si>
    <t>NCS7300G3-HD353-14000</t>
  </si>
  <si>
    <t>NCS7500G2-SD250-1920</t>
  </si>
  <si>
    <t>NCS7500G2-SD250-3840</t>
  </si>
  <si>
    <t>NCS7500G2-SD250-7680</t>
  </si>
  <si>
    <t>NCS7550G2-SD250-1920</t>
  </si>
  <si>
    <t>NCS7550G2-SD250-3840</t>
  </si>
  <si>
    <t>NCS7550G2-SD250-7680</t>
  </si>
  <si>
    <t>NCS7700G2-SD250-1920</t>
  </si>
  <si>
    <t>NCS7700G2-SD250-3840</t>
  </si>
  <si>
    <t>NCS7700G2-SD250-7680</t>
  </si>
  <si>
    <t>NCS7550G2F</t>
    <phoneticPr fontId="1" type="noConversion"/>
  </si>
  <si>
    <t>NCS7500G2F-24R20011</t>
  </si>
  <si>
    <t>NCS7500G2F端口升级</t>
  </si>
  <si>
    <t>NCS7500G2F端口升级</t>
    <phoneticPr fontId="1" type="noConversion"/>
  </si>
  <si>
    <t>NCS7500G2F-IO-1608FC</t>
  </si>
  <si>
    <t>NCS7500G2F-IO-1008IP</t>
  </si>
  <si>
    <t>NCS7550G2F主机</t>
  </si>
  <si>
    <t>NCS7550G2F主机</t>
    <phoneticPr fontId="1" type="noConversion"/>
  </si>
  <si>
    <t>NCS7550G2F扩展柜</t>
  </si>
  <si>
    <t>NCS7550G2F端口升级</t>
  </si>
  <si>
    <t>NCS7550G2F仲裁机</t>
  </si>
  <si>
    <t>NCS7550G2F硬盘</t>
  </si>
  <si>
    <t>NCS7550G2F扩展柜</t>
    <phoneticPr fontId="1" type="noConversion"/>
  </si>
  <si>
    <t>NCS7550G2F端口升级</t>
    <phoneticPr fontId="1" type="noConversion"/>
  </si>
  <si>
    <t>NCS7550G2F仲裁机</t>
    <phoneticPr fontId="1" type="noConversion"/>
  </si>
  <si>
    <t>NCS7550G2F硬盘</t>
    <phoneticPr fontId="1" type="noConversion"/>
  </si>
  <si>
    <t>NCS7550G2F-24R20011</t>
  </si>
  <si>
    <t>NCS7550G2F-24R20021</t>
  </si>
  <si>
    <t>NCS7550G2F-24J2SS11</t>
  </si>
  <si>
    <t>NCS7550G2F-IO-1608FC</t>
  </si>
  <si>
    <t>NCS7550G2F-IO-1008IP</t>
  </si>
  <si>
    <t>NCS7550G2F-RTC</t>
  </si>
  <si>
    <t>NCS7550G2F-SD250-1920</t>
  </si>
  <si>
    <t>NCS7550G2F-SD250-3840</t>
  </si>
  <si>
    <t>NCS7550G2F-SD250-7680</t>
  </si>
  <si>
    <t>NCS7700G2F-24R20011</t>
  </si>
  <si>
    <t>NCS7700G2F-24R20021</t>
  </si>
  <si>
    <t>NCS5900端口升级</t>
    <phoneticPr fontId="1" type="noConversion"/>
  </si>
  <si>
    <t>ACS 5000</t>
    <phoneticPr fontId="1" type="noConversion"/>
  </si>
  <si>
    <t>ACS 5000主柜</t>
    <phoneticPr fontId="1" type="noConversion"/>
  </si>
  <si>
    <t>ACS 5000扩展柜</t>
    <phoneticPr fontId="1" type="noConversion"/>
  </si>
  <si>
    <t>ACS 5000硬盘</t>
    <phoneticPr fontId="1" type="noConversion"/>
  </si>
  <si>
    <t>ACS 5000A NAS机头</t>
    <phoneticPr fontId="1" type="noConversion"/>
  </si>
  <si>
    <t>ACS 5000N-24R2IS11</t>
    <phoneticPr fontId="3" type="noConversion"/>
  </si>
  <si>
    <t>ACS 5000L-24R2IS11</t>
  </si>
  <si>
    <t>ACS 5000F-26R2IS11</t>
  </si>
  <si>
    <t>ACS 5000-24J2SS11</t>
  </si>
  <si>
    <t>ACS 5000-IO-4FC-16G</t>
  </si>
  <si>
    <t>ACS 5000-IO-4IP-1G</t>
  </si>
  <si>
    <t>ACS 5000-IO-4IP-10G</t>
  </si>
  <si>
    <t>ACS 5000-HDSS-1800G</t>
  </si>
  <si>
    <t>ACS 5000-HDSS-2400G</t>
  </si>
  <si>
    <t>ACS 5000-SDSS-960G</t>
  </si>
  <si>
    <t>ACS 5000-SDSS-1.92T</t>
  </si>
  <si>
    <t>ACS 5000-SDSS-3.84T</t>
  </si>
  <si>
    <t>ACS 5000-SDSS-7.68T</t>
  </si>
  <si>
    <t>ACS 5000-HDSS-4T</t>
  </si>
  <si>
    <t>ACS 5000-HDSS-6T</t>
  </si>
  <si>
    <t>ACS 5000-HDSS-8T</t>
  </si>
  <si>
    <t>ACS 5000-HDSS-10T</t>
  </si>
  <si>
    <t>ACS 5000-HDSS-12T</t>
  </si>
  <si>
    <t>ACS 5000-HDSS-14T</t>
  </si>
  <si>
    <t>ACS 5000-HDSS-1200G</t>
  </si>
  <si>
    <t>RK-5000专用-滑轨</t>
  </si>
  <si>
    <t>2.4T-2.5-SAS磁盘</t>
    <phoneticPr fontId="12" type="noConversion"/>
  </si>
  <si>
    <t>10T-SATA磁盘</t>
    <phoneticPr fontId="12" type="noConversion"/>
  </si>
  <si>
    <t>12T-SAS磁盘</t>
    <phoneticPr fontId="12" type="noConversion"/>
  </si>
  <si>
    <t>14T-SAS磁盘</t>
    <phoneticPr fontId="12" type="noConversion"/>
  </si>
  <si>
    <t>ACS 5000-SW-ADS</t>
  </si>
  <si>
    <t>ACS 5000-SW-RM</t>
  </si>
  <si>
    <t>ACS 5000-SW-ET</t>
  </si>
  <si>
    <t>ACS 5000-SW-SC</t>
  </si>
  <si>
    <t>210401179</t>
  </si>
  <si>
    <t>210401180</t>
  </si>
  <si>
    <t>210401181</t>
  </si>
  <si>
    <t>210401182</t>
  </si>
  <si>
    <t>210401183</t>
  </si>
  <si>
    <t>210402052</t>
  </si>
  <si>
    <t>NCS7550G2F-SW-ADS</t>
  </si>
  <si>
    <t>210403127</t>
  </si>
  <si>
    <t>NCS7550G2F-SW-ET</t>
  </si>
  <si>
    <t>210403128</t>
  </si>
  <si>
    <t>NCS7550G2F-SW-EV</t>
  </si>
  <si>
    <t>210403129</t>
  </si>
  <si>
    <t>NCS7550G2F-SW-FC</t>
  </si>
  <si>
    <t>210403130</t>
  </si>
  <si>
    <t>NCS7550G2F-SW-RM</t>
  </si>
  <si>
    <t>210403131</t>
  </si>
  <si>
    <t>NCS7550G2F-SW-RTC</t>
  </si>
  <si>
    <t>210403132</t>
  </si>
  <si>
    <t>NCS10000-C-UP</t>
  </si>
  <si>
    <t>210404247</t>
  </si>
  <si>
    <t>210404248</t>
  </si>
  <si>
    <t>210404249</t>
  </si>
  <si>
    <t>210404250</t>
  </si>
  <si>
    <t>210404251</t>
  </si>
  <si>
    <t>210404252</t>
  </si>
  <si>
    <t>210404253</t>
  </si>
  <si>
    <t>210404254</t>
  </si>
  <si>
    <t>210404255</t>
  </si>
  <si>
    <t>210601034</t>
  </si>
  <si>
    <t>210601035</t>
  </si>
  <si>
    <t>210601036</t>
  </si>
  <si>
    <t>210601037</t>
  </si>
  <si>
    <t>适用于NetStor-MDS9148S系列光纤交换机</t>
  </si>
  <si>
    <t>MDS9148S-SFP-8G-LW</t>
  </si>
  <si>
    <t>210603012</t>
  </si>
  <si>
    <t>HDDT-SS-10T</t>
  </si>
  <si>
    <t>211002086</t>
  </si>
  <si>
    <t>MNRS-SDSS-3.84T</t>
  </si>
  <si>
    <t>适用于MNRS</t>
  </si>
  <si>
    <t>211004031</t>
  </si>
  <si>
    <t>MNRS-SDSS-1T-自毁</t>
  </si>
  <si>
    <t>211004032</t>
  </si>
  <si>
    <t>MNRS-SDSS-2T-自毁</t>
  </si>
  <si>
    <t>211004033</t>
  </si>
  <si>
    <t>MNRS-SDSS-1.92T</t>
  </si>
  <si>
    <t>211004034</t>
  </si>
  <si>
    <t>211004035</t>
  </si>
  <si>
    <t>NCS7300G2-HD252-1200(HD)</t>
  </si>
  <si>
    <t>211011127</t>
  </si>
  <si>
    <t>NCS7300G2-HD252-1800(HD)</t>
  </si>
  <si>
    <t>211011128</t>
  </si>
  <si>
    <t>NCS7300G2-HD252-2400(HD)</t>
  </si>
  <si>
    <t>211011129</t>
  </si>
  <si>
    <t>NCS7500G2-HD252-1800(HD)</t>
  </si>
  <si>
    <t>211011131</t>
  </si>
  <si>
    <t>NCS7500G2-HD252-2400(HD)</t>
  </si>
  <si>
    <t>211011132</t>
  </si>
  <si>
    <t>NCS7550G2-HD252-1200(HD)</t>
  </si>
  <si>
    <t>211011133</t>
  </si>
  <si>
    <t>NCS7550G2-HD252-1800(HD)</t>
  </si>
  <si>
    <t>211011134</t>
  </si>
  <si>
    <t>NCS7550G2-HD252-2400(HD)</t>
  </si>
  <si>
    <t>211011135</t>
  </si>
  <si>
    <t>NCS7700G2-HD252-1800(HD)</t>
  </si>
  <si>
    <t>211011137</t>
  </si>
  <si>
    <t>NCS7700G2-HD252-2400(HD)</t>
  </si>
  <si>
    <t>211011138</t>
  </si>
  <si>
    <t>NCS7500G2-HD250-1200(BT)</t>
  </si>
  <si>
    <t>211011140</t>
  </si>
  <si>
    <t>211012036</t>
  </si>
  <si>
    <t>211012037</t>
  </si>
  <si>
    <t>211012038</t>
  </si>
  <si>
    <t>211012039</t>
  </si>
  <si>
    <t>211012040</t>
  </si>
  <si>
    <t>211012041</t>
  </si>
  <si>
    <t>211012042</t>
  </si>
  <si>
    <t>211012043</t>
  </si>
  <si>
    <t>211012044</t>
  </si>
  <si>
    <t>211012045</t>
  </si>
  <si>
    <t>211012046</t>
  </si>
  <si>
    <t>211012047</t>
  </si>
  <si>
    <t>NCS7500G2-SD250-1920(BT)</t>
  </si>
  <si>
    <t>211012048</t>
  </si>
  <si>
    <t>NCS7550G2-SD250-1600</t>
  </si>
  <si>
    <t>211012049</t>
  </si>
  <si>
    <t>211306005</t>
  </si>
  <si>
    <t>RK-7300G3专用-滑轨</t>
  </si>
  <si>
    <t>211306006</t>
  </si>
  <si>
    <t>PB-2U-7300G3专用-同有</t>
  </si>
  <si>
    <t>211306007</t>
  </si>
  <si>
    <t>RK-通用-L型</t>
  </si>
  <si>
    <t>211306008</t>
  </si>
  <si>
    <t>211401006</t>
  </si>
  <si>
    <t>211401007</t>
  </si>
  <si>
    <t>ACS 5000-12J2SS11</t>
  </si>
  <si>
    <t>211402003</t>
  </si>
  <si>
    <t>ACS 5000-SW-NAS</t>
  </si>
  <si>
    <t>211404040</t>
  </si>
  <si>
    <t>211404041</t>
  </si>
  <si>
    <t>211404042</t>
  </si>
  <si>
    <t>211405001</t>
  </si>
  <si>
    <t>211405002</t>
  </si>
  <si>
    <t>211405003</t>
  </si>
  <si>
    <t>211406001</t>
  </si>
  <si>
    <t>211406002</t>
  </si>
  <si>
    <t>NCS7300G3-SW-ADS</t>
  </si>
  <si>
    <t>211407001</t>
  </si>
  <si>
    <t>NCS7300G3-SW-RM</t>
  </si>
  <si>
    <t>211407002</t>
  </si>
  <si>
    <t>NCS7300G3-SW-ET</t>
  </si>
  <si>
    <t>211407003</t>
  </si>
  <si>
    <t>NCS7300G3-SW-SC</t>
  </si>
  <si>
    <t>211407004</t>
  </si>
  <si>
    <t>NCS7300G3-SW-NAS</t>
  </si>
  <si>
    <t>211407005</t>
  </si>
  <si>
    <t>211408001</t>
  </si>
  <si>
    <t>211408002</t>
  </si>
  <si>
    <t>211408003</t>
  </si>
  <si>
    <t>211408004</t>
  </si>
  <si>
    <t>211408005</t>
  </si>
  <si>
    <t>211408006</t>
  </si>
  <si>
    <t>211408007</t>
  </si>
  <si>
    <t>211408008</t>
  </si>
  <si>
    <t>211408009</t>
  </si>
  <si>
    <t>211408010</t>
  </si>
  <si>
    <t>211408011</t>
  </si>
  <si>
    <t>211408012</t>
  </si>
  <si>
    <t>211408013</t>
  </si>
  <si>
    <t>211408014</t>
  </si>
  <si>
    <t>211408015</t>
  </si>
  <si>
    <t>211408016</t>
  </si>
  <si>
    <t>211408017</t>
  </si>
  <si>
    <t>211408018</t>
  </si>
  <si>
    <t>ACS10000-A12-10G20</t>
  </si>
  <si>
    <t>211501002</t>
  </si>
  <si>
    <t>150G SSD-KF</t>
  </si>
  <si>
    <t>150G SSD-客服专用</t>
  </si>
  <si>
    <t>218900049</t>
  </si>
  <si>
    <t>同有续保服务-半年</t>
  </si>
  <si>
    <t>219000227</t>
  </si>
  <si>
    <t>NSSC-INS-LR-W</t>
  </si>
  <si>
    <t>219000228</t>
  </si>
  <si>
    <t>NSSC-INS-LR-M</t>
  </si>
  <si>
    <t>219000229</t>
  </si>
  <si>
    <t>NSSC-INS-LR-Q</t>
  </si>
  <si>
    <t>219000230</t>
  </si>
  <si>
    <t>NSSC-INS-LS-W</t>
  </si>
  <si>
    <t>219000231</t>
  </si>
  <si>
    <t>NSSC-INS-LS-M</t>
  </si>
  <si>
    <t>219000232</t>
  </si>
  <si>
    <t>NSSC-INS-LS-Q</t>
  </si>
  <si>
    <t>219000233</t>
  </si>
  <si>
    <t>NSSC-INS-SS</t>
  </si>
  <si>
    <t>219000234</t>
  </si>
  <si>
    <t>NSSC-INS-VIP</t>
  </si>
  <si>
    <t>219000235</t>
  </si>
  <si>
    <t>NSSC-OSD-3Y-1D</t>
  </si>
  <si>
    <t>219000236</t>
  </si>
  <si>
    <t>NSSC-OSD-3Y-4H</t>
  </si>
  <si>
    <t>219000237</t>
  </si>
  <si>
    <t>NSSC-OSD-U5Y-1D</t>
  </si>
  <si>
    <t>219000238</t>
  </si>
  <si>
    <t>NSSC-OSD-U5Y-4H</t>
  </si>
  <si>
    <t>219000239</t>
  </si>
  <si>
    <t>NetStor MNRS 1060</t>
  </si>
  <si>
    <t>230100083</t>
  </si>
  <si>
    <t>NCS-R5210-O-DY1</t>
  </si>
  <si>
    <t>230300091</t>
  </si>
  <si>
    <t>NCS-R5210-O-DY4</t>
  </si>
  <si>
    <t>230300092</t>
  </si>
  <si>
    <t>NCS-R5210-O-DY3</t>
  </si>
  <si>
    <t>230300093</t>
  </si>
  <si>
    <t>NCS-R5210-O-DY2</t>
  </si>
  <si>
    <t>230300094</t>
  </si>
  <si>
    <t>NCS7300G2-SD250-1920</t>
    <phoneticPr fontId="3" type="noConversion"/>
  </si>
  <si>
    <t>NCS7300G2-SD250-3840</t>
    <phoneticPr fontId="3" type="noConversion"/>
  </si>
  <si>
    <t>NCS7300G2-SD250-7680</t>
    <phoneticPr fontId="3" type="noConversion"/>
  </si>
  <si>
    <t>NCS7300G2-SD250-15360</t>
    <phoneticPr fontId="3" type="noConversion"/>
  </si>
  <si>
    <t>NCS7300G2-SD250-30720</t>
    <phoneticPr fontId="3" type="noConversion"/>
  </si>
  <si>
    <t>NCS7300G2-HD252-2400</t>
    <phoneticPr fontId="3" type="noConversion"/>
  </si>
  <si>
    <t xml:space="preserve">NCS7300G2-HD353-10000 </t>
    <phoneticPr fontId="3" type="noConversion"/>
  </si>
  <si>
    <t>NCS7300G2-HD353-8000(HD)</t>
    <phoneticPr fontId="3" type="noConversion"/>
  </si>
  <si>
    <t xml:space="preserve">NCS7300G2-HD353-10000(HD) </t>
    <phoneticPr fontId="3" type="noConversion"/>
  </si>
  <si>
    <t>NCS7300G3-IO-8IP-10G</t>
  </si>
  <si>
    <t>NCS7300G3-HD252-1200</t>
    <phoneticPr fontId="3" type="noConversion"/>
  </si>
  <si>
    <r>
      <t>NCS755</t>
    </r>
    <r>
      <rPr>
        <sz val="10"/>
        <rFont val="宋体"/>
        <family val="3"/>
        <charset val="134"/>
      </rPr>
      <t>0G2-IO-16</t>
    </r>
    <r>
      <rPr>
        <sz val="10"/>
        <rFont val="宋体"/>
        <family val="3"/>
        <charset val="134"/>
      </rPr>
      <t>08</t>
    </r>
    <r>
      <rPr>
        <sz val="10"/>
        <rFont val="宋体"/>
        <family val="3"/>
        <charset val="134"/>
      </rPr>
      <t>FC</t>
    </r>
  </si>
  <si>
    <r>
      <t>NCS75</t>
    </r>
    <r>
      <rPr>
        <sz val="10"/>
        <rFont val="宋体"/>
        <family val="3"/>
        <charset val="134"/>
      </rPr>
      <t>5</t>
    </r>
    <r>
      <rPr>
        <sz val="10"/>
        <rFont val="宋体"/>
        <family val="3"/>
        <charset val="134"/>
      </rPr>
      <t>0G2-RTC</t>
    </r>
  </si>
  <si>
    <r>
      <t>NCS75</t>
    </r>
    <r>
      <rPr>
        <sz val="10"/>
        <rFont val="宋体"/>
        <family val="3"/>
        <charset val="134"/>
      </rPr>
      <t>5</t>
    </r>
    <r>
      <rPr>
        <sz val="10"/>
        <rFont val="宋体"/>
        <family val="3"/>
        <charset val="134"/>
      </rPr>
      <t>0G2-12J2SS11</t>
    </r>
  </si>
  <si>
    <r>
      <t>NCS75</t>
    </r>
    <r>
      <rPr>
        <sz val="10"/>
        <rFont val="宋体"/>
        <family val="3"/>
        <charset val="134"/>
      </rPr>
      <t>5</t>
    </r>
    <r>
      <rPr>
        <sz val="10"/>
        <rFont val="宋体"/>
        <family val="3"/>
        <charset val="134"/>
      </rPr>
      <t>0G2-24J2SS11</t>
    </r>
  </si>
  <si>
    <r>
      <t>NCS75</t>
    </r>
    <r>
      <rPr>
        <sz val="10"/>
        <rFont val="宋体"/>
        <family val="3"/>
        <charset val="134"/>
      </rPr>
      <t>5</t>
    </r>
    <r>
      <rPr>
        <sz val="10"/>
        <rFont val="宋体"/>
        <family val="3"/>
        <charset val="134"/>
      </rPr>
      <t>0G2-92J2SS11</t>
    </r>
  </si>
  <si>
    <r>
      <t>NCS75</t>
    </r>
    <r>
      <rPr>
        <sz val="10"/>
        <rFont val="宋体"/>
        <family val="3"/>
        <charset val="134"/>
      </rPr>
      <t>5</t>
    </r>
    <r>
      <rPr>
        <sz val="10"/>
        <rFont val="宋体"/>
        <family val="3"/>
        <charset val="134"/>
      </rPr>
      <t>0G2-HD252-1200</t>
    </r>
  </si>
  <si>
    <r>
      <t>NCS75</t>
    </r>
    <r>
      <rPr>
        <sz val="10"/>
        <rFont val="宋体"/>
        <family val="3"/>
        <charset val="134"/>
      </rPr>
      <t>5</t>
    </r>
    <r>
      <rPr>
        <sz val="10"/>
        <rFont val="宋体"/>
        <family val="3"/>
        <charset val="134"/>
      </rPr>
      <t>0G2-HD252-1800</t>
    </r>
  </si>
  <si>
    <r>
      <t>NCS75</t>
    </r>
    <r>
      <rPr>
        <sz val="10"/>
        <rFont val="宋体"/>
        <family val="3"/>
        <charset val="134"/>
      </rPr>
      <t>5</t>
    </r>
    <r>
      <rPr>
        <sz val="10"/>
        <rFont val="宋体"/>
        <family val="3"/>
        <charset val="134"/>
      </rPr>
      <t>0G2-HD252-2400</t>
    </r>
  </si>
  <si>
    <r>
      <t>NCS75</t>
    </r>
    <r>
      <rPr>
        <sz val="10"/>
        <rFont val="宋体"/>
        <family val="3"/>
        <charset val="134"/>
      </rPr>
      <t>5</t>
    </r>
    <r>
      <rPr>
        <sz val="10"/>
        <rFont val="宋体"/>
        <family val="3"/>
        <charset val="134"/>
      </rPr>
      <t>0G2-HD353-4000</t>
    </r>
  </si>
  <si>
    <r>
      <t>NCS75</t>
    </r>
    <r>
      <rPr>
        <sz val="10"/>
        <rFont val="宋体"/>
        <family val="3"/>
        <charset val="134"/>
      </rPr>
      <t>5</t>
    </r>
    <r>
      <rPr>
        <sz val="10"/>
        <rFont val="宋体"/>
        <family val="3"/>
        <charset val="134"/>
      </rPr>
      <t>0G2-HD353-6000</t>
    </r>
  </si>
  <si>
    <r>
      <t>NCS75</t>
    </r>
    <r>
      <rPr>
        <sz val="10"/>
        <rFont val="宋体"/>
        <family val="3"/>
        <charset val="134"/>
      </rPr>
      <t>5</t>
    </r>
    <r>
      <rPr>
        <sz val="10"/>
        <rFont val="宋体"/>
        <family val="3"/>
        <charset val="134"/>
      </rPr>
      <t>0G2-HD353-8000</t>
    </r>
  </si>
  <si>
    <r>
      <t>NCS75</t>
    </r>
    <r>
      <rPr>
        <sz val="10"/>
        <rFont val="宋体"/>
        <family val="3"/>
        <charset val="134"/>
      </rPr>
      <t>5</t>
    </r>
    <r>
      <rPr>
        <sz val="10"/>
        <rFont val="宋体"/>
        <family val="3"/>
        <charset val="134"/>
      </rPr>
      <t>0G2-HD353-10000</t>
    </r>
  </si>
  <si>
    <r>
      <t>NCS75</t>
    </r>
    <r>
      <rPr>
        <sz val="10"/>
        <rFont val="宋体"/>
        <family val="3"/>
        <charset val="134"/>
      </rPr>
      <t>5</t>
    </r>
    <r>
      <rPr>
        <sz val="10"/>
        <rFont val="宋体"/>
        <family val="3"/>
        <charset val="134"/>
      </rPr>
      <t>0G2-HD353-4000(HD)</t>
    </r>
  </si>
  <si>
    <r>
      <t>NCS75</t>
    </r>
    <r>
      <rPr>
        <sz val="10"/>
        <rFont val="宋体"/>
        <family val="3"/>
        <charset val="134"/>
      </rPr>
      <t>5</t>
    </r>
    <r>
      <rPr>
        <sz val="10"/>
        <rFont val="宋体"/>
        <family val="3"/>
        <charset val="134"/>
      </rPr>
      <t>0G2-HD353-6000(HD)</t>
    </r>
  </si>
  <si>
    <r>
      <t>NCS75</t>
    </r>
    <r>
      <rPr>
        <sz val="10"/>
        <rFont val="宋体"/>
        <family val="3"/>
        <charset val="134"/>
      </rPr>
      <t>5</t>
    </r>
    <r>
      <rPr>
        <sz val="10"/>
        <rFont val="宋体"/>
        <family val="3"/>
        <charset val="134"/>
      </rPr>
      <t>0G2-HD353-8000(HD)</t>
    </r>
  </si>
  <si>
    <r>
      <t>NCS75</t>
    </r>
    <r>
      <rPr>
        <sz val="10"/>
        <rFont val="宋体"/>
        <family val="3"/>
        <charset val="134"/>
      </rPr>
      <t>5</t>
    </r>
    <r>
      <rPr>
        <sz val="10"/>
        <rFont val="宋体"/>
        <family val="3"/>
        <charset val="134"/>
      </rPr>
      <t>0G2-HD353-10000(HD)</t>
    </r>
  </si>
  <si>
    <r>
      <t>NCS7700G2-24R2</t>
    </r>
    <r>
      <rPr>
        <sz val="10"/>
        <rFont val="宋体"/>
        <family val="3"/>
        <charset val="134"/>
      </rPr>
      <t>00</t>
    </r>
    <r>
      <rPr>
        <sz val="10"/>
        <rFont val="宋体"/>
        <family val="3"/>
        <charset val="134"/>
      </rPr>
      <t>11</t>
    </r>
  </si>
  <si>
    <r>
      <t>NCS7700G2-24R2</t>
    </r>
    <r>
      <rPr>
        <sz val="10"/>
        <rFont val="宋体"/>
        <family val="3"/>
        <charset val="134"/>
      </rPr>
      <t>00</t>
    </r>
    <r>
      <rPr>
        <sz val="10"/>
        <rFont val="宋体"/>
        <family val="3"/>
        <charset val="134"/>
      </rPr>
      <t>21</t>
    </r>
  </si>
  <si>
    <r>
      <t>NCS7700G2-IO-16</t>
    </r>
    <r>
      <rPr>
        <sz val="10"/>
        <rFont val="宋体"/>
        <family val="3"/>
        <charset val="134"/>
      </rPr>
      <t>08</t>
    </r>
    <r>
      <rPr>
        <sz val="10"/>
        <rFont val="宋体"/>
        <family val="3"/>
        <charset val="134"/>
      </rPr>
      <t>FC</t>
    </r>
  </si>
  <si>
    <t>NCS7700G2-HD353-8000</t>
    <phoneticPr fontId="3" type="noConversion"/>
  </si>
  <si>
    <t>NCS7700G2-HD353-8000(HD)</t>
    <phoneticPr fontId="3" type="noConversion"/>
  </si>
  <si>
    <t>NCS7500G2F-24R20011</t>
    <phoneticPr fontId="3" type="noConversion"/>
  </si>
  <si>
    <r>
      <t>NCS7550G2F-24R2</t>
    </r>
    <r>
      <rPr>
        <sz val="10"/>
        <color indexed="8"/>
        <rFont val="宋体"/>
        <family val="3"/>
        <charset val="134"/>
      </rPr>
      <t>0011</t>
    </r>
    <phoneticPr fontId="3" type="noConversion"/>
  </si>
  <si>
    <t>NCS7550G2F-24J2SS11</t>
    <phoneticPr fontId="3" type="noConversion"/>
  </si>
  <si>
    <t>NCS7550G2F-SD250-3840</t>
    <phoneticPr fontId="3" type="noConversion"/>
  </si>
  <si>
    <t>NCS7700G2F端口升级</t>
    <phoneticPr fontId="1" type="noConversion"/>
  </si>
  <si>
    <t>NCS7700G2F端口升级</t>
    <phoneticPr fontId="1" type="noConversion"/>
  </si>
  <si>
    <t>NCS7700G2F-24R20021</t>
    <phoneticPr fontId="3" type="noConversion"/>
  </si>
  <si>
    <t>NCS5900-CACH-512GB</t>
    <phoneticPr fontId="3" type="noConversion"/>
  </si>
  <si>
    <t>ACS 5000端口升级</t>
    <phoneticPr fontId="1" type="noConversion"/>
  </si>
  <si>
    <t>ACS 5000-SDSS-7.68T</t>
    <phoneticPr fontId="3" type="noConversion"/>
  </si>
  <si>
    <t>ACS 5000-HDSS-4T</t>
    <phoneticPr fontId="3" type="noConversion"/>
  </si>
  <si>
    <t>ACS 5000-HDSS-6T</t>
    <phoneticPr fontId="3" type="noConversion"/>
  </si>
  <si>
    <t>NCS10000-HDST-8T</t>
    <phoneticPr fontId="3" type="noConversion"/>
  </si>
  <si>
    <t>NCS10000-HDST-10T</t>
    <phoneticPr fontId="3" type="noConversion"/>
  </si>
  <si>
    <t>NCS10000-M-UP </t>
    <phoneticPr fontId="3" type="noConversion"/>
  </si>
  <si>
    <t>MDS9148S-DPL12P-16G</t>
    <phoneticPr fontId="3" type="noConversion"/>
  </si>
  <si>
    <t>MNRS-SDSS-1T</t>
  </si>
  <si>
    <t>机架通用</t>
  </si>
  <si>
    <t>211306004</t>
  </si>
  <si>
    <t>首次安装服务（第三方产品）</t>
  </si>
  <si>
    <t>211390010</t>
  </si>
  <si>
    <t>211401008</t>
  </si>
  <si>
    <t>211401009</t>
  </si>
  <si>
    <t>NCS10000-HDSS-1800</t>
  </si>
  <si>
    <t>211508001</t>
  </si>
  <si>
    <t>NCS10000-SSD-960G-SAS</t>
  </si>
  <si>
    <t>211508002</t>
  </si>
  <si>
    <t>NCS10000-SSD-960G</t>
  </si>
  <si>
    <t>211508003</t>
  </si>
  <si>
    <t>NCS5900</t>
    <phoneticPr fontId="1" type="noConversion"/>
  </si>
  <si>
    <t>NCS10000-P</t>
    <phoneticPr fontId="1" type="noConversion"/>
  </si>
  <si>
    <t>NCS10000-A</t>
    <phoneticPr fontId="1" type="noConversion"/>
  </si>
  <si>
    <t>NCS10000-B</t>
    <phoneticPr fontId="1" type="noConversion"/>
  </si>
  <si>
    <t>NCS11000-C</t>
    <phoneticPr fontId="1" type="noConversion"/>
  </si>
  <si>
    <t>ACS10000-A</t>
    <phoneticPr fontId="1" type="noConversion"/>
  </si>
  <si>
    <t>ACS11000-A</t>
    <phoneticPr fontId="1" type="noConversion"/>
  </si>
  <si>
    <t>NCS10000-P</t>
    <phoneticPr fontId="1" type="noConversion"/>
  </si>
  <si>
    <t>NCS10000-P主机</t>
    <phoneticPr fontId="1" type="noConversion"/>
  </si>
  <si>
    <t>NCS10000-P闪存模块</t>
    <phoneticPr fontId="1" type="noConversion"/>
  </si>
  <si>
    <t>NCS10000-P缓存升级模块</t>
    <phoneticPr fontId="1" type="noConversion"/>
  </si>
  <si>
    <t>NCS10000-P硬盘</t>
    <phoneticPr fontId="1" type="noConversion"/>
  </si>
  <si>
    <t>NCS10000-P端口模块</t>
    <phoneticPr fontId="1" type="noConversion"/>
  </si>
  <si>
    <t>NCS10000-P配套交换机设备</t>
    <phoneticPr fontId="1" type="noConversion"/>
  </si>
  <si>
    <t>NCS10000-A</t>
    <phoneticPr fontId="1" type="noConversion"/>
  </si>
  <si>
    <t>NCS10000-A主机</t>
    <phoneticPr fontId="1" type="noConversion"/>
  </si>
  <si>
    <t>NCS10000-A闪存模块</t>
    <phoneticPr fontId="1" type="noConversion"/>
  </si>
  <si>
    <t>NCS10000-A缓存升级模块</t>
    <phoneticPr fontId="1" type="noConversion"/>
  </si>
  <si>
    <t>NCS10000-A硬盘</t>
    <phoneticPr fontId="1" type="noConversion"/>
  </si>
  <si>
    <t>NCS10000-A端口升级模块</t>
    <phoneticPr fontId="1" type="noConversion"/>
  </si>
  <si>
    <t>NCS10000-A配套交换机设备</t>
    <phoneticPr fontId="1" type="noConversion"/>
  </si>
  <si>
    <t>NCS10000-B</t>
    <phoneticPr fontId="1" type="noConversion"/>
  </si>
  <si>
    <t>NCS10000-B主机</t>
    <phoneticPr fontId="1" type="noConversion"/>
  </si>
  <si>
    <t>NCS10000-B闪存模块</t>
    <phoneticPr fontId="1" type="noConversion"/>
  </si>
  <si>
    <t>NCS10000-B配置升级模块</t>
    <phoneticPr fontId="1" type="noConversion"/>
  </si>
  <si>
    <t>NCS10000-B硬盘</t>
    <phoneticPr fontId="1" type="noConversion"/>
  </si>
  <si>
    <t>NCS10000-B端口升级模块</t>
    <phoneticPr fontId="1" type="noConversion"/>
  </si>
  <si>
    <t>NCS11000-C主机</t>
    <phoneticPr fontId="1" type="noConversion"/>
  </si>
  <si>
    <t>NCS11000-C闪存模块</t>
    <phoneticPr fontId="1" type="noConversion"/>
  </si>
  <si>
    <t>NCS11000-C缓存升级模块</t>
    <phoneticPr fontId="1" type="noConversion"/>
  </si>
  <si>
    <t>NCS11000-C硬盘</t>
    <phoneticPr fontId="1" type="noConversion"/>
  </si>
  <si>
    <t>NCS11000-C网络模块</t>
    <phoneticPr fontId="1" type="noConversion"/>
  </si>
  <si>
    <t>NCS10000-B配套交换机设备</t>
    <phoneticPr fontId="1" type="noConversion"/>
  </si>
  <si>
    <t>NCS11000-C配套交换机设备</t>
    <phoneticPr fontId="1" type="noConversion"/>
  </si>
  <si>
    <t>ACS10000-A</t>
    <phoneticPr fontId="1" type="noConversion"/>
  </si>
  <si>
    <t>ACS10000-A主机</t>
    <phoneticPr fontId="1" type="noConversion"/>
  </si>
  <si>
    <t>ACS10000-A闪存模块</t>
    <phoneticPr fontId="1" type="noConversion"/>
  </si>
  <si>
    <t>ACS10000-A硬盘</t>
    <phoneticPr fontId="1" type="noConversion"/>
  </si>
  <si>
    <t>ACS10000-A端口升级模块</t>
    <phoneticPr fontId="1" type="noConversion"/>
  </si>
  <si>
    <t>ACS10000-A配套交换机设备</t>
    <phoneticPr fontId="1" type="noConversion"/>
  </si>
  <si>
    <t>ACS11000-A主机</t>
    <phoneticPr fontId="1" type="noConversion"/>
  </si>
  <si>
    <t>ACS11000-A闪存模块</t>
    <phoneticPr fontId="1" type="noConversion"/>
  </si>
  <si>
    <t>ACS11000-A缓存升级模块</t>
    <phoneticPr fontId="1" type="noConversion"/>
  </si>
  <si>
    <t>ACS11000-A硬盘</t>
    <phoneticPr fontId="1" type="noConversion"/>
  </si>
  <si>
    <t>ACS11000-A端口升级模块</t>
    <phoneticPr fontId="1" type="noConversion"/>
  </si>
  <si>
    <t>ACS11000-A配套交换机设备</t>
    <phoneticPr fontId="1" type="noConversion"/>
  </si>
  <si>
    <t>主机适配卡</t>
  </si>
  <si>
    <t>连接线缆</t>
  </si>
  <si>
    <t>电源线</t>
  </si>
  <si>
    <t>NCS7300G2主机</t>
    <phoneticPr fontId="1" type="noConversion"/>
  </si>
  <si>
    <t>NCS7300G2端口升级</t>
    <phoneticPr fontId="1" type="noConversion"/>
  </si>
  <si>
    <t>NCS7300G2扩展柜</t>
    <phoneticPr fontId="1" type="noConversion"/>
  </si>
  <si>
    <t>NCS7300G2硬盘</t>
    <phoneticPr fontId="1" type="noConversion"/>
  </si>
  <si>
    <t>NCS7300G2仲裁机</t>
    <phoneticPr fontId="1" type="noConversion"/>
  </si>
  <si>
    <t>NCS7300G3-12R2IS11</t>
    <phoneticPr fontId="3" type="noConversion"/>
  </si>
  <si>
    <t>NCS7300G3-24J2SS21</t>
  </si>
  <si>
    <t>NCS7300G3-SFP-FC-16G</t>
  </si>
  <si>
    <t>NCS7300G3-SFP-IP-10G</t>
  </si>
  <si>
    <t>NCS7300G3-SD250-1920</t>
    <phoneticPr fontId="3" type="noConversion"/>
  </si>
  <si>
    <t>NCS7300G3-SD250-3840</t>
    <phoneticPr fontId="3" type="noConversion"/>
  </si>
  <si>
    <t>NCS7300G3-SD250-7680</t>
    <phoneticPr fontId="3" type="noConversion"/>
  </si>
  <si>
    <t>NCS7300G3-HD252-1800</t>
    <phoneticPr fontId="3" type="noConversion"/>
  </si>
  <si>
    <t>NCS7300G3-HD252-2400</t>
    <phoneticPr fontId="3" type="noConversion"/>
  </si>
  <si>
    <t>NCS7300G3-HD353-4000</t>
    <phoneticPr fontId="3" type="noConversion"/>
  </si>
  <si>
    <t>NCS7300G3-HD353-6000</t>
    <phoneticPr fontId="3" type="noConversion"/>
  </si>
  <si>
    <t>NCS7300G3-HD353-8000</t>
    <phoneticPr fontId="3" type="noConversion"/>
  </si>
  <si>
    <t>NCS7300G3-HD353-10000</t>
    <phoneticPr fontId="3" type="noConversion"/>
  </si>
  <si>
    <t>NCS7300G3-HD353-12000</t>
    <phoneticPr fontId="3" type="noConversion"/>
  </si>
  <si>
    <t>NCS7300G3-HD353-14000</t>
    <phoneticPr fontId="3" type="noConversion"/>
  </si>
  <si>
    <t>NCS7300G3硬盘</t>
    <phoneticPr fontId="1" type="noConversion"/>
  </si>
  <si>
    <t>NCS7500G2-HD353-8000</t>
    <phoneticPr fontId="3" type="noConversion"/>
  </si>
  <si>
    <t>NCS7500G2-SD250-1920(HD)</t>
    <phoneticPr fontId="3" type="noConversion"/>
  </si>
  <si>
    <t>NCS7500G2-SD250-3840(HD)</t>
    <phoneticPr fontId="3" type="noConversion"/>
  </si>
  <si>
    <t>NCS7500G2-SD250-7680(HD)</t>
    <phoneticPr fontId="3" type="noConversion"/>
  </si>
  <si>
    <t>NCS7500G2-HD252-1200(HD)</t>
    <phoneticPr fontId="3" type="noConversion"/>
  </si>
  <si>
    <t>NCS7500G2-HD252-1800(HD)</t>
    <phoneticPr fontId="3" type="noConversion"/>
  </si>
  <si>
    <t>NCS7500G2-HD252-2400(HD)</t>
    <phoneticPr fontId="3" type="noConversion"/>
  </si>
  <si>
    <t>NCS7500G2-HD353-8000(HD)</t>
    <phoneticPr fontId="3" type="noConversion"/>
  </si>
  <si>
    <r>
      <t>NCS7550G2-24R2</t>
    </r>
    <r>
      <rPr>
        <sz val="10"/>
        <color indexed="8"/>
        <rFont val="宋体"/>
        <family val="3"/>
        <charset val="134"/>
      </rPr>
      <t>00</t>
    </r>
    <r>
      <rPr>
        <sz val="10"/>
        <color indexed="8"/>
        <rFont val="宋体"/>
        <family val="3"/>
        <charset val="134"/>
      </rPr>
      <t>11</t>
    </r>
    <phoneticPr fontId="3" type="noConversion"/>
  </si>
  <si>
    <t>NCS7550G2-24R20021</t>
    <phoneticPr fontId="3" type="noConversion"/>
  </si>
  <si>
    <t>NCS7550G2-SD250-1920(HD)</t>
    <phoneticPr fontId="3" type="noConversion"/>
  </si>
  <si>
    <t>NCS7550G2-SD250-3840(HD)</t>
    <phoneticPr fontId="3" type="noConversion"/>
  </si>
  <si>
    <t>NCS7550G2-SD250-7680(HD)</t>
    <phoneticPr fontId="3" type="noConversion"/>
  </si>
  <si>
    <t>NCS7550G2-HD252-1200(HD)</t>
    <phoneticPr fontId="3" type="noConversion"/>
  </si>
  <si>
    <t>NCS7550G2-HD252-1800(HD)</t>
    <phoneticPr fontId="3" type="noConversion"/>
  </si>
  <si>
    <t>NCS7550G2-HD252-2400(HD)</t>
    <phoneticPr fontId="3" type="noConversion"/>
  </si>
  <si>
    <t>NCS7550G2硬盘</t>
    <phoneticPr fontId="3" type="noConversion"/>
  </si>
  <si>
    <t>NCS7700G2-SD250-1920(HD)</t>
    <phoneticPr fontId="3" type="noConversion"/>
  </si>
  <si>
    <t>NCS7700G2-SD250-3840(HD)</t>
    <phoneticPr fontId="3" type="noConversion"/>
  </si>
  <si>
    <t>NCS7700G2-SD250-7680(HD)</t>
    <phoneticPr fontId="3" type="noConversion"/>
  </si>
  <si>
    <t>NCS7700G2-HD252-1200(HD)</t>
    <phoneticPr fontId="3" type="noConversion"/>
  </si>
  <si>
    <t>NCS7700G2-HD252-1800(HD)</t>
    <phoneticPr fontId="3" type="noConversion"/>
  </si>
  <si>
    <t>NCS7700G2-HD252-2400(HD)</t>
    <phoneticPr fontId="3" type="noConversion"/>
  </si>
  <si>
    <t>NCS7500G2F-IO-1608FC</t>
    <phoneticPr fontId="3" type="noConversion"/>
  </si>
  <si>
    <t>NCS7550G2F-24R20021</t>
    <phoneticPr fontId="3" type="noConversion"/>
  </si>
  <si>
    <t>NCS7550G2F-IO-1608FC</t>
    <phoneticPr fontId="3" type="noConversion"/>
  </si>
  <si>
    <t>NCS7550G2F-RTC</t>
    <phoneticPr fontId="3" type="noConversion"/>
  </si>
  <si>
    <t>NCS7550G2F-SD250-1920</t>
    <phoneticPr fontId="3" type="noConversion"/>
  </si>
  <si>
    <t>NCS7550G2F-SD250-7680</t>
    <phoneticPr fontId="3" type="noConversion"/>
  </si>
  <si>
    <r>
      <t>NCS7700G2F-24R2</t>
    </r>
    <r>
      <rPr>
        <sz val="10"/>
        <rFont val="宋体"/>
        <family val="3"/>
        <charset val="134"/>
      </rPr>
      <t>00</t>
    </r>
    <r>
      <rPr>
        <sz val="10"/>
        <rFont val="宋体"/>
        <family val="3"/>
        <charset val="134"/>
      </rPr>
      <t>11</t>
    </r>
    <phoneticPr fontId="3" type="noConversion"/>
  </si>
  <si>
    <t>NCS7700G2F-IO-10IP</t>
    <phoneticPr fontId="3" type="noConversion"/>
  </si>
  <si>
    <t>NCS5900-CACH-256GB</t>
    <phoneticPr fontId="3" type="noConversion"/>
  </si>
  <si>
    <t>NCS5900-CACH-384GB</t>
    <phoneticPr fontId="3" type="noConversion"/>
  </si>
  <si>
    <t>ACS 5000L-24R2IS11</t>
    <phoneticPr fontId="3" type="noConversion"/>
  </si>
  <si>
    <t>ACS 5000A-24R2IS11</t>
    <phoneticPr fontId="3" type="noConversion"/>
  </si>
  <si>
    <t>ACS 5000F-26R2IS11</t>
    <phoneticPr fontId="3" type="noConversion"/>
  </si>
  <si>
    <t>ACS 5000主柜</t>
    <phoneticPr fontId="1" type="noConversion"/>
  </si>
  <si>
    <t>ACS 5000扩展柜</t>
    <phoneticPr fontId="1" type="noConversion"/>
  </si>
  <si>
    <t>ACS 5000-24J2SS11</t>
    <phoneticPr fontId="3" type="noConversion"/>
  </si>
  <si>
    <t>ACS 5000-24J2SS21</t>
    <phoneticPr fontId="3" type="noConversion"/>
  </si>
  <si>
    <t>ACS 5000-IO-4IP-10G</t>
    <phoneticPr fontId="3" type="noConversion"/>
  </si>
  <si>
    <t>ACS 5000端口升级</t>
    <phoneticPr fontId="1" type="noConversion"/>
  </si>
  <si>
    <t>ACS 5000-IO-4FC-16G</t>
    <phoneticPr fontId="3" type="noConversion"/>
  </si>
  <si>
    <t>ACS 5000-IO-4IP-1G</t>
    <phoneticPr fontId="3" type="noConversion"/>
  </si>
  <si>
    <t>ACS 5000-HDSS-8T</t>
    <phoneticPr fontId="3" type="noConversion"/>
  </si>
  <si>
    <t>ACS 5000-HDSS-10T</t>
    <phoneticPr fontId="3" type="noConversion"/>
  </si>
  <si>
    <t>ACS 5000-HDSS-12T</t>
    <phoneticPr fontId="3" type="noConversion"/>
  </si>
  <si>
    <t>ACS 5000-HDSS-14T</t>
    <phoneticPr fontId="3" type="noConversion"/>
  </si>
  <si>
    <t>ACS 5000-HDSS-1200G</t>
    <phoneticPr fontId="3" type="noConversion"/>
  </si>
  <si>
    <t>ACS 5000硬盘</t>
    <phoneticPr fontId="1" type="noConversion"/>
  </si>
  <si>
    <t>ACS 5000-SDSS-960G</t>
    <phoneticPr fontId="3" type="noConversion"/>
  </si>
  <si>
    <t>ACS 5000-SDSS-1.92T</t>
    <phoneticPr fontId="3" type="noConversion"/>
  </si>
  <si>
    <t>ACS 5000-SDSS-3.84T</t>
    <phoneticPr fontId="3" type="noConversion"/>
  </si>
  <si>
    <t>NCS10000-P24-10G30</t>
    <phoneticPr fontId="3" type="noConversion"/>
  </si>
  <si>
    <t>NCS10000-P36-10G30</t>
    <phoneticPr fontId="3" type="noConversion"/>
  </si>
  <si>
    <t>NCS10000-G12-10G20</t>
    <phoneticPr fontId="3" type="noConversion"/>
  </si>
  <si>
    <t>NCS10000-P主机</t>
    <phoneticPr fontId="1" type="noConversion"/>
  </si>
  <si>
    <t>NCS10000-P24-10G20</t>
    <phoneticPr fontId="3" type="noConversion"/>
  </si>
  <si>
    <t>NCS10000-P36-10G20</t>
    <phoneticPr fontId="1" type="noConversion"/>
  </si>
  <si>
    <t>NCS10000-SSD-480G</t>
    <phoneticPr fontId="3" type="noConversion"/>
  </si>
  <si>
    <t>NCS10000-FLASH-7.68T</t>
  </si>
  <si>
    <t>NCS10000-P闪存模块</t>
    <phoneticPr fontId="1" type="noConversion"/>
  </si>
  <si>
    <t>NCS10000-SSD-480G</t>
    <phoneticPr fontId="3" type="noConversion"/>
  </si>
  <si>
    <t>NCS10000-SSD-960G</t>
    <phoneticPr fontId="1" type="noConversion"/>
  </si>
  <si>
    <t>NCS10000-FLASH-1.92T</t>
    <phoneticPr fontId="3" type="noConversion"/>
  </si>
  <si>
    <t>NCS10000-FLASH-3.84T</t>
    <phoneticPr fontId="3" type="noConversion"/>
  </si>
  <si>
    <t>NCS10000-FLASH-7.68T</t>
    <phoneticPr fontId="3" type="noConversion"/>
  </si>
  <si>
    <t>NCS10000-CACH1-256GB</t>
    <phoneticPr fontId="3" type="noConversion"/>
  </si>
  <si>
    <t>NCS10000-CACH1-384GB</t>
    <phoneticPr fontId="3" type="noConversion"/>
  </si>
  <si>
    <t>NCS10000-P缓存升级模块</t>
    <phoneticPr fontId="1" type="noConversion"/>
  </si>
  <si>
    <t>NCS10000-CACH-128GB</t>
    <phoneticPr fontId="3" type="noConversion"/>
  </si>
  <si>
    <t>NCS10000-CACH-256GB</t>
    <phoneticPr fontId="1" type="noConversion"/>
  </si>
  <si>
    <t>NCS10000-HDST-12T</t>
    <phoneticPr fontId="3" type="noConversion"/>
  </si>
  <si>
    <t>NCS10000-HDSS-8T</t>
    <phoneticPr fontId="3" type="noConversion"/>
  </si>
  <si>
    <t>NCS10000-HDSS-12T</t>
    <phoneticPr fontId="3" type="noConversion"/>
  </si>
  <si>
    <t>NCS10000-P硬盘</t>
    <phoneticPr fontId="1" type="noConversion"/>
  </si>
  <si>
    <t>NCS10000-HDST-4T</t>
    <phoneticPr fontId="3" type="noConversion"/>
  </si>
  <si>
    <t>NCS10000-HDST-6T</t>
    <phoneticPr fontId="1" type="noConversion"/>
  </si>
  <si>
    <t>NCS10000-HDST-8T</t>
    <phoneticPr fontId="3" type="noConversion"/>
  </si>
  <si>
    <t>NCS10000-HDST-10T</t>
    <phoneticPr fontId="3" type="noConversion"/>
  </si>
  <si>
    <t>NCS10000-P端口模块</t>
    <phoneticPr fontId="1" type="noConversion"/>
  </si>
  <si>
    <t>NCS10000-IO-20IP</t>
    <phoneticPr fontId="3" type="noConversion"/>
  </si>
  <si>
    <t>NCS10000-IO-4IP</t>
    <phoneticPr fontId="1" type="noConversion"/>
  </si>
  <si>
    <t>NCS10000-IO-25IP</t>
    <phoneticPr fontId="3" type="noConversion"/>
  </si>
  <si>
    <t>NCS10000-IO-2IB100</t>
    <phoneticPr fontId="3" type="noConversion"/>
  </si>
  <si>
    <t>NCS10000-IO-2IB56</t>
    <phoneticPr fontId="3" type="noConversion"/>
  </si>
  <si>
    <t>NCS10000-HDST-14T</t>
    <phoneticPr fontId="3" type="noConversion"/>
  </si>
  <si>
    <t>NCS10000-HDSS-4T</t>
    <phoneticPr fontId="3" type="noConversion"/>
  </si>
  <si>
    <t>NCS10000-HDSS-6T</t>
    <phoneticPr fontId="3" type="noConversion"/>
  </si>
  <si>
    <t>NCS10000-HDSS-8T</t>
    <phoneticPr fontId="3" type="noConversion"/>
  </si>
  <si>
    <t>NCS10000-HDSS-10T</t>
    <phoneticPr fontId="3" type="noConversion"/>
  </si>
  <si>
    <t>NCS10000-HDSS-14T</t>
    <phoneticPr fontId="3" type="noConversion"/>
  </si>
  <si>
    <t>NCS10000-MG48-10G</t>
    <phoneticPr fontId="3" type="noConversion"/>
  </si>
  <si>
    <t>NCS10000-P配套交换机设备</t>
    <phoneticPr fontId="1" type="noConversion"/>
  </si>
  <si>
    <t>NCS10000-SFP-10G</t>
    <phoneticPr fontId="3" type="noConversion"/>
  </si>
  <si>
    <t>NCS10000-MG32-10G</t>
    <phoneticPr fontId="3" type="noConversion"/>
  </si>
  <si>
    <t>NCS10000-GS18-25G</t>
    <phoneticPr fontId="3" type="noConversion"/>
  </si>
  <si>
    <t>NCS10000-GS16-100G</t>
    <phoneticPr fontId="3" type="noConversion"/>
  </si>
  <si>
    <t>NCS10000-A主机</t>
    <phoneticPr fontId="1" type="noConversion"/>
  </si>
  <si>
    <t>NCS10000-A24-10G20</t>
    <phoneticPr fontId="3" type="noConversion"/>
  </si>
  <si>
    <t>NCS10000-A36-10G20</t>
    <phoneticPr fontId="3" type="noConversion"/>
  </si>
  <si>
    <t>NCS10000-A24-10G30</t>
    <phoneticPr fontId="3" type="noConversion"/>
  </si>
  <si>
    <t>NCS10000-A36-10G30</t>
    <phoneticPr fontId="3" type="noConversion"/>
  </si>
  <si>
    <t>NCS10000-CACH-128GB</t>
    <phoneticPr fontId="3" type="noConversion"/>
  </si>
  <si>
    <t>NCS10000-CACH2-128GB</t>
    <phoneticPr fontId="3" type="noConversion"/>
  </si>
  <si>
    <t>NCS10000-CACH2-192GB</t>
    <phoneticPr fontId="3" type="noConversion"/>
  </si>
  <si>
    <t>NCS10000-HDST-10T</t>
    <phoneticPr fontId="3" type="noConversion"/>
  </si>
  <si>
    <t>NCS10000-HDST-12T</t>
    <phoneticPr fontId="3" type="noConversion"/>
  </si>
  <si>
    <t>NCS10000-A硬盘</t>
    <phoneticPr fontId="1" type="noConversion"/>
  </si>
  <si>
    <t>NCS10000-HDST-4T</t>
    <phoneticPr fontId="3" type="noConversion"/>
  </si>
  <si>
    <t>NCS10000-HDST-6T</t>
    <phoneticPr fontId="3" type="noConversion"/>
  </si>
  <si>
    <t>NCS10000-HDST-14T</t>
    <phoneticPr fontId="3" type="noConversion"/>
  </si>
  <si>
    <t>NCS10000-HDSS-4T</t>
    <phoneticPr fontId="3" type="noConversion"/>
  </si>
  <si>
    <t>NCS10000-HDSS-6T</t>
    <phoneticPr fontId="3" type="noConversion"/>
  </si>
  <si>
    <t>NCS10000-HDSS-12T</t>
    <phoneticPr fontId="3" type="noConversion"/>
  </si>
  <si>
    <t>NCS10000-HDSS-14T</t>
    <phoneticPr fontId="3" type="noConversion"/>
  </si>
  <si>
    <t>NCS10000-A端口升级模块</t>
    <phoneticPr fontId="1" type="noConversion"/>
  </si>
  <si>
    <t>NCS10000-IO-20IP</t>
    <phoneticPr fontId="3" type="noConversion"/>
  </si>
  <si>
    <t>NCS10000-IO-4IP</t>
    <phoneticPr fontId="3" type="noConversion"/>
  </si>
  <si>
    <t>NCS10000-IO-25IP</t>
    <phoneticPr fontId="3" type="noConversion"/>
  </si>
  <si>
    <t>NCS10000-GS18-25G</t>
    <phoneticPr fontId="3" type="noConversion"/>
  </si>
  <si>
    <t>NCS10000-A配套交换机设备</t>
    <phoneticPr fontId="1" type="noConversion"/>
  </si>
  <si>
    <t>NCS10000-SFP-10G</t>
    <phoneticPr fontId="3" type="noConversion"/>
  </si>
  <si>
    <t>NCS10000-MG32-10G</t>
    <phoneticPr fontId="3" type="noConversion"/>
  </si>
  <si>
    <t>NCS10000-B主机</t>
    <phoneticPr fontId="1" type="noConversion"/>
  </si>
  <si>
    <t>NCS10000-B12-10G20</t>
    <phoneticPr fontId="3" type="noConversion"/>
  </si>
  <si>
    <t>NCS10000-B闪存模块</t>
    <phoneticPr fontId="1" type="noConversion"/>
  </si>
  <si>
    <t>NCS10000-SSD-480G</t>
    <phoneticPr fontId="3" type="noConversion"/>
  </si>
  <si>
    <t>NCS10000-CM-UP </t>
    <phoneticPr fontId="3" type="noConversion"/>
  </si>
  <si>
    <t>NCS10000-B配置升级模块</t>
    <phoneticPr fontId="1" type="noConversion"/>
  </si>
  <si>
    <t>NCS10000-HDST-12T</t>
    <phoneticPr fontId="3" type="noConversion"/>
  </si>
  <si>
    <t>NCS10000-HDST-6T</t>
    <phoneticPr fontId="3" type="noConversion"/>
  </si>
  <si>
    <t>NCS10000-IO-20IP</t>
    <phoneticPr fontId="3" type="noConversion"/>
  </si>
  <si>
    <t>NCS10000-IO-4IP</t>
    <phoneticPr fontId="3" type="noConversion"/>
  </si>
  <si>
    <t>NCS10000-SFP-10G</t>
    <phoneticPr fontId="3" type="noConversion"/>
  </si>
  <si>
    <t>NCS10000-MG32-10G</t>
    <phoneticPr fontId="3" type="noConversion"/>
  </si>
  <si>
    <t>NCS11000-C24-10G20</t>
  </si>
  <si>
    <t>NCS11000-SSD-480G</t>
  </si>
  <si>
    <t>NCS11000-CACH-128GB</t>
    <phoneticPr fontId="3" type="noConversion"/>
  </si>
  <si>
    <t>NCS11000-CACH-256GB</t>
    <phoneticPr fontId="3" type="noConversion"/>
  </si>
  <si>
    <t>NCS11000-C缓存升级模块</t>
    <phoneticPr fontId="1" type="noConversion"/>
  </si>
  <si>
    <t>NCS11000-HDSS-4T</t>
    <phoneticPr fontId="3" type="noConversion"/>
  </si>
  <si>
    <t>NCS11000-HDSS-8T</t>
    <phoneticPr fontId="3" type="noConversion"/>
  </si>
  <si>
    <t>NCS11000-C硬盘</t>
    <phoneticPr fontId="1" type="noConversion"/>
  </si>
  <si>
    <t>NCS11000-HDSS-6T</t>
    <phoneticPr fontId="3" type="noConversion"/>
  </si>
  <si>
    <t>NCS11000-IO-20IP</t>
  </si>
  <si>
    <t>NCS11000-C网络模块</t>
    <phoneticPr fontId="1" type="noConversion"/>
  </si>
  <si>
    <t>NCS11000-IO-20IP</t>
    <phoneticPr fontId="3" type="noConversion"/>
  </si>
  <si>
    <t>NCS11000-IO-4IP</t>
    <phoneticPr fontId="3" type="noConversion"/>
  </si>
  <si>
    <t>NCS11000-MG48-10G</t>
    <phoneticPr fontId="3" type="noConversion"/>
  </si>
  <si>
    <t>NCS11000-C配套交换机设备</t>
    <phoneticPr fontId="1" type="noConversion"/>
  </si>
  <si>
    <t>NCS11000-SFP-10G</t>
    <phoneticPr fontId="3" type="noConversion"/>
  </si>
  <si>
    <t>NCS11000-MG32-10G</t>
    <phoneticPr fontId="3" type="noConversion"/>
  </si>
  <si>
    <t>ACS10000-A主机</t>
    <phoneticPr fontId="1" type="noConversion"/>
  </si>
  <si>
    <t>ACS10000-A24-10G20</t>
    <phoneticPr fontId="3" type="noConversion"/>
  </si>
  <si>
    <t>ACS10000-HDST-4T</t>
    <phoneticPr fontId="3" type="noConversion"/>
  </si>
  <si>
    <t>ACS10000-HDST-6T</t>
    <phoneticPr fontId="3" type="noConversion"/>
  </si>
  <si>
    <t>ACS10000-HDST-8T</t>
    <phoneticPr fontId="3" type="noConversion"/>
  </si>
  <si>
    <t>ACS10000-HDSS-4T</t>
    <phoneticPr fontId="3" type="noConversion"/>
  </si>
  <si>
    <t>ACS10000-HDSS-6T</t>
    <phoneticPr fontId="3" type="noConversion"/>
  </si>
  <si>
    <t>ACS10000-HDSS-8T</t>
    <phoneticPr fontId="3" type="noConversion"/>
  </si>
  <si>
    <t>ACS10000-A硬盘</t>
    <phoneticPr fontId="1" type="noConversion"/>
  </si>
  <si>
    <t>ACS10000-IO-20IP</t>
    <phoneticPr fontId="3" type="noConversion"/>
  </si>
  <si>
    <t>ACS10000-IO-4IP</t>
    <phoneticPr fontId="3" type="noConversion"/>
  </si>
  <si>
    <t>ACS10000-SFP-10G</t>
    <phoneticPr fontId="3" type="noConversion"/>
  </si>
  <si>
    <t>ACS10000-MG32-10G</t>
    <phoneticPr fontId="3" type="noConversion"/>
  </si>
  <si>
    <t>ACS10000-MG48-10G</t>
    <phoneticPr fontId="3" type="noConversion"/>
  </si>
  <si>
    <t>ACS10000-A配套交换机设备</t>
    <phoneticPr fontId="1" type="noConversion"/>
  </si>
  <si>
    <t>NCS10000-MG32-10G</t>
    <phoneticPr fontId="3" type="noConversion"/>
  </si>
  <si>
    <t>NetStor MDS9148S交换机</t>
    <phoneticPr fontId="1" type="noConversion"/>
  </si>
  <si>
    <t>NetStor-MDS9148S-112</t>
    <phoneticPr fontId="3" type="noConversion"/>
  </si>
  <si>
    <t>NetStor-MDS9148S-124</t>
    <phoneticPr fontId="3" type="noConversion"/>
  </si>
  <si>
    <t xml:space="preserve">NetStor-MDS9148S-136 </t>
    <phoneticPr fontId="3" type="noConversion"/>
  </si>
  <si>
    <t xml:space="preserve">NetStor-MDS9148S-148 </t>
    <phoneticPr fontId="3" type="noConversion"/>
  </si>
  <si>
    <t>MDS9148S-DPL12P-16G</t>
    <phoneticPr fontId="3" type="noConversion"/>
  </si>
  <si>
    <t>MDS9148S-SFP-16G-LW</t>
    <phoneticPr fontId="3" type="noConversion"/>
  </si>
  <si>
    <t>CAB-PDU-10A-C14-13</t>
    <phoneticPr fontId="3" type="noConversion"/>
  </si>
  <si>
    <t>Cobalt-700C-3.84T</t>
    <phoneticPr fontId="3" type="noConversion"/>
  </si>
  <si>
    <t>ACS 5000-24J2SS21</t>
  </si>
  <si>
    <t>PB-2U-ACS5000主柜专用</t>
  </si>
  <si>
    <t>PB-2U-ACS5000扩展柜专用</t>
  </si>
  <si>
    <t>PB-4U-ACS5000主柜专用</t>
  </si>
  <si>
    <t>PB-4U-ACS5000扩展柜专用</t>
  </si>
  <si>
    <t>ACS11000-A12-10G20</t>
  </si>
  <si>
    <t>ACS11000-A24-10G20</t>
  </si>
  <si>
    <t>ACS11000-A36-10G20</t>
  </si>
  <si>
    <t>ACS11000A-LS2-1TB</t>
  </si>
  <si>
    <t>ACS10000A-LS2-1TB</t>
  </si>
  <si>
    <t>ACS11000-SSD-480G</t>
  </si>
  <si>
    <t>ACS11000-CACH-128GB</t>
  </si>
  <si>
    <t>ACS11000-HDST-4T</t>
  </si>
  <si>
    <t>ACS11000-HDST-6T</t>
  </si>
  <si>
    <t>ACS11000-HDST-8T</t>
  </si>
  <si>
    <t>ACS11000-HDSS-4T</t>
  </si>
  <si>
    <t>ACS11000-HDSS-6T</t>
  </si>
  <si>
    <t>ACS11000-HDSS-8T</t>
  </si>
  <si>
    <t>ACS11000-IO-20IP</t>
  </si>
  <si>
    <t>ACS11000-IO-4IP</t>
  </si>
  <si>
    <t>ACS10000-MG32-10G</t>
  </si>
  <si>
    <t>ACS10000-MG48-10G</t>
  </si>
  <si>
    <t>ACS10000-SFP-10G</t>
  </si>
  <si>
    <t>ACS11000-MG32-10G</t>
  </si>
  <si>
    <t>ACS11000-MG48-10G</t>
  </si>
  <si>
    <t>ACS11000-SFP-10G</t>
  </si>
  <si>
    <t>NCS11000-C12-10G20</t>
  </si>
  <si>
    <t>NCS11000-C36-10G20</t>
  </si>
  <si>
    <t>NCS10000-P24-10G30</t>
  </si>
  <si>
    <t>NCS10000-P36-10G30</t>
  </si>
  <si>
    <t>NCS11000C-LS2-1TB</t>
  </si>
  <si>
    <t>NCS10000-NSCC集群管理软件许可</t>
  </si>
  <si>
    <t>NCS11000-CACH-128GB</t>
  </si>
  <si>
    <t>NCS11000-CACH-256GB</t>
  </si>
  <si>
    <t>NCS11000-HDSS-4T</t>
  </si>
  <si>
    <t>NCS11000-HDSS-6T</t>
  </si>
  <si>
    <t>NCS11000-HDSS-8T</t>
  </si>
  <si>
    <t>NCS11000-IO-4IP</t>
  </si>
  <si>
    <t>PB-2U-专用面板01</t>
  </si>
  <si>
    <t>PB-4U-专用面板02</t>
  </si>
  <si>
    <t>NCS10000-FLASH-1.92T</t>
  </si>
  <si>
    <t>NCS10000-CACH1-256GB</t>
  </si>
  <si>
    <t>NCS10000-CACH1-384GB</t>
  </si>
  <si>
    <t>NCS10000-HDST-12T</t>
  </si>
  <si>
    <t>NCS10000-HDST-14T</t>
  </si>
  <si>
    <t>NCS10000-HDSS-12T</t>
  </si>
  <si>
    <t>NCS10000-HDSS-14T</t>
  </si>
  <si>
    <t>NCS10000-IO-2IB100</t>
  </si>
  <si>
    <t>NCS10000-GS18-25G</t>
  </si>
  <si>
    <t>NCS10000-GS16-100G</t>
  </si>
  <si>
    <t>NCS10000-IB36-100G</t>
  </si>
  <si>
    <t>GS-GS-3M-25G</t>
  </si>
  <si>
    <t>GS-GS-5M-25G</t>
  </si>
  <si>
    <t>GS-GS-3M-100G</t>
  </si>
  <si>
    <t>GS-GS-5M-100G</t>
  </si>
  <si>
    <t>GS-GS-3M-100TO25</t>
  </si>
  <si>
    <t>GS-GS-5M-100TO25</t>
  </si>
  <si>
    <t>IB-IB-5M-100G</t>
  </si>
  <si>
    <t>NCS10000-A24-10G30</t>
  </si>
  <si>
    <t>NCS10000-A36-10G30</t>
  </si>
  <si>
    <t>NCS10000-CACH2-128GB</t>
  </si>
  <si>
    <t>NCS10000-CACH2-192GB</t>
  </si>
  <si>
    <t>NCS11000-MG32-10G</t>
  </si>
  <si>
    <t>NCS11000-MG48-10G</t>
  </si>
  <si>
    <t>NCS11000-SFP-10G</t>
  </si>
  <si>
    <t>NCS-R5210-O-DY5</t>
  </si>
  <si>
    <t>211402004</t>
  </si>
  <si>
    <t>211404043</t>
  </si>
  <si>
    <t>211404044</t>
  </si>
  <si>
    <t>211404045</t>
  </si>
  <si>
    <t>211404046</t>
  </si>
  <si>
    <t>211406003</t>
  </si>
  <si>
    <t>211501003</t>
  </si>
  <si>
    <t>211501004</t>
  </si>
  <si>
    <t>211501005</t>
  </si>
  <si>
    <t>211502002</t>
  </si>
  <si>
    <t>211502003</t>
  </si>
  <si>
    <t>211503011</t>
  </si>
  <si>
    <t>211503012</t>
  </si>
  <si>
    <t>211503013</t>
  </si>
  <si>
    <t>211503014</t>
  </si>
  <si>
    <t>211503015</t>
  </si>
  <si>
    <t>211503016</t>
  </si>
  <si>
    <t>211503017</t>
  </si>
  <si>
    <t>211503018</t>
  </si>
  <si>
    <t>211503019</t>
  </si>
  <si>
    <t>211503020</t>
  </si>
  <si>
    <t>211503021</t>
  </si>
  <si>
    <t>211503022</t>
  </si>
  <si>
    <t>211503023</t>
  </si>
  <si>
    <t>211503024</t>
  </si>
  <si>
    <t>211503025</t>
  </si>
  <si>
    <t>211503026</t>
  </si>
  <si>
    <t>211505001</t>
  </si>
  <si>
    <t>211505002</t>
  </si>
  <si>
    <t>211505003</t>
  </si>
  <si>
    <t>211505004</t>
  </si>
  <si>
    <t>211505005</t>
  </si>
  <si>
    <t>211507001</t>
  </si>
  <si>
    <t>211507002</t>
  </si>
  <si>
    <t>211508004</t>
  </si>
  <si>
    <t>211508005</t>
  </si>
  <si>
    <t>211508006</t>
  </si>
  <si>
    <t>211508009</t>
  </si>
  <si>
    <t>211508010</t>
  </si>
  <si>
    <t>211508011</t>
  </si>
  <si>
    <t>211508012</t>
  </si>
  <si>
    <t>211508013</t>
  </si>
  <si>
    <t>211508014</t>
  </si>
  <si>
    <t>211508015</t>
  </si>
  <si>
    <t>211508016</t>
  </si>
  <si>
    <t>211508017</t>
  </si>
  <si>
    <t>211508018</t>
  </si>
  <si>
    <t>211508019</t>
  </si>
  <si>
    <t>211508020</t>
  </si>
  <si>
    <t>211508021</t>
  </si>
  <si>
    <t>211508022</t>
  </si>
  <si>
    <t>211508023</t>
  </si>
  <si>
    <t>211508024</t>
  </si>
  <si>
    <t>211508025</t>
  </si>
  <si>
    <t>211508026</t>
  </si>
  <si>
    <t>211508027</t>
  </si>
  <si>
    <t>211508028</t>
  </si>
  <si>
    <t>211508029</t>
  </si>
  <si>
    <t>211508030</t>
  </si>
  <si>
    <t>211508031</t>
  </si>
  <si>
    <t>211508032</t>
  </si>
  <si>
    <t>211508033</t>
  </si>
  <si>
    <t>211508034</t>
  </si>
  <si>
    <t>211508035</t>
  </si>
  <si>
    <t>211508036</t>
  </si>
  <si>
    <t>211508037</t>
  </si>
  <si>
    <t>211508038</t>
  </si>
  <si>
    <t>211508039</t>
  </si>
  <si>
    <t>211508040</t>
  </si>
  <si>
    <t>211508041</t>
  </si>
  <si>
    <t>211508042</t>
  </si>
  <si>
    <t>211508043</t>
  </si>
  <si>
    <t>230300104</t>
  </si>
  <si>
    <t>NetStor-MDS9148S-112</t>
    <phoneticPr fontId="3" type="noConversion"/>
  </si>
  <si>
    <t>NetStor-MDS9148S-124</t>
    <phoneticPr fontId="3" type="noConversion"/>
  </si>
  <si>
    <t xml:space="preserve">NetStor-MDS9148S-136 </t>
    <phoneticPr fontId="3" type="noConversion"/>
  </si>
  <si>
    <t xml:space="preserve">NetStor-MDS9148S-148 </t>
    <phoneticPr fontId="3" type="noConversion"/>
  </si>
  <si>
    <t>MDS9148S-SFP-16G-LW</t>
    <phoneticPr fontId="3" type="noConversion"/>
  </si>
  <si>
    <t>210603009</t>
    <phoneticPr fontId="1" type="noConversion"/>
  </si>
  <si>
    <t>210603011</t>
    <phoneticPr fontId="1" type="noConversion"/>
  </si>
  <si>
    <t>项目编码</t>
    <phoneticPr fontId="1" type="noConversion"/>
  </si>
  <si>
    <t>部门</t>
    <phoneticPr fontId="12" type="noConversion"/>
  </si>
  <si>
    <t>业务员</t>
    <phoneticPr fontId="12" type="noConversion"/>
  </si>
  <si>
    <t>产品系列</t>
    <phoneticPr fontId="12" type="noConversion"/>
  </si>
  <si>
    <t>产品大类</t>
    <phoneticPr fontId="12" type="noConversion"/>
  </si>
  <si>
    <t>产品型号</t>
    <phoneticPr fontId="12" type="noConversion"/>
  </si>
  <si>
    <t>存货编码</t>
    <phoneticPr fontId="1" type="noConversion"/>
  </si>
  <si>
    <t>数量</t>
    <phoneticPr fontId="1" type="noConversion"/>
  </si>
  <si>
    <t>项目金额
（万元）</t>
    <phoneticPr fontId="12" type="noConversion"/>
  </si>
  <si>
    <t>项目阶段</t>
    <phoneticPr fontId="12" type="noConversion"/>
  </si>
  <si>
    <t>预计签约时间</t>
    <phoneticPr fontId="12" type="noConversion"/>
  </si>
  <si>
    <t>预计出库时间</t>
    <phoneticPr fontId="12" type="noConversion"/>
  </si>
  <si>
    <t>备注</t>
    <phoneticPr fontId="1" type="noConversion"/>
  </si>
  <si>
    <t>部门</t>
    <phoneticPr fontId="1" type="noConversion"/>
  </si>
  <si>
    <t>时间</t>
    <phoneticPr fontId="1" type="noConversion"/>
  </si>
  <si>
    <t>党政系统营销中心</t>
    <phoneticPr fontId="1" type="noConversion"/>
  </si>
  <si>
    <t>尝试</t>
    <phoneticPr fontId="1" type="noConversion"/>
  </si>
  <si>
    <t>军队系统营销中心</t>
  </si>
  <si>
    <t>可能赢60%</t>
    <phoneticPr fontId="1" type="noConversion"/>
  </si>
  <si>
    <t>区域管理中心</t>
    <phoneticPr fontId="1" type="noConversion"/>
  </si>
  <si>
    <t>可能赢80%</t>
    <phoneticPr fontId="1" type="noConversion"/>
  </si>
  <si>
    <t>区域-湖南办事处</t>
  </si>
  <si>
    <t>肯定赢</t>
    <phoneticPr fontId="1" type="noConversion"/>
  </si>
  <si>
    <t>区域-河南办事处</t>
  </si>
  <si>
    <t>中标</t>
    <phoneticPr fontId="1" type="noConversion"/>
  </si>
  <si>
    <t>区域-黑龙江办事处</t>
  </si>
  <si>
    <t>合同签订</t>
    <phoneticPr fontId="1" type="noConversion"/>
  </si>
  <si>
    <t>区域-广州分公司</t>
  </si>
  <si>
    <t>丢单</t>
    <phoneticPr fontId="1" type="noConversion"/>
  </si>
  <si>
    <t>区域-西安分公司</t>
  </si>
  <si>
    <t>区域-新疆办事处</t>
  </si>
  <si>
    <t>区域-成都分公司</t>
  </si>
  <si>
    <t>区域-重庆办事处</t>
  </si>
  <si>
    <t>区域-上海分公司</t>
  </si>
  <si>
    <t>区域-江苏办事处</t>
  </si>
  <si>
    <t>产品中心</t>
  </si>
  <si>
    <t>Pipeline项目阶段</t>
    <phoneticPr fontId="1" type="noConversion"/>
  </si>
  <si>
    <t>非Pipeline项目阶段</t>
    <phoneticPr fontId="1" type="noConversion"/>
  </si>
  <si>
    <t>NCS10000-IB36-100G</t>
    <phoneticPr fontId="3" type="noConversion"/>
  </si>
  <si>
    <t>NCS10000-MG48-10G</t>
    <phoneticPr fontId="3" type="noConversion"/>
  </si>
  <si>
    <t>NCS10000-SFP-10G</t>
    <phoneticPr fontId="3" type="noConversion"/>
  </si>
  <si>
    <t>NCS10000-IB36-56G</t>
    <phoneticPr fontId="3" type="noConversion"/>
  </si>
  <si>
    <t>NetStor MDS9148S交换机</t>
    <phoneticPr fontId="3" type="noConversion"/>
  </si>
  <si>
    <t>转Pipeline日期</t>
    <phoneticPr fontId="1" type="noConversion"/>
  </si>
  <si>
    <t>建号日期</t>
    <phoneticPr fontId="1" type="noConversion"/>
  </si>
  <si>
    <t>原非Pipeline编号</t>
    <phoneticPr fontId="1" type="noConversion"/>
  </si>
  <si>
    <t>NCS9100</t>
    <phoneticPr fontId="1" type="noConversion"/>
  </si>
  <si>
    <t>NCS9300</t>
    <phoneticPr fontId="1" type="noConversion"/>
  </si>
  <si>
    <t>NCS9500</t>
    <phoneticPr fontId="1" type="noConversion"/>
  </si>
  <si>
    <t>NCS9100-24R20011</t>
  </si>
  <si>
    <t>NCS9100-24R20021</t>
  </si>
  <si>
    <t>NCS9100-24R20031</t>
  </si>
  <si>
    <t>NCS9300主机</t>
  </si>
  <si>
    <t>NCS9100主机</t>
    <phoneticPr fontId="1" type="noConversion"/>
  </si>
  <si>
    <t>NCS9100扩展柜</t>
    <phoneticPr fontId="1" type="noConversion"/>
  </si>
  <si>
    <t>NCS9100端口升级</t>
    <phoneticPr fontId="1" type="noConversion"/>
  </si>
  <si>
    <t>NCS9100硬盘</t>
  </si>
  <si>
    <t>NCS9100硬盘</t>
    <phoneticPr fontId="1" type="noConversion"/>
  </si>
  <si>
    <t>NCS9300主机</t>
    <phoneticPr fontId="1" type="noConversion"/>
  </si>
  <si>
    <t>NCS9300扩展柜</t>
    <phoneticPr fontId="1" type="noConversion"/>
  </si>
  <si>
    <t>NCS9300端口升级</t>
  </si>
  <si>
    <t>NCS9300端口升级</t>
    <phoneticPr fontId="1" type="noConversion"/>
  </si>
  <si>
    <t>NCS9300硬盘</t>
  </si>
  <si>
    <t>NCS9300硬盘</t>
    <phoneticPr fontId="1" type="noConversion"/>
  </si>
  <si>
    <t>NCS9500主机</t>
    <phoneticPr fontId="1" type="noConversion"/>
  </si>
  <si>
    <t>NCS9500扩展柜</t>
    <phoneticPr fontId="1" type="noConversion"/>
  </si>
  <si>
    <t>NCS9500端口升级</t>
    <phoneticPr fontId="1" type="noConversion"/>
  </si>
  <si>
    <t>NCS9500硬盘</t>
    <phoneticPr fontId="1" type="noConversion"/>
  </si>
  <si>
    <t>NCS9100仲裁机</t>
  </si>
  <si>
    <t>NCS9100仲裁机</t>
    <phoneticPr fontId="1" type="noConversion"/>
  </si>
  <si>
    <t>NCS9300仲裁机</t>
  </si>
  <si>
    <t>NCS9300仲裁机</t>
    <phoneticPr fontId="1" type="noConversion"/>
  </si>
  <si>
    <t>NCS9500仲裁机</t>
    <phoneticPr fontId="1" type="noConversion"/>
  </si>
  <si>
    <t>NCS9500-24R20011</t>
  </si>
  <si>
    <t>NCS9500-24R20021</t>
  </si>
  <si>
    <t>NCS9500-24R20031</t>
  </si>
  <si>
    <t xml:space="preserve">NCS9100-12J2SS11   </t>
  </si>
  <si>
    <t xml:space="preserve">NCS9100-24J2SS11   </t>
  </si>
  <si>
    <t>NCS9100-92J2SS11</t>
  </si>
  <si>
    <t xml:space="preserve">NCS9100-IO-1608FC  </t>
  </si>
  <si>
    <t xml:space="preserve">NCS9100-IO-3208FC  </t>
  </si>
  <si>
    <t>NCS9100-IO-2504RC</t>
  </si>
  <si>
    <t>NCS9100-IO-2504IW</t>
  </si>
  <si>
    <t>NCS9100-SAS-3.0-10</t>
  </si>
  <si>
    <t>NCS9100-NVS250-375</t>
  </si>
  <si>
    <t>NCS9100-NVS250-750</t>
  </si>
  <si>
    <t>NCS9100-NVS250-800</t>
  </si>
  <si>
    <t>NCS9100-NVS250-1600</t>
  </si>
  <si>
    <t>NCS9100-ENV250-4800</t>
  </si>
  <si>
    <t xml:space="preserve">NCS9100-ENV250-9600 </t>
  </si>
  <si>
    <t xml:space="preserve">NCS9100-ENV250-19200 </t>
  </si>
  <si>
    <t xml:space="preserve">NCS9100-ENV250-38400 </t>
  </si>
  <si>
    <t>NCS9100-NV250-800</t>
  </si>
  <si>
    <t>NCS9100-NV250-1920</t>
  </si>
  <si>
    <t>NCS9100-NV250-3840</t>
  </si>
  <si>
    <t>NCS9100-NV250-7680</t>
  </si>
  <si>
    <t>NCS9100-NV250-15360</t>
  </si>
  <si>
    <t>NCS9100-SD250-1920</t>
  </si>
  <si>
    <t>NCS9100-SD250-3840</t>
  </si>
  <si>
    <t>NCS9100-SD250-7680</t>
  </si>
  <si>
    <t>NCS9100-SD250-15360</t>
  </si>
  <si>
    <t>NCS9100-HD252-1200</t>
  </si>
  <si>
    <t>NCS9100-HD252-1800</t>
  </si>
  <si>
    <t>NCS9100-HD252-2400</t>
  </si>
  <si>
    <t xml:space="preserve">NCS9100-HD353-4000 </t>
  </si>
  <si>
    <t xml:space="preserve">NCS9100-HD353-6000 </t>
  </si>
  <si>
    <t xml:space="preserve">NCS9100-HD353-8000 </t>
  </si>
  <si>
    <t xml:space="preserve">NCS9100-HD353-10000 </t>
  </si>
  <si>
    <t xml:space="preserve">NCS9100-HD353-12000 </t>
  </si>
  <si>
    <t xml:space="preserve">NCS9100-HD353-14000 </t>
  </si>
  <si>
    <t>NCS9100-HD353-6000(HD)</t>
  </si>
  <si>
    <t>NCS9100-HD353-8000(HD)</t>
  </si>
  <si>
    <t xml:space="preserve">NCS9100-HD353-10000(HD) </t>
  </si>
  <si>
    <t xml:space="preserve">NCS9100-HD353-12000(HD) </t>
  </si>
  <si>
    <t>NCS9100-HD353-14000(HD)</t>
  </si>
  <si>
    <t>NCS9000-MG-RUL</t>
  </si>
  <si>
    <t>NCS9300-24R20011</t>
  </si>
  <si>
    <t>NCS9300-24R20021</t>
  </si>
  <si>
    <t>NCS9300-24R20031</t>
  </si>
  <si>
    <t xml:space="preserve">NCS9300-12J2SS11   </t>
  </si>
  <si>
    <t xml:space="preserve">NCS9300-24J2SS11   </t>
  </si>
  <si>
    <t>NCS9300-92J2SS11</t>
  </si>
  <si>
    <t>NCS9300扩展柜</t>
    <phoneticPr fontId="3" type="noConversion"/>
  </si>
  <si>
    <t xml:space="preserve">NCS9300-IO-1608FC  </t>
  </si>
  <si>
    <t xml:space="preserve">NCS9300-IO-3208FC  </t>
  </si>
  <si>
    <t>NCS9300-IO-2504RC</t>
  </si>
  <si>
    <t>NCS9300-IO-2504IW</t>
  </si>
  <si>
    <t>NCS9300-SAS-3.0-20</t>
  </si>
  <si>
    <t>NCS9300-NVS250-375</t>
  </si>
  <si>
    <t>NCS9300-NVS250-750</t>
  </si>
  <si>
    <t>NCS9300-NVS250-800</t>
  </si>
  <si>
    <t>NCS9300-NVS250-1600</t>
  </si>
  <si>
    <t>NCS9300-ENV250-4800</t>
  </si>
  <si>
    <t xml:space="preserve">NCS9300-ENV250-9600 </t>
  </si>
  <si>
    <t xml:space="preserve">NCS9300-ENV250-19200 </t>
  </si>
  <si>
    <t xml:space="preserve">NCS9300-ENV250-38400 </t>
  </si>
  <si>
    <t>NCS9300-NV250-800</t>
  </si>
  <si>
    <t>NCS9300-NV250-1920</t>
  </si>
  <si>
    <t>NCS9300-NV250-3840</t>
  </si>
  <si>
    <t>NCS9300-NV250-7680</t>
  </si>
  <si>
    <t>NCS9300-NV250-15360</t>
  </si>
  <si>
    <t>NCS9300-SD250-1920</t>
  </si>
  <si>
    <t>NCS9300-SD250-3840</t>
  </si>
  <si>
    <t>NCS9300-SD250-7680</t>
  </si>
  <si>
    <t>NCS9300-SD250-15360</t>
  </si>
  <si>
    <t>NCS9300-HD252-1200</t>
  </si>
  <si>
    <t>NCS9300-HD252-1800</t>
  </si>
  <si>
    <t>NCS9300-HD252-2400</t>
  </si>
  <si>
    <t xml:space="preserve">NCS9300-HD353-4000 </t>
  </si>
  <si>
    <t xml:space="preserve">NCS9300-HD353-6000 </t>
  </si>
  <si>
    <t xml:space="preserve">NCS9300-HD353-8000 </t>
  </si>
  <si>
    <t xml:space="preserve">NCS9300-HD353-10000 </t>
  </si>
  <si>
    <t xml:space="preserve">NCS9300-HD353-12000 </t>
  </si>
  <si>
    <t xml:space="preserve">NCS9300-HD353-14000 </t>
  </si>
  <si>
    <t>NCS9300-HD353-6000 （HD）</t>
  </si>
  <si>
    <t>NCS9300-HD353-8000 （HD）</t>
  </si>
  <si>
    <t xml:space="preserve">NCS9300-HD353-10000（HD） </t>
  </si>
  <si>
    <t xml:space="preserve">NCS9300-HD353-12000（HD） </t>
  </si>
  <si>
    <t>NCS9300-HD353-14000 （HD）</t>
  </si>
  <si>
    <t xml:space="preserve">NCS9500-24J2SS11   </t>
  </si>
  <si>
    <t>NCS9500-92J2SS11</t>
  </si>
  <si>
    <t xml:space="preserve">NCS9500-IO-1608FC  </t>
  </si>
  <si>
    <t xml:space="preserve">NCS9500-IO-3208FC  </t>
  </si>
  <si>
    <t>NCS9500-IO-2504RC</t>
  </si>
  <si>
    <t>NCS9500-IO-2504IW</t>
  </si>
  <si>
    <t>NCS9500-SAS-3.0-20</t>
  </si>
  <si>
    <t>NCS9500-ENV250-4800</t>
  </si>
  <si>
    <t xml:space="preserve">NCS9500-ENV250-9600 </t>
  </si>
  <si>
    <t xml:space="preserve">NCS9500-ENV250-19200 </t>
  </si>
  <si>
    <t xml:space="preserve">NCS9500-ENV250-38400 </t>
  </si>
  <si>
    <t>NCS9500-NV250-1920</t>
  </si>
  <si>
    <t>NCS9500-NV250-3840</t>
  </si>
  <si>
    <t>NCS9500-NV250-7680</t>
  </si>
  <si>
    <t>NCS9500-NV250-15360</t>
  </si>
  <si>
    <t>NCS9500-NVS250-375</t>
  </si>
  <si>
    <t>NCS9500-NVS250-750</t>
  </si>
  <si>
    <t>NCS9500-NVS250-800</t>
  </si>
  <si>
    <t>NCS9500-NVS250-1600</t>
  </si>
  <si>
    <t>NCS9500-SD250-1920</t>
  </si>
  <si>
    <t>NCS9500-SD250-3840</t>
  </si>
  <si>
    <t>NCS9500-SD250-7680</t>
  </si>
  <si>
    <t>NCS9500-SD250-15360</t>
  </si>
  <si>
    <t>NCS9500-SD350-1920</t>
  </si>
  <si>
    <t>NCS9500-SD350-3840</t>
  </si>
  <si>
    <t>NCS9500-SD350-7680</t>
  </si>
  <si>
    <t>NCS9500-SD350-15360</t>
  </si>
  <si>
    <t>NCS9500交换机</t>
    <phoneticPr fontId="1" type="noConversion"/>
  </si>
  <si>
    <t>NCS9500整机交付套件</t>
  </si>
  <si>
    <t>NCS9500整机交付套件</t>
    <phoneticPr fontId="1" type="noConversion"/>
  </si>
  <si>
    <t>NCS9000-SW32-F24</t>
    <phoneticPr fontId="1" type="noConversion"/>
  </si>
  <si>
    <t>NCS9000-MG-RUL</t>
    <phoneticPr fontId="1" type="noConversion"/>
  </si>
  <si>
    <t>NCS9000-CAB-S42</t>
  </si>
  <si>
    <t>230400025</t>
    <phoneticPr fontId="1" type="noConversion"/>
  </si>
  <si>
    <t>ACS 5000N-IO-4IP-1G</t>
    <phoneticPr fontId="1" type="noConversion"/>
  </si>
  <si>
    <t>NSSD-INSS-460E</t>
    <phoneticPr fontId="1" type="noConversion"/>
  </si>
  <si>
    <t>NBE软件延保服务-1年</t>
    <phoneticPr fontId="1" type="noConversion"/>
  </si>
  <si>
    <t>河南省高级人民法院存储采购</t>
  </si>
  <si>
    <t>河南省高级人民法院</t>
  </si>
  <si>
    <t>北京华宇软件</t>
  </si>
  <si>
    <t>李超超</t>
  </si>
  <si>
    <t>NCS10000P</t>
  </si>
  <si>
    <t>NCS10000P主机</t>
  </si>
  <si>
    <t>郑州地铁1号线扩容项目</t>
  </si>
  <si>
    <t>郑州轨道公司</t>
  </si>
  <si>
    <t>暂无</t>
  </si>
  <si>
    <t>郑州市交警队视频项目</t>
  </si>
  <si>
    <t>郑州市交警队</t>
  </si>
  <si>
    <t>郑州天汇金电子</t>
  </si>
  <si>
    <t>NCS10000-A</t>
  </si>
  <si>
    <t>NCS10000-A主机</t>
  </si>
  <si>
    <t>郑州市保密局056项目</t>
  </si>
  <si>
    <t>郑州市保密局</t>
  </si>
  <si>
    <t>山东中孚</t>
  </si>
  <si>
    <t>河南省政法协同办案-检察院部分</t>
  </si>
  <si>
    <t>河南省检察院</t>
  </si>
  <si>
    <t>NCS7550G2</t>
  </si>
  <si>
    <t>NCS7550G2主机</t>
  </si>
  <si>
    <t>濮阳市纪委留置基地项目</t>
  </si>
  <si>
    <t>濮阳市监狱改扩建项目</t>
  </si>
  <si>
    <t>濮阳市交警交通管理信息安全监管平台日志采集项目</t>
  </si>
  <si>
    <t>濮阳市交警队</t>
  </si>
  <si>
    <t>NCS7500G2</t>
  </si>
  <si>
    <t>郑州市交警交通管理信息安全监管平台日志采集项目</t>
  </si>
  <si>
    <t>中裕广恒</t>
  </si>
  <si>
    <t xml:space="preserve">河南省交投集团虚拟化存储建设 </t>
  </si>
  <si>
    <t>河南省交投集团</t>
  </si>
  <si>
    <t>中天</t>
  </si>
  <si>
    <t>河南省保密局信创项目</t>
  </si>
  <si>
    <t>河南省保密局</t>
  </si>
  <si>
    <t>ACS 5000</t>
  </si>
  <si>
    <t>ACS 5000主柜</t>
  </si>
  <si>
    <t>丢单</t>
  </si>
  <si>
    <t>省院一把手，直接确定所有产品用华为。</t>
  </si>
  <si>
    <t>尝试</t>
  </si>
  <si>
    <t>8月10号联系高彦军，上海通号的朋友给高主任说过了。 会统一安排时间和厂商进行技术、预算交流</t>
  </si>
  <si>
    <t>下周拜访渠道沟通，拜访最终用户。项目可能在2021</t>
  </si>
  <si>
    <t>可能羸60%</t>
  </si>
  <si>
    <t>山东中孚主导项目，因信创标准的事情，客户在观望。</t>
  </si>
  <si>
    <t>方案已经上报，等批复结果 。</t>
  </si>
  <si>
    <t>现在招大楼的施工标， 下一步是信息化的设计标。信息化部分3000万预算。志强接触张刚</t>
  </si>
  <si>
    <t>1500万的预算， 方案完成初步设计 ，下一步和技术科对接，优化存储方案。志丹对接宋科长</t>
  </si>
  <si>
    <t>老客户，找我司配合报预算。</t>
  </si>
  <si>
    <t>整体800万预算，等市局资金批复。 7月3号见的陈所。 8月中旬再次约访陈所。</t>
  </si>
  <si>
    <t>初步接触</t>
  </si>
  <si>
    <t>8月14号投标，和集成商沟通投标事宜。</t>
  </si>
  <si>
    <t>GCTD河南省纪委</t>
  </si>
  <si>
    <t>河南省纪委</t>
  </si>
  <si>
    <t>濮阳市公安局人脸识别项目</t>
  </si>
  <si>
    <t>濮阳市公安局</t>
  </si>
  <si>
    <t>郑州中鼎立天电子</t>
  </si>
  <si>
    <t>河南省电力物资公司招标系统存储采购</t>
  </si>
  <si>
    <t>河南省电力物资公司</t>
  </si>
  <si>
    <t>NCS7550G2扩展柜</t>
  </si>
  <si>
    <t>NCS7550G2硬盘</t>
  </si>
  <si>
    <t>禹州市中原数据湖项目</t>
  </si>
  <si>
    <t>禹州市政府</t>
  </si>
  <si>
    <t>许昌联合信息</t>
  </si>
  <si>
    <t>NetStor MDS9148S交换机</t>
  </si>
  <si>
    <t xml:space="preserve">NetStor-MDS9148S-148 </t>
  </si>
  <si>
    <t>河南省监狱智慧监狱项目</t>
  </si>
  <si>
    <t>河南省监狱管理局</t>
  </si>
  <si>
    <t>信息产业投资集团</t>
  </si>
  <si>
    <t>新乡市监狱改扩建项目</t>
  </si>
  <si>
    <t>新乡市监狱</t>
  </si>
  <si>
    <t>新乡市联通</t>
  </si>
  <si>
    <t>河南省政府办公厅XC外网</t>
  </si>
  <si>
    <t>河南省政府办公厅</t>
  </si>
  <si>
    <t>山谷网安</t>
  </si>
  <si>
    <t>ACS 5000端口升级</t>
  </si>
  <si>
    <t>ACS 5000硬盘</t>
  </si>
  <si>
    <t>NetStor-MDS9148S-196</t>
  </si>
  <si>
    <t>河南省政府办公厅XC内网</t>
  </si>
  <si>
    <t>新乡市委安可项目</t>
  </si>
  <si>
    <t>新乡市委</t>
  </si>
  <si>
    <t>东软</t>
  </si>
  <si>
    <t>NetStor-MDS9148S-148</t>
  </si>
  <si>
    <t>周口市委安可项目</t>
  </si>
  <si>
    <t>周口市委</t>
  </si>
  <si>
    <t>NetStor-MDS9148S-124</t>
  </si>
  <si>
    <t>财政厅要求信创项目存储部分拿掉，放到检举举报平台来建设。</t>
  </si>
  <si>
    <t>财政评审阶段，压了一个月，预计8月份发标。</t>
  </si>
  <si>
    <t>已中标.出货时型号为7700G2L</t>
  </si>
  <si>
    <t>已经中标, 找付刚，发起测试 。</t>
  </si>
  <si>
    <t>测试PK中</t>
  </si>
  <si>
    <t>现在由信息产业投资集团进行方案设计 ，通过搭桥，拜访主管领导 。</t>
  </si>
  <si>
    <t>2021年</t>
  </si>
  <si>
    <t>方案李科长6月22号已经给设计院，设他们设计进去，本次先考虑4节点。每月一次沟通，关注项目进度 。</t>
  </si>
  <si>
    <t>准备招标参数 ，预计8月第3周发标。</t>
  </si>
  <si>
    <t>已中标</t>
  </si>
  <si>
    <t>7月29号  中标</t>
  </si>
  <si>
    <t>2020年2月项目报备清单</t>
  </si>
  <si>
    <t>2020年项目报备清单</t>
    <phoneticPr fontId="12" type="noConversion"/>
  </si>
  <si>
    <t>建号日期</t>
    <phoneticPr fontId="1" type="noConversion"/>
  </si>
  <si>
    <t>PID</t>
    <phoneticPr fontId="1" type="noConversion"/>
  </si>
  <si>
    <t>项目类型</t>
    <phoneticPr fontId="1" type="noConversion"/>
  </si>
  <si>
    <t>人员编码</t>
    <phoneticPr fontId="1" type="noConversion"/>
  </si>
  <si>
    <t>解放军外国语学院媒资项目</t>
  </si>
  <si>
    <t>PipeLine项目</t>
    <phoneticPr fontId="1" type="noConversion"/>
  </si>
  <si>
    <t>解放军外国语学院</t>
  </si>
  <si>
    <t>河南新科技</t>
  </si>
  <si>
    <t>关黎</t>
  </si>
  <si>
    <t>河南科技大学全闪存采购项目</t>
  </si>
  <si>
    <t>河南科技大学</t>
  </si>
  <si>
    <t>偃师县中医院存储采购项目</t>
  </si>
  <si>
    <t>偃师县中医院</t>
  </si>
  <si>
    <t>河南荣成科技有限公司</t>
  </si>
  <si>
    <t>2019-10-09-0018</t>
  </si>
  <si>
    <t>洛宁县人民医院核心系统升级项目</t>
  </si>
  <si>
    <t>洛宁县人民医院</t>
  </si>
  <si>
    <t>2018-12-28-0007</t>
  </si>
  <si>
    <t>郑州市公安局视频资源升级项目</t>
  </si>
  <si>
    <t>郑州市公安局</t>
  </si>
  <si>
    <t>郑州融浩</t>
  </si>
  <si>
    <t>二广高速网络扩容项目</t>
  </si>
  <si>
    <t>洛阳公路局</t>
  </si>
  <si>
    <t>洛阳市保密局056项目</t>
  </si>
  <si>
    <t>洛阳市保密局</t>
  </si>
  <si>
    <t xml:space="preserve">中标型号NCS10000-A24-10G20       </t>
  </si>
  <si>
    <t>河南医专云计算项目</t>
  </si>
  <si>
    <t>非PipeLine项目</t>
    <phoneticPr fontId="1" type="noConversion"/>
  </si>
  <si>
    <t>河南医专</t>
  </si>
  <si>
    <t>洛宁县中医院机房建设项目</t>
  </si>
  <si>
    <t>洛宁县中医院</t>
  </si>
  <si>
    <t>洛阳师范学院备份存储采购项目</t>
  </si>
  <si>
    <t>洛阳师范学院</t>
  </si>
  <si>
    <t>洛阳市市委电子政务网</t>
  </si>
  <si>
    <t>洛阳市市委</t>
  </si>
  <si>
    <t>洛阳市市委国产化项目</t>
  </si>
  <si>
    <t>南阳理工大学一卡通项目</t>
  </si>
  <si>
    <t>南阳理工大学</t>
  </si>
  <si>
    <t>南阳市保密局056项目</t>
  </si>
  <si>
    <t>南阳市保密局</t>
  </si>
  <si>
    <t>南阳市市委国产化项目</t>
  </si>
  <si>
    <t>南阳市市委</t>
  </si>
  <si>
    <t>汝阳县平安城市二期</t>
  </si>
  <si>
    <t>汝阳县公安局</t>
  </si>
  <si>
    <t>神码索贝</t>
  </si>
  <si>
    <t>商丘市交警队驾考数据库存储项目</t>
  </si>
  <si>
    <t>商丘市交警队</t>
  </si>
  <si>
    <t>商丘市社保局容灾项目</t>
  </si>
  <si>
    <t>商丘市社保局</t>
  </si>
  <si>
    <t>商水县人民医院机房建设项目</t>
  </si>
  <si>
    <t>商水县人民医院</t>
  </si>
  <si>
    <t>信阳市保密局056项目</t>
  </si>
  <si>
    <t>信阳市保密局</t>
  </si>
  <si>
    <t>信阳市市委国产化项目</t>
  </si>
  <si>
    <t>信阳市市委</t>
  </si>
  <si>
    <t>信阳市幼儿师范学院智慧校园项目</t>
  </si>
  <si>
    <t>信阳市幼儿师范学院</t>
  </si>
  <si>
    <t>三门峡义马煤炭总医院</t>
  </si>
  <si>
    <t>义马煤炭总医院</t>
  </si>
  <si>
    <t>禹州市人民医院PCAS存储扩容项目</t>
  </si>
  <si>
    <t>禹州市人民医院</t>
  </si>
  <si>
    <t>关黎</t>
    <phoneticPr fontId="1" type="noConversion"/>
  </si>
  <si>
    <t>202101050001</t>
    <phoneticPr fontId="1" type="noConversion"/>
  </si>
  <si>
    <t>202101050002</t>
    <phoneticPr fontId="1" type="noConversion"/>
  </si>
  <si>
    <t>202101050003</t>
    <phoneticPr fontId="1" type="noConversion"/>
  </si>
  <si>
    <t>202101050004</t>
    <phoneticPr fontId="1" type="noConversion"/>
  </si>
  <si>
    <t>202101050005</t>
    <phoneticPr fontId="1" type="noConversion"/>
  </si>
  <si>
    <t>202101050006</t>
    <phoneticPr fontId="1" type="noConversion"/>
  </si>
  <si>
    <t>202101050007</t>
    <phoneticPr fontId="1" type="noConversion"/>
  </si>
  <si>
    <t>FRHELCC202007</t>
    <phoneticPr fontId="1" type="noConversion"/>
  </si>
  <si>
    <t>PRHELCC202015</t>
    <phoneticPr fontId="1" type="noConversion"/>
  </si>
  <si>
    <t>PRHELCC202003</t>
    <phoneticPr fontId="1" type="noConversion"/>
  </si>
  <si>
    <t>PRHELCC202005</t>
    <phoneticPr fontId="1" type="noConversion"/>
  </si>
  <si>
    <t>PRHELCC202009</t>
    <phoneticPr fontId="1" type="noConversion"/>
  </si>
  <si>
    <t>PRHELCC202008</t>
    <phoneticPr fontId="1" type="noConversion"/>
  </si>
  <si>
    <t>PRHELCC202010</t>
    <phoneticPr fontId="1" type="noConversion"/>
  </si>
  <si>
    <t>PRHELCC202011</t>
    <phoneticPr fontId="1" type="noConversion"/>
  </si>
  <si>
    <t>PRHELCC202012</t>
    <phoneticPr fontId="1" type="noConversion"/>
  </si>
  <si>
    <t>PRHELCC202013</t>
    <phoneticPr fontId="1" type="noConversion"/>
  </si>
  <si>
    <t>PRHELCC202014</t>
    <phoneticPr fontId="1" type="noConversion"/>
  </si>
  <si>
    <t>202101050001</t>
  </si>
  <si>
    <t>202101050004</t>
  </si>
  <si>
    <t>202101050002</t>
  </si>
  <si>
    <t>202101050003</t>
  </si>
  <si>
    <t>202101050005</t>
  </si>
  <si>
    <t>202101050006</t>
  </si>
  <si>
    <t>202101050007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</si>
</sst>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 * #,##0.00_ ;_ * \-#,##0.00_ ;_ * &quot;-&quot;??_ ;_ @_ "/>
    <numFmt numFmtId="176" formatCode="#,##0_);[Red]\(#,##0\)"/>
    <numFmt numFmtId="177" formatCode="_ [$¥-804]* #,##0.00_ ;_ [$¥-804]* \-#,##0.00_ ;_ [$¥-804]* &quot;-&quot;??_ ;_ @_ "/>
    <numFmt numFmtId="178" formatCode="yyyy&quot;年&quot;m&quot;月&quot;;@"/>
    <numFmt numFmtId="179" formatCode="_ [$￥-804]* #,##0.00_ ;_ [$￥-804]* \-#,##0.00_ ;_ [$￥-804]* &quot;-&quot;??_ ;_ @_ "/>
    <numFmt numFmtId="180" formatCode="0_ "/>
    <numFmt numFmtId="181" formatCode="#,##0_ "/>
    <numFmt numFmtId="182" formatCode="0_);[Red]\(0\)"/>
    <numFmt numFmtId="183" formatCode="0.00_ "/>
    <numFmt numFmtId="184" formatCode="yyyy\-mm\-dd;@"/>
  </numFmts>
  <fonts count="38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0"/>
      <name val="Arial"/>
      <family val="2"/>
    </font>
    <font>
      <sz val="12"/>
      <name val="宋体"/>
      <family val="3"/>
      <charset val="134"/>
    </font>
    <font>
      <sz val="9"/>
      <name val="Arial"/>
      <family val="2"/>
    </font>
    <font>
      <sz val="10"/>
      <name val="Tahoma"/>
      <family val="2"/>
    </font>
    <font>
      <sz val="10"/>
      <name val="宋体"/>
      <family val="3"/>
      <charset val="134"/>
    </font>
    <font>
      <sz val="11"/>
      <color theme="1"/>
      <name val="宋体"/>
      <family val="2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0"/>
      <color rgb="FFFF0000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sz val="10"/>
      <color indexed="1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0"/>
      <color rgb="FF000000"/>
      <name val="宋体"/>
      <family val="3"/>
      <charset val="134"/>
    </font>
    <font>
      <sz val="10"/>
      <color rgb="FFFF0000"/>
      <name val="宋体"/>
      <family val="3"/>
      <charset val="134"/>
    </font>
    <font>
      <b/>
      <sz val="10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color theme="0"/>
      <name val="宋体"/>
      <family val="2"/>
      <charset val="134"/>
      <scheme val="minor"/>
    </font>
    <font>
      <b/>
      <sz val="9"/>
      <color theme="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宋体"/>
      <family val="2"/>
      <scheme val="minor"/>
    </font>
    <font>
      <sz val="10"/>
      <color theme="1"/>
      <name val="宋体"/>
      <family val="3"/>
      <charset val="134"/>
    </font>
    <font>
      <sz val="10"/>
      <color indexed="8"/>
      <name val="宋体"/>
      <family val="3"/>
      <charset val="134"/>
    </font>
    <font>
      <sz val="11"/>
      <name val="宋体"/>
      <family val="3"/>
      <charset val="134"/>
      <scheme val="minor"/>
    </font>
    <font>
      <sz val="9"/>
      <color rgb="FF00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16"/>
      <color theme="1"/>
      <name val="黑体"/>
      <family val="3"/>
      <charset val="134"/>
    </font>
    <font>
      <b/>
      <sz val="10"/>
      <color theme="1"/>
      <name val="微软雅黑"/>
      <family val="2"/>
      <charset val="134"/>
    </font>
    <font>
      <sz val="10"/>
      <name val="微软雅黑"/>
      <family val="2"/>
      <charset val="134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8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auto="1"/>
      </bottom>
      <diagonal/>
    </border>
  </borders>
  <cellStyleXfs count="46">
    <xf numFmtId="0" fontId="0" fillId="0" borderId="0">
      <alignment vertical="center"/>
    </xf>
    <xf numFmtId="0" fontId="2" fillId="0" borderId="0">
      <alignment vertical="center"/>
    </xf>
    <xf numFmtId="0" fontId="2" fillId="0" borderId="0" applyProtection="0">
      <alignment vertical="center"/>
    </xf>
    <xf numFmtId="0" fontId="4" fillId="0" borderId="0" applyProtection="0"/>
    <xf numFmtId="0" fontId="5" fillId="0" borderId="0"/>
    <xf numFmtId="0" fontId="5" fillId="0" borderId="0">
      <alignment vertical="center"/>
    </xf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7" fontId="14" fillId="0" borderId="0"/>
    <xf numFmtId="0" fontId="5" fillId="0" borderId="0"/>
    <xf numFmtId="0" fontId="14" fillId="0" borderId="0">
      <alignment vertical="center"/>
    </xf>
    <xf numFmtId="0" fontId="2" fillId="0" borderId="0">
      <alignment vertical="center"/>
    </xf>
    <xf numFmtId="0" fontId="14" fillId="0" borderId="0">
      <alignment vertical="center"/>
    </xf>
    <xf numFmtId="0" fontId="26" fillId="5" borderId="0" applyNumberFormat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29" fillId="0" borderId="0"/>
    <xf numFmtId="0" fontId="14" fillId="0" borderId="0">
      <alignment vertical="center"/>
    </xf>
    <xf numFmtId="0" fontId="14" fillId="0" borderId="0" applyBorder="0">
      <alignment vertical="center"/>
    </xf>
    <xf numFmtId="43" fontId="9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9" fontId="5" fillId="0" borderId="0"/>
    <xf numFmtId="179" fontId="5" fillId="0" borderId="0"/>
    <xf numFmtId="0" fontId="14" fillId="0" borderId="0">
      <alignment vertical="center"/>
    </xf>
    <xf numFmtId="177" fontId="14" fillId="0" borderId="0">
      <alignment vertical="center"/>
    </xf>
    <xf numFmtId="177" fontId="9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0" fontId="14" fillId="0" borderId="0">
      <alignment vertical="center"/>
    </xf>
  </cellStyleXfs>
  <cellXfs count="303">
    <xf numFmtId="0" fontId="0" fillId="0" borderId="0" xfId="0">
      <alignment vertical="center"/>
    </xf>
    <xf numFmtId="49" fontId="13" fillId="0" borderId="0" xfId="0" applyNumberFormat="1" applyFont="1" applyFill="1" applyBorder="1" applyAlignment="1">
      <alignment horizontal="left" vertical="center"/>
    </xf>
    <xf numFmtId="49" fontId="13" fillId="0" borderId="0" xfId="0" applyNumberFormat="1" applyFont="1" applyFill="1" applyBorder="1" applyAlignment="1">
      <alignment horizontal="left"/>
    </xf>
    <xf numFmtId="49" fontId="18" fillId="0" borderId="0" xfId="0" applyNumberFormat="1" applyFont="1" applyFill="1" applyBorder="1" applyAlignment="1">
      <alignment horizontal="left"/>
    </xf>
    <xf numFmtId="49" fontId="19" fillId="0" borderId="0" xfId="0" applyNumberFormat="1" applyFont="1" applyFill="1" applyBorder="1" applyAlignment="1">
      <alignment horizontal="left" vertical="center"/>
    </xf>
    <xf numFmtId="49" fontId="19" fillId="0" borderId="0" xfId="4" applyNumberFormat="1" applyFont="1" applyFill="1" applyBorder="1" applyAlignment="1">
      <alignment horizontal="left" vertical="center"/>
    </xf>
    <xf numFmtId="49" fontId="19" fillId="0" borderId="0" xfId="5" applyNumberFormat="1" applyFont="1" applyFill="1" applyBorder="1" applyAlignment="1">
      <alignment horizontal="left" vertical="center"/>
    </xf>
    <xf numFmtId="49" fontId="18" fillId="0" borderId="0" xfId="0" applyNumberFormat="1" applyFont="1" applyFill="1" applyBorder="1" applyAlignment="1">
      <alignment horizontal="left" vertical="center"/>
    </xf>
    <xf numFmtId="49" fontId="19" fillId="0" borderId="0" xfId="0" applyNumberFormat="1" applyFont="1" applyFill="1" applyBorder="1" applyAlignment="1">
      <alignment horizontal="left" vertical="center" wrapText="1"/>
    </xf>
    <xf numFmtId="49" fontId="13" fillId="0" borderId="0" xfId="0" quotePrefix="1" applyNumberFormat="1" applyFont="1" applyFill="1" applyBorder="1" applyAlignment="1">
      <alignment horizontal="left"/>
    </xf>
    <xf numFmtId="49" fontId="19" fillId="0" borderId="0" xfId="2" applyNumberFormat="1" applyFont="1" applyFill="1" applyBorder="1" applyAlignment="1">
      <alignment horizontal="left" vertical="center"/>
    </xf>
    <xf numFmtId="49" fontId="13" fillId="0" borderId="0" xfId="0" quotePrefix="1" applyNumberFormat="1" applyFont="1" applyFill="1" applyBorder="1" applyAlignment="1">
      <alignment horizontal="left" vertical="center"/>
    </xf>
    <xf numFmtId="49" fontId="19" fillId="0" borderId="0" xfId="3" applyNumberFormat="1" applyFont="1" applyFill="1" applyBorder="1" applyAlignment="1">
      <alignment horizontal="left" vertical="center"/>
    </xf>
    <xf numFmtId="49" fontId="19" fillId="0" borderId="0" xfId="4" applyNumberFormat="1" applyFont="1" applyFill="1" applyBorder="1" applyAlignment="1">
      <alignment horizontal="left" vertical="top"/>
    </xf>
    <xf numFmtId="49" fontId="20" fillId="0" borderId="0" xfId="0" applyNumberFormat="1" applyFont="1" applyFill="1" applyBorder="1" applyAlignment="1">
      <alignment horizontal="left" vertical="center"/>
    </xf>
    <xf numFmtId="49" fontId="19" fillId="0" borderId="0" xfId="1" applyNumberFormat="1" applyFont="1" applyFill="1" applyBorder="1" applyAlignment="1">
      <alignment horizontal="left" vertical="center"/>
    </xf>
    <xf numFmtId="49" fontId="19" fillId="0" borderId="0" xfId="0" applyNumberFormat="1" applyFont="1" applyFill="1" applyBorder="1" applyAlignment="1">
      <alignment horizontal="left" vertical="top"/>
    </xf>
    <xf numFmtId="49" fontId="19" fillId="0" borderId="0" xfId="0" applyNumberFormat="1" applyFont="1" applyFill="1" applyBorder="1" applyAlignment="1" applyProtection="1">
      <alignment horizontal="left" vertical="center"/>
      <protection locked="0"/>
    </xf>
    <xf numFmtId="49" fontId="18" fillId="0" borderId="0" xfId="0" applyNumberFormat="1" applyFont="1" applyFill="1" applyBorder="1" applyAlignment="1">
      <alignment horizontal="left" vertical="top"/>
    </xf>
    <xf numFmtId="49" fontId="13" fillId="0" borderId="0" xfId="4" applyNumberFormat="1" applyFont="1" applyFill="1" applyBorder="1" applyAlignment="1">
      <alignment horizontal="left" vertical="center"/>
    </xf>
    <xf numFmtId="49" fontId="18" fillId="0" borderId="0" xfId="4" applyNumberFormat="1" applyFont="1" applyFill="1" applyBorder="1" applyAlignment="1">
      <alignment horizontal="left" vertical="center"/>
    </xf>
    <xf numFmtId="49" fontId="13" fillId="0" borderId="0" xfId="0" applyNumberFormat="1" applyFont="1" applyFill="1" applyBorder="1" applyAlignment="1">
      <alignment vertical="center"/>
    </xf>
    <xf numFmtId="49" fontId="13" fillId="0" borderId="0" xfId="0" applyNumberFormat="1" applyFont="1" applyFill="1" applyBorder="1">
      <alignment vertical="center"/>
    </xf>
    <xf numFmtId="49" fontId="19" fillId="0" borderId="0" xfId="4" applyNumberFormat="1" applyFont="1" applyFill="1" applyBorder="1" applyAlignment="1">
      <alignment vertical="center"/>
    </xf>
    <xf numFmtId="49" fontId="13" fillId="0" borderId="0" xfId="4" applyNumberFormat="1" applyFont="1" applyFill="1" applyBorder="1" applyAlignment="1">
      <alignment vertical="center"/>
    </xf>
    <xf numFmtId="49" fontId="19" fillId="0" borderId="0" xfId="0" applyNumberFormat="1" applyFont="1" applyFill="1" applyBorder="1" applyAlignment="1" applyProtection="1">
      <alignment horizontal="center" vertical="center"/>
      <protection locked="0"/>
    </xf>
    <xf numFmtId="49" fontId="19" fillId="0" borderId="0" xfId="0" applyNumberFormat="1" applyFont="1" applyFill="1" applyBorder="1" applyAlignment="1">
      <alignment horizontal="center" vertical="center"/>
    </xf>
    <xf numFmtId="49" fontId="19" fillId="0" borderId="0" xfId="0" applyNumberFormat="1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>
      <alignment horizontal="center" vertical="center" wrapText="1"/>
    </xf>
    <xf numFmtId="49" fontId="20" fillId="0" borderId="0" xfId="0" applyNumberFormat="1" applyFont="1" applyFill="1" applyBorder="1" applyAlignment="1">
      <alignment horizontal="center" vertical="center" wrapText="1"/>
    </xf>
    <xf numFmtId="49" fontId="13" fillId="4" borderId="0" xfId="0" applyNumberFormat="1" applyFont="1" applyFill="1" applyBorder="1" applyAlignment="1">
      <alignment horizontal="left" vertical="center"/>
    </xf>
    <xf numFmtId="49" fontId="19" fillId="4" borderId="0" xfId="0" applyNumberFormat="1" applyFont="1" applyFill="1" applyBorder="1" applyAlignment="1">
      <alignment horizontal="left" vertical="center"/>
    </xf>
    <xf numFmtId="49" fontId="13" fillId="4" borderId="0" xfId="0" applyNumberFormat="1" applyFont="1" applyFill="1" applyBorder="1" applyAlignment="1">
      <alignment vertical="center"/>
    </xf>
    <xf numFmtId="0" fontId="8" fillId="3" borderId="1" xfId="0" applyFont="1" applyFill="1" applyBorder="1" applyAlignment="1">
      <alignment horizontal="left" vertical="center"/>
    </xf>
    <xf numFmtId="0" fontId="21" fillId="0" borderId="0" xfId="0" applyFont="1" applyFill="1" applyBorder="1" applyAlignment="1" applyProtection="1">
      <alignment vertical="center"/>
      <protection locked="0"/>
    </xf>
    <xf numFmtId="0" fontId="8" fillId="0" borderId="2" xfId="0" applyFont="1" applyFill="1" applyBorder="1" applyAlignment="1">
      <alignment horizontal="left" vertical="center"/>
    </xf>
    <xf numFmtId="0" fontId="8" fillId="0" borderId="1" xfId="4" applyFont="1" applyFill="1" applyBorder="1" applyAlignment="1">
      <alignment horizontal="left" vertical="center"/>
    </xf>
    <xf numFmtId="0" fontId="8" fillId="0" borderId="1" xfId="4" applyFont="1" applyFill="1" applyBorder="1" applyAlignment="1">
      <alignment vertical="center"/>
    </xf>
    <xf numFmtId="40" fontId="8" fillId="0" borderId="1" xfId="0" applyNumberFormat="1" applyFont="1" applyFill="1" applyBorder="1" applyAlignment="1">
      <alignment horizontal="left" vertical="center"/>
    </xf>
    <xf numFmtId="40" fontId="8" fillId="0" borderId="1" xfId="4" applyNumberFormat="1" applyFont="1" applyFill="1" applyBorder="1" applyAlignment="1">
      <alignment horizontal="left" vertical="center"/>
    </xf>
    <xf numFmtId="0" fontId="8" fillId="0" borderId="1" xfId="0" applyFont="1" applyFill="1" applyBorder="1" applyAlignment="1">
      <alignment vertical="center"/>
    </xf>
    <xf numFmtId="0" fontId="23" fillId="0" borderId="1" xfId="0" applyFont="1" applyFill="1" applyBorder="1" applyAlignment="1">
      <alignment vertical="center"/>
    </xf>
    <xf numFmtId="0" fontId="22" fillId="0" borderId="1" xfId="0" applyFont="1" applyFill="1" applyBorder="1" applyAlignment="1">
      <alignment vertical="center"/>
    </xf>
    <xf numFmtId="0" fontId="8" fillId="3" borderId="2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 vertical="center"/>
    </xf>
    <xf numFmtId="0" fontId="22" fillId="3" borderId="1" xfId="0" applyFont="1" applyFill="1" applyBorder="1" applyAlignment="1">
      <alignment horizontal="left" vertical="center"/>
    </xf>
    <xf numFmtId="0" fontId="8" fillId="0" borderId="1" xfId="6" applyFont="1" applyFill="1" applyBorder="1" applyAlignment="1">
      <alignment vertical="center"/>
    </xf>
    <xf numFmtId="49" fontId="20" fillId="0" borderId="0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Border="1" applyAlignment="1">
      <alignment horizontal="left"/>
    </xf>
    <xf numFmtId="0" fontId="19" fillId="2" borderId="1" xfId="9" applyFont="1" applyFill="1" applyBorder="1" applyAlignment="1">
      <alignment horizontal="left" vertical="center"/>
    </xf>
    <xf numFmtId="0" fontId="19" fillId="0" borderId="1" xfId="9" applyFont="1" applyFill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25" fillId="0" borderId="0" xfId="0" applyFont="1" applyBorder="1" applyAlignment="1">
      <alignment horizontal="left" vertical="center"/>
    </xf>
    <xf numFmtId="0" fontId="19" fillId="0" borderId="1" xfId="0" applyFont="1" applyFill="1" applyBorder="1" applyAlignment="1">
      <alignment horizontal="left" vertical="center"/>
    </xf>
    <xf numFmtId="49" fontId="19" fillId="2" borderId="0" xfId="0" applyNumberFormat="1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left" vertical="center"/>
    </xf>
    <xf numFmtId="40" fontId="8" fillId="0" borderId="1" xfId="9" applyNumberFormat="1" applyFont="1" applyFill="1" applyBorder="1" applyAlignment="1">
      <alignment horizontal="left" vertical="center"/>
    </xf>
    <xf numFmtId="49" fontId="19" fillId="0" borderId="1" xfId="0" applyNumberFormat="1" applyFont="1" applyFill="1" applyBorder="1" applyAlignment="1">
      <alignment horizontal="left" vertical="center"/>
    </xf>
    <xf numFmtId="0" fontId="27" fillId="5" borderId="1" xfId="16" applyFont="1" applyBorder="1" applyAlignment="1" applyProtection="1">
      <alignment horizontal="center" vertical="center"/>
      <protection locked="0"/>
    </xf>
    <xf numFmtId="0" fontId="19" fillId="0" borderId="1" xfId="0" applyFont="1" applyBorder="1" applyAlignment="1">
      <alignment vertical="center"/>
    </xf>
    <xf numFmtId="49" fontId="13" fillId="8" borderId="0" xfId="0" applyNumberFormat="1" applyFont="1" applyFill="1" applyBorder="1" applyAlignment="1">
      <alignment horizontal="left" vertical="center"/>
    </xf>
    <xf numFmtId="49" fontId="19" fillId="8" borderId="0" xfId="0" applyNumberFormat="1" applyFont="1" applyFill="1" applyBorder="1" applyAlignment="1">
      <alignment horizontal="left" vertical="center"/>
    </xf>
    <xf numFmtId="0" fontId="21" fillId="8" borderId="0" xfId="0" applyFont="1" applyFill="1" applyBorder="1" applyAlignment="1" applyProtection="1">
      <alignment vertical="center"/>
      <protection locked="0"/>
    </xf>
    <xf numFmtId="49" fontId="13" fillId="8" borderId="0" xfId="0" applyNumberFormat="1" applyFont="1" applyFill="1" applyBorder="1" applyAlignment="1">
      <alignment vertical="center"/>
    </xf>
    <xf numFmtId="49" fontId="19" fillId="8" borderId="0" xfId="9" applyNumberFormat="1" applyFont="1" applyFill="1" applyBorder="1" applyAlignment="1">
      <alignment horizontal="left" vertical="center"/>
    </xf>
    <xf numFmtId="49" fontId="18" fillId="8" borderId="0" xfId="0" applyNumberFormat="1" applyFont="1" applyFill="1" applyBorder="1" applyAlignment="1">
      <alignment horizontal="left" vertical="center"/>
    </xf>
    <xf numFmtId="49" fontId="19" fillId="8" borderId="0" xfId="5" applyNumberFormat="1" applyFont="1" applyFill="1" applyBorder="1" applyAlignment="1">
      <alignment horizontal="left" vertical="center"/>
    </xf>
    <xf numFmtId="0" fontId="13" fillId="0" borderId="1" xfId="30" applyFont="1" applyFill="1" applyBorder="1" applyAlignment="1">
      <alignment horizontal="left" vertical="center" wrapText="1"/>
    </xf>
    <xf numFmtId="0" fontId="25" fillId="0" borderId="1" xfId="0" applyFont="1" applyFill="1" applyBorder="1" applyAlignment="1">
      <alignment horizontal="left" vertical="center"/>
    </xf>
    <xf numFmtId="49" fontId="19" fillId="2" borderId="1" xfId="0" applyNumberFormat="1" applyFont="1" applyFill="1" applyBorder="1" applyAlignment="1">
      <alignment horizontal="left" vertical="center"/>
    </xf>
    <xf numFmtId="49" fontId="19" fillId="9" borderId="1" xfId="0" applyNumberFormat="1" applyFont="1" applyFill="1" applyBorder="1" applyAlignment="1">
      <alignment horizontal="left" vertical="center"/>
    </xf>
    <xf numFmtId="49" fontId="19" fillId="9" borderId="1" xfId="9" applyNumberFormat="1" applyFont="1" applyFill="1" applyBorder="1" applyAlignment="1">
      <alignment horizontal="left" vertical="center"/>
    </xf>
    <xf numFmtId="0" fontId="8" fillId="9" borderId="1" xfId="9" applyFont="1" applyFill="1" applyBorder="1" applyAlignment="1">
      <alignment horizontal="left" vertical="center"/>
    </xf>
    <xf numFmtId="0" fontId="8" fillId="9" borderId="1" xfId="9" applyFont="1" applyFill="1" applyBorder="1" applyAlignment="1">
      <alignment horizontal="left" vertical="center" wrapText="1"/>
    </xf>
    <xf numFmtId="0" fontId="8" fillId="9" borderId="1" xfId="0" applyFont="1" applyFill="1" applyBorder="1" applyAlignment="1">
      <alignment horizontal="left" vertical="center"/>
    </xf>
    <xf numFmtId="49" fontId="19" fillId="9" borderId="0" xfId="0" applyNumberFormat="1" applyFont="1" applyFill="1" applyBorder="1" applyAlignment="1">
      <alignment horizontal="left" vertical="center"/>
    </xf>
    <xf numFmtId="0" fontId="8" fillId="0" borderId="1" xfId="25" applyFont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/>
    </xf>
    <xf numFmtId="0" fontId="8" fillId="0" borderId="1" xfId="31" applyFont="1" applyBorder="1" applyAlignment="1">
      <alignment horizontal="left" vertical="center" wrapText="1"/>
    </xf>
    <xf numFmtId="0" fontId="8" fillId="0" borderId="1" xfId="27" applyFont="1" applyBorder="1" applyAlignment="1">
      <alignment horizontal="left" vertical="center" wrapText="1"/>
    </xf>
    <xf numFmtId="0" fontId="19" fillId="0" borderId="1" xfId="25" applyFont="1" applyBorder="1" applyAlignment="1">
      <alignment horizontal="left" vertical="center" wrapText="1"/>
    </xf>
    <xf numFmtId="0" fontId="19" fillId="0" borderId="1" xfId="26" applyFont="1" applyBorder="1" applyAlignment="1">
      <alignment horizontal="left" vertical="center" wrapText="1"/>
    </xf>
    <xf numFmtId="0" fontId="19" fillId="0" borderId="1" xfId="0" applyFont="1" applyFill="1" applyBorder="1" applyAlignment="1">
      <alignment vertical="center"/>
    </xf>
    <xf numFmtId="0" fontId="27" fillId="10" borderId="1" xfId="0" applyFont="1" applyFill="1" applyBorder="1" applyAlignment="1" applyProtection="1">
      <alignment horizontal="center" vertical="center" wrapText="1"/>
      <protection locked="0"/>
    </xf>
    <xf numFmtId="0" fontId="27" fillId="10" borderId="1" xfId="0" applyFont="1" applyFill="1" applyBorder="1" applyAlignment="1" applyProtection="1">
      <alignment horizontal="center" vertical="center"/>
      <protection locked="0"/>
    </xf>
    <xf numFmtId="0" fontId="27" fillId="10" borderId="1" xfId="0" applyFont="1" applyFill="1" applyBorder="1" applyAlignment="1" applyProtection="1">
      <alignment horizontal="center" vertical="center" wrapText="1"/>
      <protection hidden="1"/>
    </xf>
    <xf numFmtId="49" fontId="19" fillId="11" borderId="1" xfId="0" applyNumberFormat="1" applyFont="1" applyFill="1" applyBorder="1" applyAlignment="1">
      <alignment horizontal="left" vertical="center"/>
    </xf>
    <xf numFmtId="0" fontId="19" fillId="11" borderId="1" xfId="0" applyFont="1" applyFill="1" applyBorder="1" applyAlignment="1">
      <alignment horizontal="left" vertical="center"/>
    </xf>
    <xf numFmtId="0" fontId="19" fillId="11" borderId="1" xfId="9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left" vertical="center"/>
    </xf>
    <xf numFmtId="0" fontId="8" fillId="11" borderId="1" xfId="9" applyFont="1" applyFill="1" applyBorder="1" applyAlignment="1">
      <alignment horizontal="left" vertical="center"/>
    </xf>
    <xf numFmtId="49" fontId="19" fillId="11" borderId="0" xfId="0" applyNumberFormat="1" applyFont="1" applyFill="1" applyBorder="1" applyAlignment="1">
      <alignment horizontal="left" vertical="center"/>
    </xf>
    <xf numFmtId="0" fontId="19" fillId="12" borderId="1" xfId="0" applyFont="1" applyFill="1" applyBorder="1" applyAlignment="1">
      <alignment horizontal="left" vertical="center"/>
    </xf>
    <xf numFmtId="0" fontId="8" fillId="11" borderId="1" xfId="10" applyFont="1" applyFill="1" applyBorder="1" applyAlignment="1">
      <alignment horizontal="left" vertical="center"/>
    </xf>
    <xf numFmtId="0" fontId="12" fillId="11" borderId="1" xfId="0" applyFont="1" applyFill="1" applyBorder="1" applyAlignment="1" applyProtection="1">
      <alignment horizontal="left" vertical="center"/>
      <protection locked="0"/>
    </xf>
    <xf numFmtId="0" fontId="8" fillId="11" borderId="1" xfId="12" applyFont="1" applyFill="1" applyBorder="1" applyAlignment="1">
      <alignment horizontal="left" vertical="center"/>
    </xf>
    <xf numFmtId="176" fontId="8" fillId="11" borderId="1" xfId="12" applyNumberFormat="1" applyFont="1" applyFill="1" applyBorder="1" applyAlignment="1">
      <alignment horizontal="left" vertical="center"/>
    </xf>
    <xf numFmtId="0" fontId="8" fillId="12" borderId="1" xfId="12" applyFont="1" applyFill="1" applyBorder="1" applyAlignment="1">
      <alignment horizontal="left" vertical="center"/>
    </xf>
    <xf numFmtId="0" fontId="30" fillId="0" borderId="1" xfId="31" applyFont="1" applyBorder="1" applyAlignment="1">
      <alignment vertical="center" wrapText="1"/>
    </xf>
    <xf numFmtId="40" fontId="30" fillId="0" borderId="1" xfId="30" applyNumberFormat="1" applyFont="1" applyFill="1" applyBorder="1" applyAlignment="1">
      <alignment vertical="center" wrapText="1"/>
    </xf>
    <xf numFmtId="0" fontId="30" fillId="0" borderId="1" xfId="30" applyFont="1" applyFill="1" applyBorder="1" applyAlignment="1">
      <alignment vertical="center" wrapText="1"/>
    </xf>
    <xf numFmtId="49" fontId="13" fillId="11" borderId="1" xfId="0" applyNumberFormat="1" applyFont="1" applyFill="1" applyBorder="1" applyAlignment="1">
      <alignment horizontal="left" vertical="center"/>
    </xf>
    <xf numFmtId="0" fontId="19" fillId="11" borderId="1" xfId="30" applyFont="1" applyFill="1" applyBorder="1" applyAlignment="1">
      <alignment vertical="center"/>
    </xf>
    <xf numFmtId="0" fontId="19" fillId="11" borderId="1" xfId="32" applyFont="1" applyFill="1" applyBorder="1" applyAlignment="1">
      <alignment vertical="center" wrapText="1"/>
    </xf>
    <xf numFmtId="0" fontId="8" fillId="11" borderId="1" xfId="30" applyFont="1" applyFill="1" applyBorder="1" applyAlignment="1">
      <alignment vertical="center"/>
    </xf>
    <xf numFmtId="40" fontId="8" fillId="11" borderId="1" xfId="9" applyNumberFormat="1" applyFont="1" applyFill="1" applyBorder="1" applyAlignment="1">
      <alignment horizontal="left" vertical="center"/>
    </xf>
    <xf numFmtId="49" fontId="13" fillId="11" borderId="1" xfId="0" applyNumberFormat="1" applyFont="1" applyFill="1" applyBorder="1" applyAlignment="1">
      <alignment vertical="center"/>
    </xf>
    <xf numFmtId="0" fontId="19" fillId="11" borderId="1" xfId="29" applyFont="1" applyFill="1" applyBorder="1" applyAlignment="1">
      <alignment vertical="center" wrapText="1"/>
    </xf>
    <xf numFmtId="0" fontId="19" fillId="11" borderId="1" xfId="31" applyFont="1" applyFill="1" applyBorder="1" applyAlignment="1">
      <alignment horizontal="left" vertical="center"/>
    </xf>
    <xf numFmtId="49" fontId="19" fillId="11" borderId="1" xfId="5" applyNumberFormat="1" applyFont="1" applyFill="1" applyBorder="1" applyAlignment="1">
      <alignment horizontal="left" vertical="center"/>
    </xf>
    <xf numFmtId="176" fontId="19" fillId="11" borderId="1" xfId="9" applyNumberFormat="1" applyFont="1" applyFill="1" applyBorder="1" applyAlignment="1">
      <alignment horizontal="left" vertical="center"/>
    </xf>
    <xf numFmtId="176" fontId="19" fillId="11" borderId="1" xfId="0" applyNumberFormat="1" applyFont="1" applyFill="1" applyBorder="1" applyAlignment="1">
      <alignment horizontal="left" vertical="center"/>
    </xf>
    <xf numFmtId="40" fontId="8" fillId="11" borderId="1" xfId="12" applyNumberFormat="1" applyFont="1" applyFill="1" applyBorder="1" applyAlignment="1">
      <alignment horizontal="left" vertical="center"/>
    </xf>
    <xf numFmtId="0" fontId="8" fillId="11" borderId="1" xfId="6" applyFont="1" applyFill="1" applyBorder="1" applyAlignment="1">
      <alignment horizontal="left" vertical="center"/>
    </xf>
    <xf numFmtId="177" fontId="24" fillId="11" borderId="1" xfId="0" applyNumberFormat="1" applyFont="1" applyFill="1" applyBorder="1" applyAlignment="1">
      <alignment horizontal="left" vertical="center"/>
    </xf>
    <xf numFmtId="49" fontId="19" fillId="11" borderId="1" xfId="9" applyNumberFormat="1" applyFont="1" applyFill="1" applyBorder="1" applyAlignment="1">
      <alignment horizontal="left" vertical="center"/>
    </xf>
    <xf numFmtId="0" fontId="8" fillId="12" borderId="1" xfId="0" applyFont="1" applyFill="1" applyBorder="1" applyAlignment="1">
      <alignment horizontal="left" vertical="center"/>
    </xf>
    <xf numFmtId="49" fontId="19" fillId="11" borderId="1" xfId="0" quotePrefix="1" applyNumberFormat="1" applyFont="1" applyFill="1" applyBorder="1" applyAlignment="1">
      <alignment horizontal="left" vertical="center"/>
    </xf>
    <xf numFmtId="49" fontId="19" fillId="11" borderId="1" xfId="2" applyNumberFormat="1" applyFont="1" applyFill="1" applyBorder="1" applyAlignment="1">
      <alignment horizontal="left" vertical="center"/>
    </xf>
    <xf numFmtId="49" fontId="19" fillId="11" borderId="1" xfId="3" applyNumberFormat="1" applyFont="1" applyFill="1" applyBorder="1" applyAlignment="1">
      <alignment horizontal="left" vertical="center"/>
    </xf>
    <xf numFmtId="49" fontId="19" fillId="11" borderId="1" xfId="1" applyNumberFormat="1" applyFont="1" applyFill="1" applyBorder="1" applyAlignment="1">
      <alignment horizontal="left" vertical="center"/>
    </xf>
    <xf numFmtId="49" fontId="19" fillId="11" borderId="1" xfId="0" applyNumberFormat="1" applyFont="1" applyFill="1" applyBorder="1" applyAlignment="1" applyProtection="1">
      <alignment horizontal="left" vertical="center"/>
      <protection locked="0"/>
    </xf>
    <xf numFmtId="0" fontId="25" fillId="11" borderId="1" xfId="0" applyFont="1" applyFill="1" applyBorder="1" applyAlignment="1">
      <alignment horizontal="left" vertical="center"/>
    </xf>
    <xf numFmtId="0" fontId="19" fillId="11" borderId="1" xfId="10" applyFont="1" applyFill="1" applyBorder="1" applyAlignment="1">
      <alignment horizontal="left" vertical="center"/>
    </xf>
    <xf numFmtId="0" fontId="19" fillId="11" borderId="1" xfId="7" applyFont="1" applyFill="1" applyBorder="1" applyAlignment="1">
      <alignment horizontal="left" vertical="center"/>
    </xf>
    <xf numFmtId="0" fontId="25" fillId="11" borderId="0" xfId="0" applyFont="1" applyFill="1" applyBorder="1" applyAlignment="1">
      <alignment horizontal="left" vertical="center"/>
    </xf>
    <xf numFmtId="0" fontId="8" fillId="0" borderId="1" xfId="35" applyFont="1" applyBorder="1" applyAlignment="1">
      <alignment horizontal="left" vertical="center" wrapText="1"/>
    </xf>
    <xf numFmtId="0" fontId="8" fillId="0" borderId="1" xfId="36" applyFont="1" applyBorder="1" applyAlignment="1">
      <alignment horizontal="left" vertical="center" wrapText="1"/>
    </xf>
    <xf numFmtId="0" fontId="30" fillId="0" borderId="1" xfId="37" applyFont="1" applyBorder="1" applyAlignment="1">
      <alignment horizontal="left" vertical="center" wrapText="1"/>
    </xf>
    <xf numFmtId="0" fontId="8" fillId="2" borderId="1" xfId="36" applyFont="1" applyFill="1" applyBorder="1" applyAlignment="1">
      <alignment horizontal="left" vertical="center" wrapText="1"/>
    </xf>
    <xf numFmtId="0" fontId="19" fillId="0" borderId="1" xfId="0" applyFont="1" applyBorder="1" applyAlignment="1">
      <alignment vertical="center" wrapText="1"/>
    </xf>
    <xf numFmtId="49" fontId="13" fillId="0" borderId="1" xfId="0" applyNumberFormat="1" applyFont="1" applyFill="1" applyBorder="1" applyAlignment="1">
      <alignment vertical="center"/>
    </xf>
    <xf numFmtId="49" fontId="13" fillId="0" borderId="1" xfId="0" applyNumberFormat="1" applyFont="1" applyFill="1" applyBorder="1" applyAlignment="1">
      <alignment horizontal="left" vertical="center"/>
    </xf>
    <xf numFmtId="49" fontId="19" fillId="0" borderId="1" xfId="9" applyNumberFormat="1" applyFont="1" applyFill="1" applyBorder="1" applyAlignment="1">
      <alignment horizontal="left" vertical="center"/>
    </xf>
    <xf numFmtId="0" fontId="19" fillId="11" borderId="1" xfId="31" applyFont="1" applyFill="1" applyBorder="1" applyAlignment="1">
      <alignment vertical="center" wrapText="1"/>
    </xf>
    <xf numFmtId="0" fontId="13" fillId="11" borderId="1" xfId="31" applyFont="1" applyFill="1" applyBorder="1" applyAlignment="1">
      <alignment horizontal="left" vertical="center"/>
    </xf>
    <xf numFmtId="49" fontId="19" fillId="0" borderId="1" xfId="35" applyNumberFormat="1" applyFont="1" applyFill="1" applyBorder="1" applyAlignment="1">
      <alignment vertical="center"/>
    </xf>
    <xf numFmtId="49" fontId="19" fillId="0" borderId="1" xfId="35" applyNumberFormat="1" applyFont="1" applyBorder="1" applyAlignment="1">
      <alignment vertical="center"/>
    </xf>
    <xf numFmtId="49" fontId="19" fillId="2" borderId="1" xfId="35" applyNumberFormat="1" applyFont="1" applyFill="1" applyBorder="1" applyAlignment="1">
      <alignment vertical="center"/>
    </xf>
    <xf numFmtId="49" fontId="19" fillId="2" borderId="3" xfId="35" applyNumberFormat="1" applyFont="1" applyFill="1" applyBorder="1" applyAlignment="1">
      <alignment vertical="center"/>
    </xf>
    <xf numFmtId="49" fontId="19" fillId="2" borderId="1" xfId="35" applyNumberFormat="1" applyFont="1" applyFill="1" applyBorder="1" applyAlignment="1">
      <alignment vertical="center" wrapText="1"/>
    </xf>
    <xf numFmtId="49" fontId="19" fillId="0" borderId="1" xfId="35" applyNumberFormat="1" applyFont="1" applyBorder="1" applyAlignment="1">
      <alignment vertical="center" wrapText="1"/>
    </xf>
    <xf numFmtId="49" fontId="19" fillId="0" borderId="5" xfId="35" applyNumberFormat="1" applyFont="1" applyBorder="1" applyAlignment="1">
      <alignment vertical="center" wrapText="1"/>
    </xf>
    <xf numFmtId="49" fontId="19" fillId="2" borderId="5" xfId="35" applyNumberFormat="1" applyFont="1" applyFill="1" applyBorder="1" applyAlignment="1">
      <alignment vertical="center" wrapText="1"/>
    </xf>
    <xf numFmtId="49" fontId="13" fillId="8" borderId="1" xfId="0" applyNumberFormat="1" applyFont="1" applyFill="1" applyBorder="1" applyAlignment="1">
      <alignment horizontal="left" vertical="center"/>
    </xf>
    <xf numFmtId="49" fontId="18" fillId="8" borderId="1" xfId="0" applyNumberFormat="1" applyFont="1" applyFill="1" applyBorder="1" applyAlignment="1">
      <alignment horizontal="left" vertical="center"/>
    </xf>
    <xf numFmtId="49" fontId="19" fillId="8" borderId="1" xfId="5" applyNumberFormat="1" applyFont="1" applyFill="1" applyBorder="1" applyAlignment="1">
      <alignment horizontal="left" vertical="center"/>
    </xf>
    <xf numFmtId="49" fontId="19" fillId="8" borderId="1" xfId="0" applyNumberFormat="1" applyFont="1" applyFill="1" applyBorder="1" applyAlignment="1">
      <alignment horizontal="left" vertical="center"/>
    </xf>
    <xf numFmtId="49" fontId="19" fillId="8" borderId="1" xfId="9" applyNumberFormat="1" applyFont="1" applyFill="1" applyBorder="1" applyAlignment="1">
      <alignment horizontal="left" vertical="center"/>
    </xf>
    <xf numFmtId="49" fontId="13" fillId="8" borderId="1" xfId="0" applyNumberFormat="1" applyFont="1" applyFill="1" applyBorder="1" applyAlignment="1">
      <alignment vertical="center"/>
    </xf>
    <xf numFmtId="0" fontId="0" fillId="0" borderId="1" xfId="0" applyBorder="1" applyAlignment="1">
      <alignment vertical="center"/>
    </xf>
    <xf numFmtId="0" fontId="21" fillId="8" borderId="1" xfId="0" applyFont="1" applyFill="1" applyBorder="1" applyAlignment="1" applyProtection="1">
      <alignment vertical="center"/>
      <protection locked="0"/>
    </xf>
    <xf numFmtId="0" fontId="0" fillId="0" borderId="1" xfId="0" quotePrefix="1" applyNumberFormat="1" applyBorder="1" applyAlignment="1">
      <alignment vertical="center"/>
    </xf>
    <xf numFmtId="0" fontId="19" fillId="2" borderId="1" xfId="35" applyNumberFormat="1" applyFont="1" applyFill="1" applyBorder="1" applyAlignment="1">
      <alignment horizontal="left" vertical="center"/>
    </xf>
    <xf numFmtId="0" fontId="19" fillId="2" borderId="1" xfId="25" applyNumberFormat="1" applyFont="1" applyFill="1" applyBorder="1" applyAlignment="1">
      <alignment horizontal="left" vertical="center"/>
    </xf>
    <xf numFmtId="0" fontId="8" fillId="0" borderId="1" xfId="35" applyNumberFormat="1" applyFont="1" applyBorder="1" applyAlignment="1">
      <alignment horizontal="left" vertical="center" wrapText="1"/>
    </xf>
    <xf numFmtId="0" fontId="8" fillId="2" borderId="1" xfId="36" applyNumberFormat="1" applyFont="1" applyFill="1" applyBorder="1" applyAlignment="1">
      <alignment horizontal="left" vertical="center" wrapText="1"/>
    </xf>
    <xf numFmtId="0" fontId="32" fillId="9" borderId="1" xfId="0" applyFont="1" applyFill="1" applyBorder="1" applyAlignment="1">
      <alignment vertical="center"/>
    </xf>
    <xf numFmtId="0" fontId="32" fillId="9" borderId="0" xfId="0" applyFont="1" applyFill="1" applyAlignment="1">
      <alignment vertical="center"/>
    </xf>
    <xf numFmtId="49" fontId="13" fillId="9" borderId="1" xfId="0" applyNumberFormat="1" applyFont="1" applyFill="1" applyBorder="1" applyAlignment="1">
      <alignment horizontal="left" vertical="center"/>
    </xf>
    <xf numFmtId="0" fontId="19" fillId="9" borderId="1" xfId="0" applyFont="1" applyFill="1" applyBorder="1" applyAlignment="1">
      <alignment vertical="center"/>
    </xf>
    <xf numFmtId="49" fontId="13" fillId="9" borderId="1" xfId="0" applyNumberFormat="1" applyFont="1" applyFill="1" applyBorder="1" applyAlignment="1">
      <alignment vertical="center"/>
    </xf>
    <xf numFmtId="49" fontId="13" fillId="9" borderId="0" xfId="0" applyNumberFormat="1" applyFont="1" applyFill="1" applyBorder="1" applyAlignment="1">
      <alignment horizontal="left" vertical="center"/>
    </xf>
    <xf numFmtId="49" fontId="13" fillId="9" borderId="0" xfId="0" applyNumberFormat="1" applyFont="1" applyFill="1" applyBorder="1" applyAlignment="1">
      <alignment vertical="center"/>
    </xf>
    <xf numFmtId="0" fontId="0" fillId="9" borderId="0" xfId="0" applyFill="1" applyAlignment="1">
      <alignment vertical="center"/>
    </xf>
    <xf numFmtId="0" fontId="8" fillId="0" borderId="1" xfId="35" applyFont="1" applyFill="1" applyBorder="1" applyAlignment="1">
      <alignment horizontal="left" vertical="center" wrapText="1"/>
    </xf>
    <xf numFmtId="0" fontId="8" fillId="2" borderId="1" xfId="35" applyFont="1" applyFill="1" applyBorder="1" applyAlignment="1">
      <alignment horizontal="left" vertical="center" wrapText="1"/>
    </xf>
    <xf numFmtId="0" fontId="19" fillId="0" borderId="1" xfId="35" applyFont="1" applyBorder="1" applyAlignment="1">
      <alignment vertical="center"/>
    </xf>
    <xf numFmtId="0" fontId="19" fillId="2" borderId="1" xfId="35" applyFont="1" applyFill="1" applyBorder="1" applyAlignment="1">
      <alignment vertical="center"/>
    </xf>
    <xf numFmtId="0" fontId="19" fillId="0" borderId="1" xfId="35" applyFont="1" applyBorder="1" applyAlignment="1">
      <alignment vertical="center" wrapText="1"/>
    </xf>
    <xf numFmtId="0" fontId="19" fillId="2" borderId="1" xfId="35" applyFont="1" applyFill="1" applyBorder="1" applyAlignment="1">
      <alignment vertical="center" wrapText="1"/>
    </xf>
    <xf numFmtId="0" fontId="8" fillId="9" borderId="1" xfId="25" applyFont="1" applyFill="1" applyBorder="1" applyAlignment="1">
      <alignment horizontal="left" vertical="center" wrapText="1"/>
    </xf>
    <xf numFmtId="0" fontId="19" fillId="9" borderId="1" xfId="9" applyFont="1" applyFill="1" applyBorder="1" applyAlignment="1">
      <alignment horizontal="left" vertical="center"/>
    </xf>
    <xf numFmtId="40" fontId="30" fillId="0" borderId="1" xfId="39" applyNumberFormat="1" applyFont="1" applyFill="1" applyBorder="1" applyAlignment="1">
      <alignment vertical="center" wrapText="1"/>
    </xf>
    <xf numFmtId="0" fontId="8" fillId="0" borderId="1" xfId="9" applyFont="1" applyBorder="1" applyAlignment="1">
      <alignment horizontal="left" vertical="center" wrapText="1"/>
    </xf>
    <xf numFmtId="0" fontId="19" fillId="0" borderId="1" xfId="0" applyFont="1" applyFill="1" applyBorder="1" applyAlignment="1">
      <alignment vertical="center" wrapText="1"/>
    </xf>
    <xf numFmtId="0" fontId="0" fillId="13" borderId="1" xfId="0" quotePrefix="1" applyNumberFormat="1" applyFill="1" applyBorder="1" applyAlignment="1">
      <alignment vertical="center"/>
    </xf>
    <xf numFmtId="0" fontId="0" fillId="13" borderId="0" xfId="0" applyFill="1">
      <alignment vertical="center"/>
    </xf>
    <xf numFmtId="0" fontId="28" fillId="14" borderId="1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8" fillId="0" borderId="1" xfId="0" applyFont="1" applyBorder="1">
      <alignment vertical="center"/>
    </xf>
    <xf numFmtId="0" fontId="28" fillId="0" borderId="0" xfId="0" applyFont="1">
      <alignment vertical="center"/>
    </xf>
    <xf numFmtId="9" fontId="28" fillId="0" borderId="1" xfId="0" applyNumberFormat="1" applyFont="1" applyBorder="1" applyAlignment="1">
      <alignment horizontal="center" vertical="center"/>
    </xf>
    <xf numFmtId="0" fontId="15" fillId="0" borderId="0" xfId="0" applyFont="1">
      <alignment vertical="center"/>
    </xf>
    <xf numFmtId="0" fontId="15" fillId="0" borderId="1" xfId="0" applyFont="1" applyBorder="1">
      <alignment vertical="center"/>
    </xf>
    <xf numFmtId="178" fontId="15" fillId="0" borderId="1" xfId="0" applyNumberFormat="1" applyFont="1" applyBorder="1" applyAlignment="1">
      <alignment horizontal="center" vertical="center"/>
    </xf>
    <xf numFmtId="0" fontId="17" fillId="0" borderId="1" xfId="0" applyFont="1" applyFill="1" applyBorder="1" applyAlignment="1" applyProtection="1">
      <alignment horizontal="left" vertical="center"/>
      <protection locked="0"/>
    </xf>
    <xf numFmtId="0" fontId="0" fillId="0" borderId="1" xfId="0" applyBorder="1">
      <alignment vertical="center"/>
    </xf>
    <xf numFmtId="0" fontId="16" fillId="0" borderId="1" xfId="0" applyNumberFormat="1" applyFont="1" applyFill="1" applyBorder="1" applyAlignment="1" applyProtection="1">
      <alignment horizontal="left" vertical="center" wrapText="1"/>
      <protection locked="0"/>
    </xf>
    <xf numFmtId="9" fontId="15" fillId="0" borderId="1" xfId="0" applyNumberFormat="1" applyFont="1" applyFill="1" applyBorder="1" applyAlignment="1" applyProtection="1">
      <alignment horizontal="left" vertical="center"/>
      <protection locked="0"/>
    </xf>
    <xf numFmtId="178" fontId="15" fillId="0" borderId="1" xfId="0" applyNumberFormat="1" applyFont="1" applyFill="1" applyBorder="1" applyAlignment="1" applyProtection="1">
      <alignment horizontal="left" vertical="center"/>
      <protection locked="0"/>
    </xf>
    <xf numFmtId="49" fontId="27" fillId="5" borderId="1" xfId="16" applyNumberFormat="1" applyFont="1" applyBorder="1" applyAlignment="1" applyProtection="1">
      <alignment horizontal="center" vertical="center" wrapText="1"/>
      <protection locked="0"/>
    </xf>
    <xf numFmtId="0" fontId="27" fillId="7" borderId="1" xfId="18" applyFont="1" applyBorder="1" applyAlignment="1" applyProtection="1">
      <alignment horizontal="center" vertical="center" wrapText="1"/>
      <protection locked="0"/>
    </xf>
    <xf numFmtId="0" fontId="27" fillId="10" borderId="1" xfId="16" applyFont="1" applyFill="1" applyBorder="1" applyAlignment="1" applyProtection="1">
      <alignment horizontal="center" vertical="center" wrapText="1"/>
      <protection locked="0"/>
    </xf>
    <xf numFmtId="0" fontId="0" fillId="0" borderId="1" xfId="0" applyFill="1" applyBorder="1">
      <alignment vertical="center"/>
    </xf>
    <xf numFmtId="0" fontId="15" fillId="0" borderId="1" xfId="0" applyNumberFormat="1" applyFont="1" applyFill="1" applyBorder="1" applyAlignment="1" applyProtection="1">
      <alignment horizontal="left" vertical="center" wrapText="1"/>
      <protection locked="0"/>
    </xf>
    <xf numFmtId="0" fontId="17" fillId="0" borderId="1" xfId="0" applyNumberFormat="1" applyFont="1" applyFill="1" applyBorder="1" applyAlignment="1" applyProtection="1">
      <alignment horizontal="left" vertical="center" wrapText="1"/>
      <protection locked="0"/>
    </xf>
    <xf numFmtId="49" fontId="27" fillId="5" borderId="1" xfId="16" applyNumberFormat="1" applyFont="1" applyBorder="1" applyAlignment="1" applyProtection="1">
      <alignment horizontal="center" vertical="center"/>
      <protection locked="0"/>
    </xf>
    <xf numFmtId="0" fontId="27" fillId="7" borderId="1" xfId="18" applyFont="1" applyBorder="1" applyAlignment="1" applyProtection="1">
      <alignment horizontal="center" vertical="center"/>
      <protection locked="0"/>
    </xf>
    <xf numFmtId="49" fontId="16" fillId="0" borderId="1" xfId="0" applyNumberFormat="1" applyFont="1" applyFill="1" applyBorder="1" applyAlignment="1" applyProtection="1">
      <alignment horizontal="left" vertical="center"/>
      <protection locked="0"/>
    </xf>
    <xf numFmtId="0" fontId="17" fillId="0" borderId="1" xfId="0" applyFont="1" applyFill="1" applyBorder="1" applyAlignment="1" applyProtection="1">
      <alignment horizontal="left" vertical="center"/>
      <protection hidden="1"/>
    </xf>
    <xf numFmtId="0" fontId="27" fillId="5" borderId="1" xfId="16" applyNumberFormat="1" applyFont="1" applyBorder="1" applyAlignment="1" applyProtection="1">
      <alignment horizontal="center" vertical="center" wrapText="1"/>
      <protection locked="0"/>
    </xf>
    <xf numFmtId="49" fontId="15" fillId="0" borderId="1" xfId="0" applyNumberFormat="1" applyFont="1" applyFill="1" applyBorder="1" applyAlignment="1" applyProtection="1">
      <alignment horizontal="left" vertical="center"/>
      <protection locked="0"/>
    </xf>
    <xf numFmtId="0" fontId="15" fillId="0" borderId="1" xfId="0" applyNumberFormat="1" applyFont="1" applyFill="1" applyBorder="1" applyAlignment="1" applyProtection="1">
      <alignment horizontal="left" vertical="center"/>
      <protection locked="0"/>
    </xf>
    <xf numFmtId="0" fontId="16" fillId="0" borderId="1" xfId="0" applyNumberFormat="1" applyFont="1" applyFill="1" applyBorder="1" applyAlignment="1" applyProtection="1">
      <alignment horizontal="left" vertical="center"/>
      <protection locked="0"/>
    </xf>
    <xf numFmtId="178" fontId="16" fillId="0" borderId="1" xfId="0" applyNumberFormat="1" applyFont="1" applyFill="1" applyBorder="1" applyAlignment="1" applyProtection="1">
      <alignment horizontal="left" vertical="center"/>
      <protection locked="0"/>
    </xf>
    <xf numFmtId="0" fontId="15" fillId="0" borderId="1" xfId="20" applyFont="1" applyFill="1" applyBorder="1" applyAlignment="1" applyProtection="1">
      <alignment horizontal="left" vertical="center"/>
      <protection locked="0"/>
    </xf>
    <xf numFmtId="49" fontId="15" fillId="0" borderId="1" xfId="20" applyNumberFormat="1" applyFont="1" applyFill="1" applyBorder="1" applyAlignment="1" applyProtection="1">
      <alignment horizontal="left" vertical="center"/>
      <protection locked="0"/>
    </xf>
    <xf numFmtId="178" fontId="27" fillId="7" borderId="1" xfId="18" applyNumberFormat="1" applyFont="1" applyBorder="1" applyAlignment="1" applyProtection="1">
      <alignment horizontal="center" vertical="center" wrapText="1"/>
      <protection locked="0"/>
    </xf>
    <xf numFmtId="0" fontId="16" fillId="0" borderId="1" xfId="0" applyFont="1" applyFill="1" applyBorder="1" applyAlignment="1" applyProtection="1">
      <alignment horizontal="left" vertical="center" wrapText="1"/>
      <protection locked="0"/>
    </xf>
    <xf numFmtId="178" fontId="15" fillId="0" borderId="1" xfId="43" applyNumberFormat="1" applyFont="1" applyFill="1" applyBorder="1" applyAlignment="1" applyProtection="1">
      <alignment horizontal="left" vertical="center"/>
      <protection locked="0"/>
    </xf>
    <xf numFmtId="178" fontId="15" fillId="0" borderId="1" xfId="0" applyNumberFormat="1" applyFont="1" applyFill="1" applyBorder="1" applyAlignment="1" applyProtection="1">
      <alignment horizontal="left" vertical="center" wrapText="1"/>
      <protection locked="0"/>
    </xf>
    <xf numFmtId="0" fontId="16" fillId="0" borderId="1" xfId="0" applyFont="1" applyFill="1" applyBorder="1" applyAlignment="1">
      <alignment horizontal="left" vertical="center"/>
    </xf>
    <xf numFmtId="0" fontId="15" fillId="0" borderId="1" xfId="0" applyFont="1" applyFill="1" applyBorder="1" applyAlignment="1" applyProtection="1">
      <alignment horizontal="left" vertical="center" wrapText="1"/>
      <protection locked="0"/>
    </xf>
    <xf numFmtId="0" fontId="0" fillId="0" borderId="1" xfId="0" applyBorder="1" applyAlignment="1">
      <alignment horizontal="center" vertical="center"/>
    </xf>
    <xf numFmtId="0" fontId="16" fillId="0" borderId="1" xfId="20" applyFont="1" applyFill="1" applyBorder="1" applyAlignment="1" applyProtection="1">
      <alignment horizontal="left" vertical="center"/>
      <protection locked="0"/>
    </xf>
    <xf numFmtId="0" fontId="16" fillId="0" borderId="1" xfId="0" applyFont="1" applyFill="1" applyBorder="1" applyAlignment="1" applyProtection="1">
      <alignment horizontal="left" vertical="center"/>
      <protection locked="0"/>
    </xf>
    <xf numFmtId="0" fontId="17" fillId="0" borderId="1" xfId="0" applyNumberFormat="1" applyFont="1" applyFill="1" applyBorder="1" applyAlignment="1" applyProtection="1">
      <alignment horizontal="left" vertical="center"/>
      <protection locked="0"/>
    </xf>
    <xf numFmtId="0" fontId="15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 applyProtection="1">
      <alignment horizontal="left" vertical="center" wrapText="1"/>
      <protection locked="0"/>
    </xf>
    <xf numFmtId="49" fontId="33" fillId="0" borderId="1" xfId="0" applyNumberFormat="1" applyFont="1" applyFill="1" applyBorder="1" applyAlignment="1" applyProtection="1">
      <alignment horizontal="left" vertical="center" wrapText="1"/>
      <protection locked="0"/>
    </xf>
    <xf numFmtId="0" fontId="27" fillId="6" borderId="1" xfId="17" applyNumberFormat="1" applyFont="1" applyBorder="1" applyAlignment="1" applyProtection="1">
      <alignment horizontal="center" vertical="center" wrapText="1"/>
      <protection locked="0"/>
    </xf>
    <xf numFmtId="0" fontId="15" fillId="0" borderId="1" xfId="0" applyFont="1" applyFill="1" applyBorder="1" applyAlignment="1" applyProtection="1">
      <alignment horizontal="left" vertical="center"/>
      <protection locked="0"/>
    </xf>
    <xf numFmtId="0" fontId="15" fillId="0" borderId="1" xfId="0" applyFont="1" applyFill="1" applyBorder="1" applyAlignment="1" applyProtection="1">
      <alignment horizontal="left" vertical="center"/>
      <protection locked="0"/>
    </xf>
    <xf numFmtId="0" fontId="17" fillId="2" borderId="1" xfId="0" applyFont="1" applyFill="1" applyBorder="1" applyAlignment="1" applyProtection="1">
      <alignment horizontal="left" vertical="center"/>
      <protection hidden="1"/>
    </xf>
    <xf numFmtId="0" fontId="15" fillId="0" borderId="1" xfId="0" applyNumberFormat="1" applyFont="1" applyFill="1" applyBorder="1" applyAlignment="1">
      <alignment horizontal="left" vertical="center"/>
    </xf>
    <xf numFmtId="181" fontId="17" fillId="0" borderId="1" xfId="0" applyNumberFormat="1" applyFont="1" applyFill="1" applyBorder="1" applyAlignment="1" applyProtection="1">
      <alignment horizontal="left" vertical="center"/>
      <protection locked="0"/>
    </xf>
    <xf numFmtId="0" fontId="16" fillId="0" borderId="1" xfId="0" applyNumberFormat="1" applyFont="1" applyFill="1" applyBorder="1" applyAlignment="1">
      <alignment horizontal="left" vertical="center"/>
    </xf>
    <xf numFmtId="0" fontId="15" fillId="0" borderId="1" xfId="0" applyNumberFormat="1" applyFont="1" applyFill="1" applyBorder="1" applyAlignment="1">
      <alignment horizontal="left" vertical="center" wrapText="1"/>
    </xf>
    <xf numFmtId="0" fontId="15" fillId="0" borderId="0" xfId="0" applyFont="1" applyAlignment="1">
      <alignment horizontal="left" vertical="center"/>
    </xf>
    <xf numFmtId="0" fontId="15" fillId="0" borderId="0" xfId="0" applyFont="1" applyFill="1" applyAlignment="1">
      <alignment horizontal="left" vertical="center"/>
    </xf>
    <xf numFmtId="180" fontId="17" fillId="0" borderId="1" xfId="0" applyNumberFormat="1" applyFont="1" applyFill="1" applyBorder="1" applyAlignment="1" applyProtection="1">
      <alignment horizontal="left" vertical="center"/>
      <protection locked="0"/>
    </xf>
    <xf numFmtId="177" fontId="16" fillId="0" borderId="1" xfId="0" applyNumberFormat="1" applyFont="1" applyFill="1" applyBorder="1" applyAlignment="1" applyProtection="1">
      <alignment horizontal="left" vertical="center"/>
      <protection locked="0"/>
    </xf>
    <xf numFmtId="182" fontId="16" fillId="0" borderId="1" xfId="0" applyNumberFormat="1" applyFont="1" applyFill="1" applyBorder="1" applyAlignment="1" applyProtection="1">
      <alignment horizontal="left" vertical="center"/>
      <protection locked="0"/>
    </xf>
    <xf numFmtId="182" fontId="15" fillId="0" borderId="1" xfId="0" applyNumberFormat="1" applyFont="1" applyFill="1" applyBorder="1" applyAlignment="1">
      <alignment horizontal="left" vertical="center"/>
    </xf>
    <xf numFmtId="0" fontId="16" fillId="0" borderId="1" xfId="20" applyNumberFormat="1" applyFont="1" applyFill="1" applyBorder="1" applyAlignment="1" applyProtection="1">
      <alignment horizontal="left" vertical="center"/>
      <protection locked="0"/>
    </xf>
    <xf numFmtId="0" fontId="16" fillId="0" borderId="0" xfId="0" applyFont="1" applyFill="1" applyBorder="1" applyAlignment="1" applyProtection="1">
      <alignment horizontal="left" vertical="center"/>
      <protection locked="0"/>
    </xf>
    <xf numFmtId="0" fontId="16" fillId="0" borderId="1" xfId="0" applyNumberFormat="1" applyFont="1" applyFill="1" applyBorder="1" applyAlignment="1" applyProtection="1">
      <alignment horizontal="left" vertical="center"/>
      <protection locked="0"/>
    </xf>
    <xf numFmtId="0" fontId="17" fillId="0" borderId="1" xfId="0" applyNumberFormat="1" applyFont="1" applyFill="1" applyBorder="1" applyAlignment="1" applyProtection="1">
      <alignment horizontal="left" vertical="center"/>
      <protection hidden="1"/>
    </xf>
    <xf numFmtId="0" fontId="15" fillId="0" borderId="1" xfId="22" applyNumberFormat="1" applyFont="1" applyFill="1" applyBorder="1" applyAlignment="1" applyProtection="1">
      <alignment horizontal="left" vertical="center"/>
      <protection locked="0"/>
    </xf>
    <xf numFmtId="0" fontId="15" fillId="0" borderId="1" xfId="0" applyFont="1" applyFill="1" applyBorder="1" applyAlignment="1" applyProtection="1">
      <alignment vertical="center"/>
      <protection locked="0"/>
    </xf>
    <xf numFmtId="0" fontId="16" fillId="0" borderId="1" xfId="0" applyNumberFormat="1" applyFont="1" applyFill="1" applyBorder="1" applyAlignment="1" applyProtection="1">
      <alignment vertical="center"/>
      <protection locked="0"/>
    </xf>
    <xf numFmtId="14" fontId="15" fillId="0" borderId="1" xfId="0" applyNumberFormat="1" applyFont="1" applyFill="1" applyBorder="1" applyAlignment="1">
      <alignment horizontal="left" vertical="center"/>
    </xf>
    <xf numFmtId="0" fontId="16" fillId="0" borderId="1" xfId="0" applyNumberFormat="1" applyFont="1" applyFill="1" applyBorder="1" applyAlignment="1" applyProtection="1">
      <alignment horizontal="center" vertical="center"/>
      <protection locked="0"/>
    </xf>
    <xf numFmtId="0" fontId="16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0" borderId="1" xfId="0" applyFont="1" applyFill="1" applyBorder="1" applyAlignment="1">
      <alignment horizontal="center" vertical="center"/>
    </xf>
    <xf numFmtId="0" fontId="15" fillId="0" borderId="1" xfId="0" applyNumberFormat="1" applyFont="1" applyFill="1" applyBorder="1" applyAlignment="1">
      <alignment horizontal="center" vertical="center"/>
    </xf>
    <xf numFmtId="181" fontId="16" fillId="0" borderId="1" xfId="0" applyNumberFormat="1" applyFont="1" applyFill="1" applyBorder="1" applyAlignment="1" applyProtection="1">
      <alignment horizontal="center" vertical="center"/>
      <protection locked="0"/>
    </xf>
    <xf numFmtId="0" fontId="16" fillId="0" borderId="1" xfId="0" applyFont="1" applyFill="1" applyBorder="1" applyAlignment="1" applyProtection="1">
      <alignment horizontal="center" vertical="center"/>
      <protection locked="0"/>
    </xf>
    <xf numFmtId="14" fontId="0" fillId="0" borderId="1" xfId="0" applyNumberFormat="1" applyBorder="1">
      <alignment vertical="center"/>
    </xf>
    <xf numFmtId="14" fontId="27" fillId="6" borderId="1" xfId="17" applyNumberFormat="1" applyFont="1" applyBorder="1" applyAlignment="1" applyProtection="1">
      <alignment horizontal="center" vertical="center" wrapText="1"/>
      <protection locked="0"/>
    </xf>
    <xf numFmtId="9" fontId="15" fillId="0" borderId="1" xfId="0" applyNumberFormat="1" applyFont="1" applyFill="1" applyBorder="1" applyAlignment="1">
      <alignment horizontal="left" vertical="center"/>
    </xf>
    <xf numFmtId="0" fontId="16" fillId="0" borderId="1" xfId="0" applyNumberFormat="1" applyFont="1" applyFill="1" applyBorder="1" applyAlignment="1">
      <alignment horizontal="center" vertical="center"/>
    </xf>
    <xf numFmtId="0" fontId="15" fillId="0" borderId="1" xfId="0" applyNumberFormat="1" applyFont="1" applyFill="1" applyBorder="1" applyAlignment="1" applyProtection="1">
      <alignment horizontal="center" vertical="center"/>
      <protection locked="0"/>
    </xf>
    <xf numFmtId="0" fontId="34" fillId="0" borderId="1" xfId="0" applyNumberFormat="1" applyFont="1" applyFill="1" applyBorder="1" applyAlignment="1" applyProtection="1">
      <alignment horizontal="center" vertical="center"/>
      <protection locked="0"/>
    </xf>
    <xf numFmtId="180" fontId="16" fillId="0" borderId="1" xfId="0" applyNumberFormat="1" applyFont="1" applyFill="1" applyBorder="1" applyAlignment="1" applyProtection="1">
      <alignment horizontal="center" vertical="center"/>
      <protection locked="0"/>
    </xf>
    <xf numFmtId="182" fontId="16" fillId="0" borderId="1" xfId="0" applyNumberFormat="1" applyFont="1" applyFill="1" applyBorder="1" applyAlignment="1" applyProtection="1">
      <alignment horizontal="center" vertical="center"/>
      <protection locked="0"/>
    </xf>
    <xf numFmtId="182" fontId="15" fillId="0" borderId="1" xfId="0" applyNumberFormat="1" applyFont="1" applyFill="1" applyBorder="1" applyAlignment="1">
      <alignment horizontal="center" vertical="center"/>
    </xf>
    <xf numFmtId="0" fontId="17" fillId="15" borderId="1" xfId="0" applyFont="1" applyFill="1" applyBorder="1" applyAlignment="1" applyProtection="1">
      <alignment horizontal="left" vertical="center"/>
      <protection hidden="1"/>
    </xf>
    <xf numFmtId="0" fontId="15" fillId="15" borderId="1" xfId="0" applyFont="1" applyFill="1" applyBorder="1" applyAlignment="1">
      <alignment horizontal="left" vertical="center"/>
    </xf>
    <xf numFmtId="0" fontId="0" fillId="15" borderId="1" xfId="0" applyFill="1" applyBorder="1">
      <alignment vertical="center"/>
    </xf>
    <xf numFmtId="0" fontId="15" fillId="0" borderId="1" xfId="0" applyFont="1" applyBorder="1" applyAlignment="1">
      <alignment horizontal="left" vertical="center"/>
    </xf>
    <xf numFmtId="0" fontId="15" fillId="0" borderId="1" xfId="0" applyFont="1" applyFill="1" applyBorder="1" applyAlignment="1">
      <alignment horizontal="left" vertical="center" wrapText="1"/>
    </xf>
    <xf numFmtId="0" fontId="17" fillId="0" borderId="1" xfId="0" applyNumberFormat="1" applyFont="1" applyFill="1" applyBorder="1" applyAlignment="1" applyProtection="1">
      <alignment horizontal="center" vertical="center"/>
      <protection locked="0"/>
    </xf>
    <xf numFmtId="181" fontId="17" fillId="0" borderId="1" xfId="0" applyNumberFormat="1" applyFont="1" applyFill="1" applyBorder="1" applyAlignment="1" applyProtection="1">
      <alignment horizontal="center" vertical="center"/>
      <protection locked="0"/>
    </xf>
    <xf numFmtId="0" fontId="16" fillId="0" borderId="1" xfId="20" applyFont="1" applyFill="1" applyBorder="1" applyAlignment="1" applyProtection="1">
      <alignment horizontal="left" vertical="center" wrapText="1"/>
      <protection locked="0"/>
    </xf>
    <xf numFmtId="49" fontId="36" fillId="16" borderId="9" xfId="16" applyNumberFormat="1" applyFont="1" applyFill="1" applyBorder="1" applyAlignment="1" applyProtection="1">
      <alignment horizontal="center" vertical="center" wrapText="1"/>
      <protection locked="0"/>
    </xf>
    <xf numFmtId="0" fontId="36" fillId="16" borderId="9" xfId="16" applyFont="1" applyFill="1" applyBorder="1" applyAlignment="1" applyProtection="1">
      <alignment horizontal="center" vertical="center" wrapText="1"/>
      <protection locked="0"/>
    </xf>
    <xf numFmtId="0" fontId="36" fillId="16" borderId="9" xfId="16" applyNumberFormat="1" applyFont="1" applyFill="1" applyBorder="1" applyAlignment="1" applyProtection="1">
      <alignment horizontal="center" vertical="center" wrapText="1"/>
      <protection locked="0"/>
    </xf>
    <xf numFmtId="178" fontId="36" fillId="16" borderId="9" xfId="18" applyNumberFormat="1" applyFont="1" applyFill="1" applyBorder="1" applyAlignment="1" applyProtection="1">
      <alignment horizontal="center" vertical="center" wrapText="1"/>
      <protection locked="0"/>
    </xf>
    <xf numFmtId="0" fontId="36" fillId="16" borderId="9" xfId="18" applyFont="1" applyFill="1" applyBorder="1" applyAlignment="1" applyProtection="1">
      <alignment horizontal="center" vertical="center" wrapText="1"/>
      <protection locked="0"/>
    </xf>
    <xf numFmtId="0" fontId="36" fillId="16" borderId="9" xfId="17" applyNumberFormat="1" applyFont="1" applyFill="1" applyBorder="1" applyAlignment="1" applyProtection="1">
      <alignment horizontal="center" vertical="center" wrapText="1"/>
      <protection locked="0"/>
    </xf>
    <xf numFmtId="0" fontId="37" fillId="0" borderId="0" xfId="0" applyFont="1" applyAlignment="1" applyProtection="1">
      <alignment horizontal="center" vertical="center" wrapText="1"/>
      <protection locked="0"/>
    </xf>
    <xf numFmtId="0" fontId="37" fillId="0" borderId="0" xfId="0" applyFont="1" applyAlignment="1" applyProtection="1">
      <alignment horizontal="left" vertical="center" wrapText="1"/>
      <protection locked="0"/>
    </xf>
    <xf numFmtId="49" fontId="28" fillId="0" borderId="0" xfId="0" applyNumberFormat="1" applyFont="1" applyAlignment="1" applyProtection="1">
      <alignment horizontal="left" vertical="center" wrapText="1"/>
      <protection locked="0"/>
    </xf>
    <xf numFmtId="183" fontId="37" fillId="0" borderId="0" xfId="0" applyNumberFormat="1" applyFont="1" applyAlignment="1" applyProtection="1">
      <alignment horizontal="right" vertical="center" wrapText="1"/>
      <protection locked="0"/>
    </xf>
    <xf numFmtId="9" fontId="28" fillId="0" borderId="0" xfId="0" applyNumberFormat="1" applyFont="1" applyAlignment="1" applyProtection="1">
      <alignment horizontal="center" vertical="center" wrapText="1"/>
      <protection locked="0"/>
    </xf>
    <xf numFmtId="184" fontId="28" fillId="0" borderId="0" xfId="0" applyNumberFormat="1" applyFont="1" applyAlignment="1" applyProtection="1">
      <alignment horizontal="center" vertical="center" wrapText="1"/>
      <protection locked="0"/>
    </xf>
    <xf numFmtId="0" fontId="28" fillId="0" borderId="0" xfId="0" applyFont="1" applyAlignment="1" applyProtection="1">
      <alignment horizontal="center" vertical="center" wrapText="1"/>
      <protection locked="0"/>
    </xf>
    <xf numFmtId="0" fontId="16" fillId="0" borderId="0" xfId="0" applyFont="1" applyAlignment="1" applyProtection="1">
      <alignment horizontal="left" vertical="center" wrapText="1"/>
      <protection locked="0"/>
    </xf>
    <xf numFmtId="0" fontId="16" fillId="0" borderId="0" xfId="0" applyFont="1" applyAlignment="1" applyProtection="1">
      <alignment horizontal="center" vertical="center" wrapText="1"/>
      <protection locked="0"/>
    </xf>
    <xf numFmtId="49" fontId="15" fillId="0" borderId="0" xfId="0" applyNumberFormat="1" applyFont="1" applyAlignment="1" applyProtection="1">
      <alignment horizontal="left" vertical="center" wrapText="1"/>
      <protection locked="0"/>
    </xf>
    <xf numFmtId="9" fontId="15" fillId="0" borderId="0" xfId="0" applyNumberFormat="1" applyFont="1" applyAlignment="1" applyProtection="1">
      <alignment horizontal="left" vertical="center" wrapText="1"/>
      <protection locked="0"/>
    </xf>
    <xf numFmtId="178" fontId="15" fillId="0" borderId="0" xfId="0" applyNumberFormat="1" applyFont="1" applyAlignment="1" applyProtection="1">
      <alignment horizontal="left" vertical="center" wrapText="1"/>
      <protection locked="0"/>
    </xf>
    <xf numFmtId="0" fontId="0" fillId="0" borderId="0" xfId="0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15" fillId="0" borderId="0" xfId="0" applyFont="1" applyAlignment="1">
      <alignment horizontal="left" vertical="center" wrapText="1"/>
    </xf>
    <xf numFmtId="49" fontId="37" fillId="0" borderId="0" xfId="0" applyNumberFormat="1" applyFont="1" applyAlignment="1" applyProtection="1">
      <alignment horizontal="center" vertical="center" wrapText="1"/>
      <protection locked="0"/>
    </xf>
    <xf numFmtId="49" fontId="16" fillId="0" borderId="0" xfId="0" applyNumberFormat="1" applyFont="1" applyAlignment="1" applyProtection="1">
      <alignment horizontal="center" vertical="center" wrapText="1"/>
      <protection locked="0"/>
    </xf>
    <xf numFmtId="49" fontId="0" fillId="0" borderId="0" xfId="0" applyNumberFormat="1">
      <alignment vertical="center"/>
    </xf>
    <xf numFmtId="49" fontId="15" fillId="0" borderId="0" xfId="0" applyNumberFormat="1" applyFont="1" applyAlignment="1">
      <alignment horizontal="center" vertical="center" wrapText="1"/>
    </xf>
    <xf numFmtId="0" fontId="35" fillId="0" borderId="6" xfId="0" applyFont="1" applyBorder="1" applyAlignment="1" applyProtection="1">
      <alignment horizontal="center" vertical="center"/>
      <protection locked="0"/>
    </xf>
    <xf numFmtId="0" fontId="35" fillId="0" borderId="4" xfId="0" applyFont="1" applyBorder="1" applyAlignment="1" applyProtection="1">
      <alignment horizontal="center" vertical="center"/>
      <protection locked="0"/>
    </xf>
    <xf numFmtId="0" fontId="35" fillId="0" borderId="8" xfId="0" applyFont="1" applyBorder="1" applyAlignment="1" applyProtection="1">
      <alignment horizontal="center" vertical="center"/>
      <protection locked="0"/>
    </xf>
    <xf numFmtId="0" fontId="15" fillId="0" borderId="3" xfId="0" applyNumberFormat="1" applyFont="1" applyFill="1" applyBorder="1" applyAlignment="1">
      <alignment horizontal="center" vertical="center"/>
    </xf>
    <xf numFmtId="0" fontId="15" fillId="0" borderId="7" xfId="0" applyNumberFormat="1" applyFont="1" applyFill="1" applyBorder="1" applyAlignment="1">
      <alignment horizontal="center" vertical="center"/>
    </xf>
    <xf numFmtId="0" fontId="15" fillId="0" borderId="5" xfId="0" applyNumberFormat="1" applyFont="1" applyFill="1" applyBorder="1" applyAlignment="1">
      <alignment horizontal="center" vertical="center"/>
    </xf>
    <xf numFmtId="0" fontId="35" fillId="0" borderId="1" xfId="0" applyFont="1" applyBorder="1" applyAlignment="1" applyProtection="1">
      <alignment horizontal="center" vertical="center"/>
      <protection locked="0"/>
    </xf>
    <xf numFmtId="0" fontId="16" fillId="0" borderId="3" xfId="0" applyNumberFormat="1" applyFont="1" applyFill="1" applyBorder="1" applyAlignment="1" applyProtection="1">
      <alignment horizontal="center" vertical="center"/>
      <protection locked="0"/>
    </xf>
    <xf numFmtId="0" fontId="16" fillId="0" borderId="7" xfId="0" applyNumberFormat="1" applyFont="1" applyFill="1" applyBorder="1" applyAlignment="1" applyProtection="1">
      <alignment horizontal="center" vertical="center"/>
      <protection locked="0"/>
    </xf>
    <xf numFmtId="0" fontId="16" fillId="0" borderId="5" xfId="0" applyNumberFormat="1" applyFont="1" applyFill="1" applyBorder="1" applyAlignment="1" applyProtection="1">
      <alignment horizontal="center" vertical="center"/>
      <protection locked="0"/>
    </xf>
  </cellXfs>
  <cellStyles count="46">
    <cellStyle name="Normal_01 王晓 无线研发ST会议管理表0519" xfId="24" xr:uid="{00000000-0005-0000-0000-000000000000}"/>
    <cellStyle name="Normal_VRTS019692-20041115140845" xfId="6" xr:uid="{00000000-0005-0000-0000-000001000000}"/>
    <cellStyle name="常规" xfId="0" builtinId="0"/>
    <cellStyle name="常规 10" xfId="20" xr:uid="{00000000-0005-0000-0000-000003000000}"/>
    <cellStyle name="常规 10 2" xfId="44" xr:uid="{00000000-0005-0000-0000-000004000000}"/>
    <cellStyle name="常规 10 2 2" xfId="45" xr:uid="{00000000-0005-0000-0000-000005000000}"/>
    <cellStyle name="常规 11" xfId="40" xr:uid="{00000000-0005-0000-0000-000006000000}"/>
    <cellStyle name="常规 12" xfId="27" xr:uid="{00000000-0005-0000-0000-000007000000}"/>
    <cellStyle name="常规 13" xfId="32" xr:uid="{00000000-0005-0000-0000-000008000000}"/>
    <cellStyle name="常规 14" xfId="42" xr:uid="{00000000-0005-0000-0000-000009000000}"/>
    <cellStyle name="常规 15" xfId="41" xr:uid="{00000000-0005-0000-0000-00000A000000}"/>
    <cellStyle name="常规 2" xfId="13" xr:uid="{00000000-0005-0000-0000-00000B000000}"/>
    <cellStyle name="常规 2 2" xfId="5" xr:uid="{00000000-0005-0000-0000-00000C000000}"/>
    <cellStyle name="常规 2 2 2" xfId="3" xr:uid="{00000000-0005-0000-0000-00000D000000}"/>
    <cellStyle name="常规 2 2 2 2 2" xfId="30" xr:uid="{00000000-0005-0000-0000-00000E000000}"/>
    <cellStyle name="常规 2 2 2 2 2 2" xfId="39" xr:uid="{00000000-0005-0000-0000-00000F000000}"/>
    <cellStyle name="常规 2 2 2 4" xfId="28" xr:uid="{00000000-0005-0000-0000-000010000000}"/>
    <cellStyle name="常规 2 2 2 4 2" xfId="33" xr:uid="{00000000-0005-0000-0000-000011000000}"/>
    <cellStyle name="常规 2 2 3" xfId="4" xr:uid="{00000000-0005-0000-0000-000012000000}"/>
    <cellStyle name="常规 2 2 3 2 2" xfId="9" xr:uid="{00000000-0005-0000-0000-000013000000}"/>
    <cellStyle name="常规 2 2 3 2 2 10" xfId="36" xr:uid="{00000000-0005-0000-0000-000014000000}"/>
    <cellStyle name="常规 2 2 3 2 2 2 2 2" xfId="37" xr:uid="{00000000-0005-0000-0000-000015000000}"/>
    <cellStyle name="常规 2 2 3 2 2 2 2 3" xfId="38" xr:uid="{00000000-0005-0000-0000-000016000000}"/>
    <cellStyle name="常规 2 2 3 2 2 2 4" xfId="31" xr:uid="{00000000-0005-0000-0000-000017000000}"/>
    <cellStyle name="常规 2 2 3 2 2 6" xfId="25" xr:uid="{00000000-0005-0000-0000-000018000000}"/>
    <cellStyle name="常规 2 2 3 2 2 6 2 2" xfId="35" xr:uid="{00000000-0005-0000-0000-000019000000}"/>
    <cellStyle name="常规 2 2 3 2 2 8" xfId="29" xr:uid="{00000000-0005-0000-0000-00001A000000}"/>
    <cellStyle name="常规 2 2 4" xfId="10" xr:uid="{00000000-0005-0000-0000-00001B000000}"/>
    <cellStyle name="常规 2 2 4 2" xfId="12" xr:uid="{00000000-0005-0000-0000-00001C000000}"/>
    <cellStyle name="常规 2 2 4 6" xfId="26" xr:uid="{00000000-0005-0000-0000-00001D000000}"/>
    <cellStyle name="常规 2 2 4 6 2 2" xfId="34" xr:uid="{00000000-0005-0000-0000-00001E000000}"/>
    <cellStyle name="常规 2 3" xfId="2" xr:uid="{00000000-0005-0000-0000-00001F000000}"/>
    <cellStyle name="常规 2 4" xfId="15" xr:uid="{00000000-0005-0000-0000-000020000000}"/>
    <cellStyle name="常规 2 4 2" xfId="23" xr:uid="{00000000-0005-0000-0000-000021000000}"/>
    <cellStyle name="常规 3" xfId="8" xr:uid="{00000000-0005-0000-0000-000022000000}"/>
    <cellStyle name="常规 4" xfId="1" xr:uid="{00000000-0005-0000-0000-000023000000}"/>
    <cellStyle name="常规 5" xfId="14" xr:uid="{00000000-0005-0000-0000-000024000000}"/>
    <cellStyle name="常规 6" xfId="19" xr:uid="{00000000-0005-0000-0000-000025000000}"/>
    <cellStyle name="常规 6 2" xfId="7" xr:uid="{00000000-0005-0000-0000-000026000000}"/>
    <cellStyle name="常规 7" xfId="21" xr:uid="{00000000-0005-0000-0000-000027000000}"/>
    <cellStyle name="常规 8" xfId="11" xr:uid="{00000000-0005-0000-0000-000028000000}"/>
    <cellStyle name="常规 9" xfId="43" xr:uid="{00000000-0005-0000-0000-000029000000}"/>
    <cellStyle name="千位分隔" xfId="22" builtinId="3"/>
    <cellStyle name="着色 1" xfId="16" builtinId="29"/>
    <cellStyle name="着色 2" xfId="17" builtinId="33"/>
    <cellStyle name="着色 5" xfId="18" builtinId="45"/>
  </cellStyles>
  <dxfs count="410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6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zh\AppData\Local\Microsoft\Windows\Temporary%20Internet%20Files\Content.MSO\&#39033;&#30446;&#39044;&#27979;&#25253;&#22791;&#160;-&#160;2019&#24180;6&#26376;-&#26446;&#28023;&#2979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38144;&#21806;&#31649;&#29702;-output/1&#12289;&#39033;&#30446;&#39044;&#27979;/6&#26376;/0616&#25253;&#22791;/0-&#20844;&#21496;-&#39033;&#30446;&#25253;&#22791;&#28165;&#21333;0618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21407;D/&#38144;&#21806;&#31649;&#29702;-output/1&#12289;&#39033;&#30446;&#39044;&#27979;/0720/&#28246;&#21335;-&#39033;&#30446;&#39044;&#27979;&#25253;&#22791;0724&#8730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3384;&#36135;&#26723;&#26696;\&#23384;&#36135;&#26723;&#26696;-2020050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报备要求"/>
      <sheetName val="销售预测收集日历"/>
      <sheetName val="销售承诺+pipeline"/>
      <sheetName val="公式"/>
      <sheetName val="产品库"/>
      <sheetName val="ej"/>
      <sheetName val="sj"/>
      <sheetName val="停产产品库--备用"/>
      <sheetName val="停产"/>
      <sheetName val="产品编码"/>
      <sheetName val="签约日期"/>
      <sheetName val="公式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规则"/>
      <sheetName val="非pipeline项目"/>
      <sheetName val="pipeline项目"/>
      <sheetName val="属地范畴"/>
      <sheetName val="公式"/>
      <sheetName val="产品库"/>
      <sheetName val="ej"/>
      <sheetName val="sj"/>
      <sheetName val="产品编码"/>
      <sheetName val="停产"/>
      <sheetName val="停产产品库--备用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A1">
            <v>43831</v>
          </cell>
        </row>
        <row r="2">
          <cell r="A2">
            <v>43862</v>
          </cell>
        </row>
        <row r="3">
          <cell r="A3">
            <v>43891</v>
          </cell>
        </row>
        <row r="4">
          <cell r="A4">
            <v>43922</v>
          </cell>
        </row>
        <row r="5">
          <cell r="A5">
            <v>43952</v>
          </cell>
        </row>
        <row r="6">
          <cell r="A6">
            <v>43983</v>
          </cell>
        </row>
        <row r="7">
          <cell r="A7">
            <v>44013</v>
          </cell>
        </row>
        <row r="8">
          <cell r="A8">
            <v>44044</v>
          </cell>
        </row>
        <row r="9">
          <cell r="A9">
            <v>44075</v>
          </cell>
        </row>
        <row r="10">
          <cell r="A10">
            <v>44105</v>
          </cell>
        </row>
        <row r="11">
          <cell r="A11">
            <v>44136</v>
          </cell>
        </row>
        <row r="12">
          <cell r="A12">
            <v>44166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销售预测收集日历"/>
      <sheetName val="签约日期"/>
      <sheetName val="非pipeline项目"/>
      <sheetName val="pipeline项目"/>
      <sheetName val="公式"/>
      <sheetName val="产品库"/>
      <sheetName val="ej"/>
      <sheetName val="sj"/>
      <sheetName val="停产产品库--备用"/>
      <sheetName val="停产"/>
      <sheetName val="产品编码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D1" t="str">
            <v>1-机会拓展-10%</v>
          </cell>
        </row>
        <row r="2">
          <cell r="D2" t="str">
            <v>2-方案认同-30%</v>
          </cell>
        </row>
        <row r="3">
          <cell r="D3" t="str">
            <v>3-商务认同-60%</v>
          </cell>
        </row>
        <row r="4">
          <cell r="D4" t="str">
            <v>4-客户口头承诺-70%</v>
          </cell>
        </row>
        <row r="5">
          <cell r="D5" t="str">
            <v>5-已 中 标-80%</v>
          </cell>
        </row>
        <row r="6">
          <cell r="D6" t="str">
            <v>6-签订合同-90%</v>
          </cell>
        </row>
        <row r="7">
          <cell r="D7" t="str">
            <v>7-已 出 库-100%</v>
          </cell>
        </row>
        <row r="8">
          <cell r="D8" t="str">
            <v>8-已丢单-0%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 (2)"/>
      <sheetName val="Sheet4"/>
      <sheetName val="Sheet2"/>
      <sheetName val="产品库"/>
    </sheetNames>
    <sheetDataSet>
      <sheetData sheetId="0" refreshError="1">
        <row r="1">
          <cell r="C1" t="str">
            <v>存货编码</v>
          </cell>
          <cell r="D1" t="str">
            <v>计划员名称</v>
          </cell>
          <cell r="E1" t="str">
            <v>存货名称</v>
          </cell>
        </row>
        <row r="2">
          <cell r="C2" t="str">
            <v>110101001</v>
          </cell>
          <cell r="D2" t="str">
            <v>姜兴贺</v>
          </cell>
          <cell r="E2" t="str">
            <v>（禁用）iSUM320主机-双控</v>
          </cell>
        </row>
        <row r="3">
          <cell r="C3" t="str">
            <v>110101002</v>
          </cell>
          <cell r="D3" t="str">
            <v>姜兴贺</v>
          </cell>
          <cell r="E3" t="str">
            <v>（禁用）iSUM320主机-单控</v>
          </cell>
        </row>
        <row r="4">
          <cell r="C4" t="str">
            <v>110101003</v>
          </cell>
          <cell r="D4" t="str">
            <v>姜兴贺</v>
          </cell>
          <cell r="E4" t="str">
            <v>（禁用）iSUM410主机-单控</v>
          </cell>
        </row>
        <row r="5">
          <cell r="C5" t="str">
            <v>110101004</v>
          </cell>
          <cell r="D5" t="str">
            <v>姜兴贺</v>
          </cell>
          <cell r="E5" t="str">
            <v>（LJ）iSUM680主机-单控</v>
          </cell>
        </row>
        <row r="6">
          <cell r="C6" t="str">
            <v>110101005</v>
          </cell>
          <cell r="D6" t="str">
            <v>姜兴贺</v>
          </cell>
          <cell r="E6" t="str">
            <v>（LJ）iSUM680主机-双控</v>
          </cell>
        </row>
        <row r="7">
          <cell r="C7" t="str">
            <v>110101006</v>
          </cell>
          <cell r="D7" t="str">
            <v>姜兴贺</v>
          </cell>
          <cell r="E7" t="str">
            <v>（LJ）iSUM680扩展柜-单控</v>
          </cell>
        </row>
        <row r="8">
          <cell r="C8" t="str">
            <v>110101007</v>
          </cell>
          <cell r="D8" t="str">
            <v>姜兴贺</v>
          </cell>
          <cell r="E8" t="str">
            <v>（LJ）iSUM680主机-双控</v>
          </cell>
        </row>
        <row r="9">
          <cell r="C9" t="str">
            <v>110101008</v>
          </cell>
          <cell r="D9" t="str">
            <v>姜兴贺</v>
          </cell>
          <cell r="E9" t="str">
            <v>（LJ）iSUM680扩展柜-双控（项目定制）</v>
          </cell>
        </row>
        <row r="10">
          <cell r="C10" t="str">
            <v>110101009</v>
          </cell>
          <cell r="D10" t="str">
            <v>姜兴贺</v>
          </cell>
          <cell r="E10" t="str">
            <v>（LJ）iSUM680扩展柜-双控</v>
          </cell>
        </row>
        <row r="11">
          <cell r="C11" t="str">
            <v>110101010</v>
          </cell>
          <cell r="D11" t="str">
            <v>姜兴贺</v>
          </cell>
          <cell r="E11" t="str">
            <v>（LJ）iSUM680主机-单控</v>
          </cell>
        </row>
        <row r="12">
          <cell r="C12" t="str">
            <v>110101011</v>
          </cell>
          <cell r="D12" t="str">
            <v>姜兴贺</v>
          </cell>
          <cell r="E12" t="str">
            <v>DA7612F主机-备件</v>
          </cell>
        </row>
        <row r="13">
          <cell r="C13" t="str">
            <v>110102001</v>
          </cell>
          <cell r="D13" t="str">
            <v>姜兴贺</v>
          </cell>
          <cell r="E13" t="str">
            <v>（禁用）iSUM420G3主机-单控</v>
          </cell>
        </row>
        <row r="14">
          <cell r="C14" t="str">
            <v>110102002</v>
          </cell>
          <cell r="D14" t="str">
            <v>姜兴贺</v>
          </cell>
          <cell r="E14" t="str">
            <v>（禁用）iSUM450G2主机-单控</v>
          </cell>
        </row>
        <row r="15">
          <cell r="C15" t="str">
            <v>110102003</v>
          </cell>
          <cell r="D15" t="str">
            <v>姜兴贺</v>
          </cell>
          <cell r="E15" t="str">
            <v>（LJ）iSUM420G3扩展柜</v>
          </cell>
        </row>
        <row r="16">
          <cell r="C16" t="str">
            <v>110102004</v>
          </cell>
          <cell r="D16" t="str">
            <v>姜兴贺</v>
          </cell>
          <cell r="E16" t="str">
            <v>（LJ）iSUM420D主机-双控</v>
          </cell>
        </row>
        <row r="17">
          <cell r="C17" t="str">
            <v>110102005</v>
          </cell>
          <cell r="D17" t="str">
            <v>姜兴贺</v>
          </cell>
          <cell r="E17" t="str">
            <v>（禁用）iSUM420D扩展柜</v>
          </cell>
        </row>
        <row r="18">
          <cell r="C18" t="str">
            <v>110102006</v>
          </cell>
          <cell r="D18" t="str">
            <v>姜兴贺</v>
          </cell>
          <cell r="E18" t="str">
            <v>（禁用）iSUM450D主机-双控</v>
          </cell>
        </row>
        <row r="19">
          <cell r="C19" t="str">
            <v>110102007</v>
          </cell>
          <cell r="D19" t="str">
            <v>姜兴贺</v>
          </cell>
          <cell r="E19" t="str">
            <v>（LJ）DA7615F主机-备件</v>
          </cell>
        </row>
        <row r="20">
          <cell r="C20" t="str">
            <v>110102008</v>
          </cell>
          <cell r="D20" t="str">
            <v>姜兴贺</v>
          </cell>
          <cell r="E20" t="str">
            <v>（LJ）iSUM450G2主机-备件</v>
          </cell>
        </row>
        <row r="21">
          <cell r="C21" t="str">
            <v>110102009</v>
          </cell>
          <cell r="D21" t="str">
            <v>姜兴贺</v>
          </cell>
          <cell r="E21" t="str">
            <v>iSUM6000主机-双控（项目定制）</v>
          </cell>
        </row>
        <row r="22">
          <cell r="C22" t="str">
            <v>110102010</v>
          </cell>
          <cell r="D22" t="str">
            <v>姜兴贺</v>
          </cell>
          <cell r="E22" t="str">
            <v>iSUM6000/450D-扩展柜（项目定制）</v>
          </cell>
        </row>
        <row r="23">
          <cell r="C23" t="str">
            <v>110201001</v>
          </cell>
          <cell r="D23" t="str">
            <v>姜兴贺</v>
          </cell>
          <cell r="E23" t="str">
            <v>（禁用）iSUM430主机-双控</v>
          </cell>
        </row>
        <row r="24">
          <cell r="C24" t="str">
            <v>110201002</v>
          </cell>
          <cell r="D24" t="str">
            <v>姜兴贺</v>
          </cell>
          <cell r="E24" t="str">
            <v>（禁用）iSUM430主机-单控</v>
          </cell>
        </row>
        <row r="25">
          <cell r="C25" t="str">
            <v>110201003</v>
          </cell>
          <cell r="D25" t="str">
            <v>姜兴贺</v>
          </cell>
          <cell r="E25" t="str">
            <v>（禁用）iSUM430主机-双控</v>
          </cell>
        </row>
        <row r="26">
          <cell r="C26" t="str">
            <v>110201004</v>
          </cell>
          <cell r="D26" t="str">
            <v>姜兴贺</v>
          </cell>
          <cell r="E26" t="str">
            <v>（禁用）iSUM430主机-单控</v>
          </cell>
        </row>
        <row r="27">
          <cell r="C27" t="str">
            <v>110201005</v>
          </cell>
          <cell r="D27" t="str">
            <v>姜兴贺</v>
          </cell>
          <cell r="E27" t="str">
            <v>（禁用）iSUM430主机-单控</v>
          </cell>
        </row>
        <row r="28">
          <cell r="C28" t="str">
            <v>110201006</v>
          </cell>
          <cell r="D28" t="str">
            <v>姜兴贺</v>
          </cell>
          <cell r="E28" t="str">
            <v>（禁用）iSUM430F主机-双控</v>
          </cell>
        </row>
        <row r="29">
          <cell r="C29" t="str">
            <v>110201007</v>
          </cell>
          <cell r="D29" t="str">
            <v>姜兴贺</v>
          </cell>
          <cell r="E29" t="str">
            <v>（禁用）iSUM460D主机-双控</v>
          </cell>
        </row>
        <row r="30">
          <cell r="C30" t="str">
            <v>110201008</v>
          </cell>
          <cell r="D30" t="str">
            <v>姜兴贺</v>
          </cell>
          <cell r="E30" t="str">
            <v>（禁用）iSUM530主机-双控</v>
          </cell>
        </row>
        <row r="31">
          <cell r="C31" t="str">
            <v>110201009</v>
          </cell>
          <cell r="D31" t="str">
            <v>姜兴贺</v>
          </cell>
          <cell r="E31" t="str">
            <v>（禁用）iSUM560主机-双控</v>
          </cell>
        </row>
        <row r="32">
          <cell r="C32" t="str">
            <v>110201010</v>
          </cell>
          <cell r="D32" t="str">
            <v>姜兴贺</v>
          </cell>
          <cell r="E32" t="str">
            <v>（禁用）iSUM550扩展柜-双控</v>
          </cell>
        </row>
        <row r="33">
          <cell r="C33" t="str">
            <v>110201011</v>
          </cell>
          <cell r="D33" t="str">
            <v>姜兴贺</v>
          </cell>
          <cell r="E33" t="str">
            <v>（禁用）iSUM520/430F扩展柜-双控</v>
          </cell>
        </row>
        <row r="34">
          <cell r="C34" t="str">
            <v>110201012</v>
          </cell>
          <cell r="D34" t="str">
            <v>姜兴贺</v>
          </cell>
          <cell r="E34" t="str">
            <v>（LJ）分销主机-INF（项目定制）</v>
          </cell>
        </row>
        <row r="35">
          <cell r="C35" t="str">
            <v>110201013</v>
          </cell>
          <cell r="D35" t="str">
            <v>姜兴贺</v>
          </cell>
          <cell r="E35" t="str">
            <v>（禁用）iSUM560主机-双控</v>
          </cell>
        </row>
        <row r="36">
          <cell r="C36" t="str">
            <v>110201014</v>
          </cell>
          <cell r="D36" t="str">
            <v>姜兴贺</v>
          </cell>
          <cell r="E36" t="str">
            <v>iSUM560主机-双控</v>
          </cell>
        </row>
        <row r="37">
          <cell r="C37" t="str">
            <v>110201015</v>
          </cell>
          <cell r="D37" t="str">
            <v>姜兴贺</v>
          </cell>
          <cell r="E37" t="str">
            <v>（禁用）iSUM560主机-单控</v>
          </cell>
        </row>
        <row r="38">
          <cell r="C38" t="str">
            <v>110201016</v>
          </cell>
          <cell r="D38" t="str">
            <v>姜兴贺</v>
          </cell>
          <cell r="E38" t="str">
            <v>（LJ）iSUM560主机-单控</v>
          </cell>
        </row>
        <row r="39">
          <cell r="C39" t="str">
            <v>110201017</v>
          </cell>
          <cell r="D39" t="str">
            <v>姜兴贺</v>
          </cell>
          <cell r="E39" t="str">
            <v>（禁用）iSUM560扩展柜-单控</v>
          </cell>
        </row>
        <row r="40">
          <cell r="C40" t="str">
            <v>110201018</v>
          </cell>
          <cell r="D40" t="str">
            <v>姜兴贺</v>
          </cell>
          <cell r="E40" t="str">
            <v>（禁用）iSUM430/520/530扩展柜</v>
          </cell>
        </row>
        <row r="41">
          <cell r="C41" t="str">
            <v>110201019</v>
          </cell>
          <cell r="D41" t="str">
            <v>姜兴贺</v>
          </cell>
          <cell r="E41" t="str">
            <v>（LJ）分销主机-INF（项目定制）</v>
          </cell>
        </row>
        <row r="42">
          <cell r="C42" t="str">
            <v>110201020</v>
          </cell>
          <cell r="D42" t="str">
            <v>姜兴贺</v>
          </cell>
          <cell r="E42" t="str">
            <v>（禁用）iSUM720扩展柜-单控</v>
          </cell>
        </row>
        <row r="43">
          <cell r="C43" t="str">
            <v>110201021</v>
          </cell>
          <cell r="D43" t="str">
            <v>姜兴贺</v>
          </cell>
          <cell r="E43" t="str">
            <v>（禁用）iSUM750主机-双控</v>
          </cell>
        </row>
        <row r="44">
          <cell r="C44" t="str">
            <v>110201022</v>
          </cell>
          <cell r="D44" t="str">
            <v>姜兴贺</v>
          </cell>
          <cell r="E44" t="str">
            <v>iSUM810主机-双控</v>
          </cell>
        </row>
        <row r="45">
          <cell r="C45" t="str">
            <v>110201023</v>
          </cell>
          <cell r="D45" t="str">
            <v>姜兴贺</v>
          </cell>
          <cell r="E45" t="str">
            <v>（禁用）iSUM810主机-双控</v>
          </cell>
        </row>
        <row r="46">
          <cell r="C46" t="str">
            <v>110201024</v>
          </cell>
          <cell r="D46" t="str">
            <v>姜兴贺</v>
          </cell>
          <cell r="E46" t="str">
            <v>（禁用）分销主机-INF</v>
          </cell>
        </row>
        <row r="47">
          <cell r="C47" t="str">
            <v>110201025</v>
          </cell>
          <cell r="D47" t="str">
            <v>姜兴贺</v>
          </cell>
          <cell r="E47" t="str">
            <v>（禁用）分销主机-INF</v>
          </cell>
        </row>
        <row r="48">
          <cell r="C48" t="str">
            <v>110201026</v>
          </cell>
          <cell r="D48" t="str">
            <v>姜兴贺</v>
          </cell>
          <cell r="E48" t="str">
            <v>（禁用）iSUM510G2主机-单控</v>
          </cell>
        </row>
        <row r="49">
          <cell r="C49" t="str">
            <v>110201027</v>
          </cell>
          <cell r="D49" t="str">
            <v>姜兴贺</v>
          </cell>
          <cell r="E49" t="str">
            <v>（禁用）iSUM430F主机-双控</v>
          </cell>
        </row>
        <row r="50">
          <cell r="C50" t="str">
            <v>110201028</v>
          </cell>
          <cell r="D50" t="str">
            <v>姜兴贺</v>
          </cell>
          <cell r="E50" t="str">
            <v>（禁用）分销主机-INF</v>
          </cell>
        </row>
        <row r="51">
          <cell r="C51" t="str">
            <v>110201029</v>
          </cell>
          <cell r="D51" t="str">
            <v>姜兴贺</v>
          </cell>
          <cell r="E51" t="str">
            <v>（禁用）iSUM530主机-单控</v>
          </cell>
        </row>
        <row r="52">
          <cell r="C52" t="str">
            <v>110201030</v>
          </cell>
          <cell r="D52" t="str">
            <v>姜兴贺</v>
          </cell>
          <cell r="E52" t="str">
            <v>（禁用）分销主机-INF</v>
          </cell>
        </row>
        <row r="53">
          <cell r="C53" t="str">
            <v>110201031</v>
          </cell>
          <cell r="D53" t="str">
            <v>姜兴贺</v>
          </cell>
          <cell r="E53" t="str">
            <v>（禁用）分销主机-INF</v>
          </cell>
        </row>
        <row r="54">
          <cell r="C54" t="str">
            <v>110201032</v>
          </cell>
          <cell r="D54" t="str">
            <v>姜兴贺</v>
          </cell>
          <cell r="E54" t="str">
            <v>（LJ）分销主机-INF</v>
          </cell>
        </row>
        <row r="55">
          <cell r="C55" t="str">
            <v>110201033</v>
          </cell>
          <cell r="D55" t="str">
            <v>姜兴贺</v>
          </cell>
          <cell r="E55" t="str">
            <v>（禁用）分销主机-INF</v>
          </cell>
        </row>
        <row r="56">
          <cell r="C56" t="str">
            <v>110201034</v>
          </cell>
          <cell r="D56" t="str">
            <v>姜兴贺</v>
          </cell>
          <cell r="E56" t="str">
            <v>（禁用）iSUM560扩展柜-双控</v>
          </cell>
        </row>
        <row r="57">
          <cell r="C57" t="str">
            <v>110201035</v>
          </cell>
          <cell r="D57" t="str">
            <v>姜兴贺</v>
          </cell>
          <cell r="E57" t="str">
            <v>（禁用）分销主机-INF</v>
          </cell>
        </row>
        <row r="58">
          <cell r="C58" t="str">
            <v>110201036</v>
          </cell>
          <cell r="D58" t="str">
            <v>姜兴贺</v>
          </cell>
          <cell r="E58" t="str">
            <v>（禁用）分销主机-INF</v>
          </cell>
        </row>
        <row r="59">
          <cell r="C59" t="str">
            <v>110201037</v>
          </cell>
          <cell r="D59" t="str">
            <v>姜兴贺</v>
          </cell>
          <cell r="E59" t="str">
            <v>（禁用）iSUM560主机-双控</v>
          </cell>
        </row>
        <row r="60">
          <cell r="C60" t="str">
            <v>110201038</v>
          </cell>
          <cell r="D60" t="str">
            <v>姜兴贺</v>
          </cell>
          <cell r="E60" t="str">
            <v>（禁用）iSUM560主机-单控</v>
          </cell>
        </row>
        <row r="61">
          <cell r="C61" t="str">
            <v>110201039</v>
          </cell>
          <cell r="D61" t="str">
            <v>姜兴贺</v>
          </cell>
          <cell r="E61" t="str">
            <v>（禁用）iSUM530主机-双控</v>
          </cell>
        </row>
        <row r="62">
          <cell r="C62" t="str">
            <v>110201040</v>
          </cell>
          <cell r="D62" t="str">
            <v>姜兴贺</v>
          </cell>
          <cell r="E62" t="str">
            <v>（禁用）iSUM720主机-双控</v>
          </cell>
        </row>
        <row r="63">
          <cell r="C63" t="str">
            <v>110201041</v>
          </cell>
          <cell r="D63" t="str">
            <v>姜兴贺</v>
          </cell>
          <cell r="E63" t="str">
            <v>（禁用）iSUM720主机-单控</v>
          </cell>
        </row>
        <row r="64">
          <cell r="C64" t="str">
            <v>110201042</v>
          </cell>
          <cell r="D64" t="str">
            <v>姜兴贺</v>
          </cell>
          <cell r="E64" t="str">
            <v>（禁用）iSUM530主机-双控</v>
          </cell>
        </row>
        <row r="65">
          <cell r="C65" t="str">
            <v>110201043</v>
          </cell>
          <cell r="D65" t="str">
            <v>姜兴贺</v>
          </cell>
          <cell r="E65" t="str">
            <v>（禁用）iSUM560主机-双控</v>
          </cell>
        </row>
        <row r="66">
          <cell r="C66" t="str">
            <v>110201044</v>
          </cell>
          <cell r="D66" t="str">
            <v>姜兴贺</v>
          </cell>
          <cell r="E66" t="str">
            <v>（禁用）iSUM520主机-单控</v>
          </cell>
        </row>
        <row r="67">
          <cell r="C67" t="str">
            <v>110201045</v>
          </cell>
          <cell r="D67" t="str">
            <v>姜兴贺</v>
          </cell>
          <cell r="E67" t="str">
            <v>（禁用）iSUM530主机-双控</v>
          </cell>
        </row>
        <row r="68">
          <cell r="C68" t="str">
            <v>110201046</v>
          </cell>
          <cell r="D68" t="str">
            <v>姜兴贺</v>
          </cell>
          <cell r="E68" t="str">
            <v>（禁用）iSUM530主机-单控</v>
          </cell>
        </row>
        <row r="69">
          <cell r="C69" t="str">
            <v>110201047</v>
          </cell>
          <cell r="D69" t="str">
            <v>姜兴贺</v>
          </cell>
          <cell r="E69" t="str">
            <v>（禁用）iSUM620主机-双控</v>
          </cell>
        </row>
        <row r="70">
          <cell r="C70" t="str">
            <v>110201048</v>
          </cell>
          <cell r="D70" t="str">
            <v>姜兴贺</v>
          </cell>
          <cell r="E70" t="str">
            <v>iSUM790主机-双控</v>
          </cell>
        </row>
        <row r="71">
          <cell r="C71" t="str">
            <v>110201049</v>
          </cell>
          <cell r="D71" t="str">
            <v>姜兴贺</v>
          </cell>
          <cell r="E71" t="str">
            <v>iSUM790主机-双控</v>
          </cell>
        </row>
        <row r="72">
          <cell r="C72" t="str">
            <v>110201050</v>
          </cell>
          <cell r="D72" t="str">
            <v>姜兴贺</v>
          </cell>
          <cell r="E72" t="str">
            <v>iSUM790扩展柜-双控</v>
          </cell>
        </row>
        <row r="73">
          <cell r="C73" t="str">
            <v>110201051</v>
          </cell>
          <cell r="D73" t="str">
            <v>姜兴贺</v>
          </cell>
          <cell r="E73" t="str">
            <v>iSUM790扩展柜-双控</v>
          </cell>
        </row>
        <row r="74">
          <cell r="C74" t="str">
            <v>110201052</v>
          </cell>
          <cell r="D74" t="str">
            <v>姜兴贺</v>
          </cell>
          <cell r="E74" t="str">
            <v>iSUM790扩展柜-双控</v>
          </cell>
        </row>
        <row r="75">
          <cell r="C75" t="str">
            <v>110201053</v>
          </cell>
          <cell r="D75" t="str">
            <v>姜兴贺</v>
          </cell>
          <cell r="E75" t="str">
            <v>（禁用）分销主机-INF</v>
          </cell>
        </row>
        <row r="76">
          <cell r="C76" t="str">
            <v>110201054</v>
          </cell>
          <cell r="D76" t="str">
            <v>姜兴贺</v>
          </cell>
          <cell r="E76" t="str">
            <v>（禁用）分销主机-INF</v>
          </cell>
        </row>
        <row r="77">
          <cell r="C77" t="str">
            <v>110201055</v>
          </cell>
          <cell r="D77" t="str">
            <v>姜兴贺</v>
          </cell>
          <cell r="E77" t="str">
            <v>iSUM790主机-双控</v>
          </cell>
        </row>
        <row r="78">
          <cell r="C78" t="str">
            <v>110201056</v>
          </cell>
          <cell r="D78" t="str">
            <v>姜兴贺</v>
          </cell>
          <cell r="E78" t="str">
            <v>iSUM790扩展柜-双控</v>
          </cell>
        </row>
        <row r="79">
          <cell r="C79" t="str">
            <v>110201057</v>
          </cell>
          <cell r="D79" t="str">
            <v>姜兴贺</v>
          </cell>
          <cell r="E79" t="str">
            <v>（禁用）分销主机-INF</v>
          </cell>
        </row>
        <row r="80">
          <cell r="C80" t="str">
            <v>110201058</v>
          </cell>
          <cell r="D80" t="str">
            <v>姜兴贺</v>
          </cell>
          <cell r="E80" t="str">
            <v>（禁用）分销主机-INF</v>
          </cell>
        </row>
        <row r="81">
          <cell r="C81" t="str">
            <v>110201059</v>
          </cell>
          <cell r="D81" t="str">
            <v>姜兴贺</v>
          </cell>
          <cell r="E81" t="str">
            <v>（禁用）iSUM790L主机-双控</v>
          </cell>
        </row>
        <row r="82">
          <cell r="C82" t="str">
            <v>110201060</v>
          </cell>
          <cell r="D82" t="str">
            <v>姜兴贺</v>
          </cell>
          <cell r="E82" t="str">
            <v>iSUM560主机-双控</v>
          </cell>
        </row>
        <row r="83">
          <cell r="C83" t="str">
            <v>110201061</v>
          </cell>
          <cell r="D83" t="str">
            <v>姜兴贺</v>
          </cell>
          <cell r="E83" t="str">
            <v>（禁用）iSUM790主机-双控</v>
          </cell>
        </row>
        <row r="84">
          <cell r="C84" t="str">
            <v>110201062</v>
          </cell>
          <cell r="D84" t="str">
            <v>姜兴贺</v>
          </cell>
          <cell r="E84" t="str">
            <v>分销主机-INF</v>
          </cell>
        </row>
        <row r="85">
          <cell r="C85" t="str">
            <v>110201063</v>
          </cell>
          <cell r="D85" t="str">
            <v>姜兴贺</v>
          </cell>
          <cell r="E85" t="str">
            <v>（禁用）分销主机-INF</v>
          </cell>
        </row>
        <row r="86">
          <cell r="C86" t="str">
            <v>110201064</v>
          </cell>
          <cell r="D86" t="str">
            <v>姜兴贺</v>
          </cell>
          <cell r="E86" t="str">
            <v>（禁用）分销主机-INF</v>
          </cell>
        </row>
        <row r="87">
          <cell r="C87" t="str">
            <v>110201065</v>
          </cell>
          <cell r="D87" t="str">
            <v>姜兴贺</v>
          </cell>
          <cell r="E87" t="str">
            <v>iSUM620主机-双控</v>
          </cell>
        </row>
        <row r="88">
          <cell r="C88" t="str">
            <v>110201066</v>
          </cell>
          <cell r="D88" t="str">
            <v>姜兴贺</v>
          </cell>
          <cell r="E88" t="str">
            <v>iSUM790主机-双控</v>
          </cell>
        </row>
        <row r="89">
          <cell r="C89" t="str">
            <v>110201067</v>
          </cell>
          <cell r="D89" t="str">
            <v>姜兴贺</v>
          </cell>
          <cell r="E89" t="str">
            <v>iSUM790L主机-单控</v>
          </cell>
        </row>
        <row r="90">
          <cell r="C90" t="str">
            <v>110201068</v>
          </cell>
          <cell r="D90" t="str">
            <v>姜兴贺</v>
          </cell>
          <cell r="E90" t="str">
            <v>iSUM790L主机-双控</v>
          </cell>
        </row>
        <row r="91">
          <cell r="C91" t="str">
            <v>110201069</v>
          </cell>
          <cell r="D91" t="str">
            <v>姜兴贺</v>
          </cell>
          <cell r="E91" t="str">
            <v>iSUM790L主机-双控</v>
          </cell>
        </row>
        <row r="92">
          <cell r="C92" t="str">
            <v>110201070</v>
          </cell>
          <cell r="D92" t="str">
            <v>姜兴贺</v>
          </cell>
          <cell r="E92" t="str">
            <v>（禁用）iSUM790扩展柜-单控</v>
          </cell>
        </row>
        <row r="93">
          <cell r="C93" t="str">
            <v>110201071</v>
          </cell>
          <cell r="D93" t="str">
            <v>姜兴贺</v>
          </cell>
          <cell r="E93" t="str">
            <v>iSUM790扩展柜-双控</v>
          </cell>
        </row>
        <row r="94">
          <cell r="C94" t="str">
            <v>110201072</v>
          </cell>
          <cell r="D94" t="str">
            <v>姜兴贺</v>
          </cell>
          <cell r="E94" t="str">
            <v>（禁用）iSUM790扩展柜-双控</v>
          </cell>
        </row>
        <row r="95">
          <cell r="C95" t="str">
            <v>110201073</v>
          </cell>
          <cell r="D95" t="str">
            <v>姜兴贺</v>
          </cell>
          <cell r="E95" t="str">
            <v>（禁用）iSUM790主机-双控</v>
          </cell>
        </row>
        <row r="96">
          <cell r="C96" t="str">
            <v>110201074</v>
          </cell>
          <cell r="D96" t="str">
            <v>姜兴贺</v>
          </cell>
          <cell r="E96" t="str">
            <v>（禁用）iSUM790主机-双控</v>
          </cell>
        </row>
        <row r="97">
          <cell r="C97" t="str">
            <v>110201075</v>
          </cell>
          <cell r="D97" t="str">
            <v>姜兴贺</v>
          </cell>
          <cell r="E97" t="str">
            <v>（禁用）iSUM790扩展柜-双控</v>
          </cell>
        </row>
        <row r="98">
          <cell r="C98" t="str">
            <v>110201076</v>
          </cell>
          <cell r="D98" t="str">
            <v>姜兴贺</v>
          </cell>
          <cell r="E98" t="str">
            <v>（禁用）iSUM790主机-双控</v>
          </cell>
        </row>
        <row r="99">
          <cell r="C99" t="str">
            <v>110201077</v>
          </cell>
          <cell r="D99" t="str">
            <v>姜兴贺</v>
          </cell>
          <cell r="E99" t="str">
            <v>（禁用）iSUM790L扩展柜-单控</v>
          </cell>
        </row>
        <row r="100">
          <cell r="C100" t="str">
            <v>110201078</v>
          </cell>
          <cell r="D100" t="str">
            <v>姜兴贺</v>
          </cell>
          <cell r="E100" t="str">
            <v>（禁用）iSUM460E扩展柜-双控</v>
          </cell>
        </row>
        <row r="101">
          <cell r="C101" t="str">
            <v>110201079</v>
          </cell>
          <cell r="D101" t="str">
            <v>姜兴贺</v>
          </cell>
          <cell r="E101" t="str">
            <v>（禁用）分销主机-INF</v>
          </cell>
        </row>
        <row r="102">
          <cell r="C102" t="str">
            <v>110201080</v>
          </cell>
          <cell r="D102" t="str">
            <v>姜兴贺</v>
          </cell>
          <cell r="E102" t="str">
            <v>（禁用）iSUM720主机-双控</v>
          </cell>
        </row>
        <row r="103">
          <cell r="C103" t="str">
            <v>110201081</v>
          </cell>
          <cell r="D103" t="str">
            <v>姜兴贺</v>
          </cell>
          <cell r="E103" t="str">
            <v>（禁用）iSUM790主机-双控</v>
          </cell>
        </row>
        <row r="104">
          <cell r="C104" t="str">
            <v>110201082</v>
          </cell>
          <cell r="D104" t="str">
            <v>姜兴贺</v>
          </cell>
          <cell r="E104" t="str">
            <v>分销主机-双控</v>
          </cell>
        </row>
        <row r="105">
          <cell r="C105" t="str">
            <v>110201083</v>
          </cell>
          <cell r="D105" t="str">
            <v>姜兴贺</v>
          </cell>
          <cell r="E105" t="str">
            <v>（禁用）iSUM790L主机-单控</v>
          </cell>
        </row>
        <row r="106">
          <cell r="C106" t="str">
            <v>110201084</v>
          </cell>
          <cell r="D106" t="str">
            <v>姜兴贺</v>
          </cell>
          <cell r="E106" t="str">
            <v>iSUM790扩展柜-双控</v>
          </cell>
        </row>
        <row r="107">
          <cell r="C107" t="str">
            <v>110201085</v>
          </cell>
          <cell r="D107" t="str">
            <v>姜兴贺</v>
          </cell>
          <cell r="E107" t="str">
            <v>（LJ）iSUM510G2主柜-单控-备件</v>
          </cell>
        </row>
        <row r="108">
          <cell r="C108" t="str">
            <v>110201086</v>
          </cell>
          <cell r="D108" t="str">
            <v>姜兴贺</v>
          </cell>
          <cell r="E108" t="str">
            <v>（LJ）DA8410S-备件</v>
          </cell>
        </row>
        <row r="109">
          <cell r="C109" t="str">
            <v>110201087</v>
          </cell>
          <cell r="D109" t="str">
            <v>姜兴贺</v>
          </cell>
          <cell r="E109" t="str">
            <v>（LJ）DA9410S-备件</v>
          </cell>
        </row>
        <row r="110">
          <cell r="C110" t="str">
            <v>110201088</v>
          </cell>
          <cell r="D110" t="str">
            <v>姜兴贺</v>
          </cell>
          <cell r="E110" t="str">
            <v>（LJ）iSUM430AE-单控-备件</v>
          </cell>
        </row>
        <row r="111">
          <cell r="C111" t="str">
            <v>110201089</v>
          </cell>
          <cell r="D111" t="str">
            <v>姜兴贺</v>
          </cell>
          <cell r="E111" t="str">
            <v>（LJ）iSUM430-单控-备件</v>
          </cell>
        </row>
        <row r="112">
          <cell r="C112" t="str">
            <v>110201090</v>
          </cell>
          <cell r="D112" t="str">
            <v>姜兴贺</v>
          </cell>
          <cell r="E112" t="str">
            <v>（LJ）iSUM520-单控-备件</v>
          </cell>
        </row>
        <row r="113">
          <cell r="C113" t="str">
            <v>110201091</v>
          </cell>
          <cell r="D113" t="str">
            <v>姜兴贺</v>
          </cell>
          <cell r="E113" t="str">
            <v>（LJ）iSUM520扩展柜-单控-备件</v>
          </cell>
        </row>
        <row r="114">
          <cell r="C114" t="str">
            <v>110201092</v>
          </cell>
          <cell r="D114" t="str">
            <v>姜兴贺</v>
          </cell>
          <cell r="E114" t="str">
            <v>（LJ）iSUM650扩展柜-双控-备件</v>
          </cell>
        </row>
        <row r="115">
          <cell r="C115" t="str">
            <v>110201093</v>
          </cell>
          <cell r="D115" t="str">
            <v>姜兴贺</v>
          </cell>
          <cell r="E115" t="str">
            <v>（LJ）iSUM510G2主柜箱体-单控-备件</v>
          </cell>
        </row>
        <row r="116">
          <cell r="C116" t="str">
            <v>110201094</v>
          </cell>
          <cell r="D116" t="str">
            <v>姜兴贺</v>
          </cell>
          <cell r="E116" t="str">
            <v>（禁用）分销主机-双控</v>
          </cell>
        </row>
        <row r="117">
          <cell r="C117" t="str">
            <v>110201095</v>
          </cell>
          <cell r="D117" t="str">
            <v>姜兴贺</v>
          </cell>
          <cell r="E117" t="str">
            <v>（禁用）分销主机-单控</v>
          </cell>
        </row>
        <row r="118">
          <cell r="C118" t="str">
            <v>110201096</v>
          </cell>
          <cell r="D118" t="str">
            <v>姜兴贺</v>
          </cell>
          <cell r="E118" t="str">
            <v>NCS1800主机-双控-INF（项目定制）</v>
          </cell>
        </row>
        <row r="119">
          <cell r="C119" t="str">
            <v>110201097</v>
          </cell>
          <cell r="D119" t="str">
            <v>姜兴贺</v>
          </cell>
          <cell r="E119" t="str">
            <v>NCS1800扩展柜-双控-INF（项目定制）</v>
          </cell>
        </row>
        <row r="120">
          <cell r="C120" t="str">
            <v>110201098</v>
          </cell>
          <cell r="D120" t="str">
            <v>姜兴贺</v>
          </cell>
          <cell r="E120" t="str">
            <v>iSUM420E主柜-双控-INF</v>
          </cell>
        </row>
        <row r="121">
          <cell r="C121" t="str">
            <v>110201099</v>
          </cell>
          <cell r="D121" t="str">
            <v>姜兴贺</v>
          </cell>
          <cell r="E121" t="str">
            <v>iSUM790L扩展柜-双控-INF</v>
          </cell>
        </row>
        <row r="122">
          <cell r="C122" t="str">
            <v>110201100</v>
          </cell>
          <cell r="D122" t="str">
            <v>姜兴贺</v>
          </cell>
          <cell r="E122" t="str">
            <v>iSUM790L扩展柜-双控-INF</v>
          </cell>
        </row>
        <row r="123">
          <cell r="C123" t="str">
            <v>110201101</v>
          </cell>
          <cell r="D123" t="str">
            <v>姜兴贺</v>
          </cell>
          <cell r="E123" t="str">
            <v>iSUM790L主柜-双控(GEN2升级版)</v>
          </cell>
        </row>
        <row r="124">
          <cell r="C124" t="str">
            <v>110202001</v>
          </cell>
          <cell r="D124" t="str">
            <v>姜兴贺</v>
          </cell>
          <cell r="E124" t="str">
            <v>（禁用）iSUM412主机-单控</v>
          </cell>
        </row>
        <row r="125">
          <cell r="C125" t="str">
            <v>110202002</v>
          </cell>
          <cell r="D125" t="str">
            <v>姜兴贺</v>
          </cell>
          <cell r="E125" t="str">
            <v>（禁用）iSUM480D主机-双控</v>
          </cell>
        </row>
        <row r="126">
          <cell r="C126" t="str">
            <v>110202003</v>
          </cell>
          <cell r="D126" t="str">
            <v>姜兴贺</v>
          </cell>
          <cell r="E126" t="str">
            <v>iSUM480D扩展柜-双控</v>
          </cell>
        </row>
        <row r="127">
          <cell r="C127" t="str">
            <v>110202004</v>
          </cell>
          <cell r="D127" t="str">
            <v>姜兴贺</v>
          </cell>
          <cell r="E127" t="str">
            <v>（禁用）iSUM460D主机-双控</v>
          </cell>
        </row>
        <row r="128">
          <cell r="C128" t="str">
            <v>110202005</v>
          </cell>
          <cell r="D128" t="str">
            <v>姜兴贺</v>
          </cell>
          <cell r="E128" t="str">
            <v>iSUM460E主机-双控</v>
          </cell>
        </row>
        <row r="129">
          <cell r="C129" t="str">
            <v>110202006</v>
          </cell>
          <cell r="D129" t="str">
            <v>姜兴贺</v>
          </cell>
          <cell r="E129" t="str">
            <v>iSUM460E主机-双控</v>
          </cell>
        </row>
        <row r="130">
          <cell r="C130" t="str">
            <v>110202007</v>
          </cell>
          <cell r="D130" t="str">
            <v>姜兴贺</v>
          </cell>
          <cell r="E130" t="str">
            <v>iSUM460E扩展柜-双控</v>
          </cell>
        </row>
        <row r="131">
          <cell r="C131" t="str">
            <v>110202008</v>
          </cell>
          <cell r="D131" t="str">
            <v>姜兴贺</v>
          </cell>
          <cell r="E131" t="str">
            <v>iSUM420E主机-双控-INF</v>
          </cell>
        </row>
        <row r="132">
          <cell r="C132" t="str">
            <v>110301001</v>
          </cell>
          <cell r="D132" t="str">
            <v>姜兴贺</v>
          </cell>
          <cell r="E132" t="str">
            <v>（禁用）iSUM760主机-双控</v>
          </cell>
        </row>
        <row r="133">
          <cell r="C133" t="str">
            <v>110301002</v>
          </cell>
          <cell r="D133" t="str">
            <v>姜兴贺</v>
          </cell>
          <cell r="E133" t="str">
            <v>（禁用）iSUM760主机-双控</v>
          </cell>
        </row>
        <row r="134">
          <cell r="C134" t="str">
            <v>110301003</v>
          </cell>
          <cell r="D134" t="str">
            <v>姜兴贺</v>
          </cell>
          <cell r="E134" t="str">
            <v>iSUM780主机-双控</v>
          </cell>
        </row>
        <row r="135">
          <cell r="C135" t="str">
            <v>110301004</v>
          </cell>
          <cell r="D135" t="str">
            <v>姜兴贺</v>
          </cell>
          <cell r="E135" t="str">
            <v>iSUM780/850扩展柜</v>
          </cell>
        </row>
        <row r="136">
          <cell r="C136" t="str">
            <v>110301005</v>
          </cell>
          <cell r="D136" t="str">
            <v>姜兴贺</v>
          </cell>
          <cell r="E136" t="str">
            <v>iSUM780主机-双控</v>
          </cell>
        </row>
        <row r="137">
          <cell r="C137" t="str">
            <v>110301006</v>
          </cell>
          <cell r="D137" t="str">
            <v>姜兴贺</v>
          </cell>
          <cell r="E137" t="str">
            <v>（禁用）iSUM60扩展柜</v>
          </cell>
        </row>
        <row r="138">
          <cell r="C138" t="str">
            <v>110301007</v>
          </cell>
          <cell r="D138" t="str">
            <v>姜兴贺</v>
          </cell>
          <cell r="E138" t="str">
            <v>iSUM850主机-双控</v>
          </cell>
        </row>
        <row r="139">
          <cell r="C139" t="str">
            <v>110301008</v>
          </cell>
          <cell r="D139" t="str">
            <v>姜兴贺</v>
          </cell>
          <cell r="E139" t="str">
            <v>iSUM850主机-双控</v>
          </cell>
        </row>
        <row r="140">
          <cell r="C140" t="str">
            <v>110301009</v>
          </cell>
          <cell r="D140" t="str">
            <v>姜兴贺</v>
          </cell>
          <cell r="E140" t="str">
            <v>iSUM850主机-双控</v>
          </cell>
        </row>
        <row r="141">
          <cell r="C141" t="str">
            <v>110301010</v>
          </cell>
          <cell r="D141" t="str">
            <v>姜兴贺</v>
          </cell>
          <cell r="E141" t="str">
            <v>iSUM780/850扩展柜</v>
          </cell>
        </row>
        <row r="142">
          <cell r="C142" t="str">
            <v>110301011</v>
          </cell>
          <cell r="D142" t="str">
            <v>姜兴贺</v>
          </cell>
          <cell r="E142" t="str">
            <v>iSUM780/850扩展柜</v>
          </cell>
        </row>
        <row r="143">
          <cell r="C143" t="str">
            <v>110301012</v>
          </cell>
          <cell r="D143" t="str">
            <v>姜兴贺</v>
          </cell>
          <cell r="E143" t="str">
            <v>iSUM850主机-双控</v>
          </cell>
        </row>
        <row r="144">
          <cell r="C144" t="str">
            <v>110301013</v>
          </cell>
          <cell r="D144" t="str">
            <v>姜兴贺</v>
          </cell>
          <cell r="E144" t="str">
            <v>iSUM850主机-双控</v>
          </cell>
        </row>
        <row r="145">
          <cell r="C145" t="str">
            <v>110301014</v>
          </cell>
          <cell r="D145" t="str">
            <v>姜兴贺</v>
          </cell>
          <cell r="E145" t="str">
            <v>iSUM780主机-双控</v>
          </cell>
        </row>
        <row r="146">
          <cell r="C146" t="str">
            <v>110301015</v>
          </cell>
          <cell r="D146" t="str">
            <v>姜兴贺</v>
          </cell>
          <cell r="E146" t="str">
            <v>（禁用）iSUM830主机-双控</v>
          </cell>
        </row>
        <row r="147">
          <cell r="C147" t="str">
            <v>110301016</v>
          </cell>
          <cell r="D147" t="str">
            <v>姜兴贺</v>
          </cell>
          <cell r="E147" t="str">
            <v>（禁用）iSUM780机箱</v>
          </cell>
        </row>
        <row r="148">
          <cell r="C148" t="str">
            <v>110301017</v>
          </cell>
          <cell r="D148" t="str">
            <v>姜兴贺</v>
          </cell>
          <cell r="E148" t="str">
            <v>（禁用）iSUM780机箱</v>
          </cell>
        </row>
        <row r="149">
          <cell r="C149" t="str">
            <v>110301018</v>
          </cell>
          <cell r="D149" t="str">
            <v>姜兴贺</v>
          </cell>
          <cell r="E149" t="str">
            <v>iSUM850主机-双控</v>
          </cell>
        </row>
        <row r="150">
          <cell r="C150" t="str">
            <v>110301019</v>
          </cell>
          <cell r="D150" t="str">
            <v>姜兴贺</v>
          </cell>
          <cell r="E150" t="str">
            <v>iSUM850主机-双控</v>
          </cell>
        </row>
        <row r="151">
          <cell r="C151" t="str">
            <v>110301020</v>
          </cell>
          <cell r="D151" t="str">
            <v>姜兴贺</v>
          </cell>
          <cell r="E151" t="str">
            <v>（禁用）iSUM780机箱</v>
          </cell>
        </row>
        <row r="152">
          <cell r="C152" t="str">
            <v>110301021</v>
          </cell>
          <cell r="D152" t="str">
            <v>姜兴贺</v>
          </cell>
          <cell r="E152" t="str">
            <v>iSUM850主机-双控</v>
          </cell>
        </row>
        <row r="153">
          <cell r="C153" t="str">
            <v>110301022</v>
          </cell>
          <cell r="D153" t="str">
            <v>姜兴贺</v>
          </cell>
          <cell r="E153" t="str">
            <v>iSUM850主机-双控</v>
          </cell>
        </row>
        <row r="154">
          <cell r="C154" t="str">
            <v>110301023</v>
          </cell>
          <cell r="D154" t="str">
            <v>姜兴贺</v>
          </cell>
          <cell r="E154" t="str">
            <v>iSUM850主机-双控</v>
          </cell>
        </row>
        <row r="155">
          <cell r="C155" t="str">
            <v>110301024</v>
          </cell>
          <cell r="D155" t="str">
            <v>姜兴贺</v>
          </cell>
          <cell r="E155" t="str">
            <v>iSUM850主机-双控</v>
          </cell>
        </row>
        <row r="156">
          <cell r="C156" t="str">
            <v>110301025</v>
          </cell>
          <cell r="D156" t="str">
            <v>姜兴贺</v>
          </cell>
          <cell r="E156" t="str">
            <v>iSUM850主机-双控</v>
          </cell>
        </row>
        <row r="157">
          <cell r="C157" t="str">
            <v>110301026</v>
          </cell>
          <cell r="D157" t="str">
            <v>姜兴贺</v>
          </cell>
          <cell r="E157" t="str">
            <v>iSUM850主机-双控</v>
          </cell>
        </row>
        <row r="158">
          <cell r="C158" t="str">
            <v>110400001</v>
          </cell>
          <cell r="E158" t="str">
            <v>（禁用）其他主机</v>
          </cell>
        </row>
        <row r="159">
          <cell r="C159" t="str">
            <v>110400002</v>
          </cell>
          <cell r="E159" t="str">
            <v>（禁用）其他主机</v>
          </cell>
        </row>
        <row r="160">
          <cell r="C160" t="str">
            <v>110400003</v>
          </cell>
          <cell r="E160" t="str">
            <v>（禁用）其他主机</v>
          </cell>
        </row>
        <row r="161">
          <cell r="C161" t="str">
            <v>110400004</v>
          </cell>
          <cell r="E161" t="str">
            <v>（禁用）其他主机</v>
          </cell>
        </row>
        <row r="162">
          <cell r="C162" t="str">
            <v>110400005</v>
          </cell>
          <cell r="E162" t="str">
            <v>（禁用）其他主机</v>
          </cell>
        </row>
        <row r="163">
          <cell r="C163" t="str">
            <v>110400006</v>
          </cell>
          <cell r="E163" t="str">
            <v>（禁用）其他主机</v>
          </cell>
        </row>
        <row r="164">
          <cell r="C164" t="str">
            <v>110400007</v>
          </cell>
          <cell r="E164" t="str">
            <v>（禁用）其他主机</v>
          </cell>
        </row>
        <row r="165">
          <cell r="C165" t="str">
            <v>110400008</v>
          </cell>
          <cell r="E165" t="str">
            <v>（禁用）其他主机</v>
          </cell>
        </row>
        <row r="166">
          <cell r="C166" t="str">
            <v>110400009</v>
          </cell>
          <cell r="E166" t="str">
            <v>（禁用）其他主机</v>
          </cell>
        </row>
        <row r="167">
          <cell r="C167" t="str">
            <v>110400010</v>
          </cell>
          <cell r="E167" t="str">
            <v>（禁用）其他主机</v>
          </cell>
        </row>
        <row r="168">
          <cell r="C168" t="str">
            <v>110400011</v>
          </cell>
          <cell r="E168" t="str">
            <v>（禁用）其他主机</v>
          </cell>
        </row>
        <row r="169">
          <cell r="C169" t="str">
            <v>110400012</v>
          </cell>
          <cell r="E169" t="str">
            <v>（禁用）其他主机</v>
          </cell>
        </row>
        <row r="170">
          <cell r="C170" t="str">
            <v>110400013</v>
          </cell>
          <cell r="E170" t="str">
            <v>（禁用）其他主机</v>
          </cell>
        </row>
        <row r="171">
          <cell r="C171" t="str">
            <v>110400014</v>
          </cell>
          <cell r="E171" t="str">
            <v>（禁用）其他主机</v>
          </cell>
        </row>
        <row r="172">
          <cell r="C172" t="str">
            <v>110400015</v>
          </cell>
          <cell r="E172" t="str">
            <v>（禁用）其他主机</v>
          </cell>
        </row>
        <row r="173">
          <cell r="C173" t="str">
            <v>110400016</v>
          </cell>
          <cell r="E173" t="str">
            <v>（禁用）其他主机</v>
          </cell>
        </row>
        <row r="174">
          <cell r="C174" t="str">
            <v>110400017</v>
          </cell>
          <cell r="D174" t="str">
            <v>高璟英</v>
          </cell>
          <cell r="E174" t="str">
            <v>3U双控加固盘阵(白色）</v>
          </cell>
        </row>
        <row r="175">
          <cell r="C175" t="str">
            <v>110400018</v>
          </cell>
          <cell r="E175" t="str">
            <v>（禁用）其他主机</v>
          </cell>
        </row>
        <row r="176">
          <cell r="C176" t="str">
            <v>110400019</v>
          </cell>
          <cell r="E176" t="str">
            <v>（禁用）其他主机-中力恒兴</v>
          </cell>
        </row>
        <row r="177">
          <cell r="C177" t="str">
            <v>110400020</v>
          </cell>
          <cell r="E177" t="str">
            <v>（禁用）其他主机-磁盘阵列</v>
          </cell>
        </row>
        <row r="178">
          <cell r="C178" t="str">
            <v>110400021</v>
          </cell>
          <cell r="E178" t="str">
            <v>（禁用）其他主机-磁盘阵列-CeresData</v>
          </cell>
        </row>
        <row r="179">
          <cell r="C179" t="str">
            <v>110400022</v>
          </cell>
          <cell r="D179" t="str">
            <v>姜兴贺</v>
          </cell>
          <cell r="E179" t="str">
            <v>其他主机-扩展柜-CeresData</v>
          </cell>
        </row>
        <row r="180">
          <cell r="C180" t="str">
            <v>110400023</v>
          </cell>
          <cell r="D180" t="str">
            <v>姜兴贺</v>
          </cell>
          <cell r="E180" t="str">
            <v>工控机TYD-004</v>
          </cell>
        </row>
        <row r="181">
          <cell r="C181" t="str">
            <v>110400024</v>
          </cell>
          <cell r="D181" t="str">
            <v>姜兴贺</v>
          </cell>
          <cell r="E181" t="str">
            <v>扩展柜-双控-4U108盘位-AIC</v>
          </cell>
        </row>
        <row r="182">
          <cell r="C182" t="str">
            <v>110400025</v>
          </cell>
          <cell r="D182" t="str">
            <v>高璟英</v>
          </cell>
          <cell r="E182" t="str">
            <v>3U双控加固盘阵(黑色）</v>
          </cell>
        </row>
        <row r="183">
          <cell r="C183" t="str">
            <v>110500001</v>
          </cell>
          <cell r="D183" t="str">
            <v>姜兴贺</v>
          </cell>
          <cell r="E183" t="str">
            <v>（禁用）iSUM420E主机-双控（总缓存8G）</v>
          </cell>
        </row>
        <row r="184">
          <cell r="C184" t="str">
            <v>110500002</v>
          </cell>
          <cell r="D184" t="str">
            <v>姜兴贺</v>
          </cell>
          <cell r="E184" t="str">
            <v>iSUM420E主机-双控</v>
          </cell>
        </row>
        <row r="185">
          <cell r="C185" t="str">
            <v>110500003</v>
          </cell>
          <cell r="D185" t="str">
            <v>姜兴贺</v>
          </cell>
          <cell r="E185" t="str">
            <v>iSUM460E主机-双控</v>
          </cell>
        </row>
        <row r="186">
          <cell r="C186" t="str">
            <v>110500004</v>
          </cell>
          <cell r="D186" t="str">
            <v>姜兴贺</v>
          </cell>
          <cell r="E186" t="str">
            <v>iSUM450E主机-双控</v>
          </cell>
        </row>
        <row r="187">
          <cell r="C187" t="str">
            <v>110500005</v>
          </cell>
          <cell r="D187" t="str">
            <v>姜兴贺</v>
          </cell>
          <cell r="E187" t="str">
            <v>iSUM420E扩展柜</v>
          </cell>
        </row>
        <row r="188">
          <cell r="C188" t="str">
            <v>110500006</v>
          </cell>
          <cell r="D188" t="str">
            <v>姜兴贺</v>
          </cell>
          <cell r="E188" t="str">
            <v>iSUM420E扩展柜</v>
          </cell>
        </row>
        <row r="189">
          <cell r="C189" t="str">
            <v>110500007</v>
          </cell>
          <cell r="D189" t="str">
            <v>姜兴贺</v>
          </cell>
          <cell r="E189" t="str">
            <v>iSUM420G5主机-单控</v>
          </cell>
        </row>
        <row r="190">
          <cell r="C190" t="str">
            <v>110500008</v>
          </cell>
          <cell r="D190" t="str">
            <v>姜兴贺</v>
          </cell>
          <cell r="E190" t="str">
            <v>iSUM420G5扩展柜</v>
          </cell>
        </row>
        <row r="191">
          <cell r="C191" t="str">
            <v>110500009</v>
          </cell>
          <cell r="D191" t="str">
            <v>姜兴贺</v>
          </cell>
          <cell r="E191" t="str">
            <v>iSUM420E扩展柜</v>
          </cell>
        </row>
        <row r="192">
          <cell r="C192" t="str">
            <v>110500010</v>
          </cell>
          <cell r="D192" t="str">
            <v>姜兴贺</v>
          </cell>
          <cell r="E192" t="str">
            <v>（禁用）iSUM420G5主机-单控</v>
          </cell>
        </row>
        <row r="193">
          <cell r="C193" t="str">
            <v>110500011</v>
          </cell>
          <cell r="D193" t="str">
            <v>姜兴贺</v>
          </cell>
          <cell r="E193" t="str">
            <v>iSUM420E主机-双控（总缓存16G）</v>
          </cell>
        </row>
        <row r="194">
          <cell r="C194" t="str">
            <v>110500012</v>
          </cell>
          <cell r="D194" t="str">
            <v>姜兴贺</v>
          </cell>
          <cell r="E194" t="str">
            <v>iSUM420E主机-双控</v>
          </cell>
        </row>
        <row r="195">
          <cell r="C195" t="str">
            <v>110500013</v>
          </cell>
          <cell r="D195" t="str">
            <v>姜兴贺</v>
          </cell>
          <cell r="E195" t="str">
            <v>iSUM420G5主机-单控</v>
          </cell>
        </row>
        <row r="196">
          <cell r="C196" t="str">
            <v>110500014</v>
          </cell>
          <cell r="D196" t="str">
            <v>姜兴贺</v>
          </cell>
          <cell r="E196" t="str">
            <v>iSUM460E主机-双控</v>
          </cell>
        </row>
        <row r="197">
          <cell r="C197" t="str">
            <v>110500015</v>
          </cell>
          <cell r="D197" t="str">
            <v>姜兴贺</v>
          </cell>
          <cell r="E197" t="str">
            <v>iSUM420G5主机-单控</v>
          </cell>
        </row>
        <row r="198">
          <cell r="C198" t="str">
            <v>110500016</v>
          </cell>
          <cell r="D198" t="str">
            <v>姜兴贺</v>
          </cell>
          <cell r="E198" t="str">
            <v>iSUM420G5主机-单控</v>
          </cell>
        </row>
        <row r="199">
          <cell r="C199" t="str">
            <v>110500017</v>
          </cell>
          <cell r="D199" t="str">
            <v>姜兴贺</v>
          </cell>
          <cell r="E199" t="str">
            <v>iSUM420G5扩展柜-单控</v>
          </cell>
        </row>
        <row r="200">
          <cell r="C200" t="str">
            <v>110500018</v>
          </cell>
          <cell r="D200" t="str">
            <v>姜兴贺</v>
          </cell>
          <cell r="E200" t="str">
            <v>（禁用）分销主机</v>
          </cell>
        </row>
        <row r="201">
          <cell r="C201" t="str">
            <v>110500019</v>
          </cell>
          <cell r="D201" t="str">
            <v>姜兴贺</v>
          </cell>
          <cell r="E201" t="str">
            <v>iSUM E2150主机</v>
          </cell>
        </row>
        <row r="202">
          <cell r="C202" t="str">
            <v>110500020</v>
          </cell>
          <cell r="D202" t="str">
            <v>姜兴贺</v>
          </cell>
          <cell r="E202" t="str">
            <v>iSUM E2150主机</v>
          </cell>
        </row>
        <row r="203">
          <cell r="C203" t="str">
            <v>110500021</v>
          </cell>
          <cell r="D203" t="str">
            <v>姜兴贺</v>
          </cell>
          <cell r="E203" t="str">
            <v>分销主机</v>
          </cell>
        </row>
        <row r="204">
          <cell r="C204" t="str">
            <v>110500022</v>
          </cell>
          <cell r="D204" t="str">
            <v>姜兴贺</v>
          </cell>
          <cell r="E204" t="str">
            <v>（禁用）分销主机</v>
          </cell>
        </row>
        <row r="205">
          <cell r="C205" t="str">
            <v>110500023</v>
          </cell>
          <cell r="D205" t="str">
            <v>姜兴贺</v>
          </cell>
          <cell r="E205" t="str">
            <v>iSUM420E主机-双控（商业专用）</v>
          </cell>
        </row>
        <row r="206">
          <cell r="C206" t="str">
            <v>110500024</v>
          </cell>
          <cell r="D206" t="str">
            <v>姜兴贺</v>
          </cell>
          <cell r="E206" t="str">
            <v>NCS1000主机-双控（项目定制）</v>
          </cell>
        </row>
        <row r="207">
          <cell r="C207" t="str">
            <v>110500025</v>
          </cell>
          <cell r="D207" t="str">
            <v>姜兴贺</v>
          </cell>
          <cell r="E207" t="str">
            <v>NCS1000主机-双控（项目定制）</v>
          </cell>
        </row>
        <row r="208">
          <cell r="C208" t="str">
            <v>110500026</v>
          </cell>
          <cell r="D208" t="str">
            <v>姜兴贺</v>
          </cell>
          <cell r="E208" t="str">
            <v>NCS1000主机-双控（项目定制）</v>
          </cell>
        </row>
        <row r="209">
          <cell r="C209" t="str">
            <v>110500027</v>
          </cell>
          <cell r="D209" t="str">
            <v>姜兴贺</v>
          </cell>
          <cell r="E209" t="str">
            <v>NCS1000主机-双控（项目定制）</v>
          </cell>
        </row>
        <row r="210">
          <cell r="C210" t="str">
            <v>110500028</v>
          </cell>
          <cell r="D210" t="str">
            <v>姜兴贺</v>
          </cell>
          <cell r="E210" t="str">
            <v>NCS1000主机-双控（项目定制）</v>
          </cell>
        </row>
        <row r="211">
          <cell r="C211" t="str">
            <v>110500029</v>
          </cell>
          <cell r="D211" t="str">
            <v>姜兴贺</v>
          </cell>
          <cell r="E211" t="str">
            <v>NCS1000主机-双控（项目定制）</v>
          </cell>
        </row>
        <row r="212">
          <cell r="C212" t="str">
            <v>110500030</v>
          </cell>
          <cell r="D212" t="str">
            <v>姜兴贺</v>
          </cell>
          <cell r="E212" t="str">
            <v>NCS1000主机-双控（项目定制）</v>
          </cell>
        </row>
        <row r="213">
          <cell r="C213" t="str">
            <v>110500031</v>
          </cell>
          <cell r="D213" t="str">
            <v>姜兴贺</v>
          </cell>
          <cell r="E213" t="str">
            <v>NCS1000主机-双控（项目定制）</v>
          </cell>
        </row>
        <row r="214">
          <cell r="C214" t="str">
            <v>110500032</v>
          </cell>
          <cell r="D214" t="str">
            <v>姜兴贺</v>
          </cell>
          <cell r="E214" t="str">
            <v>NCS1000 26盘位扩展柜（项目定制）</v>
          </cell>
        </row>
        <row r="215">
          <cell r="C215" t="str">
            <v>110500033</v>
          </cell>
          <cell r="D215" t="str">
            <v>姜兴贺</v>
          </cell>
          <cell r="E215" t="str">
            <v>扩展柜-双控-4U24盘位</v>
          </cell>
        </row>
        <row r="216">
          <cell r="C216" t="str">
            <v>110500034</v>
          </cell>
          <cell r="D216" t="str">
            <v>姜兴贺</v>
          </cell>
          <cell r="E216" t="str">
            <v>扩展柜-双控-4U24盘位</v>
          </cell>
        </row>
        <row r="217">
          <cell r="C217" t="str">
            <v>110601001</v>
          </cell>
          <cell r="D217" t="str">
            <v>姜兴贺</v>
          </cell>
          <cell r="E217" t="str">
            <v>NCS7700主机-双控</v>
          </cell>
        </row>
        <row r="218">
          <cell r="C218" t="str">
            <v>110601002</v>
          </cell>
          <cell r="D218" t="str">
            <v>姜兴贺</v>
          </cell>
          <cell r="E218" t="str">
            <v>NCS7700扩展柜-双控</v>
          </cell>
        </row>
        <row r="219">
          <cell r="C219" t="str">
            <v>110601003</v>
          </cell>
          <cell r="D219" t="str">
            <v>姜兴贺</v>
          </cell>
          <cell r="E219" t="str">
            <v>NCS7700扩展柜-双控</v>
          </cell>
        </row>
        <row r="220">
          <cell r="C220" t="str">
            <v>110601004</v>
          </cell>
          <cell r="D220" t="str">
            <v>姜兴贺</v>
          </cell>
          <cell r="E220" t="str">
            <v>NCS7300主机-双控</v>
          </cell>
        </row>
        <row r="221">
          <cell r="C221" t="str">
            <v>110601005</v>
          </cell>
          <cell r="D221" t="str">
            <v>姜兴贺</v>
          </cell>
          <cell r="E221" t="str">
            <v>NCS7300主机-双控</v>
          </cell>
        </row>
        <row r="222">
          <cell r="C222" t="str">
            <v>110601006</v>
          </cell>
          <cell r="D222" t="str">
            <v>姜兴贺</v>
          </cell>
          <cell r="E222" t="str">
            <v>NCS7300扩展柜-双控</v>
          </cell>
        </row>
        <row r="223">
          <cell r="C223" t="str">
            <v>110601007</v>
          </cell>
          <cell r="D223" t="str">
            <v>姜兴贺</v>
          </cell>
          <cell r="E223" t="str">
            <v>NCS7300扩展柜-双控</v>
          </cell>
        </row>
        <row r="224">
          <cell r="C224" t="str">
            <v>110601008</v>
          </cell>
          <cell r="D224" t="str">
            <v>姜兴贺</v>
          </cell>
          <cell r="E224" t="str">
            <v>NCS7500主机-双控</v>
          </cell>
        </row>
        <row r="225">
          <cell r="C225" t="str">
            <v>110601009</v>
          </cell>
          <cell r="D225" t="str">
            <v>姜兴贺</v>
          </cell>
          <cell r="E225" t="str">
            <v>NCS7500主机-双控</v>
          </cell>
        </row>
        <row r="226">
          <cell r="C226" t="str">
            <v>110601010</v>
          </cell>
          <cell r="D226" t="str">
            <v>姜兴贺</v>
          </cell>
          <cell r="E226" t="str">
            <v>NCS7500扩展柜-双控</v>
          </cell>
        </row>
        <row r="227">
          <cell r="C227" t="str">
            <v>110601011</v>
          </cell>
          <cell r="D227" t="str">
            <v>姜兴贺</v>
          </cell>
          <cell r="E227" t="str">
            <v>NCS7500扩展柜-双控</v>
          </cell>
        </row>
        <row r="228">
          <cell r="C228" t="str">
            <v>110601012</v>
          </cell>
          <cell r="D228" t="str">
            <v>姜兴贺</v>
          </cell>
          <cell r="E228" t="str">
            <v>NCS7700G2主机-双控</v>
          </cell>
        </row>
        <row r="229">
          <cell r="C229" t="str">
            <v>110601013</v>
          </cell>
          <cell r="D229" t="str">
            <v>姜兴贺</v>
          </cell>
          <cell r="E229" t="str">
            <v>NCS7500G2主机-双控</v>
          </cell>
        </row>
        <row r="230">
          <cell r="C230" t="str">
            <v>110601014</v>
          </cell>
          <cell r="D230" t="str">
            <v>姜兴贺</v>
          </cell>
          <cell r="E230" t="str">
            <v>NCS7500G2主机-双控</v>
          </cell>
        </row>
        <row r="231">
          <cell r="C231" t="str">
            <v>110601015</v>
          </cell>
          <cell r="D231" t="str">
            <v>姜兴贺</v>
          </cell>
          <cell r="E231" t="str">
            <v>NCS7500G2L主机-双控</v>
          </cell>
        </row>
        <row r="232">
          <cell r="C232" t="str">
            <v>110601016</v>
          </cell>
          <cell r="D232" t="str">
            <v>姜兴贺</v>
          </cell>
          <cell r="E232" t="str">
            <v>NCS7500G2L主机-双控</v>
          </cell>
        </row>
        <row r="233">
          <cell r="C233" t="str">
            <v>110601017</v>
          </cell>
          <cell r="D233" t="str">
            <v>姜兴贺</v>
          </cell>
          <cell r="E233" t="str">
            <v>NCS7300G2主机-双控</v>
          </cell>
        </row>
        <row r="234">
          <cell r="C234" t="str">
            <v>110601018</v>
          </cell>
          <cell r="D234" t="str">
            <v>姜兴贺</v>
          </cell>
          <cell r="E234" t="str">
            <v>NCS7300G2主机-双控</v>
          </cell>
        </row>
        <row r="235">
          <cell r="C235" t="str">
            <v>110601019</v>
          </cell>
          <cell r="D235" t="str">
            <v>姜兴贺</v>
          </cell>
          <cell r="E235" t="str">
            <v>NCS7000G2扩展柜-双控</v>
          </cell>
        </row>
        <row r="236">
          <cell r="C236" t="str">
            <v>110601020</v>
          </cell>
          <cell r="D236" t="str">
            <v>姜兴贺</v>
          </cell>
          <cell r="E236" t="str">
            <v>NCS7000G2扩展柜-双控</v>
          </cell>
        </row>
        <row r="237">
          <cell r="C237" t="str">
            <v>110601021</v>
          </cell>
          <cell r="D237" t="str">
            <v>姜兴贺</v>
          </cell>
          <cell r="E237" t="str">
            <v>NCS8300主机-双控</v>
          </cell>
        </row>
        <row r="238">
          <cell r="C238" t="str">
            <v>110601022</v>
          </cell>
          <cell r="D238" t="str">
            <v>姜兴贺</v>
          </cell>
          <cell r="E238" t="str">
            <v>NCS7700G2主机-双控</v>
          </cell>
        </row>
        <row r="239">
          <cell r="C239" t="str">
            <v>110601023</v>
          </cell>
          <cell r="D239" t="str">
            <v>姜兴贺</v>
          </cell>
          <cell r="E239" t="str">
            <v>NCS7000G2扩展柜-双控</v>
          </cell>
        </row>
        <row r="240">
          <cell r="C240" t="str">
            <v>110601024</v>
          </cell>
          <cell r="D240" t="str">
            <v>姜兴贺</v>
          </cell>
          <cell r="E240" t="str">
            <v>分销主机-双控-BT（项目定制）</v>
          </cell>
        </row>
        <row r="241">
          <cell r="C241" t="str">
            <v>110601025</v>
          </cell>
          <cell r="D241" t="str">
            <v>姜兴贺</v>
          </cell>
          <cell r="E241" t="str">
            <v>分销主机-双控-BT（项目定制）</v>
          </cell>
        </row>
        <row r="242">
          <cell r="C242" t="str">
            <v>110601026</v>
          </cell>
          <cell r="D242" t="str">
            <v>姜兴贺</v>
          </cell>
          <cell r="E242" t="str">
            <v>分销主机-双控-BT（项目定制）</v>
          </cell>
        </row>
        <row r="243">
          <cell r="C243" t="str">
            <v>110601027</v>
          </cell>
          <cell r="D243" t="str">
            <v>姜兴贺</v>
          </cell>
          <cell r="E243" t="str">
            <v>NCS7700G2F主机—双控</v>
          </cell>
        </row>
        <row r="244">
          <cell r="C244" t="str">
            <v>110601028</v>
          </cell>
          <cell r="D244" t="str">
            <v>姜兴贺</v>
          </cell>
          <cell r="E244" t="str">
            <v>NCS7700G2F扩展柜—双控</v>
          </cell>
        </row>
        <row r="245">
          <cell r="C245" t="str">
            <v>110601029</v>
          </cell>
          <cell r="D245" t="str">
            <v>姜兴贺</v>
          </cell>
          <cell r="E245" t="str">
            <v>NCS7500G2F主机—双控</v>
          </cell>
        </row>
        <row r="246">
          <cell r="C246" t="str">
            <v>110601030</v>
          </cell>
          <cell r="D246" t="str">
            <v>姜兴贺</v>
          </cell>
          <cell r="E246" t="str">
            <v>NCS7500G2F扩展柜—双控</v>
          </cell>
        </row>
        <row r="247">
          <cell r="C247" t="str">
            <v>110601031</v>
          </cell>
          <cell r="D247" t="str">
            <v>姜兴贺</v>
          </cell>
          <cell r="E247" t="str">
            <v>NCS7500扩展柜</v>
          </cell>
        </row>
        <row r="248">
          <cell r="C248" t="str">
            <v>110601034</v>
          </cell>
          <cell r="D248" t="str">
            <v>姜兴贺</v>
          </cell>
          <cell r="E248" t="str">
            <v>NCS7700G2主机-双控</v>
          </cell>
        </row>
        <row r="249">
          <cell r="C249" t="str">
            <v>110601035</v>
          </cell>
          <cell r="D249" t="str">
            <v>姜兴贺</v>
          </cell>
          <cell r="E249" t="str">
            <v>NCS7550G2主机-双控</v>
          </cell>
        </row>
        <row r="250">
          <cell r="C250" t="str">
            <v>110601036</v>
          </cell>
          <cell r="D250" t="str">
            <v>姜兴贺</v>
          </cell>
          <cell r="E250" t="str">
            <v>V5030主机-双控-12盘位</v>
          </cell>
        </row>
        <row r="251">
          <cell r="C251" t="str">
            <v>110601037</v>
          </cell>
          <cell r="D251" t="str">
            <v>姜兴贺</v>
          </cell>
          <cell r="E251" t="str">
            <v>V5030主机-双控-24盘位（Cache 32GB）</v>
          </cell>
        </row>
        <row r="252">
          <cell r="C252" t="str">
            <v>110601038</v>
          </cell>
          <cell r="D252" t="str">
            <v>姜兴贺</v>
          </cell>
          <cell r="E252" t="str">
            <v>V7000主机-双控-24盘位</v>
          </cell>
        </row>
        <row r="253">
          <cell r="C253" t="str">
            <v>110601039</v>
          </cell>
          <cell r="D253" t="str">
            <v>姜兴贺</v>
          </cell>
          <cell r="E253" t="str">
            <v>V5030主机-双控-24盘位（Cache 64GB）</v>
          </cell>
        </row>
        <row r="254">
          <cell r="C254" t="str">
            <v>110601040</v>
          </cell>
          <cell r="D254" t="str">
            <v>姜兴贺</v>
          </cell>
          <cell r="E254" t="str">
            <v>NCS7300G2主机-双控</v>
          </cell>
        </row>
        <row r="255">
          <cell r="C255" t="str">
            <v>110601041</v>
          </cell>
          <cell r="D255" t="str">
            <v>姜兴贺</v>
          </cell>
          <cell r="E255" t="str">
            <v>NCS7300G2主机-双控</v>
          </cell>
        </row>
        <row r="256">
          <cell r="C256" t="str">
            <v>110601042</v>
          </cell>
          <cell r="D256" t="str">
            <v>姜兴贺</v>
          </cell>
          <cell r="E256" t="str">
            <v>NCS7500G2主机-双控</v>
          </cell>
        </row>
        <row r="257">
          <cell r="C257" t="str">
            <v>110601043</v>
          </cell>
          <cell r="D257" t="str">
            <v>姜兴贺</v>
          </cell>
          <cell r="E257" t="str">
            <v>NCS7500G2L主机-双控</v>
          </cell>
        </row>
        <row r="258">
          <cell r="C258" t="str">
            <v>110601044</v>
          </cell>
          <cell r="D258" t="str">
            <v>姜兴贺</v>
          </cell>
          <cell r="E258" t="str">
            <v>NCS7500G2L主机-双控</v>
          </cell>
        </row>
        <row r="259">
          <cell r="C259" t="str">
            <v>110601045</v>
          </cell>
          <cell r="D259" t="str">
            <v>姜兴贺</v>
          </cell>
          <cell r="E259" t="str">
            <v>NCS7700G2主机-双控</v>
          </cell>
        </row>
        <row r="260">
          <cell r="C260" t="str">
            <v>110601046</v>
          </cell>
          <cell r="D260" t="str">
            <v>姜兴贺</v>
          </cell>
          <cell r="E260" t="str">
            <v>NCS7550G2主机-双控</v>
          </cell>
        </row>
        <row r="261">
          <cell r="C261" t="str">
            <v>110601047</v>
          </cell>
          <cell r="D261" t="str">
            <v>姜兴贺</v>
          </cell>
          <cell r="E261" t="str">
            <v>NCS7000G2扩展柜-双控</v>
          </cell>
        </row>
        <row r="262">
          <cell r="C262" t="str">
            <v>120101001</v>
          </cell>
          <cell r="E262" t="str">
            <v>（禁用）2U平台</v>
          </cell>
        </row>
        <row r="263">
          <cell r="C263" t="str">
            <v>120101002</v>
          </cell>
          <cell r="D263" t="str">
            <v>姜兴贺</v>
          </cell>
          <cell r="E263" t="str">
            <v>2U平台-BT-NCS5900</v>
          </cell>
        </row>
        <row r="264">
          <cell r="C264" t="str">
            <v>120101003</v>
          </cell>
          <cell r="D264" t="str">
            <v>姜兴贺</v>
          </cell>
          <cell r="E264" t="str">
            <v>2U平台-BT-NCS5900</v>
          </cell>
        </row>
        <row r="265">
          <cell r="C265" t="str">
            <v>120101004</v>
          </cell>
          <cell r="D265" t="str">
            <v>姜兴贺</v>
          </cell>
          <cell r="E265" t="str">
            <v>2U平台-BT-NCS5900</v>
          </cell>
        </row>
        <row r="266">
          <cell r="C266" t="str">
            <v>120201002</v>
          </cell>
          <cell r="E266" t="str">
            <v>（禁用）3U平台</v>
          </cell>
        </row>
        <row r="267">
          <cell r="C267" t="str">
            <v>120201003</v>
          </cell>
          <cell r="D267" t="str">
            <v>姜兴贺</v>
          </cell>
          <cell r="E267" t="str">
            <v>3U平台-研发</v>
          </cell>
        </row>
        <row r="268">
          <cell r="C268" t="str">
            <v>120301001</v>
          </cell>
          <cell r="D268" t="str">
            <v>姜兴贺</v>
          </cell>
          <cell r="E268" t="str">
            <v>4U平台-超微</v>
          </cell>
        </row>
        <row r="269">
          <cell r="C269" t="str">
            <v>120301002</v>
          </cell>
          <cell r="D269" t="str">
            <v>姜兴贺</v>
          </cell>
          <cell r="E269" t="str">
            <v>4U平台-AIC-研发</v>
          </cell>
        </row>
        <row r="270">
          <cell r="C270" t="str">
            <v>120302001</v>
          </cell>
          <cell r="E270" t="str">
            <v>（禁用）4U平台</v>
          </cell>
        </row>
        <row r="271">
          <cell r="C271" t="str">
            <v>120400001</v>
          </cell>
          <cell r="D271" t="str">
            <v>姜兴贺</v>
          </cell>
          <cell r="E271" t="str">
            <v>BUR系列硬件</v>
          </cell>
        </row>
        <row r="272">
          <cell r="C272" t="str">
            <v>120400002</v>
          </cell>
          <cell r="E272" t="str">
            <v>（禁用）BUR系列硬件</v>
          </cell>
        </row>
        <row r="273">
          <cell r="C273" t="str">
            <v>120400003</v>
          </cell>
          <cell r="E273" t="str">
            <v>（禁用）BUR系列硬件</v>
          </cell>
        </row>
        <row r="274">
          <cell r="C274" t="str">
            <v>120400004</v>
          </cell>
          <cell r="D274" t="str">
            <v>姜兴贺</v>
          </cell>
          <cell r="E274" t="str">
            <v>BUR系列硬件</v>
          </cell>
        </row>
        <row r="275">
          <cell r="C275" t="str">
            <v>120400005</v>
          </cell>
          <cell r="E275" t="str">
            <v>（禁用）BUR系列硬件</v>
          </cell>
        </row>
        <row r="276">
          <cell r="C276" t="str">
            <v>120400006</v>
          </cell>
          <cell r="E276" t="str">
            <v>（禁用）BUR系列硬件</v>
          </cell>
        </row>
        <row r="277">
          <cell r="C277" t="str">
            <v>120400007</v>
          </cell>
          <cell r="E277" t="str">
            <v>（禁用）BUR系列硬件</v>
          </cell>
        </row>
        <row r="278">
          <cell r="C278" t="str">
            <v>120400008</v>
          </cell>
          <cell r="E278" t="str">
            <v>（禁用）BUR系列硬件</v>
          </cell>
        </row>
        <row r="279">
          <cell r="C279" t="str">
            <v>120500001</v>
          </cell>
          <cell r="E279" t="str">
            <v>（禁用）BUR系列软件</v>
          </cell>
        </row>
        <row r="280">
          <cell r="C280" t="str">
            <v>120500002</v>
          </cell>
          <cell r="D280" t="str">
            <v>姜兴贺</v>
          </cell>
          <cell r="E280" t="str">
            <v>BUR系列软件</v>
          </cell>
        </row>
        <row r="281">
          <cell r="C281" t="str">
            <v>120500003</v>
          </cell>
          <cell r="E281" t="str">
            <v>（禁用）BUR系列软件</v>
          </cell>
        </row>
        <row r="282">
          <cell r="C282" t="str">
            <v>120500004</v>
          </cell>
          <cell r="E282" t="str">
            <v>（禁用）BUR系列软件</v>
          </cell>
        </row>
        <row r="283">
          <cell r="C283" t="str">
            <v>120500005</v>
          </cell>
          <cell r="D283" t="str">
            <v>姜兴贺</v>
          </cell>
          <cell r="E283" t="str">
            <v>BUR系列软件</v>
          </cell>
        </row>
        <row r="284">
          <cell r="C284" t="str">
            <v>120500006</v>
          </cell>
          <cell r="E284" t="str">
            <v>（禁用）BUR系列软件</v>
          </cell>
        </row>
        <row r="285">
          <cell r="C285" t="str">
            <v>120500007</v>
          </cell>
          <cell r="E285" t="str">
            <v>（禁用）BUR系列软件</v>
          </cell>
        </row>
        <row r="286">
          <cell r="C286" t="str">
            <v>120500008</v>
          </cell>
          <cell r="E286" t="str">
            <v>（禁用）BUR系列软件</v>
          </cell>
        </row>
        <row r="287">
          <cell r="C287" t="str">
            <v>120500009</v>
          </cell>
          <cell r="E287" t="str">
            <v>（禁用）BUR系列软件</v>
          </cell>
        </row>
        <row r="288">
          <cell r="C288" t="str">
            <v>120500010</v>
          </cell>
          <cell r="E288" t="str">
            <v>（禁用）BUR系列软件</v>
          </cell>
        </row>
        <row r="289">
          <cell r="C289" t="str">
            <v>120500011</v>
          </cell>
          <cell r="E289" t="str">
            <v>（禁用）BUR系列软件</v>
          </cell>
        </row>
        <row r="290">
          <cell r="C290" t="str">
            <v>120500012</v>
          </cell>
          <cell r="E290" t="str">
            <v>（禁用）BUR系列软件</v>
          </cell>
        </row>
        <row r="291">
          <cell r="C291" t="str">
            <v>120500013</v>
          </cell>
          <cell r="E291" t="str">
            <v>（禁用）BUR系列软件</v>
          </cell>
        </row>
        <row r="292">
          <cell r="C292" t="str">
            <v>120600001</v>
          </cell>
          <cell r="D292" t="str">
            <v>姜兴贺</v>
          </cell>
          <cell r="E292" t="str">
            <v>iSUM410G3主机-单控</v>
          </cell>
        </row>
        <row r="293">
          <cell r="C293" t="str">
            <v>120700001</v>
          </cell>
          <cell r="D293" t="str">
            <v>姜兴贺</v>
          </cell>
          <cell r="E293" t="str">
            <v>1U平台-CLS</v>
          </cell>
        </row>
        <row r="294">
          <cell r="C294" t="str">
            <v>120800001</v>
          </cell>
          <cell r="D294" t="str">
            <v>姜兴贺</v>
          </cell>
          <cell r="E294" t="str">
            <v>DELL R730服务器</v>
          </cell>
        </row>
        <row r="295">
          <cell r="C295" t="str">
            <v>130101001</v>
          </cell>
          <cell r="D295" t="str">
            <v>姜兴贺</v>
          </cell>
          <cell r="E295" t="str">
            <v>2U机箱-超微</v>
          </cell>
        </row>
        <row r="296">
          <cell r="C296" t="str">
            <v>130101002</v>
          </cell>
          <cell r="D296" t="str">
            <v>姜兴贺</v>
          </cell>
          <cell r="E296" t="str">
            <v>2U机箱-超微</v>
          </cell>
        </row>
        <row r="297">
          <cell r="C297" t="str">
            <v>130101003</v>
          </cell>
          <cell r="D297" t="str">
            <v>姜兴贺</v>
          </cell>
          <cell r="E297" t="str">
            <v>2U机箱-超微</v>
          </cell>
        </row>
        <row r="298">
          <cell r="C298" t="str">
            <v>130101004</v>
          </cell>
          <cell r="D298" t="str">
            <v>姜兴贺</v>
          </cell>
          <cell r="E298" t="str">
            <v>2U机箱-AIC（24盘位）</v>
          </cell>
        </row>
        <row r="299">
          <cell r="C299" t="str">
            <v>130101005</v>
          </cell>
          <cell r="D299" t="str">
            <v>姜兴贺</v>
          </cell>
          <cell r="E299" t="str">
            <v>（禁用）2U机箱-AIC</v>
          </cell>
        </row>
        <row r="300">
          <cell r="C300" t="str">
            <v>130101006</v>
          </cell>
          <cell r="D300" t="str">
            <v>姜兴贺</v>
          </cell>
          <cell r="E300" t="str">
            <v>2U机箱-AIC（4盘位）</v>
          </cell>
        </row>
        <row r="301">
          <cell r="C301" t="str">
            <v>130101007</v>
          </cell>
          <cell r="D301" t="str">
            <v>姜兴贺</v>
          </cell>
          <cell r="E301" t="str">
            <v>2U机箱-AIC（12盘位）</v>
          </cell>
        </row>
        <row r="302">
          <cell r="C302" t="str">
            <v>130101008</v>
          </cell>
          <cell r="D302" t="str">
            <v>姜兴贺</v>
          </cell>
          <cell r="E302" t="str">
            <v>2U机箱-AIC（24盘位）</v>
          </cell>
        </row>
        <row r="303">
          <cell r="C303" t="str">
            <v>130101009</v>
          </cell>
          <cell r="D303" t="str">
            <v>姜兴贺</v>
          </cell>
          <cell r="E303" t="str">
            <v>2U机箱-AIC（12盘位）-标品</v>
          </cell>
        </row>
        <row r="304">
          <cell r="C304" t="str">
            <v>130101010</v>
          </cell>
          <cell r="D304" t="str">
            <v>高璟英</v>
          </cell>
          <cell r="E304" t="str">
            <v>2U机箱-QSAN（12盘位）</v>
          </cell>
        </row>
        <row r="305">
          <cell r="C305" t="str">
            <v>130101011</v>
          </cell>
          <cell r="D305" t="str">
            <v>高璟英</v>
          </cell>
          <cell r="E305" t="str">
            <v>2U12机箱本体-RD6</v>
          </cell>
        </row>
        <row r="306">
          <cell r="C306" t="str">
            <v>130101012</v>
          </cell>
          <cell r="D306" t="str">
            <v>高璟英</v>
          </cell>
          <cell r="E306" t="str">
            <v>2U26机箱套件-RD6（不含导轨）</v>
          </cell>
        </row>
        <row r="307">
          <cell r="C307" t="str">
            <v>130102001</v>
          </cell>
          <cell r="D307" t="str">
            <v>姜兴贺</v>
          </cell>
          <cell r="E307" t="str">
            <v>2U机箱-外协</v>
          </cell>
        </row>
        <row r="308">
          <cell r="C308" t="str">
            <v>130102002</v>
          </cell>
          <cell r="D308" t="str">
            <v>姜兴贺</v>
          </cell>
          <cell r="E308" t="str">
            <v>2U机箱-外协</v>
          </cell>
        </row>
        <row r="309">
          <cell r="C309" t="str">
            <v>130102003</v>
          </cell>
          <cell r="D309" t="str">
            <v>姜兴贺</v>
          </cell>
          <cell r="E309" t="str">
            <v>2U机箱-外协</v>
          </cell>
        </row>
        <row r="310">
          <cell r="C310" t="str">
            <v>130103001</v>
          </cell>
          <cell r="D310" t="str">
            <v>姜兴贺</v>
          </cell>
          <cell r="E310" t="str">
            <v>2U机箱-外协</v>
          </cell>
        </row>
        <row r="311">
          <cell r="C311" t="str">
            <v>130103002</v>
          </cell>
          <cell r="D311" t="str">
            <v>姜兴贺</v>
          </cell>
          <cell r="E311" t="str">
            <v>2U机箱-外协</v>
          </cell>
        </row>
        <row r="312">
          <cell r="C312" t="str">
            <v>130104001</v>
          </cell>
          <cell r="D312" t="str">
            <v>姜兴贺</v>
          </cell>
          <cell r="E312" t="str">
            <v>（禁用）3U机箱-超微</v>
          </cell>
        </row>
        <row r="313">
          <cell r="C313" t="str">
            <v>130104002</v>
          </cell>
          <cell r="D313" t="str">
            <v>姜兴贺</v>
          </cell>
          <cell r="E313" t="str">
            <v>3U机箱-超微（16盘位）</v>
          </cell>
        </row>
        <row r="314">
          <cell r="C314" t="str">
            <v>130105001</v>
          </cell>
          <cell r="D314" t="str">
            <v>姜兴贺</v>
          </cell>
          <cell r="E314" t="str">
            <v>3U机箱-外协-JNRT</v>
          </cell>
        </row>
        <row r="315">
          <cell r="C315" t="str">
            <v>130105002</v>
          </cell>
          <cell r="D315" t="str">
            <v>姜兴贺</v>
          </cell>
          <cell r="E315" t="str">
            <v>3U机箱-外协-JNRT</v>
          </cell>
        </row>
        <row r="316">
          <cell r="C316" t="str">
            <v>130105003</v>
          </cell>
          <cell r="D316" t="str">
            <v>姜兴贺</v>
          </cell>
          <cell r="E316" t="str">
            <v>3U机箱-外协-JNRT</v>
          </cell>
        </row>
        <row r="317">
          <cell r="C317" t="str">
            <v>130105004</v>
          </cell>
          <cell r="D317" t="str">
            <v>姜兴贺</v>
          </cell>
          <cell r="E317" t="str">
            <v>3U机箱-外协-JNRT</v>
          </cell>
        </row>
        <row r="318">
          <cell r="C318" t="str">
            <v>130105005</v>
          </cell>
          <cell r="D318" t="str">
            <v>姜兴贺</v>
          </cell>
          <cell r="E318" t="str">
            <v>3U机箱-外协-JNRT</v>
          </cell>
        </row>
        <row r="319">
          <cell r="C319" t="str">
            <v>130105006</v>
          </cell>
          <cell r="D319" t="str">
            <v>姜兴贺</v>
          </cell>
          <cell r="E319" t="str">
            <v>3U机箱-国鑫</v>
          </cell>
        </row>
        <row r="320">
          <cell r="C320" t="str">
            <v>130105007</v>
          </cell>
          <cell r="D320" t="str">
            <v>姜兴贺</v>
          </cell>
          <cell r="E320" t="str">
            <v>3U机箱-国鑫</v>
          </cell>
        </row>
        <row r="321">
          <cell r="C321" t="str">
            <v>130105008</v>
          </cell>
          <cell r="D321" t="str">
            <v>姜兴贺</v>
          </cell>
          <cell r="E321" t="str">
            <v>3U机箱-外协-JNRT</v>
          </cell>
        </row>
        <row r="322">
          <cell r="C322" t="str">
            <v>130105009</v>
          </cell>
          <cell r="D322" t="str">
            <v>姜兴贺</v>
          </cell>
          <cell r="E322" t="str">
            <v>3U机箱-AIC（16盘位）</v>
          </cell>
        </row>
        <row r="323">
          <cell r="C323" t="str">
            <v>130105010</v>
          </cell>
          <cell r="D323" t="str">
            <v>姜兴贺</v>
          </cell>
          <cell r="E323" t="str">
            <v>4U机箱-AIC（24盘位）</v>
          </cell>
        </row>
        <row r="324">
          <cell r="C324" t="str">
            <v>130105011</v>
          </cell>
          <cell r="E324" t="str">
            <v>3U机箱-中立恒兴</v>
          </cell>
        </row>
        <row r="325">
          <cell r="C325" t="str">
            <v>130105012</v>
          </cell>
          <cell r="E325" t="str">
            <v>3U机箱-中立恒兴 黑色</v>
          </cell>
        </row>
        <row r="326">
          <cell r="C326" t="str">
            <v>130106001</v>
          </cell>
          <cell r="D326" t="str">
            <v>姜兴贺</v>
          </cell>
          <cell r="E326" t="str">
            <v>（禁用）4U机箱-超微</v>
          </cell>
        </row>
        <row r="327">
          <cell r="C327" t="str">
            <v>130106002</v>
          </cell>
          <cell r="D327" t="str">
            <v>姜兴贺</v>
          </cell>
          <cell r="E327" t="str">
            <v>4U机箱-AIC（24盘位）</v>
          </cell>
        </row>
        <row r="328">
          <cell r="C328" t="str">
            <v>130106003</v>
          </cell>
          <cell r="D328" t="str">
            <v>姜兴贺</v>
          </cell>
          <cell r="E328" t="str">
            <v>4U机箱-AIC（24盘位）</v>
          </cell>
        </row>
        <row r="329">
          <cell r="C329" t="str">
            <v>130106004</v>
          </cell>
          <cell r="D329" t="str">
            <v>姜兴贺</v>
          </cell>
          <cell r="E329" t="str">
            <v>4U机箱-AIC</v>
          </cell>
        </row>
        <row r="330">
          <cell r="C330" t="str">
            <v>130106005</v>
          </cell>
          <cell r="D330" t="str">
            <v>姜兴贺</v>
          </cell>
          <cell r="E330" t="str">
            <v>4U机箱-AIC（36盘位）</v>
          </cell>
        </row>
        <row r="331">
          <cell r="C331" t="str">
            <v>130106006</v>
          </cell>
          <cell r="D331" t="str">
            <v>姜兴贺</v>
          </cell>
          <cell r="E331" t="str">
            <v>4U机箱-AIC（24盘位）</v>
          </cell>
        </row>
        <row r="332">
          <cell r="C332" t="str">
            <v>130106007</v>
          </cell>
          <cell r="D332" t="str">
            <v>高璟英</v>
          </cell>
          <cell r="E332" t="str">
            <v>4U机箱-AIC（24盘位）</v>
          </cell>
        </row>
        <row r="333">
          <cell r="C333" t="str">
            <v>130106008</v>
          </cell>
          <cell r="D333" t="str">
            <v>姜兴贺</v>
          </cell>
          <cell r="E333" t="str">
            <v>4U机箱-AIC（24盘位）-生产-原厂</v>
          </cell>
        </row>
        <row r="334">
          <cell r="C334" t="str">
            <v>130106009</v>
          </cell>
          <cell r="D334" t="str">
            <v>姜兴贺</v>
          </cell>
          <cell r="E334" t="str">
            <v>4U机箱-AIC（24盘位）-生产-原厂</v>
          </cell>
        </row>
        <row r="335">
          <cell r="C335" t="str">
            <v>130106010</v>
          </cell>
          <cell r="D335" t="str">
            <v>姜兴贺</v>
          </cell>
          <cell r="E335" t="str">
            <v>4U机箱-AIC（24盘位）-生产-原厂</v>
          </cell>
        </row>
        <row r="336">
          <cell r="C336" t="str">
            <v>130106011</v>
          </cell>
          <cell r="D336" t="str">
            <v>姜兴贺</v>
          </cell>
          <cell r="E336" t="str">
            <v>4U机箱-AIC（24盘位-背板12Gb/s）</v>
          </cell>
        </row>
        <row r="337">
          <cell r="C337" t="str">
            <v>130106012</v>
          </cell>
          <cell r="D337" t="str">
            <v>姜兴贺</v>
          </cell>
          <cell r="E337" t="str">
            <v>4U机箱-AIC（36盘位-背板12Gb/s）</v>
          </cell>
        </row>
        <row r="338">
          <cell r="C338" t="str">
            <v>130106013</v>
          </cell>
          <cell r="D338" t="str">
            <v>姜兴贺</v>
          </cell>
          <cell r="E338" t="str">
            <v>4U机箱-AIC（准系统，36盘位-背板12Gb/s）</v>
          </cell>
        </row>
        <row r="339">
          <cell r="C339" t="str">
            <v>130106014</v>
          </cell>
          <cell r="D339" t="str">
            <v>姜兴贺</v>
          </cell>
          <cell r="E339" t="str">
            <v>4U机箱-AIC（准系统，24盘位-背板12Gb/s）</v>
          </cell>
        </row>
        <row r="340">
          <cell r="C340" t="str">
            <v>130106015</v>
          </cell>
          <cell r="D340" t="str">
            <v>姜兴贺</v>
          </cell>
          <cell r="E340" t="str">
            <v>4U机箱-AIC(24盘位）</v>
          </cell>
        </row>
        <row r="341">
          <cell r="C341" t="str">
            <v>130106016</v>
          </cell>
          <cell r="D341" t="str">
            <v>高璟英</v>
          </cell>
          <cell r="E341" t="str">
            <v>4U24机箱套件-RD6(不含导轨)</v>
          </cell>
        </row>
        <row r="342">
          <cell r="C342" t="str">
            <v>130106017</v>
          </cell>
          <cell r="D342" t="str">
            <v>姜兴贺</v>
          </cell>
          <cell r="E342" t="str">
            <v>4U机箱-AIC（24盘位-背板12Gb/s）-准系统</v>
          </cell>
        </row>
        <row r="343">
          <cell r="C343" t="str">
            <v>130106018</v>
          </cell>
          <cell r="D343" t="str">
            <v>姜兴贺</v>
          </cell>
          <cell r="E343" t="str">
            <v>4U机箱-AIC（36盘位-背板12Gb/s）-准系统</v>
          </cell>
        </row>
        <row r="344">
          <cell r="C344" t="str">
            <v>130107001</v>
          </cell>
          <cell r="D344" t="str">
            <v>姜兴贺</v>
          </cell>
          <cell r="E344" t="str">
            <v>4U机箱-超微</v>
          </cell>
        </row>
        <row r="345">
          <cell r="C345" t="str">
            <v>130108001</v>
          </cell>
          <cell r="D345" t="str">
            <v>姜兴贺</v>
          </cell>
          <cell r="E345" t="str">
            <v>7U机箱-AIC</v>
          </cell>
        </row>
        <row r="346">
          <cell r="C346" t="str">
            <v>130109001</v>
          </cell>
          <cell r="D346" t="str">
            <v>姜兴贺</v>
          </cell>
          <cell r="E346" t="str">
            <v>4U机箱-外协</v>
          </cell>
        </row>
        <row r="347">
          <cell r="C347" t="str">
            <v>130201001</v>
          </cell>
          <cell r="D347" t="str">
            <v>姜兴贺</v>
          </cell>
          <cell r="E347" t="str">
            <v>（禁用）希捷-300G-FC磁盘</v>
          </cell>
        </row>
        <row r="348">
          <cell r="C348" t="str">
            <v>130201002</v>
          </cell>
          <cell r="D348" t="str">
            <v>姜兴贺</v>
          </cell>
          <cell r="E348" t="str">
            <v>（禁用）IQ-146G-FC磁盘</v>
          </cell>
        </row>
        <row r="349">
          <cell r="C349" t="str">
            <v>130201003</v>
          </cell>
          <cell r="D349" t="str">
            <v>姜兴贺</v>
          </cell>
          <cell r="E349" t="str">
            <v>（LJ）希捷-600G-FC磁盘</v>
          </cell>
        </row>
        <row r="350">
          <cell r="C350" t="str">
            <v>130201004</v>
          </cell>
          <cell r="D350" t="str">
            <v>姜兴贺</v>
          </cell>
          <cell r="E350" t="str">
            <v>（禁用）日立-450G-FC磁盘</v>
          </cell>
        </row>
        <row r="351">
          <cell r="C351" t="str">
            <v>130201005</v>
          </cell>
          <cell r="D351" t="str">
            <v>姜兴贺</v>
          </cell>
          <cell r="E351" t="str">
            <v>（禁用）（LJ）希捷-300G-FC磁盘</v>
          </cell>
        </row>
        <row r="352">
          <cell r="C352" t="str">
            <v>130201006</v>
          </cell>
          <cell r="D352" t="str">
            <v>姜兴贺</v>
          </cell>
          <cell r="E352" t="str">
            <v>（禁用）希捷-450G-FC磁盘</v>
          </cell>
        </row>
        <row r="353">
          <cell r="C353" t="str">
            <v>130201007</v>
          </cell>
          <cell r="D353" t="str">
            <v>姜兴贺</v>
          </cell>
          <cell r="E353" t="str">
            <v>（禁用）希捷-300G-FC磁盘</v>
          </cell>
        </row>
        <row r="354">
          <cell r="C354" t="str">
            <v>130201008</v>
          </cell>
          <cell r="D354" t="str">
            <v>姜兴贺</v>
          </cell>
          <cell r="E354" t="str">
            <v>（LJ）日立-600G-FC磁盘</v>
          </cell>
        </row>
        <row r="355">
          <cell r="C355" t="str">
            <v>130201009</v>
          </cell>
          <cell r="D355" t="str">
            <v>姜兴贺</v>
          </cell>
          <cell r="E355" t="str">
            <v>（禁用）希捷-400G-FC磁盘</v>
          </cell>
        </row>
        <row r="356">
          <cell r="C356" t="str">
            <v>130202001</v>
          </cell>
          <cell r="D356" t="str">
            <v>姜兴贺</v>
          </cell>
          <cell r="E356" t="str">
            <v>（禁用）希捷-146G-SAS磁盘</v>
          </cell>
        </row>
        <row r="357">
          <cell r="C357" t="str">
            <v>130202002</v>
          </cell>
          <cell r="D357" t="str">
            <v>姜兴贺</v>
          </cell>
          <cell r="E357" t="str">
            <v>（LJ）希捷-300G-SAS磁盘</v>
          </cell>
        </row>
        <row r="358">
          <cell r="C358" t="str">
            <v>130202003</v>
          </cell>
          <cell r="D358" t="str">
            <v>姜兴贺</v>
          </cell>
          <cell r="E358" t="str">
            <v>（禁用）希捷-450G-SAS磁盘</v>
          </cell>
        </row>
        <row r="359">
          <cell r="C359" t="str">
            <v>130202004</v>
          </cell>
          <cell r="D359" t="str">
            <v>姜兴贺</v>
          </cell>
          <cell r="E359" t="str">
            <v>希捷-600G-SAS磁盘</v>
          </cell>
        </row>
        <row r="360">
          <cell r="C360" t="str">
            <v>130202005</v>
          </cell>
          <cell r="D360" t="str">
            <v>姜兴贺</v>
          </cell>
          <cell r="E360" t="str">
            <v>（禁用）希捷-1T-SAS磁盘</v>
          </cell>
        </row>
        <row r="361">
          <cell r="C361" t="str">
            <v>130202006</v>
          </cell>
          <cell r="D361" t="str">
            <v>姜兴贺</v>
          </cell>
          <cell r="E361" t="str">
            <v>（禁用）日立-600G-SAS磁盘</v>
          </cell>
        </row>
        <row r="362">
          <cell r="C362" t="str">
            <v>130202007</v>
          </cell>
          <cell r="D362" t="str">
            <v>姜兴贺</v>
          </cell>
          <cell r="E362" t="str">
            <v>（禁用）希捷-2T-SAS磁盘</v>
          </cell>
        </row>
        <row r="363">
          <cell r="C363" t="str">
            <v>130202008</v>
          </cell>
          <cell r="D363" t="str">
            <v>姜兴贺</v>
          </cell>
          <cell r="E363" t="str">
            <v>（禁用）希捷-1T-SAS磁盘</v>
          </cell>
        </row>
        <row r="364">
          <cell r="C364" t="str">
            <v>130202009</v>
          </cell>
          <cell r="D364" t="str">
            <v>姜兴贺</v>
          </cell>
          <cell r="E364" t="str">
            <v>希捷-2T-SAS磁盘</v>
          </cell>
        </row>
        <row r="365">
          <cell r="C365" t="str">
            <v>130202010</v>
          </cell>
          <cell r="D365" t="str">
            <v>姜兴贺</v>
          </cell>
          <cell r="E365" t="str">
            <v>（禁用）东芝-1T-SAS磁盘</v>
          </cell>
        </row>
        <row r="366">
          <cell r="C366" t="str">
            <v>130202011</v>
          </cell>
          <cell r="D366" t="str">
            <v>姜兴贺</v>
          </cell>
          <cell r="E366" t="str">
            <v>（禁用）希捷-2T-SAS磁盘</v>
          </cell>
        </row>
        <row r="367">
          <cell r="C367" t="str">
            <v>130202012</v>
          </cell>
          <cell r="D367" t="str">
            <v>姜兴贺</v>
          </cell>
          <cell r="E367" t="str">
            <v>希捷-3T-SAS磁盘</v>
          </cell>
        </row>
        <row r="368">
          <cell r="C368" t="str">
            <v>130202013</v>
          </cell>
          <cell r="D368" t="str">
            <v>姜兴贺</v>
          </cell>
          <cell r="E368" t="str">
            <v>（禁用）希捷-600G-2.5-SAS磁盘</v>
          </cell>
        </row>
        <row r="369">
          <cell r="C369" t="str">
            <v>130202014</v>
          </cell>
          <cell r="D369" t="str">
            <v>姜兴贺</v>
          </cell>
          <cell r="E369" t="str">
            <v>希捷-1T-SAS磁盘</v>
          </cell>
        </row>
        <row r="370">
          <cell r="C370" t="str">
            <v>130202015</v>
          </cell>
          <cell r="D370" t="str">
            <v>姜兴贺</v>
          </cell>
          <cell r="E370" t="str">
            <v>希捷-2T-SAS磁盘</v>
          </cell>
        </row>
        <row r="371">
          <cell r="C371" t="str">
            <v>130202016</v>
          </cell>
          <cell r="D371" t="str">
            <v>姜兴贺</v>
          </cell>
          <cell r="E371" t="str">
            <v>（禁用）其他-2T-SAS磁盘</v>
          </cell>
        </row>
        <row r="372">
          <cell r="C372" t="str">
            <v>130202017</v>
          </cell>
          <cell r="D372" t="str">
            <v>姜兴贺</v>
          </cell>
          <cell r="E372" t="str">
            <v>（禁用）东芝-2T-SAS磁盘</v>
          </cell>
        </row>
        <row r="373">
          <cell r="C373" t="str">
            <v>130202018</v>
          </cell>
          <cell r="D373" t="str">
            <v>姜兴贺</v>
          </cell>
          <cell r="E373" t="str">
            <v>（禁用）日立-450G-SAS磁盘</v>
          </cell>
        </row>
        <row r="374">
          <cell r="C374" t="str">
            <v>130202019</v>
          </cell>
          <cell r="D374" t="str">
            <v>姜兴贺</v>
          </cell>
          <cell r="E374" t="str">
            <v>希捷-3T-SAS磁盘</v>
          </cell>
        </row>
        <row r="375">
          <cell r="C375" t="str">
            <v>130202020</v>
          </cell>
          <cell r="D375" t="str">
            <v>姜兴贺</v>
          </cell>
          <cell r="E375" t="str">
            <v>希捷-4T-SAS磁盘</v>
          </cell>
        </row>
        <row r="376">
          <cell r="C376" t="str">
            <v>130202021</v>
          </cell>
          <cell r="D376" t="str">
            <v>姜兴贺</v>
          </cell>
          <cell r="E376" t="str">
            <v>（禁用）希捷-300G-2.5-SAS磁盘</v>
          </cell>
        </row>
        <row r="377">
          <cell r="C377" t="str">
            <v>130202022</v>
          </cell>
          <cell r="D377" t="str">
            <v>姜兴贺</v>
          </cell>
          <cell r="E377" t="str">
            <v>希捷-600G-2.5-SAS磁盘</v>
          </cell>
        </row>
        <row r="378">
          <cell r="C378" t="str">
            <v>130202023</v>
          </cell>
          <cell r="D378" t="str">
            <v>姜兴贺</v>
          </cell>
          <cell r="E378" t="str">
            <v>希捷-900G-2.5-SAS磁盘</v>
          </cell>
        </row>
        <row r="379">
          <cell r="C379" t="str">
            <v>130202024</v>
          </cell>
          <cell r="D379" t="str">
            <v>姜兴贺</v>
          </cell>
          <cell r="E379" t="str">
            <v>（禁用）东芝-4T-SAS磁盘</v>
          </cell>
        </row>
        <row r="380">
          <cell r="C380" t="str">
            <v>130202025</v>
          </cell>
          <cell r="D380" t="str">
            <v>姜兴贺</v>
          </cell>
          <cell r="E380" t="str">
            <v>日立-4T-SAS磁盘</v>
          </cell>
        </row>
        <row r="381">
          <cell r="C381" t="str">
            <v>130202026</v>
          </cell>
          <cell r="D381" t="str">
            <v>姜兴贺</v>
          </cell>
          <cell r="E381" t="str">
            <v>日立-2T-SAS磁盘</v>
          </cell>
        </row>
        <row r="382">
          <cell r="C382" t="str">
            <v>130202027</v>
          </cell>
          <cell r="D382" t="str">
            <v>姜兴贺</v>
          </cell>
          <cell r="E382" t="str">
            <v>日立-3T-SAS磁盘</v>
          </cell>
        </row>
        <row r="383">
          <cell r="C383" t="str">
            <v>130202028</v>
          </cell>
          <cell r="D383" t="str">
            <v>姜兴贺</v>
          </cell>
          <cell r="E383" t="str">
            <v>日立-900G-2.5-SAS磁盘</v>
          </cell>
        </row>
        <row r="384">
          <cell r="C384" t="str">
            <v>130202029</v>
          </cell>
          <cell r="D384" t="str">
            <v>姜兴贺</v>
          </cell>
          <cell r="E384" t="str">
            <v>（禁用）日立-300G-2.5-SAS磁盘</v>
          </cell>
        </row>
        <row r="385">
          <cell r="C385" t="str">
            <v>130202030</v>
          </cell>
          <cell r="D385" t="str">
            <v>姜兴贺</v>
          </cell>
          <cell r="E385" t="str">
            <v>日立-450G-2.5-SAS磁盘</v>
          </cell>
        </row>
        <row r="386">
          <cell r="C386" t="str">
            <v>130202031</v>
          </cell>
          <cell r="D386" t="str">
            <v>姜兴贺</v>
          </cell>
          <cell r="E386" t="str">
            <v>日立-600G-2.5-SAS磁盘</v>
          </cell>
        </row>
        <row r="387">
          <cell r="C387" t="str">
            <v>130202032</v>
          </cell>
          <cell r="D387" t="str">
            <v>姜兴贺</v>
          </cell>
          <cell r="E387" t="str">
            <v>日立-1.2T-2.5-SAS磁盘</v>
          </cell>
        </row>
        <row r="388">
          <cell r="C388" t="str">
            <v>130202033</v>
          </cell>
          <cell r="D388" t="str">
            <v>姜兴贺</v>
          </cell>
          <cell r="E388" t="str">
            <v>（禁用）希捷-1T-SAS磁盘</v>
          </cell>
        </row>
        <row r="389">
          <cell r="C389" t="str">
            <v>130202034</v>
          </cell>
          <cell r="D389" t="str">
            <v>姜兴贺</v>
          </cell>
          <cell r="E389" t="str">
            <v>（禁用）磁盘-1T-SAS</v>
          </cell>
        </row>
        <row r="390">
          <cell r="C390" t="str">
            <v>130202035</v>
          </cell>
          <cell r="D390" t="str">
            <v>姜兴贺</v>
          </cell>
          <cell r="E390" t="str">
            <v>（禁用）磁盘-2T-SAS</v>
          </cell>
        </row>
        <row r="391">
          <cell r="C391" t="str">
            <v>130202036</v>
          </cell>
          <cell r="D391" t="str">
            <v>姜兴贺</v>
          </cell>
          <cell r="E391" t="str">
            <v>（禁用）磁盘-3T-SAS</v>
          </cell>
        </row>
        <row r="392">
          <cell r="C392" t="str">
            <v>130202037</v>
          </cell>
          <cell r="D392" t="str">
            <v>姜兴贺</v>
          </cell>
          <cell r="E392" t="str">
            <v>（禁用）磁盘-4T-SAS</v>
          </cell>
        </row>
        <row r="393">
          <cell r="C393" t="str">
            <v>130202038</v>
          </cell>
          <cell r="D393" t="str">
            <v>姜兴贺</v>
          </cell>
          <cell r="E393" t="str">
            <v>（禁用）磁盘-900G-2.5-SAS</v>
          </cell>
        </row>
        <row r="394">
          <cell r="C394" t="str">
            <v>130202039</v>
          </cell>
          <cell r="D394" t="str">
            <v>姜兴贺</v>
          </cell>
          <cell r="E394" t="str">
            <v>（禁用）磁盘-600G-2.5-SAS</v>
          </cell>
        </row>
        <row r="395">
          <cell r="C395" t="str">
            <v>130202040</v>
          </cell>
          <cell r="D395" t="str">
            <v>姜兴贺</v>
          </cell>
          <cell r="E395" t="str">
            <v>（禁用）磁盘-600G-SAS</v>
          </cell>
        </row>
        <row r="396">
          <cell r="C396" t="str">
            <v>130202041</v>
          </cell>
          <cell r="D396" t="str">
            <v>姜兴贺</v>
          </cell>
          <cell r="E396" t="str">
            <v>日立-600G-2.5-SAS磁盘</v>
          </cell>
        </row>
        <row r="397">
          <cell r="C397" t="str">
            <v>130202042</v>
          </cell>
          <cell r="D397" t="str">
            <v>姜兴贺</v>
          </cell>
          <cell r="E397" t="str">
            <v>希捷-1.2T-2.5-SAS磁盘</v>
          </cell>
        </row>
        <row r="398">
          <cell r="C398" t="str">
            <v>130202043</v>
          </cell>
          <cell r="D398" t="str">
            <v>姜兴贺</v>
          </cell>
          <cell r="E398" t="str">
            <v>（禁用）东芝-2T-SAS磁盘</v>
          </cell>
        </row>
        <row r="399">
          <cell r="C399" t="str">
            <v>130202044</v>
          </cell>
          <cell r="D399" t="str">
            <v>姜兴贺</v>
          </cell>
          <cell r="E399" t="str">
            <v>日立-300G-2.5-SAS磁盘</v>
          </cell>
        </row>
        <row r="400">
          <cell r="C400" t="str">
            <v>130202045</v>
          </cell>
          <cell r="D400" t="str">
            <v>姜兴贺</v>
          </cell>
          <cell r="E400" t="str">
            <v>希捷-6T-SAS磁盘</v>
          </cell>
        </row>
        <row r="401">
          <cell r="C401" t="str">
            <v>130202046</v>
          </cell>
          <cell r="D401" t="str">
            <v>姜兴贺</v>
          </cell>
          <cell r="E401" t="str">
            <v>日立-1.2T-2.5-SAS磁盘</v>
          </cell>
        </row>
        <row r="402">
          <cell r="C402" t="str">
            <v>130202047</v>
          </cell>
          <cell r="D402" t="str">
            <v>姜兴贺</v>
          </cell>
          <cell r="E402" t="str">
            <v>日立-6T-SAS磁盘</v>
          </cell>
        </row>
        <row r="403">
          <cell r="C403" t="str">
            <v>130202048</v>
          </cell>
          <cell r="D403" t="str">
            <v>姜兴贺</v>
          </cell>
          <cell r="E403" t="str">
            <v>希捷-6T-SAS磁盘-NCS7000G2</v>
          </cell>
        </row>
        <row r="404">
          <cell r="C404" t="str">
            <v>130202049</v>
          </cell>
          <cell r="D404" t="str">
            <v>姜兴贺</v>
          </cell>
          <cell r="E404" t="str">
            <v>希捷-4T-SAS磁盘-NCS7000G2</v>
          </cell>
        </row>
        <row r="405">
          <cell r="C405" t="str">
            <v>130202050</v>
          </cell>
          <cell r="D405" t="str">
            <v>姜兴贺</v>
          </cell>
          <cell r="E405" t="str">
            <v>希捷-1.8T-2.5-SAS磁盘-NCS7000G2</v>
          </cell>
        </row>
        <row r="406">
          <cell r="C406" t="str">
            <v>130202051</v>
          </cell>
          <cell r="D406" t="str">
            <v>姜兴贺</v>
          </cell>
          <cell r="E406" t="str">
            <v>希捷-1.2T-2.5-SAS磁盘-NCS7000G2</v>
          </cell>
        </row>
        <row r="407">
          <cell r="C407" t="str">
            <v>130202052</v>
          </cell>
          <cell r="D407" t="str">
            <v>姜兴贺</v>
          </cell>
          <cell r="E407" t="str">
            <v>希捷-900G-2.5-SAS磁盘-NCS7000G2</v>
          </cell>
        </row>
        <row r="408">
          <cell r="C408" t="str">
            <v>130202053</v>
          </cell>
          <cell r="D408" t="str">
            <v>姜兴贺</v>
          </cell>
          <cell r="E408" t="str">
            <v>希捷-600G-2.5-SAS磁盘-NCS7000G2</v>
          </cell>
        </row>
        <row r="409">
          <cell r="C409" t="str">
            <v>130202054</v>
          </cell>
          <cell r="D409" t="str">
            <v>姜兴贺</v>
          </cell>
          <cell r="E409" t="str">
            <v>希捷-300G-2.5-SAS磁盘-NCS7000G2</v>
          </cell>
        </row>
        <row r="410">
          <cell r="C410" t="str">
            <v>130202055</v>
          </cell>
          <cell r="D410" t="str">
            <v>姜兴贺</v>
          </cell>
          <cell r="E410" t="str">
            <v>日立-2T-SAS磁盘</v>
          </cell>
        </row>
        <row r="411">
          <cell r="C411" t="str">
            <v>130202056</v>
          </cell>
          <cell r="D411" t="str">
            <v>姜兴贺</v>
          </cell>
          <cell r="E411" t="str">
            <v>日立-4T-SAS磁盘</v>
          </cell>
        </row>
        <row r="412">
          <cell r="C412" t="str">
            <v>130202057</v>
          </cell>
          <cell r="D412" t="str">
            <v>姜兴贺</v>
          </cell>
          <cell r="E412" t="str">
            <v>日立-1.2T-2.5-SAS磁盘</v>
          </cell>
        </row>
        <row r="413">
          <cell r="C413" t="str">
            <v>130202058</v>
          </cell>
          <cell r="D413" t="str">
            <v>姜兴贺</v>
          </cell>
          <cell r="E413" t="str">
            <v>日立-900G-2.5-SAS磁盘</v>
          </cell>
        </row>
        <row r="414">
          <cell r="C414" t="str">
            <v>130202059</v>
          </cell>
          <cell r="D414" t="str">
            <v>姜兴贺</v>
          </cell>
          <cell r="E414" t="str">
            <v>日立-1.8T-2.5-SAS磁盘</v>
          </cell>
        </row>
        <row r="415">
          <cell r="C415" t="str">
            <v>130202060</v>
          </cell>
          <cell r="D415" t="str">
            <v>姜兴贺</v>
          </cell>
          <cell r="E415" t="str">
            <v>希捷-2T-SAS磁盘</v>
          </cell>
        </row>
        <row r="416">
          <cell r="C416" t="str">
            <v>130202061</v>
          </cell>
          <cell r="D416" t="str">
            <v>姜兴贺</v>
          </cell>
          <cell r="E416" t="str">
            <v>希捷-3T-SAS磁盘</v>
          </cell>
        </row>
        <row r="417">
          <cell r="C417" t="str">
            <v>130202062</v>
          </cell>
          <cell r="D417" t="str">
            <v>姜兴贺</v>
          </cell>
          <cell r="E417" t="str">
            <v>希捷-4T-SAS磁盘</v>
          </cell>
        </row>
        <row r="418">
          <cell r="C418" t="str">
            <v>130202063</v>
          </cell>
          <cell r="D418" t="str">
            <v>姜兴贺</v>
          </cell>
          <cell r="E418" t="str">
            <v>希捷-6T-SAS磁盘</v>
          </cell>
        </row>
        <row r="419">
          <cell r="C419" t="str">
            <v>130202064</v>
          </cell>
          <cell r="D419" t="str">
            <v>姜兴贺</v>
          </cell>
          <cell r="E419" t="str">
            <v>希捷-1.2T-2.5-SAS磁盘</v>
          </cell>
        </row>
        <row r="420">
          <cell r="C420" t="str">
            <v>130202065</v>
          </cell>
          <cell r="D420" t="str">
            <v>姜兴贺</v>
          </cell>
          <cell r="E420" t="str">
            <v>希捷-900G-2.5-SAS磁盘</v>
          </cell>
        </row>
        <row r="421">
          <cell r="C421" t="str">
            <v>130202066</v>
          </cell>
          <cell r="D421" t="str">
            <v>姜兴贺</v>
          </cell>
          <cell r="E421" t="str">
            <v>日立-8T-SAS磁盘</v>
          </cell>
        </row>
        <row r="422">
          <cell r="C422" t="str">
            <v>130202067</v>
          </cell>
          <cell r="D422" t="str">
            <v>姜兴贺</v>
          </cell>
          <cell r="E422" t="str">
            <v>日立-600G-2.5-SAS磁盘</v>
          </cell>
        </row>
        <row r="423">
          <cell r="C423" t="str">
            <v>130202068</v>
          </cell>
          <cell r="D423" t="str">
            <v>姜兴贺</v>
          </cell>
          <cell r="E423" t="str">
            <v>希捷-8T-SAS磁盘-NCS7000G2</v>
          </cell>
        </row>
        <row r="424">
          <cell r="C424" t="str">
            <v>130202069</v>
          </cell>
          <cell r="D424" t="str">
            <v>姜兴贺</v>
          </cell>
          <cell r="E424" t="str">
            <v>日立-4T-SAS磁盘-CeresData（项目定制）</v>
          </cell>
        </row>
        <row r="425">
          <cell r="C425" t="str">
            <v>130202070</v>
          </cell>
          <cell r="D425" t="str">
            <v>姜兴贺</v>
          </cell>
          <cell r="E425" t="str">
            <v>希捷-6T-SAS磁盘</v>
          </cell>
        </row>
        <row r="426">
          <cell r="C426" t="str">
            <v>130202071</v>
          </cell>
          <cell r="D426" t="str">
            <v>姜兴贺</v>
          </cell>
          <cell r="E426" t="str">
            <v>日立-900G-2.5-SAS磁盘-NCS7000G2</v>
          </cell>
        </row>
        <row r="427">
          <cell r="C427" t="str">
            <v>130202072</v>
          </cell>
          <cell r="D427" t="str">
            <v>姜兴贺</v>
          </cell>
          <cell r="E427" t="str">
            <v>日立-600G-2.5-SAS磁盘-NCS7000G2</v>
          </cell>
        </row>
        <row r="428">
          <cell r="C428" t="str">
            <v>130202073</v>
          </cell>
          <cell r="D428" t="str">
            <v>姜兴贺</v>
          </cell>
          <cell r="E428" t="str">
            <v>日立-8T-SAS磁盘-NCS7000G2</v>
          </cell>
        </row>
        <row r="429">
          <cell r="C429" t="str">
            <v>130202074</v>
          </cell>
          <cell r="D429" t="str">
            <v>姜兴贺</v>
          </cell>
          <cell r="E429" t="str">
            <v>日立-6T-SAS磁盘-NCS7000G2</v>
          </cell>
        </row>
        <row r="430">
          <cell r="C430" t="str">
            <v>130202075</v>
          </cell>
          <cell r="D430" t="str">
            <v>姜兴贺</v>
          </cell>
          <cell r="E430" t="str">
            <v>日立-600G-2.5-SAS磁盘</v>
          </cell>
        </row>
        <row r="431">
          <cell r="C431" t="str">
            <v>130202076</v>
          </cell>
          <cell r="D431" t="str">
            <v>姜兴贺</v>
          </cell>
          <cell r="E431" t="str">
            <v>希捷-8T-SAS磁盘</v>
          </cell>
        </row>
        <row r="432">
          <cell r="C432" t="str">
            <v>130202077</v>
          </cell>
          <cell r="D432" t="str">
            <v>姜兴贺</v>
          </cell>
          <cell r="E432" t="str">
            <v>希捷-1.8T-2.5-SAS磁盘</v>
          </cell>
        </row>
        <row r="433">
          <cell r="C433" t="str">
            <v>130202078</v>
          </cell>
          <cell r="D433" t="str">
            <v>姜兴贺</v>
          </cell>
          <cell r="E433" t="str">
            <v>希捷-2T-SATA磁盘</v>
          </cell>
        </row>
        <row r="434">
          <cell r="C434" t="str">
            <v>130202080</v>
          </cell>
          <cell r="D434" t="str">
            <v>姜兴贺</v>
          </cell>
          <cell r="E434" t="str">
            <v>希捷-600G-2.5-SAS磁盘-NCS7000G2</v>
          </cell>
        </row>
        <row r="435">
          <cell r="C435" t="str">
            <v>130202081</v>
          </cell>
          <cell r="D435" t="str">
            <v>姜兴贺</v>
          </cell>
          <cell r="E435" t="str">
            <v>希捷-4T-SAS磁盘-NCS7000G2</v>
          </cell>
        </row>
        <row r="436">
          <cell r="C436" t="str">
            <v>130202082</v>
          </cell>
          <cell r="D436" t="str">
            <v>姜兴贺</v>
          </cell>
          <cell r="E436" t="str">
            <v>希捷-6T-SAS磁盘-NCS7000G2</v>
          </cell>
        </row>
        <row r="437">
          <cell r="C437" t="str">
            <v>130202083</v>
          </cell>
          <cell r="D437" t="str">
            <v>姜兴贺</v>
          </cell>
          <cell r="E437" t="str">
            <v>希捷-1.2T-2.5-SAS磁盘-NCS7000G2</v>
          </cell>
        </row>
        <row r="438">
          <cell r="C438" t="str">
            <v>130202084</v>
          </cell>
          <cell r="D438" t="str">
            <v>姜兴贺</v>
          </cell>
          <cell r="E438" t="str">
            <v>希捷-1.8T-2.5-SAS磁盘-NCS7000G2</v>
          </cell>
        </row>
        <row r="439">
          <cell r="C439" t="str">
            <v>130202085</v>
          </cell>
          <cell r="D439" t="str">
            <v>姜兴贺</v>
          </cell>
          <cell r="E439" t="str">
            <v>希捷-2.4T-2.5-SAS磁盘-NCS7000G2</v>
          </cell>
        </row>
        <row r="440">
          <cell r="C440" t="str">
            <v>130202086</v>
          </cell>
          <cell r="D440" t="str">
            <v>姜兴贺</v>
          </cell>
          <cell r="E440" t="str">
            <v>希捷-10T-SAS磁盘-NCS7000G2</v>
          </cell>
        </row>
        <row r="441">
          <cell r="C441" t="str">
            <v>130202087</v>
          </cell>
          <cell r="D441" t="str">
            <v>姜兴贺</v>
          </cell>
          <cell r="E441" t="str">
            <v>希捷-1.2T-2.5-SAS磁盘</v>
          </cell>
        </row>
        <row r="442">
          <cell r="C442" t="str">
            <v>130202088</v>
          </cell>
          <cell r="D442" t="str">
            <v>姜兴贺</v>
          </cell>
          <cell r="E442" t="str">
            <v>希捷-1.8T-2.5-SAS磁盘</v>
          </cell>
        </row>
        <row r="443">
          <cell r="C443" t="str">
            <v>130202089</v>
          </cell>
          <cell r="D443" t="str">
            <v>姜兴贺</v>
          </cell>
          <cell r="E443" t="str">
            <v>西数-10T-SAS磁盘</v>
          </cell>
        </row>
        <row r="444">
          <cell r="C444" t="str">
            <v>130202090</v>
          </cell>
          <cell r="D444" t="str">
            <v>姜兴贺</v>
          </cell>
          <cell r="E444" t="str">
            <v>日立-10T-SAS磁盘</v>
          </cell>
        </row>
        <row r="445">
          <cell r="C445" t="str">
            <v>130202091</v>
          </cell>
          <cell r="D445" t="str">
            <v>姜兴贺</v>
          </cell>
          <cell r="E445" t="str">
            <v>希捷-10T-SAS磁盘</v>
          </cell>
        </row>
        <row r="446">
          <cell r="C446" t="str">
            <v>130202092</v>
          </cell>
          <cell r="D446" t="str">
            <v>姜兴贺</v>
          </cell>
          <cell r="E446" t="str">
            <v>希捷-600G-2.5-SAS磁盘</v>
          </cell>
        </row>
        <row r="447">
          <cell r="C447" t="str">
            <v>130202093</v>
          </cell>
          <cell r="D447" t="str">
            <v>姜兴贺</v>
          </cell>
          <cell r="E447" t="str">
            <v>西数-6T-SAS磁盘</v>
          </cell>
        </row>
        <row r="448">
          <cell r="C448" t="str">
            <v>130202094</v>
          </cell>
          <cell r="D448" t="str">
            <v>姜兴贺</v>
          </cell>
          <cell r="E448" t="str">
            <v>西数-8T-SAS磁盘</v>
          </cell>
        </row>
        <row r="449">
          <cell r="C449" t="str">
            <v>130202095</v>
          </cell>
          <cell r="D449" t="str">
            <v>姜兴贺</v>
          </cell>
          <cell r="E449" t="str">
            <v>西数-4T-SAS磁盘</v>
          </cell>
        </row>
        <row r="450">
          <cell r="C450" t="str">
            <v>130202096</v>
          </cell>
          <cell r="D450" t="str">
            <v>姜兴贺</v>
          </cell>
          <cell r="E450" t="str">
            <v>希捷-2.4T-2.5-SAS磁盘</v>
          </cell>
        </row>
        <row r="451">
          <cell r="C451" t="str">
            <v>130202097</v>
          </cell>
          <cell r="D451" t="str">
            <v>姜兴贺</v>
          </cell>
          <cell r="E451" t="str">
            <v>日立-12T-SAS磁盘</v>
          </cell>
        </row>
        <row r="452">
          <cell r="C452" t="str">
            <v>130202098</v>
          </cell>
          <cell r="D452" t="str">
            <v>姜兴贺</v>
          </cell>
          <cell r="E452" t="str">
            <v>希捷-12T-SAS磁盘</v>
          </cell>
        </row>
        <row r="453">
          <cell r="C453" t="str">
            <v>130202099</v>
          </cell>
          <cell r="D453" t="str">
            <v>姜兴贺</v>
          </cell>
          <cell r="E453" t="str">
            <v>景嘉微-1T-SSD-2.5-SAS自毁磁盘</v>
          </cell>
        </row>
        <row r="454">
          <cell r="C454" t="str">
            <v>130202100</v>
          </cell>
          <cell r="D454" t="str">
            <v>姜兴贺</v>
          </cell>
          <cell r="E454" t="str">
            <v>景嘉微-2T-SSD-2.5-SAS自毁磁盘</v>
          </cell>
        </row>
        <row r="455">
          <cell r="C455" t="str">
            <v>130202101</v>
          </cell>
          <cell r="D455" t="str">
            <v>姜兴贺</v>
          </cell>
          <cell r="E455" t="str">
            <v>源科-2T-SSD-2.5-SAS自毁磁盘</v>
          </cell>
        </row>
        <row r="456">
          <cell r="C456" t="str">
            <v>130202102</v>
          </cell>
          <cell r="D456" t="str">
            <v>姜兴贺</v>
          </cell>
          <cell r="E456" t="str">
            <v>希捷-4T-SAS磁盘</v>
          </cell>
        </row>
        <row r="457">
          <cell r="C457" t="str">
            <v>130202103</v>
          </cell>
          <cell r="D457" t="str">
            <v>姜兴贺</v>
          </cell>
          <cell r="E457" t="str">
            <v>希捷-6T-SAS磁盘</v>
          </cell>
        </row>
        <row r="458">
          <cell r="C458" t="str">
            <v>130202104</v>
          </cell>
          <cell r="D458" t="str">
            <v>姜兴贺</v>
          </cell>
          <cell r="E458" t="str">
            <v>希捷-8T-SAS磁盘</v>
          </cell>
        </row>
        <row r="459">
          <cell r="C459" t="str">
            <v>130202105</v>
          </cell>
          <cell r="D459" t="str">
            <v>姜兴贺</v>
          </cell>
          <cell r="E459" t="str">
            <v>希捷-14T-SAS磁盘</v>
          </cell>
        </row>
        <row r="460">
          <cell r="C460" t="str">
            <v>130202106</v>
          </cell>
          <cell r="D460" t="str">
            <v>姜兴贺</v>
          </cell>
          <cell r="E460" t="str">
            <v>希捷-10T-SAS磁盘</v>
          </cell>
        </row>
        <row r="461">
          <cell r="C461" t="str">
            <v>130202107</v>
          </cell>
          <cell r="D461" t="str">
            <v>姜兴贺</v>
          </cell>
          <cell r="E461" t="str">
            <v>希捷-12T-SAS磁盘</v>
          </cell>
        </row>
        <row r="462">
          <cell r="C462" t="str">
            <v>130202108</v>
          </cell>
          <cell r="D462" t="str">
            <v>姜兴贺</v>
          </cell>
          <cell r="E462" t="str">
            <v>希捷-14T-SAS磁盘</v>
          </cell>
        </row>
        <row r="463">
          <cell r="C463" t="str">
            <v>130203001</v>
          </cell>
          <cell r="D463" t="str">
            <v>姜兴贺</v>
          </cell>
          <cell r="E463" t="str">
            <v>（禁用）日立-1T-SATA磁盘</v>
          </cell>
        </row>
        <row r="464">
          <cell r="C464" t="str">
            <v>130203002</v>
          </cell>
          <cell r="D464" t="str">
            <v>姜兴贺</v>
          </cell>
          <cell r="E464" t="str">
            <v>（禁用）希捷-2T-SATA磁盘</v>
          </cell>
        </row>
        <row r="465">
          <cell r="C465" t="str">
            <v>130203003</v>
          </cell>
          <cell r="D465" t="str">
            <v>姜兴贺</v>
          </cell>
          <cell r="E465" t="str">
            <v>（禁用）日立-1T-SATA磁盘</v>
          </cell>
        </row>
        <row r="466">
          <cell r="C466" t="str">
            <v>130203004</v>
          </cell>
          <cell r="D466" t="str">
            <v>姜兴贺</v>
          </cell>
          <cell r="E466" t="str">
            <v>（禁用）西数-2T-监控-SATA磁盘</v>
          </cell>
        </row>
        <row r="467">
          <cell r="C467" t="str">
            <v>130203005</v>
          </cell>
          <cell r="D467" t="str">
            <v>姜兴贺</v>
          </cell>
          <cell r="E467" t="str">
            <v>（禁用）希捷-500G-SATA磁盘</v>
          </cell>
        </row>
        <row r="468">
          <cell r="C468" t="str">
            <v>130203006</v>
          </cell>
          <cell r="D468" t="str">
            <v>姜兴贺</v>
          </cell>
          <cell r="E468" t="str">
            <v>（禁用）希捷-1T-SATA磁盘</v>
          </cell>
        </row>
        <row r="469">
          <cell r="C469" t="str">
            <v>130203007</v>
          </cell>
          <cell r="D469" t="str">
            <v>姜兴贺</v>
          </cell>
          <cell r="E469" t="str">
            <v>（禁用）希捷-2T-SATA磁盘</v>
          </cell>
        </row>
        <row r="470">
          <cell r="C470" t="str">
            <v>130203008</v>
          </cell>
          <cell r="D470" t="str">
            <v>姜兴贺</v>
          </cell>
          <cell r="E470" t="str">
            <v>希捷-3T-SATA磁盘</v>
          </cell>
        </row>
        <row r="471">
          <cell r="C471" t="str">
            <v>130203009</v>
          </cell>
          <cell r="D471" t="str">
            <v>姜兴贺</v>
          </cell>
          <cell r="E471" t="str">
            <v>（禁用）西数-2T-SATA磁盘</v>
          </cell>
        </row>
        <row r="472">
          <cell r="C472" t="str">
            <v>130203010</v>
          </cell>
          <cell r="D472" t="str">
            <v>姜兴贺</v>
          </cell>
          <cell r="E472" t="str">
            <v>（禁用）希捷-2T-SATA磁盘</v>
          </cell>
        </row>
        <row r="473">
          <cell r="C473" t="str">
            <v>130203011</v>
          </cell>
          <cell r="D473" t="str">
            <v>姜兴贺</v>
          </cell>
          <cell r="E473" t="str">
            <v>金士顿-60G-SSD-2.5-SATA磁盘</v>
          </cell>
        </row>
        <row r="474">
          <cell r="C474" t="str">
            <v>130203012</v>
          </cell>
          <cell r="D474" t="str">
            <v>姜兴贺</v>
          </cell>
          <cell r="E474" t="str">
            <v>（禁用）希捷-3T-云盘-SATA磁盘</v>
          </cell>
        </row>
        <row r="475">
          <cell r="C475" t="str">
            <v>130203013</v>
          </cell>
          <cell r="D475" t="str">
            <v>姜兴贺</v>
          </cell>
          <cell r="E475" t="str">
            <v>（禁用）日立-2T-SATA磁盘</v>
          </cell>
        </row>
        <row r="476">
          <cell r="C476" t="str">
            <v>130203014</v>
          </cell>
          <cell r="D476" t="str">
            <v>姜兴贺</v>
          </cell>
          <cell r="E476" t="str">
            <v>日立-3T-SATA磁盘</v>
          </cell>
        </row>
        <row r="477">
          <cell r="C477" t="str">
            <v>130203015</v>
          </cell>
          <cell r="D477" t="str">
            <v>姜兴贺</v>
          </cell>
          <cell r="E477" t="str">
            <v>希捷-3T-SATA磁盘</v>
          </cell>
        </row>
        <row r="478">
          <cell r="C478" t="str">
            <v>130203016</v>
          </cell>
          <cell r="D478" t="str">
            <v>姜兴贺</v>
          </cell>
          <cell r="E478" t="str">
            <v>（禁用）希捷-1T-SATA磁盘</v>
          </cell>
        </row>
        <row r="479">
          <cell r="C479" t="str">
            <v>130203017</v>
          </cell>
          <cell r="D479" t="str">
            <v>姜兴贺</v>
          </cell>
          <cell r="E479" t="str">
            <v>（禁用）西数-2T-SATA磁盘</v>
          </cell>
        </row>
        <row r="480">
          <cell r="C480" t="str">
            <v>130203018</v>
          </cell>
          <cell r="D480" t="str">
            <v>姜兴贺</v>
          </cell>
          <cell r="E480" t="str">
            <v>希捷-2T-SATA磁盘</v>
          </cell>
        </row>
        <row r="481">
          <cell r="C481" t="str">
            <v>130203020</v>
          </cell>
          <cell r="D481" t="str">
            <v>姜兴贺</v>
          </cell>
          <cell r="E481" t="str">
            <v>（禁用）西数-2T-SATA磁盘</v>
          </cell>
        </row>
        <row r="482">
          <cell r="C482" t="str">
            <v>130203021</v>
          </cell>
          <cell r="D482" t="str">
            <v>姜兴贺</v>
          </cell>
          <cell r="E482" t="str">
            <v>日立-2T-SATA磁盘</v>
          </cell>
        </row>
        <row r="483">
          <cell r="C483" t="str">
            <v>130203022</v>
          </cell>
          <cell r="D483" t="str">
            <v>姜兴贺</v>
          </cell>
          <cell r="E483" t="str">
            <v>（禁用）希捷-1T-SATA磁盘</v>
          </cell>
        </row>
        <row r="484">
          <cell r="C484" t="str">
            <v>130203023</v>
          </cell>
          <cell r="D484" t="str">
            <v>姜兴贺</v>
          </cell>
          <cell r="E484" t="str">
            <v>希捷-4T-SATA磁盘</v>
          </cell>
        </row>
        <row r="485">
          <cell r="C485" t="str">
            <v>130203024</v>
          </cell>
          <cell r="D485" t="str">
            <v>姜兴贺</v>
          </cell>
          <cell r="E485" t="str">
            <v>希捷-3T-SATA监控磁盘</v>
          </cell>
        </row>
        <row r="486">
          <cell r="C486" t="str">
            <v>130203025</v>
          </cell>
          <cell r="D486" t="str">
            <v>姜兴贺</v>
          </cell>
          <cell r="E486" t="str">
            <v>（禁用）希捷-1T-SATA磁盘</v>
          </cell>
        </row>
        <row r="487">
          <cell r="C487" t="str">
            <v>130203026</v>
          </cell>
          <cell r="D487" t="str">
            <v>姜兴贺</v>
          </cell>
          <cell r="E487" t="str">
            <v>（禁用）希捷-750G-SATA磁盘</v>
          </cell>
        </row>
        <row r="488">
          <cell r="C488" t="str">
            <v>130203027</v>
          </cell>
          <cell r="D488" t="str">
            <v>姜兴贺</v>
          </cell>
          <cell r="E488" t="str">
            <v>日立-4T-SATA磁盘</v>
          </cell>
        </row>
        <row r="489">
          <cell r="C489" t="str">
            <v>130203028</v>
          </cell>
          <cell r="D489" t="str">
            <v>姜兴贺</v>
          </cell>
          <cell r="E489" t="str">
            <v>日立-2T-SATA磁盘</v>
          </cell>
        </row>
        <row r="490">
          <cell r="C490" t="str">
            <v>130203029</v>
          </cell>
          <cell r="D490" t="str">
            <v>姜兴贺</v>
          </cell>
          <cell r="E490" t="str">
            <v>（禁用）日立-3T-NAS-SATA磁盘</v>
          </cell>
        </row>
        <row r="491">
          <cell r="C491" t="str">
            <v>130203030</v>
          </cell>
          <cell r="D491" t="str">
            <v>姜兴贺</v>
          </cell>
          <cell r="E491" t="str">
            <v>（禁用）日立-4T-NAS-SATA磁盘</v>
          </cell>
        </row>
        <row r="492">
          <cell r="C492" t="str">
            <v>130203031</v>
          </cell>
          <cell r="D492" t="str">
            <v>姜兴贺</v>
          </cell>
          <cell r="E492" t="str">
            <v>希捷-6T-SATA磁盘</v>
          </cell>
        </row>
        <row r="493">
          <cell r="C493" t="str">
            <v>130203032</v>
          </cell>
          <cell r="D493" t="str">
            <v>姜兴贺</v>
          </cell>
          <cell r="E493" t="str">
            <v>（禁用）希捷-2T-SATA监控磁盘</v>
          </cell>
        </row>
        <row r="494">
          <cell r="C494" t="str">
            <v>130203033</v>
          </cell>
          <cell r="D494" t="str">
            <v>姜兴贺</v>
          </cell>
          <cell r="E494" t="str">
            <v>（禁用）希捷-2T-SATA高清磁盘</v>
          </cell>
        </row>
        <row r="495">
          <cell r="C495" t="str">
            <v>130203034</v>
          </cell>
          <cell r="D495" t="str">
            <v>姜兴贺</v>
          </cell>
          <cell r="E495" t="str">
            <v>（禁用）希捷-3T-SATA高清磁盘</v>
          </cell>
        </row>
        <row r="496">
          <cell r="C496" t="str">
            <v>130203035</v>
          </cell>
          <cell r="D496" t="str">
            <v>姜兴贺</v>
          </cell>
          <cell r="E496" t="str">
            <v>（禁用）日立-500G-2.5-SATA磁盘</v>
          </cell>
        </row>
        <row r="497">
          <cell r="C497" t="str">
            <v>130203036</v>
          </cell>
          <cell r="D497" t="str">
            <v>姜兴贺</v>
          </cell>
          <cell r="E497" t="str">
            <v>（禁用）希捷-1T-SATA台式磁盘</v>
          </cell>
        </row>
        <row r="498">
          <cell r="C498" t="str">
            <v>130203037</v>
          </cell>
          <cell r="D498" t="str">
            <v>姜兴贺</v>
          </cell>
          <cell r="E498" t="str">
            <v>（禁用）希捷-500G-SATA台式磁盘</v>
          </cell>
        </row>
        <row r="499">
          <cell r="C499" t="str">
            <v>130203038</v>
          </cell>
          <cell r="D499" t="str">
            <v>姜兴贺</v>
          </cell>
          <cell r="E499" t="str">
            <v>（禁用）希捷-1T-SATA监控磁盘</v>
          </cell>
        </row>
        <row r="500">
          <cell r="C500" t="str">
            <v>130203039</v>
          </cell>
          <cell r="D500" t="str">
            <v>姜兴贺</v>
          </cell>
          <cell r="E500" t="str">
            <v>（禁用）东芝-1T-SATA台式磁盘</v>
          </cell>
        </row>
        <row r="501">
          <cell r="C501" t="str">
            <v>130203040</v>
          </cell>
          <cell r="D501" t="str">
            <v>姜兴贺</v>
          </cell>
          <cell r="E501" t="str">
            <v>（禁用）硬盘-1T-SATA</v>
          </cell>
        </row>
        <row r="502">
          <cell r="C502" t="str">
            <v>130203041</v>
          </cell>
          <cell r="D502" t="str">
            <v>姜兴贺</v>
          </cell>
          <cell r="E502" t="str">
            <v>（禁用）磁盘-2T-SATA</v>
          </cell>
        </row>
        <row r="503">
          <cell r="C503" t="str">
            <v>130203043</v>
          </cell>
          <cell r="D503" t="str">
            <v>姜兴贺</v>
          </cell>
          <cell r="E503" t="str">
            <v>（禁用）磁盘-3T-SATA</v>
          </cell>
        </row>
        <row r="504">
          <cell r="C504" t="str">
            <v>130203044</v>
          </cell>
          <cell r="D504" t="str">
            <v>姜兴贺</v>
          </cell>
          <cell r="E504" t="str">
            <v>（禁用）磁盘-4T-SATA</v>
          </cell>
        </row>
        <row r="505">
          <cell r="C505" t="str">
            <v>130203045</v>
          </cell>
          <cell r="D505" t="str">
            <v>姜兴贺</v>
          </cell>
          <cell r="E505" t="str">
            <v>（禁用）西数-3T-SATA磁盘</v>
          </cell>
        </row>
        <row r="506">
          <cell r="C506" t="str">
            <v>130203046</v>
          </cell>
          <cell r="D506" t="str">
            <v>姜兴贺</v>
          </cell>
          <cell r="E506" t="str">
            <v>（禁用）希捷-1T-SATA磁盘</v>
          </cell>
        </row>
        <row r="507">
          <cell r="C507" t="str">
            <v>130203047</v>
          </cell>
          <cell r="D507" t="str">
            <v>姜兴贺</v>
          </cell>
          <cell r="E507" t="str">
            <v>日立-8T-SATA磁盘(项目定制)</v>
          </cell>
        </row>
        <row r="508">
          <cell r="C508" t="str">
            <v>130203048</v>
          </cell>
          <cell r="D508" t="str">
            <v>姜兴贺</v>
          </cell>
          <cell r="E508" t="str">
            <v>日立-6T-SATA磁盘</v>
          </cell>
        </row>
        <row r="509">
          <cell r="C509" t="str">
            <v>130203049</v>
          </cell>
          <cell r="D509" t="str">
            <v>姜兴贺</v>
          </cell>
          <cell r="E509" t="str">
            <v>日立-2T-SATA磁盘</v>
          </cell>
        </row>
        <row r="510">
          <cell r="C510" t="str">
            <v>130203050</v>
          </cell>
          <cell r="D510" t="str">
            <v>姜兴贺</v>
          </cell>
          <cell r="E510" t="str">
            <v>日立-4T-SATA磁盘</v>
          </cell>
        </row>
        <row r="511">
          <cell r="C511" t="str">
            <v>130203051</v>
          </cell>
          <cell r="D511" t="str">
            <v>姜兴贺</v>
          </cell>
          <cell r="E511" t="str">
            <v>希捷-2T-SATA磁盘</v>
          </cell>
        </row>
        <row r="512">
          <cell r="C512" t="str">
            <v>130203052</v>
          </cell>
          <cell r="D512" t="str">
            <v>姜兴贺</v>
          </cell>
          <cell r="E512" t="str">
            <v>希捷-3T-SATA磁盘</v>
          </cell>
        </row>
        <row r="513">
          <cell r="C513" t="str">
            <v>130203053</v>
          </cell>
          <cell r="D513" t="str">
            <v>姜兴贺</v>
          </cell>
          <cell r="E513" t="str">
            <v>希捷-4T-SATA磁盘</v>
          </cell>
        </row>
        <row r="514">
          <cell r="C514" t="str">
            <v>130203054</v>
          </cell>
          <cell r="D514" t="str">
            <v>姜兴贺</v>
          </cell>
          <cell r="E514" t="str">
            <v>希捷-6T-SATA磁盘</v>
          </cell>
        </row>
        <row r="515">
          <cell r="C515" t="str">
            <v>130203055</v>
          </cell>
          <cell r="D515" t="str">
            <v>姜兴贺</v>
          </cell>
          <cell r="E515" t="str">
            <v>希捷-8T-SATA磁盘</v>
          </cell>
        </row>
        <row r="516">
          <cell r="C516" t="str">
            <v>130203056</v>
          </cell>
          <cell r="D516" t="str">
            <v>姜兴贺</v>
          </cell>
          <cell r="E516" t="str">
            <v>(禁用)希捷-8T-SATA磁盘</v>
          </cell>
        </row>
        <row r="517">
          <cell r="C517" t="str">
            <v>130203057</v>
          </cell>
          <cell r="D517" t="str">
            <v>姜兴贺</v>
          </cell>
          <cell r="E517" t="str">
            <v>日立-8T-SATA磁盘</v>
          </cell>
        </row>
        <row r="518">
          <cell r="C518" t="str">
            <v>130203058</v>
          </cell>
          <cell r="D518" t="str">
            <v>姜兴贺</v>
          </cell>
          <cell r="E518" t="str">
            <v>西数-10T-SATA磁盘</v>
          </cell>
        </row>
        <row r="519">
          <cell r="C519" t="str">
            <v>130203059</v>
          </cell>
          <cell r="D519" t="str">
            <v>姜兴贺</v>
          </cell>
          <cell r="E519" t="str">
            <v>日立-8T-SATA磁盘</v>
          </cell>
        </row>
        <row r="520">
          <cell r="C520" t="str">
            <v>130203060</v>
          </cell>
          <cell r="D520" t="str">
            <v>姜兴贺</v>
          </cell>
          <cell r="E520" t="str">
            <v>日立-8T-SATA磁盘</v>
          </cell>
        </row>
        <row r="521">
          <cell r="C521" t="str">
            <v>130203061</v>
          </cell>
          <cell r="D521" t="str">
            <v>姜兴贺</v>
          </cell>
          <cell r="E521" t="str">
            <v>希捷-10T-SATA磁盘</v>
          </cell>
        </row>
        <row r="522">
          <cell r="C522" t="str">
            <v>130203062</v>
          </cell>
          <cell r="D522" t="str">
            <v>姜兴贺</v>
          </cell>
          <cell r="E522" t="str">
            <v>西数-4T-SATA磁盘</v>
          </cell>
        </row>
        <row r="523">
          <cell r="C523" t="str">
            <v>130203063</v>
          </cell>
          <cell r="D523" t="str">
            <v>姜兴贺</v>
          </cell>
          <cell r="E523" t="str">
            <v>西数-6T-SATA磁盘</v>
          </cell>
        </row>
        <row r="524">
          <cell r="C524" t="str">
            <v>130203064</v>
          </cell>
          <cell r="D524" t="str">
            <v>姜兴贺</v>
          </cell>
          <cell r="E524" t="str">
            <v>西数-8T-SATA磁盘</v>
          </cell>
        </row>
        <row r="525">
          <cell r="C525" t="str">
            <v>130203065</v>
          </cell>
          <cell r="D525" t="str">
            <v>姜兴贺</v>
          </cell>
          <cell r="E525" t="str">
            <v>西数-14T-SATA磁盘</v>
          </cell>
        </row>
        <row r="526">
          <cell r="C526" t="str">
            <v>130203066</v>
          </cell>
          <cell r="D526" t="str">
            <v>姜兴贺</v>
          </cell>
          <cell r="E526" t="str">
            <v>希捷-1T-SATA磁盘</v>
          </cell>
        </row>
        <row r="527">
          <cell r="C527" t="str">
            <v>130203067</v>
          </cell>
          <cell r="D527" t="str">
            <v>姜兴贺</v>
          </cell>
          <cell r="E527" t="str">
            <v>希捷-4T-SATA磁盘</v>
          </cell>
        </row>
        <row r="528">
          <cell r="C528" t="str">
            <v>130203068</v>
          </cell>
          <cell r="D528" t="str">
            <v>姜兴贺</v>
          </cell>
          <cell r="E528" t="str">
            <v>希捷-6T-SATA磁盘</v>
          </cell>
        </row>
        <row r="529">
          <cell r="C529" t="str">
            <v>130203069</v>
          </cell>
          <cell r="D529" t="str">
            <v>姜兴贺</v>
          </cell>
          <cell r="E529" t="str">
            <v>希捷-8T-SATA磁盘</v>
          </cell>
        </row>
        <row r="530">
          <cell r="C530" t="str">
            <v>130203070</v>
          </cell>
          <cell r="D530" t="str">
            <v>姜兴贺</v>
          </cell>
          <cell r="E530" t="str">
            <v>希捷-10T-SATA磁盘</v>
          </cell>
        </row>
        <row r="531">
          <cell r="C531" t="str">
            <v>130203071</v>
          </cell>
          <cell r="D531" t="str">
            <v>姜兴贺</v>
          </cell>
          <cell r="E531" t="str">
            <v>希捷-12T-SATA磁盘</v>
          </cell>
        </row>
        <row r="532">
          <cell r="C532" t="str">
            <v>130203072</v>
          </cell>
          <cell r="D532" t="str">
            <v>姜兴贺</v>
          </cell>
          <cell r="E532" t="str">
            <v>希捷-14T-SATA磁盘</v>
          </cell>
        </row>
        <row r="533">
          <cell r="C533" t="str">
            <v>130204001</v>
          </cell>
          <cell r="D533" t="str">
            <v>姜兴贺</v>
          </cell>
          <cell r="E533" t="str">
            <v>日立-400G-SSD-2.5-SAS-MLC磁盘</v>
          </cell>
        </row>
        <row r="534">
          <cell r="C534" t="str">
            <v>130204002</v>
          </cell>
          <cell r="D534" t="str">
            <v>姜兴贺</v>
          </cell>
          <cell r="E534" t="str">
            <v>（禁用）希捷-200G-SSD-2.5-SAS磁盘</v>
          </cell>
        </row>
        <row r="535">
          <cell r="C535" t="str">
            <v>130204003</v>
          </cell>
          <cell r="D535" t="str">
            <v>姜兴贺</v>
          </cell>
          <cell r="E535" t="str">
            <v>日立-200G-SSD-2.5-SAS磁盘</v>
          </cell>
        </row>
        <row r="536">
          <cell r="C536" t="str">
            <v>130204004</v>
          </cell>
          <cell r="D536" t="str">
            <v>姜兴贺</v>
          </cell>
          <cell r="E536" t="str">
            <v>（禁用）日立-800G-SSD-2.5-SAS磁盘</v>
          </cell>
        </row>
        <row r="537">
          <cell r="C537" t="str">
            <v>130204005</v>
          </cell>
          <cell r="D537" t="str">
            <v>姜兴贺</v>
          </cell>
          <cell r="E537" t="str">
            <v>日立-400G-SSD-2.5-SAS磁盘</v>
          </cell>
        </row>
        <row r="538">
          <cell r="C538" t="str">
            <v>130204006</v>
          </cell>
          <cell r="D538" t="str">
            <v>姜兴贺</v>
          </cell>
          <cell r="E538" t="str">
            <v>日立-1.6T-SSD-2.5-SAS磁盘</v>
          </cell>
        </row>
        <row r="539">
          <cell r="C539" t="str">
            <v>130204007</v>
          </cell>
          <cell r="D539" t="str">
            <v>姜兴贺</v>
          </cell>
          <cell r="E539" t="str">
            <v>日立-800G-SSD-2.5-SAS磁盘</v>
          </cell>
        </row>
        <row r="540">
          <cell r="C540" t="str">
            <v>130204008</v>
          </cell>
          <cell r="D540" t="str">
            <v>姜兴贺</v>
          </cell>
          <cell r="E540" t="str">
            <v>希捷-1.6T-SSD-2.5-SAS磁盘-NCS7000G2</v>
          </cell>
        </row>
        <row r="541">
          <cell r="C541" t="str">
            <v>130204009</v>
          </cell>
          <cell r="D541" t="str">
            <v>姜兴贺</v>
          </cell>
          <cell r="E541" t="str">
            <v>希捷-800G-SSD-2.5-SAS磁盘-NCS7000G2</v>
          </cell>
        </row>
        <row r="542">
          <cell r="C542" t="str">
            <v>130204010</v>
          </cell>
          <cell r="D542" t="str">
            <v>姜兴贺</v>
          </cell>
          <cell r="E542" t="str">
            <v>希捷-400G-SSD-2.5-SAS磁盘-NCS7000G2</v>
          </cell>
        </row>
        <row r="543">
          <cell r="C543" t="str">
            <v>130204011</v>
          </cell>
          <cell r="D543" t="str">
            <v>姜兴贺</v>
          </cell>
          <cell r="E543" t="str">
            <v>日立-400G-SSD-2.5-SAS磁盘-NCS7000G2</v>
          </cell>
        </row>
        <row r="544">
          <cell r="C544" t="str">
            <v>130204012</v>
          </cell>
          <cell r="D544" t="str">
            <v>姜兴贺</v>
          </cell>
          <cell r="E544" t="str">
            <v>日立-800G-SSD-2.5-SAS磁盘-NCS7000G2</v>
          </cell>
        </row>
        <row r="545">
          <cell r="C545" t="str">
            <v>130204013</v>
          </cell>
          <cell r="D545" t="str">
            <v>姜兴贺</v>
          </cell>
          <cell r="E545" t="str">
            <v>希捷-400G-SSD-2.5-SAS磁盘（项目定制）</v>
          </cell>
        </row>
        <row r="546">
          <cell r="C546" t="str">
            <v>130204014</v>
          </cell>
          <cell r="D546" t="str">
            <v>姜兴贺</v>
          </cell>
          <cell r="E546" t="str">
            <v>源科-256GB-SSD-2.5-SAS磁盘(项目定制)</v>
          </cell>
        </row>
        <row r="547">
          <cell r="C547" t="str">
            <v>130204015</v>
          </cell>
          <cell r="D547" t="str">
            <v>姜兴贺</v>
          </cell>
          <cell r="E547" t="str">
            <v>华澜微-512GB-SSD-2.5-SAS磁盘(项目定制)</v>
          </cell>
        </row>
        <row r="548">
          <cell r="C548" t="str">
            <v>130204016</v>
          </cell>
          <cell r="D548" t="str">
            <v>姜兴贺</v>
          </cell>
          <cell r="E548" t="str">
            <v>源科-1T-SSD-2.5-SAS自毁磁盘</v>
          </cell>
        </row>
        <row r="549">
          <cell r="C549" t="str">
            <v>130204017</v>
          </cell>
          <cell r="D549" t="str">
            <v>姜兴贺</v>
          </cell>
          <cell r="E549" t="str">
            <v>BT-240G-SSD-2.5-SAS磁盘(SV1)</v>
          </cell>
        </row>
        <row r="550">
          <cell r="C550" t="str">
            <v>130204018</v>
          </cell>
          <cell r="D550" t="str">
            <v>姜兴贺</v>
          </cell>
          <cell r="E550" t="str">
            <v>Intel-480G-SSD-2.5-SATA磁盘</v>
          </cell>
        </row>
        <row r="551">
          <cell r="C551" t="str">
            <v>130204019</v>
          </cell>
          <cell r="D551" t="str">
            <v>高璟英</v>
          </cell>
          <cell r="E551" t="str">
            <v>西数-3.84T-SSD-2.5-SAS磁盘</v>
          </cell>
        </row>
        <row r="552">
          <cell r="C552" t="str">
            <v>130204020</v>
          </cell>
          <cell r="D552" t="str">
            <v>高璟英</v>
          </cell>
          <cell r="E552" t="str">
            <v>西数-1.92T-SSD-2.5-SAS磁盘</v>
          </cell>
        </row>
        <row r="553">
          <cell r="C553" t="str">
            <v>130204021</v>
          </cell>
          <cell r="D553" t="str">
            <v>姜兴贺</v>
          </cell>
          <cell r="E553" t="str">
            <v>希捷-1.92T-SSD-2.5-SAS磁盘-NCS7000G2</v>
          </cell>
        </row>
        <row r="554">
          <cell r="C554" t="str">
            <v>130204022</v>
          </cell>
          <cell r="D554" t="str">
            <v>姜兴贺</v>
          </cell>
          <cell r="E554" t="str">
            <v>希捷-3.84T-SSD-2.5-SAS磁盘-NCS7000G2</v>
          </cell>
        </row>
        <row r="555">
          <cell r="C555" t="str">
            <v>130204023</v>
          </cell>
          <cell r="D555" t="str">
            <v>姜兴贺</v>
          </cell>
          <cell r="E555" t="str">
            <v>希捷-7.68T-SSD-2.5-SAS磁盘-NCS7000G2</v>
          </cell>
        </row>
        <row r="556">
          <cell r="C556" t="str">
            <v>130204024</v>
          </cell>
          <cell r="D556" t="str">
            <v>高璟英</v>
          </cell>
          <cell r="E556" t="str">
            <v>西数-960G-SSD-2.5-SAS磁盘</v>
          </cell>
        </row>
        <row r="557">
          <cell r="C557" t="str">
            <v>130204025</v>
          </cell>
          <cell r="D557" t="str">
            <v>高璟英</v>
          </cell>
          <cell r="E557" t="str">
            <v>希捷-7.68T-SSD-2.5-SAS磁盘</v>
          </cell>
        </row>
        <row r="558">
          <cell r="C558" t="str">
            <v>130204026</v>
          </cell>
          <cell r="D558" t="str">
            <v>高璟英</v>
          </cell>
          <cell r="E558" t="str">
            <v>希捷-960G-SSD-2.5-SAS磁盘</v>
          </cell>
        </row>
        <row r="559">
          <cell r="C559" t="str">
            <v>130204027</v>
          </cell>
          <cell r="D559" t="str">
            <v>高璟英</v>
          </cell>
          <cell r="E559" t="str">
            <v>希捷-1.92T-SSD-2.5-SAS磁盘</v>
          </cell>
        </row>
        <row r="560">
          <cell r="C560" t="str">
            <v>130204028</v>
          </cell>
          <cell r="D560" t="str">
            <v>高璟英</v>
          </cell>
          <cell r="E560" t="str">
            <v>希捷-3.84T-SSD-2.5-SAS磁盘</v>
          </cell>
        </row>
        <row r="561">
          <cell r="C561" t="str">
            <v>130204029</v>
          </cell>
          <cell r="D561" t="str">
            <v>高璟英</v>
          </cell>
          <cell r="E561" t="str">
            <v>华为-960G-SSD-2.5-SAS磁盘</v>
          </cell>
        </row>
        <row r="562">
          <cell r="C562" t="str">
            <v>130204030</v>
          </cell>
          <cell r="D562" t="str">
            <v>高璟英</v>
          </cell>
          <cell r="E562" t="str">
            <v>华为-1.92T-SSD-2.5-SAS磁盘</v>
          </cell>
        </row>
        <row r="563">
          <cell r="C563" t="str">
            <v>130204031</v>
          </cell>
          <cell r="D563" t="str">
            <v>高璟英</v>
          </cell>
          <cell r="E563" t="str">
            <v>华为-3.84T-SSD-2.5-SAS磁盘</v>
          </cell>
        </row>
        <row r="564">
          <cell r="C564" t="str">
            <v>130204032</v>
          </cell>
          <cell r="D564" t="str">
            <v>高璟英</v>
          </cell>
          <cell r="E564" t="str">
            <v>华为-7.68T-SSD-2.5-SAS磁盘</v>
          </cell>
        </row>
        <row r="565">
          <cell r="C565" t="str">
            <v>130204033</v>
          </cell>
          <cell r="D565" t="str">
            <v>高璟英</v>
          </cell>
          <cell r="E565" t="str">
            <v>华为-3.84T-SSD-2.5-SAS磁盘</v>
          </cell>
        </row>
        <row r="566">
          <cell r="C566" t="str">
            <v>130204034</v>
          </cell>
          <cell r="D566" t="str">
            <v>姜兴贺</v>
          </cell>
          <cell r="E566" t="str">
            <v>三星-800G-SSD-2.5-SAS磁盘-NCS7000G2</v>
          </cell>
        </row>
        <row r="567">
          <cell r="C567" t="str">
            <v>130204035</v>
          </cell>
          <cell r="D567" t="str">
            <v>姜兴贺</v>
          </cell>
          <cell r="E567" t="str">
            <v>三星-1.92T-SSD-2.5-SAS磁盘-NCS7000G2</v>
          </cell>
        </row>
        <row r="568">
          <cell r="C568" t="str">
            <v>130204036</v>
          </cell>
          <cell r="D568" t="str">
            <v>姜兴贺</v>
          </cell>
          <cell r="E568" t="str">
            <v>三星-3.84T-SSD-2.5-SAS磁盘-NCS7000G2</v>
          </cell>
        </row>
        <row r="569">
          <cell r="C569" t="str">
            <v>130204037</v>
          </cell>
          <cell r="D569" t="str">
            <v>姜兴贺</v>
          </cell>
          <cell r="E569" t="str">
            <v>三星-7.68T-SSD-2.5-SAS磁盘-NCS7000G2</v>
          </cell>
        </row>
        <row r="570">
          <cell r="C570" t="str">
            <v>130204038</v>
          </cell>
          <cell r="D570" t="str">
            <v>姜兴贺</v>
          </cell>
          <cell r="E570" t="str">
            <v>三星-15.36T-SSD-2.5-SAS磁盘-NCS7000G2</v>
          </cell>
        </row>
        <row r="571">
          <cell r="C571" t="str">
            <v>130204039</v>
          </cell>
          <cell r="D571" t="str">
            <v>姜兴贺</v>
          </cell>
          <cell r="E571" t="str">
            <v>三星-30.72T-SSD-2.5-SAS磁盘-NCS7000G2</v>
          </cell>
        </row>
        <row r="572">
          <cell r="C572" t="str">
            <v>130204040</v>
          </cell>
          <cell r="D572" t="str">
            <v>高璟英</v>
          </cell>
          <cell r="E572" t="str">
            <v>华为-960G-SSD-2.5-SAS磁盘</v>
          </cell>
        </row>
        <row r="573">
          <cell r="C573" t="str">
            <v>130204041</v>
          </cell>
          <cell r="D573" t="str">
            <v>高璟英</v>
          </cell>
          <cell r="E573" t="str">
            <v>源科-1T-SSD-2.5-SAS磁盘</v>
          </cell>
        </row>
        <row r="574">
          <cell r="C574" t="str">
            <v>130204042</v>
          </cell>
          <cell r="D574" t="str">
            <v>高璟英</v>
          </cell>
          <cell r="E574" t="str">
            <v>景嘉微-1T-SSD-2.5-SAS磁盘</v>
          </cell>
        </row>
        <row r="575">
          <cell r="C575" t="str">
            <v>130205001</v>
          </cell>
          <cell r="D575" t="str">
            <v>姜兴贺</v>
          </cell>
          <cell r="E575" t="str">
            <v>（禁用）金士顿-60G-SSD-2.5-SATA磁盘</v>
          </cell>
        </row>
        <row r="576">
          <cell r="C576" t="str">
            <v>130205002</v>
          </cell>
          <cell r="D576" t="str">
            <v>姜兴贺</v>
          </cell>
          <cell r="E576" t="str">
            <v>（禁用）金士顿-30G-SSD-2.5-SATA磁盘</v>
          </cell>
        </row>
        <row r="577">
          <cell r="C577" t="str">
            <v>130205003</v>
          </cell>
          <cell r="D577" t="str">
            <v>姜兴贺</v>
          </cell>
          <cell r="E577" t="str">
            <v>（禁用）BIWIN-60G-SSD-2.5-SATA磁盘</v>
          </cell>
        </row>
        <row r="578">
          <cell r="C578" t="str">
            <v>130205004</v>
          </cell>
          <cell r="D578" t="str">
            <v>姜兴贺</v>
          </cell>
          <cell r="E578" t="str">
            <v>Intel-200G-SSD-2.5-SATA磁盘</v>
          </cell>
        </row>
        <row r="579">
          <cell r="C579" t="str">
            <v>130205005</v>
          </cell>
          <cell r="D579" t="str">
            <v>姜兴贺</v>
          </cell>
          <cell r="E579" t="str">
            <v>（禁用）Intel-80G-SSD-2.5-SATA磁盘</v>
          </cell>
        </row>
        <row r="580">
          <cell r="C580" t="str">
            <v>130205006</v>
          </cell>
          <cell r="D580" t="str">
            <v>姜兴贺</v>
          </cell>
          <cell r="E580" t="str">
            <v>Intel-800G-SSD-2.5-SATA磁盘</v>
          </cell>
        </row>
        <row r="581">
          <cell r="C581" t="str">
            <v>130205007</v>
          </cell>
          <cell r="D581" t="str">
            <v>姜兴贺</v>
          </cell>
          <cell r="E581" t="str">
            <v>Intel-400G-SSD-2.5-SATA磁盘</v>
          </cell>
        </row>
        <row r="582">
          <cell r="C582" t="str">
            <v>130205008</v>
          </cell>
          <cell r="D582" t="str">
            <v>姜兴贺</v>
          </cell>
          <cell r="E582" t="str">
            <v>Intel-240G-SSD-2.5-SATA磁盘</v>
          </cell>
        </row>
        <row r="583">
          <cell r="C583" t="str">
            <v>130205009</v>
          </cell>
          <cell r="D583" t="str">
            <v>姜兴贺</v>
          </cell>
          <cell r="E583" t="str">
            <v>Intel-400G-SSD-2.5-SATA磁盘</v>
          </cell>
        </row>
        <row r="584">
          <cell r="C584" t="str">
            <v>130205010</v>
          </cell>
          <cell r="D584" t="str">
            <v>姜兴贺</v>
          </cell>
          <cell r="E584" t="str">
            <v>Intel-800G-SSD-2.5-SATA磁盘</v>
          </cell>
        </row>
        <row r="585">
          <cell r="C585" t="str">
            <v>130205011</v>
          </cell>
          <cell r="D585" t="str">
            <v>姜兴贺</v>
          </cell>
          <cell r="E585" t="str">
            <v>源科-1T-SSD-2.5-SATA磁盘</v>
          </cell>
        </row>
        <row r="586">
          <cell r="C586" t="str">
            <v>130205012</v>
          </cell>
          <cell r="D586" t="str">
            <v>姜兴贺</v>
          </cell>
          <cell r="E586" t="str">
            <v>（禁用）Intel-1.6T-SSD-2.5-SATA磁盘</v>
          </cell>
        </row>
        <row r="587">
          <cell r="C587" t="str">
            <v>130205013</v>
          </cell>
          <cell r="D587" t="str">
            <v>姜兴贺</v>
          </cell>
          <cell r="E587" t="str">
            <v>Intel-240G-SSD-2.5-SATA磁盘</v>
          </cell>
        </row>
        <row r="588">
          <cell r="C588" t="str">
            <v>130205014</v>
          </cell>
          <cell r="D588" t="str">
            <v>姜兴贺</v>
          </cell>
          <cell r="E588" t="str">
            <v>Samsung-120G-SSD-2.5-SATA磁盘</v>
          </cell>
        </row>
        <row r="589">
          <cell r="C589" t="str">
            <v>130205015</v>
          </cell>
          <cell r="D589" t="str">
            <v>姜兴贺</v>
          </cell>
          <cell r="E589" t="str">
            <v>Intel-120G-SSD-2.5-SATA磁盘</v>
          </cell>
        </row>
        <row r="590">
          <cell r="C590" t="str">
            <v>130205016</v>
          </cell>
          <cell r="D590" t="str">
            <v>姜兴贺</v>
          </cell>
          <cell r="E590" t="str">
            <v>Intel-200G-SSD-2.5-SATA磁盘</v>
          </cell>
        </row>
        <row r="591">
          <cell r="C591" t="str">
            <v>130205017</v>
          </cell>
          <cell r="D591" t="str">
            <v>姜兴贺</v>
          </cell>
          <cell r="E591" t="str">
            <v>Intel-1.2T-SSD-2.5-SATA磁盘</v>
          </cell>
        </row>
        <row r="592">
          <cell r="C592" t="str">
            <v>130205018</v>
          </cell>
          <cell r="D592" t="str">
            <v>姜兴贺</v>
          </cell>
          <cell r="E592" t="str">
            <v>Intel-150G-SSD-2.5-SATA磁盘</v>
          </cell>
        </row>
        <row r="593">
          <cell r="C593" t="str">
            <v>130205019</v>
          </cell>
          <cell r="D593" t="str">
            <v>姜兴贺</v>
          </cell>
          <cell r="E593" t="str">
            <v>Samsung-240G-SSD-2.5-SATA磁盘</v>
          </cell>
        </row>
        <row r="594">
          <cell r="C594" t="str">
            <v>130205020</v>
          </cell>
          <cell r="D594" t="str">
            <v>姜兴贺</v>
          </cell>
          <cell r="E594" t="str">
            <v>Samsung-240G-SSD-2.5-SATA磁盘</v>
          </cell>
        </row>
        <row r="595">
          <cell r="C595" t="str">
            <v>130205021</v>
          </cell>
          <cell r="D595" t="str">
            <v>姜兴贺</v>
          </cell>
          <cell r="E595" t="str">
            <v>中博龙辉-1TB-SSD-2.5-SATA磁盘</v>
          </cell>
        </row>
        <row r="596">
          <cell r="C596" t="str">
            <v>130205022</v>
          </cell>
          <cell r="D596" t="str">
            <v>姜兴贺</v>
          </cell>
          <cell r="E596" t="str">
            <v>Intel-240G-SSD-2.5-SATA磁盘</v>
          </cell>
        </row>
        <row r="597">
          <cell r="C597" t="str">
            <v>130205023</v>
          </cell>
          <cell r="D597" t="str">
            <v>姜兴贺</v>
          </cell>
          <cell r="E597" t="str">
            <v>华澜微-256G-SSD-2.5-SATA磁盘（项目定制）</v>
          </cell>
        </row>
        <row r="598">
          <cell r="C598" t="str">
            <v>130205024</v>
          </cell>
          <cell r="D598" t="str">
            <v>姜兴贺</v>
          </cell>
          <cell r="E598" t="str">
            <v>Intel-240G-SSD-2.5-SATA磁盘</v>
          </cell>
        </row>
        <row r="599">
          <cell r="C599" t="str">
            <v>130205025</v>
          </cell>
          <cell r="D599" t="str">
            <v>姜兴贺</v>
          </cell>
          <cell r="E599" t="str">
            <v>Intel-1.2T-SSD-2.5-SATA磁盘</v>
          </cell>
        </row>
        <row r="600">
          <cell r="C600" t="str">
            <v>130205026</v>
          </cell>
          <cell r="D600" t="str">
            <v>姜兴贺</v>
          </cell>
          <cell r="E600" t="str">
            <v>Intel-480G-SSD-2.5-SATA磁盘</v>
          </cell>
        </row>
        <row r="601">
          <cell r="C601" t="str">
            <v>130205027</v>
          </cell>
          <cell r="D601" t="str">
            <v>姜兴贺</v>
          </cell>
          <cell r="E601" t="str">
            <v>Intel-240G-SSD-2.5-SATA磁盘</v>
          </cell>
        </row>
        <row r="602">
          <cell r="C602" t="str">
            <v>130205028</v>
          </cell>
          <cell r="D602" t="str">
            <v>姜兴贺</v>
          </cell>
          <cell r="E602" t="str">
            <v>Intel-960G-SSD-2.5-SATA磁盘</v>
          </cell>
        </row>
        <row r="603">
          <cell r="C603" t="str">
            <v>130205029</v>
          </cell>
          <cell r="D603" t="str">
            <v>姜兴贺</v>
          </cell>
          <cell r="E603" t="str">
            <v>Samsung-240G-SSD-2.5-SATA磁盘</v>
          </cell>
        </row>
        <row r="604">
          <cell r="C604" t="str">
            <v>130205030</v>
          </cell>
          <cell r="D604" t="str">
            <v>姜兴贺</v>
          </cell>
          <cell r="E604" t="str">
            <v>Intel-240G-SSD-2.5-SATA磁盘</v>
          </cell>
        </row>
        <row r="605">
          <cell r="C605" t="str">
            <v>130205031</v>
          </cell>
          <cell r="D605" t="str">
            <v>姜兴贺</v>
          </cell>
          <cell r="E605" t="str">
            <v>Intel-960G-SSD-2.5-SATA磁盘（未验证）</v>
          </cell>
        </row>
        <row r="606">
          <cell r="C606" t="str">
            <v>130205032</v>
          </cell>
          <cell r="D606" t="str">
            <v>姜兴贺</v>
          </cell>
          <cell r="E606" t="str">
            <v>鴻秦-128G-SSD-2.5-MLC-SATA磁盘</v>
          </cell>
        </row>
        <row r="607">
          <cell r="C607" t="str">
            <v>130206001</v>
          </cell>
          <cell r="D607" t="str">
            <v>姜兴贺</v>
          </cell>
          <cell r="E607" t="str">
            <v>（禁用）LSI-2T-3.5-SATA磁盘</v>
          </cell>
        </row>
        <row r="608">
          <cell r="C608" t="str">
            <v>130206002</v>
          </cell>
          <cell r="D608" t="str">
            <v>姜兴贺</v>
          </cell>
          <cell r="E608" t="str">
            <v>（禁用）LSI-2T-3.5-SATA磁盘</v>
          </cell>
        </row>
        <row r="609">
          <cell r="C609" t="str">
            <v>130206003</v>
          </cell>
          <cell r="D609" t="str">
            <v>姜兴贺</v>
          </cell>
          <cell r="E609" t="str">
            <v>（禁用）LSI-1T-3.5-SATA磁盘</v>
          </cell>
        </row>
        <row r="610">
          <cell r="C610" t="str">
            <v>130207001</v>
          </cell>
          <cell r="D610" t="str">
            <v>姜兴贺</v>
          </cell>
          <cell r="E610" t="str">
            <v>（禁用）LSI-300G-3.5-FC磁盘</v>
          </cell>
        </row>
        <row r="611">
          <cell r="C611" t="str">
            <v>130207002</v>
          </cell>
          <cell r="D611" t="str">
            <v>姜兴贺</v>
          </cell>
          <cell r="E611" t="str">
            <v>LSI-600G-3.5-FC磁盘</v>
          </cell>
        </row>
        <row r="612">
          <cell r="C612" t="str">
            <v>130207003</v>
          </cell>
          <cell r="D612" t="str">
            <v>姜兴贺</v>
          </cell>
          <cell r="E612" t="str">
            <v>（禁用）LSI-600G-3.5-FC磁盘</v>
          </cell>
        </row>
        <row r="613">
          <cell r="C613" t="str">
            <v>130208001</v>
          </cell>
          <cell r="D613" t="str">
            <v>姜兴贺</v>
          </cell>
          <cell r="E613" t="str">
            <v>（禁用）LSI-900G-2.5-SAS磁盘</v>
          </cell>
        </row>
        <row r="614">
          <cell r="C614" t="str">
            <v>130208002</v>
          </cell>
          <cell r="D614" t="str">
            <v>姜兴贺</v>
          </cell>
          <cell r="E614" t="str">
            <v>LSI-1T-2.5-SAS磁盘</v>
          </cell>
        </row>
        <row r="615">
          <cell r="C615" t="str">
            <v>130208003</v>
          </cell>
          <cell r="D615" t="str">
            <v>姜兴贺</v>
          </cell>
          <cell r="E615" t="str">
            <v>LSI-300G-2.5-SAS磁盘</v>
          </cell>
        </row>
        <row r="616">
          <cell r="C616" t="str">
            <v>130208004</v>
          </cell>
          <cell r="D616" t="str">
            <v>姜兴贺</v>
          </cell>
          <cell r="E616" t="str">
            <v>LSI-600G-3.5-SAS磁盘</v>
          </cell>
        </row>
        <row r="617">
          <cell r="C617" t="str">
            <v>130208005</v>
          </cell>
          <cell r="D617" t="str">
            <v>姜兴贺</v>
          </cell>
          <cell r="E617" t="str">
            <v>（禁用）LSI-900G-2.5-SAS磁盘</v>
          </cell>
        </row>
        <row r="618">
          <cell r="C618" t="str">
            <v>130208006</v>
          </cell>
          <cell r="D618" t="str">
            <v>姜兴贺</v>
          </cell>
          <cell r="E618" t="str">
            <v>LSI-200G-2.5-MLC磁盘</v>
          </cell>
        </row>
        <row r="619">
          <cell r="C619" t="str">
            <v>130208007</v>
          </cell>
          <cell r="D619" t="str">
            <v>姜兴贺</v>
          </cell>
          <cell r="E619" t="str">
            <v>（禁用）LSI-2T-3.5-SAS磁盘</v>
          </cell>
        </row>
        <row r="620">
          <cell r="C620" t="str">
            <v>130208008</v>
          </cell>
          <cell r="D620" t="str">
            <v>姜兴贺</v>
          </cell>
          <cell r="E620" t="str">
            <v>LSI-3T-3.5-SAS磁盘</v>
          </cell>
        </row>
        <row r="621">
          <cell r="C621" t="str">
            <v>130208009</v>
          </cell>
          <cell r="D621" t="str">
            <v>姜兴贺</v>
          </cell>
          <cell r="E621" t="str">
            <v>（禁用）LSI-3T-3.5-SAS磁盘</v>
          </cell>
        </row>
        <row r="622">
          <cell r="C622" t="str">
            <v>130208010</v>
          </cell>
          <cell r="D622" t="str">
            <v>姜兴贺</v>
          </cell>
          <cell r="E622" t="str">
            <v>LSI-300G-2.5-SAS磁盘</v>
          </cell>
        </row>
        <row r="623">
          <cell r="C623" t="str">
            <v>130208011</v>
          </cell>
          <cell r="D623" t="str">
            <v>姜兴贺</v>
          </cell>
          <cell r="E623" t="str">
            <v>LSI-600G-2.5-SAS磁盘</v>
          </cell>
        </row>
        <row r="624">
          <cell r="C624" t="str">
            <v>130208012</v>
          </cell>
          <cell r="D624" t="str">
            <v>姜兴贺</v>
          </cell>
          <cell r="E624" t="str">
            <v>LSI-600G-2.5-SAS磁盘</v>
          </cell>
        </row>
        <row r="625">
          <cell r="C625" t="str">
            <v>130208013</v>
          </cell>
          <cell r="D625" t="str">
            <v>姜兴贺</v>
          </cell>
          <cell r="E625" t="str">
            <v>LSI-2T-3.5-SAS磁盘</v>
          </cell>
        </row>
        <row r="626">
          <cell r="C626" t="str">
            <v>130208014</v>
          </cell>
          <cell r="D626" t="str">
            <v>姜兴贺</v>
          </cell>
          <cell r="E626" t="str">
            <v>LSI-2T-3.5-SAS磁盘</v>
          </cell>
        </row>
        <row r="627">
          <cell r="C627" t="str">
            <v>130208015</v>
          </cell>
          <cell r="D627" t="str">
            <v>姜兴贺</v>
          </cell>
          <cell r="E627" t="str">
            <v>LSI-900G-2.5-SAS磁盘</v>
          </cell>
        </row>
        <row r="628">
          <cell r="C628" t="str">
            <v>130208016</v>
          </cell>
          <cell r="D628" t="str">
            <v>姜兴贺</v>
          </cell>
          <cell r="E628" t="str">
            <v>LSI-900G-2.5-SAS磁盘</v>
          </cell>
        </row>
        <row r="629">
          <cell r="C629" t="str">
            <v>130208017</v>
          </cell>
          <cell r="D629" t="str">
            <v>姜兴贺</v>
          </cell>
          <cell r="E629" t="str">
            <v>LSI-3T-3.5-SAS磁盘</v>
          </cell>
        </row>
        <row r="630">
          <cell r="C630" t="str">
            <v>130208018</v>
          </cell>
          <cell r="D630" t="str">
            <v>姜兴贺</v>
          </cell>
          <cell r="E630" t="str">
            <v>LSI-1.2T-2.5-SAS磁盘</v>
          </cell>
        </row>
        <row r="631">
          <cell r="C631" t="str">
            <v>130208019</v>
          </cell>
          <cell r="D631" t="str">
            <v>姜兴贺</v>
          </cell>
          <cell r="E631" t="str">
            <v>（禁用）LSI-3T-3.5-SAS磁盘</v>
          </cell>
        </row>
        <row r="632">
          <cell r="C632" t="str">
            <v>130208020</v>
          </cell>
          <cell r="D632" t="str">
            <v>姜兴贺</v>
          </cell>
          <cell r="E632" t="str">
            <v>（禁用）LSI-2T-3.5-SAS磁盘</v>
          </cell>
        </row>
        <row r="633">
          <cell r="C633" t="str">
            <v>130208021</v>
          </cell>
          <cell r="D633" t="str">
            <v>姜兴贺</v>
          </cell>
          <cell r="E633" t="str">
            <v>（禁用）LSI-900G-2.5-SAS磁盘</v>
          </cell>
        </row>
        <row r="634">
          <cell r="C634" t="str">
            <v>130208022</v>
          </cell>
          <cell r="D634" t="str">
            <v>姜兴贺</v>
          </cell>
          <cell r="E634" t="str">
            <v>LSI-4T-3.5-SAS磁盘</v>
          </cell>
        </row>
        <row r="635">
          <cell r="C635" t="str">
            <v>130208023</v>
          </cell>
          <cell r="D635" t="str">
            <v>姜兴贺</v>
          </cell>
          <cell r="E635" t="str">
            <v>（禁用）LSI-3T-3.5-SAS磁盘</v>
          </cell>
        </row>
        <row r="636">
          <cell r="C636" t="str">
            <v>130208024</v>
          </cell>
          <cell r="D636" t="str">
            <v>姜兴贺</v>
          </cell>
          <cell r="E636" t="str">
            <v>（禁用）LSI-600G-2.5-SAS磁盘</v>
          </cell>
        </row>
        <row r="637">
          <cell r="C637" t="str">
            <v>130208025</v>
          </cell>
          <cell r="D637" t="str">
            <v>姜兴贺</v>
          </cell>
          <cell r="E637" t="str">
            <v>LSI-4T-3.5-SAS磁盘</v>
          </cell>
        </row>
        <row r="638">
          <cell r="C638" t="str">
            <v>130208026</v>
          </cell>
          <cell r="D638" t="str">
            <v>姜兴贺</v>
          </cell>
          <cell r="E638" t="str">
            <v>（禁用）LSI-4T-3.5-SAS磁盘</v>
          </cell>
        </row>
        <row r="639">
          <cell r="C639" t="str">
            <v>130208027</v>
          </cell>
          <cell r="D639" t="str">
            <v>姜兴贺</v>
          </cell>
          <cell r="E639" t="str">
            <v>LSI-4T-3.5-SAS磁盘</v>
          </cell>
        </row>
        <row r="640">
          <cell r="C640" t="str">
            <v>130208028</v>
          </cell>
          <cell r="D640" t="str">
            <v>姜兴贺</v>
          </cell>
          <cell r="E640" t="str">
            <v>（禁用）LSI-900G-2.5-SAS磁盘</v>
          </cell>
        </row>
        <row r="641">
          <cell r="C641" t="str">
            <v>130208029</v>
          </cell>
          <cell r="D641" t="str">
            <v>姜兴贺</v>
          </cell>
          <cell r="E641" t="str">
            <v>LSI-1200G-2.5-SAS磁盘</v>
          </cell>
        </row>
        <row r="642">
          <cell r="C642" t="str">
            <v>130208030</v>
          </cell>
          <cell r="D642" t="str">
            <v>姜兴贺</v>
          </cell>
          <cell r="E642" t="str">
            <v>（禁用）LSI-400G-2.5-SSD磁盘</v>
          </cell>
        </row>
        <row r="643">
          <cell r="C643" t="str">
            <v>130208031</v>
          </cell>
          <cell r="D643" t="str">
            <v>姜兴贺</v>
          </cell>
          <cell r="E643" t="str">
            <v>LSI-600G-3.5-SAS磁盘</v>
          </cell>
        </row>
        <row r="644">
          <cell r="C644" t="str">
            <v>130209001</v>
          </cell>
          <cell r="D644" t="str">
            <v>姜兴贺</v>
          </cell>
          <cell r="E644" t="str">
            <v>Intel-120G-SSD-2.5-SATA磁盘</v>
          </cell>
        </row>
        <row r="645">
          <cell r="C645" t="str">
            <v>130209002</v>
          </cell>
          <cell r="D645" t="str">
            <v>姜兴贺</v>
          </cell>
          <cell r="E645" t="str">
            <v>Micron-240G-SSD-2.5-SATA磁盘</v>
          </cell>
        </row>
        <row r="646">
          <cell r="C646" t="str">
            <v>130210001</v>
          </cell>
          <cell r="D646" t="str">
            <v>姜兴贺</v>
          </cell>
          <cell r="E646" t="str">
            <v>（禁用）SSD-900G-2.5-SAS-LSI</v>
          </cell>
        </row>
        <row r="647">
          <cell r="C647" t="str">
            <v>130210002</v>
          </cell>
          <cell r="D647" t="str">
            <v>姜兴贺</v>
          </cell>
          <cell r="E647" t="str">
            <v>（禁用）SSD-900G-2.5-SAS-LSI</v>
          </cell>
        </row>
        <row r="648">
          <cell r="C648" t="str">
            <v>130210003</v>
          </cell>
          <cell r="D648" t="str">
            <v>姜兴贺</v>
          </cell>
          <cell r="E648" t="str">
            <v>（禁用）磁盘-3T-3.5-SAS-LSI</v>
          </cell>
        </row>
        <row r="649">
          <cell r="C649" t="str">
            <v>130210004</v>
          </cell>
          <cell r="D649" t="str">
            <v>姜兴贺</v>
          </cell>
          <cell r="E649" t="str">
            <v>SSD-800G-MLC-LSI</v>
          </cell>
        </row>
        <row r="650">
          <cell r="C650" t="str">
            <v>130210005</v>
          </cell>
          <cell r="D650" t="str">
            <v>姜兴贺</v>
          </cell>
          <cell r="E650" t="str">
            <v>（禁用）SSD-200G-MLC-LSI</v>
          </cell>
        </row>
        <row r="651">
          <cell r="C651" t="str">
            <v>130210006</v>
          </cell>
          <cell r="D651" t="str">
            <v>姜兴贺</v>
          </cell>
          <cell r="E651" t="str">
            <v>（禁用）SSD-200G-MLC-LSI</v>
          </cell>
        </row>
        <row r="652">
          <cell r="C652" t="str">
            <v>130210007</v>
          </cell>
          <cell r="D652" t="str">
            <v>姜兴贺</v>
          </cell>
          <cell r="E652" t="str">
            <v>SSD-800G-MLC-LSI</v>
          </cell>
        </row>
        <row r="653">
          <cell r="C653" t="str">
            <v>130210008</v>
          </cell>
          <cell r="D653" t="str">
            <v>姜兴贺</v>
          </cell>
          <cell r="E653" t="str">
            <v>（禁用）SSD-800G-MLC-LSI</v>
          </cell>
        </row>
        <row r="654">
          <cell r="C654" t="str">
            <v>130210009</v>
          </cell>
          <cell r="D654" t="str">
            <v>姜兴贺</v>
          </cell>
          <cell r="E654" t="str">
            <v>SSD-400G-MLC-LSI</v>
          </cell>
        </row>
        <row r="655">
          <cell r="C655" t="str">
            <v>130210010</v>
          </cell>
          <cell r="D655" t="str">
            <v>姜兴贺</v>
          </cell>
          <cell r="E655" t="str">
            <v>SSD-400G-MLC-LSI</v>
          </cell>
        </row>
        <row r="656">
          <cell r="C656" t="str">
            <v>130210011</v>
          </cell>
          <cell r="D656" t="str">
            <v>姜兴贺</v>
          </cell>
          <cell r="E656" t="str">
            <v>SSD-800G-MLC-LSI</v>
          </cell>
        </row>
        <row r="657">
          <cell r="C657" t="str">
            <v>130211001</v>
          </cell>
          <cell r="D657" t="str">
            <v>姜兴贺</v>
          </cell>
          <cell r="E657" t="str">
            <v>BT-900G-2.5-SAS磁盘</v>
          </cell>
        </row>
        <row r="658">
          <cell r="C658" t="str">
            <v>130211002</v>
          </cell>
          <cell r="D658" t="str">
            <v>姜兴贺</v>
          </cell>
          <cell r="E658" t="str">
            <v>BT-4T-3.5-SAS磁盘</v>
          </cell>
        </row>
        <row r="659">
          <cell r="C659" t="str">
            <v>130211003</v>
          </cell>
          <cell r="D659" t="str">
            <v>姜兴贺</v>
          </cell>
          <cell r="E659" t="str">
            <v>BT-2T-2.5-SAS磁盘</v>
          </cell>
        </row>
        <row r="660">
          <cell r="C660" t="str">
            <v>130211004</v>
          </cell>
          <cell r="D660" t="str">
            <v>姜兴贺</v>
          </cell>
          <cell r="E660" t="str">
            <v>BT-8T-3.5-SAS磁盘</v>
          </cell>
        </row>
        <row r="661">
          <cell r="C661" t="str">
            <v>130211005</v>
          </cell>
          <cell r="D661" t="str">
            <v>姜兴贺</v>
          </cell>
          <cell r="E661" t="str">
            <v>BT-300G-2.5-SAS磁盘</v>
          </cell>
        </row>
        <row r="662">
          <cell r="C662" t="str">
            <v>130211006</v>
          </cell>
          <cell r="D662" t="str">
            <v>姜兴贺</v>
          </cell>
          <cell r="E662" t="str">
            <v>BT-600G-2.5-SAS磁盘</v>
          </cell>
        </row>
        <row r="663">
          <cell r="C663" t="str">
            <v>130211007</v>
          </cell>
          <cell r="D663" t="str">
            <v>姜兴贺</v>
          </cell>
          <cell r="E663" t="str">
            <v>BT-600G-2.5-SAS磁盘</v>
          </cell>
        </row>
        <row r="664">
          <cell r="C664" t="str">
            <v>130211008</v>
          </cell>
          <cell r="D664" t="str">
            <v>姜兴贺</v>
          </cell>
          <cell r="E664" t="str">
            <v>BT-1.2T-2.5-SAS磁盘</v>
          </cell>
        </row>
        <row r="665">
          <cell r="C665" t="str">
            <v>130211009</v>
          </cell>
          <cell r="D665" t="str">
            <v>姜兴贺</v>
          </cell>
          <cell r="E665" t="str">
            <v>BT-1.8T-2.5-SAS磁盘</v>
          </cell>
        </row>
        <row r="666">
          <cell r="C666" t="str">
            <v>130211010</v>
          </cell>
          <cell r="D666" t="str">
            <v>姜兴贺</v>
          </cell>
          <cell r="E666" t="str">
            <v>BT-1T-2.5-SAS磁盘</v>
          </cell>
        </row>
        <row r="667">
          <cell r="C667" t="str">
            <v>130211012</v>
          </cell>
          <cell r="D667" t="str">
            <v>姜兴贺</v>
          </cell>
          <cell r="E667" t="str">
            <v>BT-2T-3.5-SAS磁盘</v>
          </cell>
        </row>
        <row r="668">
          <cell r="C668" t="str">
            <v>130211013</v>
          </cell>
          <cell r="D668" t="str">
            <v>姜兴贺</v>
          </cell>
          <cell r="E668" t="str">
            <v>BT-3T-3.5-SAS磁盘</v>
          </cell>
        </row>
        <row r="669">
          <cell r="C669" t="str">
            <v>130211014</v>
          </cell>
          <cell r="D669" t="str">
            <v>姜兴贺</v>
          </cell>
          <cell r="E669" t="str">
            <v>BT-6T-3.5-SAS磁盘</v>
          </cell>
        </row>
        <row r="670">
          <cell r="C670" t="str">
            <v>130211015</v>
          </cell>
          <cell r="D670" t="str">
            <v>姜兴贺</v>
          </cell>
          <cell r="E670" t="str">
            <v>BT-600G-2.5-SAS磁盘</v>
          </cell>
        </row>
        <row r="671">
          <cell r="C671" t="str">
            <v>130211016</v>
          </cell>
          <cell r="D671" t="str">
            <v>姜兴贺</v>
          </cell>
          <cell r="E671" t="str">
            <v>BT-900G-2.5-SAS磁盘</v>
          </cell>
        </row>
        <row r="672">
          <cell r="C672" t="str">
            <v>130211017</v>
          </cell>
          <cell r="D672" t="str">
            <v>姜兴贺</v>
          </cell>
          <cell r="E672" t="str">
            <v>BT-1.2T-2.5-SAS磁盘</v>
          </cell>
        </row>
        <row r="673">
          <cell r="C673" t="str">
            <v>130211018</v>
          </cell>
          <cell r="D673" t="str">
            <v>姜兴贺</v>
          </cell>
          <cell r="E673" t="str">
            <v>BT-1.8T-2.5-SAS磁盘</v>
          </cell>
        </row>
        <row r="674">
          <cell r="C674" t="str">
            <v>130211019</v>
          </cell>
          <cell r="D674" t="str">
            <v>姜兴贺</v>
          </cell>
          <cell r="E674" t="str">
            <v>BT-1T-2.5-SAS磁盘</v>
          </cell>
        </row>
        <row r="675">
          <cell r="C675" t="str">
            <v>130211020</v>
          </cell>
          <cell r="D675" t="str">
            <v>姜兴贺</v>
          </cell>
          <cell r="E675" t="str">
            <v>BT-2T-2.5-SAS磁盘</v>
          </cell>
        </row>
        <row r="676">
          <cell r="C676" t="str">
            <v>130211021</v>
          </cell>
          <cell r="D676" t="str">
            <v>姜兴贺</v>
          </cell>
          <cell r="E676" t="str">
            <v>BT-900G-3.5-SAS磁盘</v>
          </cell>
        </row>
        <row r="677">
          <cell r="C677" t="str">
            <v>130211022</v>
          </cell>
          <cell r="D677" t="str">
            <v>姜兴贺</v>
          </cell>
          <cell r="E677" t="str">
            <v>BT-1.2T-3.5-SAS磁盘</v>
          </cell>
        </row>
        <row r="678">
          <cell r="C678" t="str">
            <v>130211023</v>
          </cell>
          <cell r="D678" t="str">
            <v>姜兴贺</v>
          </cell>
          <cell r="E678" t="str">
            <v>BT-1.8T-3.5-SAS磁盘</v>
          </cell>
        </row>
        <row r="679">
          <cell r="C679" t="str">
            <v>130211024</v>
          </cell>
          <cell r="D679" t="str">
            <v>姜兴贺</v>
          </cell>
          <cell r="E679" t="str">
            <v>BT-2T-3.5-SAS磁盘</v>
          </cell>
        </row>
        <row r="680">
          <cell r="C680" t="str">
            <v>130211025</v>
          </cell>
          <cell r="D680" t="str">
            <v>姜兴贺</v>
          </cell>
          <cell r="E680" t="str">
            <v>BT-3T-3.5-SAS磁盘</v>
          </cell>
        </row>
        <row r="681">
          <cell r="C681" t="str">
            <v>130211026</v>
          </cell>
          <cell r="D681" t="str">
            <v>姜兴贺</v>
          </cell>
          <cell r="E681" t="str">
            <v>BT-4T-3.5-SAS磁盘</v>
          </cell>
        </row>
        <row r="682">
          <cell r="C682" t="str">
            <v>130211027</v>
          </cell>
          <cell r="D682" t="str">
            <v>姜兴贺</v>
          </cell>
          <cell r="E682" t="str">
            <v>BT-6T-3.5-SAS磁盘</v>
          </cell>
        </row>
        <row r="683">
          <cell r="C683" t="str">
            <v>130211028</v>
          </cell>
          <cell r="D683" t="str">
            <v>姜兴贺</v>
          </cell>
          <cell r="E683" t="str">
            <v>BT-146G-2.5-SAS磁盘</v>
          </cell>
        </row>
        <row r="684">
          <cell r="C684" t="str">
            <v>130211029</v>
          </cell>
          <cell r="D684" t="str">
            <v>姜兴贺</v>
          </cell>
          <cell r="E684" t="str">
            <v>BT-300G-2.5-SAS磁盘</v>
          </cell>
        </row>
        <row r="685">
          <cell r="C685" t="str">
            <v>130211030</v>
          </cell>
          <cell r="D685" t="str">
            <v>姜兴贺</v>
          </cell>
          <cell r="E685" t="str">
            <v>BT-600G-2.5-SAS磁盘</v>
          </cell>
        </row>
        <row r="686">
          <cell r="C686" t="str">
            <v>130211031</v>
          </cell>
          <cell r="D686" t="str">
            <v>姜兴贺</v>
          </cell>
          <cell r="E686" t="str">
            <v>BT-600G-2.5-SAS磁盘</v>
          </cell>
        </row>
        <row r="687">
          <cell r="C687" t="str">
            <v>130211032</v>
          </cell>
          <cell r="D687" t="str">
            <v>姜兴贺</v>
          </cell>
          <cell r="E687" t="str">
            <v>BT-900G-2.5-SAS磁盘</v>
          </cell>
        </row>
        <row r="688">
          <cell r="C688" t="str">
            <v>130211033</v>
          </cell>
          <cell r="D688" t="str">
            <v>姜兴贺</v>
          </cell>
          <cell r="E688" t="str">
            <v>BT-1.2T-2.5-SAS磁盘</v>
          </cell>
        </row>
        <row r="689">
          <cell r="C689" t="str">
            <v>130211034</v>
          </cell>
          <cell r="D689" t="str">
            <v>姜兴贺</v>
          </cell>
          <cell r="E689" t="str">
            <v>BT-1.8T-2.5-SAS磁盘</v>
          </cell>
        </row>
        <row r="690">
          <cell r="C690" t="str">
            <v>130211035</v>
          </cell>
          <cell r="D690" t="str">
            <v>姜兴贺</v>
          </cell>
          <cell r="E690" t="str">
            <v>BT-1T-2.5-SAS磁盘</v>
          </cell>
        </row>
        <row r="691">
          <cell r="C691" t="str">
            <v>130211036</v>
          </cell>
          <cell r="D691" t="str">
            <v>姜兴贺</v>
          </cell>
          <cell r="E691" t="str">
            <v>BT-2T-2.5-SAS磁盘</v>
          </cell>
        </row>
        <row r="692">
          <cell r="C692" t="str">
            <v>130211037</v>
          </cell>
          <cell r="D692" t="str">
            <v>姜兴贺</v>
          </cell>
          <cell r="E692" t="str">
            <v>BT-300G-3.5-SAS磁盘</v>
          </cell>
        </row>
        <row r="693">
          <cell r="C693" t="str">
            <v>130211038</v>
          </cell>
          <cell r="D693" t="str">
            <v>姜兴贺</v>
          </cell>
          <cell r="E693" t="str">
            <v>BT-600G-3.5-SAS磁盘</v>
          </cell>
        </row>
        <row r="694">
          <cell r="C694" t="str">
            <v>130211039</v>
          </cell>
          <cell r="D694" t="str">
            <v>姜兴贺</v>
          </cell>
          <cell r="E694" t="str">
            <v>BT-900G-3.5-SAS磁盘</v>
          </cell>
        </row>
        <row r="695">
          <cell r="C695" t="str">
            <v>130211040</v>
          </cell>
          <cell r="D695" t="str">
            <v>姜兴贺</v>
          </cell>
          <cell r="E695" t="str">
            <v>BT-1.2T-3.5-SAS磁盘</v>
          </cell>
        </row>
        <row r="696">
          <cell r="C696" t="str">
            <v>130211041</v>
          </cell>
          <cell r="D696" t="str">
            <v>姜兴贺</v>
          </cell>
          <cell r="E696" t="str">
            <v>BT-1.8T-3.5-SAS磁盘</v>
          </cell>
        </row>
        <row r="697">
          <cell r="C697" t="str">
            <v>130211042</v>
          </cell>
          <cell r="D697" t="str">
            <v>姜兴贺</v>
          </cell>
          <cell r="E697" t="str">
            <v>BT-2T-3.5-SAS磁盘</v>
          </cell>
        </row>
        <row r="698">
          <cell r="C698" t="str">
            <v>130211043</v>
          </cell>
          <cell r="D698" t="str">
            <v>姜兴贺</v>
          </cell>
          <cell r="E698" t="str">
            <v>BT-3T-3.5-SAS磁盘</v>
          </cell>
        </row>
        <row r="699">
          <cell r="C699" t="str">
            <v>130211044</v>
          </cell>
          <cell r="D699" t="str">
            <v>姜兴贺</v>
          </cell>
          <cell r="E699" t="str">
            <v>BT-4T-3.5-SAS磁盘</v>
          </cell>
        </row>
        <row r="700">
          <cell r="C700" t="str">
            <v>130211045</v>
          </cell>
          <cell r="D700" t="str">
            <v>姜兴贺</v>
          </cell>
          <cell r="E700" t="str">
            <v>BT-6T-3.5-SAS磁盘</v>
          </cell>
        </row>
        <row r="701">
          <cell r="C701" t="str">
            <v>130211046</v>
          </cell>
          <cell r="D701" t="str">
            <v>姜兴贺</v>
          </cell>
          <cell r="E701" t="str">
            <v>BT-8T-3.5-SAS磁盘</v>
          </cell>
        </row>
        <row r="702">
          <cell r="C702" t="str">
            <v>130211047</v>
          </cell>
          <cell r="D702" t="str">
            <v>姜兴贺</v>
          </cell>
          <cell r="E702" t="str">
            <v>BT-8T-3.5-SAS磁盘</v>
          </cell>
        </row>
        <row r="703">
          <cell r="C703" t="str">
            <v>130211048</v>
          </cell>
          <cell r="D703" t="str">
            <v>姜兴贺</v>
          </cell>
          <cell r="E703" t="str">
            <v>BT-300G-2.5-SAS磁盘</v>
          </cell>
        </row>
        <row r="704">
          <cell r="C704" t="str">
            <v>130211049</v>
          </cell>
          <cell r="D704" t="str">
            <v>姜兴贺</v>
          </cell>
          <cell r="E704" t="str">
            <v>BT-1.8T-2.5-SAS磁盘</v>
          </cell>
        </row>
        <row r="705">
          <cell r="C705" t="str">
            <v>130211050</v>
          </cell>
          <cell r="D705" t="str">
            <v>姜兴贺</v>
          </cell>
          <cell r="E705" t="str">
            <v>BT-1.2T-2.5-SAS磁盘</v>
          </cell>
        </row>
        <row r="706">
          <cell r="C706" t="str">
            <v>130211051</v>
          </cell>
          <cell r="D706" t="str">
            <v>姜兴贺</v>
          </cell>
          <cell r="E706" t="str">
            <v>BT-900G-2.5-SAS磁盘</v>
          </cell>
        </row>
        <row r="707">
          <cell r="C707" t="str">
            <v>130212001</v>
          </cell>
          <cell r="D707" t="str">
            <v>姜兴贺</v>
          </cell>
          <cell r="E707" t="str">
            <v>BT-200G-2.5-MLC-SSD磁盘</v>
          </cell>
        </row>
        <row r="708">
          <cell r="C708" t="str">
            <v>130212002</v>
          </cell>
          <cell r="D708" t="str">
            <v>姜兴贺</v>
          </cell>
          <cell r="E708" t="str">
            <v>BT-1.6T-2.5-MLC-SSD磁盘</v>
          </cell>
        </row>
        <row r="709">
          <cell r="C709" t="str">
            <v>130212003</v>
          </cell>
          <cell r="D709" t="str">
            <v>姜兴贺</v>
          </cell>
          <cell r="E709" t="str">
            <v>BT-400G-2.5-MLC-SSD磁盘</v>
          </cell>
        </row>
        <row r="710">
          <cell r="C710" t="str">
            <v>130212004</v>
          </cell>
          <cell r="D710" t="str">
            <v>姜兴贺</v>
          </cell>
          <cell r="E710" t="str">
            <v>BT-800G-2.5-MLC-SSD磁盘</v>
          </cell>
        </row>
        <row r="711">
          <cell r="C711" t="str">
            <v>130212005</v>
          </cell>
          <cell r="D711" t="str">
            <v>姜兴贺</v>
          </cell>
          <cell r="E711" t="str">
            <v>BT-200G-2.5-MLC-SSD磁盘</v>
          </cell>
        </row>
        <row r="712">
          <cell r="C712" t="str">
            <v>130212006</v>
          </cell>
          <cell r="D712" t="str">
            <v>姜兴贺</v>
          </cell>
          <cell r="E712" t="str">
            <v>BT-400G-2.5-MLC-SSD磁盘</v>
          </cell>
        </row>
        <row r="713">
          <cell r="C713" t="str">
            <v>130212007</v>
          </cell>
          <cell r="D713" t="str">
            <v>姜兴贺</v>
          </cell>
          <cell r="E713" t="str">
            <v>BT-800G-2.5-MLC-SSD磁盘</v>
          </cell>
        </row>
        <row r="714">
          <cell r="C714" t="str">
            <v>130212008</v>
          </cell>
          <cell r="D714" t="str">
            <v>姜兴贺</v>
          </cell>
          <cell r="E714" t="str">
            <v>BT-1.6T-2.5-MLC-SSD磁盘</v>
          </cell>
        </row>
        <row r="715">
          <cell r="C715" t="str">
            <v>130212009</v>
          </cell>
          <cell r="D715" t="str">
            <v>姜兴贺</v>
          </cell>
          <cell r="E715" t="str">
            <v>BT-200G-2.5-MLC-SSD磁盘</v>
          </cell>
        </row>
        <row r="716">
          <cell r="C716" t="str">
            <v>130212010</v>
          </cell>
          <cell r="D716" t="str">
            <v>姜兴贺</v>
          </cell>
          <cell r="E716" t="str">
            <v>BT-400G-2.5-MLC-SSD磁盘</v>
          </cell>
        </row>
        <row r="717">
          <cell r="C717" t="str">
            <v>130212011</v>
          </cell>
          <cell r="D717" t="str">
            <v>姜兴贺</v>
          </cell>
          <cell r="E717" t="str">
            <v>BT-800G-2.5-MLC-SSD磁盘</v>
          </cell>
        </row>
        <row r="718">
          <cell r="C718" t="str">
            <v>130212012</v>
          </cell>
          <cell r="D718" t="str">
            <v>姜兴贺</v>
          </cell>
          <cell r="E718" t="str">
            <v>BT-1.9T-2.5-cMLC-SSD磁盘</v>
          </cell>
        </row>
        <row r="719">
          <cell r="C719" t="str">
            <v>130212013</v>
          </cell>
          <cell r="D719" t="str">
            <v>姜兴贺</v>
          </cell>
          <cell r="E719" t="str">
            <v>BT-3.8T-2.5-cMLC-SSD磁盘</v>
          </cell>
        </row>
        <row r="720">
          <cell r="C720" t="str">
            <v>130212014</v>
          </cell>
          <cell r="D720" t="str">
            <v>姜兴贺</v>
          </cell>
          <cell r="E720" t="str">
            <v>BT-7.68T-2.5-TLC-SSD磁盘</v>
          </cell>
        </row>
        <row r="721">
          <cell r="C721" t="str">
            <v>130212015</v>
          </cell>
          <cell r="D721" t="str">
            <v>姜兴贺</v>
          </cell>
          <cell r="E721" t="str">
            <v>BT-3.8T-2.5-TLC-SSD磁盘</v>
          </cell>
        </row>
        <row r="722">
          <cell r="C722" t="str">
            <v>130212016</v>
          </cell>
          <cell r="D722" t="str">
            <v>姜兴贺</v>
          </cell>
          <cell r="E722" t="str">
            <v>BT-7.68T-2.5-TLC-SSD磁盘</v>
          </cell>
        </row>
        <row r="723">
          <cell r="C723" t="str">
            <v>130212017</v>
          </cell>
          <cell r="D723" t="str">
            <v>姜兴贺</v>
          </cell>
          <cell r="E723" t="str">
            <v>BT-15.36T-2.5-TLC-SSD磁盘</v>
          </cell>
        </row>
        <row r="724">
          <cell r="C724" t="str">
            <v>130212018</v>
          </cell>
          <cell r="D724" t="str">
            <v>姜兴贺</v>
          </cell>
          <cell r="E724" t="str">
            <v>BT-1.92T-2.5-cMLC-SSD磁盘</v>
          </cell>
        </row>
        <row r="725">
          <cell r="C725" t="str">
            <v>130212019</v>
          </cell>
          <cell r="D725" t="str">
            <v>姜兴贺</v>
          </cell>
          <cell r="E725" t="str">
            <v>BT-15.36T-2.5-cMLC-SSD磁盘</v>
          </cell>
        </row>
        <row r="726">
          <cell r="C726" t="str">
            <v>130213001</v>
          </cell>
          <cell r="D726" t="str">
            <v>姜兴贺</v>
          </cell>
          <cell r="E726" t="str">
            <v>SSD-NVMe-MBP4-C750-800G</v>
          </cell>
        </row>
        <row r="727">
          <cell r="C727" t="str">
            <v>130213002</v>
          </cell>
          <cell r="D727" t="str">
            <v>姜兴贺</v>
          </cell>
          <cell r="E727" t="str">
            <v>SSD-NVMe-MBP4-C750-1.2T</v>
          </cell>
        </row>
        <row r="728">
          <cell r="C728" t="str">
            <v>130213003</v>
          </cell>
          <cell r="D728" t="str">
            <v>姜兴贺</v>
          </cell>
          <cell r="E728" t="str">
            <v>SSD-NVMe-MBP4-C750-1.6T</v>
          </cell>
        </row>
        <row r="729">
          <cell r="C729" t="str">
            <v>130213004</v>
          </cell>
          <cell r="D729" t="str">
            <v>姜兴贺</v>
          </cell>
          <cell r="E729" t="str">
            <v>SSD-NVMe-MBP4-C750-2.4T</v>
          </cell>
        </row>
        <row r="730">
          <cell r="C730" t="str">
            <v>130213005</v>
          </cell>
          <cell r="D730" t="str">
            <v>姜兴贺</v>
          </cell>
          <cell r="E730" t="str">
            <v>SSD-NVMe-MBP4-C750-3.2T</v>
          </cell>
        </row>
        <row r="731">
          <cell r="C731" t="str">
            <v>130213006</v>
          </cell>
          <cell r="D731" t="str">
            <v>姜兴贺</v>
          </cell>
          <cell r="E731" t="str">
            <v>SSD-NVMe-MBP5-C700-2T</v>
          </cell>
        </row>
        <row r="732">
          <cell r="C732" t="str">
            <v>130213007</v>
          </cell>
          <cell r="D732" t="str">
            <v>姜兴贺</v>
          </cell>
          <cell r="E732" t="str">
            <v>SSD-NVMe-MBP5-C700-3.6T</v>
          </cell>
        </row>
        <row r="733">
          <cell r="C733" t="str">
            <v>130213008</v>
          </cell>
          <cell r="D733" t="str">
            <v>姜兴贺</v>
          </cell>
          <cell r="E733" t="str">
            <v>SSD-NVMe-MBP5-C700-4T</v>
          </cell>
        </row>
        <row r="734">
          <cell r="C734" t="str">
            <v>130213009</v>
          </cell>
          <cell r="D734" t="str">
            <v>姜兴贺</v>
          </cell>
          <cell r="E734" t="str">
            <v>SSD-NVMe-MBP5-C700-8T</v>
          </cell>
        </row>
        <row r="735">
          <cell r="C735" t="str">
            <v>130213010</v>
          </cell>
          <cell r="D735" t="str">
            <v>姜兴贺</v>
          </cell>
          <cell r="E735" t="str">
            <v>SSD-NVMe-MBP5-C700-11T</v>
          </cell>
        </row>
        <row r="736">
          <cell r="C736" t="str">
            <v>130213011</v>
          </cell>
          <cell r="D736" t="str">
            <v>姜兴贺</v>
          </cell>
          <cell r="E736" t="str">
            <v>SSD-NVMe-MBP5-C900-2T</v>
          </cell>
        </row>
        <row r="737">
          <cell r="C737" t="str">
            <v>130213012</v>
          </cell>
          <cell r="D737" t="str">
            <v>姜兴贺</v>
          </cell>
          <cell r="E737" t="str">
            <v>SSD-NVMe-MBP5-C900-3.2T</v>
          </cell>
        </row>
        <row r="738">
          <cell r="C738" t="str">
            <v>130213013</v>
          </cell>
          <cell r="D738" t="str">
            <v>姜兴贺</v>
          </cell>
          <cell r="E738" t="str">
            <v>SSD-NVMe-MBP5-C900-4T</v>
          </cell>
        </row>
        <row r="739">
          <cell r="C739" t="str">
            <v>130213014</v>
          </cell>
          <cell r="D739" t="str">
            <v>姜兴贺</v>
          </cell>
          <cell r="E739" t="str">
            <v>SSD-NVMe-MBP5-C900-8T</v>
          </cell>
        </row>
        <row r="740">
          <cell r="C740" t="str">
            <v>130213015</v>
          </cell>
          <cell r="D740" t="str">
            <v>姜兴贺</v>
          </cell>
          <cell r="E740" t="str">
            <v>SSD-NVMe-MBP5-C700-3.84T</v>
          </cell>
        </row>
        <row r="741">
          <cell r="C741" t="str">
            <v>130213016</v>
          </cell>
          <cell r="D741" t="str">
            <v>姜兴贺</v>
          </cell>
          <cell r="E741" t="str">
            <v>Cobalt 700C-1.2T</v>
          </cell>
        </row>
        <row r="742">
          <cell r="C742" t="str">
            <v>130213017</v>
          </cell>
          <cell r="D742" t="str">
            <v>姜兴贺</v>
          </cell>
          <cell r="E742" t="str">
            <v>SSD-NVMe-MBP5-C900-7.68T</v>
          </cell>
        </row>
        <row r="743">
          <cell r="C743" t="str">
            <v>130213018</v>
          </cell>
          <cell r="D743" t="str">
            <v>姜兴贺</v>
          </cell>
          <cell r="E743" t="str">
            <v>（待验证）PCIe NVMe 1.92T SSD，AIC</v>
          </cell>
        </row>
        <row r="744">
          <cell r="C744" t="str">
            <v>130301001</v>
          </cell>
          <cell r="D744" t="str">
            <v>解鑫宇</v>
          </cell>
          <cell r="E744" t="str">
            <v>（禁用）HBA-FC光纤卡-4G</v>
          </cell>
        </row>
        <row r="745">
          <cell r="C745" t="str">
            <v>130301002</v>
          </cell>
          <cell r="D745" t="str">
            <v>解鑫宇</v>
          </cell>
          <cell r="E745" t="str">
            <v>（LJ）HBA-FC光纤卡-4G</v>
          </cell>
        </row>
        <row r="746">
          <cell r="C746" t="str">
            <v>130301003</v>
          </cell>
          <cell r="D746" t="str">
            <v>解鑫宇</v>
          </cell>
          <cell r="E746" t="str">
            <v>（LJ）HBA-FC光纤卡-4G</v>
          </cell>
        </row>
        <row r="747">
          <cell r="C747" t="str">
            <v>130301004</v>
          </cell>
          <cell r="D747" t="str">
            <v>解鑫宇</v>
          </cell>
          <cell r="E747" t="str">
            <v>（LJ）HBA-FC光纤卡-4G</v>
          </cell>
        </row>
        <row r="748">
          <cell r="C748" t="str">
            <v>130301005</v>
          </cell>
          <cell r="D748" t="str">
            <v>解鑫宇</v>
          </cell>
          <cell r="E748" t="str">
            <v>（禁用）HBA-FC光纤卡-4G</v>
          </cell>
        </row>
        <row r="749">
          <cell r="C749" t="str">
            <v>130301006</v>
          </cell>
          <cell r="D749" t="str">
            <v>解鑫宇</v>
          </cell>
          <cell r="E749" t="str">
            <v>（禁用）HBA-FC光纤卡-4G</v>
          </cell>
        </row>
        <row r="750">
          <cell r="C750" t="str">
            <v>130301007</v>
          </cell>
          <cell r="D750" t="str">
            <v>解鑫宇</v>
          </cell>
          <cell r="E750" t="str">
            <v>（禁用）HBA-FC光纤卡-8G</v>
          </cell>
        </row>
        <row r="751">
          <cell r="C751" t="str">
            <v>130301008</v>
          </cell>
          <cell r="D751" t="str">
            <v>解鑫宇</v>
          </cell>
          <cell r="E751" t="str">
            <v>HBA-FC光纤卡-8G</v>
          </cell>
        </row>
        <row r="752">
          <cell r="C752" t="str">
            <v>130301009</v>
          </cell>
          <cell r="D752" t="str">
            <v>解鑫宇</v>
          </cell>
          <cell r="E752" t="str">
            <v>（LJ）HBA-FC光纤卡-4G</v>
          </cell>
        </row>
        <row r="753">
          <cell r="C753" t="str">
            <v>130301011</v>
          </cell>
          <cell r="D753" t="str">
            <v>解鑫宇</v>
          </cell>
          <cell r="E753" t="str">
            <v>（禁用）HBA-FC光纤卡-4G</v>
          </cell>
        </row>
        <row r="754">
          <cell r="C754" t="str">
            <v>130301012</v>
          </cell>
          <cell r="D754" t="str">
            <v>解鑫宇</v>
          </cell>
          <cell r="E754" t="str">
            <v>（禁用）HBA-FC光纤卡-4G</v>
          </cell>
        </row>
        <row r="755">
          <cell r="C755" t="str">
            <v>130301013</v>
          </cell>
          <cell r="D755" t="str">
            <v>解鑫宇</v>
          </cell>
          <cell r="E755" t="str">
            <v>HBA-FC光纤卡-4G</v>
          </cell>
        </row>
        <row r="756">
          <cell r="C756" t="str">
            <v>130301014</v>
          </cell>
          <cell r="D756" t="str">
            <v>解鑫宇</v>
          </cell>
          <cell r="E756" t="str">
            <v>HBA-FC光纤卡-8G</v>
          </cell>
        </row>
        <row r="757">
          <cell r="C757" t="str">
            <v>130301015</v>
          </cell>
          <cell r="D757" t="str">
            <v>解鑫宇</v>
          </cell>
          <cell r="E757" t="str">
            <v>（禁用）HBA-FC光纤卡-16G</v>
          </cell>
        </row>
        <row r="758">
          <cell r="C758" t="str">
            <v>130301016</v>
          </cell>
          <cell r="D758" t="str">
            <v>解鑫宇</v>
          </cell>
          <cell r="E758" t="str">
            <v>HBA-FC光纤卡-16G</v>
          </cell>
        </row>
        <row r="759">
          <cell r="C759" t="str">
            <v>130301017</v>
          </cell>
          <cell r="D759" t="str">
            <v>解鑫宇</v>
          </cell>
          <cell r="E759" t="str">
            <v>（禁用）HBA-FC光纤卡-16G</v>
          </cell>
        </row>
        <row r="760">
          <cell r="C760" t="str">
            <v>130301018</v>
          </cell>
          <cell r="D760" t="str">
            <v>解鑫宇</v>
          </cell>
          <cell r="E760" t="str">
            <v>HBA-FC光纤卡-8G</v>
          </cell>
        </row>
        <row r="761">
          <cell r="C761" t="str">
            <v>130301019</v>
          </cell>
          <cell r="D761" t="str">
            <v>解鑫宇</v>
          </cell>
          <cell r="E761" t="str">
            <v>HBA-FC光纤卡-16G</v>
          </cell>
        </row>
        <row r="762">
          <cell r="C762" t="str">
            <v>130301020</v>
          </cell>
          <cell r="D762" t="str">
            <v>解鑫宇</v>
          </cell>
          <cell r="E762" t="str">
            <v>HBA-FC光纤卡-16G</v>
          </cell>
        </row>
        <row r="763">
          <cell r="C763" t="str">
            <v>130301021</v>
          </cell>
          <cell r="D763" t="str">
            <v>解鑫宇</v>
          </cell>
          <cell r="E763" t="str">
            <v>（禁用）HBA-FC光纤卡-16G</v>
          </cell>
        </row>
        <row r="764">
          <cell r="C764" t="str">
            <v>130301022</v>
          </cell>
          <cell r="D764" t="str">
            <v>解鑫宇</v>
          </cell>
          <cell r="E764" t="str">
            <v>（禁用）HBA-FC光纤卡-8G</v>
          </cell>
        </row>
        <row r="765">
          <cell r="C765" t="str">
            <v>130301023</v>
          </cell>
          <cell r="D765" t="str">
            <v>解鑫宇</v>
          </cell>
          <cell r="E765" t="str">
            <v>HBA-FC光纤卡-16G</v>
          </cell>
        </row>
        <row r="766">
          <cell r="C766" t="str">
            <v>130301024</v>
          </cell>
          <cell r="D766" t="str">
            <v>解鑫宇</v>
          </cell>
          <cell r="E766" t="str">
            <v>（禁用）HBA-FC光纤卡-16G</v>
          </cell>
        </row>
        <row r="767">
          <cell r="C767" t="str">
            <v>130301025</v>
          </cell>
          <cell r="D767" t="str">
            <v>解鑫宇</v>
          </cell>
          <cell r="E767" t="str">
            <v>HBA-FC光纤卡-16G</v>
          </cell>
        </row>
        <row r="768">
          <cell r="C768" t="str">
            <v>130303001</v>
          </cell>
          <cell r="D768" t="str">
            <v>解鑫宇</v>
          </cell>
          <cell r="E768" t="str">
            <v>HBA-SAS卡-6Gb</v>
          </cell>
        </row>
        <row r="769">
          <cell r="C769" t="str">
            <v>130303002</v>
          </cell>
          <cell r="D769" t="str">
            <v>解鑫宇</v>
          </cell>
          <cell r="E769" t="str">
            <v>HBA-SAS卡-6Gb</v>
          </cell>
        </row>
        <row r="770">
          <cell r="C770" t="str">
            <v>130303003</v>
          </cell>
          <cell r="D770" t="str">
            <v>解鑫宇</v>
          </cell>
          <cell r="E770" t="str">
            <v>（禁用）HBA-SAS卡-6Gb</v>
          </cell>
        </row>
        <row r="771">
          <cell r="C771" t="str">
            <v>130303004</v>
          </cell>
          <cell r="D771" t="str">
            <v>解鑫宇</v>
          </cell>
          <cell r="E771" t="str">
            <v>（LJ）HBA-SAS卡-6Gb</v>
          </cell>
        </row>
        <row r="772">
          <cell r="C772" t="str">
            <v>130303005</v>
          </cell>
          <cell r="D772" t="str">
            <v>解鑫宇</v>
          </cell>
          <cell r="E772" t="str">
            <v>HBA-SAS卡-6Gb</v>
          </cell>
        </row>
        <row r="773">
          <cell r="C773" t="str">
            <v>130303006</v>
          </cell>
          <cell r="D773" t="str">
            <v>解鑫宇</v>
          </cell>
          <cell r="E773" t="str">
            <v>HBA-SAS卡-12Gb</v>
          </cell>
        </row>
        <row r="774">
          <cell r="C774" t="str">
            <v>130303007</v>
          </cell>
          <cell r="D774" t="str">
            <v>解鑫宇</v>
          </cell>
          <cell r="E774" t="str">
            <v>配件-HBA卡-LSI</v>
          </cell>
        </row>
        <row r="775">
          <cell r="C775" t="str">
            <v>130303008</v>
          </cell>
          <cell r="D775" t="str">
            <v>解鑫宇</v>
          </cell>
          <cell r="E775" t="str">
            <v>配件-HBA卡-LSI</v>
          </cell>
        </row>
        <row r="776">
          <cell r="C776" t="str">
            <v>130304001</v>
          </cell>
          <cell r="D776" t="str">
            <v>解鑫宇</v>
          </cell>
          <cell r="E776" t="str">
            <v>（禁用）HBA-ISCSI卡-单口-QLOGIC</v>
          </cell>
        </row>
        <row r="777">
          <cell r="C777" t="str">
            <v>130304002</v>
          </cell>
          <cell r="D777" t="str">
            <v>解鑫宇</v>
          </cell>
          <cell r="E777" t="str">
            <v>（禁用）HBA-ISCSI卡</v>
          </cell>
        </row>
        <row r="778">
          <cell r="C778" t="str">
            <v>130305001</v>
          </cell>
          <cell r="D778" t="str">
            <v>解鑫宇</v>
          </cell>
          <cell r="E778" t="str">
            <v>（禁用）HBA-以太网卡-千兆-双口-Intel</v>
          </cell>
        </row>
        <row r="779">
          <cell r="C779" t="str">
            <v>130305002</v>
          </cell>
          <cell r="D779" t="str">
            <v>解鑫宇</v>
          </cell>
          <cell r="E779" t="str">
            <v>（LJ）HBA-以太网卡-千兆-双口-Intel</v>
          </cell>
        </row>
        <row r="780">
          <cell r="C780" t="str">
            <v>130305003</v>
          </cell>
          <cell r="D780" t="str">
            <v>解鑫宇</v>
          </cell>
          <cell r="E780" t="str">
            <v>（禁用）HBA-以太网卡-千兆-Intel</v>
          </cell>
        </row>
        <row r="781">
          <cell r="C781" t="str">
            <v>130305004</v>
          </cell>
          <cell r="D781" t="str">
            <v>解鑫宇</v>
          </cell>
          <cell r="E781" t="str">
            <v>HBA-以太网卡-千兆-四口-Intel</v>
          </cell>
        </row>
        <row r="782">
          <cell r="C782" t="str">
            <v>130305005</v>
          </cell>
          <cell r="D782" t="str">
            <v>解鑫宇</v>
          </cell>
          <cell r="E782" t="str">
            <v>（禁用）HBA-以太网卡-万兆-单口</v>
          </cell>
        </row>
        <row r="783">
          <cell r="C783" t="str">
            <v>130305006</v>
          </cell>
          <cell r="D783" t="str">
            <v>解鑫宇</v>
          </cell>
          <cell r="E783" t="str">
            <v>（禁用）HBA-以太网卡-万兆-单口-Chelsio</v>
          </cell>
        </row>
        <row r="784">
          <cell r="C784" t="str">
            <v>130305007</v>
          </cell>
          <cell r="D784" t="str">
            <v>解鑫宇</v>
          </cell>
          <cell r="E784" t="str">
            <v>（禁用）HBA-以太网卡-万兆-单口-Chelsio</v>
          </cell>
        </row>
        <row r="785">
          <cell r="C785" t="str">
            <v>130305008</v>
          </cell>
          <cell r="D785" t="str">
            <v>解鑫宇</v>
          </cell>
          <cell r="E785" t="str">
            <v>（禁用）HBA-以太网卡-万兆-单口-Chelsio</v>
          </cell>
        </row>
        <row r="786">
          <cell r="C786" t="str">
            <v>130305009</v>
          </cell>
          <cell r="D786" t="str">
            <v>解鑫宇</v>
          </cell>
          <cell r="E786" t="str">
            <v>（禁用）HBA-以太网卡-万兆-Chelsio</v>
          </cell>
        </row>
        <row r="787">
          <cell r="C787" t="str">
            <v>130305010</v>
          </cell>
          <cell r="D787" t="str">
            <v>解鑫宇</v>
          </cell>
          <cell r="E787" t="str">
            <v>（禁用）HBA-以太网卡-万兆-双口-Chelsio</v>
          </cell>
        </row>
        <row r="788">
          <cell r="C788" t="str">
            <v>130305011</v>
          </cell>
          <cell r="D788" t="str">
            <v>解鑫宇</v>
          </cell>
          <cell r="E788" t="str">
            <v>（禁用）HBA-以太网卡-千兆</v>
          </cell>
        </row>
        <row r="789">
          <cell r="C789" t="str">
            <v>130305012</v>
          </cell>
          <cell r="D789" t="str">
            <v>解鑫宇</v>
          </cell>
          <cell r="E789" t="str">
            <v>HBA-以太网卡-千兆-双口-Intel</v>
          </cell>
        </row>
        <row r="790">
          <cell r="C790" t="str">
            <v>130305013</v>
          </cell>
          <cell r="D790" t="str">
            <v>解鑫宇</v>
          </cell>
          <cell r="E790" t="str">
            <v>（禁用）HBA-以太网卡-千兆-Intel</v>
          </cell>
        </row>
        <row r="791">
          <cell r="C791" t="str">
            <v>130305014</v>
          </cell>
          <cell r="D791" t="str">
            <v>解鑫宇</v>
          </cell>
          <cell r="E791" t="str">
            <v>（禁用）HBA-以太网卡-六口-千兆</v>
          </cell>
        </row>
        <row r="792">
          <cell r="C792" t="str">
            <v>130305015</v>
          </cell>
          <cell r="D792" t="str">
            <v>解鑫宇</v>
          </cell>
          <cell r="E792" t="str">
            <v>（禁用）HBA-以太网卡-万兆-双口</v>
          </cell>
        </row>
        <row r="793">
          <cell r="C793" t="str">
            <v>130305016</v>
          </cell>
          <cell r="D793" t="str">
            <v>解鑫宇</v>
          </cell>
          <cell r="E793" t="str">
            <v>HBA-以太网卡-千兆-四口-Intel</v>
          </cell>
        </row>
        <row r="794">
          <cell r="C794" t="str">
            <v>130305017</v>
          </cell>
          <cell r="D794" t="str">
            <v>解鑫宇</v>
          </cell>
          <cell r="E794" t="str">
            <v>HBA-以太网卡-万兆-双口-Intel</v>
          </cell>
        </row>
        <row r="795">
          <cell r="C795" t="str">
            <v>130305018</v>
          </cell>
          <cell r="D795" t="str">
            <v>解鑫宇</v>
          </cell>
          <cell r="E795" t="str">
            <v>HBA-以太网卡-万兆-Emulex</v>
          </cell>
        </row>
        <row r="796">
          <cell r="C796" t="str">
            <v>130305019</v>
          </cell>
          <cell r="D796" t="str">
            <v>解鑫宇</v>
          </cell>
          <cell r="E796" t="str">
            <v>HBA-以太网卡-万兆-双口-Intel</v>
          </cell>
        </row>
        <row r="797">
          <cell r="C797" t="str">
            <v>130305020</v>
          </cell>
          <cell r="D797" t="str">
            <v>解鑫宇</v>
          </cell>
          <cell r="E797" t="str">
            <v>HBA-以太网卡-千兆-四口-Intel</v>
          </cell>
        </row>
        <row r="798">
          <cell r="C798" t="str">
            <v>130305021</v>
          </cell>
          <cell r="D798" t="str">
            <v>解鑫宇</v>
          </cell>
          <cell r="E798" t="str">
            <v>HBA-以太网卡-万兆-双口-AIC</v>
          </cell>
        </row>
        <row r="799">
          <cell r="C799" t="str">
            <v>130305022</v>
          </cell>
          <cell r="D799" t="str">
            <v>解鑫宇</v>
          </cell>
          <cell r="E799" t="str">
            <v>HBA-以太网卡-千兆-四口-LREC</v>
          </cell>
        </row>
        <row r="800">
          <cell r="C800" t="str">
            <v>130305023</v>
          </cell>
          <cell r="D800" t="str">
            <v>解鑫宇</v>
          </cell>
          <cell r="E800" t="str">
            <v>HBA-以太网卡-千兆-双口-Intel</v>
          </cell>
        </row>
        <row r="801">
          <cell r="C801" t="str">
            <v>130305024</v>
          </cell>
          <cell r="D801" t="str">
            <v>解鑫宇</v>
          </cell>
          <cell r="E801" t="str">
            <v>HBA-以太网卡-千兆-双口-LREC</v>
          </cell>
        </row>
        <row r="802">
          <cell r="C802" t="str">
            <v>130305025</v>
          </cell>
          <cell r="D802" t="str">
            <v>解鑫宇</v>
          </cell>
          <cell r="E802" t="str">
            <v>HBA-以太网卡-万兆-双口-LREC</v>
          </cell>
        </row>
        <row r="803">
          <cell r="C803" t="str">
            <v>130305026</v>
          </cell>
          <cell r="D803" t="str">
            <v>解鑫宇</v>
          </cell>
          <cell r="E803" t="str">
            <v>HBA-以太网卡-万兆-双口-LREC</v>
          </cell>
        </row>
        <row r="804">
          <cell r="C804" t="str">
            <v>130305027</v>
          </cell>
          <cell r="D804" t="str">
            <v>解鑫宇</v>
          </cell>
          <cell r="E804" t="str">
            <v>HBA-以太网卡-万兆-双口-LREC</v>
          </cell>
        </row>
        <row r="805">
          <cell r="C805" t="str">
            <v>130305028</v>
          </cell>
          <cell r="D805" t="str">
            <v>解鑫宇</v>
          </cell>
          <cell r="E805" t="str">
            <v>HBA-以太网卡-万兆-双口-Silicom（项目定制）</v>
          </cell>
        </row>
        <row r="806">
          <cell r="C806" t="str">
            <v>130305029</v>
          </cell>
          <cell r="D806" t="str">
            <v>解鑫宇</v>
          </cell>
          <cell r="E806" t="str">
            <v>HBA-以太网卡-万兆-四口-LREC(项目定制)</v>
          </cell>
        </row>
        <row r="807">
          <cell r="C807" t="str">
            <v>130305030</v>
          </cell>
          <cell r="D807" t="str">
            <v>解鑫宇</v>
          </cell>
          <cell r="E807" t="str">
            <v>HBA-以太网卡-万兆-双口-LREC(不含SFP)</v>
          </cell>
        </row>
        <row r="808">
          <cell r="C808" t="str">
            <v>130305031</v>
          </cell>
          <cell r="D808" t="str">
            <v>解鑫宇</v>
          </cell>
          <cell r="E808" t="str">
            <v>HBA-以太网卡-100Gb(双口)</v>
          </cell>
        </row>
        <row r="809">
          <cell r="C809" t="str">
            <v>130305032</v>
          </cell>
          <cell r="D809" t="str">
            <v>解鑫宇</v>
          </cell>
          <cell r="E809" t="str">
            <v>HBA-以太网卡-25Gb(双口)</v>
          </cell>
        </row>
        <row r="810">
          <cell r="C810" t="str">
            <v>130305033</v>
          </cell>
          <cell r="D810" t="str">
            <v>解鑫宇</v>
          </cell>
          <cell r="E810" t="str">
            <v>HBA-以太网卡-万兆</v>
          </cell>
        </row>
        <row r="811">
          <cell r="C811" t="str">
            <v>130305034</v>
          </cell>
          <cell r="D811" t="str">
            <v>解鑫宇</v>
          </cell>
          <cell r="E811" t="str">
            <v>HBA-以太网卡-万兆-双口(电口)-Intel</v>
          </cell>
        </row>
        <row r="812">
          <cell r="C812" t="str">
            <v>130305035</v>
          </cell>
          <cell r="D812" t="str">
            <v>解鑫宇</v>
          </cell>
          <cell r="E812" t="str">
            <v>HBA-以太网卡-千兆-双口-东大金智</v>
          </cell>
        </row>
        <row r="813">
          <cell r="C813" t="str">
            <v>130305036</v>
          </cell>
          <cell r="D813" t="str">
            <v>解鑫宇</v>
          </cell>
          <cell r="E813" t="str">
            <v>HBA-以太网卡-25Gb-4代单口- Mellanox</v>
          </cell>
        </row>
        <row r="814">
          <cell r="C814" t="str">
            <v>130305037</v>
          </cell>
          <cell r="D814" t="str">
            <v>解鑫宇</v>
          </cell>
          <cell r="E814" t="str">
            <v>HBA-以太网卡-25Gb-4代双口- Mellanox</v>
          </cell>
        </row>
        <row r="815">
          <cell r="C815" t="str">
            <v>130305038</v>
          </cell>
          <cell r="D815" t="str">
            <v>解鑫宇</v>
          </cell>
          <cell r="E815" t="str">
            <v>HBA-以太网卡-25Gb-5代单口- Mellanox</v>
          </cell>
        </row>
        <row r="816">
          <cell r="C816" t="str">
            <v>130305039</v>
          </cell>
          <cell r="D816" t="str">
            <v>解鑫宇</v>
          </cell>
          <cell r="E816" t="str">
            <v>HBA-以太网卡-25Gb-5代双口- Mellanox</v>
          </cell>
        </row>
        <row r="817">
          <cell r="C817" t="str">
            <v>130305040</v>
          </cell>
          <cell r="D817" t="str">
            <v>解鑫宇</v>
          </cell>
          <cell r="E817" t="str">
            <v>HBA-以太网卡-100Gb-5代单口- Mellanox</v>
          </cell>
        </row>
        <row r="818">
          <cell r="C818" t="str">
            <v>130305041</v>
          </cell>
          <cell r="D818" t="str">
            <v>解鑫宇</v>
          </cell>
          <cell r="E818" t="str">
            <v>HBA-以太网卡-100Gb-5代双口- Mellanox</v>
          </cell>
        </row>
        <row r="819">
          <cell r="C819" t="str">
            <v>130305042</v>
          </cell>
          <cell r="D819" t="str">
            <v>解鑫宇</v>
          </cell>
          <cell r="E819" t="str">
            <v>HBA-IB网卡-100Gb-5代双口- Mellanox</v>
          </cell>
        </row>
        <row r="820">
          <cell r="C820" t="str">
            <v>130306001</v>
          </cell>
          <cell r="D820" t="str">
            <v>解鑫宇</v>
          </cell>
          <cell r="E820" t="str">
            <v>HBA-其他</v>
          </cell>
        </row>
        <row r="821">
          <cell r="C821" t="str">
            <v>130306002</v>
          </cell>
          <cell r="D821" t="str">
            <v>解鑫宇</v>
          </cell>
          <cell r="E821" t="str">
            <v>HBA-其他-IB-单口-mellanox</v>
          </cell>
        </row>
        <row r="822">
          <cell r="C822" t="str">
            <v>130306003</v>
          </cell>
          <cell r="D822" t="str">
            <v>解鑫宇</v>
          </cell>
          <cell r="E822" t="str">
            <v>HBA-其他-IB-单口-mellanox</v>
          </cell>
        </row>
        <row r="823">
          <cell r="C823" t="str">
            <v>130306004</v>
          </cell>
          <cell r="D823" t="str">
            <v>解鑫宇</v>
          </cell>
          <cell r="E823" t="str">
            <v>HBA-其他-IB-双口-mellanox（项目定制）</v>
          </cell>
        </row>
        <row r="824">
          <cell r="C824" t="str">
            <v>130306005</v>
          </cell>
          <cell r="D824" t="str">
            <v>解鑫宇</v>
          </cell>
          <cell r="E824" t="str">
            <v>HBA-其他-IB-双口-mellanox（项目定制）</v>
          </cell>
        </row>
        <row r="825">
          <cell r="C825" t="str">
            <v>130306006</v>
          </cell>
          <cell r="D825" t="str">
            <v>解鑫宇</v>
          </cell>
          <cell r="E825" t="str">
            <v>主机接口卡-分销主机双控（GEN2升级版）</v>
          </cell>
        </row>
        <row r="826">
          <cell r="C826" t="str">
            <v>130306007</v>
          </cell>
          <cell r="D826" t="str">
            <v>解鑫宇</v>
          </cell>
          <cell r="E826" t="str">
            <v>HBA-双口IB卡-FDR（56Gb）</v>
          </cell>
        </row>
        <row r="827">
          <cell r="C827" t="str">
            <v>130401001</v>
          </cell>
          <cell r="E827" t="str">
            <v>配件-控制器</v>
          </cell>
        </row>
        <row r="828">
          <cell r="C828" t="str">
            <v>130401002</v>
          </cell>
          <cell r="E828" t="str">
            <v>配件-控制器</v>
          </cell>
        </row>
        <row r="829">
          <cell r="C829" t="str">
            <v>130401003</v>
          </cell>
          <cell r="E829" t="str">
            <v>配件-控制器</v>
          </cell>
        </row>
        <row r="830">
          <cell r="C830" t="str">
            <v>130401004</v>
          </cell>
          <cell r="E830" t="str">
            <v>配件-控制器</v>
          </cell>
        </row>
        <row r="831">
          <cell r="C831" t="str">
            <v>130401005</v>
          </cell>
          <cell r="E831" t="str">
            <v>配件-控制器</v>
          </cell>
        </row>
        <row r="832">
          <cell r="C832" t="str">
            <v>130401006</v>
          </cell>
          <cell r="E832" t="str">
            <v>配件-控制器</v>
          </cell>
        </row>
        <row r="833">
          <cell r="C833" t="str">
            <v>130401007</v>
          </cell>
          <cell r="E833" t="str">
            <v>配件-控制器</v>
          </cell>
        </row>
        <row r="834">
          <cell r="C834" t="str">
            <v>130401008</v>
          </cell>
          <cell r="E834" t="str">
            <v>配件-控制器</v>
          </cell>
        </row>
        <row r="835">
          <cell r="C835" t="str">
            <v>130401009</v>
          </cell>
          <cell r="E835" t="str">
            <v>配件-控制器</v>
          </cell>
        </row>
        <row r="836">
          <cell r="C836" t="str">
            <v>130401010</v>
          </cell>
          <cell r="E836" t="str">
            <v>配件-控制器</v>
          </cell>
        </row>
        <row r="837">
          <cell r="C837" t="str">
            <v>130401011</v>
          </cell>
          <cell r="E837" t="str">
            <v>配件-控制器</v>
          </cell>
        </row>
        <row r="838">
          <cell r="C838" t="str">
            <v>130401012</v>
          </cell>
          <cell r="E838" t="str">
            <v>配件-控制器-备件</v>
          </cell>
        </row>
        <row r="839">
          <cell r="C839" t="str">
            <v>130401013</v>
          </cell>
          <cell r="E839" t="str">
            <v>配件-控制器</v>
          </cell>
        </row>
        <row r="840">
          <cell r="C840" t="str">
            <v>130401014</v>
          </cell>
          <cell r="E840" t="str">
            <v>配件-控制器-备件</v>
          </cell>
        </row>
        <row r="841">
          <cell r="C841" t="str">
            <v>130401015</v>
          </cell>
          <cell r="E841" t="str">
            <v>配件-控制器-备件</v>
          </cell>
        </row>
        <row r="842">
          <cell r="C842" t="str">
            <v>130401016</v>
          </cell>
          <cell r="E842" t="str">
            <v>配件-控制器-备件</v>
          </cell>
        </row>
        <row r="843">
          <cell r="C843" t="str">
            <v>130401017</v>
          </cell>
          <cell r="E843" t="str">
            <v>配件-控制器-备件</v>
          </cell>
        </row>
        <row r="844">
          <cell r="C844" t="str">
            <v>130401018</v>
          </cell>
          <cell r="E844" t="str">
            <v>配件-控制器-备件</v>
          </cell>
        </row>
        <row r="845">
          <cell r="C845" t="str">
            <v>130401019</v>
          </cell>
          <cell r="E845" t="str">
            <v>配件-控制器-备件</v>
          </cell>
        </row>
        <row r="846">
          <cell r="C846" t="str">
            <v>130401020</v>
          </cell>
          <cell r="E846" t="str">
            <v>配件-控制器-备件</v>
          </cell>
        </row>
        <row r="847">
          <cell r="C847" t="str">
            <v>130401021</v>
          </cell>
          <cell r="E847" t="str">
            <v>配件-控制器-备件-Promise</v>
          </cell>
        </row>
        <row r="848">
          <cell r="C848" t="str">
            <v>130401022</v>
          </cell>
          <cell r="E848" t="str">
            <v>配件-控制器-备件</v>
          </cell>
        </row>
        <row r="849">
          <cell r="C849" t="str">
            <v>130401023</v>
          </cell>
          <cell r="E849" t="str">
            <v>配件-控制器-备件</v>
          </cell>
        </row>
        <row r="850">
          <cell r="C850" t="str">
            <v>130401024</v>
          </cell>
          <cell r="E850" t="str">
            <v>配件-控制器-备件</v>
          </cell>
        </row>
        <row r="851">
          <cell r="C851" t="str">
            <v>130401025</v>
          </cell>
          <cell r="E851" t="str">
            <v>配件-控制器-备件</v>
          </cell>
        </row>
        <row r="852">
          <cell r="C852" t="str">
            <v>130401026</v>
          </cell>
          <cell r="E852" t="str">
            <v>配件-控制器-备件</v>
          </cell>
        </row>
        <row r="853">
          <cell r="C853" t="str">
            <v>130401027</v>
          </cell>
          <cell r="E853" t="str">
            <v>配件-控制器-备件</v>
          </cell>
        </row>
        <row r="854">
          <cell r="C854" t="str">
            <v>130401028</v>
          </cell>
          <cell r="E854" t="str">
            <v>配件-控制器-备件</v>
          </cell>
        </row>
        <row r="855">
          <cell r="C855" t="str">
            <v>130401029</v>
          </cell>
          <cell r="E855" t="str">
            <v>配件-控制器-备件</v>
          </cell>
        </row>
        <row r="856">
          <cell r="C856" t="str">
            <v>130401030</v>
          </cell>
          <cell r="E856" t="str">
            <v>配件-控制器-备件</v>
          </cell>
        </row>
        <row r="857">
          <cell r="C857" t="str">
            <v>130401031</v>
          </cell>
          <cell r="E857" t="str">
            <v>配件-控制器-备件</v>
          </cell>
        </row>
        <row r="858">
          <cell r="C858" t="str">
            <v>130401032</v>
          </cell>
          <cell r="E858" t="str">
            <v>配件-控制器-备件</v>
          </cell>
        </row>
        <row r="859">
          <cell r="C859" t="str">
            <v>130401033</v>
          </cell>
          <cell r="E859" t="str">
            <v>配件-控制器-备件</v>
          </cell>
        </row>
        <row r="860">
          <cell r="C860" t="str">
            <v>130401034</v>
          </cell>
          <cell r="E860" t="str">
            <v>配件-控制器-备件</v>
          </cell>
        </row>
        <row r="861">
          <cell r="C861" t="str">
            <v>130401035</v>
          </cell>
          <cell r="E861" t="str">
            <v>配件-控制器-备件</v>
          </cell>
        </row>
        <row r="862">
          <cell r="C862" t="str">
            <v>130401036</v>
          </cell>
          <cell r="E862" t="str">
            <v>配件-控制器-备件</v>
          </cell>
        </row>
        <row r="863">
          <cell r="C863" t="str">
            <v>130401037</v>
          </cell>
          <cell r="E863" t="str">
            <v>配件-控制器-备件</v>
          </cell>
        </row>
        <row r="864">
          <cell r="C864" t="str">
            <v>130401038</v>
          </cell>
          <cell r="E864" t="str">
            <v>配件-控制器-备件</v>
          </cell>
        </row>
        <row r="865">
          <cell r="C865" t="str">
            <v>130401039</v>
          </cell>
          <cell r="E865" t="str">
            <v>配件-控制器-Promise</v>
          </cell>
        </row>
        <row r="866">
          <cell r="C866" t="str">
            <v>130401040</v>
          </cell>
          <cell r="E866" t="str">
            <v>配件-控制器-备件</v>
          </cell>
        </row>
        <row r="867">
          <cell r="C867" t="str">
            <v>130401041</v>
          </cell>
          <cell r="E867" t="str">
            <v>配件-控制器-备件</v>
          </cell>
        </row>
        <row r="868">
          <cell r="C868" t="str">
            <v>130401042</v>
          </cell>
          <cell r="E868" t="str">
            <v>配件-控制器-LSI</v>
          </cell>
        </row>
        <row r="869">
          <cell r="C869" t="str">
            <v>130401043</v>
          </cell>
          <cell r="E869" t="str">
            <v>配件-控制器-备件</v>
          </cell>
        </row>
        <row r="870">
          <cell r="C870" t="str">
            <v>130401044</v>
          </cell>
          <cell r="E870" t="str">
            <v>配件-控制器</v>
          </cell>
        </row>
        <row r="871">
          <cell r="C871" t="str">
            <v>130401045</v>
          </cell>
          <cell r="E871" t="str">
            <v>配件-控制器-INF</v>
          </cell>
        </row>
        <row r="872">
          <cell r="C872" t="str">
            <v>130401046</v>
          </cell>
          <cell r="E872" t="str">
            <v>配件-控制器-INF</v>
          </cell>
        </row>
        <row r="873">
          <cell r="C873" t="str">
            <v>130401047</v>
          </cell>
          <cell r="E873" t="str">
            <v>配件-控制器-INF</v>
          </cell>
        </row>
        <row r="874">
          <cell r="C874" t="str">
            <v>130401048</v>
          </cell>
          <cell r="E874" t="str">
            <v>配件-控制器-INF</v>
          </cell>
        </row>
        <row r="875">
          <cell r="C875" t="str">
            <v>130401049</v>
          </cell>
          <cell r="E875" t="str">
            <v>配件-控制器-QSAN</v>
          </cell>
        </row>
        <row r="876">
          <cell r="C876" t="str">
            <v>130401050</v>
          </cell>
          <cell r="E876" t="str">
            <v>配件-控制器-QSAN</v>
          </cell>
        </row>
        <row r="877">
          <cell r="C877" t="str">
            <v>130401051</v>
          </cell>
          <cell r="E877" t="str">
            <v>配件-控制器-QSAN</v>
          </cell>
        </row>
        <row r="878">
          <cell r="C878" t="str">
            <v>130401052</v>
          </cell>
          <cell r="E878" t="str">
            <v>配件-控制器-QSAN</v>
          </cell>
        </row>
        <row r="879">
          <cell r="C879" t="str">
            <v>130401053</v>
          </cell>
          <cell r="E879" t="str">
            <v>配件-控制器-QSAN</v>
          </cell>
        </row>
        <row r="880">
          <cell r="C880" t="str">
            <v>130401054</v>
          </cell>
          <cell r="E880" t="str">
            <v>配件-控制器-QSAN</v>
          </cell>
        </row>
        <row r="881">
          <cell r="C881" t="str">
            <v>130401055</v>
          </cell>
          <cell r="E881" t="str">
            <v>配件-控制器-备件</v>
          </cell>
        </row>
        <row r="882">
          <cell r="C882" t="str">
            <v>130401056</v>
          </cell>
          <cell r="E882" t="str">
            <v>配件-控制器-INF</v>
          </cell>
        </row>
        <row r="883">
          <cell r="C883" t="str">
            <v>130401057</v>
          </cell>
          <cell r="E883" t="str">
            <v>配件-控制器-QSAN</v>
          </cell>
        </row>
        <row r="884">
          <cell r="C884" t="str">
            <v>130401058</v>
          </cell>
          <cell r="E884" t="str">
            <v>配件-控制器-BT</v>
          </cell>
        </row>
        <row r="885">
          <cell r="C885" t="str">
            <v>130401059</v>
          </cell>
          <cell r="E885" t="str">
            <v>配件-控制器-BT</v>
          </cell>
        </row>
        <row r="886">
          <cell r="C886" t="str">
            <v>130401060</v>
          </cell>
          <cell r="E886" t="str">
            <v>配件-控制器-BT</v>
          </cell>
        </row>
        <row r="887">
          <cell r="C887" t="str">
            <v>130401061</v>
          </cell>
          <cell r="E887" t="str">
            <v>配件-控制器-BT</v>
          </cell>
        </row>
        <row r="888">
          <cell r="C888" t="str">
            <v>130401062</v>
          </cell>
          <cell r="E888" t="str">
            <v>配件-控制器-BT</v>
          </cell>
        </row>
        <row r="889">
          <cell r="C889" t="str">
            <v>130401063</v>
          </cell>
          <cell r="E889" t="str">
            <v>配件-控制器-BT</v>
          </cell>
        </row>
        <row r="890">
          <cell r="C890" t="str">
            <v>130401064</v>
          </cell>
          <cell r="E890" t="str">
            <v>配件-控制器-BT</v>
          </cell>
        </row>
        <row r="891">
          <cell r="C891" t="str">
            <v>130401065</v>
          </cell>
          <cell r="E891" t="str">
            <v>配件-控制器-CLS</v>
          </cell>
        </row>
        <row r="892">
          <cell r="C892" t="str">
            <v>130401066</v>
          </cell>
          <cell r="E892" t="str">
            <v>配件-控制器-CLS</v>
          </cell>
        </row>
        <row r="893">
          <cell r="C893" t="str">
            <v>130401067</v>
          </cell>
          <cell r="E893" t="str">
            <v>配件-控制器-CLS</v>
          </cell>
        </row>
        <row r="894">
          <cell r="C894" t="str">
            <v>130401068</v>
          </cell>
          <cell r="E894" t="str">
            <v>配件-控制器-CLS</v>
          </cell>
        </row>
        <row r="895">
          <cell r="C895" t="str">
            <v>130401069</v>
          </cell>
          <cell r="E895" t="str">
            <v>配件-控制器-CLS</v>
          </cell>
        </row>
        <row r="896">
          <cell r="C896" t="str">
            <v>130401070</v>
          </cell>
          <cell r="E896" t="str">
            <v>配件-控制器-CLS</v>
          </cell>
        </row>
        <row r="897">
          <cell r="C897" t="str">
            <v>130401071</v>
          </cell>
          <cell r="E897" t="str">
            <v>配件-控制器-CLS</v>
          </cell>
        </row>
        <row r="898">
          <cell r="C898" t="str">
            <v>130401072</v>
          </cell>
          <cell r="E898" t="str">
            <v>配件-控制器-CLS</v>
          </cell>
        </row>
        <row r="899">
          <cell r="C899" t="str">
            <v>130401073</v>
          </cell>
          <cell r="E899" t="str">
            <v>配件-控制器-CLS</v>
          </cell>
        </row>
        <row r="900">
          <cell r="C900" t="str">
            <v>130401074</v>
          </cell>
          <cell r="E900" t="str">
            <v>配件-控制器-BT</v>
          </cell>
        </row>
        <row r="901">
          <cell r="C901" t="str">
            <v>130401075</v>
          </cell>
          <cell r="E901" t="str">
            <v>配件-控制器-QSAN</v>
          </cell>
        </row>
        <row r="902">
          <cell r="C902" t="str">
            <v>130401076</v>
          </cell>
          <cell r="E902" t="str">
            <v>配件-控制器-INF</v>
          </cell>
        </row>
        <row r="903">
          <cell r="C903" t="str">
            <v>130401077</v>
          </cell>
          <cell r="E903" t="str">
            <v>配件-控制器-INF</v>
          </cell>
        </row>
        <row r="904">
          <cell r="C904" t="str">
            <v>130401078</v>
          </cell>
          <cell r="E904" t="str">
            <v>配件-控制器-CeresData</v>
          </cell>
        </row>
        <row r="905">
          <cell r="C905" t="str">
            <v>130401079</v>
          </cell>
          <cell r="E905" t="str">
            <v>配件-控制器-INF</v>
          </cell>
        </row>
        <row r="906">
          <cell r="C906" t="str">
            <v>130401080</v>
          </cell>
          <cell r="E906" t="str">
            <v>配件-控制器-CLS</v>
          </cell>
        </row>
        <row r="907">
          <cell r="C907" t="str">
            <v>130401081</v>
          </cell>
          <cell r="E907" t="str">
            <v>配件-控制器-生产-原厂</v>
          </cell>
        </row>
        <row r="908">
          <cell r="C908" t="str">
            <v>130401082</v>
          </cell>
          <cell r="E908" t="str">
            <v>配件-控制器-生产-原厂</v>
          </cell>
        </row>
        <row r="909">
          <cell r="C909" t="str">
            <v>130401083</v>
          </cell>
          <cell r="E909" t="str">
            <v>配件-控制器-生产-原厂</v>
          </cell>
        </row>
        <row r="910">
          <cell r="C910" t="str">
            <v>130401084</v>
          </cell>
          <cell r="E910" t="str">
            <v>配件-控制器-生产-原厂</v>
          </cell>
        </row>
        <row r="911">
          <cell r="C911" t="str">
            <v>130401085</v>
          </cell>
          <cell r="E911" t="str">
            <v>配件-控制器-生产-原厂</v>
          </cell>
        </row>
        <row r="912">
          <cell r="C912" t="str">
            <v>130401086</v>
          </cell>
          <cell r="E912" t="str">
            <v>配件-控制器-NCS8000(带风扇)</v>
          </cell>
        </row>
        <row r="913">
          <cell r="C913" t="str">
            <v>130401087</v>
          </cell>
          <cell r="E913" t="str">
            <v>配件-控制器-NCS8000(无风扇)</v>
          </cell>
        </row>
        <row r="914">
          <cell r="C914" t="str">
            <v>130401088</v>
          </cell>
          <cell r="D914" t="str">
            <v>姜兴贺</v>
          </cell>
          <cell r="E914" t="str">
            <v>配件-控制器-BT</v>
          </cell>
        </row>
        <row r="915">
          <cell r="C915" t="str">
            <v>130401089</v>
          </cell>
          <cell r="D915" t="str">
            <v>姜兴贺</v>
          </cell>
          <cell r="E915" t="str">
            <v>配件-控制器-BT</v>
          </cell>
        </row>
        <row r="916">
          <cell r="C916" t="str">
            <v>130401090</v>
          </cell>
          <cell r="D916" t="str">
            <v>姜兴贺</v>
          </cell>
          <cell r="E916" t="str">
            <v>配件-控制器-INF</v>
          </cell>
        </row>
        <row r="917">
          <cell r="C917" t="str">
            <v>130401091</v>
          </cell>
          <cell r="D917" t="str">
            <v>姜兴贺</v>
          </cell>
          <cell r="E917" t="str">
            <v>配件-控制器-生产-原厂(标准品)</v>
          </cell>
        </row>
        <row r="918">
          <cell r="C918" t="str">
            <v>130402001</v>
          </cell>
          <cell r="D918" t="str">
            <v>高璟英</v>
          </cell>
          <cell r="E918" t="str">
            <v>配件-主板-超微-X8</v>
          </cell>
        </row>
        <row r="919">
          <cell r="C919" t="str">
            <v>130402002</v>
          </cell>
          <cell r="D919" t="str">
            <v>高璟英</v>
          </cell>
          <cell r="E919" t="str">
            <v>（禁用）配件-主板-ASUS-P8</v>
          </cell>
        </row>
        <row r="920">
          <cell r="C920" t="str">
            <v>130402003</v>
          </cell>
          <cell r="D920" t="str">
            <v>高璟英</v>
          </cell>
          <cell r="E920" t="str">
            <v>配件-主板-超微-X9</v>
          </cell>
        </row>
        <row r="921">
          <cell r="C921" t="str">
            <v>130402004</v>
          </cell>
          <cell r="D921" t="str">
            <v>高璟英</v>
          </cell>
          <cell r="E921" t="str">
            <v>配件-主板-超微-X9</v>
          </cell>
        </row>
        <row r="922">
          <cell r="C922" t="str">
            <v>130402005</v>
          </cell>
          <cell r="D922" t="str">
            <v>高璟英</v>
          </cell>
          <cell r="E922" t="str">
            <v>配件-主板-超微-X9</v>
          </cell>
        </row>
        <row r="923">
          <cell r="C923" t="str">
            <v>130402006</v>
          </cell>
          <cell r="D923" t="str">
            <v>高璟英</v>
          </cell>
          <cell r="E923" t="str">
            <v>配件-主板-超微-X9</v>
          </cell>
        </row>
        <row r="924">
          <cell r="C924" t="str">
            <v>130402007</v>
          </cell>
          <cell r="D924" t="str">
            <v>高璟英</v>
          </cell>
          <cell r="E924" t="str">
            <v>配件-主板-超微-X9</v>
          </cell>
        </row>
        <row r="925">
          <cell r="C925" t="str">
            <v>130402008</v>
          </cell>
          <cell r="D925" t="str">
            <v>高璟英</v>
          </cell>
          <cell r="E925" t="str">
            <v>配件-主板-超微-X9</v>
          </cell>
        </row>
        <row r="926">
          <cell r="C926" t="str">
            <v>130402009</v>
          </cell>
          <cell r="D926" t="str">
            <v>高璟英</v>
          </cell>
          <cell r="E926" t="str">
            <v>（禁用）配件-主板-超微-X9</v>
          </cell>
        </row>
        <row r="927">
          <cell r="C927" t="str">
            <v>130402010</v>
          </cell>
          <cell r="D927" t="str">
            <v>高璟英</v>
          </cell>
          <cell r="E927" t="str">
            <v>配件-主板-Intel</v>
          </cell>
        </row>
        <row r="928">
          <cell r="C928" t="str">
            <v>130402011</v>
          </cell>
          <cell r="D928" t="str">
            <v>高璟英</v>
          </cell>
          <cell r="E928" t="str">
            <v>配件-主板-超微-X10</v>
          </cell>
        </row>
        <row r="929">
          <cell r="C929" t="str">
            <v>130402012</v>
          </cell>
          <cell r="D929" t="str">
            <v>高璟英</v>
          </cell>
          <cell r="E929" t="str">
            <v>配件-主板-Intel</v>
          </cell>
        </row>
        <row r="930">
          <cell r="C930" t="str">
            <v>130402013</v>
          </cell>
          <cell r="D930" t="str">
            <v>高璟英</v>
          </cell>
          <cell r="E930" t="str">
            <v>配件-主板-超微-X10</v>
          </cell>
        </row>
        <row r="931">
          <cell r="C931" t="str">
            <v>130402014</v>
          </cell>
          <cell r="D931" t="str">
            <v>高璟英</v>
          </cell>
          <cell r="E931" t="str">
            <v>配件-主板-ASUS-备件</v>
          </cell>
        </row>
        <row r="932">
          <cell r="C932" t="str">
            <v>130402015</v>
          </cell>
          <cell r="D932" t="str">
            <v>高璟英</v>
          </cell>
          <cell r="E932" t="str">
            <v>配件-主板-恒为</v>
          </cell>
        </row>
        <row r="933">
          <cell r="C933" t="str">
            <v>130402016</v>
          </cell>
          <cell r="D933" t="str">
            <v>高璟英</v>
          </cell>
          <cell r="E933" t="str">
            <v>配件-主板-BT</v>
          </cell>
        </row>
        <row r="934">
          <cell r="C934" t="str">
            <v>130402017</v>
          </cell>
          <cell r="D934" t="str">
            <v>高璟英</v>
          </cell>
          <cell r="E934" t="str">
            <v>配件-主板-申威-CPB</v>
          </cell>
        </row>
        <row r="935">
          <cell r="C935" t="str">
            <v>130402018</v>
          </cell>
          <cell r="D935" t="str">
            <v>高璟英</v>
          </cell>
          <cell r="E935" t="str">
            <v>配件-主板-风扇前板（大）-生产-原厂</v>
          </cell>
        </row>
        <row r="936">
          <cell r="C936" t="str">
            <v>130402019</v>
          </cell>
          <cell r="D936" t="str">
            <v>高璟英</v>
          </cell>
          <cell r="E936" t="str">
            <v>配件-主板-风扇前板（大）-生产-原厂</v>
          </cell>
        </row>
        <row r="937">
          <cell r="C937" t="str">
            <v>130402020</v>
          </cell>
          <cell r="D937" t="str">
            <v>高璟英</v>
          </cell>
          <cell r="E937" t="str">
            <v>配件-主板-风扇后板（小）-生产-原厂</v>
          </cell>
        </row>
        <row r="938">
          <cell r="C938" t="str">
            <v>130402021</v>
          </cell>
          <cell r="D938" t="str">
            <v>高璟英</v>
          </cell>
          <cell r="E938" t="str">
            <v>配件-主板-风扇后板（小）-生产-原厂</v>
          </cell>
        </row>
        <row r="939">
          <cell r="C939" t="str">
            <v>130402022</v>
          </cell>
          <cell r="D939" t="str">
            <v>高璟英</v>
          </cell>
          <cell r="E939" t="str">
            <v>配件-主板-生产-原厂</v>
          </cell>
        </row>
        <row r="940">
          <cell r="C940" t="str">
            <v>130402023</v>
          </cell>
          <cell r="D940" t="str">
            <v>高璟英</v>
          </cell>
          <cell r="E940" t="str">
            <v>配件-主板-中太</v>
          </cell>
        </row>
        <row r="941">
          <cell r="C941" t="str">
            <v>130402024</v>
          </cell>
          <cell r="D941" t="str">
            <v>高璟英</v>
          </cell>
          <cell r="E941" t="str">
            <v>配件-主板</v>
          </cell>
        </row>
        <row r="942">
          <cell r="C942" t="str">
            <v>130402025</v>
          </cell>
          <cell r="D942" t="str">
            <v>高璟英</v>
          </cell>
          <cell r="E942" t="str">
            <v>配件-主板-BT(SV1)</v>
          </cell>
        </row>
        <row r="943">
          <cell r="C943" t="str">
            <v>130402026</v>
          </cell>
          <cell r="E943" t="str">
            <v>配件-主板-中立恒兴</v>
          </cell>
        </row>
        <row r="944">
          <cell r="C944" t="str">
            <v>130402027</v>
          </cell>
          <cell r="D944" t="str">
            <v>高璟英</v>
          </cell>
          <cell r="E944" t="str">
            <v>配件-主板-超微-X11（未验证）</v>
          </cell>
        </row>
        <row r="945">
          <cell r="C945" t="str">
            <v>130402028</v>
          </cell>
          <cell r="D945" t="str">
            <v>高璟英</v>
          </cell>
          <cell r="E945" t="str">
            <v>配件-主板-恒为-科华</v>
          </cell>
        </row>
        <row r="946">
          <cell r="C946" t="str">
            <v>130402029</v>
          </cell>
          <cell r="D946" t="str">
            <v>高璟英</v>
          </cell>
          <cell r="E946" t="str">
            <v>配件-主板-恒为-昆仑</v>
          </cell>
        </row>
        <row r="947">
          <cell r="C947" t="str">
            <v>130402030</v>
          </cell>
          <cell r="D947" t="str">
            <v>高璟英</v>
          </cell>
          <cell r="E947" t="str">
            <v>配件-主板-恒为-科华(客供CPU)</v>
          </cell>
        </row>
        <row r="948">
          <cell r="C948" t="str">
            <v>130402031</v>
          </cell>
          <cell r="D948" t="str">
            <v>高璟英</v>
          </cell>
          <cell r="E948" t="str">
            <v>配件-主板-恒为-昆仑(客供CPU)</v>
          </cell>
        </row>
        <row r="949">
          <cell r="C949" t="str">
            <v>130403001</v>
          </cell>
          <cell r="D949" t="str">
            <v>姜兴贺</v>
          </cell>
          <cell r="E949" t="str">
            <v>配件-面板</v>
          </cell>
        </row>
        <row r="950">
          <cell r="C950" t="str">
            <v>130403002</v>
          </cell>
          <cell r="D950" t="str">
            <v>姜兴贺</v>
          </cell>
          <cell r="E950" t="str">
            <v>配件-面板</v>
          </cell>
        </row>
        <row r="951">
          <cell r="C951" t="str">
            <v>130403003</v>
          </cell>
          <cell r="D951" t="str">
            <v>姜兴贺</v>
          </cell>
          <cell r="E951" t="str">
            <v>配件-面板</v>
          </cell>
        </row>
        <row r="952">
          <cell r="C952" t="str">
            <v>130403004</v>
          </cell>
          <cell r="D952" t="str">
            <v>姜兴贺</v>
          </cell>
          <cell r="E952" t="str">
            <v>配件-面板-2U</v>
          </cell>
        </row>
        <row r="953">
          <cell r="C953" t="str">
            <v>130403005</v>
          </cell>
          <cell r="D953" t="str">
            <v>姜兴贺</v>
          </cell>
          <cell r="E953" t="str">
            <v>配件-面板-3U</v>
          </cell>
        </row>
        <row r="954">
          <cell r="C954" t="str">
            <v>130403006</v>
          </cell>
          <cell r="D954" t="str">
            <v>姜兴贺</v>
          </cell>
          <cell r="E954" t="str">
            <v>配件-面板-3U</v>
          </cell>
        </row>
        <row r="955">
          <cell r="C955" t="str">
            <v>130403007</v>
          </cell>
          <cell r="D955" t="str">
            <v>姜兴贺</v>
          </cell>
          <cell r="E955" t="str">
            <v>配件-面板-3U</v>
          </cell>
        </row>
        <row r="956">
          <cell r="C956" t="str">
            <v>130403008</v>
          </cell>
          <cell r="D956" t="str">
            <v>姜兴贺</v>
          </cell>
          <cell r="E956" t="str">
            <v>配件-面板-3U</v>
          </cell>
        </row>
        <row r="957">
          <cell r="C957" t="str">
            <v>130403009</v>
          </cell>
          <cell r="D957" t="str">
            <v>姜兴贺</v>
          </cell>
          <cell r="E957" t="str">
            <v>配件-面板-3U</v>
          </cell>
        </row>
        <row r="958">
          <cell r="C958" t="str">
            <v>130403010</v>
          </cell>
          <cell r="D958" t="str">
            <v>姜兴贺</v>
          </cell>
          <cell r="E958" t="str">
            <v>配件-面板-4U</v>
          </cell>
        </row>
        <row r="959">
          <cell r="C959" t="str">
            <v>130403011</v>
          </cell>
          <cell r="D959" t="str">
            <v>姜兴贺</v>
          </cell>
          <cell r="E959" t="str">
            <v>配件-面板-3U</v>
          </cell>
        </row>
        <row r="960">
          <cell r="C960" t="str">
            <v>130403012</v>
          </cell>
          <cell r="D960" t="str">
            <v>姜兴贺</v>
          </cell>
          <cell r="E960" t="str">
            <v>配件-面板-3U</v>
          </cell>
        </row>
        <row r="961">
          <cell r="C961" t="str">
            <v>130403013</v>
          </cell>
          <cell r="D961" t="str">
            <v>姜兴贺</v>
          </cell>
          <cell r="E961" t="str">
            <v>配件-面板-4U</v>
          </cell>
        </row>
        <row r="962">
          <cell r="C962" t="str">
            <v>130403014</v>
          </cell>
          <cell r="D962" t="str">
            <v>姜兴贺</v>
          </cell>
          <cell r="E962" t="str">
            <v>配件-面板-3U</v>
          </cell>
        </row>
        <row r="963">
          <cell r="C963" t="str">
            <v>130403015</v>
          </cell>
          <cell r="D963" t="str">
            <v>姜兴贺</v>
          </cell>
          <cell r="E963" t="str">
            <v>配件-面板-2U</v>
          </cell>
        </row>
        <row r="964">
          <cell r="C964" t="str">
            <v>130403016</v>
          </cell>
          <cell r="D964" t="str">
            <v>姜兴贺</v>
          </cell>
          <cell r="E964" t="str">
            <v>配件-面板-2U</v>
          </cell>
        </row>
        <row r="965">
          <cell r="C965" t="str">
            <v>130403017</v>
          </cell>
          <cell r="D965" t="str">
            <v>姜兴贺</v>
          </cell>
          <cell r="E965" t="str">
            <v>配件-面板-4U</v>
          </cell>
        </row>
        <row r="966">
          <cell r="C966" t="str">
            <v>130403018</v>
          </cell>
          <cell r="D966" t="str">
            <v>姜兴贺</v>
          </cell>
          <cell r="E966" t="str">
            <v>配件-面板-3U</v>
          </cell>
        </row>
        <row r="967">
          <cell r="C967" t="str">
            <v>130403019</v>
          </cell>
          <cell r="D967" t="str">
            <v>姜兴贺</v>
          </cell>
          <cell r="E967" t="str">
            <v>配件-面板-2U</v>
          </cell>
        </row>
        <row r="968">
          <cell r="C968" t="str">
            <v>130403020</v>
          </cell>
          <cell r="D968" t="str">
            <v>姜兴贺</v>
          </cell>
          <cell r="E968" t="str">
            <v>配件-面板-2U</v>
          </cell>
        </row>
        <row r="969">
          <cell r="C969" t="str">
            <v>130403021</v>
          </cell>
          <cell r="D969" t="str">
            <v>姜兴贺</v>
          </cell>
          <cell r="E969" t="str">
            <v>配件-面板</v>
          </cell>
        </row>
        <row r="970">
          <cell r="C970" t="str">
            <v>130403022</v>
          </cell>
          <cell r="D970" t="str">
            <v>姜兴贺</v>
          </cell>
          <cell r="E970" t="str">
            <v>配件-面板-2U</v>
          </cell>
        </row>
        <row r="971">
          <cell r="C971" t="str">
            <v>130403023</v>
          </cell>
          <cell r="D971" t="str">
            <v>姜兴贺</v>
          </cell>
          <cell r="E971" t="str">
            <v>配件-面板-4U</v>
          </cell>
        </row>
        <row r="972">
          <cell r="C972" t="str">
            <v>130403024</v>
          </cell>
          <cell r="D972" t="str">
            <v>姜兴贺</v>
          </cell>
          <cell r="E972" t="str">
            <v>配件-面板-2U</v>
          </cell>
        </row>
        <row r="973">
          <cell r="C973" t="str">
            <v>130403025</v>
          </cell>
          <cell r="D973" t="str">
            <v>姜兴贺</v>
          </cell>
          <cell r="E973" t="str">
            <v>配件-面板-3U</v>
          </cell>
        </row>
        <row r="974">
          <cell r="C974" t="str">
            <v>130403026</v>
          </cell>
          <cell r="D974" t="str">
            <v>姜兴贺</v>
          </cell>
          <cell r="E974" t="str">
            <v>配件-面板-4U</v>
          </cell>
        </row>
        <row r="975">
          <cell r="C975" t="str">
            <v>130403027</v>
          </cell>
          <cell r="D975" t="str">
            <v>姜兴贺</v>
          </cell>
          <cell r="E975" t="str">
            <v>配件-面板-2U</v>
          </cell>
        </row>
        <row r="976">
          <cell r="C976" t="str">
            <v>130403028</v>
          </cell>
          <cell r="D976" t="str">
            <v>姜兴贺</v>
          </cell>
          <cell r="E976" t="str">
            <v>配件-面板-2U</v>
          </cell>
        </row>
        <row r="977">
          <cell r="C977" t="str">
            <v>130403029</v>
          </cell>
          <cell r="D977" t="str">
            <v>姜兴贺</v>
          </cell>
          <cell r="E977" t="str">
            <v>配件-面板-2U</v>
          </cell>
        </row>
        <row r="978">
          <cell r="C978" t="str">
            <v>130403030</v>
          </cell>
          <cell r="D978" t="str">
            <v>姜兴贺</v>
          </cell>
          <cell r="E978" t="str">
            <v>配件-面板-2U</v>
          </cell>
        </row>
        <row r="979">
          <cell r="C979" t="str">
            <v>130403031</v>
          </cell>
          <cell r="D979" t="str">
            <v>姜兴贺</v>
          </cell>
          <cell r="E979" t="str">
            <v>配件-面板-2U-国鑫-NCS7000G2</v>
          </cell>
        </row>
        <row r="980">
          <cell r="C980" t="str">
            <v>130403032</v>
          </cell>
          <cell r="D980" t="str">
            <v>姜兴贺</v>
          </cell>
          <cell r="E980" t="str">
            <v>配件-面板-3U-国鑫</v>
          </cell>
        </row>
        <row r="981">
          <cell r="C981" t="str">
            <v>130403033</v>
          </cell>
          <cell r="D981" t="str">
            <v>姜兴贺</v>
          </cell>
          <cell r="E981" t="str">
            <v>配件-面板-4U-国鑫-NCS10000/全国产</v>
          </cell>
        </row>
        <row r="982">
          <cell r="C982" t="str">
            <v>130403034</v>
          </cell>
          <cell r="D982" t="str">
            <v>姜兴贺</v>
          </cell>
          <cell r="E982" t="str">
            <v>配件-面板挂架-2U-国鑫-NCS7000（CTL）</v>
          </cell>
        </row>
        <row r="983">
          <cell r="C983" t="str">
            <v>130403035</v>
          </cell>
          <cell r="D983" t="str">
            <v>姜兴贺</v>
          </cell>
          <cell r="E983" t="str">
            <v>配件-面板挂架-3U-国鑫</v>
          </cell>
        </row>
        <row r="984">
          <cell r="C984" t="str">
            <v>130403036</v>
          </cell>
          <cell r="D984" t="str">
            <v>姜兴贺</v>
          </cell>
          <cell r="E984" t="str">
            <v>配件-面板挂架-4U-国鑫-NCS10000/全国产</v>
          </cell>
        </row>
        <row r="985">
          <cell r="C985" t="str">
            <v>130403037</v>
          </cell>
          <cell r="D985" t="str">
            <v>姜兴贺</v>
          </cell>
          <cell r="E985" t="str">
            <v>配件-面板挂架-2U-国鑫-NCS7000G2</v>
          </cell>
        </row>
        <row r="986">
          <cell r="C986" t="str">
            <v>130403038</v>
          </cell>
          <cell r="D986" t="str">
            <v>姜兴贺</v>
          </cell>
          <cell r="E986" t="str">
            <v>配件-面板-生产-原厂</v>
          </cell>
        </row>
        <row r="987">
          <cell r="C987" t="str">
            <v>130403039</v>
          </cell>
          <cell r="D987" t="str">
            <v>姜兴贺</v>
          </cell>
          <cell r="E987" t="str">
            <v>配件-面板挂架-4U-国鑫-NCS10000（36盘）</v>
          </cell>
        </row>
        <row r="988">
          <cell r="C988" t="str">
            <v>130403040</v>
          </cell>
          <cell r="D988" t="str">
            <v>姜兴贺</v>
          </cell>
          <cell r="E988" t="str">
            <v>配件-面板挂架-2U-国鑫-NCS7000G2</v>
          </cell>
        </row>
        <row r="989">
          <cell r="C989" t="str">
            <v>130403041</v>
          </cell>
          <cell r="D989" t="str">
            <v>姜兴贺</v>
          </cell>
          <cell r="E989" t="str">
            <v>配件-面板挂架-4U-中力恒兴-NCS3800</v>
          </cell>
        </row>
        <row r="990">
          <cell r="C990" t="str">
            <v>130403042</v>
          </cell>
          <cell r="D990" t="str">
            <v>姜兴贺</v>
          </cell>
          <cell r="E990" t="str">
            <v>配件-面板挂架-2U-HyperBox(机箱耳片)</v>
          </cell>
        </row>
        <row r="991">
          <cell r="C991" t="str">
            <v>130403043</v>
          </cell>
          <cell r="D991" t="str">
            <v>姜兴贺</v>
          </cell>
          <cell r="E991" t="str">
            <v>配件-面板挂架-4U-NCS10000（12Gb背板）</v>
          </cell>
        </row>
        <row r="992">
          <cell r="C992" t="str">
            <v>130404001</v>
          </cell>
          <cell r="D992" t="str">
            <v>高璟英</v>
          </cell>
          <cell r="E992" t="str">
            <v>配件-背板</v>
          </cell>
        </row>
        <row r="993">
          <cell r="C993" t="str">
            <v>130404002</v>
          </cell>
          <cell r="D993" t="str">
            <v>高璟英</v>
          </cell>
          <cell r="E993" t="str">
            <v>配件-背板</v>
          </cell>
        </row>
        <row r="994">
          <cell r="C994" t="str">
            <v>130404003</v>
          </cell>
          <cell r="D994" t="str">
            <v>高璟英</v>
          </cell>
          <cell r="E994" t="str">
            <v>配件-背板</v>
          </cell>
        </row>
        <row r="995">
          <cell r="C995" t="str">
            <v>130404004</v>
          </cell>
          <cell r="E995" t="str">
            <v>配件-背板-备件</v>
          </cell>
        </row>
        <row r="996">
          <cell r="C996" t="str">
            <v>130404005</v>
          </cell>
          <cell r="E996" t="str">
            <v>配件-背板-备件</v>
          </cell>
        </row>
        <row r="997">
          <cell r="C997" t="str">
            <v>130404006</v>
          </cell>
          <cell r="E997" t="str">
            <v>配件-背板-备件</v>
          </cell>
        </row>
        <row r="998">
          <cell r="C998" t="str">
            <v>130404007</v>
          </cell>
          <cell r="E998" t="str">
            <v>配件-背板-备件</v>
          </cell>
        </row>
        <row r="999">
          <cell r="C999" t="str">
            <v>130404008</v>
          </cell>
          <cell r="E999" t="str">
            <v>配件-背板-备件</v>
          </cell>
        </row>
        <row r="1000">
          <cell r="C1000" t="str">
            <v>130404009</v>
          </cell>
          <cell r="E1000" t="str">
            <v>配件-背板-备件</v>
          </cell>
        </row>
        <row r="1001">
          <cell r="C1001" t="str">
            <v>130404010</v>
          </cell>
          <cell r="E1001" t="str">
            <v>配件-背板-备件</v>
          </cell>
        </row>
        <row r="1002">
          <cell r="C1002" t="str">
            <v>130404011</v>
          </cell>
          <cell r="E1002" t="str">
            <v>配件-背板-备件</v>
          </cell>
        </row>
        <row r="1003">
          <cell r="C1003" t="str">
            <v>130404012</v>
          </cell>
          <cell r="E1003" t="str">
            <v>配件-背板-备件</v>
          </cell>
        </row>
        <row r="1004">
          <cell r="C1004" t="str">
            <v>130404013</v>
          </cell>
          <cell r="E1004" t="str">
            <v>配件-背板-备件</v>
          </cell>
        </row>
        <row r="1005">
          <cell r="C1005" t="str">
            <v>130404014</v>
          </cell>
          <cell r="E1005" t="str">
            <v>配件-背板-备件</v>
          </cell>
        </row>
        <row r="1006">
          <cell r="C1006" t="str">
            <v>130404015</v>
          </cell>
          <cell r="E1006" t="str">
            <v>配件-背板-备件</v>
          </cell>
        </row>
        <row r="1007">
          <cell r="C1007" t="str">
            <v>130404016</v>
          </cell>
          <cell r="E1007" t="str">
            <v>配件-背板-备件</v>
          </cell>
        </row>
        <row r="1008">
          <cell r="C1008" t="str">
            <v>130404017</v>
          </cell>
          <cell r="E1008" t="str">
            <v>配件-背板-备件</v>
          </cell>
        </row>
        <row r="1009">
          <cell r="C1009" t="str">
            <v>130404018</v>
          </cell>
          <cell r="E1009" t="str">
            <v>配件-背板-备件</v>
          </cell>
        </row>
        <row r="1010">
          <cell r="C1010" t="str">
            <v>130404019</v>
          </cell>
          <cell r="E1010" t="str">
            <v>配件-背板-备件</v>
          </cell>
        </row>
        <row r="1011">
          <cell r="C1011" t="str">
            <v>130404020</v>
          </cell>
          <cell r="E1011" t="str">
            <v>配件-背板-备件</v>
          </cell>
        </row>
        <row r="1012">
          <cell r="C1012" t="str">
            <v>130404021</v>
          </cell>
          <cell r="E1012" t="str">
            <v>配件-背板-备件</v>
          </cell>
        </row>
        <row r="1013">
          <cell r="C1013" t="str">
            <v>130404022</v>
          </cell>
          <cell r="E1013" t="str">
            <v>配件-背板-备件</v>
          </cell>
        </row>
        <row r="1014">
          <cell r="C1014" t="str">
            <v>130404023</v>
          </cell>
          <cell r="E1014" t="str">
            <v>配件-背板-备件</v>
          </cell>
        </row>
        <row r="1015">
          <cell r="C1015" t="str">
            <v>130404024</v>
          </cell>
          <cell r="E1015" t="str">
            <v>配件-背板-备件</v>
          </cell>
        </row>
        <row r="1016">
          <cell r="C1016" t="str">
            <v>130404025</v>
          </cell>
          <cell r="E1016" t="str">
            <v>配件-背板-备件</v>
          </cell>
        </row>
        <row r="1017">
          <cell r="C1017" t="str">
            <v>130404026</v>
          </cell>
          <cell r="E1017" t="str">
            <v>配件-背板-备件</v>
          </cell>
        </row>
        <row r="1018">
          <cell r="C1018" t="str">
            <v>130404027</v>
          </cell>
          <cell r="E1018" t="str">
            <v>配件-背板-备件</v>
          </cell>
        </row>
        <row r="1019">
          <cell r="C1019" t="str">
            <v>130404028</v>
          </cell>
          <cell r="E1019" t="str">
            <v>配件-背板-备件</v>
          </cell>
        </row>
        <row r="1020">
          <cell r="C1020" t="str">
            <v>130404029</v>
          </cell>
          <cell r="E1020" t="str">
            <v>配件-背板-备件</v>
          </cell>
        </row>
        <row r="1021">
          <cell r="C1021" t="str">
            <v>130404030</v>
          </cell>
          <cell r="E1021" t="str">
            <v>配件-背板-备件</v>
          </cell>
        </row>
        <row r="1022">
          <cell r="C1022" t="str">
            <v>130404031</v>
          </cell>
          <cell r="E1022" t="str">
            <v>配件-背板-Promise-备件</v>
          </cell>
        </row>
        <row r="1023">
          <cell r="C1023" t="str">
            <v>130404032</v>
          </cell>
          <cell r="E1023" t="str">
            <v>配件-背板-备件</v>
          </cell>
        </row>
        <row r="1024">
          <cell r="C1024" t="str">
            <v>130404033</v>
          </cell>
          <cell r="E1024" t="str">
            <v>配件-背板-备件</v>
          </cell>
        </row>
        <row r="1025">
          <cell r="C1025" t="str">
            <v>130404034</v>
          </cell>
          <cell r="E1025" t="str">
            <v>配件-背板-备件</v>
          </cell>
        </row>
        <row r="1026">
          <cell r="C1026" t="str">
            <v>130404035</v>
          </cell>
          <cell r="E1026" t="str">
            <v>配件-背板-备件</v>
          </cell>
        </row>
        <row r="1027">
          <cell r="C1027" t="str">
            <v>130404036</v>
          </cell>
          <cell r="E1027" t="str">
            <v>配件-背板-备件</v>
          </cell>
        </row>
        <row r="1028">
          <cell r="C1028" t="str">
            <v>130404037</v>
          </cell>
          <cell r="E1028" t="str">
            <v>配件-背板-备件</v>
          </cell>
        </row>
        <row r="1029">
          <cell r="C1029" t="str">
            <v>130404038</v>
          </cell>
          <cell r="D1029" t="str">
            <v>高璟英</v>
          </cell>
          <cell r="E1029" t="str">
            <v>配件-背板-AIC</v>
          </cell>
        </row>
        <row r="1030">
          <cell r="C1030" t="str">
            <v>130404039</v>
          </cell>
          <cell r="E1030" t="str">
            <v>配件-背板-INF</v>
          </cell>
        </row>
        <row r="1031">
          <cell r="C1031" t="str">
            <v>130404040</v>
          </cell>
          <cell r="E1031" t="str">
            <v>配件-背板-INF</v>
          </cell>
        </row>
        <row r="1032">
          <cell r="C1032" t="str">
            <v>130404041</v>
          </cell>
          <cell r="E1032" t="str">
            <v>配件-背板-INF</v>
          </cell>
        </row>
        <row r="1033">
          <cell r="C1033" t="str">
            <v>130404042</v>
          </cell>
          <cell r="E1033" t="str">
            <v>配件-背板-INF</v>
          </cell>
        </row>
        <row r="1034">
          <cell r="C1034" t="str">
            <v>130404043</v>
          </cell>
          <cell r="E1034" t="str">
            <v>配件-背板-INF</v>
          </cell>
        </row>
        <row r="1035">
          <cell r="C1035" t="str">
            <v>130404044</v>
          </cell>
          <cell r="E1035" t="str">
            <v>配件-背板-QSAN</v>
          </cell>
        </row>
        <row r="1036">
          <cell r="C1036" t="str">
            <v>130404045</v>
          </cell>
          <cell r="E1036" t="str">
            <v>配件-背板-QSAN</v>
          </cell>
        </row>
        <row r="1037">
          <cell r="C1037" t="str">
            <v>130404046</v>
          </cell>
          <cell r="E1037" t="str">
            <v>配件-背板-QSAN</v>
          </cell>
        </row>
        <row r="1038">
          <cell r="C1038" t="str">
            <v>130404047</v>
          </cell>
          <cell r="E1038" t="str">
            <v>配件-背板-QSAN</v>
          </cell>
        </row>
        <row r="1039">
          <cell r="C1039" t="str">
            <v>130404048</v>
          </cell>
          <cell r="D1039" t="str">
            <v>高璟英</v>
          </cell>
          <cell r="E1039" t="str">
            <v>（禁用）配件-背板-AIC</v>
          </cell>
        </row>
        <row r="1040">
          <cell r="C1040" t="str">
            <v>130404049</v>
          </cell>
          <cell r="E1040" t="str">
            <v>配件-背板-INF</v>
          </cell>
        </row>
        <row r="1041">
          <cell r="C1041" t="str">
            <v>130404050</v>
          </cell>
          <cell r="E1041" t="str">
            <v>配件-背板-BT</v>
          </cell>
        </row>
        <row r="1042">
          <cell r="C1042" t="str">
            <v>130404051</v>
          </cell>
          <cell r="E1042" t="str">
            <v>配件-背板-BT</v>
          </cell>
        </row>
        <row r="1043">
          <cell r="C1043" t="str">
            <v>130404052</v>
          </cell>
          <cell r="E1043" t="str">
            <v>配件-背板-BT</v>
          </cell>
        </row>
        <row r="1044">
          <cell r="C1044" t="str">
            <v>130404053</v>
          </cell>
          <cell r="E1044" t="str">
            <v>配件-背板-BT</v>
          </cell>
        </row>
        <row r="1045">
          <cell r="C1045" t="str">
            <v>130404054</v>
          </cell>
          <cell r="E1045" t="str">
            <v>配件-背板-BT</v>
          </cell>
        </row>
        <row r="1046">
          <cell r="C1046" t="str">
            <v>130404055</v>
          </cell>
          <cell r="E1046" t="str">
            <v>配件-背板-BT</v>
          </cell>
        </row>
        <row r="1047">
          <cell r="C1047" t="str">
            <v>130404056</v>
          </cell>
          <cell r="D1047" t="str">
            <v>高璟英</v>
          </cell>
          <cell r="E1047" t="str">
            <v>配件-背板-AIC</v>
          </cell>
        </row>
        <row r="1048">
          <cell r="C1048" t="str">
            <v>130404057</v>
          </cell>
          <cell r="D1048" t="str">
            <v>高璟英</v>
          </cell>
          <cell r="E1048" t="str">
            <v>配件-背板-AIC</v>
          </cell>
        </row>
        <row r="1049">
          <cell r="C1049" t="str">
            <v>130404058</v>
          </cell>
          <cell r="D1049" t="str">
            <v>高璟英</v>
          </cell>
          <cell r="E1049" t="str">
            <v>配件-背板-AIC</v>
          </cell>
        </row>
        <row r="1050">
          <cell r="C1050" t="str">
            <v>130404059</v>
          </cell>
          <cell r="E1050" t="str">
            <v>配件-背板-BT</v>
          </cell>
        </row>
        <row r="1051">
          <cell r="C1051" t="str">
            <v>130404060</v>
          </cell>
          <cell r="D1051" t="str">
            <v>高璟英</v>
          </cell>
          <cell r="E1051" t="str">
            <v>配件-背板-AIC-三防处理</v>
          </cell>
        </row>
        <row r="1052">
          <cell r="C1052" t="str">
            <v>130404061</v>
          </cell>
          <cell r="D1052" t="str">
            <v>高璟英</v>
          </cell>
          <cell r="E1052" t="str">
            <v>配件-背板-AIC</v>
          </cell>
        </row>
        <row r="1053">
          <cell r="C1053" t="str">
            <v>130404062</v>
          </cell>
          <cell r="E1053" t="str">
            <v>配件-背板-CLS</v>
          </cell>
        </row>
        <row r="1054">
          <cell r="C1054" t="str">
            <v>130404063</v>
          </cell>
          <cell r="E1054" t="str">
            <v>配件-背板-CLS</v>
          </cell>
        </row>
        <row r="1055">
          <cell r="C1055" t="str">
            <v>130404064</v>
          </cell>
          <cell r="E1055" t="str">
            <v>配件-背板-INF</v>
          </cell>
        </row>
        <row r="1056">
          <cell r="C1056" t="str">
            <v>130404065</v>
          </cell>
          <cell r="E1056" t="str">
            <v>配件-背板-CLS</v>
          </cell>
        </row>
        <row r="1057">
          <cell r="C1057" t="str">
            <v>130404066</v>
          </cell>
          <cell r="E1057" t="str">
            <v>配件-背板-BT</v>
          </cell>
        </row>
        <row r="1058">
          <cell r="C1058" t="str">
            <v>130404067</v>
          </cell>
          <cell r="D1058" t="str">
            <v>高璟英</v>
          </cell>
          <cell r="E1058" t="str">
            <v>配件-背板-AIC-自毁加固</v>
          </cell>
        </row>
        <row r="1059">
          <cell r="C1059" t="str">
            <v>130404068</v>
          </cell>
          <cell r="E1059" t="str">
            <v>配件-背板-QSAN</v>
          </cell>
        </row>
        <row r="1060">
          <cell r="C1060" t="str">
            <v>130404069</v>
          </cell>
          <cell r="E1060" t="str">
            <v>配件-背板-INF</v>
          </cell>
        </row>
        <row r="1061">
          <cell r="C1061" t="str">
            <v>130404070</v>
          </cell>
          <cell r="E1061" t="str">
            <v>配件-背板-CeresData</v>
          </cell>
        </row>
        <row r="1062">
          <cell r="C1062" t="str">
            <v>130404071</v>
          </cell>
          <cell r="D1062" t="str">
            <v>高璟英</v>
          </cell>
          <cell r="E1062" t="str">
            <v>配件-背板-AIC-自毁加固-三防处理</v>
          </cell>
        </row>
        <row r="1063">
          <cell r="C1063" t="str">
            <v>130404072</v>
          </cell>
          <cell r="D1063" t="str">
            <v>高璟英</v>
          </cell>
          <cell r="E1063" t="str">
            <v>配件-背板-AIC-三防处理</v>
          </cell>
        </row>
        <row r="1064">
          <cell r="C1064" t="str">
            <v>130404073</v>
          </cell>
          <cell r="E1064" t="str">
            <v>配件-背板-生产-原厂</v>
          </cell>
        </row>
        <row r="1065">
          <cell r="C1065" t="str">
            <v>130404074</v>
          </cell>
          <cell r="E1065" t="str">
            <v>配件-背板-生产-原厂</v>
          </cell>
        </row>
        <row r="1066">
          <cell r="C1066" t="str">
            <v>130404075</v>
          </cell>
          <cell r="E1066" t="str">
            <v>配件-背板-生产-原厂</v>
          </cell>
        </row>
        <row r="1067">
          <cell r="C1067" t="str">
            <v>130404076</v>
          </cell>
          <cell r="D1067" t="str">
            <v>高璟英</v>
          </cell>
          <cell r="E1067" t="str">
            <v>背板-电源</v>
          </cell>
        </row>
        <row r="1068">
          <cell r="C1068" t="str">
            <v>130404077</v>
          </cell>
          <cell r="D1068" t="str">
            <v>高璟英</v>
          </cell>
          <cell r="E1068" t="str">
            <v>配件-背板-CLS</v>
          </cell>
        </row>
        <row r="1069">
          <cell r="C1069" t="str">
            <v>130404078</v>
          </cell>
          <cell r="D1069" t="str">
            <v>高璟英</v>
          </cell>
          <cell r="E1069" t="str">
            <v>配件-背板-BT(SV1)</v>
          </cell>
        </row>
        <row r="1070">
          <cell r="C1070" t="str">
            <v>130404079</v>
          </cell>
          <cell r="D1070" t="str">
            <v>高璟英</v>
          </cell>
          <cell r="E1070" t="str">
            <v>配件-背板-CLS（FAB2）</v>
          </cell>
        </row>
        <row r="1071">
          <cell r="C1071" t="str">
            <v>130404080</v>
          </cell>
          <cell r="D1071" t="str">
            <v>高璟英</v>
          </cell>
          <cell r="E1071" t="str">
            <v>配件-背板-NCS8000</v>
          </cell>
        </row>
        <row r="1072">
          <cell r="C1072" t="str">
            <v>130404081</v>
          </cell>
          <cell r="D1072" t="str">
            <v>高璟英</v>
          </cell>
          <cell r="E1072" t="str">
            <v>配件-背板-BT</v>
          </cell>
        </row>
        <row r="1073">
          <cell r="C1073" t="str">
            <v>130404082</v>
          </cell>
          <cell r="D1073" t="str">
            <v>高璟英</v>
          </cell>
          <cell r="E1073" t="str">
            <v>2U12背板（Zeus专用）</v>
          </cell>
        </row>
        <row r="1074">
          <cell r="C1074" t="str">
            <v>130404083</v>
          </cell>
          <cell r="D1074" t="str">
            <v>高璟英</v>
          </cell>
          <cell r="E1074" t="str">
            <v>2U26背板-CTRL side（Zeus专用） </v>
          </cell>
        </row>
        <row r="1075">
          <cell r="C1075" t="str">
            <v>130405001</v>
          </cell>
          <cell r="E1075" t="str">
            <v>配件-锂电池</v>
          </cell>
        </row>
        <row r="1076">
          <cell r="C1076" t="str">
            <v>130405002</v>
          </cell>
          <cell r="D1076" t="str">
            <v>解鑫宇</v>
          </cell>
          <cell r="E1076" t="str">
            <v>配件-锂电池-INF</v>
          </cell>
        </row>
        <row r="1077">
          <cell r="C1077" t="str">
            <v>130405003</v>
          </cell>
          <cell r="D1077" t="str">
            <v>解鑫宇</v>
          </cell>
          <cell r="E1077" t="str">
            <v>配件-锂电池</v>
          </cell>
        </row>
        <row r="1078">
          <cell r="C1078" t="str">
            <v>130405004</v>
          </cell>
          <cell r="D1078" t="str">
            <v>解鑫宇</v>
          </cell>
          <cell r="E1078" t="str">
            <v>配件-锂电池</v>
          </cell>
        </row>
        <row r="1079">
          <cell r="C1079" t="str">
            <v>130405005</v>
          </cell>
          <cell r="D1079" t="str">
            <v>解鑫宇</v>
          </cell>
          <cell r="E1079" t="str">
            <v>配件-锂电池-LSI</v>
          </cell>
        </row>
        <row r="1080">
          <cell r="C1080" t="str">
            <v>130405006</v>
          </cell>
          <cell r="D1080" t="str">
            <v>解鑫宇</v>
          </cell>
          <cell r="E1080" t="str">
            <v>配件-锂电池</v>
          </cell>
        </row>
        <row r="1081">
          <cell r="C1081" t="str">
            <v>130405007</v>
          </cell>
          <cell r="D1081" t="str">
            <v>解鑫宇</v>
          </cell>
          <cell r="E1081" t="str">
            <v>配件-锂电池-Promise</v>
          </cell>
        </row>
        <row r="1082">
          <cell r="C1082" t="str">
            <v>130405008</v>
          </cell>
          <cell r="D1082" t="str">
            <v>解鑫宇</v>
          </cell>
          <cell r="E1082" t="str">
            <v>配件-锂电池</v>
          </cell>
        </row>
        <row r="1083">
          <cell r="C1083" t="str">
            <v>130405009</v>
          </cell>
          <cell r="D1083" t="str">
            <v>解鑫宇</v>
          </cell>
          <cell r="E1083" t="str">
            <v>配件-锂电池-INF</v>
          </cell>
        </row>
        <row r="1084">
          <cell r="C1084" t="str">
            <v>130405010</v>
          </cell>
          <cell r="E1084" t="str">
            <v>配件-锂电池-备件</v>
          </cell>
        </row>
        <row r="1085">
          <cell r="C1085" t="str">
            <v>130405011</v>
          </cell>
          <cell r="E1085" t="str">
            <v>配件-锂电池-备件</v>
          </cell>
        </row>
        <row r="1086">
          <cell r="C1086" t="str">
            <v>130405012</v>
          </cell>
          <cell r="E1086" t="str">
            <v>配件-锂电池-备件</v>
          </cell>
        </row>
        <row r="1087">
          <cell r="C1087" t="str">
            <v>130405013</v>
          </cell>
          <cell r="E1087" t="str">
            <v>配件-锂电池-备件</v>
          </cell>
        </row>
        <row r="1088">
          <cell r="C1088" t="str">
            <v>130405014</v>
          </cell>
          <cell r="D1088" t="str">
            <v>解鑫宇</v>
          </cell>
          <cell r="E1088" t="str">
            <v>配件-锂电池-Promise</v>
          </cell>
        </row>
        <row r="1089">
          <cell r="C1089" t="str">
            <v>130405015</v>
          </cell>
          <cell r="E1089" t="str">
            <v>配件-锂电池-备件</v>
          </cell>
        </row>
        <row r="1090">
          <cell r="C1090" t="str">
            <v>130405016</v>
          </cell>
          <cell r="E1090" t="str">
            <v>（禁用）配件-锂电池-备件</v>
          </cell>
        </row>
        <row r="1091">
          <cell r="C1091" t="str">
            <v>130405017</v>
          </cell>
          <cell r="E1091" t="str">
            <v>配件-锂电池-备件</v>
          </cell>
        </row>
        <row r="1092">
          <cell r="C1092" t="str">
            <v>130405018</v>
          </cell>
          <cell r="E1092" t="str">
            <v>配件-锂电池-备件</v>
          </cell>
        </row>
        <row r="1093">
          <cell r="C1093" t="str">
            <v>130405019</v>
          </cell>
          <cell r="E1093" t="str">
            <v>（禁用）配件-锂电池-备件</v>
          </cell>
        </row>
        <row r="1094">
          <cell r="C1094" t="str">
            <v>130405020</v>
          </cell>
          <cell r="E1094" t="str">
            <v>（停用）配件-锂电池-备件</v>
          </cell>
        </row>
        <row r="1095">
          <cell r="C1095" t="str">
            <v>130405021</v>
          </cell>
          <cell r="E1095" t="str">
            <v>（禁用）配件-锂电池-备件</v>
          </cell>
        </row>
        <row r="1096">
          <cell r="C1096" t="str">
            <v>130405023</v>
          </cell>
          <cell r="D1096" t="str">
            <v>解鑫宇</v>
          </cell>
          <cell r="E1096" t="str">
            <v>配件-锂电池-备件</v>
          </cell>
        </row>
        <row r="1097">
          <cell r="C1097" t="str">
            <v>130405024</v>
          </cell>
          <cell r="D1097" t="str">
            <v>解鑫宇</v>
          </cell>
          <cell r="E1097" t="str">
            <v>配件-锂电池-LSI-备件</v>
          </cell>
        </row>
        <row r="1098">
          <cell r="C1098" t="str">
            <v>130405025</v>
          </cell>
          <cell r="D1098" t="str">
            <v>解鑫宇</v>
          </cell>
          <cell r="E1098" t="str">
            <v>配件-锂电池-INF</v>
          </cell>
        </row>
        <row r="1099">
          <cell r="C1099" t="str">
            <v>130405026</v>
          </cell>
          <cell r="D1099" t="str">
            <v>解鑫宇</v>
          </cell>
          <cell r="E1099" t="str">
            <v>配件-锂电池-INF</v>
          </cell>
        </row>
        <row r="1100">
          <cell r="C1100" t="str">
            <v>130405027</v>
          </cell>
          <cell r="E1100" t="str">
            <v>配件-锂电池-BT</v>
          </cell>
        </row>
        <row r="1101">
          <cell r="C1101" t="str">
            <v>130405028</v>
          </cell>
          <cell r="E1101" t="str">
            <v>配件-锂电池-BT</v>
          </cell>
        </row>
        <row r="1102">
          <cell r="C1102" t="str">
            <v>130405029</v>
          </cell>
          <cell r="E1102" t="str">
            <v>配件-锂电池-BT</v>
          </cell>
        </row>
        <row r="1103">
          <cell r="C1103" t="str">
            <v>130405030</v>
          </cell>
          <cell r="D1103" t="str">
            <v>解鑫宇</v>
          </cell>
          <cell r="E1103" t="str">
            <v>配件-锂电池-CLS</v>
          </cell>
        </row>
        <row r="1104">
          <cell r="C1104" t="str">
            <v>130405031</v>
          </cell>
          <cell r="D1104" t="str">
            <v>解鑫宇</v>
          </cell>
          <cell r="E1104" t="str">
            <v>配件-锂电池-CLS</v>
          </cell>
        </row>
        <row r="1105">
          <cell r="C1105" t="str">
            <v>130405032</v>
          </cell>
          <cell r="D1105" t="str">
            <v>解鑫宇</v>
          </cell>
          <cell r="E1105" t="str">
            <v>配件-锂电池-BT</v>
          </cell>
        </row>
        <row r="1106">
          <cell r="C1106" t="str">
            <v>130405033</v>
          </cell>
          <cell r="D1106" t="str">
            <v>解鑫宇</v>
          </cell>
          <cell r="E1106" t="str">
            <v>配件-锂电池-BT</v>
          </cell>
        </row>
        <row r="1107">
          <cell r="C1107" t="str">
            <v>130405034</v>
          </cell>
          <cell r="D1107" t="str">
            <v>解鑫宇</v>
          </cell>
          <cell r="E1107" t="str">
            <v>配件-锂电池-QSAN</v>
          </cell>
        </row>
        <row r="1108">
          <cell r="C1108" t="str">
            <v>130405035</v>
          </cell>
          <cell r="D1108" t="str">
            <v>解鑫宇</v>
          </cell>
          <cell r="E1108" t="str">
            <v>配件-锂电池-QSAN</v>
          </cell>
        </row>
        <row r="1109">
          <cell r="C1109" t="str">
            <v>130405036</v>
          </cell>
          <cell r="D1109" t="str">
            <v>解鑫宇</v>
          </cell>
          <cell r="E1109" t="str">
            <v>配件-锂电池-INF</v>
          </cell>
        </row>
        <row r="1110">
          <cell r="C1110" t="str">
            <v>130405037</v>
          </cell>
          <cell r="D1110" t="str">
            <v>解鑫宇</v>
          </cell>
          <cell r="E1110" t="str">
            <v>配件-锂电池-LSI</v>
          </cell>
        </row>
        <row r="1111">
          <cell r="C1111" t="str">
            <v>130405038</v>
          </cell>
          <cell r="D1111" t="str">
            <v>解鑫宇</v>
          </cell>
          <cell r="E1111" t="str">
            <v>配件-锂电池</v>
          </cell>
        </row>
        <row r="1112">
          <cell r="C1112" t="str">
            <v>130405039</v>
          </cell>
          <cell r="D1112" t="str">
            <v>解鑫宇</v>
          </cell>
          <cell r="E1112" t="str">
            <v>配件-锂电池-BT(SV1)</v>
          </cell>
        </row>
        <row r="1113">
          <cell r="C1113" t="str">
            <v>130405040</v>
          </cell>
          <cell r="D1113" t="str">
            <v>解鑫宇</v>
          </cell>
          <cell r="E1113" t="str">
            <v>配件-锂电池-NCS8000</v>
          </cell>
        </row>
        <row r="1114">
          <cell r="C1114" t="str">
            <v>130406001</v>
          </cell>
          <cell r="D1114" t="str">
            <v>解鑫宇</v>
          </cell>
          <cell r="E1114" t="str">
            <v>（LJ）配件-RAID卡-LSI</v>
          </cell>
        </row>
        <row r="1115">
          <cell r="C1115" t="str">
            <v>130406002</v>
          </cell>
          <cell r="D1115" t="str">
            <v>解鑫宇</v>
          </cell>
          <cell r="E1115" t="str">
            <v>（LJ）配件-RAID卡-LSI</v>
          </cell>
        </row>
        <row r="1116">
          <cell r="C1116" t="str">
            <v>130406003</v>
          </cell>
          <cell r="D1116" t="str">
            <v>解鑫宇</v>
          </cell>
          <cell r="E1116" t="str">
            <v>（禁用）配件-RAID卡-PRO</v>
          </cell>
        </row>
        <row r="1117">
          <cell r="C1117" t="str">
            <v>130406004</v>
          </cell>
          <cell r="D1117" t="str">
            <v>解鑫宇</v>
          </cell>
          <cell r="E1117" t="str">
            <v>配件-RAID卡-PRO</v>
          </cell>
        </row>
        <row r="1118">
          <cell r="C1118" t="str">
            <v>130406005</v>
          </cell>
          <cell r="D1118" t="str">
            <v>解鑫宇</v>
          </cell>
          <cell r="E1118" t="str">
            <v>（LJ）配件-RAID卡-LSI</v>
          </cell>
        </row>
        <row r="1119">
          <cell r="C1119" t="str">
            <v>130406006</v>
          </cell>
          <cell r="D1119" t="str">
            <v>解鑫宇</v>
          </cell>
          <cell r="E1119" t="str">
            <v>（LJ）配件-RAID卡-LSI</v>
          </cell>
        </row>
        <row r="1120">
          <cell r="C1120" t="str">
            <v>130406007</v>
          </cell>
          <cell r="D1120" t="str">
            <v>解鑫宇</v>
          </cell>
          <cell r="E1120" t="str">
            <v>配件-RAID卡-LSI</v>
          </cell>
        </row>
        <row r="1121">
          <cell r="C1121" t="str">
            <v>130406008</v>
          </cell>
          <cell r="D1121" t="str">
            <v>解鑫宇</v>
          </cell>
          <cell r="E1121" t="str">
            <v>配件-RAID卡-火箭</v>
          </cell>
        </row>
        <row r="1122">
          <cell r="C1122" t="str">
            <v>130406009</v>
          </cell>
          <cell r="D1122" t="str">
            <v>解鑫宇</v>
          </cell>
          <cell r="E1122" t="str">
            <v>配件-RAID卡-LSI</v>
          </cell>
        </row>
        <row r="1123">
          <cell r="C1123" t="str">
            <v>130406010</v>
          </cell>
          <cell r="D1123" t="str">
            <v>解鑫宇</v>
          </cell>
          <cell r="E1123" t="str">
            <v>配件-RAID卡-LSI</v>
          </cell>
        </row>
        <row r="1124">
          <cell r="C1124" t="str">
            <v>130406011</v>
          </cell>
          <cell r="D1124" t="str">
            <v>解鑫宇</v>
          </cell>
          <cell r="E1124" t="str">
            <v>配件-RAID卡-LSI</v>
          </cell>
        </row>
        <row r="1125">
          <cell r="C1125" t="str">
            <v>130406012</v>
          </cell>
          <cell r="D1125" t="str">
            <v>解鑫宇</v>
          </cell>
          <cell r="E1125" t="str">
            <v>配件-RAID卡-LSI</v>
          </cell>
        </row>
        <row r="1126">
          <cell r="C1126" t="str">
            <v>130406013</v>
          </cell>
          <cell r="D1126" t="str">
            <v>解鑫宇</v>
          </cell>
          <cell r="E1126" t="str">
            <v>配件-RAID卡-LSI-三防处理</v>
          </cell>
        </row>
        <row r="1127">
          <cell r="C1127" t="str">
            <v>130406014</v>
          </cell>
          <cell r="D1127" t="str">
            <v>解鑫宇</v>
          </cell>
          <cell r="E1127" t="str">
            <v>配件-RAID卡-12Gb-8i（项目定制）</v>
          </cell>
        </row>
        <row r="1128">
          <cell r="C1128" t="str">
            <v>130406015</v>
          </cell>
          <cell r="D1128" t="str">
            <v>解鑫宇</v>
          </cell>
          <cell r="E1128" t="str">
            <v>配件-RAID卡-LSI</v>
          </cell>
        </row>
        <row r="1129">
          <cell r="C1129" t="str">
            <v>130406016</v>
          </cell>
          <cell r="D1129" t="str">
            <v>解鑫宇</v>
          </cell>
          <cell r="E1129" t="str">
            <v>配件-RAID卡-LSI</v>
          </cell>
        </row>
        <row r="1130">
          <cell r="C1130" t="str">
            <v>130406017</v>
          </cell>
          <cell r="D1130" t="str">
            <v>解鑫宇</v>
          </cell>
          <cell r="E1130" t="str">
            <v>配件-RAID卡-LSI</v>
          </cell>
        </row>
        <row r="1131">
          <cell r="C1131" t="str">
            <v>130407001</v>
          </cell>
          <cell r="D1131" t="str">
            <v>高璟英</v>
          </cell>
          <cell r="E1131" t="str">
            <v>（LJ）配件-缓存-1G-DDR-KingSton</v>
          </cell>
        </row>
        <row r="1132">
          <cell r="C1132" t="str">
            <v>130407002</v>
          </cell>
          <cell r="D1132" t="str">
            <v>高璟英</v>
          </cell>
          <cell r="E1132" t="str">
            <v>（LJ）配件-缓存-2G-DDR</v>
          </cell>
        </row>
        <row r="1133">
          <cell r="C1133" t="str">
            <v>130407003</v>
          </cell>
          <cell r="D1133" t="str">
            <v>高璟英</v>
          </cell>
          <cell r="E1133" t="str">
            <v>（禁用）配件-缓存-2G-INF</v>
          </cell>
        </row>
        <row r="1134">
          <cell r="C1134" t="str">
            <v>130407004</v>
          </cell>
          <cell r="D1134" t="str">
            <v>高璟英</v>
          </cell>
          <cell r="E1134" t="str">
            <v>（禁用）配件-缓存-2G</v>
          </cell>
        </row>
        <row r="1135">
          <cell r="C1135" t="str">
            <v>130407005</v>
          </cell>
          <cell r="D1135" t="str">
            <v>高璟英</v>
          </cell>
          <cell r="E1135" t="str">
            <v>（LJ）配件-缓存-2G-DDR2</v>
          </cell>
        </row>
        <row r="1136">
          <cell r="C1136" t="str">
            <v>130407006</v>
          </cell>
          <cell r="D1136" t="str">
            <v>高璟英</v>
          </cell>
          <cell r="E1136" t="str">
            <v>（LJ）配件-缓存-2G-DDR2-威刚</v>
          </cell>
        </row>
        <row r="1137">
          <cell r="C1137" t="str">
            <v>130407007</v>
          </cell>
          <cell r="D1137" t="str">
            <v>高璟英</v>
          </cell>
          <cell r="E1137" t="str">
            <v>（LJ）配件-缓存-4G-DDR3-KingSton-全高</v>
          </cell>
        </row>
        <row r="1138">
          <cell r="C1138" t="str">
            <v>130407008</v>
          </cell>
          <cell r="D1138" t="str">
            <v>高璟英</v>
          </cell>
          <cell r="E1138" t="str">
            <v>（LJ）配件-缓存-4G-DDR2-三星</v>
          </cell>
        </row>
        <row r="1139">
          <cell r="C1139" t="str">
            <v>130407009</v>
          </cell>
          <cell r="D1139" t="str">
            <v>高璟英</v>
          </cell>
          <cell r="E1139" t="str">
            <v>（禁用）配件-缓存-2G-DDR2-三星</v>
          </cell>
        </row>
        <row r="1140">
          <cell r="C1140" t="str">
            <v>130407010</v>
          </cell>
          <cell r="D1140" t="str">
            <v>高璟英</v>
          </cell>
          <cell r="E1140" t="str">
            <v>（LJ）配件-缓存-8G-DDR3-现代</v>
          </cell>
        </row>
        <row r="1141">
          <cell r="C1141" t="str">
            <v>130407011</v>
          </cell>
          <cell r="D1141" t="str">
            <v>高璟英</v>
          </cell>
          <cell r="E1141" t="str">
            <v>（LJ）配件-缓存-4G-DDR3-KingSton-半高</v>
          </cell>
        </row>
        <row r="1142">
          <cell r="C1142" t="str">
            <v>130407012</v>
          </cell>
          <cell r="D1142" t="str">
            <v>高璟英</v>
          </cell>
          <cell r="E1142" t="str">
            <v>（LJ）配件-缓存-1G-DDR2-三星</v>
          </cell>
        </row>
        <row r="1143">
          <cell r="C1143" t="str">
            <v>130407013</v>
          </cell>
          <cell r="D1143" t="str">
            <v>高璟英</v>
          </cell>
          <cell r="E1143" t="str">
            <v>（禁用）配件-缓存-8G-创见</v>
          </cell>
        </row>
        <row r="1144">
          <cell r="C1144" t="str">
            <v>130407014</v>
          </cell>
          <cell r="D1144" t="str">
            <v>高璟英</v>
          </cell>
          <cell r="E1144" t="str">
            <v>（禁用）配件-缓存-4G-创见</v>
          </cell>
        </row>
        <row r="1145">
          <cell r="C1145" t="str">
            <v>130407015</v>
          </cell>
          <cell r="D1145" t="str">
            <v>高璟英</v>
          </cell>
          <cell r="E1145" t="str">
            <v>（LJ）配件-缓存-8G-DDR3-三星</v>
          </cell>
        </row>
        <row r="1146">
          <cell r="C1146" t="str">
            <v>130407016</v>
          </cell>
          <cell r="D1146" t="str">
            <v>高璟英</v>
          </cell>
          <cell r="E1146" t="str">
            <v>配件-缓存-4G-DDR2-INF-全高</v>
          </cell>
        </row>
        <row r="1147">
          <cell r="C1147" t="str">
            <v>130407017</v>
          </cell>
          <cell r="D1147" t="str">
            <v>高璟英</v>
          </cell>
          <cell r="E1147" t="str">
            <v>配件-缓存-2G-DDR2-INF-全高</v>
          </cell>
        </row>
        <row r="1148">
          <cell r="C1148" t="str">
            <v>130407018</v>
          </cell>
          <cell r="D1148" t="str">
            <v>高璟英</v>
          </cell>
          <cell r="E1148" t="str">
            <v>（LJ）配件-缓存-8G-DDR3-三星</v>
          </cell>
        </row>
        <row r="1149">
          <cell r="C1149" t="str">
            <v>130407019</v>
          </cell>
          <cell r="D1149" t="str">
            <v>高璟英</v>
          </cell>
          <cell r="E1149" t="str">
            <v>配件-缓存-8G-DDR3-KingSton</v>
          </cell>
        </row>
        <row r="1150">
          <cell r="C1150" t="str">
            <v>130407020</v>
          </cell>
          <cell r="D1150" t="str">
            <v>高璟英</v>
          </cell>
          <cell r="E1150" t="str">
            <v>（禁用）配件-缓存-4G-DDR3-INF</v>
          </cell>
        </row>
        <row r="1151">
          <cell r="C1151" t="str">
            <v>130407021</v>
          </cell>
          <cell r="D1151" t="str">
            <v>高璟英</v>
          </cell>
          <cell r="E1151" t="str">
            <v>（LJ）配件-缓存-4G-DDR3-KingSton-全高</v>
          </cell>
        </row>
        <row r="1152">
          <cell r="C1152" t="str">
            <v>130407022</v>
          </cell>
          <cell r="D1152" t="str">
            <v>高璟英</v>
          </cell>
          <cell r="E1152" t="str">
            <v>配件-缓存-8G-DDR3-威刚-半高</v>
          </cell>
        </row>
        <row r="1153">
          <cell r="C1153" t="str">
            <v>130407023</v>
          </cell>
          <cell r="D1153" t="str">
            <v>高璟英</v>
          </cell>
          <cell r="E1153" t="str">
            <v>（LJ）配件-缓存-4G-DDR3-KingSton-全高</v>
          </cell>
        </row>
        <row r="1154">
          <cell r="C1154" t="str">
            <v>130407024</v>
          </cell>
          <cell r="D1154" t="str">
            <v>高璟英</v>
          </cell>
          <cell r="E1154" t="str">
            <v>配件-缓存-4G-LSI-半高</v>
          </cell>
        </row>
        <row r="1155">
          <cell r="C1155" t="str">
            <v>130407025</v>
          </cell>
          <cell r="D1155" t="str">
            <v>高璟英</v>
          </cell>
          <cell r="E1155" t="str">
            <v>配件-缓存-8G-DDR3-威刚-半高</v>
          </cell>
        </row>
        <row r="1156">
          <cell r="C1156" t="str">
            <v>130407026</v>
          </cell>
          <cell r="D1156" t="str">
            <v>高璟英</v>
          </cell>
          <cell r="E1156" t="str">
            <v>（LJ）配件-缓存-2G-DDR2-现代-全高</v>
          </cell>
        </row>
        <row r="1157">
          <cell r="C1157" t="str">
            <v>130407027</v>
          </cell>
          <cell r="D1157" t="str">
            <v>高璟英</v>
          </cell>
          <cell r="E1157" t="str">
            <v>（禁用）配件-缓存-8G-DDR3-KingSton-全高</v>
          </cell>
        </row>
        <row r="1158">
          <cell r="C1158" t="str">
            <v>130407028</v>
          </cell>
          <cell r="D1158" t="str">
            <v>高璟英</v>
          </cell>
          <cell r="E1158" t="str">
            <v>（LJ）配件-缓存-8G-DDR3-KingSton-全高</v>
          </cell>
        </row>
        <row r="1159">
          <cell r="C1159" t="str">
            <v>130407029</v>
          </cell>
          <cell r="D1159" t="str">
            <v>高璟英</v>
          </cell>
          <cell r="E1159" t="str">
            <v>配件-缓存-24G-LSI-半高</v>
          </cell>
        </row>
        <row r="1160">
          <cell r="C1160" t="str">
            <v>130407030</v>
          </cell>
          <cell r="D1160" t="str">
            <v>高璟英</v>
          </cell>
          <cell r="E1160" t="str">
            <v>（LJ）配件-缓存-16G-DDR3-全何-全高</v>
          </cell>
        </row>
        <row r="1161">
          <cell r="C1161" t="str">
            <v>130407031</v>
          </cell>
          <cell r="D1161" t="str">
            <v>高璟英</v>
          </cell>
          <cell r="E1161" t="str">
            <v>（禁用）配件-缓存-2G-DDR2-记忆</v>
          </cell>
        </row>
        <row r="1162">
          <cell r="C1162" t="str">
            <v>130407032</v>
          </cell>
          <cell r="D1162" t="str">
            <v>高璟英</v>
          </cell>
          <cell r="E1162" t="str">
            <v>（禁用）配件-缓存-512MB</v>
          </cell>
        </row>
        <row r="1163">
          <cell r="C1163" t="str">
            <v>130407033</v>
          </cell>
          <cell r="D1163" t="str">
            <v>高璟英</v>
          </cell>
          <cell r="E1163" t="str">
            <v>（LJ）配件-缓存-2G-DDR-INF</v>
          </cell>
        </row>
        <row r="1164">
          <cell r="C1164" t="str">
            <v>130407034</v>
          </cell>
          <cell r="D1164" t="str">
            <v>高璟英</v>
          </cell>
          <cell r="E1164" t="str">
            <v>（禁用）配件-缓存-1G-DDR2</v>
          </cell>
        </row>
        <row r="1165">
          <cell r="C1165" t="str">
            <v>130407035</v>
          </cell>
          <cell r="D1165" t="str">
            <v>高璟英</v>
          </cell>
          <cell r="E1165" t="str">
            <v>（禁用）配件-缓存-4G-LSI</v>
          </cell>
        </row>
        <row r="1166">
          <cell r="C1166" t="str">
            <v>130407036</v>
          </cell>
          <cell r="D1166" t="str">
            <v>高璟英</v>
          </cell>
          <cell r="E1166" t="str">
            <v>（禁用）配件-缓存-4G-DDR3-威刚</v>
          </cell>
        </row>
        <row r="1167">
          <cell r="C1167" t="str">
            <v>130407037</v>
          </cell>
          <cell r="D1167" t="str">
            <v>高璟英</v>
          </cell>
          <cell r="E1167" t="str">
            <v>（禁用）配件-缓存-4G-DDR3-INF</v>
          </cell>
        </row>
        <row r="1168">
          <cell r="C1168" t="str">
            <v>130407038</v>
          </cell>
          <cell r="D1168" t="str">
            <v>高璟英</v>
          </cell>
          <cell r="E1168" t="str">
            <v>配件-缓存-8G-DDR3-INF</v>
          </cell>
        </row>
        <row r="1169">
          <cell r="C1169" t="str">
            <v>130407039</v>
          </cell>
          <cell r="D1169" t="str">
            <v>高璟英</v>
          </cell>
          <cell r="E1169" t="str">
            <v>配件-缓存-DDR3 1333 ECC-Promise</v>
          </cell>
        </row>
        <row r="1170">
          <cell r="C1170" t="str">
            <v>130407040</v>
          </cell>
          <cell r="D1170" t="str">
            <v>高璟英</v>
          </cell>
          <cell r="E1170" t="str">
            <v>配件-缓存-4G-Promise-半高</v>
          </cell>
        </row>
        <row r="1171">
          <cell r="C1171" t="str">
            <v>130407041</v>
          </cell>
          <cell r="D1171" t="str">
            <v>高璟英</v>
          </cell>
          <cell r="E1171" t="str">
            <v>（禁用）配件-缓存-8G-DDR3-威刚</v>
          </cell>
        </row>
        <row r="1172">
          <cell r="C1172" t="str">
            <v>130407042</v>
          </cell>
          <cell r="D1172" t="str">
            <v>高璟英</v>
          </cell>
          <cell r="E1172" t="str">
            <v>配件-缓存-8G-DDR3-KingSton</v>
          </cell>
        </row>
        <row r="1173">
          <cell r="C1173" t="str">
            <v>130407043</v>
          </cell>
          <cell r="D1173" t="str">
            <v>高璟英</v>
          </cell>
          <cell r="E1173" t="str">
            <v>配件-缓存-4G-DDR3-华芯</v>
          </cell>
        </row>
        <row r="1174">
          <cell r="C1174" t="str">
            <v>130407044</v>
          </cell>
          <cell r="D1174" t="str">
            <v>高璟英</v>
          </cell>
          <cell r="E1174" t="str">
            <v>配件-缓存-8G-DDR3-威刚-全高</v>
          </cell>
        </row>
        <row r="1175">
          <cell r="C1175" t="str">
            <v>130407045</v>
          </cell>
          <cell r="D1175" t="str">
            <v>高璟英</v>
          </cell>
          <cell r="E1175" t="str">
            <v>（禁用）配件-缓存-4G-DDR3-创见</v>
          </cell>
        </row>
        <row r="1176">
          <cell r="C1176" t="str">
            <v>130407046</v>
          </cell>
          <cell r="D1176" t="str">
            <v>高璟英</v>
          </cell>
          <cell r="E1176" t="str">
            <v>（禁用）配件-缓存-4G-DDR3-三星</v>
          </cell>
        </row>
        <row r="1177">
          <cell r="C1177" t="str">
            <v>130407047</v>
          </cell>
          <cell r="D1177" t="str">
            <v>高璟英</v>
          </cell>
          <cell r="E1177" t="str">
            <v>（禁用）配件-缓存-闪存-INF</v>
          </cell>
        </row>
        <row r="1178">
          <cell r="C1178" t="str">
            <v>130407048</v>
          </cell>
          <cell r="D1178" t="str">
            <v>高璟英</v>
          </cell>
          <cell r="E1178" t="str">
            <v>配件-缓存-4G-Innodisk-全高</v>
          </cell>
        </row>
        <row r="1179">
          <cell r="C1179" t="str">
            <v>130407049</v>
          </cell>
          <cell r="D1179" t="str">
            <v>高璟英</v>
          </cell>
          <cell r="E1179" t="str">
            <v>配件-缓存-8G-DDR3-KingSton-全高</v>
          </cell>
        </row>
        <row r="1180">
          <cell r="C1180" t="str">
            <v>130407050</v>
          </cell>
          <cell r="D1180" t="str">
            <v>高璟英</v>
          </cell>
          <cell r="E1180" t="str">
            <v>配件-缓存-4G-DDR3-INF-全高</v>
          </cell>
        </row>
        <row r="1181">
          <cell r="C1181" t="str">
            <v>130407051</v>
          </cell>
          <cell r="D1181" t="str">
            <v>高璟英</v>
          </cell>
          <cell r="E1181" t="str">
            <v>配件-缓存-2G-DDR3-INF-全高</v>
          </cell>
        </row>
        <row r="1182">
          <cell r="C1182" t="str">
            <v>130407052</v>
          </cell>
          <cell r="D1182" t="str">
            <v>高璟英</v>
          </cell>
          <cell r="E1182" t="str">
            <v>配件-缓存-4G-DDR3-威刚</v>
          </cell>
        </row>
        <row r="1183">
          <cell r="C1183" t="str">
            <v>130407053</v>
          </cell>
          <cell r="D1183" t="str">
            <v>高璟英</v>
          </cell>
          <cell r="E1183" t="str">
            <v>配件-缓存-64G-BT-全高</v>
          </cell>
        </row>
        <row r="1184">
          <cell r="C1184" t="str">
            <v>130407054</v>
          </cell>
          <cell r="D1184" t="str">
            <v>高璟英</v>
          </cell>
          <cell r="E1184" t="str">
            <v>配件-缓存-DDR-备件</v>
          </cell>
        </row>
        <row r="1185">
          <cell r="C1185" t="str">
            <v>130407055</v>
          </cell>
          <cell r="D1185" t="str">
            <v>高璟英</v>
          </cell>
          <cell r="E1185" t="str">
            <v>配件-缓存-8G-QSAN-半高</v>
          </cell>
        </row>
        <row r="1186">
          <cell r="C1186" t="str">
            <v>130407056</v>
          </cell>
          <cell r="D1186" t="str">
            <v>高璟英</v>
          </cell>
          <cell r="E1186" t="str">
            <v>配件-缓存-8G-DDR3-三星-全高</v>
          </cell>
        </row>
        <row r="1187">
          <cell r="C1187" t="str">
            <v>130407057</v>
          </cell>
          <cell r="D1187" t="str">
            <v>高璟英</v>
          </cell>
          <cell r="E1187" t="str">
            <v>配件-缓存-16G-DDR3-三星</v>
          </cell>
        </row>
        <row r="1188">
          <cell r="C1188" t="str">
            <v>130407058</v>
          </cell>
          <cell r="D1188" t="str">
            <v>高璟英</v>
          </cell>
          <cell r="E1188" t="str">
            <v>配件-缓存-备件</v>
          </cell>
        </row>
        <row r="1189">
          <cell r="C1189" t="str">
            <v>130407059</v>
          </cell>
          <cell r="D1189" t="str">
            <v>高璟英</v>
          </cell>
          <cell r="E1189" t="str">
            <v>配件-缓存-三星</v>
          </cell>
        </row>
        <row r="1190">
          <cell r="C1190" t="str">
            <v>130407060</v>
          </cell>
          <cell r="D1190" t="str">
            <v>高璟英</v>
          </cell>
          <cell r="E1190" t="str">
            <v>配件-缓存-8G-DDR3-Apacer-全高</v>
          </cell>
        </row>
        <row r="1191">
          <cell r="C1191" t="str">
            <v>130407061</v>
          </cell>
          <cell r="D1191" t="str">
            <v>高璟英</v>
          </cell>
          <cell r="E1191" t="str">
            <v>配件-缓存-8G-Innodisk</v>
          </cell>
        </row>
        <row r="1192">
          <cell r="C1192" t="str">
            <v>130407062</v>
          </cell>
          <cell r="D1192" t="str">
            <v>高璟英</v>
          </cell>
          <cell r="E1192" t="str">
            <v>配件-缓存-4G-DDR3-Apacer-全高</v>
          </cell>
        </row>
        <row r="1193">
          <cell r="C1193" t="str">
            <v>130407063</v>
          </cell>
          <cell r="D1193" t="str">
            <v>高璟英</v>
          </cell>
          <cell r="E1193" t="str">
            <v>配件-缓存-2G-DDR3-Apacer</v>
          </cell>
        </row>
        <row r="1194">
          <cell r="C1194" t="str">
            <v>130407064</v>
          </cell>
          <cell r="D1194" t="str">
            <v>高璟英</v>
          </cell>
          <cell r="E1194" t="str">
            <v>配件-缓存-DDR4-KingSton</v>
          </cell>
        </row>
        <row r="1195">
          <cell r="C1195" t="str">
            <v>130407065</v>
          </cell>
          <cell r="D1195" t="str">
            <v>高璟英</v>
          </cell>
          <cell r="E1195" t="str">
            <v>配件-缓存-8G-DDR4-三星</v>
          </cell>
        </row>
        <row r="1196">
          <cell r="C1196" t="str">
            <v>130407066</v>
          </cell>
          <cell r="D1196" t="str">
            <v>高璟英</v>
          </cell>
          <cell r="E1196" t="str">
            <v>（LJ）配件-缓存-备件</v>
          </cell>
        </row>
        <row r="1197">
          <cell r="C1197" t="str">
            <v>130407067</v>
          </cell>
          <cell r="D1197" t="str">
            <v>高璟英</v>
          </cell>
          <cell r="E1197" t="str">
            <v>（LJ）配件-缓存-备件</v>
          </cell>
        </row>
        <row r="1198">
          <cell r="C1198" t="str">
            <v>130407068</v>
          </cell>
          <cell r="D1198" t="str">
            <v>高璟英</v>
          </cell>
          <cell r="E1198" t="str">
            <v>（LJ）配件-缓存-备件</v>
          </cell>
        </row>
        <row r="1199">
          <cell r="C1199" t="str">
            <v>130407069</v>
          </cell>
          <cell r="D1199" t="str">
            <v>高璟英</v>
          </cell>
          <cell r="E1199" t="str">
            <v>（LJ）配件-缓存-备件</v>
          </cell>
        </row>
        <row r="1200">
          <cell r="C1200" t="str">
            <v>130407070</v>
          </cell>
          <cell r="D1200" t="str">
            <v>高璟英</v>
          </cell>
          <cell r="E1200" t="str">
            <v>(禁用）（LJ）配件-缓存-备件（与190608041重复）</v>
          </cell>
        </row>
        <row r="1201">
          <cell r="C1201" t="str">
            <v>130407071</v>
          </cell>
          <cell r="D1201" t="str">
            <v>高璟英</v>
          </cell>
          <cell r="E1201" t="str">
            <v>（LJ）配件-缓存-备件</v>
          </cell>
        </row>
        <row r="1202">
          <cell r="C1202" t="str">
            <v>130407072</v>
          </cell>
          <cell r="D1202" t="str">
            <v>高璟英</v>
          </cell>
          <cell r="E1202" t="str">
            <v>（LJ）配件-缓存-备件</v>
          </cell>
        </row>
        <row r="1203">
          <cell r="C1203" t="str">
            <v>130407073</v>
          </cell>
          <cell r="D1203" t="str">
            <v>高璟英</v>
          </cell>
          <cell r="E1203" t="str">
            <v>（LJ）配件-缓存-备件</v>
          </cell>
        </row>
        <row r="1204">
          <cell r="C1204" t="str">
            <v>130407074</v>
          </cell>
          <cell r="D1204" t="str">
            <v>高璟英</v>
          </cell>
          <cell r="E1204" t="str">
            <v>（LJ）配件-缓存-备件</v>
          </cell>
        </row>
        <row r="1205">
          <cell r="C1205" t="str">
            <v>130407075</v>
          </cell>
          <cell r="D1205" t="str">
            <v>高璟英</v>
          </cell>
          <cell r="E1205" t="str">
            <v>（LJ）配件-缓存-备件</v>
          </cell>
        </row>
        <row r="1206">
          <cell r="C1206" t="str">
            <v>130407076</v>
          </cell>
          <cell r="D1206" t="str">
            <v>高璟英</v>
          </cell>
          <cell r="E1206" t="str">
            <v>（LJ）配件-缓存-备件</v>
          </cell>
        </row>
        <row r="1207">
          <cell r="C1207" t="str">
            <v>130407077</v>
          </cell>
          <cell r="D1207" t="str">
            <v>高璟英</v>
          </cell>
          <cell r="E1207" t="str">
            <v>（LJ）配件-缓存-备件</v>
          </cell>
        </row>
        <row r="1208">
          <cell r="C1208" t="str">
            <v>130407078</v>
          </cell>
          <cell r="D1208" t="str">
            <v>高璟英</v>
          </cell>
          <cell r="E1208" t="str">
            <v>(禁用)（LJ）配件-缓存-备件</v>
          </cell>
        </row>
        <row r="1209">
          <cell r="C1209" t="str">
            <v>130407079</v>
          </cell>
          <cell r="D1209" t="str">
            <v>高璟英</v>
          </cell>
          <cell r="E1209" t="str">
            <v>配件-缓存-2G-DDR3-INF（拆机）</v>
          </cell>
        </row>
        <row r="1210">
          <cell r="C1210" t="str">
            <v>130407080</v>
          </cell>
          <cell r="D1210" t="str">
            <v>高璟英</v>
          </cell>
          <cell r="E1210" t="str">
            <v>配件-缓存-4G-BT</v>
          </cell>
        </row>
        <row r="1211">
          <cell r="C1211" t="str">
            <v>130407081</v>
          </cell>
          <cell r="D1211" t="str">
            <v>高璟英</v>
          </cell>
          <cell r="E1211" t="str">
            <v>配件-缓存-32G-DDR3-三星-全高</v>
          </cell>
        </row>
        <row r="1212">
          <cell r="C1212" t="str">
            <v>130407082</v>
          </cell>
          <cell r="D1212" t="str">
            <v>高璟英</v>
          </cell>
          <cell r="E1212" t="str">
            <v>配件-缓存-32G-DDR3-三星-全高</v>
          </cell>
        </row>
        <row r="1213">
          <cell r="C1213" t="str">
            <v>130407083</v>
          </cell>
          <cell r="D1213" t="str">
            <v>高璟英</v>
          </cell>
          <cell r="E1213" t="str">
            <v>配件-缓存-32G-DDR3-三星-全高</v>
          </cell>
        </row>
        <row r="1214">
          <cell r="C1214" t="str">
            <v>130407084</v>
          </cell>
          <cell r="D1214" t="str">
            <v>高璟英</v>
          </cell>
          <cell r="E1214" t="str">
            <v>（禁用）配件-缓存-4G-Promise</v>
          </cell>
        </row>
        <row r="1215">
          <cell r="C1215" t="str">
            <v>130407085</v>
          </cell>
          <cell r="D1215" t="str">
            <v>高璟英</v>
          </cell>
          <cell r="E1215" t="str">
            <v>配件-缓存-2G-DDR3-INF-全高</v>
          </cell>
        </row>
        <row r="1216">
          <cell r="C1216" t="str">
            <v>130407086</v>
          </cell>
          <cell r="D1216" t="str">
            <v>高璟英</v>
          </cell>
          <cell r="E1216" t="str">
            <v>配件-缓存-4G-QSAN</v>
          </cell>
        </row>
        <row r="1217">
          <cell r="C1217" t="str">
            <v>130407087</v>
          </cell>
          <cell r="D1217" t="str">
            <v>高璟英</v>
          </cell>
          <cell r="E1217" t="str">
            <v>配件-缓存-16G-DDR3-Innodisk</v>
          </cell>
        </row>
        <row r="1218">
          <cell r="C1218" t="str">
            <v>130407088</v>
          </cell>
          <cell r="D1218" t="str">
            <v>高璟英</v>
          </cell>
          <cell r="E1218" t="str">
            <v>配件-缓存-16G-DDR3-三星</v>
          </cell>
        </row>
        <row r="1219">
          <cell r="C1219" t="str">
            <v>130407089</v>
          </cell>
          <cell r="D1219" t="str">
            <v>高璟英</v>
          </cell>
          <cell r="E1219" t="str">
            <v>配件-缓存-备件</v>
          </cell>
        </row>
        <row r="1220">
          <cell r="C1220" t="str">
            <v>130407090</v>
          </cell>
          <cell r="D1220" t="str">
            <v>高璟英</v>
          </cell>
          <cell r="E1220" t="str">
            <v>配件-缓存-备件</v>
          </cell>
        </row>
        <row r="1221">
          <cell r="C1221" t="str">
            <v>130407091</v>
          </cell>
          <cell r="D1221" t="str">
            <v>高璟英</v>
          </cell>
          <cell r="E1221" t="str">
            <v>配件-缓存-16G-DDR4-三星-全高</v>
          </cell>
        </row>
        <row r="1222">
          <cell r="C1222" t="str">
            <v>130407092</v>
          </cell>
          <cell r="D1222" t="str">
            <v>高璟英</v>
          </cell>
          <cell r="E1222" t="str">
            <v>配件-缓存-32G-DDR4-三星-全高</v>
          </cell>
        </row>
        <row r="1223">
          <cell r="C1223" t="str">
            <v>130407093</v>
          </cell>
          <cell r="D1223" t="str">
            <v>高璟英</v>
          </cell>
          <cell r="E1223" t="str">
            <v>配件-缓存-8G-DDR4-Innodisk-全高</v>
          </cell>
        </row>
        <row r="1224">
          <cell r="C1224" t="str">
            <v>130407094</v>
          </cell>
          <cell r="D1224" t="str">
            <v>高璟英</v>
          </cell>
          <cell r="E1224" t="str">
            <v>配件-缓存-16G-DDR4-Innodisk-全高</v>
          </cell>
        </row>
        <row r="1225">
          <cell r="C1225" t="str">
            <v>130407095</v>
          </cell>
          <cell r="D1225" t="str">
            <v>高璟英</v>
          </cell>
          <cell r="E1225" t="str">
            <v>配件-缓存-32G-DDR4-Innodisk-全高</v>
          </cell>
        </row>
        <row r="1226">
          <cell r="C1226" t="str">
            <v>130407096</v>
          </cell>
          <cell r="D1226" t="str">
            <v>高璟英</v>
          </cell>
          <cell r="E1226" t="str">
            <v>配件-缓存-32G-DDR3-CLS</v>
          </cell>
        </row>
        <row r="1227">
          <cell r="C1227" t="str">
            <v>130407097</v>
          </cell>
          <cell r="D1227" t="str">
            <v>高璟英</v>
          </cell>
          <cell r="E1227" t="str">
            <v>配件-缓存-16G-DDR3-CLS</v>
          </cell>
        </row>
        <row r="1228">
          <cell r="C1228" t="str">
            <v>130407098</v>
          </cell>
          <cell r="D1228" t="str">
            <v>高璟英</v>
          </cell>
          <cell r="E1228" t="str">
            <v>配件-缓存-16G-CLS</v>
          </cell>
        </row>
        <row r="1229">
          <cell r="C1229" t="str">
            <v>130407099</v>
          </cell>
          <cell r="D1229" t="str">
            <v>高璟英</v>
          </cell>
          <cell r="E1229" t="str">
            <v>配件-缓存-8G-DDR3-Innodisk-全高</v>
          </cell>
        </row>
        <row r="1230">
          <cell r="C1230" t="str">
            <v>130407100</v>
          </cell>
          <cell r="D1230" t="str">
            <v>高璟英</v>
          </cell>
          <cell r="E1230" t="str">
            <v>配件-缓存-16G-DDR3-BT</v>
          </cell>
        </row>
        <row r="1231">
          <cell r="C1231" t="str">
            <v>130407101</v>
          </cell>
          <cell r="D1231" t="str">
            <v>高璟英</v>
          </cell>
          <cell r="E1231" t="str">
            <v>配件-缓存-4G-DDR3-BT</v>
          </cell>
        </row>
        <row r="1232">
          <cell r="C1232" t="str">
            <v>130407102</v>
          </cell>
          <cell r="D1232" t="str">
            <v>高璟英</v>
          </cell>
          <cell r="E1232" t="str">
            <v>配件-缓存-8G-DDR3-Innodisk-全高</v>
          </cell>
        </row>
        <row r="1233">
          <cell r="C1233" t="str">
            <v>130407103</v>
          </cell>
          <cell r="D1233" t="str">
            <v>高璟英</v>
          </cell>
          <cell r="E1233" t="str">
            <v>配件-缓存-16G-DDR4-CLS-全高</v>
          </cell>
        </row>
        <row r="1234">
          <cell r="C1234" t="str">
            <v>130407104</v>
          </cell>
          <cell r="D1234" t="str">
            <v>高璟英</v>
          </cell>
          <cell r="E1234" t="str">
            <v>配件-缓存-16G-DDR3-CLS-全高</v>
          </cell>
        </row>
        <row r="1235">
          <cell r="C1235" t="str">
            <v>130407105</v>
          </cell>
          <cell r="D1235" t="str">
            <v>高璟英</v>
          </cell>
          <cell r="E1235" t="str">
            <v>配件-缓存-8G-DDR3-BT</v>
          </cell>
        </row>
        <row r="1236">
          <cell r="C1236" t="str">
            <v>130407106</v>
          </cell>
          <cell r="D1236" t="str">
            <v>高璟英</v>
          </cell>
          <cell r="E1236" t="str">
            <v>配件-缓存-16G-DDR4-三星-全高</v>
          </cell>
        </row>
        <row r="1237">
          <cell r="C1237" t="str">
            <v>130407107</v>
          </cell>
          <cell r="D1237" t="str">
            <v>高璟英</v>
          </cell>
          <cell r="E1237" t="str">
            <v>配件-缓存-32G-DDR3-CLS</v>
          </cell>
        </row>
        <row r="1238">
          <cell r="C1238" t="str">
            <v>130407108</v>
          </cell>
          <cell r="D1238" t="str">
            <v>高璟英</v>
          </cell>
          <cell r="E1238" t="str">
            <v>配件-缓存-8G-DDR4-QSAN</v>
          </cell>
        </row>
        <row r="1239">
          <cell r="C1239" t="str">
            <v>130407109</v>
          </cell>
          <cell r="D1239" t="str">
            <v>高璟英</v>
          </cell>
          <cell r="E1239" t="str">
            <v>配件-缓存-16G-DDR4-QSAN</v>
          </cell>
        </row>
        <row r="1240">
          <cell r="C1240" t="str">
            <v>130407110</v>
          </cell>
          <cell r="D1240" t="str">
            <v>高璟英</v>
          </cell>
          <cell r="E1240" t="str">
            <v>配件-缓存-32G-DDR4-QSAN</v>
          </cell>
        </row>
        <row r="1241">
          <cell r="C1241" t="str">
            <v>130407111</v>
          </cell>
          <cell r="D1241" t="str">
            <v>高璟英</v>
          </cell>
          <cell r="E1241" t="str">
            <v>配件-缓存-64G-DDR4-BT</v>
          </cell>
        </row>
        <row r="1242">
          <cell r="C1242" t="str">
            <v>130407112</v>
          </cell>
          <cell r="D1242" t="str">
            <v>高璟英</v>
          </cell>
          <cell r="E1242" t="str">
            <v>配件-缓存-32G-DDR4-三星-全高（项目定制）</v>
          </cell>
        </row>
        <row r="1243">
          <cell r="C1243" t="str">
            <v>130407113</v>
          </cell>
          <cell r="D1243" t="str">
            <v>高璟英</v>
          </cell>
          <cell r="E1243" t="str">
            <v>配件-缓存-32G-DDR4-INF-全高</v>
          </cell>
        </row>
        <row r="1244">
          <cell r="C1244" t="str">
            <v>130407114</v>
          </cell>
          <cell r="D1244" t="str">
            <v>高璟英</v>
          </cell>
          <cell r="E1244" t="str">
            <v>配件-缓存-16G-DDR3-紫光国芯-全高</v>
          </cell>
        </row>
        <row r="1245">
          <cell r="C1245" t="str">
            <v>130407115</v>
          </cell>
          <cell r="D1245" t="str">
            <v>高璟英</v>
          </cell>
          <cell r="E1245" t="str">
            <v>配件-缓存-8G-DDR3-创见</v>
          </cell>
        </row>
        <row r="1246">
          <cell r="C1246" t="str">
            <v>130407116</v>
          </cell>
          <cell r="D1246" t="str">
            <v>高璟英</v>
          </cell>
          <cell r="E1246" t="str">
            <v>配件-缓存-8G-DDR3-Innodisk-全高-三防处理</v>
          </cell>
        </row>
        <row r="1247">
          <cell r="C1247" t="str">
            <v>130407117</v>
          </cell>
          <cell r="D1247" t="str">
            <v>高璟英</v>
          </cell>
          <cell r="E1247" t="str">
            <v>配件-缓存-16G-DDR3-商越</v>
          </cell>
        </row>
        <row r="1248">
          <cell r="C1248" t="str">
            <v>130407118</v>
          </cell>
          <cell r="D1248" t="str">
            <v>高璟英</v>
          </cell>
          <cell r="E1248" t="str">
            <v>配件-缓存-32G-DDR4-镁光-全高</v>
          </cell>
        </row>
        <row r="1249">
          <cell r="C1249" t="str">
            <v>130407119</v>
          </cell>
          <cell r="D1249" t="str">
            <v>高璟英</v>
          </cell>
          <cell r="E1249" t="str">
            <v>配件-缓存-16G-DDR4-三星-全高</v>
          </cell>
        </row>
        <row r="1250">
          <cell r="C1250" t="str">
            <v>130407120</v>
          </cell>
          <cell r="D1250" t="str">
            <v>高璟英</v>
          </cell>
          <cell r="E1250" t="str">
            <v>配件-缓存-8G-DDR3-Innodisk-三防处理</v>
          </cell>
        </row>
        <row r="1251">
          <cell r="C1251" t="str">
            <v>130407121</v>
          </cell>
          <cell r="D1251" t="str">
            <v>高璟英</v>
          </cell>
          <cell r="E1251" t="str">
            <v>配件-缓存-16G-DDR4-BT(SV1)</v>
          </cell>
        </row>
        <row r="1252">
          <cell r="C1252" t="str">
            <v>130407122</v>
          </cell>
          <cell r="D1252" t="str">
            <v>高璟英</v>
          </cell>
          <cell r="E1252" t="str">
            <v>配件-缓存-32G-DDR4-CLS-全高</v>
          </cell>
        </row>
        <row r="1253">
          <cell r="C1253" t="str">
            <v>130407123</v>
          </cell>
          <cell r="D1253" t="str">
            <v>高璟英</v>
          </cell>
          <cell r="E1253" t="str">
            <v>配件-缓存-32G-DDR4-三星-全高</v>
          </cell>
        </row>
        <row r="1254">
          <cell r="C1254" t="str">
            <v>130407124</v>
          </cell>
          <cell r="D1254" t="str">
            <v>高璟英</v>
          </cell>
          <cell r="E1254" t="str">
            <v>配件-缓存-32G-DDR4-镁光-全高</v>
          </cell>
        </row>
        <row r="1255">
          <cell r="C1255" t="str">
            <v>130407125</v>
          </cell>
          <cell r="D1255" t="str">
            <v>高璟英</v>
          </cell>
          <cell r="E1255" t="str">
            <v>配件-缓存-16G-DDR4-海力士-半高</v>
          </cell>
        </row>
        <row r="1256">
          <cell r="C1256" t="str">
            <v>130407126</v>
          </cell>
          <cell r="D1256" t="str">
            <v>高璟英</v>
          </cell>
          <cell r="E1256" t="str">
            <v>配件-缓存-32G-DDR4-海力士-全高</v>
          </cell>
        </row>
        <row r="1257">
          <cell r="C1257" t="str">
            <v>130407127</v>
          </cell>
          <cell r="D1257" t="str">
            <v>高璟英</v>
          </cell>
          <cell r="E1257" t="str">
            <v>配件-缓存-16G-DDR4-海力士-全高</v>
          </cell>
        </row>
        <row r="1258">
          <cell r="C1258" t="str">
            <v>130407128</v>
          </cell>
          <cell r="D1258" t="str">
            <v>高璟英</v>
          </cell>
          <cell r="E1258" t="str">
            <v>配件-缓存-16G-DDR4-三星-全高</v>
          </cell>
        </row>
        <row r="1259">
          <cell r="C1259" t="str">
            <v>130407129</v>
          </cell>
          <cell r="D1259" t="str">
            <v>高璟英</v>
          </cell>
          <cell r="E1259" t="str">
            <v>配件-缓存-32G-DDR4-三星-全高（未验证）</v>
          </cell>
        </row>
        <row r="1260">
          <cell r="C1260" t="str">
            <v>130407130</v>
          </cell>
          <cell r="D1260" t="str">
            <v>高璟英</v>
          </cell>
          <cell r="E1260" t="str">
            <v>配件-缓存-16G-DDR4-海力士-全高</v>
          </cell>
        </row>
        <row r="1261">
          <cell r="C1261" t="str">
            <v>130407131</v>
          </cell>
          <cell r="D1261" t="str">
            <v>高璟英</v>
          </cell>
          <cell r="E1261" t="str">
            <v>配件-缓存-16G-DDR4-海力士-全高</v>
          </cell>
        </row>
        <row r="1262">
          <cell r="C1262" t="str">
            <v>130407132</v>
          </cell>
          <cell r="D1262" t="str">
            <v>高璟英</v>
          </cell>
          <cell r="E1262" t="str">
            <v>配件-缓存-16G-DDR4-紫光-全高</v>
          </cell>
        </row>
        <row r="1263">
          <cell r="C1263" t="str">
            <v>130408001</v>
          </cell>
          <cell r="D1263" t="str">
            <v>解鑫宇</v>
          </cell>
          <cell r="E1263" t="str">
            <v>配件-线缆-SAS</v>
          </cell>
        </row>
        <row r="1264">
          <cell r="C1264" t="str">
            <v>130408002</v>
          </cell>
          <cell r="D1264" t="str">
            <v>解鑫宇</v>
          </cell>
          <cell r="E1264" t="str">
            <v>配件-线缆-SAS</v>
          </cell>
        </row>
        <row r="1265">
          <cell r="C1265" t="str">
            <v>130408003</v>
          </cell>
          <cell r="D1265" t="str">
            <v>解鑫宇</v>
          </cell>
          <cell r="E1265" t="str">
            <v>配件-线缆-SAS</v>
          </cell>
        </row>
        <row r="1266">
          <cell r="C1266" t="str">
            <v>130408004</v>
          </cell>
          <cell r="D1266" t="str">
            <v>解鑫宇</v>
          </cell>
          <cell r="E1266" t="str">
            <v>配件-线缆-SAS</v>
          </cell>
        </row>
        <row r="1267">
          <cell r="C1267" t="str">
            <v>130408005</v>
          </cell>
          <cell r="D1267" t="str">
            <v>解鑫宇</v>
          </cell>
          <cell r="E1267" t="str">
            <v>配件-线缆-内部连接线-安费诺</v>
          </cell>
        </row>
        <row r="1268">
          <cell r="C1268" t="str">
            <v>130408006</v>
          </cell>
          <cell r="D1268" t="str">
            <v>解鑫宇</v>
          </cell>
          <cell r="E1268" t="str">
            <v>配件-线缆-光纤</v>
          </cell>
        </row>
        <row r="1269">
          <cell r="C1269" t="str">
            <v>130408007</v>
          </cell>
          <cell r="D1269" t="str">
            <v>解鑫宇</v>
          </cell>
          <cell r="E1269" t="str">
            <v>配件-线缆-光纤</v>
          </cell>
        </row>
        <row r="1270">
          <cell r="C1270" t="str">
            <v>130408008</v>
          </cell>
          <cell r="D1270" t="str">
            <v>解鑫宇</v>
          </cell>
          <cell r="E1270" t="str">
            <v>配件-线缆-光纤</v>
          </cell>
        </row>
        <row r="1271">
          <cell r="C1271" t="str">
            <v>130408009</v>
          </cell>
          <cell r="D1271" t="str">
            <v>解鑫宇</v>
          </cell>
          <cell r="E1271" t="str">
            <v>配件-线缆-光纤</v>
          </cell>
        </row>
        <row r="1272">
          <cell r="C1272" t="str">
            <v>130408010</v>
          </cell>
          <cell r="D1272" t="str">
            <v>解鑫宇</v>
          </cell>
          <cell r="E1272" t="str">
            <v>配件-线缆-网线</v>
          </cell>
        </row>
        <row r="1273">
          <cell r="C1273" t="str">
            <v>130408011</v>
          </cell>
          <cell r="D1273" t="str">
            <v>解鑫宇</v>
          </cell>
          <cell r="E1273" t="str">
            <v>配件-线缆-内部连接线</v>
          </cell>
        </row>
        <row r="1274">
          <cell r="C1274" t="str">
            <v>130408012</v>
          </cell>
          <cell r="D1274" t="str">
            <v>解鑫宇</v>
          </cell>
          <cell r="E1274" t="str">
            <v>配件-线缆-光纤</v>
          </cell>
        </row>
        <row r="1275">
          <cell r="C1275" t="str">
            <v>130408013</v>
          </cell>
          <cell r="D1275" t="str">
            <v>解鑫宇</v>
          </cell>
          <cell r="E1275" t="str">
            <v>配件-线缆-万兆</v>
          </cell>
        </row>
        <row r="1276">
          <cell r="C1276" t="str">
            <v>130408014</v>
          </cell>
          <cell r="D1276" t="str">
            <v>解鑫宇</v>
          </cell>
          <cell r="E1276" t="str">
            <v>配件-线缆-内部连接线</v>
          </cell>
        </row>
        <row r="1277">
          <cell r="C1277" t="str">
            <v>130408015</v>
          </cell>
          <cell r="D1277" t="str">
            <v>解鑫宇</v>
          </cell>
          <cell r="E1277" t="str">
            <v>配件-线缆-R232线</v>
          </cell>
        </row>
        <row r="1278">
          <cell r="C1278" t="str">
            <v>130408016</v>
          </cell>
          <cell r="D1278" t="str">
            <v>解鑫宇</v>
          </cell>
          <cell r="E1278" t="str">
            <v>配件-线缆-内部连接线</v>
          </cell>
        </row>
        <row r="1279">
          <cell r="C1279" t="str">
            <v>130408017</v>
          </cell>
          <cell r="D1279" t="str">
            <v>解鑫宇</v>
          </cell>
          <cell r="E1279" t="str">
            <v>配件-线缆-光纤</v>
          </cell>
        </row>
        <row r="1280">
          <cell r="C1280" t="str">
            <v>130408018</v>
          </cell>
          <cell r="D1280" t="str">
            <v>解鑫宇</v>
          </cell>
          <cell r="E1280" t="str">
            <v>配件-线缆-光纤</v>
          </cell>
        </row>
        <row r="1281">
          <cell r="C1281" t="str">
            <v>130408019</v>
          </cell>
          <cell r="D1281" t="str">
            <v>解鑫宇</v>
          </cell>
          <cell r="E1281" t="str">
            <v>配件-线缆-内部连接线</v>
          </cell>
        </row>
        <row r="1282">
          <cell r="C1282" t="str">
            <v>130408020</v>
          </cell>
          <cell r="D1282" t="str">
            <v>解鑫宇</v>
          </cell>
          <cell r="E1282" t="str">
            <v>配件-线缆-万兆</v>
          </cell>
        </row>
        <row r="1283">
          <cell r="C1283" t="str">
            <v>130408021</v>
          </cell>
          <cell r="D1283" t="str">
            <v>解鑫宇</v>
          </cell>
          <cell r="E1283" t="str">
            <v>配件-线缆-外部连接线</v>
          </cell>
        </row>
        <row r="1284">
          <cell r="C1284" t="str">
            <v>130408022</v>
          </cell>
          <cell r="D1284" t="str">
            <v>解鑫宇</v>
          </cell>
          <cell r="E1284" t="str">
            <v>配件-线缆-内部连接线</v>
          </cell>
        </row>
        <row r="1285">
          <cell r="C1285" t="str">
            <v>130408023</v>
          </cell>
          <cell r="D1285" t="str">
            <v>解鑫宇</v>
          </cell>
          <cell r="E1285" t="str">
            <v>配件-线缆-电源线</v>
          </cell>
        </row>
        <row r="1286">
          <cell r="C1286" t="str">
            <v>130408024</v>
          </cell>
          <cell r="D1286" t="str">
            <v>解鑫宇</v>
          </cell>
          <cell r="E1286" t="str">
            <v>配件-线缆-内部连接线</v>
          </cell>
        </row>
        <row r="1287">
          <cell r="C1287" t="str">
            <v>130408025</v>
          </cell>
          <cell r="D1287" t="str">
            <v>解鑫宇</v>
          </cell>
          <cell r="E1287" t="str">
            <v>配件-线缆-内部连接线-安费诺</v>
          </cell>
        </row>
        <row r="1288">
          <cell r="C1288" t="str">
            <v>130408026</v>
          </cell>
          <cell r="D1288" t="str">
            <v>解鑫宇</v>
          </cell>
          <cell r="E1288" t="str">
            <v>配件-线缆-内部连接线</v>
          </cell>
        </row>
        <row r="1289">
          <cell r="C1289" t="str">
            <v>130408027</v>
          </cell>
          <cell r="D1289" t="str">
            <v>解鑫宇</v>
          </cell>
          <cell r="E1289" t="str">
            <v>配件-线缆-内部连接线</v>
          </cell>
        </row>
        <row r="1290">
          <cell r="C1290" t="str">
            <v>130408028</v>
          </cell>
          <cell r="D1290" t="str">
            <v>解鑫宇</v>
          </cell>
          <cell r="E1290" t="str">
            <v>配件-线缆-内部连接线</v>
          </cell>
        </row>
        <row r="1291">
          <cell r="C1291" t="str">
            <v>130408029</v>
          </cell>
          <cell r="D1291" t="str">
            <v>解鑫宇</v>
          </cell>
          <cell r="E1291" t="str">
            <v>配件-线缆-内部连接线</v>
          </cell>
        </row>
        <row r="1292">
          <cell r="C1292" t="str">
            <v>130408030</v>
          </cell>
          <cell r="D1292" t="str">
            <v>解鑫宇</v>
          </cell>
          <cell r="E1292" t="str">
            <v>配件-线缆-内部连接线</v>
          </cell>
        </row>
        <row r="1293">
          <cell r="C1293" t="str">
            <v>130408031</v>
          </cell>
          <cell r="D1293" t="str">
            <v>解鑫宇</v>
          </cell>
          <cell r="E1293" t="str">
            <v>配件-线缆-光纤</v>
          </cell>
        </row>
        <row r="1294">
          <cell r="C1294" t="str">
            <v>130408032</v>
          </cell>
          <cell r="D1294" t="str">
            <v>解鑫宇</v>
          </cell>
          <cell r="E1294" t="str">
            <v>配件-线缆-光纤</v>
          </cell>
        </row>
        <row r="1295">
          <cell r="C1295" t="str">
            <v>130408033</v>
          </cell>
          <cell r="D1295" t="str">
            <v>解鑫宇</v>
          </cell>
          <cell r="E1295" t="str">
            <v>配件-线缆-万兆</v>
          </cell>
        </row>
        <row r="1296">
          <cell r="C1296" t="str">
            <v>130408034</v>
          </cell>
          <cell r="D1296" t="str">
            <v>解鑫宇</v>
          </cell>
          <cell r="E1296" t="str">
            <v>配件-线缆-SAS</v>
          </cell>
        </row>
        <row r="1297">
          <cell r="C1297" t="str">
            <v>130408035</v>
          </cell>
          <cell r="D1297" t="str">
            <v>解鑫宇</v>
          </cell>
          <cell r="E1297" t="str">
            <v>配件-线缆-网线</v>
          </cell>
        </row>
        <row r="1298">
          <cell r="C1298" t="str">
            <v>130408036</v>
          </cell>
          <cell r="D1298" t="str">
            <v>解鑫宇</v>
          </cell>
          <cell r="E1298" t="str">
            <v>配件-线缆-SAS</v>
          </cell>
        </row>
        <row r="1299">
          <cell r="C1299" t="str">
            <v>130408037</v>
          </cell>
          <cell r="D1299" t="str">
            <v>解鑫宇</v>
          </cell>
          <cell r="E1299" t="str">
            <v>配件-线缆-内部连接线-安费诺</v>
          </cell>
        </row>
        <row r="1300">
          <cell r="C1300" t="str">
            <v>130408038</v>
          </cell>
          <cell r="D1300" t="str">
            <v>解鑫宇</v>
          </cell>
          <cell r="E1300" t="str">
            <v>配件-线缆-内部连接线</v>
          </cell>
        </row>
        <row r="1301">
          <cell r="C1301" t="str">
            <v>130408039</v>
          </cell>
          <cell r="D1301" t="str">
            <v>解鑫宇</v>
          </cell>
          <cell r="E1301" t="str">
            <v>配件-线缆-光纤</v>
          </cell>
        </row>
        <row r="1302">
          <cell r="C1302" t="str">
            <v>130408040</v>
          </cell>
          <cell r="D1302" t="str">
            <v>解鑫宇</v>
          </cell>
          <cell r="E1302" t="str">
            <v>配件-线缆-SCSI</v>
          </cell>
        </row>
        <row r="1303">
          <cell r="C1303" t="str">
            <v>130408041</v>
          </cell>
          <cell r="E1303" t="str">
            <v>（禁用）配件-线缆-SCSI</v>
          </cell>
        </row>
        <row r="1304">
          <cell r="C1304" t="str">
            <v>130408042</v>
          </cell>
          <cell r="E1304" t="str">
            <v>（禁用）配件-线缆-SCSI</v>
          </cell>
        </row>
        <row r="1305">
          <cell r="C1305" t="str">
            <v>130408043</v>
          </cell>
          <cell r="E1305" t="str">
            <v>（禁用）配件-线缆-SCSI</v>
          </cell>
        </row>
        <row r="1306">
          <cell r="C1306" t="str">
            <v>130408044</v>
          </cell>
          <cell r="E1306" t="str">
            <v>（禁用）配件-线缆-SCSI</v>
          </cell>
        </row>
        <row r="1307">
          <cell r="C1307" t="str">
            <v>130408045</v>
          </cell>
          <cell r="D1307" t="str">
            <v>解鑫宇</v>
          </cell>
          <cell r="E1307" t="str">
            <v>配件-线缆-SAS-Promise</v>
          </cell>
        </row>
        <row r="1308">
          <cell r="C1308" t="str">
            <v>130408046</v>
          </cell>
          <cell r="D1308" t="str">
            <v>解鑫宇</v>
          </cell>
          <cell r="E1308" t="str">
            <v>配件-线缆-内部连接线</v>
          </cell>
        </row>
        <row r="1309">
          <cell r="C1309" t="str">
            <v>130408047</v>
          </cell>
          <cell r="D1309" t="str">
            <v>解鑫宇</v>
          </cell>
          <cell r="E1309" t="str">
            <v>配件-线缆-内部连接线</v>
          </cell>
        </row>
        <row r="1310">
          <cell r="C1310" t="str">
            <v>130408048</v>
          </cell>
          <cell r="D1310" t="str">
            <v>解鑫宇</v>
          </cell>
          <cell r="E1310" t="str">
            <v>配件-线缆-内部连接线</v>
          </cell>
        </row>
        <row r="1311">
          <cell r="C1311" t="str">
            <v>130408049</v>
          </cell>
          <cell r="D1311" t="str">
            <v>解鑫宇</v>
          </cell>
          <cell r="E1311" t="str">
            <v>配件-线缆-网线</v>
          </cell>
        </row>
        <row r="1312">
          <cell r="C1312" t="str">
            <v>130408050</v>
          </cell>
          <cell r="D1312" t="str">
            <v>解鑫宇</v>
          </cell>
          <cell r="E1312" t="str">
            <v>配件-线缆-电源线</v>
          </cell>
        </row>
        <row r="1313">
          <cell r="C1313" t="str">
            <v>130408051</v>
          </cell>
          <cell r="D1313" t="str">
            <v>解鑫宇</v>
          </cell>
          <cell r="E1313" t="str">
            <v>配件-线缆-SAS</v>
          </cell>
        </row>
        <row r="1314">
          <cell r="C1314" t="str">
            <v>130408052</v>
          </cell>
          <cell r="D1314" t="str">
            <v>解鑫宇</v>
          </cell>
          <cell r="E1314" t="str">
            <v>配件-线缆-SAS-外置连接线-安费诺</v>
          </cell>
        </row>
        <row r="1315">
          <cell r="C1315" t="str">
            <v>130408053</v>
          </cell>
          <cell r="D1315" t="str">
            <v>解鑫宇</v>
          </cell>
          <cell r="E1315" t="str">
            <v>配件-线缆-内部连接线</v>
          </cell>
        </row>
        <row r="1316">
          <cell r="C1316" t="str">
            <v>130408054</v>
          </cell>
          <cell r="D1316" t="str">
            <v>解鑫宇</v>
          </cell>
          <cell r="E1316" t="str">
            <v>配件-线缆-SAS-INF</v>
          </cell>
        </row>
        <row r="1317">
          <cell r="C1317" t="str">
            <v>130408055</v>
          </cell>
          <cell r="D1317" t="str">
            <v>解鑫宇</v>
          </cell>
          <cell r="E1317" t="str">
            <v>配件-线缆-SAS-INF</v>
          </cell>
        </row>
        <row r="1318">
          <cell r="C1318" t="str">
            <v>130408056</v>
          </cell>
          <cell r="D1318" t="str">
            <v>解鑫宇</v>
          </cell>
          <cell r="E1318" t="str">
            <v>配件-线缆-电源线</v>
          </cell>
        </row>
        <row r="1319">
          <cell r="C1319" t="str">
            <v>130408057</v>
          </cell>
          <cell r="D1319" t="str">
            <v>解鑫宇</v>
          </cell>
          <cell r="E1319" t="str">
            <v>配件-线缆-电源线</v>
          </cell>
        </row>
        <row r="1320">
          <cell r="C1320" t="str">
            <v>130408058</v>
          </cell>
          <cell r="D1320" t="str">
            <v>解鑫宇</v>
          </cell>
          <cell r="E1320" t="str">
            <v>配件-线缆-光纤-OM3</v>
          </cell>
        </row>
        <row r="1321">
          <cell r="C1321" t="str">
            <v>130408059</v>
          </cell>
          <cell r="D1321" t="str">
            <v>姜兴贺</v>
          </cell>
          <cell r="E1321" t="str">
            <v>配件-线缆-SAS-BT</v>
          </cell>
        </row>
        <row r="1322">
          <cell r="C1322" t="str">
            <v>130408060</v>
          </cell>
          <cell r="D1322" t="str">
            <v>姜兴贺</v>
          </cell>
          <cell r="E1322" t="str">
            <v>配件-线缆-电源线-BT</v>
          </cell>
        </row>
        <row r="1323">
          <cell r="C1323" t="str">
            <v>130408061</v>
          </cell>
          <cell r="D1323" t="str">
            <v>解鑫宇</v>
          </cell>
          <cell r="E1323" t="str">
            <v>配件-线缆-光纤-OM3</v>
          </cell>
        </row>
        <row r="1324">
          <cell r="C1324" t="str">
            <v>130408062</v>
          </cell>
          <cell r="D1324" t="str">
            <v>姜兴贺</v>
          </cell>
          <cell r="E1324" t="str">
            <v>配件-线缆-电源线-BT</v>
          </cell>
        </row>
        <row r="1325">
          <cell r="C1325" t="str">
            <v>130408063</v>
          </cell>
          <cell r="D1325" t="str">
            <v>姜兴贺</v>
          </cell>
          <cell r="E1325" t="str">
            <v>配件-线缆-SAS-BT</v>
          </cell>
        </row>
        <row r="1326">
          <cell r="C1326" t="str">
            <v>130408064</v>
          </cell>
          <cell r="D1326" t="str">
            <v>姜兴贺</v>
          </cell>
          <cell r="E1326" t="str">
            <v>配件-线缆-电源线-BT</v>
          </cell>
        </row>
        <row r="1327">
          <cell r="C1327" t="str">
            <v>130408065</v>
          </cell>
          <cell r="D1327" t="str">
            <v>姜兴贺</v>
          </cell>
          <cell r="E1327" t="str">
            <v>配件-线缆-SAS-BT</v>
          </cell>
        </row>
        <row r="1328">
          <cell r="C1328" t="str">
            <v>130408066</v>
          </cell>
          <cell r="D1328" t="str">
            <v>解鑫宇</v>
          </cell>
          <cell r="E1328" t="str">
            <v>配件-线缆-IB</v>
          </cell>
        </row>
        <row r="1329">
          <cell r="C1329" t="str">
            <v>130408067</v>
          </cell>
          <cell r="D1329" t="str">
            <v>解鑫宇</v>
          </cell>
          <cell r="E1329" t="str">
            <v>配件-线缆-串口管理线-生产-原厂</v>
          </cell>
        </row>
        <row r="1330">
          <cell r="C1330" t="str">
            <v>130408068</v>
          </cell>
          <cell r="D1330" t="str">
            <v>解鑫宇</v>
          </cell>
          <cell r="E1330" t="str">
            <v>配件-线缆-MINISAS线-生产-原厂</v>
          </cell>
        </row>
        <row r="1331">
          <cell r="C1331" t="str">
            <v>130408069</v>
          </cell>
          <cell r="D1331" t="str">
            <v>解鑫宇</v>
          </cell>
          <cell r="E1331" t="str">
            <v>配件-线缆-电源线-生产-原厂</v>
          </cell>
        </row>
        <row r="1332">
          <cell r="C1332" t="str">
            <v>130408070</v>
          </cell>
          <cell r="D1332" t="str">
            <v>解鑫宇</v>
          </cell>
          <cell r="E1332" t="str">
            <v>配件-线缆-网线-生产-原厂</v>
          </cell>
        </row>
        <row r="1333">
          <cell r="C1333" t="str">
            <v>130408071</v>
          </cell>
          <cell r="D1333" t="str">
            <v>解鑫宇</v>
          </cell>
          <cell r="E1333" t="str">
            <v>配件-线缆-SAS-外置连接线-安费诺</v>
          </cell>
        </row>
        <row r="1334">
          <cell r="C1334" t="str">
            <v>130408072</v>
          </cell>
          <cell r="D1334" t="str">
            <v>解鑫宇</v>
          </cell>
          <cell r="E1334" t="str">
            <v>配件-线缆-SAS-外置连接线-安费诺</v>
          </cell>
        </row>
        <row r="1335">
          <cell r="C1335" t="str">
            <v>130408073</v>
          </cell>
          <cell r="D1335" t="str">
            <v>解鑫宇</v>
          </cell>
          <cell r="E1335" t="str">
            <v>配件-线缆-光纤-OM3</v>
          </cell>
        </row>
        <row r="1336">
          <cell r="C1336" t="str">
            <v>130408074</v>
          </cell>
          <cell r="D1336" t="str">
            <v>解鑫宇</v>
          </cell>
          <cell r="E1336" t="str">
            <v>配件-线缆-光纤-OM3</v>
          </cell>
        </row>
        <row r="1337">
          <cell r="C1337" t="str">
            <v>130408075</v>
          </cell>
          <cell r="D1337" t="str">
            <v>解鑫宇</v>
          </cell>
          <cell r="E1337" t="str">
            <v>配件-线缆-SAS-INF</v>
          </cell>
        </row>
        <row r="1338">
          <cell r="C1338" t="str">
            <v>130408076</v>
          </cell>
          <cell r="D1338" t="str">
            <v>解鑫宇</v>
          </cell>
          <cell r="E1338" t="str">
            <v>配件-线缆-千兆网线</v>
          </cell>
        </row>
        <row r="1339">
          <cell r="C1339" t="str">
            <v>130408077</v>
          </cell>
          <cell r="D1339" t="str">
            <v>解鑫宇</v>
          </cell>
          <cell r="E1339" t="str">
            <v>配件-线缆-内部连接线-安费诺</v>
          </cell>
        </row>
        <row r="1340">
          <cell r="C1340" t="str">
            <v>130408078</v>
          </cell>
          <cell r="D1340" t="str">
            <v>解鑫宇</v>
          </cell>
          <cell r="E1340" t="str">
            <v>配件-线缆-电源线-豪利士</v>
          </cell>
        </row>
        <row r="1341">
          <cell r="C1341" t="str">
            <v>130408079</v>
          </cell>
          <cell r="D1341" t="str">
            <v>解鑫宇</v>
          </cell>
          <cell r="E1341" t="str">
            <v>配件-线缆-SAS-外置连接线-安费诺</v>
          </cell>
        </row>
        <row r="1342">
          <cell r="C1342" t="str">
            <v>130408080</v>
          </cell>
          <cell r="D1342" t="str">
            <v>解鑫宇</v>
          </cell>
          <cell r="E1342" t="str">
            <v>配件-线缆-电源线-南科</v>
          </cell>
        </row>
        <row r="1343">
          <cell r="C1343" t="str">
            <v>130408081</v>
          </cell>
          <cell r="D1343" t="str">
            <v>解鑫宇</v>
          </cell>
          <cell r="E1343" t="str">
            <v>配件-线缆-光纤-OM3</v>
          </cell>
        </row>
        <row r="1344">
          <cell r="C1344" t="str">
            <v>130408082</v>
          </cell>
          <cell r="D1344" t="str">
            <v>解鑫宇</v>
          </cell>
          <cell r="E1344" t="str">
            <v>配件-线缆-内部连接线（12Gb/s）-安费诺</v>
          </cell>
        </row>
        <row r="1345">
          <cell r="C1345" t="str">
            <v>130408083</v>
          </cell>
          <cell r="D1345" t="str">
            <v>解鑫宇</v>
          </cell>
          <cell r="E1345" t="str">
            <v>配件-线缆-外置连接线-Mellanox</v>
          </cell>
        </row>
        <row r="1346">
          <cell r="C1346" t="str">
            <v>130408084</v>
          </cell>
          <cell r="D1346" t="str">
            <v>解鑫宇</v>
          </cell>
          <cell r="E1346" t="str">
            <v>配件-线缆-SAS-外置连接线-莫仕</v>
          </cell>
        </row>
        <row r="1347">
          <cell r="C1347" t="str">
            <v>130408085</v>
          </cell>
          <cell r="D1347" t="str">
            <v>解鑫宇</v>
          </cell>
          <cell r="E1347" t="str">
            <v>配件-线缆-光纤-10m-SM</v>
          </cell>
        </row>
        <row r="1348">
          <cell r="C1348" t="str">
            <v>130408086</v>
          </cell>
          <cell r="D1348" t="str">
            <v>解鑫宇</v>
          </cell>
          <cell r="E1348" t="str">
            <v>配件-线缆-电源线-其他</v>
          </cell>
        </row>
        <row r="1349">
          <cell r="C1349" t="str">
            <v>130408087</v>
          </cell>
          <cell r="D1349" t="str">
            <v>解鑫宇</v>
          </cell>
          <cell r="E1349" t="str">
            <v>配件-线缆-SAS-外置连接线-莫仕</v>
          </cell>
        </row>
        <row r="1350">
          <cell r="C1350" t="str">
            <v>130408088</v>
          </cell>
          <cell r="D1350" t="str">
            <v>解鑫宇</v>
          </cell>
          <cell r="E1350" t="str">
            <v>配件-线缆-SAS-外置连接线-莫仕</v>
          </cell>
        </row>
        <row r="1351">
          <cell r="C1351" t="str">
            <v>130408090</v>
          </cell>
          <cell r="D1351" t="str">
            <v>解鑫宇</v>
          </cell>
          <cell r="E1351" t="str">
            <v>配件-线缆-SAS-外置连接线</v>
          </cell>
        </row>
        <row r="1352">
          <cell r="C1352" t="str">
            <v>130408091</v>
          </cell>
          <cell r="D1352" t="str">
            <v>解鑫宇</v>
          </cell>
          <cell r="E1352" t="str">
            <v>配件-线缆-电源线-南科</v>
          </cell>
        </row>
        <row r="1353">
          <cell r="C1353" t="str">
            <v>130408092</v>
          </cell>
          <cell r="D1353" t="str">
            <v>解鑫宇</v>
          </cell>
          <cell r="E1353" t="str">
            <v>配件-线缆-100Gb以太网线缆</v>
          </cell>
        </row>
        <row r="1354">
          <cell r="C1354" t="str">
            <v>130408093</v>
          </cell>
          <cell r="D1354" t="str">
            <v>解鑫宇</v>
          </cell>
          <cell r="E1354" t="str">
            <v>配件-线缆-40Gb以太网线缆</v>
          </cell>
        </row>
        <row r="1355">
          <cell r="C1355" t="str">
            <v>130408094</v>
          </cell>
          <cell r="D1355" t="str">
            <v>解鑫宇</v>
          </cell>
          <cell r="E1355" t="str">
            <v>配件-线缆-FDR（56Gb）线缆-5m光纤</v>
          </cell>
        </row>
        <row r="1356">
          <cell r="C1356" t="str">
            <v>130408095</v>
          </cell>
          <cell r="D1356" t="str">
            <v>解鑫宇</v>
          </cell>
          <cell r="E1356" t="str">
            <v>配件-线缆-FDR（56Gb）线缆-3m铜缆</v>
          </cell>
        </row>
        <row r="1357">
          <cell r="C1357" t="str">
            <v>130408096</v>
          </cell>
          <cell r="D1357" t="str">
            <v>解鑫宇</v>
          </cell>
          <cell r="E1357" t="str">
            <v>UID指示灯转接线</v>
          </cell>
        </row>
        <row r="1358">
          <cell r="C1358" t="str">
            <v>130408097</v>
          </cell>
          <cell r="D1358" t="str">
            <v>解鑫宇</v>
          </cell>
          <cell r="E1358" t="str">
            <v>配件-线缆-串口线-生产-原厂</v>
          </cell>
        </row>
        <row r="1359">
          <cell r="C1359" t="str">
            <v>130408098</v>
          </cell>
          <cell r="D1359" t="str">
            <v>解鑫宇</v>
          </cell>
          <cell r="E1359" t="str">
            <v>配件-线缆-25CM内部连接线（4PIN转SATA）</v>
          </cell>
        </row>
        <row r="1360">
          <cell r="C1360" t="str">
            <v>130408099</v>
          </cell>
          <cell r="D1360" t="str">
            <v>解鑫宇</v>
          </cell>
          <cell r="E1360" t="str">
            <v>配件-线缆-光纤</v>
          </cell>
        </row>
        <row r="1361">
          <cell r="C1361" t="str">
            <v>130408100</v>
          </cell>
          <cell r="D1361" t="str">
            <v>解鑫宇</v>
          </cell>
          <cell r="E1361" t="str">
            <v>配件-线缆-USB转接线</v>
          </cell>
        </row>
        <row r="1362">
          <cell r="C1362" t="str">
            <v>130408101</v>
          </cell>
          <cell r="D1362" t="str">
            <v>解鑫宇</v>
          </cell>
          <cell r="E1362" t="str">
            <v>配件-线缆-电源线-生产-原厂</v>
          </cell>
        </row>
        <row r="1363">
          <cell r="C1363" t="str">
            <v>130408102</v>
          </cell>
          <cell r="D1363" t="str">
            <v>解鑫宇</v>
          </cell>
          <cell r="E1363" t="str">
            <v>配件-线缆-5米网线（超六类非屏蔽）</v>
          </cell>
        </row>
        <row r="1364">
          <cell r="C1364" t="str">
            <v>130408103</v>
          </cell>
          <cell r="D1364" t="str">
            <v>解鑫宇</v>
          </cell>
          <cell r="E1364" t="str">
            <v>配件-线缆-电源线-NCS8000</v>
          </cell>
        </row>
        <row r="1365">
          <cell r="C1365" t="str">
            <v>130408104</v>
          </cell>
          <cell r="D1365" t="str">
            <v>解鑫宇</v>
          </cell>
          <cell r="E1365" t="str">
            <v>配件—线缆—PDU线</v>
          </cell>
        </row>
        <row r="1366">
          <cell r="C1366" t="str">
            <v>130408105</v>
          </cell>
          <cell r="E1366" t="str">
            <v>配件-线缆-航插电源线</v>
          </cell>
        </row>
        <row r="1367">
          <cell r="C1367" t="str">
            <v>130408106</v>
          </cell>
          <cell r="E1367" t="str">
            <v>配件-线缆-航插网线</v>
          </cell>
        </row>
        <row r="1368">
          <cell r="C1368" t="str">
            <v>130408107</v>
          </cell>
          <cell r="D1368" t="str">
            <v>解鑫宇</v>
          </cell>
          <cell r="E1368" t="str">
            <v>配件-线缆-光纤-OM3</v>
          </cell>
        </row>
        <row r="1369">
          <cell r="C1369" t="str">
            <v>130408108</v>
          </cell>
          <cell r="D1369" t="str">
            <v>解鑫宇</v>
          </cell>
          <cell r="E1369" t="str">
            <v>配件-线缆-SAS-12Gb转6Gb</v>
          </cell>
        </row>
        <row r="1370">
          <cell r="C1370" t="str">
            <v>130408109</v>
          </cell>
          <cell r="D1370" t="str">
            <v>姜兴贺</v>
          </cell>
          <cell r="E1370" t="str">
            <v>配件—线缆—电源线-V5030</v>
          </cell>
        </row>
        <row r="1371">
          <cell r="C1371" t="str">
            <v>130408110</v>
          </cell>
          <cell r="D1371" t="str">
            <v>姜兴贺</v>
          </cell>
          <cell r="E1371" t="str">
            <v>配件—线缆—PDU线-V7000</v>
          </cell>
        </row>
        <row r="1372">
          <cell r="C1372" t="str">
            <v>130408111</v>
          </cell>
          <cell r="D1372" t="str">
            <v>姜兴贺</v>
          </cell>
          <cell r="E1372" t="str">
            <v>配件-线缆-电源线</v>
          </cell>
        </row>
        <row r="1373">
          <cell r="C1373" t="str">
            <v>130408112</v>
          </cell>
          <cell r="D1373" t="str">
            <v>姜兴贺</v>
          </cell>
          <cell r="E1373" t="str">
            <v>配件-线缆-串口管理线-生产-原厂</v>
          </cell>
        </row>
        <row r="1374">
          <cell r="C1374" t="str">
            <v>130408113</v>
          </cell>
          <cell r="D1374" t="str">
            <v>姜兴贺</v>
          </cell>
          <cell r="E1374" t="str">
            <v>配件-线缆-串口管理线-生产-原厂</v>
          </cell>
        </row>
        <row r="1375">
          <cell r="C1375" t="str">
            <v>130408114</v>
          </cell>
          <cell r="D1375" t="str">
            <v>姜兴贺</v>
          </cell>
          <cell r="E1375" t="str">
            <v>配件-线缆-电源线-生产-原厂</v>
          </cell>
        </row>
        <row r="1376">
          <cell r="C1376" t="str">
            <v>130408115</v>
          </cell>
          <cell r="D1376" t="str">
            <v>姜兴贺</v>
          </cell>
          <cell r="E1376" t="str">
            <v>配件-线缆-CAT5E网线</v>
          </cell>
        </row>
        <row r="1377">
          <cell r="C1377" t="str">
            <v>130408116</v>
          </cell>
          <cell r="D1377" t="str">
            <v>解鑫宇</v>
          </cell>
          <cell r="E1377" t="str">
            <v>配件-线缆-内部连接线（未验证）</v>
          </cell>
        </row>
        <row r="1378">
          <cell r="C1378" t="str">
            <v>130408117</v>
          </cell>
          <cell r="D1378" t="str">
            <v>解鑫宇</v>
          </cell>
          <cell r="E1378" t="str">
            <v>配件-线缆-Mellanox-网络连接线-25Gb-铜线-3mDAC</v>
          </cell>
        </row>
        <row r="1379">
          <cell r="C1379" t="str">
            <v>130408118</v>
          </cell>
          <cell r="D1379" t="str">
            <v>解鑫宇</v>
          </cell>
          <cell r="E1379" t="str">
            <v>配件-线缆-Mellanox-网络连接线-25Gb-铜线-5mDAC</v>
          </cell>
        </row>
        <row r="1380">
          <cell r="C1380" t="str">
            <v>130408119</v>
          </cell>
          <cell r="D1380" t="str">
            <v>解鑫宇</v>
          </cell>
          <cell r="E1380" t="str">
            <v>配件-线缆-Mellanox-网络连接线-25Gb-光纤-3mAOC</v>
          </cell>
        </row>
        <row r="1381">
          <cell r="C1381" t="str">
            <v>130408120</v>
          </cell>
          <cell r="D1381" t="str">
            <v>解鑫宇</v>
          </cell>
          <cell r="E1381" t="str">
            <v>配件-线缆-Mellanox-网络连接线-25Gb-光纤-5mAOC</v>
          </cell>
        </row>
        <row r="1382">
          <cell r="C1382" t="str">
            <v>130408121</v>
          </cell>
          <cell r="D1382" t="str">
            <v>解鑫宇</v>
          </cell>
          <cell r="E1382" t="str">
            <v>配件-线缆-Mellanox-网络连接线-100Gb-铜缆-3mDAC</v>
          </cell>
        </row>
        <row r="1383">
          <cell r="C1383" t="str">
            <v>130408122</v>
          </cell>
          <cell r="D1383" t="str">
            <v>解鑫宇</v>
          </cell>
          <cell r="E1383" t="str">
            <v>配件-线缆-Mellanox-网络连接线-100Gb-铜缆-5mDAC</v>
          </cell>
        </row>
        <row r="1384">
          <cell r="C1384" t="str">
            <v>130408123</v>
          </cell>
          <cell r="D1384" t="str">
            <v>解鑫宇</v>
          </cell>
          <cell r="E1384" t="str">
            <v>配件-线缆-Mellanox-网络连接线-100Gb-光纤--3mAOC</v>
          </cell>
        </row>
        <row r="1385">
          <cell r="C1385" t="str">
            <v>130408124</v>
          </cell>
          <cell r="D1385" t="str">
            <v>解鑫宇</v>
          </cell>
          <cell r="E1385" t="str">
            <v>配件-线缆-Mellanox-网络连接线-100Gb-光纤--5mAOC</v>
          </cell>
        </row>
        <row r="1386">
          <cell r="C1386" t="str">
            <v>130408125</v>
          </cell>
          <cell r="D1386" t="str">
            <v>解鑫宇</v>
          </cell>
          <cell r="E1386" t="str">
            <v>配件-线缆-Mellanox-网络连接线-100Gb转4个25Gb-铜线-3mDAC</v>
          </cell>
        </row>
        <row r="1387">
          <cell r="C1387" t="str">
            <v>130408126</v>
          </cell>
          <cell r="D1387" t="str">
            <v>解鑫宇</v>
          </cell>
          <cell r="E1387" t="str">
            <v>配件-线缆-Mellanox-网络连接线-100Gb转4个25Gb-铜缆-5mDAC</v>
          </cell>
        </row>
        <row r="1388">
          <cell r="C1388" t="str">
            <v>130408127</v>
          </cell>
          <cell r="D1388" t="str">
            <v>解鑫宇</v>
          </cell>
          <cell r="E1388" t="str">
            <v>配件-线缆-Mellanox-网络连接线-100Gb转4个25Gb-光纤-5mAOC</v>
          </cell>
        </row>
        <row r="1389">
          <cell r="C1389" t="str">
            <v>130408128</v>
          </cell>
          <cell r="D1389" t="str">
            <v>解鑫宇</v>
          </cell>
          <cell r="E1389" t="str">
            <v>配件-线缆-Mellanox-网络连接线-100Gb-铜缆-3mDAC</v>
          </cell>
        </row>
        <row r="1390">
          <cell r="C1390" t="str">
            <v>130408129</v>
          </cell>
          <cell r="D1390" t="str">
            <v>解鑫宇</v>
          </cell>
          <cell r="E1390" t="str">
            <v>配件-线缆-Mellanox-网络连接线-100Gb-光纤-5mAOC</v>
          </cell>
        </row>
        <row r="1391">
          <cell r="C1391" t="str">
            <v>130409001</v>
          </cell>
          <cell r="D1391" t="str">
            <v>高璟英</v>
          </cell>
          <cell r="E1391" t="str">
            <v>配件-风扇-主动</v>
          </cell>
        </row>
        <row r="1392">
          <cell r="C1392" t="str">
            <v>130409002</v>
          </cell>
          <cell r="D1392" t="str">
            <v>高璟英</v>
          </cell>
          <cell r="E1392" t="str">
            <v>配件-风扇-加固</v>
          </cell>
        </row>
        <row r="1393">
          <cell r="C1393" t="str">
            <v>130409003</v>
          </cell>
          <cell r="E1393" t="str">
            <v>配件-风扇-400系</v>
          </cell>
        </row>
        <row r="1394">
          <cell r="C1394" t="str">
            <v>130409004</v>
          </cell>
          <cell r="D1394" t="str">
            <v>高璟英</v>
          </cell>
          <cell r="E1394" t="str">
            <v>配件-风扇-400系</v>
          </cell>
        </row>
        <row r="1395">
          <cell r="C1395" t="str">
            <v>130409005</v>
          </cell>
          <cell r="E1395" t="str">
            <v>配件-风扇-400系</v>
          </cell>
        </row>
        <row r="1396">
          <cell r="C1396" t="str">
            <v>130409006</v>
          </cell>
          <cell r="E1396" t="str">
            <v>配件-风扇-400系</v>
          </cell>
        </row>
        <row r="1397">
          <cell r="C1397" t="str">
            <v>130409007</v>
          </cell>
          <cell r="D1397" t="str">
            <v>高璟英</v>
          </cell>
          <cell r="E1397" t="str">
            <v>配件-风扇-顶吹</v>
          </cell>
        </row>
        <row r="1398">
          <cell r="C1398" t="str">
            <v>130409008</v>
          </cell>
          <cell r="E1398" t="str">
            <v>配件-风扇-400系</v>
          </cell>
        </row>
        <row r="1399">
          <cell r="C1399" t="str">
            <v>130409009</v>
          </cell>
          <cell r="E1399" t="str">
            <v>配件-风扇-400系</v>
          </cell>
        </row>
        <row r="1400">
          <cell r="C1400" t="str">
            <v>130409010</v>
          </cell>
          <cell r="D1400" t="str">
            <v>高璟英</v>
          </cell>
          <cell r="E1400" t="str">
            <v>配件-风扇-主动</v>
          </cell>
        </row>
        <row r="1401">
          <cell r="C1401" t="str">
            <v>130409011</v>
          </cell>
          <cell r="D1401" t="str">
            <v>高璟英</v>
          </cell>
          <cell r="E1401" t="str">
            <v>配件-风扇-400系</v>
          </cell>
        </row>
        <row r="1402">
          <cell r="C1402" t="str">
            <v>130409012</v>
          </cell>
          <cell r="D1402" t="str">
            <v>高璟英</v>
          </cell>
          <cell r="E1402" t="str">
            <v>配件-风扇-400系</v>
          </cell>
        </row>
        <row r="1403">
          <cell r="C1403" t="str">
            <v>130409013</v>
          </cell>
          <cell r="E1403" t="str">
            <v>配件-风扇-400系</v>
          </cell>
        </row>
        <row r="1404">
          <cell r="C1404" t="str">
            <v>130409014</v>
          </cell>
          <cell r="D1404" t="str">
            <v>高璟英</v>
          </cell>
          <cell r="E1404" t="str">
            <v>配件-风扇-主动</v>
          </cell>
        </row>
        <row r="1405">
          <cell r="C1405" t="str">
            <v>130409015</v>
          </cell>
          <cell r="D1405" t="str">
            <v>高璟英</v>
          </cell>
          <cell r="E1405" t="str">
            <v>配件-风扇-顶吹</v>
          </cell>
        </row>
        <row r="1406">
          <cell r="C1406" t="str">
            <v>130409016</v>
          </cell>
          <cell r="E1406" t="str">
            <v>（禁用）配件-风扇-主动</v>
          </cell>
        </row>
        <row r="1407">
          <cell r="C1407" t="str">
            <v>130409017</v>
          </cell>
          <cell r="E1407" t="str">
            <v>（禁用）配件-风扇-被动</v>
          </cell>
        </row>
        <row r="1408">
          <cell r="C1408" t="str">
            <v>130409018</v>
          </cell>
          <cell r="D1408" t="str">
            <v>高璟英</v>
          </cell>
          <cell r="E1408" t="str">
            <v>配件-风扇-主动</v>
          </cell>
        </row>
        <row r="1409">
          <cell r="C1409" t="str">
            <v>130409019</v>
          </cell>
          <cell r="D1409" t="str">
            <v>高璟英</v>
          </cell>
          <cell r="E1409" t="str">
            <v>配件-风扇-主动</v>
          </cell>
        </row>
        <row r="1410">
          <cell r="C1410" t="str">
            <v>130409020</v>
          </cell>
          <cell r="D1410" t="str">
            <v>高璟英</v>
          </cell>
          <cell r="E1410" t="str">
            <v>配件-风扇-被动</v>
          </cell>
        </row>
        <row r="1411">
          <cell r="C1411" t="str">
            <v>130409021</v>
          </cell>
          <cell r="D1411" t="str">
            <v>高璟英</v>
          </cell>
          <cell r="E1411" t="str">
            <v>配件-风扇-主动</v>
          </cell>
        </row>
        <row r="1412">
          <cell r="C1412" t="str">
            <v>130409022</v>
          </cell>
          <cell r="E1412" t="str">
            <v>配件-风扇</v>
          </cell>
        </row>
        <row r="1413">
          <cell r="C1413" t="str">
            <v>130409023</v>
          </cell>
          <cell r="E1413" t="str">
            <v>配件-风扇-备件</v>
          </cell>
        </row>
        <row r="1414">
          <cell r="C1414" t="str">
            <v>130409024</v>
          </cell>
          <cell r="E1414" t="str">
            <v>配件-风扇-备件</v>
          </cell>
        </row>
        <row r="1415">
          <cell r="C1415" t="str">
            <v>130409025</v>
          </cell>
          <cell r="E1415" t="str">
            <v>配件-风扇-备件</v>
          </cell>
        </row>
        <row r="1416">
          <cell r="C1416" t="str">
            <v>130409026</v>
          </cell>
          <cell r="D1416" t="str">
            <v>高璟英</v>
          </cell>
          <cell r="E1416" t="str">
            <v>配件-风扇-被动</v>
          </cell>
        </row>
        <row r="1417">
          <cell r="C1417" t="str">
            <v>130409027</v>
          </cell>
          <cell r="E1417" t="str">
            <v>配件-风扇-Promise-备件</v>
          </cell>
        </row>
        <row r="1418">
          <cell r="C1418" t="str">
            <v>130409028</v>
          </cell>
          <cell r="E1418" t="str">
            <v>配件-风扇-INF-备件</v>
          </cell>
        </row>
        <row r="1419">
          <cell r="C1419" t="str">
            <v>130409029</v>
          </cell>
          <cell r="E1419" t="str">
            <v>配件-风扇-Promise-备件</v>
          </cell>
        </row>
        <row r="1420">
          <cell r="C1420" t="str">
            <v>130409030</v>
          </cell>
          <cell r="E1420" t="str">
            <v>配件-风扇-INF-备件</v>
          </cell>
        </row>
        <row r="1421">
          <cell r="C1421" t="str">
            <v>130409031</v>
          </cell>
          <cell r="E1421" t="str">
            <v>配件-风扇-INF</v>
          </cell>
        </row>
        <row r="1422">
          <cell r="C1422" t="str">
            <v>130409032</v>
          </cell>
          <cell r="E1422" t="str">
            <v>配件-风扇-QSAN</v>
          </cell>
        </row>
        <row r="1423">
          <cell r="C1423" t="str">
            <v>130409033</v>
          </cell>
          <cell r="E1423" t="str">
            <v>配件-风扇-AIC</v>
          </cell>
        </row>
        <row r="1424">
          <cell r="C1424" t="str">
            <v>130409034</v>
          </cell>
          <cell r="E1424" t="str">
            <v>配件-风扇-AIC</v>
          </cell>
        </row>
        <row r="1425">
          <cell r="C1425" t="str">
            <v>130409035</v>
          </cell>
          <cell r="E1425" t="str">
            <v>配件-风扇-AIC</v>
          </cell>
        </row>
        <row r="1426">
          <cell r="C1426" t="str">
            <v>130409036</v>
          </cell>
          <cell r="E1426" t="str">
            <v>配件-风扇-AIC</v>
          </cell>
        </row>
        <row r="1427">
          <cell r="C1427" t="str">
            <v>130409037</v>
          </cell>
          <cell r="E1427" t="str">
            <v>配件-风扇-AIC</v>
          </cell>
        </row>
        <row r="1428">
          <cell r="C1428" t="str">
            <v>130409038</v>
          </cell>
          <cell r="E1428" t="str">
            <v>配件-风扇-AIC</v>
          </cell>
        </row>
        <row r="1429">
          <cell r="C1429" t="str">
            <v>130409039</v>
          </cell>
          <cell r="E1429" t="str">
            <v>配件-风扇-BT</v>
          </cell>
        </row>
        <row r="1430">
          <cell r="C1430" t="str">
            <v>130409040</v>
          </cell>
          <cell r="E1430" t="str">
            <v>配件-风扇-BT</v>
          </cell>
        </row>
        <row r="1431">
          <cell r="C1431" t="str">
            <v>130409041</v>
          </cell>
          <cell r="D1431" t="str">
            <v>高璟英</v>
          </cell>
          <cell r="E1431" t="str">
            <v>配件-风扇-被动-联想</v>
          </cell>
        </row>
        <row r="1432">
          <cell r="C1432" t="str">
            <v>130409042</v>
          </cell>
          <cell r="D1432" t="str">
            <v>高璟英</v>
          </cell>
          <cell r="E1432" t="str">
            <v>配件-风扇-主动-联想</v>
          </cell>
        </row>
        <row r="1433">
          <cell r="C1433" t="str">
            <v>130409043</v>
          </cell>
          <cell r="E1433" t="str">
            <v>配件-风扇-QSAN</v>
          </cell>
        </row>
        <row r="1434">
          <cell r="C1434" t="str">
            <v>130409044</v>
          </cell>
          <cell r="E1434" t="str">
            <v>配件-风扇-INF</v>
          </cell>
        </row>
        <row r="1435">
          <cell r="C1435" t="str">
            <v>130409045</v>
          </cell>
          <cell r="E1435" t="str">
            <v>配件-散热器-3800</v>
          </cell>
        </row>
        <row r="1436">
          <cell r="C1436" t="str">
            <v>130409046</v>
          </cell>
          <cell r="D1436" t="str">
            <v>高璟英</v>
          </cell>
          <cell r="E1436" t="str">
            <v>配件-风扇-主动</v>
          </cell>
        </row>
        <row r="1437">
          <cell r="C1437" t="str">
            <v>130409047</v>
          </cell>
          <cell r="E1437" t="str">
            <v>配件-风扇-CLS</v>
          </cell>
        </row>
        <row r="1438">
          <cell r="C1438" t="str">
            <v>130409048</v>
          </cell>
          <cell r="E1438" t="str">
            <v>配件-风扇-生产-原厂</v>
          </cell>
        </row>
        <row r="1439">
          <cell r="C1439" t="str">
            <v>130409049</v>
          </cell>
          <cell r="E1439" t="str">
            <v>配件-风扇-生产-原厂</v>
          </cell>
        </row>
        <row r="1440">
          <cell r="C1440" t="str">
            <v>130409050</v>
          </cell>
          <cell r="E1440" t="str">
            <v>配件-风扇-生产-原厂</v>
          </cell>
        </row>
        <row r="1441">
          <cell r="C1441" t="str">
            <v>130409051</v>
          </cell>
          <cell r="E1441" t="str">
            <v>配件-风扇-AIC（12G机箱24盘位）</v>
          </cell>
        </row>
        <row r="1442">
          <cell r="C1442" t="str">
            <v>130409052</v>
          </cell>
          <cell r="E1442" t="str">
            <v>配件-风扇-AIC（12G机箱36盘位）</v>
          </cell>
        </row>
        <row r="1443">
          <cell r="C1443" t="str">
            <v>130409053</v>
          </cell>
          <cell r="E1443" t="str">
            <v>配件-风扇-AIC（12G机箱12盘位）</v>
          </cell>
        </row>
        <row r="1444">
          <cell r="C1444" t="str">
            <v>130409054</v>
          </cell>
          <cell r="D1444" t="str">
            <v>高璟英</v>
          </cell>
          <cell r="E1444" t="str">
            <v>配件-风扇-被动</v>
          </cell>
        </row>
        <row r="1445">
          <cell r="C1445" t="str">
            <v>130409055</v>
          </cell>
          <cell r="D1445" t="str">
            <v>高璟英</v>
          </cell>
          <cell r="E1445" t="str">
            <v>配件-风扇-AIC</v>
          </cell>
        </row>
        <row r="1446">
          <cell r="C1446" t="str">
            <v>130409056</v>
          </cell>
          <cell r="E1446" t="str">
            <v>配件-风扇-AIC</v>
          </cell>
        </row>
        <row r="1447">
          <cell r="C1447" t="str">
            <v>130409057</v>
          </cell>
          <cell r="E1447" t="str">
            <v>配件-风扇-BT(SV1)</v>
          </cell>
        </row>
        <row r="1448">
          <cell r="C1448" t="str">
            <v>130409058</v>
          </cell>
          <cell r="D1448" t="str">
            <v>高璟英</v>
          </cell>
          <cell r="E1448" t="str">
            <v>配件-风扇-被动</v>
          </cell>
        </row>
        <row r="1449">
          <cell r="C1449" t="str">
            <v>130409059</v>
          </cell>
          <cell r="E1449" t="str">
            <v>配件-风扇-NCS8000</v>
          </cell>
        </row>
        <row r="1450">
          <cell r="C1450" t="str">
            <v>130409060</v>
          </cell>
          <cell r="D1450" t="str">
            <v>高璟英</v>
          </cell>
          <cell r="E1450" t="str">
            <v>配件-风扇-被动（未验证）</v>
          </cell>
        </row>
        <row r="1451">
          <cell r="C1451" t="str">
            <v>130410001</v>
          </cell>
          <cell r="D1451" t="str">
            <v>解鑫宇</v>
          </cell>
          <cell r="E1451" t="str">
            <v>配件-转接板</v>
          </cell>
        </row>
        <row r="1452">
          <cell r="C1452" t="str">
            <v>130410002</v>
          </cell>
          <cell r="D1452" t="str">
            <v>解鑫宇</v>
          </cell>
          <cell r="E1452" t="str">
            <v>（LJ）配件-转接板</v>
          </cell>
        </row>
        <row r="1453">
          <cell r="C1453" t="str">
            <v>130410003</v>
          </cell>
          <cell r="E1453" t="str">
            <v>（禁用）配件-转接板</v>
          </cell>
        </row>
        <row r="1454">
          <cell r="C1454" t="str">
            <v>130410004</v>
          </cell>
          <cell r="D1454" t="str">
            <v>解鑫宇</v>
          </cell>
          <cell r="E1454" t="str">
            <v>配件-转接板</v>
          </cell>
        </row>
        <row r="1455">
          <cell r="C1455" t="str">
            <v>130410005</v>
          </cell>
          <cell r="E1455" t="str">
            <v>配件-转接板</v>
          </cell>
        </row>
        <row r="1456">
          <cell r="C1456" t="str">
            <v>130410006</v>
          </cell>
          <cell r="D1456" t="str">
            <v>解鑫宇</v>
          </cell>
          <cell r="E1456" t="str">
            <v>（LJ）配件-转接板</v>
          </cell>
        </row>
        <row r="1457">
          <cell r="C1457" t="str">
            <v>130410007</v>
          </cell>
          <cell r="D1457" t="str">
            <v>解鑫宇</v>
          </cell>
          <cell r="E1457" t="str">
            <v>配件-转接板</v>
          </cell>
        </row>
        <row r="1458">
          <cell r="C1458" t="str">
            <v>130410008</v>
          </cell>
          <cell r="D1458" t="str">
            <v>解鑫宇</v>
          </cell>
          <cell r="E1458" t="str">
            <v>配件-转接板</v>
          </cell>
        </row>
        <row r="1459">
          <cell r="C1459" t="str">
            <v>130410009</v>
          </cell>
          <cell r="D1459" t="str">
            <v>解鑫宇</v>
          </cell>
          <cell r="E1459" t="str">
            <v>（LJ）配件-转接板</v>
          </cell>
        </row>
        <row r="1460">
          <cell r="C1460" t="str">
            <v>130410010</v>
          </cell>
          <cell r="D1460" t="str">
            <v>解鑫宇</v>
          </cell>
          <cell r="E1460" t="str">
            <v>配件-转接板</v>
          </cell>
        </row>
        <row r="1461">
          <cell r="C1461" t="str">
            <v>130410011</v>
          </cell>
          <cell r="D1461" t="str">
            <v>解鑫宇</v>
          </cell>
          <cell r="E1461" t="str">
            <v>配件-转接板-QSAN</v>
          </cell>
        </row>
        <row r="1462">
          <cell r="C1462" t="str">
            <v>130410012</v>
          </cell>
          <cell r="D1462" t="str">
            <v>解鑫宇</v>
          </cell>
          <cell r="E1462" t="str">
            <v>配件-转接板</v>
          </cell>
        </row>
        <row r="1463">
          <cell r="C1463" t="str">
            <v>130410013</v>
          </cell>
          <cell r="D1463" t="str">
            <v>解鑫宇</v>
          </cell>
          <cell r="E1463" t="str">
            <v>配件-转接板</v>
          </cell>
        </row>
        <row r="1464">
          <cell r="C1464" t="str">
            <v>130410014</v>
          </cell>
          <cell r="D1464" t="str">
            <v>解鑫宇</v>
          </cell>
          <cell r="E1464" t="str">
            <v>配件-转接板-QSAN-三防处理</v>
          </cell>
        </row>
        <row r="1465">
          <cell r="C1465" t="str">
            <v>130410015</v>
          </cell>
          <cell r="D1465" t="str">
            <v>解鑫宇</v>
          </cell>
          <cell r="E1465" t="str">
            <v>配件-转接板-中博龙辉-加固</v>
          </cell>
        </row>
        <row r="1466">
          <cell r="C1466" t="str">
            <v>130410016</v>
          </cell>
          <cell r="D1466" t="str">
            <v>解鑫宇</v>
          </cell>
          <cell r="E1466" t="str">
            <v>配件-风扇转接板-CLS</v>
          </cell>
        </row>
        <row r="1467">
          <cell r="C1467" t="str">
            <v>130411001</v>
          </cell>
          <cell r="E1467" t="str">
            <v>配件-连接器</v>
          </cell>
        </row>
        <row r="1468">
          <cell r="C1468" t="str">
            <v>130411002</v>
          </cell>
          <cell r="E1468" t="str">
            <v>配件-连接器</v>
          </cell>
        </row>
        <row r="1469">
          <cell r="C1469" t="str">
            <v>130412001</v>
          </cell>
          <cell r="D1469" t="str">
            <v>姜兴贺</v>
          </cell>
          <cell r="E1469" t="str">
            <v>配件-DOM盘-1G</v>
          </cell>
        </row>
        <row r="1470">
          <cell r="C1470" t="str">
            <v>130412002</v>
          </cell>
          <cell r="D1470" t="str">
            <v>姜兴贺</v>
          </cell>
          <cell r="E1470" t="str">
            <v>配件-DOM盘-1G</v>
          </cell>
        </row>
        <row r="1471">
          <cell r="C1471" t="str">
            <v>130412003</v>
          </cell>
          <cell r="D1471" t="str">
            <v>姜兴贺</v>
          </cell>
          <cell r="E1471" t="str">
            <v>配件-DOM盘-1G</v>
          </cell>
        </row>
        <row r="1472">
          <cell r="C1472" t="str">
            <v>130412004</v>
          </cell>
          <cell r="D1472" t="str">
            <v>姜兴贺</v>
          </cell>
          <cell r="E1472" t="str">
            <v>配件-DOM盘-2G</v>
          </cell>
        </row>
        <row r="1473">
          <cell r="C1473" t="str">
            <v>130412005</v>
          </cell>
          <cell r="D1473" t="str">
            <v>姜兴贺</v>
          </cell>
          <cell r="E1473" t="str">
            <v>配件-DOM盘-2G</v>
          </cell>
        </row>
        <row r="1474">
          <cell r="C1474" t="str">
            <v>130412006</v>
          </cell>
          <cell r="D1474" t="str">
            <v>姜兴贺</v>
          </cell>
          <cell r="E1474" t="str">
            <v>配件-DOM盘-2G</v>
          </cell>
        </row>
        <row r="1475">
          <cell r="C1475" t="str">
            <v>130412007</v>
          </cell>
          <cell r="D1475" t="str">
            <v>姜兴贺</v>
          </cell>
          <cell r="E1475" t="str">
            <v>配件-DOM盘-2G</v>
          </cell>
        </row>
        <row r="1476">
          <cell r="C1476" t="str">
            <v>130412008</v>
          </cell>
          <cell r="D1476" t="str">
            <v>姜兴贺</v>
          </cell>
          <cell r="E1476" t="str">
            <v>配件-DOM盘-512M-QSAN</v>
          </cell>
        </row>
        <row r="1477">
          <cell r="C1477" t="str">
            <v>130412009</v>
          </cell>
          <cell r="D1477" t="str">
            <v>姜兴贺</v>
          </cell>
          <cell r="E1477" t="str">
            <v>配件-DOM盘-2G-Apacer</v>
          </cell>
        </row>
        <row r="1478">
          <cell r="C1478" t="str">
            <v>130413001</v>
          </cell>
          <cell r="D1478" t="str">
            <v>高璟英</v>
          </cell>
          <cell r="E1478" t="str">
            <v>配件-控制板</v>
          </cell>
        </row>
        <row r="1479">
          <cell r="C1479" t="str">
            <v>130413002</v>
          </cell>
          <cell r="D1479" t="str">
            <v>高璟英</v>
          </cell>
          <cell r="E1479" t="str">
            <v>配件-控制板</v>
          </cell>
        </row>
        <row r="1480">
          <cell r="C1480" t="str">
            <v>130413003</v>
          </cell>
          <cell r="D1480" t="str">
            <v>高璟英</v>
          </cell>
          <cell r="E1480" t="str">
            <v>配件-控制板</v>
          </cell>
        </row>
        <row r="1481">
          <cell r="C1481" t="str">
            <v>130413004</v>
          </cell>
          <cell r="D1481" t="str">
            <v>高璟英</v>
          </cell>
          <cell r="E1481" t="str">
            <v>配件-控制板</v>
          </cell>
        </row>
        <row r="1482">
          <cell r="C1482" t="str">
            <v>130413005</v>
          </cell>
          <cell r="D1482" t="str">
            <v>高璟英</v>
          </cell>
          <cell r="E1482" t="str">
            <v>配件-控制板</v>
          </cell>
        </row>
        <row r="1483">
          <cell r="C1483" t="str">
            <v>130413006</v>
          </cell>
          <cell r="D1483" t="str">
            <v>高璟英</v>
          </cell>
          <cell r="E1483" t="str">
            <v>配件-指示灯-CLS</v>
          </cell>
        </row>
        <row r="1484">
          <cell r="C1484" t="str">
            <v>130415001</v>
          </cell>
          <cell r="D1484" t="str">
            <v>解鑫宇</v>
          </cell>
          <cell r="E1484" t="str">
            <v>配件-L型导轨</v>
          </cell>
        </row>
        <row r="1485">
          <cell r="C1485" t="str">
            <v>130415002</v>
          </cell>
          <cell r="D1485" t="str">
            <v>解鑫宇</v>
          </cell>
          <cell r="E1485" t="str">
            <v>（LJ）配件-机架套件</v>
          </cell>
        </row>
        <row r="1486">
          <cell r="C1486" t="str">
            <v>130415003</v>
          </cell>
          <cell r="D1486" t="str">
            <v>解鑫宇</v>
          </cell>
          <cell r="E1486" t="str">
            <v>（LJ）配件-机架套件</v>
          </cell>
        </row>
        <row r="1487">
          <cell r="C1487" t="str">
            <v>130415004</v>
          </cell>
          <cell r="D1487" t="str">
            <v>解鑫宇</v>
          </cell>
          <cell r="E1487" t="str">
            <v>配件-机架套件-LSI</v>
          </cell>
        </row>
        <row r="1488">
          <cell r="C1488" t="str">
            <v>130415005</v>
          </cell>
          <cell r="D1488" t="str">
            <v>解鑫宇</v>
          </cell>
          <cell r="E1488" t="str">
            <v>配件-机架套件-INF</v>
          </cell>
        </row>
        <row r="1489">
          <cell r="C1489" t="str">
            <v>130415006</v>
          </cell>
          <cell r="D1489" t="str">
            <v>解鑫宇</v>
          </cell>
          <cell r="E1489" t="str">
            <v>配件-导轨套件-生产-CLS</v>
          </cell>
        </row>
        <row r="1490">
          <cell r="C1490" t="str">
            <v>130415007</v>
          </cell>
          <cell r="D1490" t="str">
            <v>解鑫宇</v>
          </cell>
          <cell r="E1490" t="str">
            <v>配件-理线架套件-生产-CLS</v>
          </cell>
        </row>
        <row r="1491">
          <cell r="C1491" t="str">
            <v>130415008</v>
          </cell>
          <cell r="D1491" t="str">
            <v>解鑫宇</v>
          </cell>
          <cell r="E1491" t="str">
            <v>配件-导轨套件-生产-AIC（12G机箱）</v>
          </cell>
        </row>
        <row r="1492">
          <cell r="C1492" t="str">
            <v>130415009</v>
          </cell>
          <cell r="D1492" t="str">
            <v>解鑫宇</v>
          </cell>
          <cell r="E1492" t="str">
            <v>配件-导轨套件-生产-BT</v>
          </cell>
        </row>
        <row r="1493">
          <cell r="C1493" t="str">
            <v>130415010</v>
          </cell>
          <cell r="D1493" t="str">
            <v>解鑫宇</v>
          </cell>
          <cell r="E1493" t="str">
            <v>配件-导轨套件-生产-CLS</v>
          </cell>
        </row>
        <row r="1494">
          <cell r="C1494" t="str">
            <v>130415011</v>
          </cell>
          <cell r="D1494" t="str">
            <v>解鑫宇</v>
          </cell>
          <cell r="E1494" t="str">
            <v>配件-导轨套件-NCS8000</v>
          </cell>
        </row>
        <row r="1495">
          <cell r="C1495" t="str">
            <v>130415012</v>
          </cell>
          <cell r="D1495" t="str">
            <v>解鑫宇</v>
          </cell>
          <cell r="E1495" t="str">
            <v>配件-导轨套件-AIC</v>
          </cell>
        </row>
        <row r="1496">
          <cell r="C1496" t="str">
            <v>130415013</v>
          </cell>
          <cell r="D1496" t="str">
            <v>姜兴贺</v>
          </cell>
          <cell r="E1496" t="str">
            <v>配件-导轨套件-AIC</v>
          </cell>
        </row>
        <row r="1497">
          <cell r="C1497" t="str">
            <v>130415014</v>
          </cell>
          <cell r="D1497" t="str">
            <v>姜兴贺</v>
          </cell>
          <cell r="E1497" t="str">
            <v>配件-导轨套件-生产-博科</v>
          </cell>
        </row>
        <row r="1498">
          <cell r="C1498" t="str">
            <v>130415015</v>
          </cell>
          <cell r="D1498" t="str">
            <v>姜兴贺</v>
          </cell>
          <cell r="E1498" t="str">
            <v>配件-导轨套件-生产-盛科</v>
          </cell>
        </row>
        <row r="1499">
          <cell r="C1499" t="str">
            <v>130415016</v>
          </cell>
          <cell r="D1499" t="str">
            <v>姜兴贺</v>
          </cell>
          <cell r="E1499" t="str">
            <v>配件-导轨套件-AIC</v>
          </cell>
        </row>
        <row r="1500">
          <cell r="C1500" t="str">
            <v>130416002</v>
          </cell>
          <cell r="E1500" t="str">
            <v>配件-芯片</v>
          </cell>
        </row>
        <row r="1501">
          <cell r="C1501" t="str">
            <v>130416003</v>
          </cell>
          <cell r="E1501" t="str">
            <v>配件-芯片-NAND-Micron</v>
          </cell>
        </row>
        <row r="1502">
          <cell r="C1502" t="str">
            <v>130416004</v>
          </cell>
          <cell r="E1502" t="str">
            <v>配件-芯片-NAND-Micron</v>
          </cell>
        </row>
        <row r="1503">
          <cell r="C1503" t="str">
            <v>130416005</v>
          </cell>
          <cell r="E1503" t="str">
            <v>配件-芯片-NAND-Micron</v>
          </cell>
        </row>
        <row r="1504">
          <cell r="C1504" t="str">
            <v>130416006</v>
          </cell>
          <cell r="E1504" t="str">
            <v>电子盘</v>
          </cell>
        </row>
        <row r="1505">
          <cell r="C1505" t="str">
            <v>130416007</v>
          </cell>
          <cell r="E1505" t="str">
            <v>电子盘</v>
          </cell>
        </row>
        <row r="1506">
          <cell r="C1506" t="str">
            <v>130416008</v>
          </cell>
          <cell r="E1506" t="str">
            <v>FLASH</v>
          </cell>
        </row>
        <row r="1507">
          <cell r="C1507" t="str">
            <v>130416009</v>
          </cell>
          <cell r="E1507" t="str">
            <v>FLASH</v>
          </cell>
        </row>
        <row r="1508">
          <cell r="C1508" t="str">
            <v>130417001</v>
          </cell>
          <cell r="D1508" t="str">
            <v>解鑫宇</v>
          </cell>
          <cell r="E1508" t="str">
            <v>（LJ）配件-SFP-4G</v>
          </cell>
        </row>
        <row r="1509">
          <cell r="C1509" t="str">
            <v>130417002</v>
          </cell>
          <cell r="D1509" t="str">
            <v>解鑫宇</v>
          </cell>
          <cell r="E1509" t="str">
            <v>配件-SFP-8G</v>
          </cell>
        </row>
        <row r="1510">
          <cell r="C1510" t="str">
            <v>130417003</v>
          </cell>
          <cell r="D1510" t="str">
            <v>解鑫宇</v>
          </cell>
          <cell r="E1510" t="str">
            <v>配件-SFP-万兆</v>
          </cell>
        </row>
        <row r="1511">
          <cell r="C1511" t="str">
            <v>130417004</v>
          </cell>
          <cell r="D1511" t="str">
            <v>解鑫宇</v>
          </cell>
          <cell r="E1511" t="str">
            <v>（禁用）配件-SFP-8G</v>
          </cell>
        </row>
        <row r="1512">
          <cell r="C1512" t="str">
            <v>130417005</v>
          </cell>
          <cell r="D1512" t="str">
            <v>解鑫宇</v>
          </cell>
          <cell r="E1512" t="str">
            <v>（LJ）配件-SFP-万兆</v>
          </cell>
        </row>
        <row r="1513">
          <cell r="C1513" t="str">
            <v>130417006</v>
          </cell>
          <cell r="D1513" t="str">
            <v>解鑫宇</v>
          </cell>
          <cell r="E1513" t="str">
            <v>配件-SFP-16G</v>
          </cell>
        </row>
        <row r="1514">
          <cell r="C1514" t="str">
            <v>130417007</v>
          </cell>
          <cell r="D1514" t="str">
            <v>解鑫宇</v>
          </cell>
          <cell r="E1514" t="str">
            <v>配件-SFP-万兆</v>
          </cell>
        </row>
        <row r="1515">
          <cell r="C1515" t="str">
            <v>130417008</v>
          </cell>
          <cell r="D1515" t="str">
            <v>解鑫宇</v>
          </cell>
          <cell r="E1515" t="str">
            <v>配件-SFP-BT</v>
          </cell>
        </row>
        <row r="1516">
          <cell r="C1516" t="str">
            <v>130417009</v>
          </cell>
          <cell r="D1516" t="str">
            <v>解鑫宇</v>
          </cell>
          <cell r="E1516" t="str">
            <v>配件-SFP-万兆</v>
          </cell>
        </row>
        <row r="1517">
          <cell r="C1517" t="str">
            <v>130417010</v>
          </cell>
          <cell r="D1517" t="str">
            <v>解鑫宇</v>
          </cell>
          <cell r="E1517" t="str">
            <v>配件-SFP-16G-BT（长波）</v>
          </cell>
        </row>
        <row r="1518">
          <cell r="C1518" t="str">
            <v>130417011</v>
          </cell>
          <cell r="D1518" t="str">
            <v>解鑫宇</v>
          </cell>
          <cell r="E1518" t="str">
            <v>配件-SFP-16G-博科（长距离）</v>
          </cell>
        </row>
        <row r="1519">
          <cell r="C1519" t="str">
            <v>130417012</v>
          </cell>
          <cell r="D1519" t="str">
            <v>解鑫宇</v>
          </cell>
          <cell r="E1519" t="str">
            <v>配件-SFP-16G-博科（短距离）</v>
          </cell>
        </row>
        <row r="1520">
          <cell r="C1520" t="str">
            <v>130417013</v>
          </cell>
          <cell r="D1520" t="str">
            <v>解鑫宇</v>
          </cell>
          <cell r="E1520" t="str">
            <v>配件-SFP-16G-博科</v>
          </cell>
        </row>
        <row r="1521">
          <cell r="C1521" t="str">
            <v>130417014</v>
          </cell>
          <cell r="D1521" t="str">
            <v>解鑫宇</v>
          </cell>
          <cell r="E1521" t="str">
            <v>配件-SFP-8G-思科</v>
          </cell>
        </row>
        <row r="1522">
          <cell r="C1522" t="str">
            <v>130417015</v>
          </cell>
          <cell r="D1522" t="str">
            <v>解鑫宇</v>
          </cell>
          <cell r="E1522" t="str">
            <v>配件-SFP-16G-CLS</v>
          </cell>
        </row>
        <row r="1523">
          <cell r="C1523" t="str">
            <v>130417016</v>
          </cell>
          <cell r="D1523" t="str">
            <v>解鑫宇</v>
          </cell>
          <cell r="E1523" t="str">
            <v>配件-SFP-万兆-多模光模块</v>
          </cell>
        </row>
        <row r="1524">
          <cell r="C1524" t="str">
            <v>130417017</v>
          </cell>
          <cell r="D1524" t="str">
            <v>解鑫宇</v>
          </cell>
          <cell r="E1524" t="str">
            <v>配件-SFP-万兆-多模光模块</v>
          </cell>
        </row>
        <row r="1525">
          <cell r="C1525" t="str">
            <v>130417018</v>
          </cell>
          <cell r="D1525" t="str">
            <v>解鑫宇</v>
          </cell>
          <cell r="E1525" t="str">
            <v>配件-SFP-16G-博科</v>
          </cell>
        </row>
        <row r="1526">
          <cell r="C1526" t="str">
            <v>130417019</v>
          </cell>
          <cell r="D1526" t="str">
            <v>解鑫宇</v>
          </cell>
          <cell r="E1526" t="str">
            <v>配件-SFP-16G</v>
          </cell>
        </row>
        <row r="1527">
          <cell r="C1527" t="str">
            <v>130417020</v>
          </cell>
          <cell r="D1527" t="str">
            <v>解鑫宇</v>
          </cell>
          <cell r="E1527" t="str">
            <v>配件-SFP-万兆</v>
          </cell>
        </row>
        <row r="1528">
          <cell r="C1528" t="str">
            <v>130418001</v>
          </cell>
          <cell r="D1528" t="str">
            <v>解鑫宇</v>
          </cell>
          <cell r="E1528" t="str">
            <v>配件-磁带</v>
          </cell>
        </row>
        <row r="1529">
          <cell r="C1529" t="str">
            <v>130418002</v>
          </cell>
          <cell r="D1529" t="str">
            <v>解鑫宇</v>
          </cell>
          <cell r="E1529" t="str">
            <v>配件-磁带</v>
          </cell>
        </row>
        <row r="1530">
          <cell r="C1530" t="str">
            <v>130418003</v>
          </cell>
          <cell r="D1530" t="str">
            <v>解鑫宇</v>
          </cell>
          <cell r="E1530" t="str">
            <v>配件-磁带</v>
          </cell>
        </row>
        <row r="1531">
          <cell r="C1531" t="str">
            <v>130418004</v>
          </cell>
          <cell r="D1531" t="str">
            <v>解鑫宇</v>
          </cell>
          <cell r="E1531" t="str">
            <v>配件-磁带</v>
          </cell>
        </row>
        <row r="1532">
          <cell r="C1532" t="str">
            <v>130418005</v>
          </cell>
          <cell r="D1532" t="str">
            <v>解鑫宇</v>
          </cell>
          <cell r="E1532" t="str">
            <v>配件-磁带</v>
          </cell>
        </row>
        <row r="1533">
          <cell r="C1533" t="str">
            <v>130418006</v>
          </cell>
          <cell r="D1533" t="str">
            <v>解鑫宇</v>
          </cell>
          <cell r="E1533" t="str">
            <v>配件-磁带-BT-LTO5</v>
          </cell>
        </row>
        <row r="1534">
          <cell r="C1534" t="str">
            <v>130418007</v>
          </cell>
          <cell r="D1534" t="str">
            <v>解鑫宇</v>
          </cell>
          <cell r="E1534" t="str">
            <v>配件-磁带-BT-清洗带</v>
          </cell>
        </row>
        <row r="1535">
          <cell r="C1535" t="str">
            <v>130418008</v>
          </cell>
          <cell r="D1535" t="str">
            <v>解鑫宇</v>
          </cell>
          <cell r="E1535" t="str">
            <v>配件-磁带-BT-LTO6</v>
          </cell>
        </row>
        <row r="1536">
          <cell r="C1536" t="str">
            <v>130418009</v>
          </cell>
          <cell r="D1536" t="str">
            <v>解鑫宇</v>
          </cell>
          <cell r="E1536" t="str">
            <v>配件-磁带-BT-LTO5</v>
          </cell>
        </row>
        <row r="1537">
          <cell r="C1537" t="str">
            <v>130418010</v>
          </cell>
          <cell r="D1537" t="str">
            <v>解鑫宇</v>
          </cell>
          <cell r="E1537" t="str">
            <v>配件-磁带-BT-LTO6</v>
          </cell>
        </row>
        <row r="1538">
          <cell r="C1538" t="str">
            <v>130418011</v>
          </cell>
          <cell r="D1538" t="str">
            <v>解鑫宇</v>
          </cell>
          <cell r="E1538" t="str">
            <v>配件-磁带-BT-LTO7</v>
          </cell>
        </row>
        <row r="1539">
          <cell r="C1539" t="str">
            <v>130418012</v>
          </cell>
          <cell r="D1539" t="str">
            <v>解鑫宇</v>
          </cell>
          <cell r="E1539" t="str">
            <v>配件-磁带-BT-LTO7</v>
          </cell>
        </row>
        <row r="1540">
          <cell r="C1540" t="str">
            <v>130419001</v>
          </cell>
          <cell r="D1540" t="str">
            <v>解鑫宇</v>
          </cell>
          <cell r="E1540" t="str">
            <v>（LJ）配件-电源-INF</v>
          </cell>
        </row>
        <row r="1541">
          <cell r="C1541" t="str">
            <v>130419002</v>
          </cell>
          <cell r="D1541" t="str">
            <v>解鑫宇</v>
          </cell>
          <cell r="E1541" t="str">
            <v>（LJ）配件-电源-Etasis</v>
          </cell>
        </row>
        <row r="1542">
          <cell r="C1542" t="str">
            <v>130419003</v>
          </cell>
          <cell r="D1542" t="str">
            <v>解鑫宇</v>
          </cell>
          <cell r="E1542" t="str">
            <v>配件-电源-INF</v>
          </cell>
        </row>
        <row r="1543">
          <cell r="C1543" t="str">
            <v>130419004</v>
          </cell>
          <cell r="D1543" t="str">
            <v>解鑫宇</v>
          </cell>
          <cell r="E1543" t="str">
            <v>配件-电源-Etasis</v>
          </cell>
        </row>
        <row r="1544">
          <cell r="C1544" t="str">
            <v>130419005</v>
          </cell>
          <cell r="D1544" t="str">
            <v>解鑫宇</v>
          </cell>
          <cell r="E1544" t="str">
            <v>（LJ）配件-电源-Promise</v>
          </cell>
        </row>
        <row r="1545">
          <cell r="C1545" t="str">
            <v>130419006</v>
          </cell>
          <cell r="D1545" t="str">
            <v>解鑫宇</v>
          </cell>
          <cell r="E1545" t="str">
            <v>配件-电源-Zippy</v>
          </cell>
        </row>
        <row r="1546">
          <cell r="C1546" t="str">
            <v>130419007</v>
          </cell>
          <cell r="D1546" t="str">
            <v>解鑫宇</v>
          </cell>
          <cell r="E1546" t="str">
            <v>配件-电源-Zippy</v>
          </cell>
        </row>
        <row r="1547">
          <cell r="C1547" t="str">
            <v>130419008</v>
          </cell>
          <cell r="D1547" t="str">
            <v>解鑫宇</v>
          </cell>
          <cell r="E1547" t="str">
            <v>配件-电源-Promise</v>
          </cell>
        </row>
        <row r="1548">
          <cell r="C1548" t="str">
            <v>130419009</v>
          </cell>
          <cell r="D1548" t="str">
            <v>解鑫宇</v>
          </cell>
          <cell r="E1548" t="str">
            <v>配件-电源-长城</v>
          </cell>
        </row>
        <row r="1549">
          <cell r="C1549" t="str">
            <v>130419010</v>
          </cell>
          <cell r="D1549" t="str">
            <v>解鑫宇</v>
          </cell>
          <cell r="E1549" t="str">
            <v>配件-电源-Etasis</v>
          </cell>
        </row>
        <row r="1550">
          <cell r="C1550" t="str">
            <v>130419011</v>
          </cell>
          <cell r="D1550" t="str">
            <v>解鑫宇</v>
          </cell>
          <cell r="E1550" t="str">
            <v>配件-电源-Etasis</v>
          </cell>
        </row>
        <row r="1551">
          <cell r="C1551" t="str">
            <v>130419012</v>
          </cell>
          <cell r="D1551" t="str">
            <v>解鑫宇</v>
          </cell>
          <cell r="E1551" t="str">
            <v>配件-电源-Etasis</v>
          </cell>
        </row>
        <row r="1552">
          <cell r="C1552" t="str">
            <v>130419013</v>
          </cell>
          <cell r="D1552" t="str">
            <v>解鑫宇</v>
          </cell>
          <cell r="E1552" t="str">
            <v>配件-电源-长城</v>
          </cell>
        </row>
        <row r="1553">
          <cell r="C1553" t="str">
            <v>130419014</v>
          </cell>
          <cell r="D1553" t="str">
            <v>解鑫宇</v>
          </cell>
          <cell r="E1553" t="str">
            <v>配件-电源-ASPower</v>
          </cell>
        </row>
        <row r="1554">
          <cell r="C1554" t="str">
            <v>130419015</v>
          </cell>
          <cell r="D1554" t="str">
            <v>解鑫宇</v>
          </cell>
          <cell r="E1554" t="str">
            <v>配件-电源</v>
          </cell>
        </row>
        <row r="1555">
          <cell r="C1555" t="str">
            <v>130419016</v>
          </cell>
          <cell r="D1555" t="str">
            <v>解鑫宇</v>
          </cell>
          <cell r="E1555" t="str">
            <v>配件-电源-ASPower</v>
          </cell>
        </row>
        <row r="1556">
          <cell r="C1556" t="str">
            <v>130419017</v>
          </cell>
          <cell r="D1556" t="str">
            <v>解鑫宇</v>
          </cell>
          <cell r="E1556" t="str">
            <v>配件-电源-ASPower</v>
          </cell>
        </row>
        <row r="1557">
          <cell r="C1557" t="str">
            <v>130419018</v>
          </cell>
          <cell r="D1557" t="str">
            <v>解鑫宇</v>
          </cell>
          <cell r="E1557" t="str">
            <v>配件-电源-ASPower</v>
          </cell>
        </row>
        <row r="1558">
          <cell r="C1558" t="str">
            <v>130419019</v>
          </cell>
          <cell r="D1558" t="str">
            <v>解鑫宇</v>
          </cell>
          <cell r="E1558" t="str">
            <v>配件-电源-INF</v>
          </cell>
        </row>
        <row r="1559">
          <cell r="C1559" t="str">
            <v>130419020</v>
          </cell>
          <cell r="D1559" t="str">
            <v>解鑫宇</v>
          </cell>
          <cell r="E1559" t="str">
            <v>配件-电源-INF</v>
          </cell>
        </row>
        <row r="1560">
          <cell r="C1560" t="str">
            <v>130419021</v>
          </cell>
          <cell r="D1560" t="str">
            <v>解鑫宇</v>
          </cell>
          <cell r="E1560" t="str">
            <v>配件-电源-Promise</v>
          </cell>
        </row>
        <row r="1561">
          <cell r="C1561" t="str">
            <v>130419022</v>
          </cell>
          <cell r="D1561" t="str">
            <v>解鑫宇</v>
          </cell>
          <cell r="E1561" t="str">
            <v>配件-电源-Promise</v>
          </cell>
        </row>
        <row r="1562">
          <cell r="C1562" t="str">
            <v>130419023</v>
          </cell>
          <cell r="D1562" t="str">
            <v>解鑫宇</v>
          </cell>
          <cell r="E1562" t="str">
            <v>配件-电源-ASPower</v>
          </cell>
        </row>
        <row r="1563">
          <cell r="C1563" t="str">
            <v>130419024</v>
          </cell>
          <cell r="D1563" t="str">
            <v>解鑫宇</v>
          </cell>
          <cell r="E1563" t="str">
            <v>配件-电源-INF</v>
          </cell>
        </row>
        <row r="1564">
          <cell r="C1564" t="str">
            <v>130419025</v>
          </cell>
          <cell r="D1564" t="str">
            <v>解鑫宇</v>
          </cell>
          <cell r="E1564" t="str">
            <v>配件-电源-Zipp</v>
          </cell>
        </row>
        <row r="1565">
          <cell r="C1565" t="str">
            <v>130419026</v>
          </cell>
          <cell r="D1565" t="str">
            <v>解鑫宇</v>
          </cell>
          <cell r="E1565" t="str">
            <v>配件-电源-Promise</v>
          </cell>
        </row>
        <row r="1566">
          <cell r="C1566" t="str">
            <v>130419027</v>
          </cell>
          <cell r="D1566" t="str">
            <v>解鑫宇</v>
          </cell>
          <cell r="E1566" t="str">
            <v>配件-电源-Promise</v>
          </cell>
        </row>
        <row r="1567">
          <cell r="C1567" t="str">
            <v>130419028</v>
          </cell>
          <cell r="D1567" t="str">
            <v>解鑫宇</v>
          </cell>
          <cell r="E1567" t="str">
            <v>配件-电源-Promise-备件</v>
          </cell>
        </row>
        <row r="1568">
          <cell r="C1568" t="str">
            <v>130419029</v>
          </cell>
          <cell r="D1568" t="str">
            <v>解鑫宇</v>
          </cell>
          <cell r="E1568" t="str">
            <v>配件-电源-Promise-备件</v>
          </cell>
        </row>
        <row r="1569">
          <cell r="C1569" t="str">
            <v>130419030</v>
          </cell>
          <cell r="D1569" t="str">
            <v>解鑫宇</v>
          </cell>
          <cell r="E1569" t="str">
            <v>配件-电源-Promise-备件</v>
          </cell>
        </row>
        <row r="1570">
          <cell r="C1570" t="str">
            <v>130419031</v>
          </cell>
          <cell r="D1570" t="str">
            <v>解鑫宇</v>
          </cell>
          <cell r="E1570" t="str">
            <v>（禁用）配件-电源-Promise-备件</v>
          </cell>
        </row>
        <row r="1571">
          <cell r="C1571" t="str">
            <v>130419032</v>
          </cell>
          <cell r="D1571" t="str">
            <v>解鑫宇</v>
          </cell>
          <cell r="E1571" t="str">
            <v>配件-电源-Promise-备件</v>
          </cell>
        </row>
        <row r="1572">
          <cell r="C1572" t="str">
            <v>130419033</v>
          </cell>
          <cell r="D1572" t="str">
            <v>解鑫宇</v>
          </cell>
          <cell r="E1572" t="str">
            <v>配件-电源-INF-备件</v>
          </cell>
        </row>
        <row r="1573">
          <cell r="C1573" t="str">
            <v>130419034</v>
          </cell>
          <cell r="D1573" t="str">
            <v>解鑫宇</v>
          </cell>
          <cell r="E1573" t="str">
            <v>配件-电源-Promise-备件</v>
          </cell>
        </row>
        <row r="1574">
          <cell r="C1574" t="str">
            <v>130419035</v>
          </cell>
          <cell r="D1574" t="str">
            <v>解鑫宇</v>
          </cell>
          <cell r="E1574" t="str">
            <v>配件-电源-LSI-备件</v>
          </cell>
        </row>
        <row r="1575">
          <cell r="C1575" t="str">
            <v>130419036</v>
          </cell>
          <cell r="D1575" t="str">
            <v>解鑫宇</v>
          </cell>
          <cell r="E1575" t="str">
            <v>配件-电源-LSI-备件</v>
          </cell>
        </row>
        <row r="1576">
          <cell r="C1576" t="str">
            <v>130419037</v>
          </cell>
          <cell r="D1576" t="str">
            <v>解鑫宇</v>
          </cell>
          <cell r="E1576" t="str">
            <v>配件-电源-INF</v>
          </cell>
        </row>
        <row r="1577">
          <cell r="C1577" t="str">
            <v>130419038</v>
          </cell>
          <cell r="D1577" t="str">
            <v>解鑫宇</v>
          </cell>
          <cell r="E1577" t="str">
            <v>配件-电源-华为</v>
          </cell>
        </row>
        <row r="1578">
          <cell r="C1578" t="str">
            <v>130419039</v>
          </cell>
          <cell r="D1578" t="str">
            <v>解鑫宇</v>
          </cell>
          <cell r="E1578" t="str">
            <v>配件-电源-INF</v>
          </cell>
        </row>
        <row r="1579">
          <cell r="C1579" t="str">
            <v>130419040</v>
          </cell>
          <cell r="D1579" t="str">
            <v>解鑫宇</v>
          </cell>
          <cell r="E1579" t="str">
            <v>配件-电源-AIC</v>
          </cell>
        </row>
        <row r="1580">
          <cell r="C1580" t="str">
            <v>130419041</v>
          </cell>
          <cell r="D1580" t="str">
            <v>解鑫宇</v>
          </cell>
          <cell r="E1580" t="str">
            <v>配件-电源-INF-备件</v>
          </cell>
        </row>
        <row r="1581">
          <cell r="C1581" t="str">
            <v>130419042</v>
          </cell>
          <cell r="D1581" t="str">
            <v>解鑫宇</v>
          </cell>
          <cell r="E1581" t="str">
            <v>配件-电源-ASPower-备件</v>
          </cell>
        </row>
        <row r="1582">
          <cell r="C1582" t="str">
            <v>130419043</v>
          </cell>
          <cell r="D1582" t="str">
            <v>解鑫宇</v>
          </cell>
          <cell r="E1582" t="str">
            <v>配件-电源-Etasisr-备件</v>
          </cell>
        </row>
        <row r="1583">
          <cell r="C1583" t="str">
            <v>130419044</v>
          </cell>
          <cell r="D1583" t="str">
            <v>解鑫宇</v>
          </cell>
          <cell r="E1583" t="str">
            <v>配件-电源-Zipp-备件</v>
          </cell>
        </row>
        <row r="1584">
          <cell r="C1584" t="str">
            <v>130419045</v>
          </cell>
          <cell r="D1584" t="str">
            <v>解鑫宇</v>
          </cell>
          <cell r="E1584" t="str">
            <v>配件-电源-BT</v>
          </cell>
        </row>
        <row r="1585">
          <cell r="C1585" t="str">
            <v>130419046</v>
          </cell>
          <cell r="D1585" t="str">
            <v>解鑫宇</v>
          </cell>
          <cell r="E1585" t="str">
            <v>配件-电源-BT</v>
          </cell>
        </row>
        <row r="1586">
          <cell r="C1586" t="str">
            <v>130419047</v>
          </cell>
          <cell r="D1586" t="str">
            <v>解鑫宇</v>
          </cell>
          <cell r="E1586" t="str">
            <v>配件-电源-BT</v>
          </cell>
        </row>
        <row r="1587">
          <cell r="C1587" t="str">
            <v>130419048</v>
          </cell>
          <cell r="D1587" t="str">
            <v>解鑫宇</v>
          </cell>
          <cell r="E1587" t="str">
            <v>配件-电源-AIC</v>
          </cell>
        </row>
        <row r="1588">
          <cell r="C1588" t="str">
            <v>130419049</v>
          </cell>
          <cell r="D1588" t="str">
            <v>解鑫宇</v>
          </cell>
          <cell r="E1588" t="str">
            <v>配件-电源-AIC</v>
          </cell>
        </row>
        <row r="1589">
          <cell r="C1589" t="str">
            <v>130419050</v>
          </cell>
          <cell r="D1589" t="str">
            <v>解鑫宇</v>
          </cell>
          <cell r="E1589" t="str">
            <v>配件-电源-BT</v>
          </cell>
        </row>
        <row r="1590">
          <cell r="C1590" t="str">
            <v>130419051</v>
          </cell>
          <cell r="D1590" t="str">
            <v>解鑫宇</v>
          </cell>
          <cell r="E1590" t="str">
            <v>配件-电源-BT</v>
          </cell>
        </row>
        <row r="1591">
          <cell r="C1591" t="str">
            <v>130419052</v>
          </cell>
          <cell r="D1591" t="str">
            <v>解鑫宇</v>
          </cell>
          <cell r="E1591" t="str">
            <v>配件-电源-BT</v>
          </cell>
        </row>
        <row r="1592">
          <cell r="C1592" t="str">
            <v>130419053</v>
          </cell>
          <cell r="D1592" t="str">
            <v>解鑫宇</v>
          </cell>
          <cell r="E1592" t="str">
            <v>配件-电源-BT</v>
          </cell>
        </row>
        <row r="1593">
          <cell r="C1593" t="str">
            <v>130419054</v>
          </cell>
          <cell r="D1593" t="str">
            <v>解鑫宇</v>
          </cell>
          <cell r="E1593" t="str">
            <v>配件-电源-BT</v>
          </cell>
        </row>
        <row r="1594">
          <cell r="C1594" t="str">
            <v>130419055</v>
          </cell>
          <cell r="D1594" t="str">
            <v>解鑫宇</v>
          </cell>
          <cell r="E1594" t="str">
            <v>配件-电源-AIC</v>
          </cell>
        </row>
        <row r="1595">
          <cell r="C1595" t="str">
            <v>130419056</v>
          </cell>
          <cell r="D1595" t="str">
            <v>解鑫宇</v>
          </cell>
          <cell r="E1595" t="str">
            <v>配件-电源-CLS</v>
          </cell>
        </row>
        <row r="1596">
          <cell r="C1596" t="str">
            <v>130419057</v>
          </cell>
          <cell r="D1596" t="str">
            <v>解鑫宇</v>
          </cell>
          <cell r="E1596" t="str">
            <v>配件-电源-山特</v>
          </cell>
        </row>
        <row r="1597">
          <cell r="C1597" t="str">
            <v>130419058</v>
          </cell>
          <cell r="D1597" t="str">
            <v>解鑫宇</v>
          </cell>
          <cell r="E1597" t="str">
            <v>配件-电源-INF</v>
          </cell>
        </row>
        <row r="1598">
          <cell r="C1598" t="str">
            <v>130419059</v>
          </cell>
          <cell r="D1598" t="str">
            <v>解鑫宇</v>
          </cell>
          <cell r="E1598" t="str">
            <v>配件-电源-CLS</v>
          </cell>
        </row>
        <row r="1599">
          <cell r="C1599" t="str">
            <v>130419060</v>
          </cell>
          <cell r="D1599" t="str">
            <v>解鑫宇</v>
          </cell>
          <cell r="E1599" t="str">
            <v>配件-电源-BT</v>
          </cell>
        </row>
        <row r="1600">
          <cell r="C1600" t="str">
            <v>130419061</v>
          </cell>
          <cell r="D1600" t="str">
            <v>解鑫宇</v>
          </cell>
          <cell r="E1600" t="str">
            <v>配件-电源-BT</v>
          </cell>
        </row>
        <row r="1601">
          <cell r="C1601" t="str">
            <v>130419062</v>
          </cell>
          <cell r="D1601" t="str">
            <v>解鑫宇</v>
          </cell>
          <cell r="E1601" t="str">
            <v>配件-电源-CeresData</v>
          </cell>
        </row>
        <row r="1602">
          <cell r="C1602" t="str">
            <v>130419063</v>
          </cell>
          <cell r="D1602" t="str">
            <v>解鑫宇</v>
          </cell>
          <cell r="E1602" t="str">
            <v>配件-电源-QSAN</v>
          </cell>
        </row>
        <row r="1603">
          <cell r="C1603" t="str">
            <v>130419064</v>
          </cell>
          <cell r="D1603" t="str">
            <v>解鑫宇</v>
          </cell>
          <cell r="E1603" t="str">
            <v>配件-电源-INF</v>
          </cell>
        </row>
        <row r="1604">
          <cell r="C1604" t="str">
            <v>130419065</v>
          </cell>
          <cell r="D1604" t="str">
            <v>解鑫宇</v>
          </cell>
          <cell r="E1604" t="str">
            <v>配件-电源-CeresData</v>
          </cell>
        </row>
        <row r="1605">
          <cell r="C1605" t="str">
            <v>130419066</v>
          </cell>
          <cell r="D1605" t="str">
            <v>解鑫宇</v>
          </cell>
          <cell r="E1605" t="str">
            <v>配件-电源-CLS</v>
          </cell>
        </row>
        <row r="1606">
          <cell r="C1606" t="str">
            <v>130419067</v>
          </cell>
          <cell r="D1606" t="str">
            <v>解鑫宇</v>
          </cell>
          <cell r="E1606" t="str">
            <v>配件-电源-生产-原厂</v>
          </cell>
        </row>
        <row r="1607">
          <cell r="C1607" t="str">
            <v>130419068</v>
          </cell>
          <cell r="D1607" t="str">
            <v>解鑫宇</v>
          </cell>
          <cell r="E1607" t="str">
            <v>配件-电源-生产-原厂</v>
          </cell>
        </row>
        <row r="1608">
          <cell r="C1608" t="str">
            <v>130419069</v>
          </cell>
          <cell r="D1608" t="str">
            <v>解鑫宇</v>
          </cell>
          <cell r="E1608" t="str">
            <v>配件-电源-生产-原厂</v>
          </cell>
        </row>
        <row r="1609">
          <cell r="C1609" t="str">
            <v>130419070</v>
          </cell>
          <cell r="D1609" t="str">
            <v>解鑫宇</v>
          </cell>
          <cell r="E1609" t="str">
            <v>配件-电源-AIC（12G机箱）</v>
          </cell>
        </row>
        <row r="1610">
          <cell r="C1610" t="str">
            <v>130419071</v>
          </cell>
          <cell r="D1610" t="str">
            <v>解鑫宇</v>
          </cell>
          <cell r="E1610" t="str">
            <v>电源-配件</v>
          </cell>
        </row>
        <row r="1611">
          <cell r="C1611" t="str">
            <v>130419072</v>
          </cell>
          <cell r="D1611" t="str">
            <v>解鑫宇</v>
          </cell>
          <cell r="E1611" t="str">
            <v>电源-配件</v>
          </cell>
        </row>
        <row r="1612">
          <cell r="C1612" t="str">
            <v>130419073</v>
          </cell>
          <cell r="D1612" t="str">
            <v>解鑫宇</v>
          </cell>
          <cell r="E1612" t="str">
            <v>配件-电源-AIC（12G机箱12盘位）</v>
          </cell>
        </row>
        <row r="1613">
          <cell r="C1613" t="str">
            <v>130419074</v>
          </cell>
          <cell r="D1613" t="str">
            <v>解鑫宇</v>
          </cell>
          <cell r="E1613" t="str">
            <v>配件-电源-Mellanox</v>
          </cell>
        </row>
        <row r="1614">
          <cell r="C1614" t="str">
            <v>130419075</v>
          </cell>
          <cell r="D1614" t="str">
            <v>解鑫宇</v>
          </cell>
          <cell r="E1614" t="str">
            <v>配件-电源-AIC</v>
          </cell>
        </row>
        <row r="1615">
          <cell r="C1615" t="str">
            <v>130419076</v>
          </cell>
          <cell r="D1615" t="str">
            <v>解鑫宇</v>
          </cell>
          <cell r="E1615" t="str">
            <v>配件-电源-BT(SV1)</v>
          </cell>
        </row>
        <row r="1616">
          <cell r="C1616" t="str">
            <v>130419077</v>
          </cell>
          <cell r="D1616" t="str">
            <v>解鑫宇</v>
          </cell>
          <cell r="E1616" t="str">
            <v>配件-电源-CLS（FAB2）</v>
          </cell>
        </row>
        <row r="1617">
          <cell r="C1617" t="str">
            <v>130419078</v>
          </cell>
          <cell r="D1617" t="str">
            <v>解鑫宇</v>
          </cell>
          <cell r="E1617" t="str">
            <v>配件-电源-NCS8000</v>
          </cell>
        </row>
        <row r="1618">
          <cell r="C1618" t="str">
            <v>130419079</v>
          </cell>
          <cell r="E1618" t="str">
            <v>配件-电源</v>
          </cell>
        </row>
        <row r="1619">
          <cell r="C1619" t="str">
            <v>130419080</v>
          </cell>
          <cell r="E1619" t="str">
            <v>配件-电源</v>
          </cell>
        </row>
        <row r="1620">
          <cell r="C1620" t="str">
            <v>130419081</v>
          </cell>
          <cell r="D1620" t="str">
            <v>解鑫宇</v>
          </cell>
          <cell r="E1620" t="str">
            <v>配件-电源-BT</v>
          </cell>
        </row>
        <row r="1621">
          <cell r="C1621" t="str">
            <v>130419082</v>
          </cell>
          <cell r="D1621" t="str">
            <v>解鑫宇</v>
          </cell>
          <cell r="E1621" t="str">
            <v>配件-电源-CLS</v>
          </cell>
        </row>
        <row r="1622">
          <cell r="C1622" t="str">
            <v>130420001</v>
          </cell>
          <cell r="D1622" t="str">
            <v>解鑫宇</v>
          </cell>
          <cell r="E1622" t="str">
            <v>配件-磁盘支架-INF</v>
          </cell>
        </row>
        <row r="1623">
          <cell r="C1623" t="str">
            <v>130420002</v>
          </cell>
          <cell r="D1623" t="str">
            <v>解鑫宇</v>
          </cell>
          <cell r="E1623" t="str">
            <v>配件-磁盘支架</v>
          </cell>
        </row>
        <row r="1624">
          <cell r="C1624" t="str">
            <v>130420003</v>
          </cell>
          <cell r="E1624" t="str">
            <v>（禁用）配件-盲板</v>
          </cell>
        </row>
        <row r="1625">
          <cell r="C1625" t="str">
            <v>130420004</v>
          </cell>
          <cell r="E1625" t="str">
            <v>（禁用）配件-盲板</v>
          </cell>
        </row>
        <row r="1626">
          <cell r="C1626" t="str">
            <v>130420005</v>
          </cell>
          <cell r="E1626" t="str">
            <v>配件-磁盘支架</v>
          </cell>
        </row>
        <row r="1627">
          <cell r="C1627" t="str">
            <v>130420006</v>
          </cell>
          <cell r="E1627" t="str">
            <v>配件-磁盘支架</v>
          </cell>
        </row>
        <row r="1628">
          <cell r="C1628" t="str">
            <v>130420007</v>
          </cell>
          <cell r="E1628" t="str">
            <v>配件-盲板-LSI</v>
          </cell>
        </row>
        <row r="1629">
          <cell r="C1629" t="str">
            <v>130420008</v>
          </cell>
          <cell r="E1629" t="str">
            <v>配件-盲板-LSI</v>
          </cell>
        </row>
        <row r="1630">
          <cell r="C1630" t="str">
            <v>130420009</v>
          </cell>
          <cell r="E1630" t="str">
            <v>（禁用）配件-磁盘支架</v>
          </cell>
        </row>
        <row r="1631">
          <cell r="C1631" t="str">
            <v>130420010</v>
          </cell>
          <cell r="E1631" t="str">
            <v>配件-磁盘支架-超微</v>
          </cell>
        </row>
        <row r="1632">
          <cell r="C1632" t="str">
            <v>130420011</v>
          </cell>
          <cell r="D1632" t="str">
            <v>解鑫宇</v>
          </cell>
          <cell r="E1632" t="str">
            <v>配件-磁盘支架-INF</v>
          </cell>
        </row>
        <row r="1633">
          <cell r="C1633" t="str">
            <v>130420012</v>
          </cell>
          <cell r="E1633" t="str">
            <v>（禁用）配件-磁盘支架</v>
          </cell>
        </row>
        <row r="1634">
          <cell r="C1634" t="str">
            <v>130420013</v>
          </cell>
          <cell r="E1634" t="str">
            <v>（禁用）配件-磁盘支架</v>
          </cell>
        </row>
        <row r="1635">
          <cell r="C1635" t="str">
            <v>130420014</v>
          </cell>
          <cell r="E1635" t="str">
            <v>（禁用）配件-磁盘支架</v>
          </cell>
        </row>
        <row r="1636">
          <cell r="C1636" t="str">
            <v>130420015</v>
          </cell>
          <cell r="E1636" t="str">
            <v>（禁用）配件-磁盘支架</v>
          </cell>
        </row>
        <row r="1637">
          <cell r="C1637" t="str">
            <v>130420016</v>
          </cell>
          <cell r="E1637" t="str">
            <v>（禁用）配件-磁盘支架</v>
          </cell>
        </row>
        <row r="1638">
          <cell r="C1638" t="str">
            <v>130420017</v>
          </cell>
          <cell r="E1638" t="str">
            <v>（禁用）配件-磁盘支架</v>
          </cell>
        </row>
        <row r="1639">
          <cell r="C1639" t="str">
            <v>130420018</v>
          </cell>
          <cell r="D1639" t="str">
            <v>解鑫宇</v>
          </cell>
          <cell r="E1639" t="str">
            <v>配件-磁盘支架-超微</v>
          </cell>
        </row>
        <row r="1640">
          <cell r="C1640" t="str">
            <v>130420019</v>
          </cell>
          <cell r="E1640" t="str">
            <v>（禁用）配件-磁盘支架</v>
          </cell>
        </row>
        <row r="1641">
          <cell r="C1641" t="str">
            <v>130420020</v>
          </cell>
          <cell r="E1641" t="str">
            <v>（禁用）配件-磁盘支架</v>
          </cell>
        </row>
        <row r="1642">
          <cell r="C1642" t="str">
            <v>130420021</v>
          </cell>
          <cell r="E1642" t="str">
            <v>（LJ）配件-磁盘支架-LSI</v>
          </cell>
        </row>
        <row r="1643">
          <cell r="C1643" t="str">
            <v>130420022</v>
          </cell>
          <cell r="E1643" t="str">
            <v>（LJ）配件-磁盘支架-LSI</v>
          </cell>
        </row>
        <row r="1644">
          <cell r="C1644" t="str">
            <v>130420023</v>
          </cell>
          <cell r="E1644" t="str">
            <v>（禁用）配件-磁盘支架</v>
          </cell>
        </row>
        <row r="1645">
          <cell r="C1645" t="str">
            <v>130420024</v>
          </cell>
          <cell r="E1645" t="str">
            <v>（禁用）配件-磁盘支架</v>
          </cell>
        </row>
        <row r="1646">
          <cell r="C1646" t="str">
            <v>130420025</v>
          </cell>
          <cell r="E1646" t="str">
            <v>（禁用）配件-磁盘支架</v>
          </cell>
        </row>
        <row r="1647">
          <cell r="C1647" t="str">
            <v>130420026</v>
          </cell>
          <cell r="D1647" t="str">
            <v>解鑫宇</v>
          </cell>
          <cell r="E1647" t="str">
            <v>配件-磁盘支架-INF</v>
          </cell>
        </row>
        <row r="1648">
          <cell r="C1648" t="str">
            <v>130420027</v>
          </cell>
          <cell r="D1648" t="str">
            <v>解鑫宇</v>
          </cell>
          <cell r="E1648" t="str">
            <v>配件-磁盘支架（白牌）-INF</v>
          </cell>
        </row>
        <row r="1649">
          <cell r="C1649" t="str">
            <v>130420028</v>
          </cell>
          <cell r="E1649" t="str">
            <v>配件-磁盘支架</v>
          </cell>
        </row>
        <row r="1650">
          <cell r="C1650" t="str">
            <v>130420029</v>
          </cell>
          <cell r="D1650" t="str">
            <v>解鑫宇</v>
          </cell>
          <cell r="E1650" t="str">
            <v>配件-磁盘支架（同有LOGO）-INF</v>
          </cell>
        </row>
        <row r="1651">
          <cell r="C1651" t="str">
            <v>130420030</v>
          </cell>
          <cell r="D1651" t="str">
            <v>解鑫宇</v>
          </cell>
          <cell r="E1651" t="str">
            <v>配件-磁盘支架-INF</v>
          </cell>
        </row>
        <row r="1652">
          <cell r="C1652" t="str">
            <v>130420031</v>
          </cell>
          <cell r="D1652" t="str">
            <v>解鑫宇</v>
          </cell>
          <cell r="E1652" t="str">
            <v>配件-磁盘支架-INF</v>
          </cell>
        </row>
        <row r="1653">
          <cell r="C1653" t="str">
            <v>130420032</v>
          </cell>
          <cell r="D1653" t="str">
            <v>姜兴贺</v>
          </cell>
          <cell r="E1653" t="str">
            <v>配件-磁盘支架-AIC</v>
          </cell>
        </row>
        <row r="1654">
          <cell r="C1654" t="str">
            <v>130420033</v>
          </cell>
          <cell r="D1654" t="str">
            <v>姜兴贺</v>
          </cell>
          <cell r="E1654" t="str">
            <v>配件-磁盘支架-AIC</v>
          </cell>
        </row>
        <row r="1655">
          <cell r="C1655" t="str">
            <v>130420034</v>
          </cell>
          <cell r="E1655" t="str">
            <v>配件-磁盘支架-备件</v>
          </cell>
        </row>
        <row r="1656">
          <cell r="C1656" t="str">
            <v>130420035</v>
          </cell>
          <cell r="D1656" t="str">
            <v>姜兴贺</v>
          </cell>
          <cell r="E1656" t="str">
            <v>配件-磁盘支架</v>
          </cell>
        </row>
        <row r="1657">
          <cell r="C1657" t="str">
            <v>130420036</v>
          </cell>
          <cell r="E1657" t="str">
            <v>（禁用）配件-磁盘支架</v>
          </cell>
        </row>
        <row r="1658">
          <cell r="C1658" t="str">
            <v>130420037</v>
          </cell>
          <cell r="E1658" t="str">
            <v>配件-磁盘支架-INF</v>
          </cell>
        </row>
        <row r="1659">
          <cell r="C1659" t="str">
            <v>130420038</v>
          </cell>
          <cell r="E1659" t="str">
            <v>配件-磁盘支架-QSAN</v>
          </cell>
        </row>
        <row r="1660">
          <cell r="C1660" t="str">
            <v>130420039</v>
          </cell>
          <cell r="E1660" t="str">
            <v>配件-磁盘支架-QSAN</v>
          </cell>
        </row>
        <row r="1661">
          <cell r="C1661" t="str">
            <v>130420040</v>
          </cell>
          <cell r="E1661" t="str">
            <v>配件-磁盘支架-QSAN</v>
          </cell>
        </row>
        <row r="1662">
          <cell r="C1662" t="str">
            <v>130420041</v>
          </cell>
          <cell r="E1662" t="str">
            <v>配件-磁盘支架</v>
          </cell>
        </row>
        <row r="1663">
          <cell r="C1663" t="str">
            <v>130420042</v>
          </cell>
          <cell r="D1663" t="str">
            <v>姜兴贺</v>
          </cell>
          <cell r="E1663" t="str">
            <v>配件-磁盘支架-CLS</v>
          </cell>
        </row>
        <row r="1664">
          <cell r="C1664" t="str">
            <v>130420043</v>
          </cell>
          <cell r="D1664" t="str">
            <v>姜兴贺</v>
          </cell>
          <cell r="E1664" t="str">
            <v>配件-磁盘支架-CLS</v>
          </cell>
        </row>
        <row r="1665">
          <cell r="C1665" t="str">
            <v>130420044</v>
          </cell>
          <cell r="E1665" t="str">
            <v>配件-磁盘托架-生产-原厂</v>
          </cell>
        </row>
        <row r="1666">
          <cell r="C1666" t="str">
            <v>130420045</v>
          </cell>
          <cell r="D1666" t="str">
            <v>解鑫宇</v>
          </cell>
          <cell r="E1666" t="str">
            <v>配件-磁盘支架-LSI</v>
          </cell>
        </row>
        <row r="1667">
          <cell r="C1667" t="str">
            <v>130420046</v>
          </cell>
          <cell r="D1667" t="str">
            <v>姜兴贺</v>
          </cell>
          <cell r="E1667" t="str">
            <v>配件-盲板-CLS</v>
          </cell>
        </row>
        <row r="1668">
          <cell r="C1668" t="str">
            <v>130420047</v>
          </cell>
          <cell r="D1668" t="str">
            <v>姜兴贺</v>
          </cell>
          <cell r="E1668" t="str">
            <v>配件-盲板-CLS</v>
          </cell>
        </row>
        <row r="1669">
          <cell r="C1669" t="str">
            <v>130420048</v>
          </cell>
          <cell r="D1669" t="str">
            <v>姜兴贺</v>
          </cell>
          <cell r="E1669" t="str">
            <v>配件-磁盘支架-CLS</v>
          </cell>
        </row>
        <row r="1670">
          <cell r="C1670" t="str">
            <v>130420049</v>
          </cell>
          <cell r="E1670" t="str">
            <v>配件-磁盘支架-生产-原厂</v>
          </cell>
        </row>
        <row r="1671">
          <cell r="C1671" t="str">
            <v>130420050</v>
          </cell>
          <cell r="E1671" t="str">
            <v>配件-磁盘支架-生产-原厂</v>
          </cell>
        </row>
        <row r="1672">
          <cell r="C1672" t="str">
            <v>130420051</v>
          </cell>
          <cell r="E1672" t="str">
            <v>配件-磁盘支架-生产-原厂</v>
          </cell>
        </row>
        <row r="1673">
          <cell r="C1673" t="str">
            <v>130420052</v>
          </cell>
          <cell r="D1673" t="str">
            <v>解鑫宇</v>
          </cell>
          <cell r="E1673" t="str">
            <v>配件-磁盘支架（2盘位）</v>
          </cell>
        </row>
        <row r="1674">
          <cell r="C1674" t="str">
            <v>130420053</v>
          </cell>
          <cell r="D1674" t="str">
            <v>姜兴贺</v>
          </cell>
          <cell r="E1674" t="str">
            <v>配件-硬盘支架-3.5转2.5</v>
          </cell>
        </row>
        <row r="1675">
          <cell r="C1675" t="str">
            <v>130420054</v>
          </cell>
          <cell r="D1675" t="str">
            <v>姜兴贺</v>
          </cell>
          <cell r="E1675" t="str">
            <v>配件-磁盘托架-生产-原厂（12G机箱）</v>
          </cell>
        </row>
        <row r="1676">
          <cell r="C1676" t="str">
            <v>130420055</v>
          </cell>
          <cell r="D1676" t="str">
            <v>姜兴贺</v>
          </cell>
          <cell r="E1676" t="str">
            <v>配件-磁盘托架-生产-原厂</v>
          </cell>
        </row>
        <row r="1677">
          <cell r="C1677" t="str">
            <v>130420056</v>
          </cell>
          <cell r="D1677" t="str">
            <v>姜兴贺</v>
          </cell>
          <cell r="E1677" t="str">
            <v>配件-磁盘支架-BT</v>
          </cell>
        </row>
        <row r="1678">
          <cell r="C1678" t="str">
            <v>130420057</v>
          </cell>
          <cell r="D1678" t="str">
            <v>姜兴贺</v>
          </cell>
          <cell r="E1678" t="str">
            <v>3.5寸硬盘托盘（NCS7300G3专用）</v>
          </cell>
        </row>
        <row r="1679">
          <cell r="C1679" t="str">
            <v>130421001</v>
          </cell>
          <cell r="D1679" t="str">
            <v>高璟英</v>
          </cell>
          <cell r="E1679" t="str">
            <v>（LJ）配件-CPU</v>
          </cell>
        </row>
        <row r="1680">
          <cell r="C1680" t="str">
            <v>130421002</v>
          </cell>
          <cell r="D1680" t="str">
            <v>高璟英</v>
          </cell>
          <cell r="E1680" t="str">
            <v>（LJ）配件-CPU</v>
          </cell>
        </row>
        <row r="1681">
          <cell r="C1681" t="str">
            <v>130421003</v>
          </cell>
          <cell r="D1681" t="str">
            <v>高璟英</v>
          </cell>
          <cell r="E1681" t="str">
            <v>（LJ）配件-CPU</v>
          </cell>
        </row>
        <row r="1682">
          <cell r="C1682" t="str">
            <v>130421004</v>
          </cell>
          <cell r="D1682" t="str">
            <v>高璟英</v>
          </cell>
          <cell r="E1682" t="str">
            <v>配件-CPU</v>
          </cell>
        </row>
        <row r="1683">
          <cell r="C1683" t="str">
            <v>130421005</v>
          </cell>
          <cell r="D1683" t="str">
            <v>高璟英</v>
          </cell>
          <cell r="E1683" t="str">
            <v>（LJ）配件-CPU</v>
          </cell>
        </row>
        <row r="1684">
          <cell r="C1684" t="str">
            <v>130421006</v>
          </cell>
          <cell r="D1684" t="str">
            <v>高璟英</v>
          </cell>
          <cell r="E1684" t="str">
            <v>配件-CPU</v>
          </cell>
        </row>
        <row r="1685">
          <cell r="C1685" t="str">
            <v>130421007</v>
          </cell>
          <cell r="D1685" t="str">
            <v>高璟英</v>
          </cell>
          <cell r="E1685" t="str">
            <v>配件-CPU-i3</v>
          </cell>
        </row>
        <row r="1686">
          <cell r="C1686" t="str">
            <v>130421008</v>
          </cell>
          <cell r="D1686" t="str">
            <v>高璟英</v>
          </cell>
          <cell r="E1686" t="str">
            <v>（禁用）配件-CPU-i3</v>
          </cell>
        </row>
        <row r="1687">
          <cell r="C1687" t="str">
            <v>130421009</v>
          </cell>
          <cell r="D1687" t="str">
            <v>高璟英</v>
          </cell>
          <cell r="E1687" t="str">
            <v>（禁用）配件-CPU-i3</v>
          </cell>
        </row>
        <row r="1688">
          <cell r="C1688" t="str">
            <v>130421010</v>
          </cell>
          <cell r="D1688" t="str">
            <v>高璟英</v>
          </cell>
          <cell r="E1688" t="str">
            <v>配件-CPU-E3</v>
          </cell>
        </row>
        <row r="1689">
          <cell r="C1689" t="str">
            <v>130421011</v>
          </cell>
          <cell r="D1689" t="str">
            <v>高璟英</v>
          </cell>
          <cell r="E1689" t="str">
            <v>配件-CPU-E3</v>
          </cell>
        </row>
        <row r="1690">
          <cell r="C1690" t="str">
            <v>130421012</v>
          </cell>
          <cell r="D1690" t="str">
            <v>高璟英</v>
          </cell>
          <cell r="E1690" t="str">
            <v>配件-CPU-E5</v>
          </cell>
        </row>
        <row r="1691">
          <cell r="C1691" t="str">
            <v>130421013</v>
          </cell>
          <cell r="D1691" t="str">
            <v>高璟英</v>
          </cell>
          <cell r="E1691" t="str">
            <v>配件-CPU-E5</v>
          </cell>
        </row>
        <row r="1692">
          <cell r="C1692" t="str">
            <v>130421014</v>
          </cell>
          <cell r="D1692" t="str">
            <v>高璟英</v>
          </cell>
          <cell r="E1692" t="str">
            <v>配件-CPU-i5</v>
          </cell>
        </row>
        <row r="1693">
          <cell r="C1693" t="str">
            <v>130421015</v>
          </cell>
          <cell r="D1693" t="str">
            <v>高璟英</v>
          </cell>
          <cell r="E1693" t="str">
            <v>配件-CPU-E5</v>
          </cell>
        </row>
        <row r="1694">
          <cell r="C1694" t="str">
            <v>130421016</v>
          </cell>
          <cell r="D1694" t="str">
            <v>高璟英</v>
          </cell>
          <cell r="E1694" t="str">
            <v>配件-CPU-E5</v>
          </cell>
        </row>
        <row r="1695">
          <cell r="C1695" t="str">
            <v>130421017</v>
          </cell>
          <cell r="D1695" t="str">
            <v>高璟英</v>
          </cell>
          <cell r="E1695" t="str">
            <v>配件-CPU-E5</v>
          </cell>
        </row>
        <row r="1696">
          <cell r="C1696" t="str">
            <v>130421018</v>
          </cell>
          <cell r="D1696" t="str">
            <v>高璟英</v>
          </cell>
          <cell r="E1696" t="str">
            <v>配件-CPU-E5</v>
          </cell>
        </row>
        <row r="1697">
          <cell r="C1697" t="str">
            <v>130421019</v>
          </cell>
          <cell r="D1697" t="str">
            <v>高璟英</v>
          </cell>
          <cell r="E1697" t="str">
            <v>配件-CPU-i3</v>
          </cell>
        </row>
        <row r="1698">
          <cell r="C1698" t="str">
            <v>130421020</v>
          </cell>
          <cell r="D1698" t="str">
            <v>高璟英</v>
          </cell>
          <cell r="E1698" t="str">
            <v>配件-CPU-E3</v>
          </cell>
        </row>
        <row r="1699">
          <cell r="C1699" t="str">
            <v>130421021</v>
          </cell>
          <cell r="D1699" t="str">
            <v>高璟英</v>
          </cell>
          <cell r="E1699" t="str">
            <v>配件-CPU-E5</v>
          </cell>
        </row>
        <row r="1700">
          <cell r="C1700" t="str">
            <v>130421022</v>
          </cell>
          <cell r="D1700" t="str">
            <v>高璟英</v>
          </cell>
          <cell r="E1700" t="str">
            <v>配件-CPU-E5</v>
          </cell>
        </row>
        <row r="1701">
          <cell r="C1701" t="str">
            <v>130421023</v>
          </cell>
          <cell r="D1701" t="str">
            <v>高璟英</v>
          </cell>
          <cell r="E1701" t="str">
            <v>配件-CPU-i3</v>
          </cell>
        </row>
        <row r="1702">
          <cell r="C1702" t="str">
            <v>130421024</v>
          </cell>
          <cell r="D1702" t="str">
            <v>高璟英</v>
          </cell>
          <cell r="E1702" t="str">
            <v>配件-CPU-E5</v>
          </cell>
        </row>
        <row r="1703">
          <cell r="C1703" t="str">
            <v>130421025</v>
          </cell>
          <cell r="D1703" t="str">
            <v>高璟英</v>
          </cell>
          <cell r="E1703" t="str">
            <v>配件-CPU-E5</v>
          </cell>
        </row>
        <row r="1704">
          <cell r="C1704" t="str">
            <v>130421026</v>
          </cell>
          <cell r="D1704" t="str">
            <v>高璟英</v>
          </cell>
          <cell r="E1704" t="str">
            <v>配件-CPU-备件</v>
          </cell>
        </row>
        <row r="1705">
          <cell r="C1705" t="str">
            <v>130421027</v>
          </cell>
          <cell r="D1705" t="str">
            <v>高璟英</v>
          </cell>
          <cell r="E1705" t="str">
            <v>配件-CPU-E5</v>
          </cell>
        </row>
        <row r="1706">
          <cell r="C1706" t="str">
            <v>130421028</v>
          </cell>
          <cell r="D1706" t="str">
            <v>高璟英</v>
          </cell>
          <cell r="E1706" t="str">
            <v>配件-CPU-E5</v>
          </cell>
        </row>
        <row r="1707">
          <cell r="C1707" t="str">
            <v>130421029</v>
          </cell>
          <cell r="D1707" t="str">
            <v>高璟英</v>
          </cell>
          <cell r="E1707" t="str">
            <v>配件-CPU-E5</v>
          </cell>
        </row>
        <row r="1708">
          <cell r="C1708" t="str">
            <v>130421030</v>
          </cell>
          <cell r="D1708" t="str">
            <v>高璟英</v>
          </cell>
          <cell r="E1708" t="str">
            <v>配件-CPU-E5</v>
          </cell>
        </row>
        <row r="1709">
          <cell r="C1709" t="str">
            <v>130421031</v>
          </cell>
          <cell r="D1709" t="str">
            <v>高璟英</v>
          </cell>
          <cell r="E1709" t="str">
            <v>配件-CPU-E5</v>
          </cell>
        </row>
        <row r="1710">
          <cell r="C1710" t="str">
            <v>130421032</v>
          </cell>
          <cell r="D1710" t="str">
            <v>高璟英</v>
          </cell>
          <cell r="E1710" t="str">
            <v>配件-CPU-E5</v>
          </cell>
        </row>
        <row r="1711">
          <cell r="C1711" t="str">
            <v>130421033</v>
          </cell>
          <cell r="D1711" t="str">
            <v>高璟英</v>
          </cell>
          <cell r="E1711" t="str">
            <v>配件-CPU-E5</v>
          </cell>
        </row>
        <row r="1712">
          <cell r="C1712" t="str">
            <v>130421034</v>
          </cell>
          <cell r="D1712" t="str">
            <v>高璟英</v>
          </cell>
          <cell r="E1712" t="str">
            <v>(禁用)配件-CPU-飞腾-FT-1500A/16</v>
          </cell>
        </row>
        <row r="1713">
          <cell r="C1713" t="str">
            <v>130421035</v>
          </cell>
          <cell r="D1713" t="str">
            <v>高璟英</v>
          </cell>
          <cell r="E1713" t="str">
            <v>配件-CPU-E5</v>
          </cell>
        </row>
        <row r="1714">
          <cell r="C1714" t="str">
            <v>130421036</v>
          </cell>
          <cell r="D1714" t="str">
            <v>高璟英</v>
          </cell>
          <cell r="E1714" t="str">
            <v>配件-CPU-E5</v>
          </cell>
        </row>
        <row r="1715">
          <cell r="C1715" t="str">
            <v>130421037</v>
          </cell>
          <cell r="D1715" t="str">
            <v>高璟英</v>
          </cell>
          <cell r="E1715" t="str">
            <v>配件-CPU</v>
          </cell>
        </row>
        <row r="1716">
          <cell r="C1716" t="str">
            <v>130421038</v>
          </cell>
          <cell r="D1716" t="str">
            <v>高璟英</v>
          </cell>
          <cell r="E1716" t="str">
            <v>配件-CPU</v>
          </cell>
        </row>
        <row r="1717">
          <cell r="C1717" t="str">
            <v>130421039</v>
          </cell>
          <cell r="D1717" t="str">
            <v>高璟英</v>
          </cell>
          <cell r="E1717" t="str">
            <v>配件-CPU-E5(SV1)</v>
          </cell>
        </row>
        <row r="1718">
          <cell r="C1718" t="str">
            <v>130421040</v>
          </cell>
          <cell r="D1718" t="str">
            <v>高璟英</v>
          </cell>
          <cell r="E1718" t="str">
            <v>配件-CPU-E5-2630V4</v>
          </cell>
        </row>
        <row r="1719">
          <cell r="C1719" t="str">
            <v>130421041</v>
          </cell>
          <cell r="D1719" t="str">
            <v>高璟英</v>
          </cell>
          <cell r="E1719" t="str">
            <v>配件-CPU-E5-2640V4</v>
          </cell>
        </row>
        <row r="1720">
          <cell r="C1720" t="str">
            <v>130421042</v>
          </cell>
          <cell r="D1720" t="str">
            <v>高璟英</v>
          </cell>
          <cell r="E1720" t="str">
            <v>配件-CPU-Silver（未验证）</v>
          </cell>
        </row>
        <row r="1721">
          <cell r="C1721" t="str">
            <v>130421043</v>
          </cell>
          <cell r="D1721" t="str">
            <v>高璟英</v>
          </cell>
          <cell r="E1721" t="str">
            <v>配件-CPU-飞腾-FT-2000+/64标准版</v>
          </cell>
        </row>
        <row r="1722">
          <cell r="C1722" t="str">
            <v>130422001</v>
          </cell>
          <cell r="D1722" t="str">
            <v>解鑫宇</v>
          </cell>
          <cell r="E1722" t="str">
            <v>风扇电源延长线</v>
          </cell>
        </row>
        <row r="1723">
          <cell r="C1723" t="str">
            <v>130422002</v>
          </cell>
          <cell r="E1723" t="str">
            <v>iSUM400风扇延长线</v>
          </cell>
        </row>
        <row r="1724">
          <cell r="C1724" t="str">
            <v>130423001</v>
          </cell>
          <cell r="E1724" t="str">
            <v>配件-滤波器</v>
          </cell>
        </row>
        <row r="1725">
          <cell r="C1725" t="str">
            <v>130423002</v>
          </cell>
          <cell r="E1725" t="str">
            <v>配件-滤波器</v>
          </cell>
        </row>
        <row r="1726">
          <cell r="C1726" t="str">
            <v>130423003</v>
          </cell>
          <cell r="E1726" t="str">
            <v>配件-滤波器</v>
          </cell>
        </row>
        <row r="1727">
          <cell r="C1727" t="str">
            <v>130423004</v>
          </cell>
          <cell r="D1727" t="str">
            <v>姜兴贺</v>
          </cell>
          <cell r="E1727" t="str">
            <v>配件-滤波器</v>
          </cell>
        </row>
        <row r="1728">
          <cell r="C1728" t="str">
            <v>130423005</v>
          </cell>
          <cell r="E1728" t="str">
            <v>配件-滤波器</v>
          </cell>
        </row>
        <row r="1729">
          <cell r="C1729" t="str">
            <v>130424001</v>
          </cell>
          <cell r="E1729" t="str">
            <v>配件-挡板</v>
          </cell>
        </row>
        <row r="1730">
          <cell r="C1730" t="str">
            <v>130424002</v>
          </cell>
          <cell r="E1730" t="str">
            <v>配件-挡板（铁片）</v>
          </cell>
        </row>
        <row r="1731">
          <cell r="C1731" t="str">
            <v>130424003</v>
          </cell>
          <cell r="E1731" t="str">
            <v>2U PCIe挡片</v>
          </cell>
        </row>
        <row r="1732">
          <cell r="C1732" t="str">
            <v>130424004</v>
          </cell>
          <cell r="E1732" t="str">
            <v>4U PCIe挡片</v>
          </cell>
        </row>
        <row r="1733">
          <cell r="C1733" t="str">
            <v>130424005</v>
          </cell>
          <cell r="E1733" t="str">
            <v>2U PCIe挡片-NCS7000G2</v>
          </cell>
        </row>
        <row r="1734">
          <cell r="C1734" t="str">
            <v>130425001</v>
          </cell>
          <cell r="E1734" t="str">
            <v>配件-插头，开关</v>
          </cell>
        </row>
        <row r="1735">
          <cell r="C1735" t="str">
            <v>130425002</v>
          </cell>
          <cell r="E1735" t="str">
            <v>配件-插头，开关</v>
          </cell>
        </row>
        <row r="1736">
          <cell r="C1736" t="str">
            <v>130425003</v>
          </cell>
          <cell r="D1736" t="str">
            <v>解鑫宇</v>
          </cell>
          <cell r="E1736" t="str">
            <v>配件-开关</v>
          </cell>
        </row>
        <row r="1737">
          <cell r="C1737" t="str">
            <v>130426001</v>
          </cell>
          <cell r="E1737" t="str">
            <v>配件-其他</v>
          </cell>
        </row>
        <row r="1738">
          <cell r="C1738" t="str">
            <v>130426002</v>
          </cell>
          <cell r="E1738" t="str">
            <v>配件-其他-Promise</v>
          </cell>
        </row>
        <row r="1739">
          <cell r="C1739" t="str">
            <v>130426003</v>
          </cell>
          <cell r="E1739" t="str">
            <v>（禁用）配件-其他</v>
          </cell>
        </row>
        <row r="1740">
          <cell r="C1740" t="str">
            <v>130426004</v>
          </cell>
          <cell r="E1740" t="str">
            <v>配件-其他</v>
          </cell>
        </row>
        <row r="1741">
          <cell r="C1741" t="str">
            <v>130426005</v>
          </cell>
          <cell r="E1741" t="str">
            <v>配件-其他</v>
          </cell>
        </row>
        <row r="1742">
          <cell r="C1742" t="str">
            <v>130426006</v>
          </cell>
          <cell r="E1742" t="str">
            <v>配件-其他</v>
          </cell>
        </row>
        <row r="1743">
          <cell r="C1743" t="str">
            <v>130426007</v>
          </cell>
          <cell r="E1743" t="str">
            <v>配件-其他</v>
          </cell>
        </row>
        <row r="1744">
          <cell r="C1744" t="str">
            <v>130426008</v>
          </cell>
          <cell r="E1744" t="str">
            <v>配件-其他</v>
          </cell>
        </row>
        <row r="1745">
          <cell r="C1745" t="str">
            <v>130426009</v>
          </cell>
          <cell r="E1745" t="str">
            <v>配件-其他</v>
          </cell>
        </row>
        <row r="1746">
          <cell r="C1746" t="str">
            <v>130426010</v>
          </cell>
          <cell r="E1746" t="str">
            <v>（禁用）配件-其他</v>
          </cell>
        </row>
        <row r="1747">
          <cell r="C1747" t="str">
            <v>130426011</v>
          </cell>
          <cell r="E1747" t="str">
            <v>配件-其他</v>
          </cell>
        </row>
        <row r="1748">
          <cell r="C1748" t="str">
            <v>130426012</v>
          </cell>
          <cell r="E1748" t="str">
            <v>（禁用）配件-其他</v>
          </cell>
        </row>
        <row r="1749">
          <cell r="C1749" t="str">
            <v>130426013</v>
          </cell>
          <cell r="E1749" t="str">
            <v>配件-其他</v>
          </cell>
        </row>
        <row r="1750">
          <cell r="C1750" t="str">
            <v>130426014</v>
          </cell>
          <cell r="E1750" t="str">
            <v>配件-其他</v>
          </cell>
        </row>
        <row r="1751">
          <cell r="C1751" t="str">
            <v>130426015</v>
          </cell>
          <cell r="E1751" t="str">
            <v>配件-其他</v>
          </cell>
        </row>
        <row r="1752">
          <cell r="C1752" t="str">
            <v>130426016</v>
          </cell>
          <cell r="E1752" t="str">
            <v>配件-其他</v>
          </cell>
        </row>
        <row r="1753">
          <cell r="C1753" t="str">
            <v>130426017</v>
          </cell>
          <cell r="E1753" t="str">
            <v>配件-其他（PVC膜）</v>
          </cell>
        </row>
        <row r="1754">
          <cell r="C1754" t="str">
            <v>130426018</v>
          </cell>
          <cell r="E1754" t="str">
            <v>配件-其他</v>
          </cell>
        </row>
        <row r="1755">
          <cell r="C1755" t="str">
            <v>130426019</v>
          </cell>
          <cell r="E1755" t="str">
            <v>配件-其他</v>
          </cell>
        </row>
        <row r="1756">
          <cell r="C1756" t="str">
            <v>130426020</v>
          </cell>
          <cell r="D1756" t="str">
            <v>解鑫宇</v>
          </cell>
          <cell r="E1756" t="str">
            <v>（禁用）配件-其他</v>
          </cell>
        </row>
        <row r="1757">
          <cell r="C1757" t="str">
            <v>130426021</v>
          </cell>
          <cell r="E1757" t="str">
            <v>配件-其他-BT</v>
          </cell>
        </row>
        <row r="1758">
          <cell r="C1758" t="str">
            <v>130426022</v>
          </cell>
          <cell r="E1758" t="str">
            <v>配件-其他-备件</v>
          </cell>
        </row>
        <row r="1759">
          <cell r="C1759" t="str">
            <v>130426023</v>
          </cell>
          <cell r="E1759" t="str">
            <v>配件-其他-AIC</v>
          </cell>
        </row>
        <row r="1760">
          <cell r="C1760" t="str">
            <v>130426024</v>
          </cell>
          <cell r="E1760" t="str">
            <v>配件-其他-液晶屏-备件</v>
          </cell>
        </row>
        <row r="1761">
          <cell r="C1761" t="str">
            <v>130426025</v>
          </cell>
          <cell r="E1761" t="str">
            <v>配件-其他-BT</v>
          </cell>
        </row>
        <row r="1762">
          <cell r="C1762" t="str">
            <v>130426026</v>
          </cell>
          <cell r="E1762" t="str">
            <v>配件-其他-笔记本电脑-lenovo</v>
          </cell>
        </row>
        <row r="1763">
          <cell r="C1763" t="str">
            <v>130426027</v>
          </cell>
          <cell r="E1763" t="str">
            <v>配件-其他-机柜</v>
          </cell>
        </row>
        <row r="1764">
          <cell r="C1764" t="str">
            <v>130426028</v>
          </cell>
          <cell r="E1764" t="str">
            <v>配件-其他-机柜</v>
          </cell>
        </row>
        <row r="1765">
          <cell r="C1765" t="str">
            <v>130426029</v>
          </cell>
          <cell r="D1765" t="str">
            <v>解鑫宇</v>
          </cell>
          <cell r="E1765" t="str">
            <v>配件-其他-PDU-突破</v>
          </cell>
        </row>
        <row r="1766">
          <cell r="C1766" t="str">
            <v>130426030</v>
          </cell>
          <cell r="E1766" t="str">
            <v>配件-其他-驱动器-备件</v>
          </cell>
        </row>
        <row r="1767">
          <cell r="C1767" t="str">
            <v>130426031</v>
          </cell>
          <cell r="E1767" t="str">
            <v>配件-其他-备件</v>
          </cell>
        </row>
        <row r="1768">
          <cell r="C1768" t="str">
            <v>130426032</v>
          </cell>
          <cell r="E1768" t="str">
            <v>配件-其他-硬盘螺钉-生产-原厂</v>
          </cell>
        </row>
        <row r="1769">
          <cell r="C1769" t="str">
            <v>130426033</v>
          </cell>
          <cell r="E1769" t="str">
            <v>配件-其他-IO板-BT</v>
          </cell>
        </row>
        <row r="1770">
          <cell r="C1770" t="str">
            <v>130426034</v>
          </cell>
          <cell r="E1770" t="str">
            <v>配件-其他-压缩卡-BT</v>
          </cell>
        </row>
        <row r="1771">
          <cell r="C1771" t="str">
            <v>130426035</v>
          </cell>
          <cell r="E1771" t="str">
            <v>配件-其他--IO板-BT</v>
          </cell>
        </row>
        <row r="1772">
          <cell r="C1772" t="str">
            <v>130426036</v>
          </cell>
          <cell r="E1772" t="str">
            <v>配件-其他-Expander-AIC</v>
          </cell>
        </row>
        <row r="1773">
          <cell r="C1773" t="str">
            <v>130426037</v>
          </cell>
          <cell r="E1773" t="str">
            <v>配件-其他-USB光驱-BT</v>
          </cell>
        </row>
        <row r="1774">
          <cell r="C1774" t="str">
            <v>130426038</v>
          </cell>
          <cell r="E1774" t="str">
            <v>配件-其他-Expander-AIC</v>
          </cell>
        </row>
        <row r="1775">
          <cell r="C1775" t="str">
            <v>130426039</v>
          </cell>
          <cell r="E1775" t="str">
            <v>配件-其他-CF卡-4G-Innodisk</v>
          </cell>
        </row>
        <row r="1776">
          <cell r="C1776" t="str">
            <v>130426040</v>
          </cell>
          <cell r="D1776" t="str">
            <v>高璟英</v>
          </cell>
          <cell r="E1776" t="str">
            <v>配件-其他-CF卡-8G-Innodisk</v>
          </cell>
        </row>
        <row r="1777">
          <cell r="C1777" t="str">
            <v>130426041</v>
          </cell>
          <cell r="E1777" t="str">
            <v>配件-其他--IO板-BT</v>
          </cell>
        </row>
        <row r="1778">
          <cell r="C1778" t="str">
            <v>130426042</v>
          </cell>
          <cell r="E1778" t="str">
            <v>配件-其他-SSD硬盘自毁驱动控制板</v>
          </cell>
        </row>
        <row r="1779">
          <cell r="C1779" t="str">
            <v>130426043</v>
          </cell>
          <cell r="E1779" t="str">
            <v>配件-其他-PCIe SSD-QSAN</v>
          </cell>
        </row>
        <row r="1780">
          <cell r="C1780" t="str">
            <v>130426044</v>
          </cell>
          <cell r="E1780" t="str">
            <v>配件-其他-IO模块挡板-QSAN</v>
          </cell>
        </row>
        <row r="1781">
          <cell r="C1781" t="str">
            <v>130426045</v>
          </cell>
          <cell r="E1781" t="str">
            <v>配件-其他-操作信息面板-BT</v>
          </cell>
        </row>
        <row r="1782">
          <cell r="C1782" t="str">
            <v>130426046</v>
          </cell>
          <cell r="E1782" t="str">
            <v>配件-其他-PCIE转接卡组件-BT</v>
          </cell>
        </row>
        <row r="1783">
          <cell r="C1783" t="str">
            <v>130426047</v>
          </cell>
          <cell r="E1783" t="str">
            <v>配件-其他-PDU</v>
          </cell>
        </row>
        <row r="1784">
          <cell r="C1784" t="str">
            <v>130426048</v>
          </cell>
          <cell r="E1784" t="str">
            <v>配件-其他-USB刻录机</v>
          </cell>
        </row>
        <row r="1785">
          <cell r="C1785" t="str">
            <v>130426049</v>
          </cell>
          <cell r="E1785" t="str">
            <v>配件-SAS交换器-CLS</v>
          </cell>
        </row>
        <row r="1786">
          <cell r="C1786" t="str">
            <v>130426050</v>
          </cell>
          <cell r="E1786" t="str">
            <v>配件-其他-机柜</v>
          </cell>
        </row>
        <row r="1787">
          <cell r="C1787" t="str">
            <v>130426051</v>
          </cell>
          <cell r="E1787" t="str">
            <v>配件-其他-4U平台用控制器后窗</v>
          </cell>
        </row>
        <row r="1788">
          <cell r="C1788" t="str">
            <v>130426052</v>
          </cell>
          <cell r="E1788" t="str">
            <v>硬盘螺钉原厂，不区分型号（12G机箱）</v>
          </cell>
        </row>
        <row r="1789">
          <cell r="C1789" t="str">
            <v>130426053</v>
          </cell>
          <cell r="D1789" t="str">
            <v>姜兴贺</v>
          </cell>
          <cell r="E1789" t="str">
            <v>配件-转接卡-AIC</v>
          </cell>
        </row>
        <row r="1790">
          <cell r="C1790" t="str">
            <v>130426055</v>
          </cell>
          <cell r="D1790" t="str">
            <v>姜兴贺</v>
          </cell>
          <cell r="E1790" t="str">
            <v>配件-其他-M.2盘</v>
          </cell>
        </row>
        <row r="1791">
          <cell r="C1791" t="str">
            <v>130426056</v>
          </cell>
          <cell r="E1791" t="str">
            <v>配件-其他-转接插座</v>
          </cell>
        </row>
        <row r="1792">
          <cell r="C1792" t="str">
            <v>130426057</v>
          </cell>
          <cell r="E1792" t="str">
            <v>配件-其他-PCIE转接卡组件-BT(SV1)</v>
          </cell>
        </row>
        <row r="1793">
          <cell r="C1793" t="str">
            <v>130426058</v>
          </cell>
          <cell r="E1793" t="str">
            <v>配件-其他-硬盘螺钉-生产-原厂</v>
          </cell>
        </row>
        <row r="1794">
          <cell r="C1794" t="str">
            <v>130426059</v>
          </cell>
          <cell r="E1794" t="str">
            <v>配件-其他-硬盘螺钉-生产-原厂</v>
          </cell>
        </row>
        <row r="1795">
          <cell r="C1795" t="str">
            <v>130426060</v>
          </cell>
          <cell r="E1795" t="str">
            <v>配件-其他-硬盘螺钉-NCS8000</v>
          </cell>
        </row>
        <row r="1796">
          <cell r="C1796" t="str">
            <v>130426061</v>
          </cell>
          <cell r="E1796" t="str">
            <v>配件-其他</v>
          </cell>
        </row>
        <row r="1797">
          <cell r="C1797" t="str">
            <v>130427001</v>
          </cell>
          <cell r="D1797" t="str">
            <v>姜兴贺</v>
          </cell>
          <cell r="E1797" t="str">
            <v>配件-控制器配件-INF-1G-iSUM790/iSUM790L</v>
          </cell>
        </row>
        <row r="1798">
          <cell r="C1798" t="str">
            <v>130427002</v>
          </cell>
          <cell r="D1798" t="str">
            <v>姜兴贺</v>
          </cell>
          <cell r="E1798" t="str">
            <v>配件-控制器配件-INF-FC-iSUM790/iSUM790L</v>
          </cell>
        </row>
        <row r="1799">
          <cell r="C1799" t="str">
            <v>130427003</v>
          </cell>
          <cell r="D1799" t="str">
            <v>姜兴贺</v>
          </cell>
          <cell r="E1799" t="str">
            <v>配件-控制器配件-INF-FC-iSUM790/iSUM790L</v>
          </cell>
        </row>
        <row r="1800">
          <cell r="C1800" t="str">
            <v>130427004</v>
          </cell>
          <cell r="D1800" t="str">
            <v>姜兴贺</v>
          </cell>
          <cell r="E1800" t="str">
            <v>配件-控制器配件-INF-10G-iSUM790/iSUM790L</v>
          </cell>
        </row>
        <row r="1801">
          <cell r="C1801" t="str">
            <v>130427005</v>
          </cell>
          <cell r="D1801" t="str">
            <v>姜兴贺</v>
          </cell>
          <cell r="E1801" t="str">
            <v>配件-控制器配件-INF-1G-iSUM620</v>
          </cell>
        </row>
        <row r="1802">
          <cell r="C1802" t="str">
            <v>130427006</v>
          </cell>
          <cell r="D1802" t="str">
            <v>姜兴贺</v>
          </cell>
          <cell r="E1802" t="str">
            <v>配件-控制器配件-INF-10G-iSUM620</v>
          </cell>
        </row>
        <row r="1803">
          <cell r="C1803" t="str">
            <v>130427007</v>
          </cell>
          <cell r="D1803" t="str">
            <v>姜兴贺</v>
          </cell>
          <cell r="E1803" t="str">
            <v>配件-控制器配件-INF-FC--iSUM620</v>
          </cell>
        </row>
        <row r="1804">
          <cell r="C1804" t="str">
            <v>130427008</v>
          </cell>
          <cell r="D1804" t="str">
            <v>姜兴贺</v>
          </cell>
          <cell r="E1804" t="str">
            <v>配件-控制器配件-INF-FC-iSUM790/iSUM790L</v>
          </cell>
        </row>
        <row r="1805">
          <cell r="C1805" t="str">
            <v>130427009</v>
          </cell>
          <cell r="D1805" t="str">
            <v>姜兴贺</v>
          </cell>
          <cell r="E1805" t="str">
            <v>配件-控制器配件-INF-SAS-iSUM790/iSUM790L</v>
          </cell>
        </row>
        <row r="1806">
          <cell r="C1806" t="str">
            <v>130427010</v>
          </cell>
          <cell r="D1806" t="str">
            <v>姜兴贺</v>
          </cell>
          <cell r="E1806" t="str">
            <v>配件-控制器配件-INF-FC-iSUM790/iSUM790L</v>
          </cell>
        </row>
        <row r="1807">
          <cell r="C1807" t="str">
            <v>130427011</v>
          </cell>
          <cell r="D1807" t="str">
            <v>姜兴贺</v>
          </cell>
          <cell r="E1807" t="str">
            <v>（禁用）配件-控制器配件</v>
          </cell>
        </row>
        <row r="1808">
          <cell r="C1808" t="str">
            <v>130427012</v>
          </cell>
          <cell r="D1808" t="str">
            <v>姜兴贺</v>
          </cell>
          <cell r="E1808" t="str">
            <v>配件-控制器配件-BT-NCS7000</v>
          </cell>
        </row>
        <row r="1809">
          <cell r="C1809" t="str">
            <v>130427013</v>
          </cell>
          <cell r="D1809" t="str">
            <v>姜兴贺</v>
          </cell>
          <cell r="E1809" t="str">
            <v>配件-控制器配件-BT-NCS7000</v>
          </cell>
        </row>
        <row r="1810">
          <cell r="C1810" t="str">
            <v>130427015</v>
          </cell>
          <cell r="D1810" t="str">
            <v>姜兴贺</v>
          </cell>
          <cell r="E1810" t="str">
            <v>配件-控制器配件-BT-NCS7000</v>
          </cell>
        </row>
        <row r="1811">
          <cell r="C1811" t="str">
            <v>130427016</v>
          </cell>
          <cell r="D1811" t="str">
            <v>姜兴贺</v>
          </cell>
          <cell r="E1811" t="str">
            <v>配件-控制器配件-备件</v>
          </cell>
        </row>
        <row r="1812">
          <cell r="C1812" t="str">
            <v>130427017</v>
          </cell>
          <cell r="D1812" t="str">
            <v>姜兴贺</v>
          </cell>
          <cell r="E1812" t="str">
            <v>配件-控制器配件-备件</v>
          </cell>
        </row>
        <row r="1813">
          <cell r="C1813" t="str">
            <v>130427018</v>
          </cell>
          <cell r="D1813" t="str">
            <v>姜兴贺</v>
          </cell>
          <cell r="E1813" t="str">
            <v>配件-控制器配件-BT-NCS7000</v>
          </cell>
        </row>
        <row r="1814">
          <cell r="C1814" t="str">
            <v>130427019</v>
          </cell>
          <cell r="D1814" t="str">
            <v>姜兴贺</v>
          </cell>
          <cell r="E1814" t="str">
            <v>配件-控制器配件-BT-NCS7000</v>
          </cell>
        </row>
        <row r="1815">
          <cell r="C1815" t="str">
            <v>130427020</v>
          </cell>
          <cell r="D1815" t="str">
            <v>姜兴贺</v>
          </cell>
          <cell r="E1815" t="str">
            <v>配件-控制器配件-BT-NCS7000</v>
          </cell>
        </row>
        <row r="1816">
          <cell r="C1816" t="str">
            <v>130427021</v>
          </cell>
          <cell r="D1816" t="str">
            <v>姜兴贺</v>
          </cell>
          <cell r="E1816" t="str">
            <v>配件-控制器配件-BT-NCS7000</v>
          </cell>
        </row>
        <row r="1817">
          <cell r="C1817" t="str">
            <v>130427022</v>
          </cell>
          <cell r="D1817" t="str">
            <v>姜兴贺</v>
          </cell>
          <cell r="E1817" t="str">
            <v>配件-控制器配件-LSI</v>
          </cell>
        </row>
        <row r="1818">
          <cell r="C1818" t="str">
            <v>130427023</v>
          </cell>
          <cell r="D1818" t="str">
            <v>姜兴贺</v>
          </cell>
          <cell r="E1818" t="str">
            <v>配件-控制器配件-INF-iSUYM790/iSUM790L</v>
          </cell>
        </row>
        <row r="1819">
          <cell r="C1819" t="str">
            <v>130427024</v>
          </cell>
          <cell r="D1819" t="str">
            <v>姜兴贺</v>
          </cell>
          <cell r="E1819" t="str">
            <v>配件-控制器配件-INF-SAS</v>
          </cell>
        </row>
        <row r="1820">
          <cell r="C1820" t="str">
            <v>130427025</v>
          </cell>
          <cell r="D1820" t="str">
            <v>姜兴贺</v>
          </cell>
          <cell r="E1820" t="str">
            <v>配件-控制器配件-BT-NCS7000</v>
          </cell>
        </row>
        <row r="1821">
          <cell r="C1821" t="str">
            <v>130427026</v>
          </cell>
          <cell r="D1821" t="str">
            <v>姜兴贺</v>
          </cell>
          <cell r="E1821" t="str">
            <v>配件-控制器配件-BT-NCS5900</v>
          </cell>
        </row>
        <row r="1822">
          <cell r="C1822" t="str">
            <v>130427027</v>
          </cell>
          <cell r="D1822" t="str">
            <v>姜兴贺</v>
          </cell>
          <cell r="E1822" t="str">
            <v>配件-控制器配件-BT-NCS5900</v>
          </cell>
        </row>
        <row r="1823">
          <cell r="C1823" t="str">
            <v>130427028</v>
          </cell>
          <cell r="D1823" t="str">
            <v>姜兴贺</v>
          </cell>
          <cell r="E1823" t="str">
            <v>配件-控制器配件-BT-NCS5900</v>
          </cell>
        </row>
        <row r="1824">
          <cell r="C1824" t="str">
            <v>130427029</v>
          </cell>
          <cell r="D1824" t="str">
            <v>姜兴贺</v>
          </cell>
          <cell r="E1824" t="str">
            <v>配件-控制器配件-BT-NCS5900</v>
          </cell>
        </row>
        <row r="1825">
          <cell r="C1825" t="str">
            <v>130427030</v>
          </cell>
          <cell r="D1825" t="str">
            <v>姜兴贺</v>
          </cell>
          <cell r="E1825" t="str">
            <v>配件-控制器配件-CLS-NCS7000G2</v>
          </cell>
        </row>
        <row r="1826">
          <cell r="C1826" t="str">
            <v>130427031</v>
          </cell>
          <cell r="D1826" t="str">
            <v>姜兴贺</v>
          </cell>
          <cell r="E1826" t="str">
            <v>配件-控制器配件-CLS-NCS7000G2</v>
          </cell>
        </row>
        <row r="1827">
          <cell r="C1827" t="str">
            <v>130427032</v>
          </cell>
          <cell r="D1827" t="str">
            <v>姜兴贺</v>
          </cell>
          <cell r="E1827" t="str">
            <v>配件-控制器配件-CLS-NCS7000G2</v>
          </cell>
        </row>
        <row r="1828">
          <cell r="C1828" t="str">
            <v>130427033</v>
          </cell>
          <cell r="D1828" t="str">
            <v>姜兴贺</v>
          </cell>
          <cell r="E1828" t="str">
            <v>配件-控制器配件-BT-NCS8000</v>
          </cell>
        </row>
        <row r="1829">
          <cell r="C1829" t="str">
            <v>130427034</v>
          </cell>
          <cell r="D1829" t="str">
            <v>姜兴贺</v>
          </cell>
          <cell r="E1829" t="str">
            <v>配件-控制器配件-BT-NCS8000</v>
          </cell>
        </row>
        <row r="1830">
          <cell r="C1830" t="str">
            <v>130427035</v>
          </cell>
          <cell r="D1830" t="str">
            <v>姜兴贺</v>
          </cell>
          <cell r="E1830" t="str">
            <v>配件-控制器配件-BT-NCS8000</v>
          </cell>
        </row>
        <row r="1831">
          <cell r="C1831" t="str">
            <v>130427036</v>
          </cell>
          <cell r="D1831" t="str">
            <v>姜兴贺</v>
          </cell>
          <cell r="E1831" t="str">
            <v>配件-控制器配件-BT-NCS7000</v>
          </cell>
        </row>
        <row r="1832">
          <cell r="C1832" t="str">
            <v>130427037</v>
          </cell>
          <cell r="D1832" t="str">
            <v>姜兴贺</v>
          </cell>
          <cell r="E1832" t="str">
            <v>配件-控制器配件-CLS-NCS7000G2</v>
          </cell>
        </row>
        <row r="1833">
          <cell r="C1833" t="str">
            <v>130427038</v>
          </cell>
          <cell r="D1833" t="str">
            <v>姜兴贺</v>
          </cell>
          <cell r="E1833" t="str">
            <v>配件-控制器配件-CLS-NCS7000G2</v>
          </cell>
        </row>
        <row r="1834">
          <cell r="C1834" t="str">
            <v>130427039</v>
          </cell>
          <cell r="D1834" t="str">
            <v>姜兴贺</v>
          </cell>
          <cell r="E1834" t="str">
            <v>配件-控制器配件-QSAN</v>
          </cell>
        </row>
        <row r="1835">
          <cell r="C1835" t="str">
            <v>130427040</v>
          </cell>
          <cell r="D1835" t="str">
            <v>姜兴贺</v>
          </cell>
          <cell r="E1835" t="str">
            <v>配件-控制器配件-QSAN-iSUM420E</v>
          </cell>
        </row>
        <row r="1836">
          <cell r="C1836" t="str">
            <v>130427041</v>
          </cell>
          <cell r="D1836" t="str">
            <v>姜兴贺</v>
          </cell>
          <cell r="E1836" t="str">
            <v>配件-控制器配件-BT-NCS5900</v>
          </cell>
        </row>
        <row r="1837">
          <cell r="C1837" t="str">
            <v>130427042</v>
          </cell>
          <cell r="D1837" t="str">
            <v>姜兴贺</v>
          </cell>
          <cell r="E1837" t="str">
            <v>配件-控制器配件-BT-NCS8000</v>
          </cell>
        </row>
        <row r="1838">
          <cell r="C1838" t="str">
            <v>130427043</v>
          </cell>
          <cell r="D1838" t="str">
            <v>姜兴贺</v>
          </cell>
          <cell r="E1838" t="str">
            <v>配件-控制器配件-BT-NCS8000</v>
          </cell>
        </row>
        <row r="1839">
          <cell r="C1839" t="str">
            <v>130427044</v>
          </cell>
          <cell r="D1839" t="str">
            <v>姜兴贺</v>
          </cell>
          <cell r="E1839" t="str">
            <v>配件-控制器配件-INF-iSUM560</v>
          </cell>
        </row>
        <row r="1840">
          <cell r="C1840" t="str">
            <v>130427045</v>
          </cell>
          <cell r="D1840" t="str">
            <v>高璟英</v>
          </cell>
          <cell r="E1840" t="str">
            <v>4口16Gb FC子卡</v>
          </cell>
        </row>
        <row r="1841">
          <cell r="C1841" t="str">
            <v>130427046</v>
          </cell>
          <cell r="D1841" t="str">
            <v>高璟英</v>
          </cell>
          <cell r="E1841" t="str">
            <v>4口10Gb iSCSI子卡</v>
          </cell>
        </row>
        <row r="1842">
          <cell r="C1842" t="str">
            <v>130427047</v>
          </cell>
          <cell r="D1842" t="str">
            <v>姜兴贺</v>
          </cell>
          <cell r="E1842" t="str">
            <v>配件-控制器配件-BT-10G-NCS7000G2</v>
          </cell>
        </row>
        <row r="1843">
          <cell r="C1843" t="str">
            <v>130427048</v>
          </cell>
          <cell r="D1843" t="str">
            <v>姜兴贺</v>
          </cell>
          <cell r="E1843" t="str">
            <v>配件-控制器配件-INF-FC（项目定制）</v>
          </cell>
        </row>
        <row r="1844">
          <cell r="C1844" t="str">
            <v>130427049</v>
          </cell>
          <cell r="D1844" t="str">
            <v>姜兴贺</v>
          </cell>
          <cell r="E1844" t="str">
            <v>配件-控制器配件-BT-NCS7000G2F</v>
          </cell>
        </row>
        <row r="1845">
          <cell r="C1845" t="str">
            <v>130427050</v>
          </cell>
          <cell r="D1845" t="str">
            <v>姜兴贺</v>
          </cell>
          <cell r="E1845" t="str">
            <v>配件-控制器配件-BT-NCS7000G2F</v>
          </cell>
        </row>
        <row r="1846">
          <cell r="C1846" t="str">
            <v>130427051</v>
          </cell>
          <cell r="D1846" t="str">
            <v>姜兴贺</v>
          </cell>
          <cell r="E1846" t="str">
            <v>配件-控制器配件-BT-NCS7000G2F</v>
          </cell>
        </row>
        <row r="1847">
          <cell r="C1847" t="str">
            <v>130427052</v>
          </cell>
          <cell r="D1847" t="str">
            <v>姜兴贺</v>
          </cell>
          <cell r="E1847" t="str">
            <v>配件-控制器配件-BT-NCS7000G2F</v>
          </cell>
        </row>
        <row r="1848">
          <cell r="C1848" t="str">
            <v>130427053</v>
          </cell>
          <cell r="D1848" t="str">
            <v>姜兴贺</v>
          </cell>
          <cell r="E1848" t="str">
            <v>配件-控制器配件-BT-NCS7000G2F</v>
          </cell>
        </row>
        <row r="1849">
          <cell r="C1849" t="str">
            <v>130427054</v>
          </cell>
          <cell r="D1849" t="str">
            <v>姜兴贺</v>
          </cell>
          <cell r="E1849" t="str">
            <v>配件-控制器配件-BT-NCS7000G2F</v>
          </cell>
        </row>
        <row r="1850">
          <cell r="C1850" t="str">
            <v>130427055</v>
          </cell>
          <cell r="D1850" t="str">
            <v>姜兴贺</v>
          </cell>
          <cell r="E1850" t="str">
            <v>配件-控制器配件-CLS-NCS7000G2</v>
          </cell>
        </row>
        <row r="1851">
          <cell r="C1851" t="str">
            <v>130427056</v>
          </cell>
          <cell r="D1851" t="str">
            <v>姜兴贺</v>
          </cell>
          <cell r="E1851" t="str">
            <v>配件-控制器-CLS(No Cache)</v>
          </cell>
        </row>
        <row r="1852">
          <cell r="C1852" t="str">
            <v>130427057</v>
          </cell>
          <cell r="D1852" t="str">
            <v>姜兴贺</v>
          </cell>
          <cell r="E1852" t="str">
            <v>配件-控制器配件-V5030</v>
          </cell>
        </row>
        <row r="1853">
          <cell r="C1853" t="str">
            <v>130427058</v>
          </cell>
          <cell r="D1853" t="str">
            <v>姜兴贺</v>
          </cell>
          <cell r="E1853" t="str">
            <v>配件-控制器配件-V7000</v>
          </cell>
        </row>
        <row r="1854">
          <cell r="C1854" t="str">
            <v>130427059</v>
          </cell>
          <cell r="D1854" t="str">
            <v>姜兴贺</v>
          </cell>
          <cell r="E1854" t="str">
            <v>配件-控制器配件-QSAN</v>
          </cell>
        </row>
        <row r="1855">
          <cell r="C1855" t="str">
            <v>130428001</v>
          </cell>
          <cell r="E1855" t="str">
            <v>配件-机壳（拆机箱）</v>
          </cell>
        </row>
        <row r="1856">
          <cell r="C1856" t="str">
            <v>130428002</v>
          </cell>
          <cell r="E1856" t="str">
            <v>配件-机壳（拆机箱）</v>
          </cell>
        </row>
        <row r="1857">
          <cell r="C1857" t="str">
            <v>130428003</v>
          </cell>
          <cell r="E1857" t="str">
            <v>配件-机壳（拆机箱）</v>
          </cell>
        </row>
        <row r="1858">
          <cell r="C1858" t="str">
            <v>130428004</v>
          </cell>
          <cell r="E1858" t="str">
            <v>配件-机壳（拆机箱）</v>
          </cell>
        </row>
        <row r="1859">
          <cell r="C1859" t="str">
            <v>130428005</v>
          </cell>
          <cell r="E1859" t="str">
            <v>配件-机壳（拆机箱）</v>
          </cell>
        </row>
        <row r="1860">
          <cell r="C1860" t="str">
            <v>130428006</v>
          </cell>
          <cell r="E1860" t="str">
            <v>配件-机壳（拆机箱）</v>
          </cell>
        </row>
        <row r="1861">
          <cell r="C1861" t="str">
            <v>130428007</v>
          </cell>
          <cell r="E1861" t="str">
            <v>配件-机壳（拆机箱）</v>
          </cell>
        </row>
        <row r="1862">
          <cell r="C1862" t="str">
            <v>130428008</v>
          </cell>
          <cell r="E1862" t="str">
            <v>配件-机壳（拆机箱）</v>
          </cell>
        </row>
        <row r="1863">
          <cell r="C1863" t="str">
            <v>130428009</v>
          </cell>
          <cell r="E1863" t="str">
            <v>配件-机壳（拆机箱）</v>
          </cell>
        </row>
        <row r="1864">
          <cell r="C1864" t="str">
            <v>130428010</v>
          </cell>
          <cell r="E1864" t="str">
            <v>配件-机壳（拆机箱）</v>
          </cell>
        </row>
        <row r="1865">
          <cell r="C1865" t="str">
            <v>130428011</v>
          </cell>
          <cell r="E1865" t="str">
            <v>配件-机壳（拆机箱）</v>
          </cell>
        </row>
        <row r="1866">
          <cell r="C1866" t="str">
            <v>130428012</v>
          </cell>
          <cell r="E1866" t="str">
            <v>配件-机壳（拆机箱）</v>
          </cell>
        </row>
        <row r="1867">
          <cell r="C1867" t="str">
            <v>130428013</v>
          </cell>
          <cell r="E1867" t="str">
            <v>配件-机壳（拆机箱）</v>
          </cell>
        </row>
        <row r="1868">
          <cell r="C1868" t="str">
            <v>130428014</v>
          </cell>
          <cell r="E1868" t="str">
            <v>配件-机壳（拆机箱）</v>
          </cell>
        </row>
        <row r="1869">
          <cell r="C1869" t="str">
            <v>130428015</v>
          </cell>
          <cell r="E1869" t="str">
            <v>配件-机壳（拆机箱）</v>
          </cell>
        </row>
        <row r="1870">
          <cell r="C1870" t="str">
            <v>130428016</v>
          </cell>
          <cell r="E1870" t="str">
            <v>配件-机壳（拆机箱）</v>
          </cell>
        </row>
        <row r="1871">
          <cell r="C1871" t="str">
            <v>130429001</v>
          </cell>
          <cell r="E1871" t="str">
            <v>配件-Flash-INF</v>
          </cell>
        </row>
        <row r="1872">
          <cell r="C1872" t="str">
            <v>130429002</v>
          </cell>
          <cell r="E1872" t="str">
            <v>配件-Flash-INF</v>
          </cell>
        </row>
        <row r="1873">
          <cell r="C1873" t="str">
            <v>130429003</v>
          </cell>
          <cell r="E1873" t="str">
            <v>配件-Flash-INF</v>
          </cell>
        </row>
        <row r="1874">
          <cell r="C1874" t="str">
            <v>130429004</v>
          </cell>
          <cell r="E1874" t="str">
            <v>配件-Flash-QSAN</v>
          </cell>
        </row>
        <row r="1875">
          <cell r="C1875" t="str">
            <v>130430001</v>
          </cell>
          <cell r="E1875" t="str">
            <v>（禁用）配件-电源笼-AIC</v>
          </cell>
        </row>
        <row r="1876">
          <cell r="C1876" t="str">
            <v>130430002</v>
          </cell>
          <cell r="E1876" t="str">
            <v>配件-电源笼-ASPower-备件</v>
          </cell>
        </row>
        <row r="1877">
          <cell r="C1877" t="str">
            <v>130430003</v>
          </cell>
          <cell r="E1877" t="str">
            <v>配件-电源笼-Zipp-备件</v>
          </cell>
        </row>
        <row r="1878">
          <cell r="C1878" t="str">
            <v>130430004</v>
          </cell>
          <cell r="E1878" t="str">
            <v>配件-电源笼-AIC</v>
          </cell>
        </row>
        <row r="1879">
          <cell r="C1879" t="str">
            <v>130430005</v>
          </cell>
          <cell r="E1879" t="str">
            <v>配件-电源笼-AIC</v>
          </cell>
        </row>
        <row r="1880">
          <cell r="C1880" t="str">
            <v>130430006</v>
          </cell>
          <cell r="E1880" t="str">
            <v>配件-电源笼-AIC</v>
          </cell>
        </row>
        <row r="1881">
          <cell r="C1881" t="str">
            <v>130430007</v>
          </cell>
          <cell r="E1881" t="str">
            <v>配件-电源笼-AIC</v>
          </cell>
        </row>
        <row r="1882">
          <cell r="C1882" t="str">
            <v>130430008</v>
          </cell>
          <cell r="E1882" t="str">
            <v>配件-电源笼-AIC（12G机箱）</v>
          </cell>
        </row>
        <row r="1883">
          <cell r="C1883" t="str">
            <v>130430009</v>
          </cell>
          <cell r="E1883" t="str">
            <v>配件-电源笼-AIC（12G机箱12盘位）</v>
          </cell>
        </row>
        <row r="1884">
          <cell r="C1884" t="str">
            <v>130500001</v>
          </cell>
          <cell r="D1884" t="str">
            <v>解鑫宇</v>
          </cell>
          <cell r="E1884" t="str">
            <v>交换机</v>
          </cell>
        </row>
        <row r="1885">
          <cell r="C1885" t="str">
            <v>130500002</v>
          </cell>
          <cell r="D1885" t="str">
            <v>解鑫宇</v>
          </cell>
          <cell r="E1885" t="str">
            <v>交换机</v>
          </cell>
        </row>
        <row r="1886">
          <cell r="C1886" t="str">
            <v>130500003</v>
          </cell>
          <cell r="D1886" t="str">
            <v>解鑫宇</v>
          </cell>
          <cell r="E1886" t="str">
            <v>交换机</v>
          </cell>
        </row>
        <row r="1887">
          <cell r="C1887" t="str">
            <v>130500004</v>
          </cell>
          <cell r="D1887" t="str">
            <v>解鑫宇</v>
          </cell>
          <cell r="E1887" t="str">
            <v>交换机</v>
          </cell>
        </row>
        <row r="1888">
          <cell r="C1888" t="str">
            <v>130500005</v>
          </cell>
          <cell r="D1888" t="str">
            <v>解鑫宇</v>
          </cell>
          <cell r="E1888" t="str">
            <v>交换机</v>
          </cell>
        </row>
        <row r="1889">
          <cell r="C1889" t="str">
            <v>130500006</v>
          </cell>
          <cell r="D1889" t="str">
            <v>解鑫宇</v>
          </cell>
          <cell r="E1889" t="str">
            <v>交换机</v>
          </cell>
        </row>
        <row r="1890">
          <cell r="C1890" t="str">
            <v>130500007</v>
          </cell>
          <cell r="D1890" t="str">
            <v>解鑫宇</v>
          </cell>
          <cell r="E1890" t="str">
            <v>交换机配件-软件</v>
          </cell>
        </row>
        <row r="1891">
          <cell r="C1891" t="str">
            <v>130500008</v>
          </cell>
          <cell r="D1891" t="str">
            <v>解鑫宇</v>
          </cell>
          <cell r="E1891" t="str">
            <v>交换机配件-软件</v>
          </cell>
        </row>
        <row r="1892">
          <cell r="C1892" t="str">
            <v>130500009</v>
          </cell>
          <cell r="D1892" t="str">
            <v>解鑫宇</v>
          </cell>
          <cell r="E1892" t="str">
            <v>交换机</v>
          </cell>
        </row>
        <row r="1893">
          <cell r="C1893" t="str">
            <v>130500010</v>
          </cell>
          <cell r="D1893" t="str">
            <v>解鑫宇</v>
          </cell>
          <cell r="E1893" t="str">
            <v>交换机（单电源接口）</v>
          </cell>
        </row>
        <row r="1894">
          <cell r="C1894" t="str">
            <v>130500011</v>
          </cell>
          <cell r="D1894" t="str">
            <v>解鑫宇</v>
          </cell>
          <cell r="E1894" t="str">
            <v>交换机</v>
          </cell>
        </row>
        <row r="1895">
          <cell r="C1895" t="str">
            <v>130500012</v>
          </cell>
          <cell r="D1895" t="str">
            <v>解鑫宇</v>
          </cell>
          <cell r="E1895" t="str">
            <v>交换机</v>
          </cell>
        </row>
        <row r="1896">
          <cell r="C1896" t="str">
            <v>130500013</v>
          </cell>
          <cell r="D1896" t="str">
            <v>解鑫宇</v>
          </cell>
          <cell r="E1896" t="str">
            <v>交换机配件-软件</v>
          </cell>
        </row>
        <row r="1897">
          <cell r="C1897" t="str">
            <v>130500014</v>
          </cell>
          <cell r="D1897" t="str">
            <v>解鑫宇</v>
          </cell>
          <cell r="E1897" t="str">
            <v>交换机配件-软件</v>
          </cell>
        </row>
        <row r="1898">
          <cell r="C1898" t="str">
            <v>130500015</v>
          </cell>
          <cell r="D1898" t="str">
            <v>解鑫宇</v>
          </cell>
          <cell r="E1898" t="str">
            <v>交换机配件-电源模块</v>
          </cell>
        </row>
        <row r="1899">
          <cell r="C1899" t="str">
            <v>130500016</v>
          </cell>
          <cell r="D1899" t="str">
            <v>解鑫宇</v>
          </cell>
          <cell r="E1899" t="str">
            <v>交换机配件-软件</v>
          </cell>
        </row>
        <row r="1900">
          <cell r="C1900" t="str">
            <v>130500017</v>
          </cell>
          <cell r="D1900" t="str">
            <v>解鑫宇</v>
          </cell>
          <cell r="E1900" t="str">
            <v>交换机配件-软件</v>
          </cell>
        </row>
        <row r="1901">
          <cell r="C1901" t="str">
            <v>130500018</v>
          </cell>
          <cell r="D1901" t="str">
            <v>解鑫宇</v>
          </cell>
          <cell r="E1901" t="str">
            <v>交换机配件-软件</v>
          </cell>
        </row>
        <row r="1902">
          <cell r="C1902" t="str">
            <v>130500019</v>
          </cell>
          <cell r="D1902" t="str">
            <v>解鑫宇</v>
          </cell>
          <cell r="E1902" t="str">
            <v>交换机配件-线缆</v>
          </cell>
        </row>
        <row r="1903">
          <cell r="C1903" t="str">
            <v>130500020</v>
          </cell>
          <cell r="D1903" t="str">
            <v>解鑫宇</v>
          </cell>
          <cell r="E1903" t="str">
            <v>交换机配件-机架套件</v>
          </cell>
        </row>
        <row r="1904">
          <cell r="C1904" t="str">
            <v>130500021</v>
          </cell>
          <cell r="D1904" t="str">
            <v>解鑫宇</v>
          </cell>
          <cell r="E1904" t="str">
            <v>交换机</v>
          </cell>
        </row>
        <row r="1905">
          <cell r="C1905" t="str">
            <v>130500022</v>
          </cell>
          <cell r="D1905" t="str">
            <v>解鑫宇</v>
          </cell>
          <cell r="E1905" t="str">
            <v>交换机配件-软件</v>
          </cell>
        </row>
        <row r="1906">
          <cell r="C1906" t="str">
            <v>130500023</v>
          </cell>
          <cell r="D1906" t="str">
            <v>解鑫宇</v>
          </cell>
          <cell r="E1906" t="str">
            <v>交换机配件-电源模块</v>
          </cell>
        </row>
        <row r="1907">
          <cell r="C1907" t="str">
            <v>130500024</v>
          </cell>
          <cell r="D1907" t="str">
            <v>解鑫宇</v>
          </cell>
          <cell r="E1907" t="str">
            <v>交换机-千兆-锐捷</v>
          </cell>
        </row>
        <row r="1908">
          <cell r="C1908" t="str">
            <v>130500025</v>
          </cell>
          <cell r="D1908" t="str">
            <v>解鑫宇</v>
          </cell>
          <cell r="E1908" t="str">
            <v>交换机-万兆-华为</v>
          </cell>
        </row>
        <row r="1909">
          <cell r="C1909" t="str">
            <v>130500026</v>
          </cell>
          <cell r="D1909" t="str">
            <v>解鑫宇</v>
          </cell>
          <cell r="E1909" t="str">
            <v>交换机-万兆-华为</v>
          </cell>
        </row>
        <row r="1910">
          <cell r="C1910" t="str">
            <v>130500027</v>
          </cell>
          <cell r="D1910" t="str">
            <v>解鑫宇</v>
          </cell>
          <cell r="E1910" t="str">
            <v>交换机-万兆-华为</v>
          </cell>
        </row>
        <row r="1911">
          <cell r="C1911" t="str">
            <v>130500028</v>
          </cell>
          <cell r="D1911" t="str">
            <v>解鑫宇</v>
          </cell>
          <cell r="E1911" t="str">
            <v>（禁用）交换机-万兆-华为</v>
          </cell>
        </row>
        <row r="1912">
          <cell r="C1912" t="str">
            <v>130500029</v>
          </cell>
          <cell r="D1912" t="str">
            <v>解鑫宇</v>
          </cell>
          <cell r="E1912" t="str">
            <v>交换机配件-光模块-万兆-华为</v>
          </cell>
        </row>
        <row r="1913">
          <cell r="C1913" t="str">
            <v>130500030</v>
          </cell>
          <cell r="D1913" t="str">
            <v>解鑫宇</v>
          </cell>
          <cell r="E1913" t="str">
            <v>（禁用）交换机配件-光模块-万兆-华为</v>
          </cell>
        </row>
        <row r="1914">
          <cell r="C1914" t="str">
            <v>130500031</v>
          </cell>
          <cell r="D1914" t="str">
            <v>解鑫宇</v>
          </cell>
          <cell r="E1914" t="str">
            <v>（禁用）交换机配件-电源模块-万兆-华为</v>
          </cell>
        </row>
        <row r="1915">
          <cell r="C1915" t="str">
            <v>130500032</v>
          </cell>
          <cell r="D1915" t="str">
            <v>解鑫宇</v>
          </cell>
          <cell r="E1915" t="str">
            <v>交换机-博科</v>
          </cell>
        </row>
        <row r="1916">
          <cell r="C1916" t="str">
            <v>130500033</v>
          </cell>
          <cell r="D1916" t="str">
            <v>解鑫宇</v>
          </cell>
          <cell r="E1916" t="str">
            <v>交换机-博科</v>
          </cell>
        </row>
        <row r="1917">
          <cell r="C1917" t="str">
            <v>130500034</v>
          </cell>
          <cell r="D1917" t="str">
            <v>解鑫宇</v>
          </cell>
          <cell r="E1917" t="str">
            <v>交换机配件-软件</v>
          </cell>
        </row>
        <row r="1918">
          <cell r="C1918" t="str">
            <v>130500035</v>
          </cell>
          <cell r="D1918" t="str">
            <v>解鑫宇</v>
          </cell>
          <cell r="E1918" t="str">
            <v>交换机配件-其他</v>
          </cell>
        </row>
        <row r="1919">
          <cell r="C1919" t="str">
            <v>130500036</v>
          </cell>
          <cell r="D1919" t="str">
            <v>解鑫宇</v>
          </cell>
          <cell r="E1919" t="str">
            <v>交换机配件-软件</v>
          </cell>
        </row>
        <row r="1920">
          <cell r="C1920" t="str">
            <v>130500037</v>
          </cell>
          <cell r="D1920" t="str">
            <v>解鑫宇</v>
          </cell>
          <cell r="E1920" t="str">
            <v>交换机配件-软件</v>
          </cell>
        </row>
        <row r="1921">
          <cell r="C1921" t="str">
            <v>130500038</v>
          </cell>
          <cell r="D1921" t="str">
            <v>解鑫宇</v>
          </cell>
          <cell r="E1921" t="str">
            <v>交换机配件-机架套件</v>
          </cell>
        </row>
        <row r="1922">
          <cell r="C1922" t="str">
            <v>130500039</v>
          </cell>
          <cell r="D1922" t="str">
            <v>解鑫宇</v>
          </cell>
          <cell r="E1922" t="str">
            <v>交换机配件-服务</v>
          </cell>
        </row>
        <row r="1923">
          <cell r="C1923" t="str">
            <v>130500040</v>
          </cell>
          <cell r="D1923" t="str">
            <v>解鑫宇</v>
          </cell>
          <cell r="E1923" t="str">
            <v>交换机配件-扩展模块</v>
          </cell>
        </row>
        <row r="1924">
          <cell r="C1924" t="str">
            <v>130500041</v>
          </cell>
          <cell r="D1924" t="str">
            <v>解鑫宇</v>
          </cell>
          <cell r="E1924" t="str">
            <v>交换机配件-软件-博科</v>
          </cell>
        </row>
        <row r="1925">
          <cell r="C1925" t="str">
            <v>130500042</v>
          </cell>
          <cell r="D1925" t="str">
            <v>解鑫宇</v>
          </cell>
          <cell r="E1925" t="str">
            <v>交换机配件-机架套件</v>
          </cell>
        </row>
        <row r="1926">
          <cell r="C1926" t="str">
            <v>130500043</v>
          </cell>
          <cell r="D1926" t="str">
            <v>解鑫宇</v>
          </cell>
          <cell r="E1926" t="str">
            <v>交换机配件-服务</v>
          </cell>
        </row>
        <row r="1927">
          <cell r="C1927" t="str">
            <v>130500044</v>
          </cell>
          <cell r="D1927" t="str">
            <v>解鑫宇</v>
          </cell>
          <cell r="E1927" t="str">
            <v>交换机配件-软件</v>
          </cell>
        </row>
        <row r="1928">
          <cell r="C1928" t="str">
            <v>130500045</v>
          </cell>
          <cell r="D1928" t="str">
            <v>解鑫宇</v>
          </cell>
          <cell r="E1928" t="str">
            <v>交换机配件-软件</v>
          </cell>
        </row>
        <row r="1929">
          <cell r="C1929" t="str">
            <v>130500046</v>
          </cell>
          <cell r="D1929" t="str">
            <v>解鑫宇</v>
          </cell>
          <cell r="E1929" t="str">
            <v>交换机配件-服务</v>
          </cell>
        </row>
        <row r="1930">
          <cell r="C1930" t="str">
            <v>130500047</v>
          </cell>
          <cell r="D1930" t="str">
            <v>解鑫宇</v>
          </cell>
          <cell r="E1930" t="str">
            <v>交换机配件-服务</v>
          </cell>
        </row>
        <row r="1931">
          <cell r="C1931" t="str">
            <v>130500048</v>
          </cell>
          <cell r="D1931" t="str">
            <v>解鑫宇</v>
          </cell>
          <cell r="E1931" t="str">
            <v>交换机配件-博科</v>
          </cell>
        </row>
        <row r="1932">
          <cell r="C1932" t="str">
            <v>130500049</v>
          </cell>
          <cell r="D1932" t="str">
            <v>解鑫宇</v>
          </cell>
          <cell r="E1932" t="str">
            <v>交换机-华为</v>
          </cell>
        </row>
        <row r="1933">
          <cell r="C1933" t="str">
            <v>130500050</v>
          </cell>
          <cell r="D1933" t="str">
            <v>解鑫宇</v>
          </cell>
          <cell r="E1933" t="str">
            <v>交换机配件-扩展模块</v>
          </cell>
        </row>
        <row r="1934">
          <cell r="C1934" t="str">
            <v>130500051</v>
          </cell>
          <cell r="D1934" t="str">
            <v>解鑫宇</v>
          </cell>
          <cell r="E1934" t="str">
            <v>交换机-思科</v>
          </cell>
        </row>
        <row r="1935">
          <cell r="C1935" t="str">
            <v>130500052</v>
          </cell>
          <cell r="D1935" t="str">
            <v>解鑫宇</v>
          </cell>
          <cell r="E1935" t="str">
            <v>交换机-思科</v>
          </cell>
        </row>
        <row r="1936">
          <cell r="C1936" t="str">
            <v>130500053</v>
          </cell>
          <cell r="D1936" t="str">
            <v>解鑫宇</v>
          </cell>
          <cell r="E1936" t="str">
            <v>交换机-OEM</v>
          </cell>
        </row>
        <row r="1937">
          <cell r="C1937" t="str">
            <v>130500054</v>
          </cell>
          <cell r="D1937" t="str">
            <v>解鑫宇</v>
          </cell>
          <cell r="E1937" t="str">
            <v>交换机-思科</v>
          </cell>
        </row>
        <row r="1938">
          <cell r="C1938" t="str">
            <v>130500055</v>
          </cell>
          <cell r="D1938" t="str">
            <v>解鑫宇</v>
          </cell>
          <cell r="E1938" t="str">
            <v>交换机-思科</v>
          </cell>
        </row>
        <row r="1939">
          <cell r="C1939" t="str">
            <v>130500056</v>
          </cell>
          <cell r="D1939" t="str">
            <v>解鑫宇</v>
          </cell>
          <cell r="E1939" t="str">
            <v>交换机-思科</v>
          </cell>
        </row>
        <row r="1940">
          <cell r="C1940" t="str">
            <v>130500057</v>
          </cell>
          <cell r="D1940" t="str">
            <v>解鑫宇</v>
          </cell>
          <cell r="E1940" t="str">
            <v>交换机-思科</v>
          </cell>
        </row>
        <row r="1941">
          <cell r="C1941" t="str">
            <v>130500058</v>
          </cell>
          <cell r="D1941" t="str">
            <v>解鑫宇</v>
          </cell>
          <cell r="E1941" t="str">
            <v>交换机-思科</v>
          </cell>
        </row>
        <row r="1942">
          <cell r="C1942" t="str">
            <v>130500059</v>
          </cell>
          <cell r="D1942" t="str">
            <v>解鑫宇</v>
          </cell>
          <cell r="E1942" t="str">
            <v>交换机-思科</v>
          </cell>
        </row>
        <row r="1943">
          <cell r="C1943" t="str">
            <v>130500060</v>
          </cell>
          <cell r="D1943" t="str">
            <v>解鑫宇</v>
          </cell>
          <cell r="E1943" t="str">
            <v>交换机-万兆-盛科</v>
          </cell>
        </row>
        <row r="1944">
          <cell r="C1944" t="str">
            <v>130500061</v>
          </cell>
          <cell r="D1944" t="str">
            <v>解鑫宇</v>
          </cell>
          <cell r="E1944" t="str">
            <v>交换机-万兆-盛科</v>
          </cell>
        </row>
        <row r="1945">
          <cell r="C1945" t="str">
            <v>130500062</v>
          </cell>
          <cell r="D1945" t="str">
            <v>解鑫宇</v>
          </cell>
          <cell r="E1945" t="str">
            <v>交换机配件-光模块-万兆-前沿光子</v>
          </cell>
        </row>
        <row r="1946">
          <cell r="C1946" t="str">
            <v>130500063</v>
          </cell>
          <cell r="D1946" t="str">
            <v>解鑫宇</v>
          </cell>
          <cell r="E1946" t="str">
            <v>交换机-思科</v>
          </cell>
        </row>
        <row r="1947">
          <cell r="C1947" t="str">
            <v>130500064</v>
          </cell>
          <cell r="D1947" t="str">
            <v>解鑫宇</v>
          </cell>
          <cell r="E1947" t="str">
            <v>交换机-思科</v>
          </cell>
        </row>
        <row r="1948">
          <cell r="C1948" t="str">
            <v>130500065</v>
          </cell>
          <cell r="D1948" t="str">
            <v>解鑫宇</v>
          </cell>
          <cell r="E1948" t="str">
            <v>交换机-BT</v>
          </cell>
        </row>
        <row r="1949">
          <cell r="C1949" t="str">
            <v>130500066</v>
          </cell>
          <cell r="D1949" t="str">
            <v>解鑫宇</v>
          </cell>
          <cell r="E1949" t="str">
            <v>交换机配件-扩展模块-BT</v>
          </cell>
        </row>
        <row r="1950">
          <cell r="C1950" t="str">
            <v>130500067</v>
          </cell>
          <cell r="D1950" t="str">
            <v>解鑫宇</v>
          </cell>
          <cell r="E1950" t="str">
            <v>交换机配件-扩展模块-BT</v>
          </cell>
        </row>
        <row r="1951">
          <cell r="C1951" t="str">
            <v>130500068</v>
          </cell>
          <cell r="D1951" t="str">
            <v>解鑫宇</v>
          </cell>
          <cell r="E1951" t="str">
            <v>交换机</v>
          </cell>
        </row>
        <row r="1952">
          <cell r="C1952" t="str">
            <v>130500069</v>
          </cell>
          <cell r="D1952" t="str">
            <v>解鑫宇</v>
          </cell>
          <cell r="E1952" t="str">
            <v>交换机-DCX8510-4</v>
          </cell>
        </row>
        <row r="1953">
          <cell r="C1953" t="str">
            <v>130500070</v>
          </cell>
          <cell r="D1953" t="str">
            <v>解鑫宇</v>
          </cell>
          <cell r="E1953" t="str">
            <v>交换机配件-扩展模块-博科-32口</v>
          </cell>
        </row>
        <row r="1954">
          <cell r="C1954" t="str">
            <v>130500071</v>
          </cell>
          <cell r="D1954" t="str">
            <v>解鑫宇</v>
          </cell>
          <cell r="E1954" t="str">
            <v>交换机配件-扩展模块-博科-48口</v>
          </cell>
        </row>
        <row r="1955">
          <cell r="C1955" t="str">
            <v>130500072</v>
          </cell>
          <cell r="D1955" t="str">
            <v>解鑫宇</v>
          </cell>
          <cell r="E1955" t="str">
            <v>交换机-思科</v>
          </cell>
        </row>
        <row r="1956">
          <cell r="C1956" t="str">
            <v>130500073</v>
          </cell>
          <cell r="D1956" t="str">
            <v>解鑫宇</v>
          </cell>
          <cell r="E1956" t="str">
            <v>交换机配件-光模块-思科</v>
          </cell>
        </row>
        <row r="1957">
          <cell r="C1957" t="str">
            <v>130500074</v>
          </cell>
          <cell r="D1957" t="str">
            <v>解鑫宇</v>
          </cell>
          <cell r="E1957" t="str">
            <v>交换机-思科</v>
          </cell>
        </row>
        <row r="1958">
          <cell r="C1958" t="str">
            <v>130500075</v>
          </cell>
          <cell r="D1958" t="str">
            <v>解鑫宇</v>
          </cell>
          <cell r="E1958" t="str">
            <v>交换机-思科</v>
          </cell>
        </row>
        <row r="1959">
          <cell r="C1959" t="str">
            <v>130500076</v>
          </cell>
          <cell r="D1959" t="str">
            <v>解鑫宇</v>
          </cell>
          <cell r="E1959" t="str">
            <v>交换机-思科</v>
          </cell>
        </row>
        <row r="1960">
          <cell r="C1960" t="str">
            <v>130500077</v>
          </cell>
          <cell r="D1960" t="str">
            <v>解鑫宇</v>
          </cell>
          <cell r="E1960" t="str">
            <v>交换机-思科</v>
          </cell>
        </row>
        <row r="1961">
          <cell r="C1961" t="str">
            <v>130500078</v>
          </cell>
          <cell r="D1961" t="str">
            <v>解鑫宇</v>
          </cell>
          <cell r="E1961" t="str">
            <v>交换机-思科</v>
          </cell>
        </row>
        <row r="1962">
          <cell r="C1962" t="str">
            <v>130500079</v>
          </cell>
          <cell r="D1962" t="str">
            <v>解鑫宇</v>
          </cell>
          <cell r="E1962" t="str">
            <v>交换机-思科</v>
          </cell>
        </row>
        <row r="1963">
          <cell r="C1963" t="str">
            <v>130500080</v>
          </cell>
          <cell r="D1963" t="str">
            <v>解鑫宇</v>
          </cell>
          <cell r="E1963" t="str">
            <v>交换机-思科</v>
          </cell>
        </row>
        <row r="1964">
          <cell r="C1964" t="str">
            <v>130500081</v>
          </cell>
          <cell r="D1964" t="str">
            <v>解鑫宇</v>
          </cell>
          <cell r="E1964" t="str">
            <v>交换机-思科</v>
          </cell>
        </row>
        <row r="1965">
          <cell r="C1965" t="str">
            <v>130500082</v>
          </cell>
          <cell r="D1965" t="str">
            <v>解鑫宇</v>
          </cell>
          <cell r="E1965" t="str">
            <v>交换机-Mellanox</v>
          </cell>
        </row>
        <row r="1966">
          <cell r="C1966" t="str">
            <v>130500083</v>
          </cell>
          <cell r="D1966" t="str">
            <v>解鑫宇</v>
          </cell>
          <cell r="E1966" t="str">
            <v>交换机-博科</v>
          </cell>
        </row>
        <row r="1967">
          <cell r="C1967" t="str">
            <v>130500084</v>
          </cell>
          <cell r="D1967" t="str">
            <v>解鑫宇</v>
          </cell>
          <cell r="E1967" t="str">
            <v>交换机配件-软件</v>
          </cell>
        </row>
        <row r="1968">
          <cell r="C1968" t="str">
            <v>130500085</v>
          </cell>
          <cell r="D1968" t="str">
            <v>解鑫宇</v>
          </cell>
          <cell r="E1968" t="str">
            <v>交换机-博科（JDJC-2018项目定制）</v>
          </cell>
        </row>
        <row r="1969">
          <cell r="C1969" t="str">
            <v>130500086</v>
          </cell>
          <cell r="D1969" t="str">
            <v>解鑫宇</v>
          </cell>
          <cell r="E1969" t="str">
            <v>交换机-锐捷（JDJC-2018项目定制）</v>
          </cell>
        </row>
        <row r="1970">
          <cell r="C1970" t="str">
            <v>130500087</v>
          </cell>
          <cell r="D1970" t="str">
            <v>解鑫宇</v>
          </cell>
          <cell r="E1970" t="str">
            <v>交换机-思科（LJ项目定制）</v>
          </cell>
        </row>
        <row r="1971">
          <cell r="C1971" t="str">
            <v>130500088</v>
          </cell>
          <cell r="D1971" t="str">
            <v>解鑫宇</v>
          </cell>
          <cell r="E1971" t="str">
            <v>交换机-100Gb以太网-Mellanox</v>
          </cell>
        </row>
        <row r="1972">
          <cell r="C1972" t="str">
            <v>130500089</v>
          </cell>
          <cell r="D1972" t="str">
            <v>解鑫宇</v>
          </cell>
          <cell r="E1972" t="str">
            <v>交换机配件—16Gb MDS交换机—12端口升级包</v>
          </cell>
        </row>
        <row r="1973">
          <cell r="C1973" t="str">
            <v>130500090</v>
          </cell>
          <cell r="D1973" t="str">
            <v>解鑫宇</v>
          </cell>
          <cell r="E1973" t="str">
            <v>IB交换机-36口FDR（56Gb）-Mellanox</v>
          </cell>
        </row>
        <row r="1974">
          <cell r="C1974" t="str">
            <v>130500091</v>
          </cell>
          <cell r="E1974" t="str">
            <v>交换机配件-电源模块</v>
          </cell>
        </row>
        <row r="1975">
          <cell r="C1975" t="str">
            <v>130500092</v>
          </cell>
          <cell r="D1975" t="str">
            <v>解鑫宇</v>
          </cell>
          <cell r="E1975" t="str">
            <v>交换机配件—8Gb MDS交换机—12端口升级包</v>
          </cell>
        </row>
        <row r="1976">
          <cell r="C1976" t="str">
            <v>130500093</v>
          </cell>
          <cell r="E1976" t="str">
            <v>交换机-思科-DS-C9148s（不含SFP）</v>
          </cell>
        </row>
        <row r="1977">
          <cell r="C1977" t="str">
            <v>130500094</v>
          </cell>
          <cell r="E1977" t="str">
            <v>交换机</v>
          </cell>
        </row>
        <row r="1978">
          <cell r="C1978" t="str">
            <v>130500095</v>
          </cell>
          <cell r="E1978" t="str">
            <v>交换机-万兆-盛科</v>
          </cell>
        </row>
        <row r="1979">
          <cell r="C1979" t="str">
            <v>130500096</v>
          </cell>
          <cell r="E1979" t="str">
            <v>交换机-博科(不含SFP）</v>
          </cell>
        </row>
        <row r="1980">
          <cell r="C1980" t="str">
            <v>130500097</v>
          </cell>
          <cell r="E1980" t="str">
            <v>交换机配件-电源模块</v>
          </cell>
        </row>
        <row r="1981">
          <cell r="C1981" t="str">
            <v>130500098</v>
          </cell>
          <cell r="E1981" t="str">
            <v>交换机配件-电源模块</v>
          </cell>
        </row>
        <row r="1982">
          <cell r="C1982" t="str">
            <v>130500099</v>
          </cell>
          <cell r="E1982" t="str">
            <v>交换机配件-电源模块</v>
          </cell>
        </row>
        <row r="1983">
          <cell r="C1983" t="str">
            <v>130500100</v>
          </cell>
          <cell r="E1983" t="str">
            <v>交换机配件-光模块-16G-思科</v>
          </cell>
        </row>
        <row r="1984">
          <cell r="C1984" t="str">
            <v>130500101</v>
          </cell>
          <cell r="E1984" t="str">
            <v>交换机配件-光模块-8G-思科（10公里）</v>
          </cell>
        </row>
        <row r="1985">
          <cell r="C1985" t="str">
            <v>130500102</v>
          </cell>
          <cell r="E1985" t="str">
            <v>交换机配件-风扇</v>
          </cell>
        </row>
        <row r="1986">
          <cell r="C1986" t="str">
            <v>130500103</v>
          </cell>
          <cell r="E1986" t="str">
            <v>交换机配件-电源线</v>
          </cell>
        </row>
        <row r="1987">
          <cell r="C1987" t="str">
            <v>130500104</v>
          </cell>
          <cell r="E1987" t="str">
            <v>交换机配件-扩展模块-博科-32口</v>
          </cell>
        </row>
        <row r="1988">
          <cell r="C1988" t="str">
            <v>130500105</v>
          </cell>
          <cell r="E1988" t="str">
            <v>交换机配件-服务</v>
          </cell>
        </row>
        <row r="1989">
          <cell r="C1989" t="str">
            <v>130500106</v>
          </cell>
          <cell r="E1989" t="str">
            <v>交换机-博科</v>
          </cell>
        </row>
        <row r="1990">
          <cell r="C1990" t="str">
            <v>130500107</v>
          </cell>
          <cell r="E1990" t="str">
            <v>交换机-Mellanox</v>
          </cell>
        </row>
        <row r="1991">
          <cell r="C1991" t="str">
            <v>130500108</v>
          </cell>
          <cell r="E1991" t="str">
            <v>交换机-Mellanox</v>
          </cell>
        </row>
        <row r="1992">
          <cell r="C1992" t="str">
            <v>130500109</v>
          </cell>
          <cell r="E1992" t="str">
            <v>交换机-Mellanox</v>
          </cell>
        </row>
        <row r="1993">
          <cell r="C1993" t="str">
            <v>130500110</v>
          </cell>
          <cell r="E1993" t="str">
            <v>交换机-Mellanox</v>
          </cell>
        </row>
        <row r="1994">
          <cell r="C1994" t="str">
            <v>130500111</v>
          </cell>
          <cell r="E1994" t="str">
            <v>交换机-Mellanox</v>
          </cell>
        </row>
        <row r="1995">
          <cell r="C1995" t="str">
            <v>140100001</v>
          </cell>
          <cell r="E1995" t="str">
            <v>TA库体</v>
          </cell>
        </row>
        <row r="1996">
          <cell r="C1996" t="str">
            <v>140100002</v>
          </cell>
          <cell r="E1996" t="str">
            <v>TA库体</v>
          </cell>
        </row>
        <row r="1997">
          <cell r="C1997" t="str">
            <v>140100003</v>
          </cell>
          <cell r="E1997" t="str">
            <v>（禁用）TA库体</v>
          </cell>
        </row>
        <row r="1998">
          <cell r="C1998" t="str">
            <v>140100004</v>
          </cell>
          <cell r="E1998" t="str">
            <v>TA库体</v>
          </cell>
        </row>
        <row r="1999">
          <cell r="C1999" t="str">
            <v>140100005</v>
          </cell>
          <cell r="E1999" t="str">
            <v>TA库体</v>
          </cell>
        </row>
        <row r="2000">
          <cell r="C2000" t="str">
            <v>140100006</v>
          </cell>
          <cell r="E2000" t="str">
            <v>（禁用）TA库体</v>
          </cell>
        </row>
        <row r="2001">
          <cell r="C2001" t="str">
            <v>140100007</v>
          </cell>
          <cell r="E2001" t="str">
            <v>（禁用）TA库体</v>
          </cell>
        </row>
        <row r="2002">
          <cell r="C2002" t="str">
            <v>140100008</v>
          </cell>
          <cell r="E2002" t="str">
            <v>（禁用）TA库体</v>
          </cell>
        </row>
        <row r="2003">
          <cell r="C2003" t="str">
            <v>140100009</v>
          </cell>
          <cell r="E2003" t="str">
            <v>（禁用）TA库体</v>
          </cell>
        </row>
        <row r="2004">
          <cell r="C2004" t="str">
            <v>140100010</v>
          </cell>
          <cell r="E2004" t="str">
            <v>TA库体-BT（项目定制）</v>
          </cell>
        </row>
        <row r="2005">
          <cell r="C2005" t="str">
            <v>140100011</v>
          </cell>
          <cell r="E2005" t="str">
            <v>TA库体-Quantum-服务（项目定制）</v>
          </cell>
        </row>
        <row r="2006">
          <cell r="C2006" t="str">
            <v>140100012</v>
          </cell>
          <cell r="E2006" t="str">
            <v>TA库体-BT-V2（项目定制）</v>
          </cell>
        </row>
        <row r="2007">
          <cell r="C2007" t="str">
            <v>140100013</v>
          </cell>
          <cell r="E2007" t="str">
            <v>TA库体-quantum-i40-LTO6（项目定制）</v>
          </cell>
        </row>
        <row r="2008">
          <cell r="C2008" t="str">
            <v>140200001</v>
          </cell>
          <cell r="E2008" t="str">
            <v>（禁用）TA驱动器</v>
          </cell>
        </row>
        <row r="2009">
          <cell r="C2009" t="str">
            <v>140200002</v>
          </cell>
          <cell r="E2009" t="str">
            <v>TA驱动器</v>
          </cell>
        </row>
        <row r="2010">
          <cell r="C2010" t="str">
            <v>140200003</v>
          </cell>
          <cell r="E2010" t="str">
            <v>（禁用）TA驱动器</v>
          </cell>
        </row>
        <row r="2011">
          <cell r="C2011" t="str">
            <v>140200004</v>
          </cell>
          <cell r="E2011" t="str">
            <v>TA驱动器</v>
          </cell>
        </row>
        <row r="2012">
          <cell r="C2012" t="str">
            <v>140200005</v>
          </cell>
          <cell r="E2012" t="str">
            <v>TA服务</v>
          </cell>
        </row>
        <row r="2013">
          <cell r="C2013" t="str">
            <v>140200006</v>
          </cell>
          <cell r="E2013" t="str">
            <v>（禁用）TA服务</v>
          </cell>
        </row>
        <row r="2014">
          <cell r="C2014" t="str">
            <v>140200007</v>
          </cell>
          <cell r="E2014" t="str">
            <v>TA库体</v>
          </cell>
        </row>
        <row r="2015">
          <cell r="C2015" t="str">
            <v>140200008</v>
          </cell>
          <cell r="E2015" t="str">
            <v>TA驱动器-BT-LTO5</v>
          </cell>
        </row>
        <row r="2016">
          <cell r="C2016" t="str">
            <v>140200009</v>
          </cell>
          <cell r="E2016" t="str">
            <v>TA驱动器-BT-LTO6</v>
          </cell>
        </row>
        <row r="2017">
          <cell r="C2017" t="str">
            <v>140200010</v>
          </cell>
          <cell r="E2017" t="str">
            <v>TA驱动器扩展板卡-BT</v>
          </cell>
        </row>
        <row r="2018">
          <cell r="C2018" t="str">
            <v>140200011</v>
          </cell>
          <cell r="E2018" t="str">
            <v>TA驱动器扩展板卡-BT</v>
          </cell>
        </row>
        <row r="2019">
          <cell r="C2019" t="str">
            <v>140200012</v>
          </cell>
          <cell r="E2019" t="str">
            <v>TA驱动器扩展板卡-BT</v>
          </cell>
        </row>
        <row r="2020">
          <cell r="C2020" t="str">
            <v>140200013</v>
          </cell>
          <cell r="E2020" t="str">
            <v>TA驱动器扩展板卡-BT</v>
          </cell>
        </row>
        <row r="2021">
          <cell r="C2021" t="str">
            <v>140200014</v>
          </cell>
          <cell r="E2021" t="str">
            <v>TA服务-Quantum（项目定制）</v>
          </cell>
        </row>
        <row r="2022">
          <cell r="C2022" t="str">
            <v>140200015</v>
          </cell>
          <cell r="E2022" t="str">
            <v>TA服务-BT-TA6000（项目定制）</v>
          </cell>
        </row>
        <row r="2023">
          <cell r="C2023" t="str">
            <v>140200016</v>
          </cell>
          <cell r="E2023" t="str">
            <v>TA软件服务-BT-TA6000（项目定制）</v>
          </cell>
        </row>
        <row r="2024">
          <cell r="C2024" t="str">
            <v>140200017</v>
          </cell>
          <cell r="E2024" t="str">
            <v>TA驱动器服务-BT-TA6000（项目定制）</v>
          </cell>
        </row>
        <row r="2025">
          <cell r="C2025" t="str">
            <v>140200018</v>
          </cell>
          <cell r="E2025" t="str">
            <v>TA驱动器-BT-LTO6-V2-TA6000（项目定制）</v>
          </cell>
        </row>
        <row r="2026">
          <cell r="C2026" t="str">
            <v>140200019</v>
          </cell>
          <cell r="E2026" t="str">
            <v>TA驱动器-BT-LTO7(项目定制)</v>
          </cell>
        </row>
        <row r="2027">
          <cell r="C2027" t="str">
            <v>140200020</v>
          </cell>
          <cell r="E2027" t="str">
            <v>MBA-OPT-001</v>
          </cell>
        </row>
        <row r="2028">
          <cell r="C2028" t="str">
            <v>150100001</v>
          </cell>
          <cell r="E2028" t="str">
            <v>虚拟件-扩展柜-iSUM790-双控-16盘位</v>
          </cell>
        </row>
        <row r="2029">
          <cell r="C2029" t="str">
            <v>150200001</v>
          </cell>
          <cell r="E2029" t="str">
            <v>（禁用）虚拟件-硬盘-1T SAS 3.5寸硬盘</v>
          </cell>
        </row>
        <row r="2030">
          <cell r="C2030" t="str">
            <v>150200002</v>
          </cell>
          <cell r="E2030" t="str">
            <v>（禁用）虚拟件-硬盘-1T SATA 3.5寸硬盘</v>
          </cell>
        </row>
        <row r="2031">
          <cell r="C2031" t="str">
            <v>150200003</v>
          </cell>
          <cell r="E2031" t="str">
            <v>虚拟件-硬盘-2T SAS 3.5寸硬盘</v>
          </cell>
        </row>
        <row r="2032">
          <cell r="C2032" t="str">
            <v>150200004</v>
          </cell>
          <cell r="E2032" t="str">
            <v>虚拟件-硬盘-2T SATA 3.5寸硬盘</v>
          </cell>
        </row>
        <row r="2033">
          <cell r="C2033" t="str">
            <v>150200005</v>
          </cell>
          <cell r="E2033" t="str">
            <v>虚拟件-硬盘-3T SAS 3.5寸硬盘</v>
          </cell>
        </row>
        <row r="2034">
          <cell r="C2034" t="str">
            <v>150200006</v>
          </cell>
          <cell r="E2034" t="str">
            <v>虚拟件-硬盘-3T SATA 3.5寸硬盘</v>
          </cell>
        </row>
        <row r="2035">
          <cell r="C2035" t="str">
            <v>150200007</v>
          </cell>
          <cell r="E2035" t="str">
            <v>虚拟件-硬盘-4T SAS 3.5寸硬盘</v>
          </cell>
        </row>
        <row r="2036">
          <cell r="C2036" t="str">
            <v>150200008</v>
          </cell>
          <cell r="E2036" t="str">
            <v>虚拟件-硬盘-800G SSD 2.5寸硬盘-NCS7000G2</v>
          </cell>
        </row>
        <row r="2037">
          <cell r="C2037" t="str">
            <v>150200009</v>
          </cell>
          <cell r="E2037" t="str">
            <v>虚拟件-Intel-240G-SSD-2.5-SATA磁盘</v>
          </cell>
        </row>
        <row r="2038">
          <cell r="C2038" t="str">
            <v>150200010</v>
          </cell>
          <cell r="E2038" t="str">
            <v>虚拟件-配件-SSD-LV01</v>
          </cell>
        </row>
        <row r="2039">
          <cell r="C2039" t="str">
            <v>150200011</v>
          </cell>
          <cell r="E2039" t="str">
            <v>虚拟件-配件-SSD-LV02</v>
          </cell>
        </row>
        <row r="2040">
          <cell r="C2040" t="str">
            <v>150200012</v>
          </cell>
          <cell r="E2040" t="str">
            <v>虚拟件-配件-SSD-LV03</v>
          </cell>
        </row>
        <row r="2041">
          <cell r="C2041" t="str">
            <v>150200013</v>
          </cell>
          <cell r="E2041" t="str">
            <v>虚拟件-硬盘-6T SAS 3.5寸硬盘</v>
          </cell>
        </row>
        <row r="2042">
          <cell r="C2042" t="str">
            <v>150200014</v>
          </cell>
          <cell r="E2042" t="str">
            <v>虚拟件-硬盘-8T SAS 3.5寸硬盘</v>
          </cell>
        </row>
        <row r="2043">
          <cell r="C2043" t="str">
            <v>150200015</v>
          </cell>
          <cell r="E2043" t="str">
            <v>虚拟件-硬盘-4T SATA 3.5寸硬盘</v>
          </cell>
        </row>
        <row r="2044">
          <cell r="C2044" t="str">
            <v>150200016</v>
          </cell>
          <cell r="E2044" t="str">
            <v>虚拟件-硬盘-6T SATA 3.5寸硬盘</v>
          </cell>
        </row>
        <row r="2045">
          <cell r="C2045" t="str">
            <v>150200017</v>
          </cell>
          <cell r="E2045" t="str">
            <v>虚拟件-硬盘-1.2T SAS 2.5寸硬盘</v>
          </cell>
        </row>
        <row r="2046">
          <cell r="C2046" t="str">
            <v>150200018</v>
          </cell>
          <cell r="E2046" t="str">
            <v>虚拟件-硬盘-400G SSD 2.5寸硬盘-NCS7000G2</v>
          </cell>
        </row>
        <row r="2047">
          <cell r="C2047" t="str">
            <v>150200019</v>
          </cell>
          <cell r="E2047" t="str">
            <v>虚拟件-硬盘-600G SAS 2.5寸硬盘-NCS7000G2</v>
          </cell>
        </row>
        <row r="2048">
          <cell r="C2048" t="str">
            <v>150200020</v>
          </cell>
          <cell r="E2048" t="str">
            <v>虚拟件-硬盘-900G SAS 2.5寸硬盘-NCS7000G2</v>
          </cell>
        </row>
        <row r="2049">
          <cell r="C2049" t="str">
            <v>150200021</v>
          </cell>
          <cell r="E2049" t="str">
            <v>虚拟件-硬盘-1.2T SAS 2.5寸硬盘-NCS7000G2</v>
          </cell>
        </row>
        <row r="2050">
          <cell r="C2050" t="str">
            <v>150200022</v>
          </cell>
          <cell r="E2050" t="str">
            <v>虚拟件-硬盘-1.8T SAS 2.5寸硬盘-NCS7000G2</v>
          </cell>
        </row>
        <row r="2051">
          <cell r="C2051" t="str">
            <v>150200023</v>
          </cell>
          <cell r="E2051" t="str">
            <v>虚拟件-硬盘-4T SAS 3.5寸硬盘-NCS7000G2</v>
          </cell>
        </row>
        <row r="2052">
          <cell r="C2052" t="str">
            <v>150200024</v>
          </cell>
          <cell r="E2052" t="str">
            <v>虚拟件-硬盘-6T SAS 3.5寸硬盘-NCS7000G2</v>
          </cell>
        </row>
        <row r="2053">
          <cell r="C2053" t="str">
            <v>150200025</v>
          </cell>
          <cell r="E2053" t="str">
            <v>虚拟件-硬盘-4T SAS 3.5寸硬盘-NCS7000G2(HD)</v>
          </cell>
        </row>
        <row r="2054">
          <cell r="C2054" t="str">
            <v>150200026</v>
          </cell>
          <cell r="E2054" t="str">
            <v>虚拟件-硬盘-6T SAS 3.5寸硬盘-NCS7000G2(HD)</v>
          </cell>
        </row>
        <row r="2055">
          <cell r="C2055" t="str">
            <v>150200027</v>
          </cell>
          <cell r="E2055" t="str">
            <v>虚拟件-硬盘-8T SATA 3.5寸硬盘</v>
          </cell>
        </row>
        <row r="2056">
          <cell r="C2056" t="str">
            <v>150200028</v>
          </cell>
          <cell r="E2056" t="str">
            <v>虚拟件-硬盘-8T SAS 3.5寸硬盘</v>
          </cell>
        </row>
        <row r="2057">
          <cell r="C2057" t="str">
            <v>150200029</v>
          </cell>
          <cell r="E2057" t="str">
            <v>虚拟件-硬盘-8T SAS 3.5寸硬盘-NCS7000G2</v>
          </cell>
        </row>
        <row r="2058">
          <cell r="C2058" t="str">
            <v>150200030</v>
          </cell>
          <cell r="E2058" t="str">
            <v>虚拟件-硬盘-8T SAS 3.5寸硬盘-NCS7000G2(HD)</v>
          </cell>
        </row>
        <row r="2059">
          <cell r="C2059" t="str">
            <v>150200031</v>
          </cell>
          <cell r="E2059" t="str">
            <v>虚拟件-硬盘-1.8T SAS 2.5寸硬盘</v>
          </cell>
        </row>
        <row r="2060">
          <cell r="C2060" t="str">
            <v>150200032</v>
          </cell>
          <cell r="E2060" t="str">
            <v>虚拟件-硬盘-900G SAS 2.5寸硬盘</v>
          </cell>
        </row>
        <row r="2061">
          <cell r="C2061" t="str">
            <v>150200033</v>
          </cell>
          <cell r="E2061" t="str">
            <v>虚拟件-硬盘-800G SSD SAS 2.5寸硬盘-NCS7000G2(HD)</v>
          </cell>
        </row>
        <row r="2062">
          <cell r="C2062" t="str">
            <v>150200034</v>
          </cell>
          <cell r="E2062" t="str">
            <v>虚拟件-硬盘-1.2T SAS 2.5寸硬盘-NCS7000G2(HD)</v>
          </cell>
        </row>
        <row r="2063">
          <cell r="C2063" t="str">
            <v>150200035</v>
          </cell>
          <cell r="E2063" t="str">
            <v>虚拟件-硬盘-1.6T SSD 2.5寸硬盘-NCS7000G2</v>
          </cell>
        </row>
        <row r="2064">
          <cell r="C2064" t="str">
            <v>150200036</v>
          </cell>
          <cell r="E2064" t="str">
            <v>虚拟件-硬盘-1.2T SAS 2.5寸硬盘-NCS7000G2（3.5）</v>
          </cell>
        </row>
        <row r="2065">
          <cell r="C2065" t="str">
            <v>150200037</v>
          </cell>
          <cell r="E2065" t="str">
            <v>虚拟件-硬盘-1.8T SAS 2.5寸硬盘-NCS7000G2（3.5）</v>
          </cell>
        </row>
        <row r="2066">
          <cell r="C2066" t="str">
            <v>150200038</v>
          </cell>
          <cell r="E2066" t="str">
            <v>虚拟件-硬盘-400G SSD 2.5寸硬盘-NCS7000G2（3.5）</v>
          </cell>
        </row>
        <row r="2067">
          <cell r="C2067" t="str">
            <v>150200039</v>
          </cell>
          <cell r="E2067" t="str">
            <v>虚拟件-硬盘-800G SSD 2.5寸硬盘-NCS7000G2（3.5）</v>
          </cell>
        </row>
        <row r="2068">
          <cell r="C2068" t="str">
            <v>150200040</v>
          </cell>
          <cell r="E2068" t="str">
            <v>虚拟件-硬盘-10T SAS 3.5寸硬盘-NCS7000G2</v>
          </cell>
        </row>
        <row r="2069">
          <cell r="C2069" t="str">
            <v>150200041</v>
          </cell>
          <cell r="E2069" t="str">
            <v>虚拟件-硬盘-2.4T SAS 2.5寸硬盘-NCS7000G2</v>
          </cell>
        </row>
        <row r="2070">
          <cell r="C2070" t="str">
            <v>150200042</v>
          </cell>
          <cell r="E2070" t="str">
            <v>虚拟件-硬盘-10T SAS 3.5寸硬盘-NCS7000G2（HD）</v>
          </cell>
        </row>
        <row r="2071">
          <cell r="C2071" t="str">
            <v>150200043</v>
          </cell>
          <cell r="E2071" t="str">
            <v>虚拟件-硬盘-480G SSD 2.5寸硬盘-NCS10000</v>
          </cell>
        </row>
        <row r="2072">
          <cell r="C2072" t="str">
            <v>150200044</v>
          </cell>
          <cell r="E2072" t="str">
            <v>虚拟件-硬盘-1.8T SAS 2.5寸硬盘-NCS7000G2(HD)</v>
          </cell>
        </row>
        <row r="2073">
          <cell r="C2073" t="str">
            <v>150200045</v>
          </cell>
          <cell r="E2073" t="str">
            <v>虚拟件-硬盘-2.4T SAS 2.5寸硬盘-NCS7000G2(HD)</v>
          </cell>
        </row>
        <row r="2074">
          <cell r="C2074" t="str">
            <v>150200046</v>
          </cell>
          <cell r="E2074" t="str">
            <v>虚拟件-硬盘-1.92T SSD 2.5寸硬盘-NCS7000G2</v>
          </cell>
        </row>
        <row r="2075">
          <cell r="C2075" t="str">
            <v>150200047</v>
          </cell>
          <cell r="E2075" t="str">
            <v>虚拟件-硬盘-3.84T SSD 2.5寸硬盘-NCS7000G2</v>
          </cell>
        </row>
        <row r="2076">
          <cell r="C2076" t="str">
            <v>150200048</v>
          </cell>
          <cell r="E2076" t="str">
            <v>虚拟件-硬盘-7.68T SSD 2.5寸硬盘-NCS7000G2</v>
          </cell>
        </row>
        <row r="2077">
          <cell r="C2077" t="str">
            <v>150200049</v>
          </cell>
          <cell r="E2077" t="str">
            <v>虚拟件-硬盘-10T SAS 3.5寸硬盘</v>
          </cell>
        </row>
        <row r="2078">
          <cell r="C2078" t="str">
            <v>150200050</v>
          </cell>
          <cell r="E2078" t="str">
            <v>虚拟件-硬盘-1.8T SAS 2.5寸硬盘-NCS10000</v>
          </cell>
        </row>
        <row r="2079">
          <cell r="C2079" t="str">
            <v>150200051</v>
          </cell>
          <cell r="E2079" t="str">
            <v>虚拟件-硬盘-960G SAS SSD 2.5寸硬盘-NCS10000</v>
          </cell>
        </row>
        <row r="2080">
          <cell r="C2080" t="str">
            <v>150200052</v>
          </cell>
          <cell r="E2080" t="str">
            <v>虚拟件-硬盘-960G SSD 2.5寸硬盘-NCS10000</v>
          </cell>
        </row>
        <row r="2081">
          <cell r="C2081" t="str">
            <v>150200053</v>
          </cell>
          <cell r="E2081" t="str">
            <v>虚拟件-硬盘-240G SSD 2.5寸硬盘-ACS11000</v>
          </cell>
        </row>
        <row r="2082">
          <cell r="C2082" t="str">
            <v>150200061</v>
          </cell>
          <cell r="E2082" t="str">
            <v>虚拟件-硬盘-240G SSD 2.5寸硬盘-NCS11000</v>
          </cell>
        </row>
        <row r="2083">
          <cell r="C2083" t="str">
            <v>150301001</v>
          </cell>
          <cell r="E2083" t="str">
            <v>虚拟件-配件-缓存-8G-D3ER</v>
          </cell>
        </row>
        <row r="2084">
          <cell r="C2084" t="str">
            <v>150301002</v>
          </cell>
          <cell r="E2084" t="str">
            <v>虚拟件-配件-缓存-16G-D3ER</v>
          </cell>
        </row>
        <row r="2085">
          <cell r="C2085" t="str">
            <v>150301003</v>
          </cell>
          <cell r="E2085" t="str">
            <v>（禁用）虚拟件-配件-缓存-8G-ECC/REG</v>
          </cell>
        </row>
        <row r="2086">
          <cell r="C2086" t="str">
            <v>150301004</v>
          </cell>
          <cell r="E2086" t="str">
            <v>虚拟件-配件-缓存-16G-D3E</v>
          </cell>
        </row>
        <row r="2087">
          <cell r="C2087" t="str">
            <v>150301005</v>
          </cell>
          <cell r="E2087" t="str">
            <v>虚拟件-配件-缓存-4G-D3E</v>
          </cell>
        </row>
        <row r="2088">
          <cell r="C2088" t="str">
            <v>150301006</v>
          </cell>
          <cell r="E2088" t="str">
            <v>虚拟件-配件-缓存-32G-D3ER</v>
          </cell>
        </row>
        <row r="2089">
          <cell r="C2089" t="str">
            <v>150301007</v>
          </cell>
          <cell r="E2089" t="str">
            <v>虚拟件-配件-缓存-64G-D4ER</v>
          </cell>
        </row>
        <row r="2090">
          <cell r="C2090" t="str">
            <v>150301008</v>
          </cell>
          <cell r="E2090" t="str">
            <v>虚拟件-配件-缓存-8G-D3E</v>
          </cell>
        </row>
        <row r="2091">
          <cell r="C2091" t="str">
            <v>150301009</v>
          </cell>
          <cell r="E2091" t="str">
            <v>虚拟件-配件-缓存-8G-D4ER</v>
          </cell>
        </row>
        <row r="2092">
          <cell r="C2092" t="str">
            <v>150301010</v>
          </cell>
          <cell r="E2092" t="str">
            <v>虚拟件-配件-缓存-16G-D4ER</v>
          </cell>
        </row>
        <row r="2093">
          <cell r="C2093" t="str">
            <v>150301011</v>
          </cell>
          <cell r="E2093" t="str">
            <v>虚拟件-配件-缓存-32G-D4ER</v>
          </cell>
        </row>
        <row r="2094">
          <cell r="C2094" t="str">
            <v>150301012</v>
          </cell>
          <cell r="E2094" t="str">
            <v>虚拟件-配件-缓存-32G-D4ER</v>
          </cell>
        </row>
        <row r="2095">
          <cell r="C2095" t="str">
            <v>150301014</v>
          </cell>
          <cell r="E2095" t="str">
            <v>虚拟件-配件-缓存-16G-D4ER</v>
          </cell>
        </row>
        <row r="2096">
          <cell r="C2096" t="str">
            <v>150303001</v>
          </cell>
          <cell r="E2096" t="str">
            <v>（禁用）虚拟件-配件-安费诺minisas-minisas-2M</v>
          </cell>
        </row>
        <row r="2097">
          <cell r="C2097" t="str">
            <v>150303002</v>
          </cell>
          <cell r="E2097" t="str">
            <v>虚拟件-配件-线缆-内部连接线</v>
          </cell>
        </row>
        <row r="2098">
          <cell r="C2098" t="str">
            <v>150305001</v>
          </cell>
          <cell r="E2098" t="str">
            <v>虚拟件-配件-硬盘支架</v>
          </cell>
        </row>
        <row r="2099">
          <cell r="C2099" t="str">
            <v>150306001</v>
          </cell>
          <cell r="E2099" t="str">
            <v>虚拟件-配件-网卡-千兆（双口）</v>
          </cell>
        </row>
        <row r="2100">
          <cell r="C2100" t="str">
            <v>150306002</v>
          </cell>
          <cell r="E2100" t="str">
            <v>虚拟件-配件-网卡-千兆（四口）</v>
          </cell>
        </row>
        <row r="2101">
          <cell r="C2101" t="str">
            <v>150306003</v>
          </cell>
          <cell r="E2101" t="str">
            <v>虚拟件-配件-SAS卡-6Gb-8i</v>
          </cell>
        </row>
        <row r="2102">
          <cell r="C2102" t="str">
            <v>150306004</v>
          </cell>
          <cell r="E2102" t="str">
            <v>虚拟件-配件-SAS卡-12Gb-8i</v>
          </cell>
        </row>
        <row r="2103">
          <cell r="C2103" t="str">
            <v>150306005</v>
          </cell>
          <cell r="E2103" t="str">
            <v>虚拟件-配件-网卡-万兆（双口）</v>
          </cell>
        </row>
        <row r="2104">
          <cell r="C2104" t="str">
            <v>150306006</v>
          </cell>
          <cell r="E2104" t="str">
            <v>虚拟件-配件-光纤卡-16G（双口）</v>
          </cell>
        </row>
        <row r="2105">
          <cell r="C2105" t="str">
            <v>150401001</v>
          </cell>
          <cell r="E2105" t="str">
            <v>虚拟件-软件-飞康（VTL）</v>
          </cell>
        </row>
        <row r="2106">
          <cell r="C2106" t="str">
            <v>150401002</v>
          </cell>
          <cell r="E2106" t="str">
            <v>虚拟件-软件-飞康（FS1）</v>
          </cell>
        </row>
        <row r="2107">
          <cell r="C2107" t="str">
            <v>150401003</v>
          </cell>
          <cell r="E2107" t="str">
            <v>虚拟件-软件-飞康（FS2）</v>
          </cell>
        </row>
        <row r="2108">
          <cell r="C2108" t="str">
            <v>170100001</v>
          </cell>
          <cell r="D2108" t="str">
            <v>姜兴贺</v>
          </cell>
          <cell r="E2108" t="str">
            <v>（禁用）软件-存储-LSI</v>
          </cell>
        </row>
        <row r="2109">
          <cell r="C2109" t="str">
            <v>170100002</v>
          </cell>
          <cell r="D2109" t="str">
            <v>姜兴贺</v>
          </cell>
          <cell r="E2109" t="str">
            <v>（禁用）软件-存储</v>
          </cell>
        </row>
        <row r="2110">
          <cell r="C2110" t="str">
            <v>170100003</v>
          </cell>
          <cell r="D2110" t="str">
            <v>姜兴贺</v>
          </cell>
          <cell r="E2110" t="str">
            <v>（禁用）软件-存储-LSI</v>
          </cell>
        </row>
        <row r="2111">
          <cell r="C2111" t="str">
            <v>170100004</v>
          </cell>
          <cell r="D2111" t="str">
            <v>姜兴贺</v>
          </cell>
          <cell r="E2111" t="str">
            <v>软件-存储-LSI-iSUM780/850</v>
          </cell>
        </row>
        <row r="2112">
          <cell r="C2112" t="str">
            <v>170100005</v>
          </cell>
          <cell r="D2112" t="str">
            <v>姜兴贺</v>
          </cell>
          <cell r="E2112" t="str">
            <v>软件-存储-LSI-iSUM780/850</v>
          </cell>
        </row>
        <row r="2113">
          <cell r="C2113" t="str">
            <v>170100006</v>
          </cell>
          <cell r="D2113" t="str">
            <v>姜兴贺</v>
          </cell>
          <cell r="E2113" t="str">
            <v>（禁用）软件-存储-LSI</v>
          </cell>
        </row>
        <row r="2114">
          <cell r="C2114" t="str">
            <v>170100007</v>
          </cell>
          <cell r="D2114" t="str">
            <v>姜兴贺</v>
          </cell>
          <cell r="E2114" t="str">
            <v>（禁用）软件-存储-LSI</v>
          </cell>
        </row>
        <row r="2115">
          <cell r="C2115" t="str">
            <v>170100008</v>
          </cell>
          <cell r="D2115" t="str">
            <v>姜兴贺</v>
          </cell>
          <cell r="E2115" t="str">
            <v>软件-存储-LSI-iSUM780/850</v>
          </cell>
        </row>
        <row r="2116">
          <cell r="C2116" t="str">
            <v>170100009</v>
          </cell>
          <cell r="D2116" t="str">
            <v>姜兴贺</v>
          </cell>
          <cell r="E2116" t="str">
            <v>软件-存储-LSI-iSUM780/850</v>
          </cell>
        </row>
        <row r="2117">
          <cell r="C2117" t="str">
            <v>170100010</v>
          </cell>
          <cell r="D2117" t="str">
            <v>姜兴贺</v>
          </cell>
          <cell r="E2117" t="str">
            <v>软件-存储-LSI-iSUM780/850</v>
          </cell>
        </row>
        <row r="2118">
          <cell r="C2118" t="str">
            <v>170100011</v>
          </cell>
          <cell r="D2118" t="str">
            <v>姜兴贺</v>
          </cell>
          <cell r="E2118" t="str">
            <v>（禁用）软件-存储-LSI</v>
          </cell>
        </row>
        <row r="2119">
          <cell r="C2119" t="str">
            <v>170100012</v>
          </cell>
          <cell r="D2119" t="str">
            <v>姜兴贺</v>
          </cell>
          <cell r="E2119" t="str">
            <v>（禁用）软件-存储-LSI</v>
          </cell>
        </row>
        <row r="2120">
          <cell r="C2120" t="str">
            <v>170100013</v>
          </cell>
          <cell r="D2120" t="str">
            <v>姜兴贺</v>
          </cell>
          <cell r="E2120" t="str">
            <v>软件-存储-LSI-iSUM780/850</v>
          </cell>
        </row>
        <row r="2121">
          <cell r="C2121" t="str">
            <v>170100014</v>
          </cell>
          <cell r="D2121" t="str">
            <v>姜兴贺</v>
          </cell>
          <cell r="E2121" t="str">
            <v>软件-存储-LSI-iSUM780/850</v>
          </cell>
        </row>
        <row r="2122">
          <cell r="C2122" t="str">
            <v>170100015</v>
          </cell>
          <cell r="D2122" t="str">
            <v>姜兴贺</v>
          </cell>
          <cell r="E2122" t="str">
            <v>软件-存储-LSI-iSUM780/850</v>
          </cell>
        </row>
        <row r="2123">
          <cell r="C2123" t="str">
            <v>170100016</v>
          </cell>
          <cell r="D2123" t="str">
            <v>姜兴贺</v>
          </cell>
          <cell r="E2123" t="str">
            <v>软件-存储-LSI-iSUM780/850</v>
          </cell>
        </row>
        <row r="2124">
          <cell r="C2124" t="str">
            <v>170100017</v>
          </cell>
          <cell r="D2124" t="str">
            <v>姜兴贺</v>
          </cell>
          <cell r="E2124" t="str">
            <v>软件-存储-LSI</v>
          </cell>
        </row>
        <row r="2125">
          <cell r="C2125" t="str">
            <v>170100018</v>
          </cell>
          <cell r="D2125" t="str">
            <v>姜兴贺</v>
          </cell>
          <cell r="E2125" t="str">
            <v>软件-存储-LSI-iSUM780/850</v>
          </cell>
        </row>
        <row r="2126">
          <cell r="C2126" t="str">
            <v>170100019</v>
          </cell>
          <cell r="D2126" t="str">
            <v>姜兴贺</v>
          </cell>
          <cell r="E2126" t="str">
            <v>软件-存储-LSI-iSUM780/850</v>
          </cell>
        </row>
        <row r="2127">
          <cell r="C2127" t="str">
            <v>170100020</v>
          </cell>
          <cell r="D2127" t="str">
            <v>姜兴贺</v>
          </cell>
          <cell r="E2127" t="str">
            <v>软件-存储-LSI-iSUM780/850</v>
          </cell>
        </row>
        <row r="2128">
          <cell r="C2128" t="str">
            <v>170100021</v>
          </cell>
          <cell r="D2128" t="str">
            <v>姜兴贺</v>
          </cell>
          <cell r="E2128" t="str">
            <v>软件-存储-LSI</v>
          </cell>
        </row>
        <row r="2129">
          <cell r="C2129" t="str">
            <v>170100022</v>
          </cell>
          <cell r="D2129" t="str">
            <v>姜兴贺</v>
          </cell>
          <cell r="E2129" t="str">
            <v>软件-存储-LSI-iSUM780/850</v>
          </cell>
        </row>
        <row r="2130">
          <cell r="C2130" t="str">
            <v>170100023</v>
          </cell>
          <cell r="D2130" t="str">
            <v>姜兴贺</v>
          </cell>
          <cell r="E2130" t="str">
            <v>软件-存储-INF-iSUM790/790L</v>
          </cell>
        </row>
        <row r="2131">
          <cell r="C2131" t="str">
            <v>170100024</v>
          </cell>
          <cell r="D2131" t="str">
            <v>姜兴贺</v>
          </cell>
          <cell r="E2131" t="str">
            <v>软件-存储-LSI-iSUM780/850</v>
          </cell>
        </row>
        <row r="2132">
          <cell r="C2132" t="str">
            <v>170100025</v>
          </cell>
          <cell r="D2132" t="str">
            <v>姜兴贺</v>
          </cell>
          <cell r="E2132" t="str">
            <v>软件-存储-LSI-iSUM780/850</v>
          </cell>
        </row>
        <row r="2133">
          <cell r="C2133" t="str">
            <v>170100026</v>
          </cell>
          <cell r="D2133" t="str">
            <v>姜兴贺</v>
          </cell>
          <cell r="E2133" t="str">
            <v>（禁用）软件-存储-LSI</v>
          </cell>
        </row>
        <row r="2134">
          <cell r="C2134" t="str">
            <v>170100027</v>
          </cell>
          <cell r="D2134" t="str">
            <v>姜兴贺</v>
          </cell>
          <cell r="E2134" t="str">
            <v>软件-存储-INF-iSUM790/790L</v>
          </cell>
        </row>
        <row r="2135">
          <cell r="C2135" t="str">
            <v>170100028</v>
          </cell>
          <cell r="D2135" t="str">
            <v>姜兴贺</v>
          </cell>
          <cell r="E2135" t="str">
            <v>软件-存储-INF-iSUM790/790L</v>
          </cell>
        </row>
        <row r="2136">
          <cell r="C2136" t="str">
            <v>170100029</v>
          </cell>
          <cell r="D2136" t="str">
            <v>姜兴贺</v>
          </cell>
          <cell r="E2136" t="str">
            <v>（禁用）软件-存储-LSI</v>
          </cell>
        </row>
        <row r="2137">
          <cell r="C2137" t="str">
            <v>170100030</v>
          </cell>
          <cell r="D2137" t="str">
            <v>姜兴贺</v>
          </cell>
          <cell r="E2137" t="str">
            <v>软件-存储-LSI-iSUM780/850</v>
          </cell>
        </row>
        <row r="2138">
          <cell r="C2138" t="str">
            <v>170100031</v>
          </cell>
          <cell r="D2138" t="str">
            <v>姜兴贺</v>
          </cell>
          <cell r="E2138" t="str">
            <v>软件-存储-INF-iSUM790/790L</v>
          </cell>
        </row>
        <row r="2139">
          <cell r="C2139" t="str">
            <v>170100032</v>
          </cell>
          <cell r="D2139" t="str">
            <v>姜兴贺</v>
          </cell>
          <cell r="E2139" t="str">
            <v>软件-存储-LSI-iSUM780/850</v>
          </cell>
        </row>
        <row r="2140">
          <cell r="C2140" t="str">
            <v>170100033</v>
          </cell>
          <cell r="D2140" t="str">
            <v>姜兴贺</v>
          </cell>
          <cell r="E2140" t="str">
            <v>软件-存储-LSI-iSUM780/850</v>
          </cell>
        </row>
        <row r="2141">
          <cell r="C2141" t="str">
            <v>170100034</v>
          </cell>
          <cell r="D2141" t="str">
            <v>姜兴贺</v>
          </cell>
          <cell r="E2141" t="str">
            <v>软件-存储-LSI-iSUM780/850</v>
          </cell>
        </row>
        <row r="2142">
          <cell r="C2142" t="str">
            <v>170100035</v>
          </cell>
          <cell r="D2142" t="str">
            <v>姜兴贺</v>
          </cell>
          <cell r="E2142" t="str">
            <v>软件-存储-LSI-iSUM780/850</v>
          </cell>
        </row>
        <row r="2143">
          <cell r="C2143" t="str">
            <v>170100036</v>
          </cell>
          <cell r="D2143" t="str">
            <v>姜兴贺</v>
          </cell>
          <cell r="E2143" t="str">
            <v>软件-存储-LSI-iSUM780/850</v>
          </cell>
        </row>
        <row r="2144">
          <cell r="C2144" t="str">
            <v>170100037</v>
          </cell>
          <cell r="D2144" t="str">
            <v>姜兴贺</v>
          </cell>
          <cell r="E2144" t="str">
            <v>软件-存储-LSI-iSUM780/850</v>
          </cell>
        </row>
        <row r="2145">
          <cell r="C2145" t="str">
            <v>170100038</v>
          </cell>
          <cell r="D2145" t="str">
            <v>姜兴贺</v>
          </cell>
          <cell r="E2145" t="str">
            <v>软件-存储-LSI-iSUM780/850</v>
          </cell>
        </row>
        <row r="2146">
          <cell r="C2146" t="str">
            <v>170100039</v>
          </cell>
          <cell r="D2146" t="str">
            <v>姜兴贺</v>
          </cell>
          <cell r="E2146" t="str">
            <v>软件-存储-INF-iSUM790/790L</v>
          </cell>
        </row>
        <row r="2147">
          <cell r="C2147" t="str">
            <v>170200001</v>
          </cell>
          <cell r="D2147" t="str">
            <v>姜兴贺</v>
          </cell>
          <cell r="E2147" t="str">
            <v>软件-飞康-NCS5700</v>
          </cell>
        </row>
        <row r="2148">
          <cell r="C2148" t="str">
            <v>170200002</v>
          </cell>
          <cell r="D2148" t="str">
            <v>姜兴贺</v>
          </cell>
          <cell r="E2148" t="str">
            <v>（LJ）软件-飞康</v>
          </cell>
        </row>
        <row r="2149">
          <cell r="C2149" t="str">
            <v>170200003</v>
          </cell>
          <cell r="D2149" t="str">
            <v>姜兴贺</v>
          </cell>
          <cell r="E2149" t="str">
            <v>（LJ）软件-飞康</v>
          </cell>
        </row>
        <row r="2150">
          <cell r="C2150" t="str">
            <v>170200004</v>
          </cell>
          <cell r="D2150" t="str">
            <v>姜兴贺</v>
          </cell>
          <cell r="E2150" t="str">
            <v>（LJ）软件-飞康</v>
          </cell>
        </row>
        <row r="2151">
          <cell r="C2151" t="str">
            <v>170200005</v>
          </cell>
          <cell r="D2151" t="str">
            <v>姜兴贺</v>
          </cell>
          <cell r="E2151" t="str">
            <v>(禁用)软件-飞康-Kit</v>
          </cell>
        </row>
        <row r="2152">
          <cell r="C2152" t="str">
            <v>170200006</v>
          </cell>
          <cell r="D2152" t="str">
            <v>姜兴贺</v>
          </cell>
          <cell r="E2152" t="str">
            <v>（LJ）软件-飞康</v>
          </cell>
        </row>
        <row r="2153">
          <cell r="C2153" t="str">
            <v>170200007</v>
          </cell>
          <cell r="D2153" t="str">
            <v>姜兴贺</v>
          </cell>
          <cell r="E2153" t="str">
            <v>（LJ）软件-飞康</v>
          </cell>
        </row>
        <row r="2154">
          <cell r="C2154" t="str">
            <v>170200008</v>
          </cell>
          <cell r="D2154" t="str">
            <v>姜兴贺</v>
          </cell>
          <cell r="E2154" t="str">
            <v>（LJ）软件-飞康</v>
          </cell>
        </row>
        <row r="2155">
          <cell r="C2155" t="str">
            <v>170200009</v>
          </cell>
          <cell r="D2155" t="str">
            <v>姜兴贺</v>
          </cell>
          <cell r="E2155" t="str">
            <v>（禁用）软件-飞康</v>
          </cell>
        </row>
        <row r="2156">
          <cell r="C2156" t="str">
            <v>170200010</v>
          </cell>
          <cell r="D2156" t="str">
            <v>姜兴贺</v>
          </cell>
          <cell r="E2156" t="str">
            <v>（禁用）软件-飞康</v>
          </cell>
        </row>
        <row r="2157">
          <cell r="C2157" t="str">
            <v>170200011</v>
          </cell>
          <cell r="D2157" t="str">
            <v>姜兴贺</v>
          </cell>
          <cell r="E2157" t="str">
            <v>（LJ）软件-飞康</v>
          </cell>
        </row>
        <row r="2158">
          <cell r="C2158" t="str">
            <v>170200012</v>
          </cell>
          <cell r="D2158" t="str">
            <v>姜兴贺</v>
          </cell>
          <cell r="E2158" t="str">
            <v>（LJ）软件-飞康</v>
          </cell>
        </row>
        <row r="2159">
          <cell r="C2159" t="str">
            <v>170200013</v>
          </cell>
          <cell r="D2159" t="str">
            <v>姜兴贺</v>
          </cell>
          <cell r="E2159" t="str">
            <v>(禁用)软件-飞康-Kit</v>
          </cell>
        </row>
        <row r="2160">
          <cell r="C2160" t="str">
            <v>170200014</v>
          </cell>
          <cell r="D2160" t="str">
            <v>姜兴贺</v>
          </cell>
          <cell r="E2160" t="str">
            <v>(禁用)软件-飞康-Kit</v>
          </cell>
        </row>
        <row r="2161">
          <cell r="C2161" t="str">
            <v>170200015</v>
          </cell>
          <cell r="D2161" t="str">
            <v>姜兴贺</v>
          </cell>
          <cell r="E2161" t="str">
            <v>（LJ）软件-飞康</v>
          </cell>
        </row>
        <row r="2162">
          <cell r="C2162" t="str">
            <v>170200016</v>
          </cell>
          <cell r="D2162" t="str">
            <v>姜兴贺</v>
          </cell>
          <cell r="E2162" t="str">
            <v>（LJ）软件-飞康</v>
          </cell>
        </row>
        <row r="2163">
          <cell r="C2163" t="str">
            <v>170200017</v>
          </cell>
          <cell r="D2163" t="str">
            <v>姜兴贺</v>
          </cell>
          <cell r="E2163" t="str">
            <v>（禁用）软件-飞康</v>
          </cell>
        </row>
        <row r="2164">
          <cell r="C2164" t="str">
            <v>170200018</v>
          </cell>
          <cell r="D2164" t="str">
            <v>姜兴贺</v>
          </cell>
          <cell r="E2164" t="str">
            <v>（禁用）软件-飞康</v>
          </cell>
        </row>
        <row r="2165">
          <cell r="C2165" t="str">
            <v>170200019</v>
          </cell>
          <cell r="D2165" t="str">
            <v>姜兴贺</v>
          </cell>
          <cell r="E2165" t="str">
            <v>（禁用）软件-飞康</v>
          </cell>
        </row>
        <row r="2166">
          <cell r="C2166" t="str">
            <v>170200020</v>
          </cell>
          <cell r="D2166" t="str">
            <v>姜兴贺</v>
          </cell>
          <cell r="E2166" t="str">
            <v>（禁用）软件-飞康</v>
          </cell>
        </row>
        <row r="2167">
          <cell r="C2167" t="str">
            <v>170200021</v>
          </cell>
          <cell r="D2167" t="str">
            <v>姜兴贺</v>
          </cell>
          <cell r="E2167" t="str">
            <v>（禁用）软件-飞康</v>
          </cell>
        </row>
        <row r="2168">
          <cell r="C2168" t="str">
            <v>170200022</v>
          </cell>
          <cell r="D2168" t="str">
            <v>姜兴贺</v>
          </cell>
          <cell r="E2168" t="str">
            <v>（禁用）软件-飞康</v>
          </cell>
        </row>
        <row r="2169">
          <cell r="C2169" t="str">
            <v>170200023</v>
          </cell>
          <cell r="D2169" t="str">
            <v>姜兴贺</v>
          </cell>
          <cell r="E2169" t="str">
            <v>（禁用）软件-飞康</v>
          </cell>
        </row>
        <row r="2170">
          <cell r="C2170" t="str">
            <v>170200024</v>
          </cell>
          <cell r="D2170" t="str">
            <v>姜兴贺</v>
          </cell>
          <cell r="E2170" t="str">
            <v>（禁用）软件-飞康</v>
          </cell>
        </row>
        <row r="2171">
          <cell r="C2171" t="str">
            <v>170200025</v>
          </cell>
          <cell r="D2171" t="str">
            <v>姜兴贺</v>
          </cell>
          <cell r="E2171" t="str">
            <v>软件-飞康-主模块-NCS5300/NRS2100/NRS2100G</v>
          </cell>
        </row>
        <row r="2172">
          <cell r="C2172" t="str">
            <v>170200026</v>
          </cell>
          <cell r="D2172" t="str">
            <v>姜兴贺</v>
          </cell>
          <cell r="E2172" t="str">
            <v>（禁用）软件-飞康-服务</v>
          </cell>
        </row>
        <row r="2173">
          <cell r="C2173" t="str">
            <v>170200027</v>
          </cell>
          <cell r="D2173" t="str">
            <v>姜兴贺</v>
          </cell>
          <cell r="E2173" t="str">
            <v>（禁用）软件-飞康-容量</v>
          </cell>
        </row>
        <row r="2174">
          <cell r="C2174" t="str">
            <v>170200028</v>
          </cell>
          <cell r="D2174" t="str">
            <v>姜兴贺</v>
          </cell>
          <cell r="E2174" t="str">
            <v>(LJ)软件-datacore-NCS5100</v>
          </cell>
        </row>
        <row r="2175">
          <cell r="C2175" t="str">
            <v>170200029</v>
          </cell>
          <cell r="D2175" t="str">
            <v>姜兴贺</v>
          </cell>
          <cell r="E2175" t="str">
            <v>(LJ)软件-datacore-NCS5100</v>
          </cell>
        </row>
        <row r="2176">
          <cell r="C2176" t="str">
            <v>170200030</v>
          </cell>
          <cell r="D2176" t="str">
            <v>姜兴贺</v>
          </cell>
          <cell r="E2176" t="str">
            <v>(LJ)软件-datacore-NCS5100</v>
          </cell>
        </row>
        <row r="2177">
          <cell r="C2177" t="str">
            <v>170200031</v>
          </cell>
          <cell r="D2177" t="str">
            <v>姜兴贺</v>
          </cell>
          <cell r="E2177" t="str">
            <v>(LJ)软件-datacore-NCS5100</v>
          </cell>
        </row>
        <row r="2178">
          <cell r="C2178" t="str">
            <v>170200032</v>
          </cell>
          <cell r="D2178" t="str">
            <v>姜兴贺</v>
          </cell>
          <cell r="E2178" t="str">
            <v>(LJ)软件-datacore-NCS5100</v>
          </cell>
        </row>
        <row r="2179">
          <cell r="C2179" t="str">
            <v>170200033</v>
          </cell>
          <cell r="D2179" t="str">
            <v>姜兴贺</v>
          </cell>
          <cell r="E2179" t="str">
            <v>(LJ)软件-datacore-NCS5100</v>
          </cell>
        </row>
        <row r="2180">
          <cell r="C2180" t="str">
            <v>170200034</v>
          </cell>
          <cell r="D2180" t="str">
            <v>姜兴贺</v>
          </cell>
          <cell r="E2180" t="str">
            <v>(LJ)软件-datacore-NCS5100</v>
          </cell>
        </row>
        <row r="2181">
          <cell r="C2181" t="str">
            <v>170200035</v>
          </cell>
          <cell r="D2181" t="str">
            <v>姜兴贺</v>
          </cell>
          <cell r="E2181" t="str">
            <v>(LJ)软件-datacore-NCS5100</v>
          </cell>
        </row>
        <row r="2182">
          <cell r="C2182" t="str">
            <v>170200036</v>
          </cell>
          <cell r="D2182" t="str">
            <v>姜兴贺</v>
          </cell>
          <cell r="E2182" t="str">
            <v>（禁用）软件-datacore</v>
          </cell>
        </row>
        <row r="2183">
          <cell r="C2183" t="str">
            <v>170200037</v>
          </cell>
          <cell r="D2183" t="str">
            <v>姜兴贺</v>
          </cell>
          <cell r="E2183" t="str">
            <v>(LJ)软件-datacore-NCS5100</v>
          </cell>
        </row>
        <row r="2184">
          <cell r="C2184" t="str">
            <v>170200038</v>
          </cell>
          <cell r="D2184" t="str">
            <v>姜兴贺</v>
          </cell>
          <cell r="E2184" t="str">
            <v>软件-飞康-主模块-NCS5700</v>
          </cell>
        </row>
        <row r="2185">
          <cell r="C2185" t="str">
            <v>170200039</v>
          </cell>
          <cell r="D2185" t="str">
            <v>姜兴贺</v>
          </cell>
          <cell r="E2185" t="str">
            <v>软件-飞康-服务-NCS5700</v>
          </cell>
        </row>
        <row r="2186">
          <cell r="C2186" t="str">
            <v>170200040</v>
          </cell>
          <cell r="D2186" t="str">
            <v>姜兴贺</v>
          </cell>
          <cell r="E2186" t="str">
            <v>（禁用）软件-飞康</v>
          </cell>
        </row>
        <row r="2187">
          <cell r="C2187" t="str">
            <v>170200041</v>
          </cell>
          <cell r="D2187" t="str">
            <v>姜兴贺</v>
          </cell>
          <cell r="E2187" t="str">
            <v>（禁用）软件-飞康-服务</v>
          </cell>
        </row>
        <row r="2188">
          <cell r="C2188" t="str">
            <v>170200042</v>
          </cell>
          <cell r="D2188" t="str">
            <v>姜兴贺</v>
          </cell>
          <cell r="E2188" t="str">
            <v>（禁用）软件-飞康-容量</v>
          </cell>
        </row>
        <row r="2189">
          <cell r="C2189" t="str">
            <v>170200043</v>
          </cell>
          <cell r="D2189" t="str">
            <v>姜兴贺</v>
          </cell>
          <cell r="E2189" t="str">
            <v>（禁用）软件-飞康-Kit</v>
          </cell>
        </row>
        <row r="2190">
          <cell r="C2190" t="str">
            <v>170200044</v>
          </cell>
          <cell r="D2190" t="str">
            <v>姜兴贺</v>
          </cell>
          <cell r="E2190" t="str">
            <v>软件-飞康-Kit</v>
          </cell>
        </row>
        <row r="2191">
          <cell r="C2191" t="str">
            <v>170200045</v>
          </cell>
          <cell r="D2191" t="str">
            <v>姜兴贺</v>
          </cell>
          <cell r="E2191" t="str">
            <v>（LJ）软件-飞康-服务</v>
          </cell>
        </row>
        <row r="2192">
          <cell r="C2192" t="str">
            <v>170200046</v>
          </cell>
          <cell r="D2192" t="str">
            <v>姜兴贺</v>
          </cell>
          <cell r="E2192" t="str">
            <v>软件-飞康-容量-NRS2100</v>
          </cell>
        </row>
        <row r="2193">
          <cell r="C2193" t="str">
            <v>170200047</v>
          </cell>
          <cell r="D2193" t="str">
            <v>姜兴贺</v>
          </cell>
          <cell r="E2193" t="str">
            <v>软件-飞康-服务器保护许可-NCS5700/NRS2100</v>
          </cell>
        </row>
        <row r="2194">
          <cell r="C2194" t="str">
            <v>170200048</v>
          </cell>
          <cell r="D2194" t="str">
            <v>姜兴贺</v>
          </cell>
          <cell r="E2194" t="str">
            <v>软件-飞康-备份服务器客户端软件包-NCS5700/NRS2100</v>
          </cell>
        </row>
        <row r="2195">
          <cell r="C2195" t="str">
            <v>170200049</v>
          </cell>
          <cell r="D2195" t="str">
            <v>姜兴贺</v>
          </cell>
          <cell r="E2195" t="str">
            <v>软件-Nexenta-NCS3700</v>
          </cell>
        </row>
        <row r="2196">
          <cell r="C2196" t="str">
            <v>170200050</v>
          </cell>
          <cell r="D2196" t="str">
            <v>姜兴贺</v>
          </cell>
          <cell r="E2196" t="str">
            <v>软件-Nexenta-NCS3700</v>
          </cell>
        </row>
        <row r="2197">
          <cell r="C2197" t="str">
            <v>170200051</v>
          </cell>
          <cell r="D2197" t="str">
            <v>姜兴贺</v>
          </cell>
          <cell r="E2197" t="str">
            <v>软件-Nexenta-NCS3700</v>
          </cell>
        </row>
        <row r="2198">
          <cell r="C2198" t="str">
            <v>170200052</v>
          </cell>
          <cell r="D2198" t="str">
            <v>姜兴贺</v>
          </cell>
          <cell r="E2198" t="str">
            <v>软件-飞康-服务-NCS5300/NRS2100/NRS2100G</v>
          </cell>
        </row>
        <row r="2199">
          <cell r="C2199" t="str">
            <v>170200053</v>
          </cell>
          <cell r="D2199" t="str">
            <v>姜兴贺</v>
          </cell>
          <cell r="E2199" t="str">
            <v>（禁用）软件-飞康</v>
          </cell>
        </row>
        <row r="2200">
          <cell r="C2200" t="str">
            <v>170200054</v>
          </cell>
          <cell r="D2200" t="str">
            <v>姜兴贺</v>
          </cell>
          <cell r="E2200" t="str">
            <v>（禁用）软件-飞康</v>
          </cell>
        </row>
        <row r="2201">
          <cell r="C2201" t="str">
            <v>170200055</v>
          </cell>
          <cell r="D2201" t="str">
            <v>姜兴贺</v>
          </cell>
          <cell r="E2201" t="str">
            <v>（LJ）软件-飞康-服务</v>
          </cell>
        </row>
        <row r="2202">
          <cell r="C2202" t="str">
            <v>170200056</v>
          </cell>
          <cell r="D2202" t="str">
            <v>姜兴贺</v>
          </cell>
          <cell r="E2202" t="str">
            <v>软件-飞康-Client（类Kit）</v>
          </cell>
        </row>
        <row r="2203">
          <cell r="C2203" t="str">
            <v>170200057</v>
          </cell>
          <cell r="D2203" t="str">
            <v>姜兴贺</v>
          </cell>
          <cell r="E2203" t="str">
            <v>软件-BT-NCS7000</v>
          </cell>
        </row>
        <row r="2204">
          <cell r="C2204" t="str">
            <v>170200058</v>
          </cell>
          <cell r="D2204" t="str">
            <v>姜兴贺</v>
          </cell>
          <cell r="E2204" t="str">
            <v>软件-BT-NCS7000</v>
          </cell>
        </row>
        <row r="2205">
          <cell r="C2205" t="str">
            <v>170200059</v>
          </cell>
          <cell r="D2205" t="str">
            <v>姜兴贺</v>
          </cell>
          <cell r="E2205" t="str">
            <v>软件-BT-NCS7000</v>
          </cell>
        </row>
        <row r="2206">
          <cell r="C2206" t="str">
            <v>170200060</v>
          </cell>
          <cell r="D2206" t="str">
            <v>姜兴贺</v>
          </cell>
          <cell r="E2206" t="str">
            <v>软件-BT-NCS7000</v>
          </cell>
        </row>
        <row r="2207">
          <cell r="C2207" t="str">
            <v>170200061</v>
          </cell>
          <cell r="D2207" t="str">
            <v>姜兴贺</v>
          </cell>
          <cell r="E2207" t="str">
            <v>软件-BT-NCS7000</v>
          </cell>
        </row>
        <row r="2208">
          <cell r="C2208" t="str">
            <v>170200062</v>
          </cell>
          <cell r="D2208" t="str">
            <v>姜兴贺</v>
          </cell>
          <cell r="E2208" t="str">
            <v>软件-BT-NCS7000</v>
          </cell>
        </row>
        <row r="2209">
          <cell r="C2209" t="str">
            <v>170200063</v>
          </cell>
          <cell r="D2209" t="str">
            <v>姜兴贺</v>
          </cell>
          <cell r="E2209" t="str">
            <v>软件-BT-NCS7000</v>
          </cell>
        </row>
        <row r="2210">
          <cell r="C2210" t="str">
            <v>170200064</v>
          </cell>
          <cell r="D2210" t="str">
            <v>姜兴贺</v>
          </cell>
          <cell r="E2210" t="str">
            <v>软件-BT-NCS7000</v>
          </cell>
        </row>
        <row r="2211">
          <cell r="C2211" t="str">
            <v>170200065</v>
          </cell>
          <cell r="D2211" t="str">
            <v>姜兴贺</v>
          </cell>
          <cell r="E2211" t="str">
            <v>软件-BT-NCS7000</v>
          </cell>
        </row>
        <row r="2212">
          <cell r="C2212" t="str">
            <v>170200066</v>
          </cell>
          <cell r="D2212" t="str">
            <v>姜兴贺</v>
          </cell>
          <cell r="E2212" t="str">
            <v>软件-BT-NCS7000</v>
          </cell>
        </row>
        <row r="2213">
          <cell r="C2213" t="str">
            <v>170200067</v>
          </cell>
          <cell r="D2213" t="str">
            <v>姜兴贺</v>
          </cell>
          <cell r="E2213" t="str">
            <v>软件-BT</v>
          </cell>
        </row>
        <row r="2214">
          <cell r="C2214" t="str">
            <v>170200068</v>
          </cell>
          <cell r="D2214" t="str">
            <v>姜兴贺</v>
          </cell>
          <cell r="E2214" t="str">
            <v>软件-BT</v>
          </cell>
        </row>
        <row r="2215">
          <cell r="C2215" t="str">
            <v>170200069</v>
          </cell>
          <cell r="D2215" t="str">
            <v>姜兴贺</v>
          </cell>
          <cell r="E2215" t="str">
            <v>软件-LoongStore-NCS10000</v>
          </cell>
        </row>
        <row r="2216">
          <cell r="C2216" t="str">
            <v>170200070</v>
          </cell>
          <cell r="D2216" t="str">
            <v>姜兴贺</v>
          </cell>
          <cell r="E2216" t="str">
            <v>软件-LoongStore-NCS10000</v>
          </cell>
        </row>
        <row r="2217">
          <cell r="C2217" t="str">
            <v>170200071</v>
          </cell>
          <cell r="D2217" t="str">
            <v>姜兴贺</v>
          </cell>
          <cell r="E2217" t="str">
            <v>软件-BT-NCS7000</v>
          </cell>
        </row>
        <row r="2218">
          <cell r="C2218" t="str">
            <v>170200072</v>
          </cell>
          <cell r="D2218" t="str">
            <v>姜兴贺</v>
          </cell>
          <cell r="E2218" t="str">
            <v>软件-BT-NCS7000</v>
          </cell>
        </row>
        <row r="2219">
          <cell r="C2219" t="str">
            <v>170200073</v>
          </cell>
          <cell r="D2219" t="str">
            <v>姜兴贺</v>
          </cell>
          <cell r="E2219" t="str">
            <v>软件-BT-NCS7000</v>
          </cell>
        </row>
        <row r="2220">
          <cell r="C2220" t="str">
            <v>170200074</v>
          </cell>
          <cell r="D2220" t="str">
            <v>姜兴贺</v>
          </cell>
          <cell r="E2220" t="str">
            <v>软件-BT-NCS7000</v>
          </cell>
        </row>
        <row r="2221">
          <cell r="C2221" t="str">
            <v>170200075</v>
          </cell>
          <cell r="D2221" t="str">
            <v>姜兴贺</v>
          </cell>
          <cell r="E2221" t="str">
            <v>软件-BT-NCS7000</v>
          </cell>
        </row>
        <row r="2222">
          <cell r="C2222" t="str">
            <v>170200076</v>
          </cell>
          <cell r="D2222" t="str">
            <v>姜兴贺</v>
          </cell>
          <cell r="E2222" t="str">
            <v>软件-BT-NCS7000</v>
          </cell>
        </row>
        <row r="2223">
          <cell r="C2223" t="str">
            <v>170200077</v>
          </cell>
          <cell r="D2223" t="str">
            <v>姜兴贺</v>
          </cell>
          <cell r="E2223" t="str">
            <v>软件-BT-NCS7000</v>
          </cell>
        </row>
        <row r="2224">
          <cell r="C2224" t="str">
            <v>170200078</v>
          </cell>
          <cell r="D2224" t="str">
            <v>姜兴贺</v>
          </cell>
          <cell r="E2224" t="str">
            <v>软件-BT-NCS7000</v>
          </cell>
        </row>
        <row r="2225">
          <cell r="C2225" t="str">
            <v>170200079</v>
          </cell>
          <cell r="D2225" t="str">
            <v>姜兴贺</v>
          </cell>
          <cell r="E2225" t="str">
            <v>软件-BT</v>
          </cell>
        </row>
        <row r="2226">
          <cell r="C2226" t="str">
            <v>170200080</v>
          </cell>
          <cell r="D2226" t="str">
            <v>姜兴贺</v>
          </cell>
          <cell r="E2226" t="str">
            <v>软件-BT</v>
          </cell>
        </row>
        <row r="2227">
          <cell r="C2227" t="str">
            <v>170200081</v>
          </cell>
          <cell r="D2227" t="str">
            <v>姜兴贺</v>
          </cell>
          <cell r="E2227" t="str">
            <v>软件-BT</v>
          </cell>
        </row>
        <row r="2228">
          <cell r="C2228" t="str">
            <v>170200082</v>
          </cell>
          <cell r="D2228" t="str">
            <v>姜兴贺</v>
          </cell>
          <cell r="E2228" t="str">
            <v>软件-BT</v>
          </cell>
        </row>
        <row r="2229">
          <cell r="C2229" t="str">
            <v>170200083</v>
          </cell>
          <cell r="D2229" t="str">
            <v>姜兴贺</v>
          </cell>
          <cell r="E2229" t="str">
            <v>软件-BT</v>
          </cell>
        </row>
        <row r="2230">
          <cell r="C2230" t="str">
            <v>170200084</v>
          </cell>
          <cell r="D2230" t="str">
            <v>姜兴贺</v>
          </cell>
          <cell r="E2230" t="str">
            <v>软件-BT</v>
          </cell>
        </row>
        <row r="2231">
          <cell r="C2231" t="str">
            <v>170200085</v>
          </cell>
          <cell r="D2231" t="str">
            <v>姜兴贺</v>
          </cell>
          <cell r="E2231" t="str">
            <v>软件-BT</v>
          </cell>
        </row>
        <row r="2232">
          <cell r="C2232" t="str">
            <v>170200086</v>
          </cell>
          <cell r="D2232" t="str">
            <v>姜兴贺</v>
          </cell>
          <cell r="E2232" t="str">
            <v>软件-BT</v>
          </cell>
        </row>
        <row r="2233">
          <cell r="C2233" t="str">
            <v>170200087</v>
          </cell>
          <cell r="D2233" t="str">
            <v>姜兴贺</v>
          </cell>
          <cell r="E2233" t="str">
            <v>软件-飞康-NCS5700/NRS2100</v>
          </cell>
        </row>
        <row r="2234">
          <cell r="C2234" t="str">
            <v>170200088</v>
          </cell>
          <cell r="D2234" t="str">
            <v>姜兴贺</v>
          </cell>
          <cell r="E2234" t="str">
            <v>软件-飞康-服务-VTL2100</v>
          </cell>
        </row>
        <row r="2235">
          <cell r="C2235" t="str">
            <v>170200089</v>
          </cell>
          <cell r="D2235" t="str">
            <v>姜兴贺</v>
          </cell>
          <cell r="E2235" t="str">
            <v>软件-飞康-主模块-VTL2100</v>
          </cell>
        </row>
        <row r="2236">
          <cell r="C2236" t="str">
            <v>170200090</v>
          </cell>
          <cell r="D2236" t="str">
            <v>姜兴贺</v>
          </cell>
          <cell r="E2236" t="str">
            <v>软件-飞康-容量-VTL2100</v>
          </cell>
        </row>
        <row r="2237">
          <cell r="C2237" t="str">
            <v>170200091</v>
          </cell>
          <cell r="D2237" t="str">
            <v>姜兴贺</v>
          </cell>
          <cell r="E2237" t="str">
            <v>软件-飞康-试用版</v>
          </cell>
        </row>
        <row r="2238">
          <cell r="C2238" t="str">
            <v>170200092</v>
          </cell>
          <cell r="D2238" t="str">
            <v>姜兴贺</v>
          </cell>
          <cell r="E2238" t="str">
            <v>软件-飞康-试用版</v>
          </cell>
        </row>
        <row r="2239">
          <cell r="C2239" t="str">
            <v>170200093</v>
          </cell>
          <cell r="D2239" t="str">
            <v>姜兴贺</v>
          </cell>
          <cell r="E2239" t="str">
            <v>软件-飞康-服务-试用版</v>
          </cell>
        </row>
        <row r="2240">
          <cell r="C2240" t="str">
            <v>170200094</v>
          </cell>
          <cell r="D2240" t="str">
            <v>姜兴贺</v>
          </cell>
          <cell r="E2240" t="str">
            <v>软件-飞康-容量-试用版</v>
          </cell>
        </row>
        <row r="2241">
          <cell r="C2241" t="str">
            <v>170200095</v>
          </cell>
          <cell r="D2241" t="str">
            <v>姜兴贺</v>
          </cell>
          <cell r="E2241" t="str">
            <v>软件-Nexenta-试用版</v>
          </cell>
        </row>
        <row r="2242">
          <cell r="C2242" t="str">
            <v>170200096</v>
          </cell>
          <cell r="D2242" t="str">
            <v>姜兴贺</v>
          </cell>
          <cell r="E2242" t="str">
            <v>软件-Nexenta-试用版</v>
          </cell>
        </row>
        <row r="2243">
          <cell r="C2243" t="str">
            <v>170200097</v>
          </cell>
          <cell r="D2243" t="str">
            <v>姜兴贺</v>
          </cell>
          <cell r="E2243" t="str">
            <v>软件-Nexenta-试用版</v>
          </cell>
        </row>
        <row r="2244">
          <cell r="C2244" t="str">
            <v>170200098</v>
          </cell>
          <cell r="D2244" t="str">
            <v>姜兴贺</v>
          </cell>
          <cell r="E2244" t="str">
            <v>软件-飞康-服务-试用版</v>
          </cell>
        </row>
        <row r="2245">
          <cell r="C2245" t="str">
            <v>170200099</v>
          </cell>
          <cell r="D2245" t="str">
            <v>姜兴贺</v>
          </cell>
          <cell r="E2245" t="str">
            <v>软件-飞康-试用版</v>
          </cell>
        </row>
        <row r="2246">
          <cell r="C2246" t="str">
            <v>170200100</v>
          </cell>
          <cell r="D2246" t="str">
            <v>姜兴贺</v>
          </cell>
          <cell r="E2246" t="str">
            <v>软件-LoongStore-试用版</v>
          </cell>
        </row>
        <row r="2247">
          <cell r="C2247" t="str">
            <v>170200101</v>
          </cell>
          <cell r="D2247" t="str">
            <v>姜兴贺</v>
          </cell>
          <cell r="E2247" t="str">
            <v>软件-LoongStore-试用版</v>
          </cell>
        </row>
        <row r="2248">
          <cell r="C2248" t="str">
            <v>170200102</v>
          </cell>
          <cell r="D2248" t="str">
            <v>姜兴贺</v>
          </cell>
          <cell r="E2248" t="str">
            <v>软件-飞康-试用版</v>
          </cell>
        </row>
        <row r="2249">
          <cell r="C2249" t="str">
            <v>170200103</v>
          </cell>
          <cell r="D2249" t="str">
            <v>姜兴贺</v>
          </cell>
          <cell r="E2249" t="str">
            <v>软件-飞康-服务-试用版</v>
          </cell>
        </row>
        <row r="2250">
          <cell r="C2250" t="str">
            <v>170200104</v>
          </cell>
          <cell r="D2250" t="str">
            <v>姜兴贺</v>
          </cell>
          <cell r="E2250" t="str">
            <v>软件-飞康-试用版</v>
          </cell>
        </row>
        <row r="2251">
          <cell r="C2251" t="str">
            <v>170200105</v>
          </cell>
          <cell r="D2251" t="str">
            <v>姜兴贺</v>
          </cell>
          <cell r="E2251" t="str">
            <v>软件-飞康-容量-试用版</v>
          </cell>
        </row>
        <row r="2252">
          <cell r="C2252" t="str">
            <v>170200106</v>
          </cell>
          <cell r="D2252" t="str">
            <v>姜兴贺</v>
          </cell>
          <cell r="E2252" t="str">
            <v>（LJ）软件-飞康-试用版</v>
          </cell>
        </row>
        <row r="2253">
          <cell r="C2253" t="str">
            <v>170200107</v>
          </cell>
          <cell r="D2253" t="str">
            <v>姜兴贺</v>
          </cell>
          <cell r="E2253" t="str">
            <v>（LJ）软件-飞康-服务-试用版</v>
          </cell>
        </row>
        <row r="2254">
          <cell r="C2254" t="str">
            <v>170200108</v>
          </cell>
          <cell r="D2254" t="str">
            <v>姜兴贺</v>
          </cell>
          <cell r="E2254" t="str">
            <v>软件-LoongDisk</v>
          </cell>
        </row>
        <row r="2255">
          <cell r="C2255" t="str">
            <v>170200109</v>
          </cell>
          <cell r="D2255" t="str">
            <v>姜兴贺</v>
          </cell>
          <cell r="E2255" t="str">
            <v>软件-Nexenta-NCS3700</v>
          </cell>
        </row>
        <row r="2256">
          <cell r="C2256" t="str">
            <v>170200110</v>
          </cell>
          <cell r="D2256" t="str">
            <v>姜兴贺</v>
          </cell>
          <cell r="E2256" t="str">
            <v>软件-Nexenta-容量-NCS3700</v>
          </cell>
        </row>
        <row r="2257">
          <cell r="C2257" t="str">
            <v>170200111</v>
          </cell>
          <cell r="D2257" t="str">
            <v>姜兴贺</v>
          </cell>
          <cell r="E2257" t="str">
            <v>软件-企业网盘</v>
          </cell>
        </row>
        <row r="2258">
          <cell r="C2258" t="str">
            <v>170200112</v>
          </cell>
          <cell r="D2258" t="str">
            <v>姜兴贺</v>
          </cell>
          <cell r="E2258" t="str">
            <v>SB-C-DPA-1T-A(28所民品数据中心)</v>
          </cell>
        </row>
        <row r="2259">
          <cell r="C2259" t="str">
            <v>170200113</v>
          </cell>
          <cell r="D2259" t="str">
            <v>姜兴贺</v>
          </cell>
          <cell r="E2259" t="str">
            <v>软件-BT-NCS7000G2</v>
          </cell>
        </row>
        <row r="2260">
          <cell r="C2260" t="str">
            <v>170200114</v>
          </cell>
          <cell r="D2260" t="str">
            <v>姜兴贺</v>
          </cell>
          <cell r="E2260" t="str">
            <v>软件-BT-NCS7000G2</v>
          </cell>
        </row>
        <row r="2261">
          <cell r="C2261" t="str">
            <v>170200115</v>
          </cell>
          <cell r="D2261" t="str">
            <v>姜兴贺</v>
          </cell>
          <cell r="E2261" t="str">
            <v>软件-BT-NCS7000G2</v>
          </cell>
        </row>
        <row r="2262">
          <cell r="C2262" t="str">
            <v>170200116</v>
          </cell>
          <cell r="D2262" t="str">
            <v>姜兴贺</v>
          </cell>
          <cell r="E2262" t="str">
            <v>软件-BT-NCS7000G2</v>
          </cell>
        </row>
        <row r="2263">
          <cell r="C2263" t="str">
            <v>170200117</v>
          </cell>
          <cell r="D2263" t="str">
            <v>姜兴贺</v>
          </cell>
          <cell r="E2263" t="str">
            <v>软件-BT-NCS7000G2</v>
          </cell>
        </row>
        <row r="2264">
          <cell r="C2264" t="str">
            <v>170200118</v>
          </cell>
          <cell r="D2264" t="str">
            <v>姜兴贺</v>
          </cell>
          <cell r="E2264" t="str">
            <v>软件-BT-NCS7000G2</v>
          </cell>
        </row>
        <row r="2265">
          <cell r="C2265" t="str">
            <v>170200119</v>
          </cell>
          <cell r="D2265" t="str">
            <v>姜兴贺</v>
          </cell>
          <cell r="E2265" t="str">
            <v>软件-BT-NCS5900</v>
          </cell>
        </row>
        <row r="2266">
          <cell r="C2266" t="str">
            <v>170200120</v>
          </cell>
          <cell r="D2266" t="str">
            <v>姜兴贺</v>
          </cell>
          <cell r="E2266" t="str">
            <v>软件-BT-TA(项目定制)</v>
          </cell>
        </row>
        <row r="2267">
          <cell r="C2267" t="str">
            <v>170200121</v>
          </cell>
          <cell r="D2267" t="str">
            <v>姜兴贺</v>
          </cell>
          <cell r="E2267" t="str">
            <v>软件-BT-TA6000(项目定制)</v>
          </cell>
        </row>
        <row r="2268">
          <cell r="C2268" t="str">
            <v>170200122</v>
          </cell>
          <cell r="D2268" t="str">
            <v>姜兴贺</v>
          </cell>
          <cell r="E2268" t="str">
            <v>软件-BT-TA6000(项目定制)</v>
          </cell>
        </row>
        <row r="2269">
          <cell r="C2269" t="str">
            <v>170200123</v>
          </cell>
          <cell r="D2269" t="str">
            <v>姜兴贺</v>
          </cell>
          <cell r="E2269" t="str">
            <v>软件-BT-TA6000(项目定制)</v>
          </cell>
        </row>
        <row r="2270">
          <cell r="C2270" t="str">
            <v>170200124</v>
          </cell>
          <cell r="D2270" t="str">
            <v>姜兴贺</v>
          </cell>
          <cell r="E2270" t="str">
            <v>软件-BT-TA6000(项目定制)</v>
          </cell>
        </row>
        <row r="2271">
          <cell r="C2271" t="str">
            <v>170200125</v>
          </cell>
          <cell r="D2271" t="str">
            <v>姜兴贺</v>
          </cell>
          <cell r="E2271" t="str">
            <v>软件-银河麒麟-服务器版-license</v>
          </cell>
        </row>
        <row r="2272">
          <cell r="C2272" t="str">
            <v>170200126</v>
          </cell>
          <cell r="D2272" t="str">
            <v>姜兴贺</v>
          </cell>
          <cell r="E2272" t="str">
            <v>软件-LoongStore-NCS10000</v>
          </cell>
        </row>
        <row r="2273">
          <cell r="C2273" t="str">
            <v>170200127</v>
          </cell>
          <cell r="D2273" t="str">
            <v>姜兴贺</v>
          </cell>
          <cell r="E2273" t="str">
            <v>软件-网盘许可-NCS3800</v>
          </cell>
        </row>
        <row r="2274">
          <cell r="C2274" t="str">
            <v>170200128</v>
          </cell>
          <cell r="D2274" t="str">
            <v>姜兴贺</v>
          </cell>
          <cell r="E2274" t="str">
            <v>软件-BT-TA6000(项目定制)</v>
          </cell>
        </row>
        <row r="2275">
          <cell r="C2275" t="str">
            <v>170200129</v>
          </cell>
          <cell r="D2275" t="str">
            <v>姜兴贺</v>
          </cell>
          <cell r="E2275" t="str">
            <v>软件-BT-TA6000(项目定制)</v>
          </cell>
        </row>
        <row r="2276">
          <cell r="C2276" t="str">
            <v>170200130</v>
          </cell>
          <cell r="D2276" t="str">
            <v>姜兴贺</v>
          </cell>
          <cell r="E2276" t="str">
            <v>软件-BT-NCS7000G2F</v>
          </cell>
        </row>
        <row r="2277">
          <cell r="C2277" t="str">
            <v>170200131</v>
          </cell>
          <cell r="D2277" t="str">
            <v>姜兴贺</v>
          </cell>
          <cell r="E2277" t="str">
            <v>软件-BT-NCS7000G2F</v>
          </cell>
        </row>
        <row r="2278">
          <cell r="C2278" t="str">
            <v>170200132</v>
          </cell>
          <cell r="D2278" t="str">
            <v>姜兴贺</v>
          </cell>
          <cell r="E2278" t="str">
            <v>软件-BT-NCS7000G2F</v>
          </cell>
        </row>
        <row r="2279">
          <cell r="C2279" t="str">
            <v>170200133</v>
          </cell>
          <cell r="D2279" t="str">
            <v>姜兴贺</v>
          </cell>
          <cell r="E2279" t="str">
            <v>软件-BT-NCS7000G2F</v>
          </cell>
        </row>
        <row r="2280">
          <cell r="C2280" t="str">
            <v>170200134</v>
          </cell>
          <cell r="D2280" t="str">
            <v>姜兴贺</v>
          </cell>
          <cell r="E2280" t="str">
            <v>（禁用）软件-BT-NCS10000P</v>
          </cell>
        </row>
        <row r="2281">
          <cell r="C2281" t="str">
            <v>170200135</v>
          </cell>
          <cell r="D2281" t="str">
            <v>姜兴贺</v>
          </cell>
          <cell r="E2281" t="str">
            <v>软件-BT-NCS10000</v>
          </cell>
        </row>
        <row r="2282">
          <cell r="C2282" t="str">
            <v>170200136</v>
          </cell>
          <cell r="D2282" t="str">
            <v>姜兴贺</v>
          </cell>
          <cell r="E2282" t="str">
            <v>软件-NCS10000-文件云管理节点许可</v>
          </cell>
        </row>
        <row r="2283">
          <cell r="C2283" t="str">
            <v>170200137</v>
          </cell>
          <cell r="D2283" t="str">
            <v>姜兴贺</v>
          </cell>
          <cell r="E2283" t="str">
            <v>软件-NCS10000-文件云用户并发许可（10个并发）</v>
          </cell>
        </row>
        <row r="2284">
          <cell r="C2284" t="str">
            <v>170200138</v>
          </cell>
          <cell r="D2284" t="str">
            <v>姜兴贺</v>
          </cell>
          <cell r="E2284" t="str">
            <v>软件-TY-视频监控系统中间件许可</v>
          </cell>
        </row>
        <row r="2285">
          <cell r="C2285" t="str">
            <v>170200139</v>
          </cell>
          <cell r="D2285" t="str">
            <v>姜兴贺</v>
          </cell>
          <cell r="E2285" t="str">
            <v>软件-BT-NCS7550G2</v>
          </cell>
        </row>
        <row r="2286">
          <cell r="C2286" t="str">
            <v>170200140</v>
          </cell>
          <cell r="D2286" t="str">
            <v>姜兴贺</v>
          </cell>
          <cell r="E2286" t="str">
            <v>软件-BT-NCS7000G2F-SV7</v>
          </cell>
        </row>
        <row r="2287">
          <cell r="C2287" t="str">
            <v>170200141</v>
          </cell>
          <cell r="D2287" t="str">
            <v>姜兴贺</v>
          </cell>
          <cell r="E2287" t="str">
            <v>软件-BT-NCS7000G2F-SVU</v>
          </cell>
        </row>
        <row r="2288">
          <cell r="C2288" t="str">
            <v>170200142</v>
          </cell>
          <cell r="D2288" t="str">
            <v>姜兴贺</v>
          </cell>
          <cell r="E2288" t="str">
            <v>软件-BT-V5030-SV7</v>
          </cell>
        </row>
        <row r="2289">
          <cell r="C2289" t="str">
            <v>170200143</v>
          </cell>
          <cell r="D2289" t="str">
            <v>姜兴贺</v>
          </cell>
          <cell r="E2289" t="str">
            <v>软件-BT-V5030-SVU</v>
          </cell>
        </row>
        <row r="2290">
          <cell r="C2290" t="str">
            <v>170200144</v>
          </cell>
          <cell r="D2290" t="str">
            <v>姜兴贺</v>
          </cell>
          <cell r="E2290" t="str">
            <v>软件-BT-V7000-CB8</v>
          </cell>
        </row>
        <row r="2291">
          <cell r="C2291" t="str">
            <v>170200145</v>
          </cell>
          <cell r="D2291" t="str">
            <v>姜兴贺</v>
          </cell>
          <cell r="E2291" t="str">
            <v>软件-BT-V7000-CBC</v>
          </cell>
        </row>
        <row r="2292">
          <cell r="C2292" t="str">
            <v>170200146</v>
          </cell>
          <cell r="D2292" t="str">
            <v>姜兴贺</v>
          </cell>
          <cell r="E2292" t="str">
            <v>软件-BT-NCS10000-P</v>
          </cell>
        </row>
        <row r="2293">
          <cell r="C2293" t="str">
            <v>170200147</v>
          </cell>
          <cell r="D2293" t="str">
            <v>姜兴贺</v>
          </cell>
          <cell r="E2293" t="str">
            <v>软件-BT-NCS10000-A</v>
          </cell>
        </row>
        <row r="2294">
          <cell r="C2294" t="str">
            <v>170200148</v>
          </cell>
          <cell r="D2294" t="str">
            <v>姜兴贺</v>
          </cell>
          <cell r="E2294" t="str">
            <v>软件-银河麒麟-服务器版-license</v>
          </cell>
        </row>
        <row r="2295">
          <cell r="C2295" t="str">
            <v>170300001</v>
          </cell>
          <cell r="D2295" t="str">
            <v>姜兴贺</v>
          </cell>
          <cell r="E2295" t="str">
            <v>软件-TY</v>
          </cell>
        </row>
        <row r="2296">
          <cell r="C2296" t="str">
            <v>170300002</v>
          </cell>
          <cell r="D2296" t="str">
            <v>姜兴贺</v>
          </cell>
          <cell r="E2296" t="str">
            <v>软件-TY</v>
          </cell>
        </row>
        <row r="2297">
          <cell r="C2297" t="str">
            <v>170300003</v>
          </cell>
          <cell r="D2297" t="str">
            <v>姜兴贺</v>
          </cell>
          <cell r="E2297" t="str">
            <v>软件-TY</v>
          </cell>
        </row>
        <row r="2298">
          <cell r="C2298" t="str">
            <v>170300004</v>
          </cell>
          <cell r="D2298" t="str">
            <v>姜兴贺</v>
          </cell>
          <cell r="E2298" t="str">
            <v>软件-TY</v>
          </cell>
        </row>
        <row r="2299">
          <cell r="C2299" t="str">
            <v>170300005</v>
          </cell>
          <cell r="D2299" t="str">
            <v>姜兴贺</v>
          </cell>
          <cell r="E2299" t="str">
            <v>（禁用）软件-TY</v>
          </cell>
        </row>
        <row r="2300">
          <cell r="C2300" t="str">
            <v>170300006</v>
          </cell>
          <cell r="D2300" t="str">
            <v>姜兴贺</v>
          </cell>
          <cell r="E2300" t="str">
            <v>软件-TY</v>
          </cell>
        </row>
        <row r="2301">
          <cell r="C2301" t="str">
            <v>170300007</v>
          </cell>
          <cell r="D2301" t="str">
            <v>姜兴贺</v>
          </cell>
          <cell r="E2301" t="str">
            <v>软件-TY</v>
          </cell>
        </row>
        <row r="2302">
          <cell r="C2302" t="str">
            <v>170300008</v>
          </cell>
          <cell r="D2302" t="str">
            <v>姜兴贺</v>
          </cell>
          <cell r="E2302" t="str">
            <v>软件-TY</v>
          </cell>
        </row>
        <row r="2303">
          <cell r="C2303" t="str">
            <v>170300009</v>
          </cell>
          <cell r="D2303" t="str">
            <v>姜兴贺</v>
          </cell>
          <cell r="E2303" t="str">
            <v>软件-TY</v>
          </cell>
        </row>
        <row r="2304">
          <cell r="C2304" t="str">
            <v>170300010</v>
          </cell>
          <cell r="D2304" t="str">
            <v>姜兴贺</v>
          </cell>
          <cell r="E2304" t="str">
            <v>软件-TY-VTL容量</v>
          </cell>
        </row>
        <row r="2305">
          <cell r="C2305" t="str">
            <v>170300011</v>
          </cell>
          <cell r="D2305" t="str">
            <v>姜兴贺</v>
          </cell>
          <cell r="E2305" t="str">
            <v>软件-TY-VTL主模块</v>
          </cell>
        </row>
        <row r="2306">
          <cell r="C2306" t="str">
            <v>170300012</v>
          </cell>
          <cell r="D2306" t="str">
            <v>姜兴贺</v>
          </cell>
          <cell r="E2306" t="str">
            <v>软件-TY-VTL服务</v>
          </cell>
        </row>
        <row r="2307">
          <cell r="C2307" t="str">
            <v>170300013</v>
          </cell>
          <cell r="D2307" t="str">
            <v>姜兴贺</v>
          </cell>
          <cell r="E2307" t="str">
            <v>软件-TY</v>
          </cell>
        </row>
        <row r="2308">
          <cell r="C2308" t="str">
            <v>170300014</v>
          </cell>
          <cell r="D2308" t="str">
            <v>姜兴贺</v>
          </cell>
          <cell r="E2308" t="str">
            <v>软件-TY</v>
          </cell>
        </row>
        <row r="2309">
          <cell r="C2309" t="str">
            <v>170300015</v>
          </cell>
          <cell r="D2309" t="str">
            <v>姜兴贺</v>
          </cell>
          <cell r="E2309" t="str">
            <v>软件-TY</v>
          </cell>
        </row>
        <row r="2310">
          <cell r="C2310" t="str">
            <v>170300016</v>
          </cell>
          <cell r="D2310" t="str">
            <v>姜兴贺</v>
          </cell>
          <cell r="E2310" t="str">
            <v>软件-TY-NCSFS容量许可-NCS10000</v>
          </cell>
        </row>
        <row r="2311">
          <cell r="C2311" t="str">
            <v>170300017</v>
          </cell>
          <cell r="D2311" t="str">
            <v>姜兴贺</v>
          </cell>
          <cell r="E2311" t="str">
            <v>软件-TY-NCS云盘客户端许可-NCS10000</v>
          </cell>
        </row>
        <row r="2312">
          <cell r="C2312" t="str">
            <v>170300018</v>
          </cell>
          <cell r="D2312" t="str">
            <v>姜兴贺</v>
          </cell>
          <cell r="E2312" t="str">
            <v>软件-TY-数据智能管理套件-NCS10000</v>
          </cell>
        </row>
        <row r="2313">
          <cell r="C2313" t="str">
            <v>170300019</v>
          </cell>
          <cell r="D2313" t="str">
            <v>姜兴贺</v>
          </cell>
          <cell r="E2313" t="str">
            <v>软件-TY</v>
          </cell>
        </row>
        <row r="2314">
          <cell r="C2314" t="str">
            <v>170300020</v>
          </cell>
          <cell r="D2314" t="str">
            <v>姜兴贺</v>
          </cell>
          <cell r="E2314" t="str">
            <v>软件-TY-NCSFS节点许可-NCS10000</v>
          </cell>
        </row>
        <row r="2315">
          <cell r="C2315" t="str">
            <v>170300021</v>
          </cell>
          <cell r="D2315" t="str">
            <v>姜兴贺</v>
          </cell>
          <cell r="E2315" t="str">
            <v>软件-TY-NCSFS容量许可-CEPH</v>
          </cell>
        </row>
        <row r="2316">
          <cell r="C2316" t="str">
            <v>170300022</v>
          </cell>
          <cell r="D2316" t="str">
            <v>姜兴贺</v>
          </cell>
          <cell r="E2316" t="str">
            <v>软件-TY-节点容量许可-ACS10000</v>
          </cell>
        </row>
        <row r="2317">
          <cell r="C2317" t="str">
            <v>170300023</v>
          </cell>
          <cell r="D2317" t="str">
            <v>姜兴贺</v>
          </cell>
          <cell r="E2317" t="str">
            <v>软件-TY-NSCC集群管理软件许可-NCS10000</v>
          </cell>
        </row>
        <row r="2318">
          <cell r="C2318" t="str">
            <v>170300024</v>
          </cell>
          <cell r="D2318" t="str">
            <v>姜兴贺</v>
          </cell>
          <cell r="E2318" t="str">
            <v>软件-TY-C系列产品容量许可</v>
          </cell>
        </row>
        <row r="2319">
          <cell r="C2319" t="str">
            <v>170300025</v>
          </cell>
          <cell r="D2319" t="str">
            <v>姜兴贺</v>
          </cell>
          <cell r="E2319" t="str">
            <v>软件-TY-C系列产品容量许可-ZZKK</v>
          </cell>
        </row>
        <row r="2320">
          <cell r="C2320" t="str">
            <v>170400001</v>
          </cell>
          <cell r="D2320" t="str">
            <v>姜兴贺</v>
          </cell>
          <cell r="E2320" t="str">
            <v>（禁用）软件-OPENE</v>
          </cell>
        </row>
        <row r="2321">
          <cell r="C2321" t="str">
            <v>170400002</v>
          </cell>
          <cell r="D2321" t="str">
            <v>姜兴贺</v>
          </cell>
          <cell r="E2321" t="str">
            <v>(禁用)软件-OPENE</v>
          </cell>
        </row>
        <row r="2322">
          <cell r="C2322" t="str">
            <v>170400003</v>
          </cell>
          <cell r="D2322" t="str">
            <v>姜兴贺</v>
          </cell>
          <cell r="E2322" t="str">
            <v>(禁用)（LJ）软件-OPENE</v>
          </cell>
        </row>
        <row r="2323">
          <cell r="C2323" t="str">
            <v>170500001</v>
          </cell>
          <cell r="D2323" t="str">
            <v>姜兴贺</v>
          </cell>
          <cell r="E2323" t="str">
            <v>（LJ）软件-BE</v>
          </cell>
        </row>
        <row r="2324">
          <cell r="C2324" t="str">
            <v>170500002</v>
          </cell>
          <cell r="D2324" t="str">
            <v>姜兴贺</v>
          </cell>
          <cell r="E2324" t="str">
            <v>（LJ）软件-BE</v>
          </cell>
        </row>
        <row r="2325">
          <cell r="C2325" t="str">
            <v>170500003</v>
          </cell>
          <cell r="D2325" t="str">
            <v>姜兴贺</v>
          </cell>
          <cell r="E2325" t="str">
            <v>（LJ）软件-BE</v>
          </cell>
        </row>
        <row r="2326">
          <cell r="C2326" t="str">
            <v>170500004</v>
          </cell>
          <cell r="D2326" t="str">
            <v>姜兴贺</v>
          </cell>
          <cell r="E2326" t="str">
            <v>（LJ）软件-BE</v>
          </cell>
        </row>
        <row r="2327">
          <cell r="C2327" t="str">
            <v>170500005</v>
          </cell>
          <cell r="D2327" t="str">
            <v>姜兴贺</v>
          </cell>
          <cell r="E2327" t="str">
            <v>（LJ）软件-BE</v>
          </cell>
        </row>
        <row r="2328">
          <cell r="C2328" t="str">
            <v>170500006</v>
          </cell>
          <cell r="D2328" t="str">
            <v>姜兴贺</v>
          </cell>
          <cell r="E2328" t="str">
            <v>（LJ）软件-BE</v>
          </cell>
        </row>
        <row r="2329">
          <cell r="C2329" t="str">
            <v>170500007</v>
          </cell>
          <cell r="D2329" t="str">
            <v>姜兴贺</v>
          </cell>
          <cell r="E2329" t="str">
            <v>（LJ）软件-BE</v>
          </cell>
        </row>
        <row r="2330">
          <cell r="C2330" t="str">
            <v>170500008</v>
          </cell>
          <cell r="D2330" t="str">
            <v>姜兴贺</v>
          </cell>
          <cell r="E2330" t="str">
            <v>（禁用）软件-BE</v>
          </cell>
        </row>
        <row r="2331">
          <cell r="C2331" t="str">
            <v>170500009</v>
          </cell>
          <cell r="D2331" t="str">
            <v>姜兴贺</v>
          </cell>
          <cell r="E2331" t="str">
            <v>（LJ）软件-BE</v>
          </cell>
        </row>
        <row r="2332">
          <cell r="C2332" t="str">
            <v>170500010</v>
          </cell>
          <cell r="D2332" t="str">
            <v>姜兴贺</v>
          </cell>
          <cell r="E2332" t="str">
            <v>（禁用）软件-BE</v>
          </cell>
        </row>
        <row r="2333">
          <cell r="C2333" t="str">
            <v>170500011</v>
          </cell>
          <cell r="D2333" t="str">
            <v>姜兴贺</v>
          </cell>
          <cell r="E2333" t="str">
            <v>（LJ）软件-BE</v>
          </cell>
        </row>
        <row r="2334">
          <cell r="C2334" t="str">
            <v>170500012</v>
          </cell>
          <cell r="D2334" t="str">
            <v>姜兴贺</v>
          </cell>
          <cell r="E2334" t="str">
            <v>（禁用）软件-BE</v>
          </cell>
        </row>
        <row r="2335">
          <cell r="C2335" t="str">
            <v>170500013</v>
          </cell>
          <cell r="D2335" t="str">
            <v>姜兴贺</v>
          </cell>
          <cell r="E2335" t="str">
            <v>（禁用）软件-BE</v>
          </cell>
        </row>
        <row r="2336">
          <cell r="C2336" t="str">
            <v>170500014</v>
          </cell>
          <cell r="D2336" t="str">
            <v>姜兴贺</v>
          </cell>
          <cell r="E2336" t="str">
            <v>（LJ）软件-BE</v>
          </cell>
        </row>
        <row r="2337">
          <cell r="C2337" t="str">
            <v>170500015</v>
          </cell>
          <cell r="D2337" t="str">
            <v>姜兴贺</v>
          </cell>
          <cell r="E2337" t="str">
            <v>（LJ）软件-BE</v>
          </cell>
        </row>
        <row r="2338">
          <cell r="C2338" t="str">
            <v>170500016</v>
          </cell>
          <cell r="D2338" t="str">
            <v>姜兴贺</v>
          </cell>
          <cell r="E2338" t="str">
            <v>（LJ）软件-BE</v>
          </cell>
        </row>
        <row r="2339">
          <cell r="C2339" t="str">
            <v>170500017</v>
          </cell>
          <cell r="D2339" t="str">
            <v>姜兴贺</v>
          </cell>
          <cell r="E2339" t="str">
            <v>（LJ）软件-BE</v>
          </cell>
        </row>
        <row r="2340">
          <cell r="C2340" t="str">
            <v>170500018</v>
          </cell>
          <cell r="D2340" t="str">
            <v>姜兴贺</v>
          </cell>
          <cell r="E2340" t="str">
            <v>软件-NBE</v>
          </cell>
        </row>
        <row r="2341">
          <cell r="C2341" t="str">
            <v>170500019</v>
          </cell>
          <cell r="D2341" t="str">
            <v>姜兴贺</v>
          </cell>
          <cell r="E2341" t="str">
            <v>软件-NBE</v>
          </cell>
        </row>
        <row r="2342">
          <cell r="C2342" t="str">
            <v>170500020</v>
          </cell>
          <cell r="D2342" t="str">
            <v>姜兴贺</v>
          </cell>
          <cell r="E2342" t="str">
            <v>软件-NBE</v>
          </cell>
        </row>
        <row r="2343">
          <cell r="C2343" t="str">
            <v>170500021</v>
          </cell>
          <cell r="D2343" t="str">
            <v>姜兴贺</v>
          </cell>
          <cell r="E2343" t="str">
            <v>软件-NBE</v>
          </cell>
        </row>
        <row r="2344">
          <cell r="C2344" t="str">
            <v>170500022</v>
          </cell>
          <cell r="D2344" t="str">
            <v>姜兴贺</v>
          </cell>
          <cell r="E2344" t="str">
            <v>软件-NBE</v>
          </cell>
        </row>
        <row r="2345">
          <cell r="C2345" t="str">
            <v>170500023</v>
          </cell>
          <cell r="D2345" t="str">
            <v>姜兴贺</v>
          </cell>
          <cell r="E2345" t="str">
            <v>软件-NBE</v>
          </cell>
        </row>
        <row r="2346">
          <cell r="C2346" t="str">
            <v>170500024</v>
          </cell>
          <cell r="D2346" t="str">
            <v>姜兴贺</v>
          </cell>
          <cell r="E2346" t="str">
            <v>软件-NBE</v>
          </cell>
        </row>
        <row r="2347">
          <cell r="C2347" t="str">
            <v>170500025</v>
          </cell>
          <cell r="D2347" t="str">
            <v>姜兴贺</v>
          </cell>
          <cell r="E2347" t="str">
            <v>软件-NBE</v>
          </cell>
        </row>
        <row r="2348">
          <cell r="C2348" t="str">
            <v>170500026</v>
          </cell>
          <cell r="D2348" t="str">
            <v>姜兴贺</v>
          </cell>
          <cell r="E2348" t="str">
            <v>软件-NBE</v>
          </cell>
        </row>
        <row r="2349">
          <cell r="C2349" t="str">
            <v>170500027</v>
          </cell>
          <cell r="D2349" t="str">
            <v>姜兴贺</v>
          </cell>
          <cell r="E2349" t="str">
            <v>软件-NBE</v>
          </cell>
        </row>
        <row r="2350">
          <cell r="C2350" t="str">
            <v>170500028</v>
          </cell>
          <cell r="D2350" t="str">
            <v>姜兴贺</v>
          </cell>
          <cell r="E2350" t="str">
            <v>软件-NBE</v>
          </cell>
        </row>
        <row r="2351">
          <cell r="C2351" t="str">
            <v>170500029</v>
          </cell>
          <cell r="D2351" t="str">
            <v>姜兴贺</v>
          </cell>
          <cell r="E2351" t="str">
            <v>软件-NBE</v>
          </cell>
        </row>
        <row r="2352">
          <cell r="C2352" t="str">
            <v>170500030</v>
          </cell>
          <cell r="D2352" t="str">
            <v>姜兴贺</v>
          </cell>
          <cell r="E2352" t="str">
            <v>软件-NBE</v>
          </cell>
        </row>
        <row r="2353">
          <cell r="C2353" t="str">
            <v>170500031</v>
          </cell>
          <cell r="D2353" t="str">
            <v>姜兴贺</v>
          </cell>
          <cell r="E2353" t="str">
            <v>软件-NBE</v>
          </cell>
        </row>
        <row r="2354">
          <cell r="C2354" t="str">
            <v>170500032</v>
          </cell>
          <cell r="D2354" t="str">
            <v>姜兴贺</v>
          </cell>
          <cell r="E2354" t="str">
            <v>软件-NBE</v>
          </cell>
        </row>
        <row r="2355">
          <cell r="C2355" t="str">
            <v>170500033</v>
          </cell>
          <cell r="D2355" t="str">
            <v>姜兴贺</v>
          </cell>
          <cell r="E2355" t="str">
            <v>软件-NBE</v>
          </cell>
        </row>
        <row r="2356">
          <cell r="C2356" t="str">
            <v>170500034</v>
          </cell>
          <cell r="D2356" t="str">
            <v>姜兴贺</v>
          </cell>
          <cell r="E2356" t="str">
            <v>软件-NBE</v>
          </cell>
        </row>
        <row r="2357">
          <cell r="C2357" t="str">
            <v>170500035</v>
          </cell>
          <cell r="D2357" t="str">
            <v>姜兴贺</v>
          </cell>
          <cell r="E2357" t="str">
            <v>软件-NBE</v>
          </cell>
        </row>
        <row r="2358">
          <cell r="C2358" t="str">
            <v>170500036</v>
          </cell>
          <cell r="D2358" t="str">
            <v>姜兴贺</v>
          </cell>
          <cell r="E2358" t="str">
            <v>软件-NBE</v>
          </cell>
        </row>
        <row r="2359">
          <cell r="C2359" t="str">
            <v>170500037</v>
          </cell>
          <cell r="D2359" t="str">
            <v>姜兴贺</v>
          </cell>
          <cell r="E2359" t="str">
            <v>软件-NBE</v>
          </cell>
        </row>
        <row r="2360">
          <cell r="C2360" t="str">
            <v>170500038</v>
          </cell>
          <cell r="D2360" t="str">
            <v>姜兴贺</v>
          </cell>
          <cell r="E2360" t="str">
            <v>软件-NBE</v>
          </cell>
        </row>
        <row r="2361">
          <cell r="C2361" t="str">
            <v>170500039</v>
          </cell>
          <cell r="D2361" t="str">
            <v>姜兴贺</v>
          </cell>
          <cell r="E2361" t="str">
            <v>软件-NBE</v>
          </cell>
        </row>
        <row r="2362">
          <cell r="C2362" t="str">
            <v>170500040</v>
          </cell>
          <cell r="D2362" t="str">
            <v>姜兴贺</v>
          </cell>
          <cell r="E2362" t="str">
            <v>软件-NBE</v>
          </cell>
        </row>
        <row r="2363">
          <cell r="C2363" t="str">
            <v>170500041</v>
          </cell>
          <cell r="D2363" t="str">
            <v>姜兴贺</v>
          </cell>
          <cell r="E2363" t="str">
            <v>软件-NBE</v>
          </cell>
        </row>
        <row r="2364">
          <cell r="C2364" t="str">
            <v>170500042</v>
          </cell>
          <cell r="D2364" t="str">
            <v>姜兴贺</v>
          </cell>
          <cell r="E2364" t="str">
            <v>软件-NBE</v>
          </cell>
        </row>
        <row r="2365">
          <cell r="C2365" t="str">
            <v>170500043</v>
          </cell>
          <cell r="D2365" t="str">
            <v>姜兴贺</v>
          </cell>
          <cell r="E2365" t="str">
            <v>软件-NBE</v>
          </cell>
        </row>
        <row r="2366">
          <cell r="C2366" t="str">
            <v>170500044</v>
          </cell>
          <cell r="D2366" t="str">
            <v>姜兴贺</v>
          </cell>
          <cell r="E2366" t="str">
            <v>软件-NBE</v>
          </cell>
        </row>
        <row r="2367">
          <cell r="C2367" t="str">
            <v>170500045</v>
          </cell>
          <cell r="D2367" t="str">
            <v>姜兴贺</v>
          </cell>
          <cell r="E2367" t="str">
            <v>软件-NBE</v>
          </cell>
        </row>
        <row r="2368">
          <cell r="C2368" t="str">
            <v>170500046</v>
          </cell>
          <cell r="D2368" t="str">
            <v>姜兴贺</v>
          </cell>
          <cell r="E2368" t="str">
            <v>软件-NBE</v>
          </cell>
        </row>
        <row r="2369">
          <cell r="C2369" t="str">
            <v>170500047</v>
          </cell>
          <cell r="D2369" t="str">
            <v>姜兴贺</v>
          </cell>
          <cell r="E2369" t="str">
            <v>软件-NBE</v>
          </cell>
        </row>
        <row r="2370">
          <cell r="C2370" t="str">
            <v>170500048</v>
          </cell>
          <cell r="D2370" t="str">
            <v>姜兴贺</v>
          </cell>
          <cell r="E2370" t="str">
            <v>软件-NBE</v>
          </cell>
        </row>
        <row r="2371">
          <cell r="C2371" t="str">
            <v>170500049</v>
          </cell>
          <cell r="D2371" t="str">
            <v>姜兴贺</v>
          </cell>
          <cell r="E2371" t="str">
            <v>软件-NBE</v>
          </cell>
        </row>
        <row r="2372">
          <cell r="C2372" t="str">
            <v>170500050</v>
          </cell>
          <cell r="D2372" t="str">
            <v>姜兴贺</v>
          </cell>
          <cell r="E2372" t="str">
            <v>软件-NBE</v>
          </cell>
        </row>
        <row r="2373">
          <cell r="C2373" t="str">
            <v>170500051</v>
          </cell>
          <cell r="D2373" t="str">
            <v>姜兴贺</v>
          </cell>
          <cell r="E2373" t="str">
            <v>软件-NBE</v>
          </cell>
        </row>
        <row r="2374">
          <cell r="C2374" t="str">
            <v>170500052</v>
          </cell>
          <cell r="D2374" t="str">
            <v>姜兴贺</v>
          </cell>
          <cell r="E2374" t="str">
            <v>软件-NBE</v>
          </cell>
        </row>
        <row r="2375">
          <cell r="C2375" t="str">
            <v>170600001</v>
          </cell>
          <cell r="D2375" t="str">
            <v>姜兴贺</v>
          </cell>
          <cell r="E2375" t="str">
            <v>软件-NetStor HA</v>
          </cell>
        </row>
        <row r="2376">
          <cell r="C2376" t="str">
            <v>170600002</v>
          </cell>
          <cell r="D2376" t="str">
            <v>姜兴贺</v>
          </cell>
          <cell r="E2376" t="str">
            <v>软件-NetStor HA升级</v>
          </cell>
        </row>
        <row r="2377">
          <cell r="C2377" t="str">
            <v>170700001</v>
          </cell>
          <cell r="D2377" t="str">
            <v>姜兴贺</v>
          </cell>
          <cell r="E2377" t="str">
            <v>软件-TY</v>
          </cell>
        </row>
        <row r="2378">
          <cell r="C2378" t="str">
            <v>170700002</v>
          </cell>
          <cell r="D2378" t="str">
            <v>姜兴贺</v>
          </cell>
          <cell r="E2378" t="str">
            <v>软件-TY</v>
          </cell>
        </row>
        <row r="2379">
          <cell r="C2379" t="str">
            <v>170700003</v>
          </cell>
          <cell r="D2379" t="str">
            <v>姜兴贺</v>
          </cell>
          <cell r="E2379" t="str">
            <v>软件-TY</v>
          </cell>
        </row>
        <row r="2380">
          <cell r="C2380" t="str">
            <v>170700004</v>
          </cell>
          <cell r="D2380" t="str">
            <v>姜兴贺</v>
          </cell>
          <cell r="E2380" t="str">
            <v>软件-TY</v>
          </cell>
        </row>
        <row r="2381">
          <cell r="C2381" t="str">
            <v>170700005</v>
          </cell>
          <cell r="D2381" t="str">
            <v>姜兴贺</v>
          </cell>
          <cell r="E2381" t="str">
            <v>软件-TY</v>
          </cell>
        </row>
        <row r="2382">
          <cell r="C2382" t="str">
            <v>170700006</v>
          </cell>
          <cell r="D2382" t="str">
            <v>姜兴贺</v>
          </cell>
          <cell r="E2382" t="str">
            <v>软件-TY</v>
          </cell>
        </row>
        <row r="2383">
          <cell r="C2383" t="str">
            <v>170700007</v>
          </cell>
          <cell r="D2383" t="str">
            <v>姜兴贺</v>
          </cell>
          <cell r="E2383" t="str">
            <v>软件-TY</v>
          </cell>
        </row>
        <row r="2384">
          <cell r="C2384" t="str">
            <v>170800001</v>
          </cell>
          <cell r="D2384" t="str">
            <v>姜兴贺</v>
          </cell>
          <cell r="E2384" t="str">
            <v>软件-AWCLOUD云计算管理平台</v>
          </cell>
        </row>
        <row r="2385">
          <cell r="C2385" t="str">
            <v>170800002</v>
          </cell>
          <cell r="D2385" t="str">
            <v>姜兴贺</v>
          </cell>
          <cell r="E2385" t="str">
            <v>软件-NCSTACK</v>
          </cell>
        </row>
        <row r="2386">
          <cell r="C2386" t="str">
            <v>170800003</v>
          </cell>
          <cell r="D2386" t="str">
            <v>姜兴贺</v>
          </cell>
          <cell r="E2386" t="str">
            <v>软件-同有云计算管理平台金川定制开发</v>
          </cell>
        </row>
        <row r="2387">
          <cell r="C2387" t="str">
            <v>180100001</v>
          </cell>
          <cell r="E2387" t="str">
            <v>其他</v>
          </cell>
        </row>
        <row r="2388">
          <cell r="C2388" t="str">
            <v>180100002</v>
          </cell>
          <cell r="E2388" t="str">
            <v>其他</v>
          </cell>
        </row>
        <row r="2389">
          <cell r="C2389" t="str">
            <v>180100003</v>
          </cell>
          <cell r="E2389" t="str">
            <v>其他</v>
          </cell>
        </row>
        <row r="2390">
          <cell r="C2390" t="str">
            <v>180100004</v>
          </cell>
          <cell r="E2390" t="str">
            <v>其他</v>
          </cell>
        </row>
        <row r="2391">
          <cell r="C2391" t="str">
            <v>180100005</v>
          </cell>
          <cell r="E2391" t="str">
            <v>其他</v>
          </cell>
        </row>
        <row r="2392">
          <cell r="C2392" t="str">
            <v>180100006</v>
          </cell>
          <cell r="E2392" t="str">
            <v>其他</v>
          </cell>
        </row>
        <row r="2393">
          <cell r="C2393" t="str">
            <v>180100007</v>
          </cell>
          <cell r="E2393" t="str">
            <v>其他</v>
          </cell>
        </row>
        <row r="2394">
          <cell r="C2394" t="str">
            <v>180100008</v>
          </cell>
          <cell r="E2394" t="str">
            <v>其他</v>
          </cell>
        </row>
        <row r="2395">
          <cell r="C2395" t="str">
            <v>180100009</v>
          </cell>
          <cell r="E2395" t="str">
            <v>其他</v>
          </cell>
        </row>
        <row r="2396">
          <cell r="C2396" t="str">
            <v>180100010</v>
          </cell>
          <cell r="D2396" t="str">
            <v>高璟英</v>
          </cell>
          <cell r="E2396" t="str">
            <v>服务费-控制器套件-睿索</v>
          </cell>
        </row>
        <row r="2397">
          <cell r="C2397" t="str">
            <v>180100011</v>
          </cell>
          <cell r="E2397" t="str">
            <v>其他</v>
          </cell>
        </row>
        <row r="2398">
          <cell r="C2398" t="str">
            <v>180100012</v>
          </cell>
          <cell r="E2398" t="str">
            <v>其他</v>
          </cell>
        </row>
        <row r="2399">
          <cell r="C2399" t="str">
            <v>180100013</v>
          </cell>
          <cell r="E2399" t="str">
            <v>其他</v>
          </cell>
        </row>
        <row r="2400">
          <cell r="C2400" t="str">
            <v>180100014</v>
          </cell>
          <cell r="E2400" t="str">
            <v>其他</v>
          </cell>
        </row>
        <row r="2401">
          <cell r="C2401" t="str">
            <v>180100015</v>
          </cell>
          <cell r="E2401" t="str">
            <v>其他</v>
          </cell>
        </row>
        <row r="2402">
          <cell r="C2402" t="str">
            <v>180100016</v>
          </cell>
          <cell r="E2402" t="str">
            <v>其他</v>
          </cell>
        </row>
        <row r="2403">
          <cell r="C2403" t="str">
            <v>180100017</v>
          </cell>
          <cell r="E2403" t="str">
            <v>其他</v>
          </cell>
        </row>
        <row r="2404">
          <cell r="C2404" t="str">
            <v>180100018</v>
          </cell>
          <cell r="E2404" t="str">
            <v>其他</v>
          </cell>
        </row>
        <row r="2405">
          <cell r="C2405" t="str">
            <v>180100019</v>
          </cell>
          <cell r="E2405" t="str">
            <v>其他</v>
          </cell>
        </row>
        <row r="2406">
          <cell r="C2406" t="str">
            <v>180100020</v>
          </cell>
          <cell r="E2406" t="str">
            <v>其他</v>
          </cell>
        </row>
        <row r="2407">
          <cell r="C2407" t="str">
            <v>180100021</v>
          </cell>
          <cell r="E2407" t="str">
            <v>其他</v>
          </cell>
        </row>
        <row r="2408">
          <cell r="C2408" t="str">
            <v>180100022</v>
          </cell>
          <cell r="E2408" t="str">
            <v>其他</v>
          </cell>
        </row>
        <row r="2409">
          <cell r="C2409" t="str">
            <v>180100023</v>
          </cell>
          <cell r="E2409" t="str">
            <v>其他</v>
          </cell>
        </row>
        <row r="2410">
          <cell r="C2410" t="str">
            <v>180100024</v>
          </cell>
          <cell r="E2410" t="str">
            <v>其他</v>
          </cell>
        </row>
        <row r="2411">
          <cell r="C2411" t="str">
            <v>180100025</v>
          </cell>
          <cell r="E2411" t="str">
            <v>其他</v>
          </cell>
        </row>
        <row r="2412">
          <cell r="C2412" t="str">
            <v>180100026</v>
          </cell>
          <cell r="E2412" t="str">
            <v>其他</v>
          </cell>
        </row>
        <row r="2413">
          <cell r="C2413" t="str">
            <v>180100027</v>
          </cell>
          <cell r="E2413" t="str">
            <v>其他</v>
          </cell>
        </row>
        <row r="2414">
          <cell r="C2414" t="str">
            <v>180100028</v>
          </cell>
          <cell r="E2414" t="str">
            <v>其他</v>
          </cell>
        </row>
        <row r="2415">
          <cell r="C2415" t="str">
            <v>180100029</v>
          </cell>
          <cell r="E2415" t="str">
            <v>其他</v>
          </cell>
        </row>
        <row r="2416">
          <cell r="C2416" t="str">
            <v>180100030</v>
          </cell>
          <cell r="E2416" t="str">
            <v>其他</v>
          </cell>
        </row>
        <row r="2417">
          <cell r="C2417" t="str">
            <v>180100031</v>
          </cell>
          <cell r="E2417" t="str">
            <v>其他</v>
          </cell>
        </row>
        <row r="2418">
          <cell r="C2418" t="str">
            <v>180100032</v>
          </cell>
          <cell r="E2418" t="str">
            <v>其他</v>
          </cell>
        </row>
        <row r="2419">
          <cell r="C2419" t="str">
            <v>180100033</v>
          </cell>
          <cell r="E2419" t="str">
            <v>其他</v>
          </cell>
        </row>
        <row r="2420">
          <cell r="C2420" t="str">
            <v>180100034</v>
          </cell>
          <cell r="E2420" t="str">
            <v>其他</v>
          </cell>
        </row>
        <row r="2421">
          <cell r="C2421" t="str">
            <v>180100035</v>
          </cell>
          <cell r="E2421" t="str">
            <v>其他</v>
          </cell>
        </row>
        <row r="2422">
          <cell r="C2422" t="str">
            <v>180100036</v>
          </cell>
          <cell r="E2422" t="str">
            <v>其他</v>
          </cell>
        </row>
        <row r="2423">
          <cell r="C2423" t="str">
            <v>180100037</v>
          </cell>
          <cell r="E2423" t="str">
            <v>其他</v>
          </cell>
        </row>
        <row r="2424">
          <cell r="C2424" t="str">
            <v>180100038</v>
          </cell>
          <cell r="E2424" t="str">
            <v>其他</v>
          </cell>
        </row>
        <row r="2425">
          <cell r="C2425" t="str">
            <v>180100039</v>
          </cell>
          <cell r="E2425" t="str">
            <v>其他</v>
          </cell>
        </row>
        <row r="2426">
          <cell r="C2426" t="str">
            <v>180100040</v>
          </cell>
          <cell r="E2426" t="str">
            <v>其他</v>
          </cell>
        </row>
        <row r="2427">
          <cell r="C2427" t="str">
            <v>180100041</v>
          </cell>
          <cell r="E2427" t="str">
            <v>其他</v>
          </cell>
        </row>
        <row r="2428">
          <cell r="C2428" t="str">
            <v>180100042</v>
          </cell>
          <cell r="E2428" t="str">
            <v>其他</v>
          </cell>
        </row>
        <row r="2429">
          <cell r="C2429" t="str">
            <v>180100043</v>
          </cell>
          <cell r="E2429" t="str">
            <v>其他</v>
          </cell>
        </row>
        <row r="2430">
          <cell r="C2430" t="str">
            <v>180100044</v>
          </cell>
          <cell r="E2430" t="str">
            <v>其他</v>
          </cell>
        </row>
        <row r="2431">
          <cell r="C2431" t="str">
            <v>180100045</v>
          </cell>
          <cell r="E2431" t="str">
            <v>其他</v>
          </cell>
        </row>
        <row r="2432">
          <cell r="C2432" t="str">
            <v>180100046</v>
          </cell>
          <cell r="E2432" t="str">
            <v>其他</v>
          </cell>
        </row>
        <row r="2433">
          <cell r="C2433" t="str">
            <v>180100047</v>
          </cell>
          <cell r="E2433" t="str">
            <v>其他</v>
          </cell>
        </row>
        <row r="2434">
          <cell r="C2434" t="str">
            <v>180100048</v>
          </cell>
          <cell r="E2434" t="str">
            <v>其他</v>
          </cell>
        </row>
        <row r="2435">
          <cell r="C2435" t="str">
            <v>180100049</v>
          </cell>
          <cell r="E2435" t="str">
            <v>其他</v>
          </cell>
        </row>
        <row r="2436">
          <cell r="C2436" t="str">
            <v>180100050</v>
          </cell>
          <cell r="E2436" t="str">
            <v>其他</v>
          </cell>
        </row>
        <row r="2437">
          <cell r="C2437" t="str">
            <v>180100051</v>
          </cell>
          <cell r="E2437" t="str">
            <v>其他</v>
          </cell>
        </row>
        <row r="2438">
          <cell r="C2438" t="str">
            <v>180100052</v>
          </cell>
          <cell r="E2438" t="str">
            <v>其他</v>
          </cell>
        </row>
        <row r="2439">
          <cell r="C2439" t="str">
            <v>180100053</v>
          </cell>
          <cell r="E2439" t="str">
            <v>其他</v>
          </cell>
        </row>
        <row r="2440">
          <cell r="C2440" t="str">
            <v>180100054</v>
          </cell>
          <cell r="E2440" t="str">
            <v>其他</v>
          </cell>
        </row>
        <row r="2441">
          <cell r="C2441" t="str">
            <v>180100055</v>
          </cell>
          <cell r="E2441" t="str">
            <v>其他</v>
          </cell>
        </row>
        <row r="2442">
          <cell r="C2442" t="str">
            <v>180100056</v>
          </cell>
          <cell r="E2442" t="str">
            <v>其他</v>
          </cell>
        </row>
        <row r="2443">
          <cell r="C2443" t="str">
            <v>180100057</v>
          </cell>
          <cell r="E2443" t="str">
            <v>其他</v>
          </cell>
        </row>
        <row r="2444">
          <cell r="C2444" t="str">
            <v>180100058</v>
          </cell>
          <cell r="E2444" t="str">
            <v>其他</v>
          </cell>
        </row>
        <row r="2445">
          <cell r="C2445" t="str">
            <v>180100059</v>
          </cell>
          <cell r="E2445" t="str">
            <v>其他</v>
          </cell>
        </row>
        <row r="2446">
          <cell r="C2446" t="str">
            <v>180100060</v>
          </cell>
          <cell r="E2446" t="str">
            <v>其他</v>
          </cell>
        </row>
        <row r="2447">
          <cell r="C2447" t="str">
            <v>180100061</v>
          </cell>
          <cell r="E2447" t="str">
            <v>其他</v>
          </cell>
        </row>
        <row r="2448">
          <cell r="C2448" t="str">
            <v>180100062</v>
          </cell>
          <cell r="E2448" t="str">
            <v>其他</v>
          </cell>
        </row>
        <row r="2449">
          <cell r="C2449" t="str">
            <v>180100063</v>
          </cell>
          <cell r="E2449" t="str">
            <v>其他</v>
          </cell>
        </row>
        <row r="2450">
          <cell r="C2450" t="str">
            <v>180100064</v>
          </cell>
          <cell r="E2450" t="str">
            <v>其他</v>
          </cell>
        </row>
        <row r="2451">
          <cell r="C2451" t="str">
            <v>180100065</v>
          </cell>
          <cell r="E2451" t="str">
            <v>其他</v>
          </cell>
        </row>
        <row r="2452">
          <cell r="C2452" t="str">
            <v>180100066</v>
          </cell>
          <cell r="E2452" t="str">
            <v>其他</v>
          </cell>
        </row>
        <row r="2453">
          <cell r="C2453" t="str">
            <v>180100067</v>
          </cell>
          <cell r="E2453" t="str">
            <v>其他</v>
          </cell>
        </row>
        <row r="2454">
          <cell r="C2454" t="str">
            <v>180100068</v>
          </cell>
          <cell r="E2454" t="str">
            <v>其他</v>
          </cell>
        </row>
        <row r="2455">
          <cell r="C2455" t="str">
            <v>180100069</v>
          </cell>
          <cell r="E2455" t="str">
            <v>其他</v>
          </cell>
        </row>
        <row r="2456">
          <cell r="C2456" t="str">
            <v>180100070</v>
          </cell>
          <cell r="E2456" t="str">
            <v>其他</v>
          </cell>
        </row>
        <row r="2457">
          <cell r="C2457" t="str">
            <v>180100071</v>
          </cell>
          <cell r="E2457" t="str">
            <v>其他</v>
          </cell>
        </row>
        <row r="2458">
          <cell r="C2458" t="str">
            <v>180100072</v>
          </cell>
          <cell r="E2458" t="str">
            <v>其他</v>
          </cell>
        </row>
        <row r="2459">
          <cell r="C2459" t="str">
            <v>180100073</v>
          </cell>
          <cell r="E2459" t="str">
            <v>其他</v>
          </cell>
        </row>
        <row r="2460">
          <cell r="C2460" t="str">
            <v>180100074</v>
          </cell>
          <cell r="E2460" t="str">
            <v>其他</v>
          </cell>
        </row>
        <row r="2461">
          <cell r="C2461" t="str">
            <v>180100075</v>
          </cell>
          <cell r="E2461" t="str">
            <v>其他</v>
          </cell>
        </row>
        <row r="2462">
          <cell r="C2462" t="str">
            <v>180100076</v>
          </cell>
          <cell r="E2462" t="str">
            <v>其他</v>
          </cell>
        </row>
        <row r="2463">
          <cell r="C2463" t="str">
            <v>180100077</v>
          </cell>
          <cell r="E2463" t="str">
            <v>其他</v>
          </cell>
        </row>
        <row r="2464">
          <cell r="C2464" t="str">
            <v>180100078</v>
          </cell>
          <cell r="E2464" t="str">
            <v>其他</v>
          </cell>
        </row>
        <row r="2465">
          <cell r="C2465" t="str">
            <v>180100079</v>
          </cell>
          <cell r="E2465" t="str">
            <v>其他</v>
          </cell>
        </row>
        <row r="2466">
          <cell r="C2466" t="str">
            <v>180100080</v>
          </cell>
          <cell r="E2466" t="str">
            <v>其他</v>
          </cell>
        </row>
        <row r="2467">
          <cell r="C2467" t="str">
            <v>180100081</v>
          </cell>
          <cell r="E2467" t="str">
            <v>其他</v>
          </cell>
        </row>
        <row r="2468">
          <cell r="C2468" t="str">
            <v>180100082</v>
          </cell>
          <cell r="E2468" t="str">
            <v>其他</v>
          </cell>
        </row>
        <row r="2469">
          <cell r="C2469" t="str">
            <v>180100083</v>
          </cell>
          <cell r="E2469" t="str">
            <v>其他</v>
          </cell>
        </row>
        <row r="2470">
          <cell r="C2470" t="str">
            <v>180100084</v>
          </cell>
          <cell r="E2470" t="str">
            <v>其他</v>
          </cell>
        </row>
        <row r="2471">
          <cell r="C2471" t="str">
            <v>180100085</v>
          </cell>
          <cell r="E2471" t="str">
            <v>其他</v>
          </cell>
        </row>
        <row r="2472">
          <cell r="C2472" t="str">
            <v>180100086</v>
          </cell>
          <cell r="E2472" t="str">
            <v>其他</v>
          </cell>
        </row>
        <row r="2473">
          <cell r="C2473" t="str">
            <v>180100087</v>
          </cell>
          <cell r="E2473" t="str">
            <v>其他</v>
          </cell>
        </row>
        <row r="2474">
          <cell r="C2474" t="str">
            <v>180100088</v>
          </cell>
          <cell r="E2474" t="str">
            <v>其他</v>
          </cell>
        </row>
        <row r="2475">
          <cell r="C2475" t="str">
            <v>180100097</v>
          </cell>
          <cell r="E2475" t="str">
            <v>其他</v>
          </cell>
        </row>
        <row r="2476">
          <cell r="C2476" t="str">
            <v>180100098</v>
          </cell>
          <cell r="E2476" t="str">
            <v>其他</v>
          </cell>
        </row>
        <row r="2477">
          <cell r="C2477" t="str">
            <v>180100099</v>
          </cell>
          <cell r="E2477" t="str">
            <v>其他</v>
          </cell>
        </row>
        <row r="2478">
          <cell r="C2478" t="str">
            <v>180100100</v>
          </cell>
          <cell r="E2478" t="str">
            <v>其他</v>
          </cell>
        </row>
        <row r="2479">
          <cell r="C2479" t="str">
            <v>180100101</v>
          </cell>
          <cell r="E2479" t="str">
            <v>其他</v>
          </cell>
        </row>
        <row r="2480">
          <cell r="C2480" t="str">
            <v>180100103</v>
          </cell>
          <cell r="E2480" t="str">
            <v>其他</v>
          </cell>
        </row>
        <row r="2481">
          <cell r="C2481" t="str">
            <v>180100104</v>
          </cell>
          <cell r="E2481" t="str">
            <v>其他</v>
          </cell>
        </row>
        <row r="2482">
          <cell r="C2482" t="str">
            <v>180100105</v>
          </cell>
          <cell r="E2482" t="str">
            <v>其他</v>
          </cell>
        </row>
        <row r="2483">
          <cell r="C2483" t="str">
            <v>180100106</v>
          </cell>
          <cell r="E2483" t="str">
            <v>其他</v>
          </cell>
        </row>
        <row r="2484">
          <cell r="C2484" t="str">
            <v>180100107</v>
          </cell>
          <cell r="E2484" t="str">
            <v>其他</v>
          </cell>
        </row>
        <row r="2485">
          <cell r="C2485" t="str">
            <v>180100108</v>
          </cell>
          <cell r="E2485" t="str">
            <v>其他</v>
          </cell>
        </row>
        <row r="2486">
          <cell r="C2486" t="str">
            <v>180100109</v>
          </cell>
          <cell r="E2486" t="str">
            <v>其他</v>
          </cell>
        </row>
        <row r="2487">
          <cell r="C2487" t="str">
            <v>180100110</v>
          </cell>
          <cell r="E2487" t="str">
            <v>其他</v>
          </cell>
        </row>
        <row r="2488">
          <cell r="C2488" t="str">
            <v>180100111</v>
          </cell>
          <cell r="E2488" t="str">
            <v>其他</v>
          </cell>
        </row>
        <row r="2489">
          <cell r="C2489" t="str">
            <v>180100112</v>
          </cell>
          <cell r="E2489" t="str">
            <v>其他</v>
          </cell>
        </row>
        <row r="2490">
          <cell r="C2490" t="str">
            <v>180100113</v>
          </cell>
          <cell r="E2490" t="str">
            <v>其他</v>
          </cell>
        </row>
        <row r="2491">
          <cell r="C2491" t="str">
            <v>180100114</v>
          </cell>
          <cell r="E2491" t="str">
            <v>其他</v>
          </cell>
        </row>
        <row r="2492">
          <cell r="C2492" t="str">
            <v>180100115</v>
          </cell>
          <cell r="E2492" t="str">
            <v>其他</v>
          </cell>
        </row>
        <row r="2493">
          <cell r="C2493" t="str">
            <v>180100116</v>
          </cell>
          <cell r="E2493" t="str">
            <v>其他</v>
          </cell>
        </row>
        <row r="2494">
          <cell r="C2494" t="str">
            <v>180100117</v>
          </cell>
          <cell r="E2494" t="str">
            <v>其他</v>
          </cell>
        </row>
        <row r="2495">
          <cell r="C2495" t="str">
            <v>180100118</v>
          </cell>
          <cell r="E2495" t="str">
            <v>其他</v>
          </cell>
        </row>
        <row r="2496">
          <cell r="C2496" t="str">
            <v>180100119</v>
          </cell>
          <cell r="E2496" t="str">
            <v>其他</v>
          </cell>
        </row>
        <row r="2497">
          <cell r="C2497" t="str">
            <v>180100120</v>
          </cell>
          <cell r="E2497" t="str">
            <v>其他</v>
          </cell>
        </row>
        <row r="2498">
          <cell r="C2498" t="str">
            <v>180100121</v>
          </cell>
          <cell r="E2498" t="str">
            <v>存储单元</v>
          </cell>
        </row>
        <row r="2499">
          <cell r="C2499" t="str">
            <v>180100122</v>
          </cell>
          <cell r="E2499" t="str">
            <v>存储单元</v>
          </cell>
        </row>
        <row r="2500">
          <cell r="C2500" t="str">
            <v>180100123</v>
          </cell>
          <cell r="E2500" t="str">
            <v>存储单元</v>
          </cell>
        </row>
        <row r="2501">
          <cell r="C2501" t="str">
            <v>180100124</v>
          </cell>
          <cell r="E2501" t="str">
            <v>存储单元</v>
          </cell>
        </row>
        <row r="2502">
          <cell r="C2502" t="str">
            <v>180100125</v>
          </cell>
          <cell r="E2502" t="str">
            <v>存储单元</v>
          </cell>
        </row>
        <row r="2503">
          <cell r="C2503" t="str">
            <v>180100126</v>
          </cell>
          <cell r="E2503" t="str">
            <v>存储单元</v>
          </cell>
        </row>
        <row r="2504">
          <cell r="C2504" t="str">
            <v>180100127</v>
          </cell>
          <cell r="E2504" t="str">
            <v>存储单元</v>
          </cell>
        </row>
        <row r="2505">
          <cell r="C2505" t="str">
            <v>180100128</v>
          </cell>
          <cell r="E2505" t="str">
            <v>存储单元</v>
          </cell>
        </row>
        <row r="2506">
          <cell r="C2506" t="str">
            <v>180100129</v>
          </cell>
          <cell r="E2506" t="str">
            <v>存储单元</v>
          </cell>
        </row>
        <row r="2507">
          <cell r="C2507" t="str">
            <v>180100130</v>
          </cell>
          <cell r="E2507" t="str">
            <v>存储单元</v>
          </cell>
        </row>
        <row r="2508">
          <cell r="C2508" t="str">
            <v>180100131</v>
          </cell>
          <cell r="E2508" t="str">
            <v>存储单元</v>
          </cell>
        </row>
        <row r="2509">
          <cell r="C2509" t="str">
            <v>180100132</v>
          </cell>
          <cell r="E2509" t="str">
            <v>存储单元</v>
          </cell>
        </row>
        <row r="2510">
          <cell r="C2510" t="str">
            <v>180100133</v>
          </cell>
          <cell r="E2510" t="str">
            <v>存储单元</v>
          </cell>
        </row>
        <row r="2511">
          <cell r="C2511" t="str">
            <v>180100134</v>
          </cell>
          <cell r="E2511" t="str">
            <v>存储单元</v>
          </cell>
        </row>
        <row r="2512">
          <cell r="C2512" t="str">
            <v>180100135</v>
          </cell>
          <cell r="E2512" t="str">
            <v>存储单元</v>
          </cell>
        </row>
        <row r="2513">
          <cell r="C2513" t="str">
            <v>180100136</v>
          </cell>
          <cell r="E2513" t="str">
            <v>存储单元</v>
          </cell>
        </row>
        <row r="2514">
          <cell r="C2514" t="str">
            <v>180100137</v>
          </cell>
          <cell r="E2514" t="str">
            <v>存储单元</v>
          </cell>
        </row>
        <row r="2515">
          <cell r="C2515" t="str">
            <v>180100138</v>
          </cell>
          <cell r="E2515" t="str">
            <v>存储扩展单元</v>
          </cell>
        </row>
        <row r="2516">
          <cell r="C2516" t="str">
            <v>180100139</v>
          </cell>
          <cell r="E2516" t="str">
            <v>存储扩展单元</v>
          </cell>
        </row>
        <row r="2517">
          <cell r="C2517" t="str">
            <v>180100140</v>
          </cell>
          <cell r="E2517" t="str">
            <v>存储扩展单元</v>
          </cell>
        </row>
        <row r="2518">
          <cell r="C2518" t="str">
            <v>180100141</v>
          </cell>
          <cell r="E2518" t="str">
            <v>存储扩展单元</v>
          </cell>
        </row>
        <row r="2519">
          <cell r="C2519" t="str">
            <v>180100142</v>
          </cell>
          <cell r="E2519" t="str">
            <v>存储管理功能软件许可</v>
          </cell>
        </row>
        <row r="2520">
          <cell r="C2520" t="str">
            <v>180100143</v>
          </cell>
          <cell r="E2520" t="str">
            <v>存储管理功能软件许可</v>
          </cell>
        </row>
        <row r="2521">
          <cell r="C2521" t="str">
            <v>180100144</v>
          </cell>
          <cell r="E2521" t="str">
            <v>存储管理功能软件许可</v>
          </cell>
        </row>
        <row r="2522">
          <cell r="C2522" t="str">
            <v>180100145</v>
          </cell>
          <cell r="E2522" t="str">
            <v>存储管理功能软件许可</v>
          </cell>
        </row>
        <row r="2523">
          <cell r="C2523" t="str">
            <v>180100146</v>
          </cell>
          <cell r="E2523" t="str">
            <v>存储软件选件</v>
          </cell>
        </row>
        <row r="2524">
          <cell r="C2524" t="str">
            <v>180100147</v>
          </cell>
          <cell r="E2524" t="str">
            <v>存储软件选件</v>
          </cell>
        </row>
        <row r="2525">
          <cell r="C2525" t="str">
            <v>180100148</v>
          </cell>
          <cell r="E2525" t="str">
            <v>存储软件选件</v>
          </cell>
        </row>
        <row r="2526">
          <cell r="C2526" t="str">
            <v>180100149</v>
          </cell>
          <cell r="E2526" t="str">
            <v>存储软件选件</v>
          </cell>
        </row>
        <row r="2527">
          <cell r="C2527" t="str">
            <v>180100150</v>
          </cell>
          <cell r="E2527" t="str">
            <v>存储软件选件</v>
          </cell>
        </row>
        <row r="2528">
          <cell r="C2528" t="str">
            <v>180100151</v>
          </cell>
          <cell r="E2528" t="str">
            <v>存储软件选件</v>
          </cell>
        </row>
        <row r="2529">
          <cell r="C2529" t="str">
            <v>180100152</v>
          </cell>
          <cell r="E2529" t="str">
            <v>存储软件选件</v>
          </cell>
        </row>
        <row r="2530">
          <cell r="C2530" t="str">
            <v>180100153</v>
          </cell>
          <cell r="E2530" t="str">
            <v>容灾系统</v>
          </cell>
        </row>
        <row r="2531">
          <cell r="C2531" t="str">
            <v>180100154</v>
          </cell>
          <cell r="E2531" t="str">
            <v>备份软件</v>
          </cell>
        </row>
        <row r="2532">
          <cell r="C2532" t="str">
            <v>180100155</v>
          </cell>
          <cell r="E2532" t="str">
            <v>备份软件</v>
          </cell>
        </row>
        <row r="2533">
          <cell r="C2533" t="str">
            <v>180100156</v>
          </cell>
          <cell r="E2533" t="str">
            <v>备份软件</v>
          </cell>
        </row>
        <row r="2534">
          <cell r="C2534" t="str">
            <v>180100157</v>
          </cell>
          <cell r="E2534" t="str">
            <v>备份软件</v>
          </cell>
        </row>
        <row r="2535">
          <cell r="C2535" t="str">
            <v>180100158</v>
          </cell>
          <cell r="E2535" t="str">
            <v>备份软件选件</v>
          </cell>
        </row>
        <row r="2536">
          <cell r="C2536" t="str">
            <v>180100159</v>
          </cell>
          <cell r="E2536" t="str">
            <v>备份一体机</v>
          </cell>
        </row>
        <row r="2537">
          <cell r="C2537" t="str">
            <v>180100160</v>
          </cell>
          <cell r="E2537" t="str">
            <v>虚拟磁带库</v>
          </cell>
        </row>
        <row r="2538">
          <cell r="C2538" t="str">
            <v>180100161</v>
          </cell>
          <cell r="E2538" t="str">
            <v>虚拟磁带库</v>
          </cell>
        </row>
        <row r="2539">
          <cell r="C2539" t="str">
            <v>180100162</v>
          </cell>
          <cell r="E2539" t="str">
            <v>虚拟磁带库扩展模块</v>
          </cell>
        </row>
        <row r="2540">
          <cell r="C2540" t="str">
            <v>180100163</v>
          </cell>
          <cell r="E2540" t="str">
            <v>虚拟化网关系统</v>
          </cell>
        </row>
        <row r="2541">
          <cell r="C2541" t="str">
            <v>180100164</v>
          </cell>
          <cell r="E2541" t="str">
            <v>交换机硬件</v>
          </cell>
        </row>
        <row r="2542">
          <cell r="C2542" t="str">
            <v>180100165</v>
          </cell>
          <cell r="E2542" t="str">
            <v>磁带库</v>
          </cell>
        </row>
        <row r="2543">
          <cell r="C2543" t="str">
            <v>180100166</v>
          </cell>
          <cell r="E2543" t="str">
            <v>磁带库选件</v>
          </cell>
        </row>
        <row r="2544">
          <cell r="C2544" t="str">
            <v>180100167</v>
          </cell>
          <cell r="E2544" t="str">
            <v>容量模块</v>
          </cell>
        </row>
        <row r="2545">
          <cell r="C2545" t="str">
            <v>180100168</v>
          </cell>
          <cell r="E2545" t="str">
            <v>容量模块</v>
          </cell>
        </row>
        <row r="2546">
          <cell r="C2546" t="str">
            <v>180100169</v>
          </cell>
          <cell r="E2546" t="str">
            <v>容量模块</v>
          </cell>
        </row>
        <row r="2547">
          <cell r="C2547" t="str">
            <v>180100170</v>
          </cell>
          <cell r="E2547" t="str">
            <v>容量模块</v>
          </cell>
        </row>
        <row r="2548">
          <cell r="C2548" t="str">
            <v>180100171</v>
          </cell>
          <cell r="E2548" t="str">
            <v>容量模块</v>
          </cell>
        </row>
        <row r="2549">
          <cell r="C2549" t="str">
            <v>180100172</v>
          </cell>
          <cell r="E2549" t="str">
            <v>容量模块软件许可</v>
          </cell>
        </row>
        <row r="2550">
          <cell r="C2550" t="str">
            <v>180100173</v>
          </cell>
          <cell r="E2550" t="str">
            <v>容量模块软件许可</v>
          </cell>
        </row>
        <row r="2551">
          <cell r="C2551" t="str">
            <v>180100174</v>
          </cell>
          <cell r="E2551" t="str">
            <v>应急备份软件</v>
          </cell>
        </row>
        <row r="2552">
          <cell r="C2552" t="str">
            <v>180100175</v>
          </cell>
          <cell r="E2552" t="str">
            <v>高级备份软件</v>
          </cell>
        </row>
        <row r="2553">
          <cell r="C2553" t="str">
            <v>180100176</v>
          </cell>
          <cell r="E2553" t="str">
            <v>安全数据管理系统</v>
          </cell>
        </row>
        <row r="2554">
          <cell r="C2554" t="str">
            <v>180100177</v>
          </cell>
          <cell r="E2554" t="str">
            <v>安全数据管理系统</v>
          </cell>
        </row>
        <row r="2555">
          <cell r="C2555" t="str">
            <v>180100178</v>
          </cell>
          <cell r="E2555" t="str">
            <v>安全数据管理系统</v>
          </cell>
        </row>
        <row r="2556">
          <cell r="C2556" t="str">
            <v>180100179</v>
          </cell>
          <cell r="E2556" t="str">
            <v>安全数据管理系统</v>
          </cell>
        </row>
        <row r="2557">
          <cell r="C2557" t="str">
            <v>180100180</v>
          </cell>
          <cell r="E2557" t="str">
            <v>安全数据管理系统</v>
          </cell>
        </row>
        <row r="2558">
          <cell r="C2558" t="str">
            <v>180100181</v>
          </cell>
          <cell r="E2558" t="str">
            <v>数据保护软件</v>
          </cell>
        </row>
        <row r="2559">
          <cell r="C2559" t="str">
            <v>180100182</v>
          </cell>
          <cell r="E2559" t="str">
            <v>数据保护软件</v>
          </cell>
        </row>
        <row r="2560">
          <cell r="C2560" t="str">
            <v>180100183</v>
          </cell>
          <cell r="E2560" t="str">
            <v>数据保护软件</v>
          </cell>
        </row>
        <row r="2561">
          <cell r="C2561" t="str">
            <v>180100184</v>
          </cell>
          <cell r="E2561" t="str">
            <v>数据保护软件</v>
          </cell>
        </row>
        <row r="2562">
          <cell r="C2562" t="str">
            <v>180100185</v>
          </cell>
          <cell r="E2562" t="str">
            <v>数据保护软件</v>
          </cell>
        </row>
        <row r="2563">
          <cell r="C2563" t="str">
            <v>180100186</v>
          </cell>
          <cell r="E2563" t="str">
            <v>数据保护软件</v>
          </cell>
        </row>
        <row r="2564">
          <cell r="C2564" t="str">
            <v>180100187</v>
          </cell>
          <cell r="E2564" t="str">
            <v>数据保护软件</v>
          </cell>
        </row>
        <row r="2565">
          <cell r="C2565" t="str">
            <v>180100188</v>
          </cell>
          <cell r="E2565" t="str">
            <v>性能增强功能模块软件许可</v>
          </cell>
        </row>
        <row r="2566">
          <cell r="C2566" t="str">
            <v>180100189</v>
          </cell>
          <cell r="E2566" t="str">
            <v>性能增强功能模块软件许可</v>
          </cell>
        </row>
        <row r="2567">
          <cell r="C2567" t="str">
            <v>180100190</v>
          </cell>
          <cell r="E2567" t="str">
            <v>缓存</v>
          </cell>
        </row>
        <row r="2568">
          <cell r="C2568" t="str">
            <v>180100191</v>
          </cell>
          <cell r="E2568" t="str">
            <v>缓存模块</v>
          </cell>
        </row>
        <row r="2569">
          <cell r="C2569" t="str">
            <v>180100192</v>
          </cell>
          <cell r="E2569" t="str">
            <v>基础模块软件</v>
          </cell>
        </row>
        <row r="2570">
          <cell r="C2570" t="str">
            <v>180100193</v>
          </cell>
          <cell r="E2570" t="str">
            <v>加速模块</v>
          </cell>
        </row>
        <row r="2571">
          <cell r="C2571" t="str">
            <v>180100194</v>
          </cell>
          <cell r="E2571" t="str">
            <v>加速模块</v>
          </cell>
        </row>
        <row r="2572">
          <cell r="C2572" t="str">
            <v>180100195</v>
          </cell>
          <cell r="E2572" t="str">
            <v>硬盘</v>
          </cell>
        </row>
        <row r="2573">
          <cell r="C2573" t="str">
            <v>180100196</v>
          </cell>
          <cell r="E2573" t="str">
            <v>硬盘</v>
          </cell>
        </row>
        <row r="2574">
          <cell r="C2574" t="str">
            <v>180100197</v>
          </cell>
          <cell r="E2574" t="str">
            <v>硬盘</v>
          </cell>
        </row>
        <row r="2575">
          <cell r="C2575" t="str">
            <v>180100198</v>
          </cell>
          <cell r="E2575" t="str">
            <v>硬盘</v>
          </cell>
        </row>
        <row r="2576">
          <cell r="C2576" t="str">
            <v>180100199</v>
          </cell>
          <cell r="E2576" t="str">
            <v>硬盘</v>
          </cell>
        </row>
        <row r="2577">
          <cell r="C2577" t="str">
            <v>180100200</v>
          </cell>
          <cell r="E2577" t="str">
            <v>硬盘</v>
          </cell>
        </row>
        <row r="2578">
          <cell r="C2578" t="str">
            <v>180100201</v>
          </cell>
          <cell r="E2578" t="str">
            <v>硬盘</v>
          </cell>
        </row>
        <row r="2579">
          <cell r="C2579" t="str">
            <v>180100202</v>
          </cell>
          <cell r="E2579" t="str">
            <v>硬盘</v>
          </cell>
        </row>
        <row r="2580">
          <cell r="C2580" t="str">
            <v>180100203</v>
          </cell>
          <cell r="E2580" t="str">
            <v>硬盘</v>
          </cell>
        </row>
        <row r="2581">
          <cell r="C2581" t="str">
            <v>180100204</v>
          </cell>
          <cell r="E2581" t="str">
            <v>硬盘</v>
          </cell>
        </row>
        <row r="2582">
          <cell r="C2582" t="str">
            <v>180100205</v>
          </cell>
          <cell r="E2582" t="str">
            <v>硬盘</v>
          </cell>
        </row>
        <row r="2583">
          <cell r="C2583" t="str">
            <v>180100206</v>
          </cell>
          <cell r="E2583" t="str">
            <v>硬盘</v>
          </cell>
        </row>
        <row r="2584">
          <cell r="C2584" t="str">
            <v>180100207</v>
          </cell>
          <cell r="E2584" t="str">
            <v>硬盘</v>
          </cell>
        </row>
        <row r="2585">
          <cell r="C2585" t="str">
            <v>180100208</v>
          </cell>
          <cell r="E2585" t="str">
            <v>硬盘</v>
          </cell>
        </row>
        <row r="2586">
          <cell r="C2586" t="str">
            <v>180100209</v>
          </cell>
          <cell r="E2586" t="str">
            <v>硬盘</v>
          </cell>
        </row>
        <row r="2587">
          <cell r="C2587" t="str">
            <v>180100210</v>
          </cell>
          <cell r="E2587" t="str">
            <v>硬盘</v>
          </cell>
        </row>
        <row r="2588">
          <cell r="C2588" t="str">
            <v>180100211</v>
          </cell>
          <cell r="E2588" t="str">
            <v>硬盘</v>
          </cell>
        </row>
        <row r="2589">
          <cell r="C2589" t="str">
            <v>180100212</v>
          </cell>
          <cell r="E2589" t="str">
            <v>硬盘</v>
          </cell>
        </row>
        <row r="2590">
          <cell r="C2590" t="str">
            <v>180100213</v>
          </cell>
          <cell r="E2590" t="str">
            <v>硬盘</v>
          </cell>
        </row>
        <row r="2591">
          <cell r="C2591" t="str">
            <v>180100214</v>
          </cell>
          <cell r="E2591" t="str">
            <v>硬盘</v>
          </cell>
        </row>
        <row r="2592">
          <cell r="C2592" t="str">
            <v>180100215</v>
          </cell>
          <cell r="E2592" t="str">
            <v>硬盘包</v>
          </cell>
        </row>
        <row r="2593">
          <cell r="C2593" t="str">
            <v>180100216</v>
          </cell>
          <cell r="E2593" t="str">
            <v>硬盘包</v>
          </cell>
        </row>
        <row r="2594">
          <cell r="C2594" t="str">
            <v>180100217</v>
          </cell>
          <cell r="E2594" t="str">
            <v>硬盘包</v>
          </cell>
        </row>
        <row r="2595">
          <cell r="C2595" t="str">
            <v>180100218</v>
          </cell>
          <cell r="E2595" t="str">
            <v>硬盘包</v>
          </cell>
        </row>
        <row r="2596">
          <cell r="C2596" t="str">
            <v>180100219</v>
          </cell>
          <cell r="E2596" t="str">
            <v>硬盘支架</v>
          </cell>
        </row>
        <row r="2597">
          <cell r="C2597" t="str">
            <v>180100220</v>
          </cell>
          <cell r="E2597" t="str">
            <v>硬盘支架</v>
          </cell>
        </row>
        <row r="2598">
          <cell r="C2598" t="str">
            <v>180100221</v>
          </cell>
          <cell r="E2598" t="str">
            <v>SFP光模块</v>
          </cell>
        </row>
        <row r="2599">
          <cell r="C2599" t="str">
            <v>180100222</v>
          </cell>
          <cell r="E2599" t="str">
            <v>SFP光模块</v>
          </cell>
        </row>
        <row r="2600">
          <cell r="C2600" t="str">
            <v>180100223</v>
          </cell>
          <cell r="E2600" t="str">
            <v>HBA-FC</v>
          </cell>
        </row>
        <row r="2601">
          <cell r="C2601" t="str">
            <v>180100224</v>
          </cell>
          <cell r="E2601" t="str">
            <v>HBA-FC</v>
          </cell>
        </row>
        <row r="2602">
          <cell r="C2602" t="str">
            <v>180100225</v>
          </cell>
          <cell r="E2602" t="str">
            <v>HBA-FC</v>
          </cell>
        </row>
        <row r="2603">
          <cell r="C2603" t="str">
            <v>180100226</v>
          </cell>
          <cell r="E2603" t="str">
            <v>HBA-SAS</v>
          </cell>
        </row>
        <row r="2604">
          <cell r="C2604" t="str">
            <v>180100227</v>
          </cell>
          <cell r="E2604" t="str">
            <v>HBA-以太网卡</v>
          </cell>
        </row>
        <row r="2605">
          <cell r="C2605" t="str">
            <v>180100228</v>
          </cell>
          <cell r="E2605" t="str">
            <v>HBA-以太网卡</v>
          </cell>
        </row>
        <row r="2606">
          <cell r="C2606" t="str">
            <v>180100229</v>
          </cell>
          <cell r="E2606" t="str">
            <v>转接板</v>
          </cell>
        </row>
        <row r="2607">
          <cell r="C2607" t="str">
            <v>180100230</v>
          </cell>
          <cell r="E2607" t="str">
            <v>线缆</v>
          </cell>
        </row>
        <row r="2608">
          <cell r="C2608" t="str">
            <v>180100231</v>
          </cell>
          <cell r="E2608" t="str">
            <v>线缆</v>
          </cell>
        </row>
        <row r="2609">
          <cell r="C2609" t="str">
            <v>180100232</v>
          </cell>
          <cell r="E2609" t="str">
            <v>机架套件</v>
          </cell>
        </row>
        <row r="2610">
          <cell r="C2610" t="str">
            <v>180100233</v>
          </cell>
          <cell r="E2610" t="str">
            <v>双机热备软件</v>
          </cell>
        </row>
        <row r="2611">
          <cell r="C2611" t="str">
            <v>180100234</v>
          </cell>
          <cell r="E2611" t="str">
            <v>存储扩展单元</v>
          </cell>
        </row>
        <row r="2612">
          <cell r="C2612" t="str">
            <v>180100235</v>
          </cell>
          <cell r="E2612" t="str">
            <v>存储单元</v>
          </cell>
        </row>
        <row r="2613">
          <cell r="C2613" t="str">
            <v>180100236</v>
          </cell>
          <cell r="E2613" t="str">
            <v>存储单元</v>
          </cell>
        </row>
        <row r="2614">
          <cell r="C2614" t="str">
            <v>180100237</v>
          </cell>
          <cell r="E2614" t="str">
            <v>虚拟化网关软件</v>
          </cell>
        </row>
        <row r="2615">
          <cell r="C2615" t="str">
            <v>180100238</v>
          </cell>
          <cell r="E2615" t="str">
            <v>缓存模块</v>
          </cell>
        </row>
        <row r="2616">
          <cell r="C2616" t="str">
            <v>180100239</v>
          </cell>
          <cell r="E2616" t="str">
            <v>BT交换机</v>
          </cell>
        </row>
        <row r="2617">
          <cell r="C2617" t="str">
            <v>180100240</v>
          </cell>
          <cell r="E2617" t="str">
            <v>主控软件模块</v>
          </cell>
        </row>
        <row r="2618">
          <cell r="C2618" t="str">
            <v>180100241</v>
          </cell>
          <cell r="E2618" t="str">
            <v>1TB容量软件许可</v>
          </cell>
        </row>
        <row r="2619">
          <cell r="C2619" t="str">
            <v>180100242</v>
          </cell>
          <cell r="E2619" t="str">
            <v>备份软件代理模块</v>
          </cell>
        </row>
        <row r="2620">
          <cell r="C2620" t="str">
            <v>180100243</v>
          </cell>
          <cell r="E2620" t="str">
            <v>JN-NRS-PJ</v>
          </cell>
        </row>
        <row r="2621">
          <cell r="C2621" t="str">
            <v>180100244</v>
          </cell>
          <cell r="E2621" t="str">
            <v>VTL-100-G-3-JN</v>
          </cell>
        </row>
        <row r="2622">
          <cell r="C2622" t="str">
            <v>180100245</v>
          </cell>
          <cell r="E2622" t="str">
            <v>加速模块</v>
          </cell>
        </row>
        <row r="2623">
          <cell r="C2623" t="str">
            <v>180100246</v>
          </cell>
          <cell r="E2623" t="str">
            <v>加速模块</v>
          </cell>
        </row>
        <row r="2624">
          <cell r="C2624" t="str">
            <v>180100247</v>
          </cell>
          <cell r="E2624" t="str">
            <v>存储单元</v>
          </cell>
        </row>
        <row r="2625">
          <cell r="C2625" t="str">
            <v>180100248</v>
          </cell>
          <cell r="E2625" t="str">
            <v>存储单元</v>
          </cell>
        </row>
        <row r="2626">
          <cell r="C2626" t="str">
            <v>180100249</v>
          </cell>
          <cell r="E2626" t="str">
            <v>虚拟磁带库</v>
          </cell>
        </row>
        <row r="2627">
          <cell r="C2627" t="str">
            <v>180100250</v>
          </cell>
          <cell r="E2627" t="str">
            <v>虚拟磁带库</v>
          </cell>
        </row>
        <row r="2628">
          <cell r="C2628" t="str">
            <v>180100251</v>
          </cell>
          <cell r="E2628" t="str">
            <v>硬盘</v>
          </cell>
        </row>
        <row r="2629">
          <cell r="C2629" t="str">
            <v>180100252</v>
          </cell>
          <cell r="E2629" t="str">
            <v>硬盘支架</v>
          </cell>
        </row>
        <row r="2630">
          <cell r="C2630" t="str">
            <v>180100253</v>
          </cell>
          <cell r="E2630" t="str">
            <v>缓存</v>
          </cell>
        </row>
        <row r="2631">
          <cell r="C2631" t="str">
            <v>180100254</v>
          </cell>
          <cell r="E2631" t="str">
            <v>磁盘阵列</v>
          </cell>
        </row>
        <row r="2632">
          <cell r="C2632" t="str">
            <v>180100255</v>
          </cell>
          <cell r="E2632" t="str">
            <v>软件</v>
          </cell>
        </row>
        <row r="2633">
          <cell r="C2633" t="str">
            <v>180100256</v>
          </cell>
          <cell r="E2633" t="str">
            <v>配件-挡板</v>
          </cell>
        </row>
        <row r="2634">
          <cell r="C2634" t="str">
            <v>180100257</v>
          </cell>
          <cell r="E2634" t="str">
            <v>NRS主机</v>
          </cell>
        </row>
        <row r="2635">
          <cell r="C2635" t="str">
            <v>180100258</v>
          </cell>
          <cell r="E2635" t="str">
            <v>Ad-01-Ls-001-VA</v>
          </cell>
        </row>
        <row r="2636">
          <cell r="C2636" t="str">
            <v>180100259</v>
          </cell>
          <cell r="E2636" t="str">
            <v>Ad7Ls-002-V1-A</v>
          </cell>
        </row>
        <row r="2637">
          <cell r="C2637" t="str">
            <v>180100260</v>
          </cell>
          <cell r="E2637" t="str">
            <v>Ad-01-Ls-0V-BC</v>
          </cell>
        </row>
        <row r="2638">
          <cell r="C2638" t="str">
            <v>180100261</v>
          </cell>
          <cell r="E2638" t="str">
            <v>A4-01Ls004-V12</v>
          </cell>
        </row>
        <row r="2639">
          <cell r="C2639" t="str">
            <v>180100262</v>
          </cell>
          <cell r="E2639" t="str">
            <v>Ad01Ls-005-14V</v>
          </cell>
        </row>
        <row r="2640">
          <cell r="C2640" t="str">
            <v>180100263</v>
          </cell>
          <cell r="E2640" t="str">
            <v>A4006V-9-120t</v>
          </cell>
        </row>
        <row r="2641">
          <cell r="C2641" t="str">
            <v>180100264</v>
          </cell>
          <cell r="E2641" t="str">
            <v>Ad-01Ls-0708p</v>
          </cell>
        </row>
        <row r="2642">
          <cell r="C2642" t="str">
            <v>180100265</v>
          </cell>
          <cell r="E2642" t="str">
            <v>Ad-02Y-Ls001V</v>
          </cell>
        </row>
        <row r="2643">
          <cell r="C2643" t="str">
            <v>180100266</v>
          </cell>
          <cell r="E2643" t="str">
            <v>Ad-02E-Ls002V0</v>
          </cell>
        </row>
        <row r="2644">
          <cell r="C2644" t="str">
            <v>180100267</v>
          </cell>
          <cell r="E2644" t="str">
            <v>Ad-02Ls-003V</v>
          </cell>
        </row>
        <row r="2645">
          <cell r="C2645" t="str">
            <v>180100268</v>
          </cell>
          <cell r="E2645" t="str">
            <v>Ad-03ELs-004-V</v>
          </cell>
        </row>
        <row r="2646">
          <cell r="C2646" t="str">
            <v>180100269</v>
          </cell>
          <cell r="E2646" t="str">
            <v>Ad-0A2Ls-005V</v>
          </cell>
        </row>
        <row r="2647">
          <cell r="C2647" t="str">
            <v>180100270</v>
          </cell>
          <cell r="E2647" t="str">
            <v>Ad-02FLs-006V</v>
          </cell>
        </row>
        <row r="2648">
          <cell r="C2648" t="str">
            <v>180100271</v>
          </cell>
          <cell r="E2648" t="str">
            <v>Ad-029Ls-007V</v>
          </cell>
        </row>
        <row r="2649">
          <cell r="C2649" t="str">
            <v>180100272</v>
          </cell>
          <cell r="E2649" t="str">
            <v>400d-03-Ls-001</v>
          </cell>
        </row>
        <row r="2650">
          <cell r="C2650" t="str">
            <v>180100273</v>
          </cell>
          <cell r="E2650" t="str">
            <v>Ad531-03-Ls-002</v>
          </cell>
        </row>
        <row r="2651">
          <cell r="C2651" t="str">
            <v>180100274</v>
          </cell>
          <cell r="E2651" t="str">
            <v>Ad03Ls-003-V</v>
          </cell>
        </row>
        <row r="2652">
          <cell r="C2652" t="str">
            <v>180100275</v>
          </cell>
          <cell r="E2652" t="str">
            <v>A438-Ls-004-ec</v>
          </cell>
        </row>
        <row r="2653">
          <cell r="C2653" t="str">
            <v>180100276</v>
          </cell>
          <cell r="E2653" t="str">
            <v>Ad-03-Ls-005-vv</v>
          </cell>
        </row>
        <row r="2654">
          <cell r="C2654" t="str">
            <v>180100277</v>
          </cell>
          <cell r="E2654" t="str">
            <v>d3-03006-V1</v>
          </cell>
        </row>
        <row r="2655">
          <cell r="C2655" t="str">
            <v>180100278</v>
          </cell>
          <cell r="E2655" t="str">
            <v>Dt-03-Ls-007Va</v>
          </cell>
        </row>
        <row r="2656">
          <cell r="C2656" t="str">
            <v>180100279</v>
          </cell>
          <cell r="E2656" t="str">
            <v>Ce-03AFEo1</v>
          </cell>
        </row>
        <row r="2657">
          <cell r="C2657" t="str">
            <v>180100280</v>
          </cell>
          <cell r="E2657" t="str">
            <v>Ce-FPEo2</v>
          </cell>
        </row>
        <row r="2658">
          <cell r="C2658" t="str">
            <v>180100281</v>
          </cell>
          <cell r="E2658" t="str">
            <v>Ce-FEo3L</v>
          </cell>
        </row>
        <row r="2659">
          <cell r="C2659" t="str">
            <v>180100282</v>
          </cell>
          <cell r="E2659" t="str">
            <v>Ce-FA-Eo4900</v>
          </cell>
        </row>
        <row r="2660">
          <cell r="C2660" t="str">
            <v>180100283</v>
          </cell>
          <cell r="E2660" t="str">
            <v>Ce-0AF-Eo5</v>
          </cell>
        </row>
        <row r="2661">
          <cell r="C2661" t="str">
            <v>180100284</v>
          </cell>
          <cell r="E2661" t="str">
            <v>Ce-03AF-Eo600</v>
          </cell>
        </row>
        <row r="2662">
          <cell r="C2662" t="str">
            <v>180100285</v>
          </cell>
          <cell r="E2662" t="str">
            <v>Ext-Da-V1</v>
          </cell>
        </row>
        <row r="2663">
          <cell r="C2663" t="str">
            <v>180100286</v>
          </cell>
          <cell r="E2663" t="str">
            <v>Ext-DBa-2</v>
          </cell>
        </row>
        <row r="2664">
          <cell r="C2664" t="str">
            <v>180100287</v>
          </cell>
          <cell r="E2664" t="str">
            <v>Ext1-D1a-V1</v>
          </cell>
        </row>
        <row r="2665">
          <cell r="C2665" t="str">
            <v>180100288</v>
          </cell>
          <cell r="E2665" t="str">
            <v>ECxt-Da2-S1</v>
          </cell>
        </row>
        <row r="2666">
          <cell r="C2666" t="str">
            <v>180100289</v>
          </cell>
          <cell r="E2666" t="str">
            <v>Ext-DC-91</v>
          </cell>
        </row>
        <row r="2667">
          <cell r="C2667" t="str">
            <v>180100290</v>
          </cell>
          <cell r="E2667" t="str">
            <v>Ex-Sa-P100001</v>
          </cell>
        </row>
        <row r="2668">
          <cell r="C2668" t="str">
            <v>180100291</v>
          </cell>
          <cell r="E2668" t="str">
            <v>Ex-fa-a1</v>
          </cell>
        </row>
        <row r="2669">
          <cell r="C2669" t="str">
            <v>180100292</v>
          </cell>
          <cell r="E2669" t="str">
            <v>450ext-01-JC</v>
          </cell>
        </row>
        <row r="2670">
          <cell r="C2670" t="str">
            <v>180100293</v>
          </cell>
          <cell r="E2670" t="str">
            <v>Mod-01-JC-001</v>
          </cell>
        </row>
        <row r="2671">
          <cell r="C2671" t="str">
            <v>180100294</v>
          </cell>
          <cell r="E2671" t="str">
            <v>Mod-02-JA</v>
          </cell>
        </row>
        <row r="2672">
          <cell r="C2672" t="str">
            <v>180100295</v>
          </cell>
          <cell r="E2672" t="str">
            <v>MA02F3-02-JA</v>
          </cell>
        </row>
        <row r="2673">
          <cell r="C2673" t="str">
            <v>180100296</v>
          </cell>
          <cell r="E2673" t="str">
            <v>磁盘阵列单元</v>
          </cell>
        </row>
        <row r="2674">
          <cell r="C2674" t="str">
            <v>180100297</v>
          </cell>
          <cell r="E2674" t="str">
            <v>磁盘阵列单元</v>
          </cell>
        </row>
        <row r="2675">
          <cell r="C2675" t="str">
            <v>180100298</v>
          </cell>
          <cell r="E2675" t="str">
            <v>HDD硬盘</v>
          </cell>
        </row>
        <row r="2676">
          <cell r="C2676" t="str">
            <v>180100299</v>
          </cell>
          <cell r="E2676" t="str">
            <v>机箱</v>
          </cell>
        </row>
        <row r="2677">
          <cell r="C2677" t="str">
            <v>180100300</v>
          </cell>
          <cell r="E2677" t="str">
            <v>机箱</v>
          </cell>
        </row>
        <row r="2678">
          <cell r="C2678" t="str">
            <v>190100001</v>
          </cell>
          <cell r="E2678" t="str">
            <v>（禁用）昆腾Scalari500磁带库续服务（两年）-陕西电力</v>
          </cell>
        </row>
        <row r="2679">
          <cell r="C2679" t="str">
            <v>190100002</v>
          </cell>
          <cell r="E2679" t="str">
            <v>（禁用）昆腾LTO-4HP驱动器</v>
          </cell>
        </row>
        <row r="2680">
          <cell r="C2680" t="str">
            <v>190100003</v>
          </cell>
          <cell r="E2680" t="str">
            <v>（禁用）AEL500LTO-5驱动器（含一年服务）</v>
          </cell>
        </row>
        <row r="2681">
          <cell r="C2681" t="str">
            <v>190100004</v>
          </cell>
          <cell r="E2681" t="str">
            <v>（禁用）DELL磁带机TL4000</v>
          </cell>
        </row>
        <row r="2682">
          <cell r="C2682" t="str">
            <v>190100005</v>
          </cell>
          <cell r="E2682" t="str">
            <v>（禁用）昆腾i40磁带库-国家林业局</v>
          </cell>
        </row>
        <row r="2683">
          <cell r="C2683" t="str">
            <v>190100006</v>
          </cell>
          <cell r="E2683" t="str">
            <v>（禁用）Quantum-HQ磁带库</v>
          </cell>
        </row>
        <row r="2684">
          <cell r="C2684" t="str">
            <v>190100007</v>
          </cell>
          <cell r="E2684" t="str">
            <v>（禁用）OracleStorageTekSL3000磁带库</v>
          </cell>
        </row>
        <row r="2685">
          <cell r="C2685" t="str">
            <v>190100008</v>
          </cell>
          <cell r="E2685" t="str">
            <v>（禁用）昆腾i6000磁带库100个槽位扩容-天津电力2014（SN273100661)</v>
          </cell>
        </row>
        <row r="2686">
          <cell r="C2686" t="str">
            <v>190100009</v>
          </cell>
          <cell r="E2686" t="str">
            <v>（禁用）LSC14-CH6J-219H</v>
          </cell>
        </row>
        <row r="2687">
          <cell r="C2687" t="str">
            <v>190200001</v>
          </cell>
          <cell r="E2687" t="str">
            <v>（禁用）EMC-VMAX10K</v>
          </cell>
        </row>
        <row r="2688">
          <cell r="C2688" t="str">
            <v>190400001</v>
          </cell>
          <cell r="E2688" t="str">
            <v>（禁用）昆腾i2000续服务（对地观测SN263104956）</v>
          </cell>
        </row>
        <row r="2689">
          <cell r="C2689" t="str">
            <v>190400002</v>
          </cell>
          <cell r="E2689" t="str">
            <v>（禁用）昆腾软件续服务（对地观测SN06562)</v>
          </cell>
        </row>
        <row r="2690">
          <cell r="C2690" t="str">
            <v>190400003</v>
          </cell>
          <cell r="E2690" t="str">
            <v>（禁用）NETAPP续服务一年</v>
          </cell>
        </row>
        <row r="2691">
          <cell r="C2691" t="str">
            <v>190400004</v>
          </cell>
          <cell r="E2691" t="str">
            <v>（禁用）DELL续服务一年</v>
          </cell>
        </row>
        <row r="2692">
          <cell r="C2692" t="str">
            <v>190400005</v>
          </cell>
          <cell r="E2692" t="str">
            <v>（禁用）WebsenseEnterprise</v>
          </cell>
        </row>
        <row r="2693">
          <cell r="C2693" t="str">
            <v>190400006</v>
          </cell>
          <cell r="E2693" t="str">
            <v>（禁用）NetAppFAS3050C续服务一年-2013南昌印钞公司</v>
          </cell>
        </row>
        <row r="2694">
          <cell r="C2694" t="str">
            <v>190400007</v>
          </cell>
          <cell r="E2694" t="str">
            <v>（禁用）技术服务-ZHSH</v>
          </cell>
        </row>
        <row r="2695">
          <cell r="C2695" t="str">
            <v>190400008</v>
          </cell>
          <cell r="E2695" t="str">
            <v>（禁用）昆腾软件续服务（对地观测）</v>
          </cell>
        </row>
        <row r="2696">
          <cell r="C2696" t="str">
            <v>190400009</v>
          </cell>
          <cell r="E2696" t="str">
            <v>（禁用）同有服务-系统集成费</v>
          </cell>
        </row>
        <row r="2697">
          <cell r="C2697" t="str">
            <v>190400010</v>
          </cell>
          <cell r="E2697" t="str">
            <v>（禁用）SYMANTEC-网管双机技术支持</v>
          </cell>
        </row>
        <row r="2698">
          <cell r="C2698" t="str">
            <v>190400011</v>
          </cell>
          <cell r="E2698" t="str">
            <v>（禁用）技术服务-NMHQ</v>
          </cell>
        </row>
        <row r="2699">
          <cell r="C2699" t="str">
            <v>190400012</v>
          </cell>
          <cell r="E2699" t="str">
            <v>（禁用）技术服务</v>
          </cell>
        </row>
        <row r="2700">
          <cell r="C2700" t="str">
            <v>190400013</v>
          </cell>
          <cell r="E2700" t="str">
            <v>（禁用）NetAppFAS3050C续服务一年-2013南昌印钞公司</v>
          </cell>
        </row>
        <row r="2701">
          <cell r="C2701" t="str">
            <v>190400014</v>
          </cell>
          <cell r="E2701" t="str">
            <v>（禁用）昆腾软件服务(资源卫星)</v>
          </cell>
        </row>
        <row r="2702">
          <cell r="C2702" t="str">
            <v>190400015</v>
          </cell>
          <cell r="E2702" t="str">
            <v>（禁用）昆腾软件服务(北京电子所)</v>
          </cell>
        </row>
        <row r="2703">
          <cell r="C2703" t="str">
            <v>190400016</v>
          </cell>
          <cell r="E2703" t="str">
            <v>（禁用）昆腾软件服务(对地观测SN03535)</v>
          </cell>
        </row>
        <row r="2704">
          <cell r="C2704" t="str">
            <v>190400017</v>
          </cell>
          <cell r="E2704" t="str">
            <v>（禁用）昆腾i2000磁带库服务(对地观测SN203102490)</v>
          </cell>
        </row>
        <row r="2705">
          <cell r="C2705" t="str">
            <v>190400018</v>
          </cell>
          <cell r="E2705" t="str">
            <v>（禁用）技术服务-BJJH</v>
          </cell>
        </row>
        <row r="2706">
          <cell r="C2706" t="str">
            <v>190400019</v>
          </cell>
          <cell r="E2706" t="str">
            <v>（禁用）集中备份系统服务2014-天津电力</v>
          </cell>
        </row>
        <row r="2707">
          <cell r="C2707" t="str">
            <v>190400020</v>
          </cell>
          <cell r="E2707" t="str">
            <v>（禁用）NetAppFAS3050C续服务一年-2014南昌印钞公司</v>
          </cell>
        </row>
        <row r="2708">
          <cell r="C2708" t="str">
            <v>190400021</v>
          </cell>
          <cell r="E2708" t="str">
            <v>（禁用）昆腾i6000续服务2014-天津电力</v>
          </cell>
        </row>
        <row r="2709">
          <cell r="C2709" t="str">
            <v>190400022</v>
          </cell>
          <cell r="E2709" t="str">
            <v>（禁用）磁带库技术服务2014-天津电力</v>
          </cell>
        </row>
        <row r="2710">
          <cell r="C2710" t="str">
            <v>190400023</v>
          </cell>
          <cell r="E2710" t="str">
            <v>（禁用）昆腾软件续服务2014（对地观测SN06562)</v>
          </cell>
        </row>
        <row r="2711">
          <cell r="C2711" t="str">
            <v>190400024</v>
          </cell>
          <cell r="E2711" t="str">
            <v>（禁用）昆腾i2000续服务2014（对地观测SN263104956）</v>
          </cell>
        </row>
        <row r="2712">
          <cell r="C2712" t="str">
            <v>190400025</v>
          </cell>
          <cell r="E2712" t="str">
            <v>（禁用）DELL服务器代理续服务一年2014-广州越德</v>
          </cell>
        </row>
        <row r="2713">
          <cell r="C2713" t="str">
            <v>190400026</v>
          </cell>
          <cell r="E2713" t="str">
            <v>（禁用）DELLR810服务器原厂续服务一年2014-广州越德</v>
          </cell>
        </row>
        <row r="2714">
          <cell r="C2714" t="str">
            <v>190400027</v>
          </cell>
          <cell r="E2714" t="str">
            <v>（禁用）昆腾i6000磁带库续服务-天津电力2014（SN273100661）</v>
          </cell>
        </row>
        <row r="2715">
          <cell r="C2715" t="str">
            <v>190400028</v>
          </cell>
          <cell r="E2715" t="str">
            <v>（禁用）昆腾Scalari80续服务2015（SN:d1h0101609）</v>
          </cell>
        </row>
        <row r="2716">
          <cell r="C2716" t="str">
            <v>190500001</v>
          </cell>
          <cell r="E2716" t="str">
            <v>（禁用）昆腾LTO清洗带</v>
          </cell>
        </row>
        <row r="2717">
          <cell r="C2717" t="str">
            <v>190500002</v>
          </cell>
          <cell r="E2717" t="str">
            <v>（禁用）EMC300GFC硬盘</v>
          </cell>
        </row>
        <row r="2718">
          <cell r="C2718" t="str">
            <v>190500003</v>
          </cell>
          <cell r="E2718" t="str">
            <v>（禁用）HP300GFC硬盘</v>
          </cell>
        </row>
        <row r="2719">
          <cell r="C2719" t="str">
            <v>190500004</v>
          </cell>
          <cell r="E2719" t="str">
            <v>（禁用）清华同方超越L800</v>
          </cell>
        </row>
        <row r="2720">
          <cell r="C2720" t="str">
            <v>190500005</v>
          </cell>
          <cell r="E2720" t="str">
            <v>（禁用）清华同方超越E7222</v>
          </cell>
        </row>
        <row r="2721">
          <cell r="C2721" t="str">
            <v>190500006</v>
          </cell>
          <cell r="E2721" t="str">
            <v>（禁用）BT服务器X3650M4</v>
          </cell>
        </row>
        <row r="2722">
          <cell r="C2722" t="str">
            <v>190500007</v>
          </cell>
          <cell r="E2722" t="str">
            <v>（禁用）42UEMC屏蔽机柜</v>
          </cell>
        </row>
        <row r="2723">
          <cell r="C2723" t="str">
            <v>190500008</v>
          </cell>
          <cell r="E2723" t="str">
            <v>（禁用）CX-4G15-450</v>
          </cell>
        </row>
        <row r="2724">
          <cell r="C2724" t="str">
            <v>190500009</v>
          </cell>
          <cell r="E2724" t="str">
            <v>（禁用）惠普笔记本D9G60PA</v>
          </cell>
        </row>
        <row r="2725">
          <cell r="C2725" t="str">
            <v>190500010</v>
          </cell>
          <cell r="E2725" t="str">
            <v>（禁用）BT3650M4</v>
          </cell>
        </row>
        <row r="2726">
          <cell r="C2726" t="str">
            <v>190500011</v>
          </cell>
          <cell r="E2726" t="str">
            <v>（禁用）BT-8</v>
          </cell>
        </row>
        <row r="2727">
          <cell r="C2727" t="str">
            <v>190500012</v>
          </cell>
          <cell r="E2727" t="str">
            <v>（禁用）BT-4</v>
          </cell>
        </row>
        <row r="2728">
          <cell r="C2728" t="str">
            <v>190500013</v>
          </cell>
          <cell r="E2728" t="str">
            <v>（禁用）BT-V350</v>
          </cell>
        </row>
        <row r="2729">
          <cell r="C2729" t="str">
            <v>190500014</v>
          </cell>
          <cell r="E2729" t="str">
            <v>（禁用）博科交换机-4口激活</v>
          </cell>
        </row>
        <row r="2730">
          <cell r="C2730" t="str">
            <v>190500015</v>
          </cell>
          <cell r="E2730" t="str">
            <v>（禁用）BTX3850X5服务器</v>
          </cell>
        </row>
        <row r="2731">
          <cell r="C2731" t="str">
            <v>190500016</v>
          </cell>
          <cell r="E2731" t="str">
            <v>（禁用）BTX3650M4服务器</v>
          </cell>
        </row>
        <row r="2732">
          <cell r="C2732" t="str">
            <v>190500017</v>
          </cell>
          <cell r="E2732" t="str">
            <v>（禁用）NetStor存储机柜</v>
          </cell>
        </row>
        <row r="2733">
          <cell r="C2733" t="str">
            <v>190500018</v>
          </cell>
          <cell r="E2733" t="str">
            <v>（禁用）HPCompaq8380EliteMTPC</v>
          </cell>
        </row>
        <row r="2734">
          <cell r="C2734" t="str">
            <v>190500019</v>
          </cell>
          <cell r="E2734" t="str">
            <v>（禁用）H3CS5120-52P-LI</v>
          </cell>
        </row>
        <row r="2735">
          <cell r="C2735" t="str">
            <v>190500020</v>
          </cell>
          <cell r="E2735" t="str">
            <v>（禁用）SFP-GE-SX-MM850-A</v>
          </cell>
        </row>
        <row r="2736">
          <cell r="C2736" t="str">
            <v>190500021</v>
          </cell>
          <cell r="E2736" t="str">
            <v>（禁用）BT服务器X3650M4（2xE5-2603）</v>
          </cell>
        </row>
        <row r="2737">
          <cell r="C2737" t="str">
            <v>190500022</v>
          </cell>
          <cell r="E2737" t="str">
            <v>（禁用）BT服务器X3650M4（2xE5-2609）</v>
          </cell>
        </row>
        <row r="2738">
          <cell r="C2738" t="str">
            <v>190500023</v>
          </cell>
          <cell r="E2738" t="str">
            <v>（禁用）BT服务器X3650M4-2</v>
          </cell>
        </row>
        <row r="2739">
          <cell r="C2739" t="str">
            <v>190500024</v>
          </cell>
          <cell r="E2739" t="str">
            <v>（禁用）联想服务器R520G7-1</v>
          </cell>
        </row>
        <row r="2740">
          <cell r="C2740" t="str">
            <v>190500025</v>
          </cell>
          <cell r="E2740" t="str">
            <v>（禁用）联想服务器R520G7-2</v>
          </cell>
        </row>
        <row r="2741">
          <cell r="C2741" t="str">
            <v>190500026</v>
          </cell>
          <cell r="E2741" t="str">
            <v>（禁用）联想终端M8300T</v>
          </cell>
        </row>
        <row r="2742">
          <cell r="C2742" t="str">
            <v>190500027</v>
          </cell>
          <cell r="E2742" t="str">
            <v>（禁用）DELL终端OptiPlex990MT</v>
          </cell>
        </row>
        <row r="2743">
          <cell r="C2743" t="str">
            <v>190500028</v>
          </cell>
          <cell r="E2743" t="str">
            <v>（禁用）DELL显示器U3011</v>
          </cell>
        </row>
        <row r="2744">
          <cell r="C2744" t="str">
            <v>190500029</v>
          </cell>
          <cell r="E2744" t="str">
            <v>（禁用）机柜LOGO-DZS</v>
          </cell>
        </row>
        <row r="2745">
          <cell r="C2745" t="str">
            <v>190500030</v>
          </cell>
          <cell r="E2745" t="str">
            <v>（禁用）DELL（戴尔）PowerEdgeT420塔式服务器</v>
          </cell>
        </row>
        <row r="2746">
          <cell r="C2746" t="str">
            <v>190500031</v>
          </cell>
          <cell r="E2746" t="str">
            <v>（禁用）联想扬天T4900V</v>
          </cell>
        </row>
        <row r="2747">
          <cell r="C2747" t="str">
            <v>190500032</v>
          </cell>
          <cell r="E2747" t="str">
            <v>（禁用）BT3650M3服务器（5649）</v>
          </cell>
        </row>
        <row r="2748">
          <cell r="C2748" t="str">
            <v>190500033</v>
          </cell>
          <cell r="E2748" t="str">
            <v>（禁用）BT3650M3服务器（5690）</v>
          </cell>
        </row>
        <row r="2749">
          <cell r="C2749" t="str">
            <v>190500034</v>
          </cell>
          <cell r="E2749" t="str">
            <v>（禁用）SmartVision视频监控联网系统v1.0</v>
          </cell>
        </row>
        <row r="2750">
          <cell r="C2750" t="str">
            <v>190500035</v>
          </cell>
          <cell r="E2750" t="str">
            <v>（禁用）BTStorwizeV3700</v>
          </cell>
        </row>
        <row r="2751">
          <cell r="C2751" t="str">
            <v>190500036</v>
          </cell>
          <cell r="E2751" t="str">
            <v>（禁用）NSAE1500-NB</v>
          </cell>
        </row>
        <row r="2752">
          <cell r="C2752" t="str">
            <v>190500037</v>
          </cell>
          <cell r="E2752" t="str">
            <v>（禁用）W-B网络高清摄像机</v>
          </cell>
        </row>
        <row r="2753">
          <cell r="C2753" t="str">
            <v>190500038</v>
          </cell>
          <cell r="E2753" t="str">
            <v>（禁用）W-B-H网络高清摄像机</v>
          </cell>
        </row>
        <row r="2754">
          <cell r="C2754" t="str">
            <v>190500039</v>
          </cell>
          <cell r="E2754" t="str">
            <v>（禁用）W-5-A网络高清摄像机</v>
          </cell>
        </row>
        <row r="2755">
          <cell r="C2755" t="str">
            <v>190500040</v>
          </cell>
          <cell r="E2755" t="str">
            <v>（禁用）MIEN2204交换机</v>
          </cell>
        </row>
        <row r="2756">
          <cell r="C2756" t="str">
            <v>190500041</v>
          </cell>
          <cell r="E2756" t="str">
            <v>（禁用）MIEN2208交换机</v>
          </cell>
        </row>
        <row r="2757">
          <cell r="C2757" t="str">
            <v>190500042</v>
          </cell>
          <cell r="E2757" t="str">
            <v>（禁用）BT服务器3650M4（E5-2643）</v>
          </cell>
        </row>
        <row r="2758">
          <cell r="C2758" t="str">
            <v>190500043</v>
          </cell>
          <cell r="E2758" t="str">
            <v>（禁用）BTDS3512存储</v>
          </cell>
        </row>
        <row r="2759">
          <cell r="C2759" t="str">
            <v>190500044</v>
          </cell>
          <cell r="E2759" t="str">
            <v>（禁用）交换机/主机WS-C4506-E</v>
          </cell>
        </row>
        <row r="2760">
          <cell r="C2760" t="str">
            <v>190500045</v>
          </cell>
          <cell r="E2760" t="str">
            <v>（禁用）引擎WS-X45-SUP7-E</v>
          </cell>
        </row>
        <row r="2761">
          <cell r="C2761" t="str">
            <v>190500046</v>
          </cell>
          <cell r="E2761" t="str">
            <v>（禁用）板卡WS-X4748-RJ45-E</v>
          </cell>
        </row>
        <row r="2762">
          <cell r="C2762" t="str">
            <v>190500047</v>
          </cell>
          <cell r="E2762" t="str">
            <v>（禁用）电源PWR-C45-2800ACV</v>
          </cell>
        </row>
        <row r="2763">
          <cell r="C2763" t="str">
            <v>190500048</v>
          </cell>
          <cell r="E2763" t="str">
            <v>（禁用）冗余电源PWR-C45-2800ACV/2</v>
          </cell>
        </row>
        <row r="2764">
          <cell r="C2764" t="str">
            <v>190500049</v>
          </cell>
          <cell r="E2764" t="str">
            <v>（禁用）光纤模块GLC-SX-MMD</v>
          </cell>
        </row>
        <row r="2765">
          <cell r="C2765" t="str">
            <v>190500050</v>
          </cell>
          <cell r="E2765" t="str">
            <v>（禁用）天融信TI-51214</v>
          </cell>
        </row>
        <row r="2766">
          <cell r="C2766" t="str">
            <v>190500051</v>
          </cell>
          <cell r="E2766" t="str">
            <v>（禁用）GAPower+15KV</v>
          </cell>
        </row>
        <row r="2767">
          <cell r="C2767" t="str">
            <v>190500052</v>
          </cell>
          <cell r="E2767" t="str">
            <v>（禁用）DL580G7三维服务器</v>
          </cell>
        </row>
        <row r="2768">
          <cell r="C2768" t="str">
            <v>190500053</v>
          </cell>
          <cell r="E2768" t="str">
            <v>（禁用）DL580G7应用服务器</v>
          </cell>
        </row>
        <row r="2769">
          <cell r="C2769" t="str">
            <v>190500054</v>
          </cell>
          <cell r="E2769" t="str">
            <v>（禁用）BT服务器X3650M4（2*E5-2640）</v>
          </cell>
        </row>
        <row r="2770">
          <cell r="C2770" t="str">
            <v>190500055</v>
          </cell>
          <cell r="E2770" t="str">
            <v>（禁用）BT服务器x3650M4（E5-2620）-1</v>
          </cell>
        </row>
        <row r="2771">
          <cell r="C2771" t="str">
            <v>190500056</v>
          </cell>
          <cell r="E2771" t="str">
            <v>（禁用）BT服务器x3250M4（E3-1220）</v>
          </cell>
        </row>
        <row r="2772">
          <cell r="C2772" t="str">
            <v>190500057</v>
          </cell>
          <cell r="E2772" t="str">
            <v>（禁用）BT服务器x3250M4（E3-1240）</v>
          </cell>
        </row>
        <row r="2773">
          <cell r="C2773" t="str">
            <v>190500058</v>
          </cell>
          <cell r="E2773" t="str">
            <v>（禁用）BT服务器x3650M4（E5-2609）</v>
          </cell>
        </row>
        <row r="2774">
          <cell r="C2774" t="str">
            <v>190500059</v>
          </cell>
          <cell r="E2774" t="str">
            <v>（禁用）BT服务器x3650M4（E5-2640）</v>
          </cell>
        </row>
        <row r="2775">
          <cell r="C2775" t="str">
            <v>190500060</v>
          </cell>
          <cell r="E2775" t="str">
            <v>（禁用）BT服务器x3650M4（E5-2620）-2</v>
          </cell>
        </row>
        <row r="2776">
          <cell r="C2776" t="str">
            <v>190500061</v>
          </cell>
          <cell r="E2776" t="str">
            <v>（禁用）IBHCA</v>
          </cell>
        </row>
        <row r="2777">
          <cell r="C2777" t="str">
            <v>190500062</v>
          </cell>
          <cell r="E2777" t="str">
            <v>（禁用）IB网络设备</v>
          </cell>
        </row>
        <row r="2778">
          <cell r="C2778" t="str">
            <v>190500063</v>
          </cell>
          <cell r="E2778" t="str">
            <v>（禁用）HP控制器EVA4000</v>
          </cell>
        </row>
        <row r="2779">
          <cell r="C2779" t="str">
            <v>190500064</v>
          </cell>
          <cell r="E2779" t="str">
            <v>（禁用）EMC2TSATA磁盘</v>
          </cell>
        </row>
        <row r="2780">
          <cell r="C2780" t="str">
            <v>190500065</v>
          </cell>
          <cell r="E2780" t="str">
            <v>（禁用）支撑平台存储子系统软件开发</v>
          </cell>
        </row>
        <row r="2781">
          <cell r="C2781" t="str">
            <v>190500066</v>
          </cell>
          <cell r="E2781" t="str">
            <v>（禁用）MellanoxMHQH19B-XTR</v>
          </cell>
        </row>
        <row r="2782">
          <cell r="C2782" t="str">
            <v>190500067</v>
          </cell>
          <cell r="E2782" t="str">
            <v>（禁用）DELL服务器-YH</v>
          </cell>
        </row>
        <row r="2783">
          <cell r="C2783" t="str">
            <v>190500068</v>
          </cell>
          <cell r="E2783" t="str">
            <v>（禁用）BT服务器X3650M4</v>
          </cell>
        </row>
        <row r="2784">
          <cell r="C2784" t="str">
            <v>190500069</v>
          </cell>
          <cell r="E2784" t="str">
            <v>（禁用）昆腾HPLTO-4驱动器</v>
          </cell>
        </row>
        <row r="2785">
          <cell r="C2785" t="str">
            <v>190500070</v>
          </cell>
          <cell r="E2785" t="str">
            <v>（禁用）昆腾M663XL元数据管理设备（含五年原厂服务）</v>
          </cell>
        </row>
        <row r="2786">
          <cell r="C2786" t="str">
            <v>190500071</v>
          </cell>
          <cell r="E2786" t="str">
            <v>（禁用）昆腾G303访问网关设备（含五年原厂服务）</v>
          </cell>
        </row>
        <row r="2787">
          <cell r="C2787" t="str">
            <v>190500072</v>
          </cell>
          <cell r="E2787" t="str">
            <v>（禁用）BT服务器X3650M4</v>
          </cell>
        </row>
        <row r="2788">
          <cell r="C2788" t="str">
            <v>190500073</v>
          </cell>
          <cell r="E2788" t="str">
            <v>（禁用）HPDL580G7服务器</v>
          </cell>
        </row>
        <row r="2789">
          <cell r="C2789" t="str">
            <v>190500074</v>
          </cell>
          <cell r="E2789" t="str">
            <v>（禁用）HPDL388pG8服务器</v>
          </cell>
        </row>
        <row r="2790">
          <cell r="C2790" t="str">
            <v>190500075</v>
          </cell>
          <cell r="E2790" t="str">
            <v>（禁用）HPDL120G7服务器</v>
          </cell>
        </row>
        <row r="2791">
          <cell r="C2791" t="str">
            <v>190500076</v>
          </cell>
          <cell r="E2791" t="str">
            <v>（禁用）HP服务器机柜</v>
          </cell>
        </row>
        <row r="2792">
          <cell r="C2792" t="str">
            <v>190500077</v>
          </cell>
          <cell r="E2792" t="str">
            <v>（禁用）BT服务器X3650M4</v>
          </cell>
        </row>
        <row r="2793">
          <cell r="C2793" t="str">
            <v>190500078</v>
          </cell>
          <cell r="E2793" t="str">
            <v>（禁用）BT服务器X3650M4</v>
          </cell>
        </row>
        <row r="2794">
          <cell r="C2794" t="str">
            <v>190500079</v>
          </cell>
          <cell r="E2794" t="str">
            <v>（禁用）HPDL580G7备份服务器</v>
          </cell>
        </row>
        <row r="2795">
          <cell r="C2795" t="str">
            <v>190500080</v>
          </cell>
          <cell r="E2795" t="str">
            <v>（禁用）BT服务器X3650M4</v>
          </cell>
        </row>
        <row r="2796">
          <cell r="C2796" t="str">
            <v>190500081</v>
          </cell>
          <cell r="E2796" t="str">
            <v>（禁用）浪潮NF8560M2四路服务器</v>
          </cell>
        </row>
        <row r="2797">
          <cell r="C2797" t="str">
            <v>190500082</v>
          </cell>
          <cell r="E2797" t="str">
            <v>（禁用）BT服务器X3650M4</v>
          </cell>
        </row>
        <row r="2798">
          <cell r="C2798" t="str">
            <v>190500083</v>
          </cell>
          <cell r="E2798" t="str">
            <v>（禁用）BT服务器3850X5</v>
          </cell>
        </row>
        <row r="2799">
          <cell r="C2799" t="str">
            <v>190500084</v>
          </cell>
          <cell r="E2799" t="str">
            <v>（禁用）华为S5700S-28P-LI交换机</v>
          </cell>
        </row>
        <row r="2800">
          <cell r="C2800" t="str">
            <v>190500085</v>
          </cell>
          <cell r="E2800" t="str">
            <v>（禁用）DELLR720服务器（MDC/DLS服务器）</v>
          </cell>
        </row>
        <row r="2801">
          <cell r="C2801" t="str">
            <v>190500086</v>
          </cell>
          <cell r="E2801" t="str">
            <v>（禁用）BT服务器X3650M4</v>
          </cell>
        </row>
        <row r="2802">
          <cell r="C2802" t="str">
            <v>190500087</v>
          </cell>
          <cell r="E2802" t="str">
            <v>（禁用）BT3850服务器</v>
          </cell>
        </row>
        <row r="2803">
          <cell r="C2803" t="str">
            <v>190500088</v>
          </cell>
          <cell r="E2803" t="str">
            <v>（禁用）BTV3700磁盘阵列</v>
          </cell>
        </row>
        <row r="2804">
          <cell r="C2804" t="str">
            <v>190500089</v>
          </cell>
          <cell r="E2804" t="str">
            <v>（禁用）DELLR720服务器（8盘位3.5寸）</v>
          </cell>
        </row>
        <row r="2805">
          <cell r="C2805" t="str">
            <v>190500090</v>
          </cell>
          <cell r="E2805" t="str">
            <v>（禁用）BT服务器X3650M4</v>
          </cell>
        </row>
        <row r="2806">
          <cell r="C2806" t="str">
            <v>190500091</v>
          </cell>
          <cell r="E2806" t="str">
            <v>（禁用）CX-4G10-600U</v>
          </cell>
        </row>
        <row r="2807">
          <cell r="C2807" t="str">
            <v>190500092</v>
          </cell>
          <cell r="E2807" t="str">
            <v>（禁用）CX-SA07-010U</v>
          </cell>
        </row>
        <row r="2808">
          <cell r="C2808" t="str">
            <v>190500093</v>
          </cell>
          <cell r="E2808" t="str">
            <v>（禁用）CX4-SPS</v>
          </cell>
        </row>
        <row r="2809">
          <cell r="C2809" t="str">
            <v>190500094</v>
          </cell>
          <cell r="E2809" t="str">
            <v>（禁用）BTB24交换机</v>
          </cell>
        </row>
        <row r="2810">
          <cell r="C2810" t="str">
            <v>190500095</v>
          </cell>
          <cell r="E2810" t="str">
            <v>（禁用）飞腾台式机（MATX）</v>
          </cell>
        </row>
        <row r="2811">
          <cell r="C2811" t="str">
            <v>190500096</v>
          </cell>
          <cell r="E2811" t="str">
            <v>（禁用）BT服务器X3650M4（E5-2609）</v>
          </cell>
        </row>
        <row r="2812">
          <cell r="C2812" t="str">
            <v>190500097</v>
          </cell>
          <cell r="E2812" t="str">
            <v>（禁用）BT服务器X3650M4（E5-2603）</v>
          </cell>
        </row>
        <row r="2813">
          <cell r="C2813" t="str">
            <v>190500098</v>
          </cell>
          <cell r="E2813" t="str">
            <v>（禁用）DELLR720服务器</v>
          </cell>
        </row>
        <row r="2814">
          <cell r="C2814" t="str">
            <v>190500099</v>
          </cell>
          <cell r="E2814" t="str">
            <v>（禁用）EMC400GFC硬盘</v>
          </cell>
        </row>
        <row r="2815">
          <cell r="C2815" t="str">
            <v>190500100</v>
          </cell>
          <cell r="E2815" t="str">
            <v>（禁用）BT服务器X3650M4（E5-2609）</v>
          </cell>
        </row>
        <row r="2816">
          <cell r="C2816" t="str">
            <v>190500101</v>
          </cell>
          <cell r="E2816" t="str">
            <v>（禁用）BT服务器X3650M4（E5-2603）</v>
          </cell>
        </row>
        <row r="2817">
          <cell r="C2817" t="str">
            <v>190500102</v>
          </cell>
          <cell r="E2817" t="str">
            <v>（禁用）网络服务器机柜600*1000*2000（42U）</v>
          </cell>
        </row>
        <row r="2818">
          <cell r="C2818" t="str">
            <v>190500103</v>
          </cell>
          <cell r="E2818" t="str">
            <v>（禁用）KVM切换器AS-7116ULG</v>
          </cell>
        </row>
        <row r="2819">
          <cell r="C2819" t="str">
            <v>190500104</v>
          </cell>
          <cell r="E2819" t="str">
            <v>（禁用）BT服务器X3650M4（E5-2640）</v>
          </cell>
        </row>
        <row r="2820">
          <cell r="C2820" t="str">
            <v>190500105</v>
          </cell>
          <cell r="E2820" t="str">
            <v>（禁用）BTX3650M4服务器（E5-2603）</v>
          </cell>
        </row>
        <row r="2821">
          <cell r="C2821" t="str">
            <v>190601001</v>
          </cell>
          <cell r="E2821" t="str">
            <v>iSUM420G3主机-单控</v>
          </cell>
        </row>
        <row r="2822">
          <cell r="C2822" t="str">
            <v>190601002</v>
          </cell>
          <cell r="E2822" t="str">
            <v>iSUM730主机-双控</v>
          </cell>
        </row>
        <row r="2823">
          <cell r="C2823" t="str">
            <v>190601003</v>
          </cell>
          <cell r="E2823" t="str">
            <v>iSUM750主机-双控</v>
          </cell>
        </row>
        <row r="2824">
          <cell r="C2824" t="str">
            <v>190601004</v>
          </cell>
          <cell r="E2824" t="str">
            <v>iSUM750主机-双控</v>
          </cell>
        </row>
        <row r="2825">
          <cell r="C2825" t="str">
            <v>190601005</v>
          </cell>
          <cell r="E2825" t="str">
            <v>iSUM330G2/450主机</v>
          </cell>
        </row>
        <row r="2826">
          <cell r="C2826" t="str">
            <v>190601006</v>
          </cell>
          <cell r="E2826" t="str">
            <v>iSUM720主机-双控</v>
          </cell>
        </row>
        <row r="2827">
          <cell r="C2827" t="str">
            <v>190601007</v>
          </cell>
          <cell r="E2827" t="str">
            <v>DA9320F主机</v>
          </cell>
        </row>
        <row r="2828">
          <cell r="C2828" t="str">
            <v>190601008</v>
          </cell>
          <cell r="E2828" t="str">
            <v>DA8210F主机</v>
          </cell>
        </row>
        <row r="2829">
          <cell r="C2829" t="str">
            <v>190601009</v>
          </cell>
          <cell r="E2829" t="str">
            <v>DA9220F DA9210F主机</v>
          </cell>
        </row>
        <row r="2830">
          <cell r="C2830" t="str">
            <v>190601010</v>
          </cell>
          <cell r="E2830" t="str">
            <v>DA8210S（320）主机</v>
          </cell>
        </row>
        <row r="2831">
          <cell r="C2831" t="str">
            <v>190601011</v>
          </cell>
          <cell r="E2831" t="str">
            <v>DA7210S（320）主机</v>
          </cell>
        </row>
        <row r="2832">
          <cell r="C2832" t="str">
            <v>190601012</v>
          </cell>
          <cell r="E2832" t="str">
            <v>DA7710F主机</v>
          </cell>
        </row>
        <row r="2833">
          <cell r="C2833" t="str">
            <v>190601013</v>
          </cell>
          <cell r="E2833" t="str">
            <v>DA9210F主机</v>
          </cell>
        </row>
        <row r="2834">
          <cell r="C2834" t="str">
            <v>190601014</v>
          </cell>
          <cell r="E2834" t="str">
            <v>DA7510S(320)主机</v>
          </cell>
        </row>
        <row r="2835">
          <cell r="C2835" t="str">
            <v>190601015</v>
          </cell>
          <cell r="E2835" t="str">
            <v>DA7612I</v>
          </cell>
        </row>
        <row r="2836">
          <cell r="C2836" t="str">
            <v>190601016</v>
          </cell>
          <cell r="E2836" t="str">
            <v>DA7510F主机</v>
          </cell>
        </row>
        <row r="2837">
          <cell r="C2837" t="str">
            <v>190601017</v>
          </cell>
          <cell r="E2837" t="str">
            <v>DA9110S主机</v>
          </cell>
        </row>
        <row r="2838">
          <cell r="C2838" t="str">
            <v>190601018</v>
          </cell>
          <cell r="E2838" t="str">
            <v>TA224LTO4F-物理磁带库</v>
          </cell>
        </row>
        <row r="2839">
          <cell r="C2839" t="str">
            <v>190601019</v>
          </cell>
          <cell r="E2839" t="str">
            <v>92450-LTO库体</v>
          </cell>
        </row>
        <row r="2840">
          <cell r="C2840" t="str">
            <v>190601020</v>
          </cell>
          <cell r="E2840" t="str">
            <v>航天联志 5230主机</v>
          </cell>
        </row>
        <row r="2841">
          <cell r="C2841" t="str">
            <v>190601021</v>
          </cell>
          <cell r="E2841" t="str">
            <v>450-1U机头</v>
          </cell>
        </row>
        <row r="2842">
          <cell r="C2842" t="str">
            <v>190601022</v>
          </cell>
          <cell r="E2842" t="str">
            <v>DA7615F主机</v>
          </cell>
        </row>
        <row r="2843">
          <cell r="C2843" t="str">
            <v>190601023</v>
          </cell>
          <cell r="E2843" t="str">
            <v>技嘉GS-SR295主机</v>
          </cell>
        </row>
        <row r="2844">
          <cell r="C2844" t="str">
            <v>190601024</v>
          </cell>
          <cell r="E2844" t="str">
            <v>技嘉145D主机</v>
          </cell>
        </row>
        <row r="2845">
          <cell r="C2845" t="str">
            <v>190601025</v>
          </cell>
          <cell r="E2845" t="str">
            <v>五舟DR1203S服务器</v>
          </cell>
        </row>
        <row r="2846">
          <cell r="C2846" t="str">
            <v>190601026</v>
          </cell>
          <cell r="E2846" t="str">
            <v>超威846主机</v>
          </cell>
        </row>
        <row r="2847">
          <cell r="C2847" t="str">
            <v>190601027</v>
          </cell>
          <cell r="E2847" t="str">
            <v>DA9520F主机</v>
          </cell>
        </row>
        <row r="2848">
          <cell r="C2848" t="str">
            <v>190601028</v>
          </cell>
          <cell r="E2848" t="str">
            <v>DA8160S主机立式</v>
          </cell>
        </row>
        <row r="2849">
          <cell r="C2849" t="str">
            <v>190601029</v>
          </cell>
          <cell r="E2849" t="str">
            <v>DA8160  卧式</v>
          </cell>
        </row>
        <row r="2850">
          <cell r="C2850" t="str">
            <v>190601030</v>
          </cell>
          <cell r="E2850" t="str">
            <v>TA224-物理磁带库</v>
          </cell>
        </row>
        <row r="2851">
          <cell r="C2851" t="str">
            <v>190601031</v>
          </cell>
          <cell r="E2851" t="str">
            <v>TA108L-物理磁带库</v>
          </cell>
        </row>
        <row r="2852">
          <cell r="C2852" t="str">
            <v>190601032</v>
          </cell>
          <cell r="E2852" t="str">
            <v>DSS12F-R2840-4A-5136主机-双控</v>
          </cell>
        </row>
        <row r="2853">
          <cell r="C2853" t="str">
            <v>190601033</v>
          </cell>
          <cell r="E2853" t="str">
            <v>DS3060R0E000D-5135主机-双控</v>
          </cell>
        </row>
        <row r="2854">
          <cell r="C2854" t="str">
            <v>190601034</v>
          </cell>
          <cell r="E2854" t="str">
            <v>TA224-物理磁带库</v>
          </cell>
        </row>
        <row r="2855">
          <cell r="C2855" t="str">
            <v>190602001</v>
          </cell>
          <cell r="E2855" t="str">
            <v>iSUM730扩展柜-双控</v>
          </cell>
        </row>
        <row r="2856">
          <cell r="C2856" t="str">
            <v>190602002</v>
          </cell>
          <cell r="E2856" t="str">
            <v>iSUM720扩展柜</v>
          </cell>
        </row>
        <row r="2857">
          <cell r="C2857" t="str">
            <v>190602003</v>
          </cell>
          <cell r="E2857" t="str">
            <v>iSUM420G3/423G3/450G2扩展柜</v>
          </cell>
        </row>
        <row r="2858">
          <cell r="C2858" t="str">
            <v>190603001</v>
          </cell>
          <cell r="E2858" t="str">
            <v>配件-机壳</v>
          </cell>
        </row>
        <row r="2859">
          <cell r="C2859" t="str">
            <v>190603002</v>
          </cell>
          <cell r="E2859" t="str">
            <v>配件-机壳</v>
          </cell>
        </row>
        <row r="2860">
          <cell r="C2860" t="str">
            <v>190603003</v>
          </cell>
          <cell r="E2860" t="str">
            <v>配件-机壳</v>
          </cell>
        </row>
        <row r="2861">
          <cell r="C2861" t="str">
            <v>190603004</v>
          </cell>
          <cell r="E2861" t="str">
            <v>配件-机壳</v>
          </cell>
        </row>
        <row r="2862">
          <cell r="C2862" t="str">
            <v>190603006</v>
          </cell>
          <cell r="E2862" t="str">
            <v>配件-机壳</v>
          </cell>
        </row>
        <row r="2863">
          <cell r="C2863" t="str">
            <v>190603007</v>
          </cell>
          <cell r="E2863" t="str">
            <v>配件-机壳</v>
          </cell>
        </row>
        <row r="2864">
          <cell r="C2864" t="str">
            <v>190603008</v>
          </cell>
          <cell r="E2864" t="str">
            <v>配件-机壳</v>
          </cell>
        </row>
        <row r="2865">
          <cell r="C2865" t="str">
            <v>190603009</v>
          </cell>
          <cell r="E2865" t="str">
            <v>配件-机壳</v>
          </cell>
        </row>
        <row r="2866">
          <cell r="C2866" t="str">
            <v>190603010</v>
          </cell>
          <cell r="E2866" t="str">
            <v>配件-机壳</v>
          </cell>
        </row>
        <row r="2867">
          <cell r="C2867" t="str">
            <v>190603011</v>
          </cell>
          <cell r="E2867" t="str">
            <v>配件-机壳</v>
          </cell>
        </row>
        <row r="2868">
          <cell r="C2868" t="str">
            <v>190603012</v>
          </cell>
          <cell r="E2868" t="str">
            <v>配件-机壳</v>
          </cell>
        </row>
        <row r="2869">
          <cell r="C2869" t="str">
            <v>190603013</v>
          </cell>
          <cell r="E2869" t="str">
            <v>配件-机壳</v>
          </cell>
        </row>
        <row r="2870">
          <cell r="C2870" t="str">
            <v>190603014</v>
          </cell>
          <cell r="E2870" t="str">
            <v>配件-机壳</v>
          </cell>
        </row>
        <row r="2871">
          <cell r="C2871" t="str">
            <v>190603015</v>
          </cell>
          <cell r="E2871" t="str">
            <v>配件-机壳</v>
          </cell>
        </row>
        <row r="2872">
          <cell r="C2872" t="str">
            <v>190603016</v>
          </cell>
          <cell r="E2872" t="str">
            <v>配件-机壳</v>
          </cell>
        </row>
        <row r="2873">
          <cell r="C2873" t="str">
            <v>190603017</v>
          </cell>
          <cell r="E2873" t="str">
            <v>配件-机壳</v>
          </cell>
        </row>
        <row r="2874">
          <cell r="C2874" t="str">
            <v>190603018</v>
          </cell>
          <cell r="E2874" t="str">
            <v>配件-机壳</v>
          </cell>
        </row>
        <row r="2875">
          <cell r="C2875" t="str">
            <v>190603019</v>
          </cell>
          <cell r="E2875" t="str">
            <v>配件-机壳</v>
          </cell>
        </row>
        <row r="2876">
          <cell r="C2876" t="str">
            <v>190603020</v>
          </cell>
          <cell r="E2876" t="str">
            <v>配件-机壳</v>
          </cell>
        </row>
        <row r="2877">
          <cell r="C2877" t="str">
            <v>190603021</v>
          </cell>
          <cell r="E2877" t="str">
            <v>配件-机壳</v>
          </cell>
        </row>
        <row r="2878">
          <cell r="C2878" t="str">
            <v>190603022</v>
          </cell>
          <cell r="E2878" t="str">
            <v>配件-机壳</v>
          </cell>
        </row>
        <row r="2879">
          <cell r="C2879" t="str">
            <v>190603023</v>
          </cell>
          <cell r="E2879" t="str">
            <v>配件-机壳</v>
          </cell>
        </row>
        <row r="2880">
          <cell r="C2880" t="str">
            <v>190603024</v>
          </cell>
          <cell r="E2880" t="str">
            <v>配件-机壳</v>
          </cell>
        </row>
        <row r="2881">
          <cell r="C2881" t="str">
            <v>190603025</v>
          </cell>
          <cell r="E2881" t="str">
            <v>配件-机壳</v>
          </cell>
        </row>
        <row r="2882">
          <cell r="C2882" t="str">
            <v>190603026</v>
          </cell>
          <cell r="E2882" t="str">
            <v>配件-机壳</v>
          </cell>
        </row>
        <row r="2883">
          <cell r="C2883" t="str">
            <v>190603027</v>
          </cell>
          <cell r="E2883" t="str">
            <v>配件-机壳</v>
          </cell>
        </row>
        <row r="2884">
          <cell r="C2884" t="str">
            <v>190603028</v>
          </cell>
          <cell r="E2884" t="str">
            <v>配件-机壳</v>
          </cell>
        </row>
        <row r="2885">
          <cell r="C2885" t="str">
            <v>190603029</v>
          </cell>
          <cell r="E2885" t="str">
            <v>配件-机壳</v>
          </cell>
        </row>
        <row r="2886">
          <cell r="C2886" t="str">
            <v>190603030</v>
          </cell>
          <cell r="E2886" t="str">
            <v>配件-机壳</v>
          </cell>
        </row>
        <row r="2887">
          <cell r="C2887" t="str">
            <v>190603031</v>
          </cell>
          <cell r="E2887" t="str">
            <v>配件-机壳</v>
          </cell>
        </row>
        <row r="2888">
          <cell r="C2888" t="str">
            <v>190603032</v>
          </cell>
          <cell r="E2888" t="str">
            <v>配件-机壳</v>
          </cell>
        </row>
        <row r="2889">
          <cell r="C2889" t="str">
            <v>190603033</v>
          </cell>
          <cell r="E2889" t="str">
            <v>配件-机壳</v>
          </cell>
        </row>
        <row r="2890">
          <cell r="C2890" t="str">
            <v>190603034</v>
          </cell>
          <cell r="E2890" t="str">
            <v>配件-机壳</v>
          </cell>
        </row>
        <row r="2891">
          <cell r="C2891" t="str">
            <v>190603035</v>
          </cell>
          <cell r="E2891" t="str">
            <v>配件-机壳</v>
          </cell>
        </row>
        <row r="2892">
          <cell r="C2892" t="str">
            <v>190603036</v>
          </cell>
          <cell r="E2892" t="str">
            <v>配件-机壳</v>
          </cell>
        </row>
        <row r="2893">
          <cell r="C2893" t="str">
            <v>190603037</v>
          </cell>
          <cell r="E2893" t="str">
            <v>配件-机壳</v>
          </cell>
        </row>
        <row r="2894">
          <cell r="C2894" t="str">
            <v>190603038</v>
          </cell>
          <cell r="E2894" t="str">
            <v>配件-机壳</v>
          </cell>
        </row>
        <row r="2895">
          <cell r="C2895" t="str">
            <v>190603039</v>
          </cell>
          <cell r="E2895" t="str">
            <v>配件-机壳</v>
          </cell>
        </row>
        <row r="2896">
          <cell r="C2896" t="str">
            <v>190603040</v>
          </cell>
          <cell r="E2896" t="str">
            <v>配件-机壳</v>
          </cell>
        </row>
        <row r="2897">
          <cell r="C2897" t="str">
            <v>190603041</v>
          </cell>
          <cell r="E2897" t="str">
            <v>配件-机壳</v>
          </cell>
        </row>
        <row r="2898">
          <cell r="C2898" t="str">
            <v>190603042</v>
          </cell>
          <cell r="E2898" t="str">
            <v>配件-机壳</v>
          </cell>
        </row>
        <row r="2899">
          <cell r="C2899" t="str">
            <v>190603043</v>
          </cell>
          <cell r="E2899" t="str">
            <v>配件-机壳</v>
          </cell>
        </row>
        <row r="2900">
          <cell r="C2900" t="str">
            <v>190603044</v>
          </cell>
          <cell r="E2900" t="str">
            <v>配件-机壳</v>
          </cell>
        </row>
        <row r="2901">
          <cell r="C2901" t="str">
            <v>190603045</v>
          </cell>
          <cell r="E2901" t="str">
            <v>配件-机壳</v>
          </cell>
        </row>
        <row r="2902">
          <cell r="C2902" t="str">
            <v>190603046</v>
          </cell>
          <cell r="E2902" t="str">
            <v>配件-机壳</v>
          </cell>
        </row>
        <row r="2903">
          <cell r="C2903" t="str">
            <v>190603047</v>
          </cell>
          <cell r="E2903" t="str">
            <v>配件-机壳</v>
          </cell>
        </row>
        <row r="2904">
          <cell r="C2904" t="str">
            <v>190603048</v>
          </cell>
          <cell r="E2904" t="str">
            <v>配件-机壳</v>
          </cell>
        </row>
        <row r="2905">
          <cell r="C2905" t="str">
            <v>190603049</v>
          </cell>
          <cell r="E2905" t="str">
            <v>配件-机壳</v>
          </cell>
        </row>
        <row r="2906">
          <cell r="C2906" t="str">
            <v>190603050</v>
          </cell>
          <cell r="E2906" t="str">
            <v>配件-机壳</v>
          </cell>
        </row>
        <row r="2907">
          <cell r="C2907" t="str">
            <v>190603051</v>
          </cell>
          <cell r="E2907" t="str">
            <v>配件-机壳</v>
          </cell>
        </row>
        <row r="2908">
          <cell r="C2908" t="str">
            <v>190603052</v>
          </cell>
          <cell r="E2908" t="str">
            <v>配件-机壳</v>
          </cell>
        </row>
        <row r="2909">
          <cell r="C2909" t="str">
            <v>190603053</v>
          </cell>
          <cell r="E2909" t="str">
            <v>配件-机壳</v>
          </cell>
        </row>
        <row r="2910">
          <cell r="C2910" t="str">
            <v>190603054</v>
          </cell>
          <cell r="E2910" t="str">
            <v>配件-机壳</v>
          </cell>
        </row>
        <row r="2911">
          <cell r="C2911" t="str">
            <v>190603055</v>
          </cell>
          <cell r="E2911" t="str">
            <v>配件-机壳</v>
          </cell>
        </row>
        <row r="2912">
          <cell r="C2912" t="str">
            <v>190603056</v>
          </cell>
          <cell r="E2912" t="str">
            <v>配件-机壳</v>
          </cell>
        </row>
        <row r="2913">
          <cell r="C2913" t="str">
            <v>190603057</v>
          </cell>
          <cell r="E2913" t="str">
            <v>配件-机壳</v>
          </cell>
        </row>
        <row r="2914">
          <cell r="C2914" t="str">
            <v>190603058</v>
          </cell>
          <cell r="E2914" t="str">
            <v>配件-机壳</v>
          </cell>
        </row>
        <row r="2915">
          <cell r="C2915" t="str">
            <v>190603059</v>
          </cell>
          <cell r="E2915" t="str">
            <v>配件-机壳</v>
          </cell>
        </row>
        <row r="2916">
          <cell r="C2916" t="str">
            <v>190603060</v>
          </cell>
          <cell r="E2916" t="str">
            <v>配件-机壳</v>
          </cell>
        </row>
        <row r="2917">
          <cell r="C2917" t="str">
            <v>190603061</v>
          </cell>
          <cell r="E2917" t="str">
            <v>配件-机壳</v>
          </cell>
        </row>
        <row r="2918">
          <cell r="C2918" t="str">
            <v>190603062</v>
          </cell>
          <cell r="E2918" t="str">
            <v>配件-机壳</v>
          </cell>
        </row>
        <row r="2919">
          <cell r="C2919" t="str">
            <v>190603063</v>
          </cell>
          <cell r="E2919" t="str">
            <v>配件-机壳</v>
          </cell>
        </row>
        <row r="2920">
          <cell r="C2920" t="str">
            <v>190603064</v>
          </cell>
          <cell r="E2920" t="str">
            <v>配件-机壳</v>
          </cell>
        </row>
        <row r="2921">
          <cell r="C2921" t="str">
            <v>190603065</v>
          </cell>
          <cell r="E2921" t="str">
            <v>配件-机壳</v>
          </cell>
        </row>
        <row r="2922">
          <cell r="C2922" t="str">
            <v>190603066</v>
          </cell>
          <cell r="E2922" t="str">
            <v>配件-机壳</v>
          </cell>
        </row>
        <row r="2923">
          <cell r="C2923" t="str">
            <v>190603067</v>
          </cell>
          <cell r="E2923" t="str">
            <v>配件-机壳</v>
          </cell>
        </row>
        <row r="2924">
          <cell r="C2924" t="str">
            <v>190604001</v>
          </cell>
          <cell r="E2924" t="str">
            <v>配件-液晶屏</v>
          </cell>
        </row>
        <row r="2925">
          <cell r="C2925" t="str">
            <v>190604002</v>
          </cell>
          <cell r="E2925" t="str">
            <v>配件-液晶屏</v>
          </cell>
        </row>
        <row r="2926">
          <cell r="C2926" t="str">
            <v>190604003</v>
          </cell>
          <cell r="E2926" t="str">
            <v>配件-液晶屏</v>
          </cell>
        </row>
        <row r="2927">
          <cell r="C2927" t="str">
            <v>190605001</v>
          </cell>
          <cell r="E2927" t="str">
            <v>配件-控制器-INF</v>
          </cell>
        </row>
        <row r="2928">
          <cell r="C2928" t="str">
            <v>190605002</v>
          </cell>
          <cell r="E2928" t="str">
            <v>配件-控制器-INF</v>
          </cell>
        </row>
        <row r="2929">
          <cell r="C2929" t="str">
            <v>190605003</v>
          </cell>
          <cell r="E2929" t="str">
            <v>配件-控制器-INF</v>
          </cell>
        </row>
        <row r="2930">
          <cell r="C2930" t="str">
            <v>190605004</v>
          </cell>
          <cell r="E2930" t="str">
            <v>配件-控制器-QSAN</v>
          </cell>
        </row>
        <row r="2931">
          <cell r="C2931" t="str">
            <v>190605005</v>
          </cell>
          <cell r="E2931" t="str">
            <v>配件-控制器-INF</v>
          </cell>
        </row>
        <row r="2932">
          <cell r="C2932" t="str">
            <v>190605006</v>
          </cell>
          <cell r="E2932" t="str">
            <v>配件-控制器-iQstor</v>
          </cell>
        </row>
        <row r="2933">
          <cell r="C2933" t="str">
            <v>190605007</v>
          </cell>
          <cell r="E2933" t="str">
            <v>配件-控制器-iQstor</v>
          </cell>
        </row>
        <row r="2934">
          <cell r="C2934" t="str">
            <v>190605008</v>
          </cell>
          <cell r="E2934" t="str">
            <v>配件-控制器-iQstor</v>
          </cell>
        </row>
        <row r="2935">
          <cell r="C2935" t="str">
            <v>190605009</v>
          </cell>
          <cell r="E2935" t="str">
            <v>配件-控制器-iQstor</v>
          </cell>
        </row>
        <row r="2936">
          <cell r="C2936" t="str">
            <v>190605010</v>
          </cell>
          <cell r="E2936" t="str">
            <v>配件-控制器-INF</v>
          </cell>
        </row>
        <row r="2937">
          <cell r="C2937" t="str">
            <v>190605011</v>
          </cell>
          <cell r="E2937" t="str">
            <v>配件-控制器-INF</v>
          </cell>
        </row>
        <row r="2938">
          <cell r="C2938" t="str">
            <v>190605012</v>
          </cell>
          <cell r="E2938" t="str">
            <v>配件-控制器-INF</v>
          </cell>
        </row>
        <row r="2939">
          <cell r="C2939" t="str">
            <v>190605013</v>
          </cell>
          <cell r="E2939" t="str">
            <v>配件-控制器-INF</v>
          </cell>
        </row>
        <row r="2940">
          <cell r="C2940" t="str">
            <v>190605014</v>
          </cell>
          <cell r="D2940" t="str">
            <v>姜兴贺</v>
          </cell>
          <cell r="E2940" t="str">
            <v>配件-控制器-INF</v>
          </cell>
        </row>
        <row r="2941">
          <cell r="C2941" t="str">
            <v>190605015</v>
          </cell>
          <cell r="E2941" t="str">
            <v>配件-控制器-INF</v>
          </cell>
        </row>
        <row r="2942">
          <cell r="C2942" t="str">
            <v>190605016</v>
          </cell>
          <cell r="E2942" t="str">
            <v>配件-控制器-PROMISE</v>
          </cell>
        </row>
        <row r="2943">
          <cell r="C2943" t="str">
            <v>190605017</v>
          </cell>
          <cell r="E2943" t="str">
            <v>配件-控制器-PROMISE</v>
          </cell>
        </row>
        <row r="2944">
          <cell r="C2944" t="str">
            <v>190605018</v>
          </cell>
          <cell r="E2944" t="str">
            <v>配件-控制器-LSI</v>
          </cell>
        </row>
        <row r="2945">
          <cell r="C2945" t="str">
            <v>190605019</v>
          </cell>
          <cell r="E2945" t="str">
            <v>配件-控制器-QSAN</v>
          </cell>
        </row>
        <row r="2946">
          <cell r="C2946" t="str">
            <v>190605020</v>
          </cell>
          <cell r="E2946" t="str">
            <v>配件-控制器-LSI</v>
          </cell>
        </row>
        <row r="2947">
          <cell r="C2947" t="str">
            <v>190605021</v>
          </cell>
          <cell r="E2947" t="str">
            <v>配件-控制器-LSI</v>
          </cell>
        </row>
        <row r="2948">
          <cell r="C2948" t="str">
            <v>190605022</v>
          </cell>
          <cell r="E2948" t="str">
            <v>配件-控制器-INF</v>
          </cell>
        </row>
        <row r="2949">
          <cell r="C2949" t="str">
            <v>190605023</v>
          </cell>
          <cell r="E2949" t="str">
            <v>配件-控制器-INF</v>
          </cell>
        </row>
        <row r="2950">
          <cell r="C2950" t="str">
            <v>190605024</v>
          </cell>
          <cell r="E2950" t="str">
            <v>配件-控制器-INF</v>
          </cell>
        </row>
        <row r="2951">
          <cell r="C2951" t="str">
            <v>190605025</v>
          </cell>
          <cell r="E2951" t="str">
            <v>配件-控制器-INF</v>
          </cell>
        </row>
        <row r="2952">
          <cell r="C2952" t="str">
            <v>190605026</v>
          </cell>
          <cell r="E2952" t="str">
            <v>配件-控制器-INF</v>
          </cell>
        </row>
        <row r="2953">
          <cell r="C2953" t="str">
            <v>190605027</v>
          </cell>
          <cell r="E2953" t="str">
            <v>配件-控制器-INF</v>
          </cell>
        </row>
        <row r="2954">
          <cell r="C2954" t="str">
            <v>190605028</v>
          </cell>
          <cell r="E2954" t="str">
            <v>配件-控制器-INF</v>
          </cell>
        </row>
        <row r="2955">
          <cell r="C2955" t="str">
            <v>190605029</v>
          </cell>
          <cell r="E2955" t="str">
            <v>配件-控制器-INF</v>
          </cell>
        </row>
        <row r="2956">
          <cell r="C2956" t="str">
            <v>190605030</v>
          </cell>
          <cell r="E2956" t="str">
            <v>配件-控制器-INF</v>
          </cell>
        </row>
        <row r="2957">
          <cell r="C2957" t="str">
            <v>190605031</v>
          </cell>
          <cell r="E2957" t="str">
            <v>配件-控制器-INF</v>
          </cell>
        </row>
        <row r="2958">
          <cell r="C2958" t="str">
            <v>190605032</v>
          </cell>
          <cell r="E2958" t="str">
            <v>配件-控制器-INF</v>
          </cell>
        </row>
        <row r="2959">
          <cell r="C2959" t="str">
            <v>190605033</v>
          </cell>
          <cell r="E2959" t="str">
            <v>配件-控制器-QSAN</v>
          </cell>
        </row>
        <row r="2960">
          <cell r="C2960" t="str">
            <v>190605034</v>
          </cell>
          <cell r="E2960" t="str">
            <v>配件-控制器-PROMISE</v>
          </cell>
        </row>
        <row r="2961">
          <cell r="C2961" t="str">
            <v>190605035</v>
          </cell>
          <cell r="E2961" t="str">
            <v>配件-控制器-INF</v>
          </cell>
        </row>
        <row r="2962">
          <cell r="C2962" t="str">
            <v>190605036</v>
          </cell>
          <cell r="E2962" t="str">
            <v>配件-控制器-INF</v>
          </cell>
        </row>
        <row r="2963">
          <cell r="C2963" t="str">
            <v>190605037</v>
          </cell>
          <cell r="E2963" t="str">
            <v>配件-控制器-INF</v>
          </cell>
        </row>
        <row r="2964">
          <cell r="C2964" t="str">
            <v>190605038</v>
          </cell>
          <cell r="E2964" t="str">
            <v>配件-控制器-LSI</v>
          </cell>
        </row>
        <row r="2965">
          <cell r="C2965" t="str">
            <v>190605039</v>
          </cell>
          <cell r="E2965" t="str">
            <v>配件-控制器-INF</v>
          </cell>
        </row>
        <row r="2966">
          <cell r="C2966" t="str">
            <v>190605040</v>
          </cell>
          <cell r="E2966" t="str">
            <v>配件-控制器-INF</v>
          </cell>
        </row>
        <row r="2967">
          <cell r="C2967" t="str">
            <v>190605041</v>
          </cell>
          <cell r="E2967" t="str">
            <v>配件-控制器-LSI</v>
          </cell>
        </row>
        <row r="2968">
          <cell r="C2968" t="str">
            <v>190605042</v>
          </cell>
          <cell r="E2968" t="str">
            <v>配件-控制器-INF</v>
          </cell>
        </row>
        <row r="2969">
          <cell r="C2969" t="str">
            <v>190605043</v>
          </cell>
          <cell r="E2969" t="str">
            <v>配件-控制器-LSI</v>
          </cell>
        </row>
        <row r="2970">
          <cell r="C2970" t="str">
            <v>190605044</v>
          </cell>
          <cell r="E2970" t="str">
            <v>配件-控制器-艾迅</v>
          </cell>
        </row>
        <row r="2971">
          <cell r="C2971" t="str">
            <v>190605045</v>
          </cell>
          <cell r="E2971" t="str">
            <v>配件-控制器-PROMISE</v>
          </cell>
        </row>
        <row r="2972">
          <cell r="C2972" t="str">
            <v>190605046</v>
          </cell>
          <cell r="E2972" t="str">
            <v>配件-控制器-INF</v>
          </cell>
        </row>
        <row r="2973">
          <cell r="C2973" t="str">
            <v>190605047</v>
          </cell>
          <cell r="E2973" t="str">
            <v>配件-控制器-PROMISE</v>
          </cell>
        </row>
        <row r="2974">
          <cell r="C2974" t="str">
            <v>190605048</v>
          </cell>
          <cell r="E2974" t="str">
            <v>配件-控制器-INF</v>
          </cell>
        </row>
        <row r="2975">
          <cell r="C2975" t="str">
            <v>190605049</v>
          </cell>
          <cell r="E2975" t="str">
            <v>配件-控制器-INF</v>
          </cell>
        </row>
        <row r="2976">
          <cell r="C2976" t="str">
            <v>190605050</v>
          </cell>
          <cell r="E2976" t="str">
            <v>配件-控制器-INF</v>
          </cell>
        </row>
        <row r="2977">
          <cell r="C2977" t="str">
            <v>190605051</v>
          </cell>
          <cell r="E2977" t="str">
            <v>配件-控制器-INF</v>
          </cell>
        </row>
        <row r="2978">
          <cell r="C2978" t="str">
            <v>190605052</v>
          </cell>
          <cell r="E2978" t="str">
            <v>配件-控制器-INF</v>
          </cell>
        </row>
        <row r="2979">
          <cell r="C2979" t="str">
            <v>190605053</v>
          </cell>
          <cell r="E2979" t="str">
            <v>配件-控制器-INF</v>
          </cell>
        </row>
        <row r="2980">
          <cell r="C2980" t="str">
            <v>190605054</v>
          </cell>
          <cell r="E2980" t="str">
            <v>配件-控制器-INF</v>
          </cell>
        </row>
        <row r="2981">
          <cell r="C2981" t="str">
            <v>190605055</v>
          </cell>
          <cell r="E2981" t="str">
            <v>配件-控制器-INF</v>
          </cell>
        </row>
        <row r="2982">
          <cell r="C2982" t="str">
            <v>190605056</v>
          </cell>
          <cell r="E2982" t="str">
            <v>配件-控制器-INF</v>
          </cell>
        </row>
        <row r="2983">
          <cell r="C2983" t="str">
            <v>190605057</v>
          </cell>
          <cell r="E2983" t="str">
            <v>配件-控制器-INF</v>
          </cell>
        </row>
        <row r="2984">
          <cell r="C2984" t="str">
            <v>190605058</v>
          </cell>
          <cell r="E2984" t="str">
            <v>配件-控制器-INF</v>
          </cell>
        </row>
        <row r="2985">
          <cell r="C2985" t="str">
            <v>190605059</v>
          </cell>
          <cell r="E2985" t="str">
            <v>配件-控制器-LSI</v>
          </cell>
        </row>
        <row r="2986">
          <cell r="C2986" t="str">
            <v>190605060</v>
          </cell>
          <cell r="E2986" t="str">
            <v>配件-控制器-LSI</v>
          </cell>
        </row>
        <row r="2987">
          <cell r="C2987" t="str">
            <v>190605061</v>
          </cell>
          <cell r="E2987" t="str">
            <v>配件-控制器-LSI</v>
          </cell>
        </row>
        <row r="2988">
          <cell r="C2988" t="str">
            <v>190605062</v>
          </cell>
          <cell r="E2988" t="str">
            <v>配件-控制器-Promise</v>
          </cell>
        </row>
        <row r="2989">
          <cell r="C2989" t="str">
            <v>190605063</v>
          </cell>
          <cell r="E2989" t="str">
            <v>配件-控制器-Promise</v>
          </cell>
        </row>
        <row r="2990">
          <cell r="C2990" t="str">
            <v>190605064</v>
          </cell>
          <cell r="E2990" t="str">
            <v>配件-控制器-QSAN</v>
          </cell>
        </row>
        <row r="2991">
          <cell r="C2991" t="str">
            <v>190605065</v>
          </cell>
          <cell r="E2991" t="str">
            <v>配件-控制器-QSAN</v>
          </cell>
        </row>
        <row r="2992">
          <cell r="C2992" t="str">
            <v>190605066</v>
          </cell>
          <cell r="E2992" t="str">
            <v>配件-控制器-QSAN</v>
          </cell>
        </row>
        <row r="2993">
          <cell r="C2993" t="str">
            <v>190605067</v>
          </cell>
          <cell r="E2993" t="str">
            <v>配件-控制器-INF</v>
          </cell>
        </row>
        <row r="2994">
          <cell r="C2994" t="str">
            <v>190605068</v>
          </cell>
          <cell r="E2994" t="str">
            <v>配件-控制器-INF</v>
          </cell>
        </row>
        <row r="2995">
          <cell r="C2995" t="str">
            <v>190605069</v>
          </cell>
          <cell r="E2995" t="str">
            <v>配件-控制器-LSI</v>
          </cell>
        </row>
        <row r="2996">
          <cell r="C2996" t="str">
            <v>190605070</v>
          </cell>
          <cell r="E2996" t="str">
            <v>配件-控制器-QSAN</v>
          </cell>
        </row>
        <row r="2997">
          <cell r="C2997" t="str">
            <v>190605071</v>
          </cell>
          <cell r="E2997" t="str">
            <v>配件-控制器-LSI</v>
          </cell>
        </row>
        <row r="2998">
          <cell r="C2998" t="str">
            <v>190605072</v>
          </cell>
          <cell r="E2998" t="str">
            <v>配件-控制器-INF</v>
          </cell>
        </row>
        <row r="2999">
          <cell r="C2999" t="str">
            <v>190605073</v>
          </cell>
          <cell r="E2999" t="str">
            <v>配件-控制器-INF</v>
          </cell>
        </row>
        <row r="3000">
          <cell r="C3000" t="str">
            <v>190605074</v>
          </cell>
          <cell r="E3000" t="str">
            <v>配件-控制器-LSI</v>
          </cell>
        </row>
        <row r="3001">
          <cell r="C3001" t="str">
            <v>190605075</v>
          </cell>
          <cell r="E3001" t="str">
            <v>配件-控制器-INF</v>
          </cell>
        </row>
        <row r="3002">
          <cell r="C3002" t="str">
            <v>190605076</v>
          </cell>
          <cell r="E3002" t="str">
            <v>配件-控制器-INF</v>
          </cell>
        </row>
        <row r="3003">
          <cell r="C3003" t="str">
            <v>190605077</v>
          </cell>
          <cell r="E3003" t="str">
            <v>配件-控制器-INF</v>
          </cell>
        </row>
        <row r="3004">
          <cell r="C3004" t="str">
            <v>190605078</v>
          </cell>
          <cell r="E3004" t="str">
            <v>配件-控制器-INF</v>
          </cell>
        </row>
        <row r="3005">
          <cell r="C3005" t="str">
            <v>190605079</v>
          </cell>
          <cell r="E3005" t="str">
            <v>配件-控制器-INF</v>
          </cell>
        </row>
        <row r="3006">
          <cell r="C3006" t="str">
            <v>190605080</v>
          </cell>
          <cell r="E3006" t="str">
            <v>配件-控制器-INF</v>
          </cell>
        </row>
        <row r="3007">
          <cell r="C3007" t="str">
            <v>190605081</v>
          </cell>
          <cell r="E3007" t="str">
            <v>配件-控制器-INF</v>
          </cell>
        </row>
        <row r="3008">
          <cell r="C3008" t="str">
            <v>190605082</v>
          </cell>
          <cell r="E3008" t="str">
            <v>配件-控制器-LSI</v>
          </cell>
        </row>
        <row r="3009">
          <cell r="C3009" t="str">
            <v>190605083</v>
          </cell>
          <cell r="E3009" t="str">
            <v>配件-控制器-Promise</v>
          </cell>
        </row>
        <row r="3010">
          <cell r="C3010" t="str">
            <v>190605084</v>
          </cell>
          <cell r="E3010" t="str">
            <v>配件-控制器-QSAN</v>
          </cell>
        </row>
        <row r="3011">
          <cell r="C3011" t="str">
            <v>190605085</v>
          </cell>
          <cell r="E3011" t="str">
            <v>控制器-配件</v>
          </cell>
        </row>
        <row r="3012">
          <cell r="C3012" t="str">
            <v>190605086</v>
          </cell>
          <cell r="E3012" t="str">
            <v>配件-控制器-CLS（With Cache）</v>
          </cell>
        </row>
        <row r="3013">
          <cell r="C3013" t="str">
            <v>190605087</v>
          </cell>
          <cell r="E3013" t="str">
            <v>配件-背板-INF</v>
          </cell>
        </row>
        <row r="3014">
          <cell r="C3014" t="str">
            <v>190605088</v>
          </cell>
          <cell r="E3014" t="str">
            <v>配件-控制器</v>
          </cell>
        </row>
        <row r="3015">
          <cell r="C3015" t="str">
            <v>190605089</v>
          </cell>
          <cell r="E3015" t="str">
            <v>配件-控制器-CLS（FAB2）(有内存)</v>
          </cell>
        </row>
        <row r="3016">
          <cell r="C3016" t="str">
            <v>190605090</v>
          </cell>
          <cell r="E3016" t="str">
            <v>配件-控制器-CLS(FAB2)(无内存)</v>
          </cell>
        </row>
        <row r="3017">
          <cell r="C3017" t="str">
            <v>190605091</v>
          </cell>
          <cell r="E3017" t="str">
            <v>配件-控制器-INF</v>
          </cell>
        </row>
        <row r="3018">
          <cell r="C3018" t="str">
            <v>190605092</v>
          </cell>
          <cell r="E3018" t="str">
            <v>配件-控制器-Promise</v>
          </cell>
        </row>
        <row r="3019">
          <cell r="C3019" t="str">
            <v>190605093</v>
          </cell>
          <cell r="E3019" t="str">
            <v>配件-控制器-INF</v>
          </cell>
        </row>
        <row r="3020">
          <cell r="C3020" t="str">
            <v>190605094</v>
          </cell>
          <cell r="E3020" t="str">
            <v>配件-控制器-INF</v>
          </cell>
        </row>
        <row r="3021">
          <cell r="C3021" t="str">
            <v>190606001</v>
          </cell>
          <cell r="E3021" t="str">
            <v>配件-控制器配件-INF</v>
          </cell>
        </row>
        <row r="3022">
          <cell r="C3022" t="str">
            <v>190606002</v>
          </cell>
          <cell r="E3022" t="str">
            <v>配件-控制器配件-INF</v>
          </cell>
        </row>
        <row r="3023">
          <cell r="C3023" t="str">
            <v>190606003</v>
          </cell>
          <cell r="E3023" t="str">
            <v>配件-控制器配件-INF</v>
          </cell>
        </row>
        <row r="3024">
          <cell r="C3024" t="str">
            <v>190606004</v>
          </cell>
          <cell r="E3024" t="str">
            <v>配件-控制器配件-INF</v>
          </cell>
        </row>
        <row r="3025">
          <cell r="C3025" t="str">
            <v>190606005</v>
          </cell>
          <cell r="E3025" t="str">
            <v>配件-控制器配件-iQstor</v>
          </cell>
        </row>
        <row r="3026">
          <cell r="C3026" t="str">
            <v>190606006</v>
          </cell>
          <cell r="E3026" t="str">
            <v>配件-控制器配件-iQstor</v>
          </cell>
        </row>
        <row r="3027">
          <cell r="C3027" t="str">
            <v>190606007</v>
          </cell>
          <cell r="E3027" t="str">
            <v>配件-控制器配件-INF</v>
          </cell>
        </row>
        <row r="3028">
          <cell r="C3028" t="str">
            <v>190606008</v>
          </cell>
          <cell r="E3028" t="str">
            <v>配件-控制器配件-INF</v>
          </cell>
        </row>
        <row r="3029">
          <cell r="C3029" t="str">
            <v>190606009</v>
          </cell>
          <cell r="E3029" t="str">
            <v>配件-控制器配件-INF</v>
          </cell>
        </row>
        <row r="3030">
          <cell r="C3030" t="str">
            <v>190606010</v>
          </cell>
          <cell r="E3030" t="str">
            <v>配件-控制器配件-INF</v>
          </cell>
        </row>
        <row r="3031">
          <cell r="C3031" t="str">
            <v>190606011</v>
          </cell>
          <cell r="E3031" t="str">
            <v>配件-控制器配件-INF</v>
          </cell>
        </row>
        <row r="3032">
          <cell r="C3032" t="str">
            <v>190607001</v>
          </cell>
          <cell r="E3032" t="str">
            <v>配件-锂电池-INF</v>
          </cell>
        </row>
        <row r="3033">
          <cell r="C3033" t="str">
            <v>190607002</v>
          </cell>
          <cell r="E3033" t="str">
            <v>配件-锂电池-LSI</v>
          </cell>
        </row>
        <row r="3034">
          <cell r="C3034" t="str">
            <v>190607003</v>
          </cell>
          <cell r="E3034" t="str">
            <v>配件-锂电池</v>
          </cell>
        </row>
        <row r="3035">
          <cell r="C3035" t="str">
            <v>190607004</v>
          </cell>
          <cell r="E3035" t="str">
            <v>配件-锂电池</v>
          </cell>
        </row>
        <row r="3036">
          <cell r="C3036" t="str">
            <v>190607005</v>
          </cell>
          <cell r="D3036" t="str">
            <v>解鑫宇</v>
          </cell>
          <cell r="E3036" t="str">
            <v>配件-锂电池-LSI</v>
          </cell>
        </row>
        <row r="3037">
          <cell r="C3037" t="str">
            <v>190607006</v>
          </cell>
          <cell r="E3037" t="str">
            <v>配件-锂电池</v>
          </cell>
        </row>
        <row r="3038">
          <cell r="C3038" t="str">
            <v>190607007</v>
          </cell>
          <cell r="E3038" t="str">
            <v>配件-锂电池</v>
          </cell>
        </row>
        <row r="3039">
          <cell r="C3039" t="str">
            <v>190607008</v>
          </cell>
          <cell r="E3039" t="str">
            <v>配件-锂电池</v>
          </cell>
        </row>
        <row r="3040">
          <cell r="C3040" t="str">
            <v>190607009</v>
          </cell>
          <cell r="E3040" t="str">
            <v>配件-锂电池</v>
          </cell>
        </row>
        <row r="3041">
          <cell r="C3041" t="str">
            <v>190607010</v>
          </cell>
          <cell r="E3041" t="str">
            <v>配件-锂电池-QSAN</v>
          </cell>
        </row>
        <row r="3042">
          <cell r="C3042" t="str">
            <v>190607011</v>
          </cell>
          <cell r="E3042" t="str">
            <v>配件-锂电池</v>
          </cell>
        </row>
        <row r="3043">
          <cell r="C3043" t="str">
            <v>190607012</v>
          </cell>
          <cell r="E3043" t="str">
            <v>配件-锂电池</v>
          </cell>
        </row>
        <row r="3044">
          <cell r="C3044" t="str">
            <v>190607013</v>
          </cell>
          <cell r="E3044" t="str">
            <v>配件-锂电池</v>
          </cell>
        </row>
        <row r="3045">
          <cell r="C3045" t="str">
            <v>190607014</v>
          </cell>
          <cell r="E3045" t="str">
            <v>配件-锂电池</v>
          </cell>
        </row>
        <row r="3046">
          <cell r="C3046" t="str">
            <v>190607015</v>
          </cell>
          <cell r="E3046" t="str">
            <v>配件-锂电池</v>
          </cell>
        </row>
        <row r="3047">
          <cell r="C3047" t="str">
            <v>190607016</v>
          </cell>
          <cell r="E3047" t="str">
            <v>配件-锂电池</v>
          </cell>
        </row>
        <row r="3048">
          <cell r="C3048" t="str">
            <v>190607017</v>
          </cell>
          <cell r="E3048" t="str">
            <v>配件-锂电池</v>
          </cell>
        </row>
        <row r="3049">
          <cell r="C3049" t="str">
            <v>190608001</v>
          </cell>
          <cell r="E3049" t="str">
            <v>配件-缓存</v>
          </cell>
        </row>
        <row r="3050">
          <cell r="C3050" t="str">
            <v>190608002</v>
          </cell>
          <cell r="E3050" t="str">
            <v>配件-缓存</v>
          </cell>
        </row>
        <row r="3051">
          <cell r="C3051" t="str">
            <v>190608003</v>
          </cell>
          <cell r="E3051" t="str">
            <v>配件-缓存</v>
          </cell>
        </row>
        <row r="3052">
          <cell r="C3052" t="str">
            <v>190608004</v>
          </cell>
          <cell r="E3052" t="str">
            <v>配件-缓存</v>
          </cell>
        </row>
        <row r="3053">
          <cell r="C3053" t="str">
            <v>190608005</v>
          </cell>
          <cell r="E3053" t="str">
            <v>配件-缓存-闪存</v>
          </cell>
        </row>
        <row r="3054">
          <cell r="C3054" t="str">
            <v>190608006</v>
          </cell>
          <cell r="E3054" t="str">
            <v>配件-缓存</v>
          </cell>
        </row>
        <row r="3055">
          <cell r="C3055" t="str">
            <v>190608007</v>
          </cell>
          <cell r="E3055" t="str">
            <v>配件-缓存</v>
          </cell>
        </row>
        <row r="3056">
          <cell r="C3056" t="str">
            <v>190608008</v>
          </cell>
          <cell r="E3056" t="str">
            <v>（禁用）配件-缓存</v>
          </cell>
        </row>
        <row r="3057">
          <cell r="C3057" t="str">
            <v>190608009</v>
          </cell>
          <cell r="E3057" t="str">
            <v>配件-缓存-闪存</v>
          </cell>
        </row>
        <row r="3058">
          <cell r="C3058" t="str">
            <v>190608010</v>
          </cell>
          <cell r="E3058" t="str">
            <v>配件-缓存</v>
          </cell>
        </row>
        <row r="3059">
          <cell r="C3059" t="str">
            <v>190608011</v>
          </cell>
          <cell r="E3059" t="str">
            <v>配件-缓存</v>
          </cell>
        </row>
        <row r="3060">
          <cell r="C3060" t="str">
            <v>190608012</v>
          </cell>
          <cell r="E3060" t="str">
            <v>配件-缓存-LSI</v>
          </cell>
        </row>
        <row r="3061">
          <cell r="C3061" t="str">
            <v>190608013</v>
          </cell>
          <cell r="E3061" t="str">
            <v>配件-缓存</v>
          </cell>
        </row>
        <row r="3062">
          <cell r="C3062" t="str">
            <v>190608014</v>
          </cell>
          <cell r="E3062" t="str">
            <v>配件-缓存</v>
          </cell>
        </row>
        <row r="3063">
          <cell r="C3063" t="str">
            <v>190608015</v>
          </cell>
          <cell r="E3063" t="str">
            <v>配件-缓存</v>
          </cell>
        </row>
        <row r="3064">
          <cell r="C3064" t="str">
            <v>190608016</v>
          </cell>
          <cell r="E3064" t="str">
            <v>配件-缓存</v>
          </cell>
        </row>
        <row r="3065">
          <cell r="C3065" t="str">
            <v>190608017</v>
          </cell>
          <cell r="E3065" t="str">
            <v>配件-缓存</v>
          </cell>
        </row>
        <row r="3066">
          <cell r="C3066" t="str">
            <v>190608018</v>
          </cell>
          <cell r="E3066" t="str">
            <v>配件-缓存</v>
          </cell>
        </row>
        <row r="3067">
          <cell r="C3067" t="str">
            <v>190608019</v>
          </cell>
          <cell r="E3067" t="str">
            <v>配件-缓存</v>
          </cell>
        </row>
        <row r="3068">
          <cell r="C3068" t="str">
            <v>190608020</v>
          </cell>
          <cell r="E3068" t="str">
            <v>配件-缓存</v>
          </cell>
        </row>
        <row r="3069">
          <cell r="C3069" t="str">
            <v>190608021</v>
          </cell>
          <cell r="E3069" t="str">
            <v>配件-缓存</v>
          </cell>
        </row>
        <row r="3070">
          <cell r="C3070" t="str">
            <v>190608022</v>
          </cell>
          <cell r="E3070" t="str">
            <v>配件-缓存</v>
          </cell>
        </row>
        <row r="3071">
          <cell r="C3071" t="str">
            <v>190608023</v>
          </cell>
          <cell r="E3071" t="str">
            <v>配件-缓存</v>
          </cell>
        </row>
        <row r="3072">
          <cell r="C3072" t="str">
            <v>190608024</v>
          </cell>
          <cell r="E3072" t="str">
            <v>配件-缓存</v>
          </cell>
        </row>
        <row r="3073">
          <cell r="C3073" t="str">
            <v>190608025</v>
          </cell>
          <cell r="E3073" t="str">
            <v>配件-缓存</v>
          </cell>
        </row>
        <row r="3074">
          <cell r="C3074" t="str">
            <v>190608026</v>
          </cell>
          <cell r="E3074" t="str">
            <v>配件-缓存</v>
          </cell>
        </row>
        <row r="3075">
          <cell r="C3075" t="str">
            <v>190608027</v>
          </cell>
          <cell r="E3075" t="str">
            <v>配件-缓存</v>
          </cell>
        </row>
        <row r="3076">
          <cell r="C3076" t="str">
            <v>190608028</v>
          </cell>
          <cell r="E3076" t="str">
            <v>配件-缓存</v>
          </cell>
        </row>
        <row r="3077">
          <cell r="C3077" t="str">
            <v>190608029</v>
          </cell>
          <cell r="E3077" t="str">
            <v>配件-缓存</v>
          </cell>
        </row>
        <row r="3078">
          <cell r="C3078" t="str">
            <v>190608030</v>
          </cell>
          <cell r="E3078" t="str">
            <v>配件-缓存</v>
          </cell>
        </row>
        <row r="3079">
          <cell r="C3079" t="str">
            <v>190608031</v>
          </cell>
          <cell r="E3079" t="str">
            <v>配件-缓存</v>
          </cell>
        </row>
        <row r="3080">
          <cell r="C3080" t="str">
            <v>190608032</v>
          </cell>
          <cell r="E3080" t="str">
            <v>配件-缓存</v>
          </cell>
        </row>
        <row r="3081">
          <cell r="C3081" t="str">
            <v>190608033</v>
          </cell>
          <cell r="E3081" t="str">
            <v>配件-缓存</v>
          </cell>
        </row>
        <row r="3082">
          <cell r="C3082" t="str">
            <v>190608034</v>
          </cell>
          <cell r="E3082" t="str">
            <v>配件-缓存</v>
          </cell>
        </row>
        <row r="3083">
          <cell r="C3083" t="str">
            <v>190608035</v>
          </cell>
          <cell r="E3083" t="str">
            <v>配件-缓存</v>
          </cell>
        </row>
        <row r="3084">
          <cell r="C3084" t="str">
            <v>190608036</v>
          </cell>
          <cell r="E3084" t="str">
            <v>配件-缓存</v>
          </cell>
        </row>
        <row r="3085">
          <cell r="C3085" t="str">
            <v>190608037</v>
          </cell>
          <cell r="E3085" t="str">
            <v>配件-缓存</v>
          </cell>
        </row>
        <row r="3086">
          <cell r="C3086" t="str">
            <v>190608038</v>
          </cell>
          <cell r="E3086" t="str">
            <v>配件-缓存</v>
          </cell>
        </row>
        <row r="3087">
          <cell r="C3087" t="str">
            <v>190608039</v>
          </cell>
          <cell r="E3087" t="str">
            <v>配件-缓存</v>
          </cell>
        </row>
        <row r="3088">
          <cell r="C3088" t="str">
            <v>190608040</v>
          </cell>
          <cell r="E3088" t="str">
            <v>配件-缓存</v>
          </cell>
        </row>
        <row r="3089">
          <cell r="C3089" t="str">
            <v>190608041</v>
          </cell>
          <cell r="E3089" t="str">
            <v>配件-缓存-INF</v>
          </cell>
        </row>
        <row r="3090">
          <cell r="C3090" t="str">
            <v>190608042</v>
          </cell>
          <cell r="E3090" t="str">
            <v>配件-缓存</v>
          </cell>
        </row>
        <row r="3091">
          <cell r="C3091" t="str">
            <v>190608043</v>
          </cell>
          <cell r="E3091" t="str">
            <v>配件-缓存</v>
          </cell>
        </row>
        <row r="3092">
          <cell r="C3092" t="str">
            <v>190608044</v>
          </cell>
          <cell r="E3092" t="str">
            <v>配件-缓存</v>
          </cell>
        </row>
        <row r="3093">
          <cell r="C3093" t="str">
            <v>190608045</v>
          </cell>
          <cell r="E3093" t="str">
            <v>配件-缓存</v>
          </cell>
        </row>
        <row r="3094">
          <cell r="C3094" t="str">
            <v>190608046</v>
          </cell>
          <cell r="E3094" t="str">
            <v>配件-缓存</v>
          </cell>
        </row>
        <row r="3095">
          <cell r="C3095" t="str">
            <v>190608047</v>
          </cell>
          <cell r="E3095" t="str">
            <v>配件-缓存</v>
          </cell>
        </row>
        <row r="3096">
          <cell r="C3096" t="str">
            <v>190608048</v>
          </cell>
          <cell r="E3096" t="str">
            <v>配件-缓存</v>
          </cell>
        </row>
        <row r="3097">
          <cell r="C3097" t="str">
            <v>190608049</v>
          </cell>
          <cell r="E3097" t="str">
            <v>配件-缓存</v>
          </cell>
        </row>
        <row r="3098">
          <cell r="C3098" t="str">
            <v>190608050</v>
          </cell>
          <cell r="E3098" t="str">
            <v>配件-缓存</v>
          </cell>
        </row>
        <row r="3099">
          <cell r="C3099" t="str">
            <v>190608051</v>
          </cell>
          <cell r="E3099" t="str">
            <v>配件-缓存</v>
          </cell>
        </row>
        <row r="3100">
          <cell r="C3100" t="str">
            <v>190608052</v>
          </cell>
          <cell r="E3100" t="str">
            <v>配件-缓存</v>
          </cell>
        </row>
        <row r="3101">
          <cell r="C3101" t="str">
            <v>190608053</v>
          </cell>
          <cell r="E3101" t="str">
            <v>配件-缓存</v>
          </cell>
        </row>
        <row r="3102">
          <cell r="C3102" t="str">
            <v>190608054</v>
          </cell>
          <cell r="E3102" t="str">
            <v>配件-缓存</v>
          </cell>
        </row>
        <row r="3103">
          <cell r="C3103" t="str">
            <v>190608055</v>
          </cell>
          <cell r="E3103" t="str">
            <v>配件-缓存</v>
          </cell>
        </row>
        <row r="3104">
          <cell r="C3104" t="str">
            <v>190608056</v>
          </cell>
          <cell r="E3104" t="str">
            <v>配件-缓存</v>
          </cell>
        </row>
        <row r="3105">
          <cell r="C3105" t="str">
            <v>190608057</v>
          </cell>
          <cell r="E3105" t="str">
            <v>配件-缓存</v>
          </cell>
        </row>
        <row r="3106">
          <cell r="C3106" t="str">
            <v>190608058</v>
          </cell>
          <cell r="E3106" t="str">
            <v>配件-缓存</v>
          </cell>
        </row>
        <row r="3107">
          <cell r="C3107" t="str">
            <v>190608059</v>
          </cell>
          <cell r="E3107" t="str">
            <v>配件-缓存</v>
          </cell>
        </row>
        <row r="3108">
          <cell r="C3108" t="str">
            <v>190608060</v>
          </cell>
          <cell r="E3108" t="str">
            <v>配件-缓存</v>
          </cell>
        </row>
        <row r="3109">
          <cell r="C3109" t="str">
            <v>190608061</v>
          </cell>
          <cell r="E3109" t="str">
            <v>配件-缓存</v>
          </cell>
        </row>
        <row r="3110">
          <cell r="C3110" t="str">
            <v>190608062</v>
          </cell>
          <cell r="E3110" t="str">
            <v>配件-缓存</v>
          </cell>
        </row>
        <row r="3111">
          <cell r="C3111" t="str">
            <v>190608063</v>
          </cell>
          <cell r="E3111" t="str">
            <v>配件-缓存</v>
          </cell>
        </row>
        <row r="3112">
          <cell r="C3112" t="str">
            <v>190608064</v>
          </cell>
          <cell r="E3112" t="str">
            <v>配件-缓存</v>
          </cell>
        </row>
        <row r="3113">
          <cell r="C3113" t="str">
            <v>190608065</v>
          </cell>
          <cell r="E3113" t="str">
            <v>配件-缓存</v>
          </cell>
        </row>
        <row r="3114">
          <cell r="C3114" t="str">
            <v>190608066</v>
          </cell>
          <cell r="E3114" t="str">
            <v>配件-缓存</v>
          </cell>
        </row>
        <row r="3115">
          <cell r="C3115" t="str">
            <v>190608067</v>
          </cell>
          <cell r="E3115" t="str">
            <v>配件-缓存</v>
          </cell>
        </row>
        <row r="3116">
          <cell r="C3116" t="str">
            <v>190608068</v>
          </cell>
          <cell r="E3116" t="str">
            <v>配件-缓存</v>
          </cell>
        </row>
        <row r="3117">
          <cell r="C3117" t="str">
            <v>190608069</v>
          </cell>
          <cell r="E3117" t="str">
            <v>配件-缓存</v>
          </cell>
        </row>
        <row r="3118">
          <cell r="C3118" t="str">
            <v>190608070</v>
          </cell>
          <cell r="E3118" t="str">
            <v>配件-缓存</v>
          </cell>
        </row>
        <row r="3119">
          <cell r="C3119" t="str">
            <v>190608071</v>
          </cell>
          <cell r="E3119" t="str">
            <v>配件-缓存</v>
          </cell>
        </row>
        <row r="3120">
          <cell r="C3120" t="str">
            <v>190608072</v>
          </cell>
          <cell r="E3120" t="str">
            <v>配件-缓存</v>
          </cell>
        </row>
        <row r="3121">
          <cell r="C3121" t="str">
            <v>190608073</v>
          </cell>
          <cell r="E3121" t="str">
            <v>配件-缓存</v>
          </cell>
        </row>
        <row r="3122">
          <cell r="C3122" t="str">
            <v>190608074</v>
          </cell>
          <cell r="E3122" t="str">
            <v>配件-缓存-LSI</v>
          </cell>
        </row>
        <row r="3123">
          <cell r="C3123" t="str">
            <v>190608075</v>
          </cell>
          <cell r="E3123" t="str">
            <v>配件-缓存-Promise</v>
          </cell>
        </row>
        <row r="3124">
          <cell r="C3124" t="str">
            <v>190608076</v>
          </cell>
          <cell r="E3124" t="str">
            <v>(停用）配件-缓存-QSAN</v>
          </cell>
        </row>
        <row r="3125">
          <cell r="C3125" t="str">
            <v>190608077</v>
          </cell>
          <cell r="E3125" t="str">
            <v>配件-缓存</v>
          </cell>
        </row>
        <row r="3126">
          <cell r="C3126" t="str">
            <v>190608078</v>
          </cell>
          <cell r="E3126" t="str">
            <v>配件-缓存-LSI</v>
          </cell>
        </row>
        <row r="3127">
          <cell r="C3127" t="str">
            <v>190608079</v>
          </cell>
          <cell r="E3127" t="str">
            <v>配件-缓存-LSI</v>
          </cell>
        </row>
        <row r="3128">
          <cell r="C3128" t="str">
            <v>190608080</v>
          </cell>
          <cell r="D3128" t="str">
            <v>高璟英</v>
          </cell>
          <cell r="E3128" t="str">
            <v>配件-缓存-8G-DDR3-KingSton-全高</v>
          </cell>
        </row>
        <row r="3129">
          <cell r="C3129" t="str">
            <v>190609001</v>
          </cell>
          <cell r="E3129" t="str">
            <v>配件-背板-INF</v>
          </cell>
        </row>
        <row r="3130">
          <cell r="C3130" t="str">
            <v>190609002</v>
          </cell>
          <cell r="E3130" t="str">
            <v>配件-背板-INF</v>
          </cell>
        </row>
        <row r="3131">
          <cell r="C3131" t="str">
            <v>190609003</v>
          </cell>
          <cell r="E3131" t="str">
            <v>配件-背板-INF</v>
          </cell>
        </row>
        <row r="3132">
          <cell r="C3132" t="str">
            <v>190609004</v>
          </cell>
          <cell r="E3132" t="str">
            <v>配件-背板-QSAN</v>
          </cell>
        </row>
        <row r="3133">
          <cell r="C3133" t="str">
            <v>190609005</v>
          </cell>
          <cell r="E3133" t="str">
            <v>配件-背板-INF</v>
          </cell>
        </row>
        <row r="3134">
          <cell r="C3134" t="str">
            <v>190609006</v>
          </cell>
          <cell r="E3134" t="str">
            <v>配件-背板-iQstor</v>
          </cell>
        </row>
        <row r="3135">
          <cell r="C3135" t="str">
            <v>190609007</v>
          </cell>
          <cell r="E3135" t="str">
            <v>配件-背板-INF</v>
          </cell>
        </row>
        <row r="3136">
          <cell r="C3136" t="str">
            <v>190609008</v>
          </cell>
          <cell r="E3136" t="str">
            <v>配件-背板</v>
          </cell>
        </row>
        <row r="3137">
          <cell r="C3137" t="str">
            <v>190609009</v>
          </cell>
          <cell r="E3137" t="str">
            <v>配件-背板</v>
          </cell>
        </row>
        <row r="3138">
          <cell r="C3138" t="str">
            <v>190609010</v>
          </cell>
          <cell r="E3138" t="str">
            <v>配件-背板</v>
          </cell>
        </row>
        <row r="3139">
          <cell r="C3139" t="str">
            <v>190609011</v>
          </cell>
          <cell r="E3139" t="str">
            <v>配件-背板-INF</v>
          </cell>
        </row>
        <row r="3140">
          <cell r="C3140" t="str">
            <v>190609012</v>
          </cell>
          <cell r="E3140" t="str">
            <v>配件-背板</v>
          </cell>
        </row>
        <row r="3141">
          <cell r="C3141" t="str">
            <v>190609013</v>
          </cell>
          <cell r="E3141" t="str">
            <v>配件-背板</v>
          </cell>
        </row>
        <row r="3142">
          <cell r="C3142" t="str">
            <v>190609014</v>
          </cell>
          <cell r="E3142" t="str">
            <v>配件-背板</v>
          </cell>
        </row>
        <row r="3143">
          <cell r="C3143" t="str">
            <v>190609015</v>
          </cell>
          <cell r="E3143" t="str">
            <v>配件-背板-LSI</v>
          </cell>
        </row>
        <row r="3144">
          <cell r="C3144" t="str">
            <v>190609016</v>
          </cell>
          <cell r="E3144" t="str">
            <v>配件-背板</v>
          </cell>
        </row>
        <row r="3145">
          <cell r="C3145" t="str">
            <v>190609017</v>
          </cell>
          <cell r="E3145" t="str">
            <v>配件-背板</v>
          </cell>
        </row>
        <row r="3146">
          <cell r="C3146" t="str">
            <v>190609018</v>
          </cell>
          <cell r="E3146" t="str">
            <v>配件-背板</v>
          </cell>
        </row>
        <row r="3147">
          <cell r="C3147" t="str">
            <v>190609019</v>
          </cell>
          <cell r="E3147" t="str">
            <v>配件-背板</v>
          </cell>
        </row>
        <row r="3148">
          <cell r="C3148" t="str">
            <v>190609020</v>
          </cell>
          <cell r="E3148" t="str">
            <v>配件-背板</v>
          </cell>
        </row>
        <row r="3149">
          <cell r="C3149" t="str">
            <v>190609021</v>
          </cell>
          <cell r="E3149" t="str">
            <v>配件-背板</v>
          </cell>
        </row>
        <row r="3150">
          <cell r="C3150" t="str">
            <v>190609022</v>
          </cell>
          <cell r="E3150" t="str">
            <v>配件-背板-QSAN</v>
          </cell>
        </row>
        <row r="3151">
          <cell r="C3151" t="str">
            <v>190609023</v>
          </cell>
          <cell r="E3151" t="str">
            <v>配件-背板</v>
          </cell>
        </row>
        <row r="3152">
          <cell r="C3152" t="str">
            <v>190609024</v>
          </cell>
          <cell r="E3152" t="str">
            <v>配件-背板</v>
          </cell>
        </row>
        <row r="3153">
          <cell r="C3153" t="str">
            <v>190609025</v>
          </cell>
          <cell r="E3153" t="str">
            <v>配件-背板</v>
          </cell>
        </row>
        <row r="3154">
          <cell r="C3154" t="str">
            <v>190609026</v>
          </cell>
          <cell r="E3154" t="str">
            <v>配件-背板</v>
          </cell>
        </row>
        <row r="3155">
          <cell r="C3155" t="str">
            <v>190609027</v>
          </cell>
          <cell r="E3155" t="str">
            <v>配件-背板</v>
          </cell>
        </row>
        <row r="3156">
          <cell r="C3156" t="str">
            <v>190609028</v>
          </cell>
          <cell r="E3156" t="str">
            <v>配件-背板</v>
          </cell>
        </row>
        <row r="3157">
          <cell r="C3157" t="str">
            <v>190609029</v>
          </cell>
          <cell r="E3157" t="str">
            <v>配件-背板</v>
          </cell>
        </row>
        <row r="3158">
          <cell r="C3158" t="str">
            <v>190609030</v>
          </cell>
          <cell r="E3158" t="str">
            <v>配件-背板</v>
          </cell>
        </row>
        <row r="3159">
          <cell r="C3159" t="str">
            <v>190609031</v>
          </cell>
          <cell r="E3159" t="str">
            <v>配件-背板-AIC</v>
          </cell>
        </row>
        <row r="3160">
          <cell r="C3160" t="str">
            <v>190609032</v>
          </cell>
          <cell r="E3160" t="str">
            <v>配件-背板</v>
          </cell>
        </row>
        <row r="3161">
          <cell r="C3161" t="str">
            <v>190609033</v>
          </cell>
          <cell r="E3161" t="str">
            <v>配件-背板</v>
          </cell>
        </row>
        <row r="3162">
          <cell r="C3162" t="str">
            <v>190609034</v>
          </cell>
          <cell r="E3162" t="str">
            <v>配件-背板</v>
          </cell>
        </row>
        <row r="3163">
          <cell r="C3163" t="str">
            <v>190609035</v>
          </cell>
          <cell r="E3163" t="str">
            <v>配件-背板</v>
          </cell>
        </row>
        <row r="3164">
          <cell r="C3164" t="str">
            <v>190609036</v>
          </cell>
          <cell r="E3164" t="str">
            <v>配件-背板-AIC</v>
          </cell>
        </row>
        <row r="3165">
          <cell r="C3165" t="str">
            <v>190609037</v>
          </cell>
          <cell r="E3165" t="str">
            <v>配件-背板</v>
          </cell>
        </row>
        <row r="3166">
          <cell r="C3166" t="str">
            <v>190609038</v>
          </cell>
          <cell r="E3166" t="str">
            <v>配件-背板</v>
          </cell>
        </row>
        <row r="3167">
          <cell r="C3167" t="str">
            <v>190609039</v>
          </cell>
          <cell r="E3167" t="str">
            <v>配件-背板</v>
          </cell>
        </row>
        <row r="3168">
          <cell r="C3168" t="str">
            <v>190609040</v>
          </cell>
          <cell r="E3168" t="str">
            <v>配件-背板</v>
          </cell>
        </row>
        <row r="3169">
          <cell r="C3169" t="str">
            <v>190609041</v>
          </cell>
          <cell r="E3169" t="str">
            <v>配件-背板</v>
          </cell>
        </row>
        <row r="3170">
          <cell r="C3170" t="str">
            <v>190609042</v>
          </cell>
          <cell r="E3170" t="str">
            <v>配件-背板</v>
          </cell>
        </row>
        <row r="3171">
          <cell r="C3171" t="str">
            <v>190609043</v>
          </cell>
          <cell r="E3171" t="str">
            <v>配件-背板</v>
          </cell>
        </row>
        <row r="3172">
          <cell r="C3172" t="str">
            <v>190609044</v>
          </cell>
          <cell r="E3172" t="str">
            <v>配件-背板</v>
          </cell>
        </row>
        <row r="3173">
          <cell r="C3173" t="str">
            <v>190609045</v>
          </cell>
          <cell r="E3173" t="str">
            <v>配件-背板</v>
          </cell>
        </row>
        <row r="3174">
          <cell r="C3174" t="str">
            <v>190609046</v>
          </cell>
          <cell r="E3174" t="str">
            <v>配件-背板-超微</v>
          </cell>
        </row>
        <row r="3175">
          <cell r="C3175" t="str">
            <v>190609047</v>
          </cell>
          <cell r="E3175" t="str">
            <v>配件-背板</v>
          </cell>
        </row>
        <row r="3176">
          <cell r="C3176" t="str">
            <v>190609048</v>
          </cell>
          <cell r="E3176" t="str">
            <v>配件-背板</v>
          </cell>
        </row>
        <row r="3177">
          <cell r="C3177" t="str">
            <v>190609049</v>
          </cell>
          <cell r="E3177" t="str">
            <v>配件-背板</v>
          </cell>
        </row>
        <row r="3178">
          <cell r="C3178" t="str">
            <v>190609050</v>
          </cell>
          <cell r="E3178" t="str">
            <v>配件-背板</v>
          </cell>
        </row>
        <row r="3179">
          <cell r="C3179" t="str">
            <v>190609051</v>
          </cell>
          <cell r="E3179" t="str">
            <v>配件-背板-INF</v>
          </cell>
        </row>
        <row r="3180">
          <cell r="C3180" t="str">
            <v>190609052</v>
          </cell>
          <cell r="E3180" t="str">
            <v>配件-背板-INF</v>
          </cell>
        </row>
        <row r="3181">
          <cell r="C3181" t="str">
            <v>190609053</v>
          </cell>
          <cell r="E3181" t="str">
            <v>配件-背板-INF</v>
          </cell>
        </row>
        <row r="3182">
          <cell r="C3182" t="str">
            <v>190609054</v>
          </cell>
          <cell r="E3182" t="str">
            <v>配件-背板-INF</v>
          </cell>
        </row>
        <row r="3183">
          <cell r="C3183" t="str">
            <v>190609055</v>
          </cell>
          <cell r="E3183" t="str">
            <v>配件-背板-INF</v>
          </cell>
        </row>
        <row r="3184">
          <cell r="C3184" t="str">
            <v>190609056</v>
          </cell>
          <cell r="E3184" t="str">
            <v>配件-背板-INF</v>
          </cell>
        </row>
        <row r="3185">
          <cell r="C3185" t="str">
            <v>190609057</v>
          </cell>
          <cell r="E3185" t="str">
            <v>配件-背板-INF</v>
          </cell>
        </row>
        <row r="3186">
          <cell r="C3186" t="str">
            <v>190609058</v>
          </cell>
          <cell r="E3186" t="str">
            <v>配件-背板-INF</v>
          </cell>
        </row>
        <row r="3187">
          <cell r="C3187" t="str">
            <v>190609059</v>
          </cell>
          <cell r="E3187" t="str">
            <v>配件-背板-INF</v>
          </cell>
        </row>
        <row r="3188">
          <cell r="C3188" t="str">
            <v>190609060</v>
          </cell>
          <cell r="E3188" t="str">
            <v>配件-背板-INF</v>
          </cell>
        </row>
        <row r="3189">
          <cell r="C3189" t="str">
            <v>190609061</v>
          </cell>
          <cell r="E3189" t="str">
            <v>配件-背板-INF</v>
          </cell>
        </row>
        <row r="3190">
          <cell r="C3190" t="str">
            <v>190609062</v>
          </cell>
          <cell r="E3190" t="str">
            <v>配件-背板-LSI</v>
          </cell>
        </row>
        <row r="3191">
          <cell r="C3191" t="str">
            <v>190609063</v>
          </cell>
          <cell r="E3191" t="str">
            <v>配件-背板-LSI</v>
          </cell>
        </row>
        <row r="3192">
          <cell r="C3192" t="str">
            <v>190609064</v>
          </cell>
          <cell r="E3192" t="str">
            <v>配件-背板-LSI</v>
          </cell>
        </row>
        <row r="3193">
          <cell r="C3193" t="str">
            <v>190609065</v>
          </cell>
          <cell r="E3193" t="str">
            <v>配件-背板-Promise</v>
          </cell>
        </row>
        <row r="3194">
          <cell r="C3194" t="str">
            <v>190609066</v>
          </cell>
          <cell r="E3194" t="str">
            <v>配件-背板-Promise</v>
          </cell>
        </row>
        <row r="3195">
          <cell r="C3195" t="str">
            <v>190609067</v>
          </cell>
          <cell r="E3195" t="str">
            <v>配件-背板-Promise</v>
          </cell>
        </row>
        <row r="3196">
          <cell r="C3196" t="str">
            <v>190609068</v>
          </cell>
          <cell r="E3196" t="str">
            <v>配件-背板-超微</v>
          </cell>
        </row>
        <row r="3197">
          <cell r="C3197" t="str">
            <v>190609069</v>
          </cell>
          <cell r="E3197" t="str">
            <v>配件-背板-超微</v>
          </cell>
        </row>
        <row r="3198">
          <cell r="C3198" t="str">
            <v>190609070</v>
          </cell>
          <cell r="E3198" t="str">
            <v>配件-背板-超微</v>
          </cell>
        </row>
        <row r="3199">
          <cell r="C3199" t="str">
            <v>190609071</v>
          </cell>
          <cell r="E3199" t="str">
            <v>配件-背板-INF</v>
          </cell>
        </row>
        <row r="3200">
          <cell r="C3200" t="str">
            <v>190609072</v>
          </cell>
          <cell r="E3200" t="str">
            <v>配件-背板</v>
          </cell>
        </row>
        <row r="3201">
          <cell r="C3201" t="str">
            <v>190609073</v>
          </cell>
          <cell r="E3201" t="str">
            <v>配件-背板-INF</v>
          </cell>
        </row>
        <row r="3202">
          <cell r="C3202" t="str">
            <v>190609074</v>
          </cell>
          <cell r="E3202" t="str">
            <v>配件-背板-LSI</v>
          </cell>
        </row>
        <row r="3203">
          <cell r="C3203" t="str">
            <v>190609075</v>
          </cell>
          <cell r="E3203" t="str">
            <v>配件-背板-INF</v>
          </cell>
        </row>
        <row r="3204">
          <cell r="C3204" t="str">
            <v>190609076</v>
          </cell>
          <cell r="E3204" t="str">
            <v>配件-背板-AIC（12G机箱4U背板）</v>
          </cell>
        </row>
        <row r="3205">
          <cell r="C3205" t="str">
            <v>190609077</v>
          </cell>
          <cell r="E3205" t="str">
            <v>配件-背板-AIC（12G机箱36盘位2U后背板）</v>
          </cell>
        </row>
        <row r="3206">
          <cell r="C3206" t="str">
            <v>190610001</v>
          </cell>
          <cell r="E3206" t="str">
            <v>配件-电源笼</v>
          </cell>
        </row>
        <row r="3207">
          <cell r="C3207" t="str">
            <v>190610002</v>
          </cell>
          <cell r="E3207" t="str">
            <v>配件-电源笼</v>
          </cell>
        </row>
        <row r="3208">
          <cell r="C3208" t="str">
            <v>190610003</v>
          </cell>
          <cell r="E3208" t="str">
            <v>配件-电源</v>
          </cell>
        </row>
        <row r="3209">
          <cell r="C3209" t="str">
            <v>190610004</v>
          </cell>
          <cell r="E3209" t="str">
            <v>配件-电源-INF</v>
          </cell>
        </row>
        <row r="3210">
          <cell r="C3210" t="str">
            <v>190610005</v>
          </cell>
          <cell r="E3210" t="str">
            <v>配件-电源-全汉</v>
          </cell>
        </row>
        <row r="3211">
          <cell r="C3211" t="str">
            <v>190610006</v>
          </cell>
          <cell r="E3211" t="str">
            <v>配件-电源</v>
          </cell>
        </row>
        <row r="3212">
          <cell r="C3212" t="str">
            <v>190610007</v>
          </cell>
          <cell r="E3212" t="str">
            <v>配件-电源</v>
          </cell>
        </row>
        <row r="3213">
          <cell r="C3213" t="str">
            <v>190610008</v>
          </cell>
          <cell r="E3213" t="str">
            <v>配件-电源</v>
          </cell>
        </row>
        <row r="3214">
          <cell r="C3214" t="str">
            <v>190610009</v>
          </cell>
          <cell r="E3214" t="str">
            <v>配件-电源-LSI</v>
          </cell>
        </row>
        <row r="3215">
          <cell r="C3215" t="str">
            <v>190610010</v>
          </cell>
          <cell r="E3215" t="str">
            <v>配件-电源-QSAN</v>
          </cell>
        </row>
        <row r="3216">
          <cell r="C3216" t="str">
            <v>190610011</v>
          </cell>
          <cell r="E3216" t="str">
            <v>配件-电源-LSI</v>
          </cell>
        </row>
        <row r="3217">
          <cell r="C3217" t="str">
            <v>190610012</v>
          </cell>
          <cell r="E3217" t="str">
            <v>配件-电源</v>
          </cell>
        </row>
        <row r="3218">
          <cell r="C3218" t="str">
            <v>190610013</v>
          </cell>
          <cell r="E3218" t="str">
            <v>配件-电源</v>
          </cell>
        </row>
        <row r="3219">
          <cell r="C3219" t="str">
            <v>190610014</v>
          </cell>
          <cell r="E3219" t="str">
            <v>配件-电源</v>
          </cell>
        </row>
        <row r="3220">
          <cell r="C3220" t="str">
            <v>190610015</v>
          </cell>
          <cell r="E3220" t="str">
            <v>配件-电源-超微</v>
          </cell>
        </row>
        <row r="3221">
          <cell r="C3221" t="str">
            <v>190610016</v>
          </cell>
          <cell r="E3221" t="str">
            <v>配件-电源模块</v>
          </cell>
        </row>
        <row r="3222">
          <cell r="C3222" t="str">
            <v>190610017</v>
          </cell>
          <cell r="E3222" t="str">
            <v>配件-电源模块</v>
          </cell>
        </row>
        <row r="3223">
          <cell r="C3223" t="str">
            <v>190610018</v>
          </cell>
          <cell r="E3223" t="str">
            <v>配件-电源-超微</v>
          </cell>
        </row>
        <row r="3224">
          <cell r="C3224" t="str">
            <v>190610019</v>
          </cell>
          <cell r="E3224" t="str">
            <v>配件-电源笼</v>
          </cell>
        </row>
        <row r="3225">
          <cell r="C3225" t="str">
            <v>190610020</v>
          </cell>
          <cell r="E3225" t="str">
            <v>配件-电源模块</v>
          </cell>
        </row>
        <row r="3226">
          <cell r="C3226" t="str">
            <v>190610021</v>
          </cell>
          <cell r="E3226" t="str">
            <v>配件-电源</v>
          </cell>
        </row>
        <row r="3227">
          <cell r="C3227" t="str">
            <v>190610022</v>
          </cell>
          <cell r="E3227" t="str">
            <v>（禁用）配件-电源模块</v>
          </cell>
        </row>
        <row r="3228">
          <cell r="C3228" t="str">
            <v>190610023</v>
          </cell>
          <cell r="E3228" t="str">
            <v>配件-电源</v>
          </cell>
        </row>
        <row r="3229">
          <cell r="C3229" t="str">
            <v>190610024</v>
          </cell>
          <cell r="E3229" t="str">
            <v>配件-电源</v>
          </cell>
        </row>
        <row r="3230">
          <cell r="C3230" t="str">
            <v>190610025</v>
          </cell>
          <cell r="E3230" t="str">
            <v>（禁用）配件-电源模块</v>
          </cell>
        </row>
        <row r="3231">
          <cell r="C3231" t="str">
            <v>190610026</v>
          </cell>
          <cell r="E3231" t="str">
            <v>（禁用）配件-电源笼</v>
          </cell>
        </row>
        <row r="3232">
          <cell r="C3232" t="str">
            <v>190610027</v>
          </cell>
          <cell r="E3232" t="str">
            <v>配件-电源笼</v>
          </cell>
        </row>
        <row r="3233">
          <cell r="C3233" t="str">
            <v>190610028</v>
          </cell>
          <cell r="E3233" t="str">
            <v>配件-电源笼-AIC</v>
          </cell>
        </row>
        <row r="3234">
          <cell r="C3234" t="str">
            <v>190610029</v>
          </cell>
          <cell r="E3234" t="str">
            <v>配件-电源背板</v>
          </cell>
        </row>
        <row r="3235">
          <cell r="C3235" t="str">
            <v>190610030</v>
          </cell>
          <cell r="E3235" t="str">
            <v>配件-电源笼-超微</v>
          </cell>
        </row>
        <row r="3236">
          <cell r="C3236" t="str">
            <v>190610031</v>
          </cell>
          <cell r="E3236" t="str">
            <v>（禁用）配件-电源笼</v>
          </cell>
        </row>
        <row r="3237">
          <cell r="C3237" t="str">
            <v>190610032</v>
          </cell>
          <cell r="E3237" t="str">
            <v>配件-电源</v>
          </cell>
        </row>
        <row r="3238">
          <cell r="C3238" t="str">
            <v>190610033</v>
          </cell>
          <cell r="E3238" t="str">
            <v>配件-电源</v>
          </cell>
        </row>
        <row r="3239">
          <cell r="C3239" t="str">
            <v>190610034</v>
          </cell>
          <cell r="E3239" t="str">
            <v>配件-电源笼</v>
          </cell>
        </row>
        <row r="3240">
          <cell r="C3240" t="str">
            <v>190610035</v>
          </cell>
          <cell r="E3240" t="str">
            <v>配件-电源模块</v>
          </cell>
        </row>
        <row r="3241">
          <cell r="C3241" t="str">
            <v>190610036</v>
          </cell>
          <cell r="E3241" t="str">
            <v>配件-电源</v>
          </cell>
        </row>
        <row r="3242">
          <cell r="C3242" t="str">
            <v>190610037</v>
          </cell>
          <cell r="E3242" t="str">
            <v>配件-电源模块</v>
          </cell>
        </row>
        <row r="3243">
          <cell r="C3243" t="str">
            <v>190610038</v>
          </cell>
          <cell r="E3243" t="str">
            <v>配件-电源背板</v>
          </cell>
        </row>
        <row r="3244">
          <cell r="C3244" t="str">
            <v>190610039</v>
          </cell>
          <cell r="E3244" t="str">
            <v>配件-电源笼</v>
          </cell>
        </row>
        <row r="3245">
          <cell r="C3245" t="str">
            <v>190610040</v>
          </cell>
          <cell r="E3245" t="str">
            <v>配件-电源</v>
          </cell>
        </row>
        <row r="3246">
          <cell r="C3246" t="str">
            <v>190610041</v>
          </cell>
          <cell r="E3246" t="str">
            <v>配件-电源背板</v>
          </cell>
        </row>
        <row r="3247">
          <cell r="C3247" t="str">
            <v>190610042</v>
          </cell>
          <cell r="E3247" t="str">
            <v>配件-电源</v>
          </cell>
        </row>
        <row r="3248">
          <cell r="C3248" t="str">
            <v>190610043</v>
          </cell>
          <cell r="E3248" t="str">
            <v>配件-电源模块</v>
          </cell>
        </row>
        <row r="3249">
          <cell r="C3249" t="str">
            <v>190610044</v>
          </cell>
          <cell r="D3249" t="str">
            <v>解鑫宇</v>
          </cell>
          <cell r="E3249" t="str">
            <v>配件-电源-LSI</v>
          </cell>
        </row>
        <row r="3250">
          <cell r="C3250" t="str">
            <v>190610045</v>
          </cell>
          <cell r="E3250" t="str">
            <v>配件-电源-Promise</v>
          </cell>
        </row>
        <row r="3251">
          <cell r="C3251" t="str">
            <v>190610046</v>
          </cell>
          <cell r="E3251" t="str">
            <v>配件-电源-超微</v>
          </cell>
        </row>
        <row r="3252">
          <cell r="C3252" t="str">
            <v>190610047</v>
          </cell>
          <cell r="E3252" t="str">
            <v>配件-电源-超微</v>
          </cell>
        </row>
        <row r="3253">
          <cell r="C3253" t="str">
            <v>190610048</v>
          </cell>
          <cell r="E3253" t="str">
            <v>配件-电源笼-Promise</v>
          </cell>
        </row>
        <row r="3254">
          <cell r="C3254" t="str">
            <v>190610049</v>
          </cell>
          <cell r="E3254" t="str">
            <v>配件-电源笼-超微</v>
          </cell>
        </row>
        <row r="3255">
          <cell r="C3255" t="str">
            <v>190610050</v>
          </cell>
          <cell r="E3255" t="str">
            <v>配件-电源笼-超微</v>
          </cell>
        </row>
        <row r="3256">
          <cell r="C3256" t="str">
            <v>190610051</v>
          </cell>
          <cell r="E3256" t="str">
            <v>配件-电源笼-超微</v>
          </cell>
        </row>
        <row r="3257">
          <cell r="C3257" t="str">
            <v>190610052</v>
          </cell>
          <cell r="E3257" t="str">
            <v>配件-电源组</v>
          </cell>
        </row>
        <row r="3258">
          <cell r="C3258" t="str">
            <v>190610053</v>
          </cell>
          <cell r="E3258" t="str">
            <v>配件-电源笼-AIC</v>
          </cell>
        </row>
        <row r="3259">
          <cell r="C3259" t="str">
            <v>190610054</v>
          </cell>
          <cell r="E3259" t="str">
            <v>配件-电源笼-Zippy</v>
          </cell>
        </row>
        <row r="3260">
          <cell r="C3260" t="str">
            <v>190610055</v>
          </cell>
          <cell r="E3260" t="str">
            <v>配件-电源-Zippy</v>
          </cell>
        </row>
        <row r="3261">
          <cell r="C3261" t="str">
            <v>190610056</v>
          </cell>
          <cell r="E3261" t="str">
            <v>配件-电源笼-Etasis</v>
          </cell>
        </row>
        <row r="3262">
          <cell r="C3262" t="str">
            <v>190610057</v>
          </cell>
          <cell r="E3262" t="str">
            <v>配件-电源-Etasis</v>
          </cell>
        </row>
        <row r="3263">
          <cell r="C3263" t="str">
            <v>190610058</v>
          </cell>
          <cell r="E3263" t="str">
            <v>配件-电源-ASPower</v>
          </cell>
        </row>
        <row r="3264">
          <cell r="C3264" t="str">
            <v>190610059</v>
          </cell>
          <cell r="E3264" t="str">
            <v>配件-电源-ASPower</v>
          </cell>
        </row>
        <row r="3265">
          <cell r="C3265" t="str">
            <v>190610060</v>
          </cell>
          <cell r="E3265" t="str">
            <v>配件-电源-昆腾</v>
          </cell>
        </row>
        <row r="3266">
          <cell r="C3266" t="str">
            <v>190611002</v>
          </cell>
          <cell r="E3266" t="str">
            <v>配件-风扇</v>
          </cell>
        </row>
        <row r="3267">
          <cell r="C3267" t="str">
            <v>190611003</v>
          </cell>
          <cell r="E3267" t="str">
            <v>配件-风扇</v>
          </cell>
        </row>
        <row r="3268">
          <cell r="C3268" t="str">
            <v>190611004</v>
          </cell>
          <cell r="E3268" t="str">
            <v>配件-风扇</v>
          </cell>
        </row>
        <row r="3269">
          <cell r="C3269" t="str">
            <v>190611005</v>
          </cell>
          <cell r="E3269" t="str">
            <v>配件-风扇</v>
          </cell>
        </row>
        <row r="3270">
          <cell r="C3270" t="str">
            <v>190611006</v>
          </cell>
          <cell r="E3270" t="str">
            <v>配件-风扇</v>
          </cell>
        </row>
        <row r="3271">
          <cell r="C3271" t="str">
            <v>190611007</v>
          </cell>
          <cell r="E3271" t="str">
            <v>配件-风扇</v>
          </cell>
        </row>
        <row r="3272">
          <cell r="C3272" t="str">
            <v>190611008</v>
          </cell>
          <cell r="E3272" t="str">
            <v>配件-风扇</v>
          </cell>
        </row>
        <row r="3273">
          <cell r="C3273" t="str">
            <v>190611009</v>
          </cell>
          <cell r="E3273" t="str">
            <v>配件-风扇</v>
          </cell>
        </row>
        <row r="3274">
          <cell r="C3274" t="str">
            <v>190611010</v>
          </cell>
          <cell r="E3274" t="str">
            <v>配件-风扇</v>
          </cell>
        </row>
        <row r="3275">
          <cell r="C3275" t="str">
            <v>190611011</v>
          </cell>
          <cell r="E3275" t="str">
            <v>配件-风扇-QSAN</v>
          </cell>
        </row>
        <row r="3276">
          <cell r="C3276" t="str">
            <v>190611012</v>
          </cell>
          <cell r="E3276" t="str">
            <v>配件-风扇</v>
          </cell>
        </row>
        <row r="3277">
          <cell r="C3277" t="str">
            <v>190611013</v>
          </cell>
          <cell r="E3277" t="str">
            <v>配件-风扇</v>
          </cell>
        </row>
        <row r="3278">
          <cell r="C3278" t="str">
            <v>190611014</v>
          </cell>
          <cell r="E3278" t="str">
            <v>配件-风扇</v>
          </cell>
        </row>
        <row r="3279">
          <cell r="C3279" t="str">
            <v>190611015</v>
          </cell>
          <cell r="E3279" t="str">
            <v>配件-风扇</v>
          </cell>
        </row>
        <row r="3280">
          <cell r="C3280" t="str">
            <v>190611016</v>
          </cell>
          <cell r="E3280" t="str">
            <v>配件-风扇-AIC</v>
          </cell>
        </row>
        <row r="3281">
          <cell r="C3281" t="str">
            <v>190611017</v>
          </cell>
          <cell r="E3281" t="str">
            <v>配件-风扇</v>
          </cell>
        </row>
        <row r="3282">
          <cell r="C3282" t="str">
            <v>190611018</v>
          </cell>
          <cell r="E3282" t="str">
            <v>配件-风扇-超微</v>
          </cell>
        </row>
        <row r="3283">
          <cell r="C3283" t="str">
            <v>190611019</v>
          </cell>
          <cell r="E3283" t="str">
            <v>配件-风扇</v>
          </cell>
        </row>
        <row r="3284">
          <cell r="C3284" t="str">
            <v>190611020</v>
          </cell>
          <cell r="E3284" t="str">
            <v>配件-风扇</v>
          </cell>
        </row>
        <row r="3285">
          <cell r="C3285" t="str">
            <v>190611021</v>
          </cell>
          <cell r="E3285" t="str">
            <v>配件-风扇</v>
          </cell>
        </row>
        <row r="3286">
          <cell r="C3286" t="str">
            <v>190611022</v>
          </cell>
          <cell r="E3286" t="str">
            <v>配件-风扇</v>
          </cell>
        </row>
        <row r="3287">
          <cell r="C3287" t="str">
            <v>190611023</v>
          </cell>
          <cell r="E3287" t="str">
            <v>配件-风扇</v>
          </cell>
        </row>
        <row r="3288">
          <cell r="C3288" t="str">
            <v>190611024</v>
          </cell>
          <cell r="E3288" t="str">
            <v>配件-风扇</v>
          </cell>
        </row>
        <row r="3289">
          <cell r="C3289" t="str">
            <v>190611025</v>
          </cell>
          <cell r="E3289" t="str">
            <v>配件-风扇-超微</v>
          </cell>
        </row>
        <row r="3290">
          <cell r="C3290" t="str">
            <v>190611026</v>
          </cell>
          <cell r="E3290" t="str">
            <v>配件-风扇-INF</v>
          </cell>
        </row>
        <row r="3291">
          <cell r="C3291" t="str">
            <v>190611027</v>
          </cell>
          <cell r="E3291" t="str">
            <v>配件-风扇-LSI</v>
          </cell>
        </row>
        <row r="3292">
          <cell r="C3292" t="str">
            <v>190611028</v>
          </cell>
          <cell r="E3292" t="str">
            <v>配件-风扇-超微</v>
          </cell>
        </row>
        <row r="3293">
          <cell r="C3293" t="str">
            <v>190611029</v>
          </cell>
          <cell r="E3293" t="str">
            <v>配件-风扇-超微</v>
          </cell>
        </row>
        <row r="3294">
          <cell r="C3294" t="str">
            <v>190611030</v>
          </cell>
          <cell r="E3294" t="str">
            <v>配件-风扇</v>
          </cell>
        </row>
        <row r="3295">
          <cell r="C3295" t="str">
            <v>190611031</v>
          </cell>
          <cell r="E3295" t="str">
            <v>配件-风扇</v>
          </cell>
        </row>
        <row r="3296">
          <cell r="C3296" t="str">
            <v>190611032</v>
          </cell>
          <cell r="E3296" t="str">
            <v>配件-风扇-INF</v>
          </cell>
        </row>
        <row r="3297">
          <cell r="C3297" t="str">
            <v>190612001</v>
          </cell>
          <cell r="E3297" t="str">
            <v>配件-转接板</v>
          </cell>
        </row>
        <row r="3298">
          <cell r="C3298" t="str">
            <v>190612002</v>
          </cell>
          <cell r="E3298" t="str">
            <v>配件-转接板</v>
          </cell>
        </row>
        <row r="3299">
          <cell r="C3299" t="str">
            <v>190612003</v>
          </cell>
          <cell r="E3299" t="str">
            <v>配件-转接板</v>
          </cell>
        </row>
        <row r="3300">
          <cell r="C3300" t="str">
            <v>190612004</v>
          </cell>
          <cell r="E3300" t="str">
            <v>配件-转接板</v>
          </cell>
        </row>
        <row r="3301">
          <cell r="C3301" t="str">
            <v>190612005</v>
          </cell>
          <cell r="E3301" t="str">
            <v>配件-转接板</v>
          </cell>
        </row>
        <row r="3302">
          <cell r="C3302" t="str">
            <v>190612006</v>
          </cell>
          <cell r="E3302" t="str">
            <v>配件-转接板</v>
          </cell>
        </row>
        <row r="3303">
          <cell r="C3303" t="str">
            <v>190613001</v>
          </cell>
          <cell r="E3303" t="str">
            <v>配件-盘托</v>
          </cell>
        </row>
        <row r="3304">
          <cell r="C3304" t="str">
            <v>190613002</v>
          </cell>
          <cell r="E3304" t="str">
            <v>配件-盘托-INF</v>
          </cell>
        </row>
        <row r="3305">
          <cell r="C3305" t="str">
            <v>190613003</v>
          </cell>
          <cell r="E3305" t="str">
            <v>配件-盘托-AIC</v>
          </cell>
        </row>
        <row r="3306">
          <cell r="C3306" t="str">
            <v>190614001</v>
          </cell>
          <cell r="E3306" t="str">
            <v>(禁用)配件-线缆-光纤-OM3</v>
          </cell>
        </row>
        <row r="3307">
          <cell r="C3307" t="str">
            <v>190614002</v>
          </cell>
          <cell r="E3307" t="str">
            <v>配件-线缆-光纤-OM3</v>
          </cell>
        </row>
        <row r="3308">
          <cell r="C3308" t="str">
            <v>190614003</v>
          </cell>
          <cell r="E3308" t="str">
            <v>配件-线缆-光纤-OM3</v>
          </cell>
        </row>
        <row r="3309">
          <cell r="C3309" t="str">
            <v>190614004</v>
          </cell>
          <cell r="E3309" t="str">
            <v>配件-线缆-SAS-LSI</v>
          </cell>
        </row>
        <row r="3310">
          <cell r="C3310" t="str">
            <v>190614005</v>
          </cell>
          <cell r="E3310" t="str">
            <v>配件-线缆-SAS-LSI</v>
          </cell>
        </row>
        <row r="3311">
          <cell r="C3311" t="str">
            <v>190614006</v>
          </cell>
          <cell r="E3311" t="str">
            <v>配件-线缆-电源线</v>
          </cell>
        </row>
        <row r="3312">
          <cell r="C3312" t="str">
            <v>190614007</v>
          </cell>
          <cell r="E3312" t="str">
            <v>配件-线缆-电源线</v>
          </cell>
        </row>
        <row r="3313">
          <cell r="C3313" t="str">
            <v>190614008</v>
          </cell>
          <cell r="E3313" t="str">
            <v>配件-线缆-电源线</v>
          </cell>
        </row>
        <row r="3314">
          <cell r="C3314" t="str">
            <v>190615001</v>
          </cell>
          <cell r="E3314" t="str">
            <v>配件-DOM盘</v>
          </cell>
        </row>
        <row r="3315">
          <cell r="C3315" t="str">
            <v>190615002</v>
          </cell>
          <cell r="E3315" t="str">
            <v>配件-DOM盘</v>
          </cell>
        </row>
        <row r="3316">
          <cell r="C3316" t="str">
            <v>190615003</v>
          </cell>
          <cell r="E3316" t="str">
            <v>配件-DOM盘</v>
          </cell>
        </row>
        <row r="3317">
          <cell r="C3317" t="str">
            <v>190616001</v>
          </cell>
          <cell r="E3317" t="str">
            <v>配件-CPU</v>
          </cell>
        </row>
        <row r="3318">
          <cell r="C3318" t="str">
            <v>190616002</v>
          </cell>
          <cell r="E3318" t="str">
            <v>配件-CPU</v>
          </cell>
        </row>
        <row r="3319">
          <cell r="C3319" t="str">
            <v>190616003</v>
          </cell>
          <cell r="E3319" t="str">
            <v>配件-CPU</v>
          </cell>
        </row>
        <row r="3320">
          <cell r="C3320" t="str">
            <v>190616004</v>
          </cell>
          <cell r="E3320" t="str">
            <v>配件-CPU</v>
          </cell>
        </row>
        <row r="3321">
          <cell r="C3321" t="str">
            <v>190616005</v>
          </cell>
          <cell r="E3321" t="str">
            <v>配件-CPU</v>
          </cell>
        </row>
        <row r="3322">
          <cell r="C3322" t="str">
            <v>190616006</v>
          </cell>
          <cell r="E3322" t="str">
            <v>配件-CPU</v>
          </cell>
        </row>
        <row r="3323">
          <cell r="C3323" t="str">
            <v>190617001</v>
          </cell>
          <cell r="E3323" t="str">
            <v>配件-散热片</v>
          </cell>
        </row>
        <row r="3324">
          <cell r="C3324" t="str">
            <v>190617002</v>
          </cell>
          <cell r="E3324" t="str">
            <v>配件-散热片</v>
          </cell>
        </row>
        <row r="3325">
          <cell r="C3325" t="str">
            <v>190617003</v>
          </cell>
          <cell r="E3325" t="str">
            <v>配件-散热片</v>
          </cell>
        </row>
        <row r="3326">
          <cell r="C3326" t="str">
            <v>190618001</v>
          </cell>
          <cell r="E3326" t="str">
            <v>配件-主板</v>
          </cell>
        </row>
        <row r="3327">
          <cell r="C3327" t="str">
            <v>190618002</v>
          </cell>
          <cell r="E3327" t="str">
            <v>配件-主板</v>
          </cell>
        </row>
        <row r="3328">
          <cell r="C3328" t="str">
            <v>190618003</v>
          </cell>
          <cell r="E3328" t="str">
            <v>配件-主板</v>
          </cell>
        </row>
        <row r="3329">
          <cell r="C3329" t="str">
            <v>190618004</v>
          </cell>
          <cell r="E3329" t="str">
            <v>配件-主板</v>
          </cell>
        </row>
        <row r="3330">
          <cell r="C3330" t="str">
            <v>190618005</v>
          </cell>
          <cell r="E3330" t="str">
            <v>配件-主板</v>
          </cell>
        </row>
        <row r="3331">
          <cell r="C3331" t="str">
            <v>190618006</v>
          </cell>
          <cell r="E3331" t="str">
            <v>配件-主板</v>
          </cell>
        </row>
        <row r="3332">
          <cell r="C3332" t="str">
            <v>190618007</v>
          </cell>
          <cell r="E3332" t="str">
            <v>配件-主板</v>
          </cell>
        </row>
        <row r="3333">
          <cell r="C3333" t="str">
            <v>190618008</v>
          </cell>
          <cell r="E3333" t="str">
            <v>配件-主板</v>
          </cell>
        </row>
        <row r="3334">
          <cell r="C3334" t="str">
            <v>190619001</v>
          </cell>
          <cell r="E3334" t="str">
            <v>配件-RAID卡</v>
          </cell>
        </row>
        <row r="3335">
          <cell r="C3335" t="str">
            <v>190619002</v>
          </cell>
          <cell r="E3335" t="str">
            <v>（停用）配件-RAID卡</v>
          </cell>
        </row>
        <row r="3336">
          <cell r="C3336" t="str">
            <v>190620001</v>
          </cell>
          <cell r="E3336" t="str">
            <v>FC光纤卡</v>
          </cell>
        </row>
        <row r="3337">
          <cell r="C3337" t="str">
            <v>190620002</v>
          </cell>
          <cell r="E3337" t="str">
            <v>FC光纤卡</v>
          </cell>
        </row>
        <row r="3338">
          <cell r="C3338" t="str">
            <v>190621001</v>
          </cell>
          <cell r="E3338" t="str">
            <v>以太网卡</v>
          </cell>
        </row>
        <row r="3339">
          <cell r="C3339" t="str">
            <v>190621002</v>
          </cell>
          <cell r="E3339" t="str">
            <v>以太网卡</v>
          </cell>
        </row>
        <row r="3340">
          <cell r="C3340" t="str">
            <v>190621003</v>
          </cell>
          <cell r="E3340" t="str">
            <v>以太网卡</v>
          </cell>
        </row>
        <row r="3341">
          <cell r="C3341" t="str">
            <v>190621004</v>
          </cell>
          <cell r="E3341" t="str">
            <v>以太网卡</v>
          </cell>
        </row>
        <row r="3342">
          <cell r="C3342" t="str">
            <v>190622001</v>
          </cell>
          <cell r="E3342" t="str">
            <v>配件-SFP-LSI</v>
          </cell>
        </row>
        <row r="3343">
          <cell r="C3343" t="str">
            <v>190622002</v>
          </cell>
          <cell r="E3343" t="str">
            <v>配件-SFP</v>
          </cell>
        </row>
        <row r="3344">
          <cell r="C3344" t="str">
            <v>190622003</v>
          </cell>
          <cell r="E3344" t="str">
            <v>配件-SFP</v>
          </cell>
        </row>
        <row r="3345">
          <cell r="C3345" t="str">
            <v>190622004</v>
          </cell>
          <cell r="E3345" t="str">
            <v>配件-SFP</v>
          </cell>
        </row>
        <row r="3346">
          <cell r="C3346" t="str">
            <v>190622005</v>
          </cell>
          <cell r="E3346" t="str">
            <v>配件-SFP</v>
          </cell>
        </row>
        <row r="3347">
          <cell r="C3347" t="str">
            <v>190622006</v>
          </cell>
          <cell r="E3347" t="str">
            <v>配件-SFP</v>
          </cell>
        </row>
        <row r="3348">
          <cell r="C3348" t="str">
            <v>190622007</v>
          </cell>
          <cell r="E3348" t="str">
            <v>配件-SFP-LSI</v>
          </cell>
        </row>
        <row r="3349">
          <cell r="C3349" t="str">
            <v>190622008</v>
          </cell>
          <cell r="E3349" t="str">
            <v>配件-SFP-8G</v>
          </cell>
        </row>
        <row r="3350">
          <cell r="C3350" t="str">
            <v>190623001</v>
          </cell>
          <cell r="E3350" t="str">
            <v>配件-其他</v>
          </cell>
        </row>
        <row r="3351">
          <cell r="C3351" t="str">
            <v>190623002</v>
          </cell>
          <cell r="E3351" t="str">
            <v>SCSI卡</v>
          </cell>
        </row>
        <row r="3352">
          <cell r="C3352" t="str">
            <v>190623003</v>
          </cell>
          <cell r="E3352" t="str">
            <v>SAS卡</v>
          </cell>
        </row>
        <row r="3353">
          <cell r="C3353" t="str">
            <v>190623004</v>
          </cell>
          <cell r="E3353" t="str">
            <v>配件-驱动器</v>
          </cell>
        </row>
        <row r="3354">
          <cell r="C3354" t="str">
            <v>190623005</v>
          </cell>
          <cell r="E3354" t="str">
            <v>配件-驱动器</v>
          </cell>
        </row>
        <row r="3355">
          <cell r="C3355" t="str">
            <v>190623006</v>
          </cell>
          <cell r="E3355" t="str">
            <v>配件-驱动器</v>
          </cell>
        </row>
        <row r="3356">
          <cell r="C3356" t="str">
            <v>190623007</v>
          </cell>
          <cell r="E3356" t="str">
            <v>配件-驱动器</v>
          </cell>
        </row>
        <row r="3357">
          <cell r="C3357" t="str">
            <v>190623008</v>
          </cell>
          <cell r="E3357" t="str">
            <v>配件-驱动器</v>
          </cell>
        </row>
        <row r="3358">
          <cell r="C3358" t="str">
            <v>190623009</v>
          </cell>
          <cell r="E3358" t="str">
            <v>配件-磁盘抽屉-LSI</v>
          </cell>
        </row>
        <row r="3359">
          <cell r="C3359" t="str">
            <v>190624001</v>
          </cell>
          <cell r="E3359" t="str">
            <v>希捷-300G-FC磁盘</v>
          </cell>
        </row>
        <row r="3360">
          <cell r="C3360" t="str">
            <v>190624002</v>
          </cell>
          <cell r="E3360" t="str">
            <v>希捷-450G-FC磁盘</v>
          </cell>
        </row>
        <row r="3361">
          <cell r="C3361" t="str">
            <v>190624003</v>
          </cell>
          <cell r="E3361" t="str">
            <v>希捷-450G-SAS磁盘</v>
          </cell>
        </row>
        <row r="3362">
          <cell r="C3362" t="str">
            <v>190624004</v>
          </cell>
          <cell r="E3362" t="str">
            <v>西数-1T-SATA磁盘</v>
          </cell>
        </row>
        <row r="3363">
          <cell r="C3363" t="str">
            <v>190624005</v>
          </cell>
          <cell r="E3363" t="str">
            <v>日立-1T-SATA</v>
          </cell>
        </row>
        <row r="3364">
          <cell r="C3364" t="str">
            <v>190624006</v>
          </cell>
          <cell r="E3364" t="str">
            <v>希捷-300G-SAS磁盘</v>
          </cell>
        </row>
        <row r="3365">
          <cell r="C3365" t="str">
            <v>190624007</v>
          </cell>
          <cell r="E3365" t="str">
            <v>日立-1T-SATA2</v>
          </cell>
        </row>
        <row r="3366">
          <cell r="C3366" t="str">
            <v>190624008</v>
          </cell>
          <cell r="E3366" t="str">
            <v>希捷-500G-SATA</v>
          </cell>
        </row>
        <row r="3367">
          <cell r="C3367" t="str">
            <v>190624009</v>
          </cell>
          <cell r="E3367" t="str">
            <v>希捷-750G-SATA</v>
          </cell>
        </row>
        <row r="3368">
          <cell r="C3368" t="str">
            <v>190624010</v>
          </cell>
          <cell r="E3368" t="str">
            <v>希捷-146G-FC</v>
          </cell>
        </row>
        <row r="3369">
          <cell r="C3369" t="str">
            <v>190624011</v>
          </cell>
          <cell r="E3369" t="str">
            <v>iQstor-300G-FC-HC28/300F2</v>
          </cell>
        </row>
        <row r="3370">
          <cell r="C3370" t="str">
            <v>190624012</v>
          </cell>
          <cell r="E3370" t="str">
            <v>希捷-300G-FC</v>
          </cell>
        </row>
        <row r="3371">
          <cell r="C3371" t="str">
            <v>190624013</v>
          </cell>
          <cell r="E3371" t="str">
            <v>希捷-18G-SCSI</v>
          </cell>
        </row>
        <row r="3372">
          <cell r="C3372" t="str">
            <v>190624014</v>
          </cell>
          <cell r="E3372" t="str">
            <v>LSI-1.2T-2.5-SAS磁盘</v>
          </cell>
        </row>
        <row r="3373">
          <cell r="C3373" t="str">
            <v>190624015</v>
          </cell>
          <cell r="E3373" t="str">
            <v>LSI-1.2T-2.5-SAS磁盘</v>
          </cell>
        </row>
        <row r="3374">
          <cell r="C3374" t="str">
            <v>190624016</v>
          </cell>
          <cell r="E3374" t="str">
            <v>BT-1.2T-2.5-SAS磁盘</v>
          </cell>
        </row>
        <row r="3375">
          <cell r="C3375" t="str">
            <v>190624017</v>
          </cell>
          <cell r="D3375" t="str">
            <v>姜兴贺</v>
          </cell>
          <cell r="E3375" t="str">
            <v>金士顿-120G-SSD-2.5-SATA磁盘</v>
          </cell>
        </row>
        <row r="3376">
          <cell r="C3376" t="str">
            <v>190624018</v>
          </cell>
          <cell r="E3376" t="str">
            <v>希捷-1T-3.5-SAS磁盘</v>
          </cell>
        </row>
        <row r="3377">
          <cell r="C3377" t="str">
            <v>190624019</v>
          </cell>
          <cell r="D3377" t="str">
            <v>姜兴贺</v>
          </cell>
          <cell r="E3377" t="str">
            <v>Intel-128G-SSD-2.5-SATA磁盘</v>
          </cell>
        </row>
        <row r="3378">
          <cell r="C3378" t="str">
            <v>210101001</v>
          </cell>
          <cell r="E3378" t="str">
            <v>（禁用）iSUM450</v>
          </cell>
        </row>
        <row r="3379">
          <cell r="C3379" t="str">
            <v>210101002</v>
          </cell>
          <cell r="E3379" t="str">
            <v>（禁用）iSUM320-16R1FA11</v>
          </cell>
        </row>
        <row r="3380">
          <cell r="C3380" t="str">
            <v>210101003</v>
          </cell>
          <cell r="E3380" t="str">
            <v>（禁用）iSUM420G3(余-借)</v>
          </cell>
        </row>
        <row r="3381">
          <cell r="C3381" t="str">
            <v>210101004</v>
          </cell>
          <cell r="E3381" t="str">
            <v>EX8650</v>
          </cell>
        </row>
        <row r="3382">
          <cell r="C3382" t="str">
            <v>210101005</v>
          </cell>
          <cell r="E3382" t="str">
            <v>iSUM460E-16R2MS11</v>
          </cell>
        </row>
        <row r="3383">
          <cell r="C3383" t="str">
            <v>210101006</v>
          </cell>
          <cell r="E3383" t="str">
            <v>iSUM420E-16R2IS11-O</v>
          </cell>
        </row>
        <row r="3384">
          <cell r="C3384" t="str">
            <v>210101007</v>
          </cell>
          <cell r="E3384" t="str">
            <v>iSUM420E-24R2IS11-O</v>
          </cell>
        </row>
        <row r="3385">
          <cell r="C3385" t="str">
            <v>210101008</v>
          </cell>
          <cell r="E3385" t="str">
            <v>iSUM460E-24R2MS11</v>
          </cell>
        </row>
        <row r="3386">
          <cell r="C3386" t="str">
            <v>210101009</v>
          </cell>
          <cell r="E3386" t="str">
            <v>iSUM460E-24R2IS22（广州市建筑工程职业学校）</v>
          </cell>
        </row>
        <row r="3387">
          <cell r="C3387" t="str">
            <v>210101010</v>
          </cell>
          <cell r="E3387" t="str">
            <v>iSUM420G5-24R1IS21</v>
          </cell>
        </row>
        <row r="3388">
          <cell r="C3388" t="str">
            <v>210101011</v>
          </cell>
          <cell r="E3388" t="str">
            <v>iSUM420G5-24R1MS21</v>
          </cell>
        </row>
        <row r="3389">
          <cell r="C3389" t="str">
            <v>210101012</v>
          </cell>
          <cell r="E3389" t="str">
            <v>（禁用）iSUM420G5-24R1IS21（订单专用）</v>
          </cell>
        </row>
        <row r="3390">
          <cell r="C3390" t="str">
            <v>210101013</v>
          </cell>
          <cell r="E3390" t="str">
            <v>（禁用）iSUM420E-24R2IS11（订单专用）</v>
          </cell>
        </row>
        <row r="3391">
          <cell r="C3391" t="str">
            <v>210101014</v>
          </cell>
          <cell r="E3391" t="str">
            <v>（禁用）iSUM420G5-24R1MS21（订单专用）</v>
          </cell>
        </row>
        <row r="3392">
          <cell r="C3392" t="str">
            <v>210101015</v>
          </cell>
          <cell r="E3392" t="str">
            <v>iSUM420E-24R2IS21</v>
          </cell>
        </row>
        <row r="3393">
          <cell r="C3393" t="str">
            <v>210101016</v>
          </cell>
          <cell r="E3393" t="str">
            <v>iSUM420E-24R2IS31</v>
          </cell>
        </row>
        <row r="3394">
          <cell r="C3394" t="str">
            <v>210102001</v>
          </cell>
          <cell r="E3394" t="str">
            <v>iSUM560-16R2FS11</v>
          </cell>
        </row>
        <row r="3395">
          <cell r="C3395" t="str">
            <v>210102002</v>
          </cell>
          <cell r="E3395" t="str">
            <v>iSUM560-16R1FI11</v>
          </cell>
        </row>
        <row r="3396">
          <cell r="C3396" t="str">
            <v>210102003</v>
          </cell>
          <cell r="E3396" t="str">
            <v>iSUM560-16R2FI11</v>
          </cell>
        </row>
        <row r="3397">
          <cell r="C3397" t="str">
            <v>210102003R</v>
          </cell>
          <cell r="E3397" t="str">
            <v>（禁用）iSUM560-16R2FI11</v>
          </cell>
        </row>
        <row r="3398">
          <cell r="C3398" t="str">
            <v>210102004</v>
          </cell>
          <cell r="E3398" t="str">
            <v>（禁用）iSUM530-16R2FS21</v>
          </cell>
        </row>
        <row r="3399">
          <cell r="C3399" t="str">
            <v>210102005</v>
          </cell>
          <cell r="E3399" t="str">
            <v>（禁用）iSUM520-16R1SS11</v>
          </cell>
        </row>
        <row r="3400">
          <cell r="C3400" t="str">
            <v>210102006</v>
          </cell>
          <cell r="E3400" t="str">
            <v>iSUM520-16R1FS11</v>
          </cell>
        </row>
        <row r="3401">
          <cell r="C3401" t="str">
            <v>210102007</v>
          </cell>
          <cell r="E3401" t="str">
            <v>（禁用）iSUM560-16R2IS11</v>
          </cell>
        </row>
        <row r="3402">
          <cell r="C3402" t="str">
            <v>210102008</v>
          </cell>
          <cell r="E3402" t="str">
            <v>（禁用）iSUM530-24R1FS11</v>
          </cell>
        </row>
        <row r="3403">
          <cell r="C3403" t="str">
            <v>210102009</v>
          </cell>
          <cell r="E3403" t="str">
            <v>（禁用）iSUM530-16R1FS11</v>
          </cell>
        </row>
        <row r="3404">
          <cell r="C3404" t="str">
            <v>210102010</v>
          </cell>
          <cell r="E3404" t="str">
            <v>（禁用）iSUM580G2-16</v>
          </cell>
        </row>
        <row r="3405">
          <cell r="C3405" t="str">
            <v>210102011</v>
          </cell>
          <cell r="E3405" t="str">
            <v>（禁用）iSUM580-12R1FS31</v>
          </cell>
        </row>
        <row r="3406">
          <cell r="C3406" t="str">
            <v>210102012</v>
          </cell>
          <cell r="E3406" t="str">
            <v>（禁用）iSUM500P</v>
          </cell>
        </row>
        <row r="3407">
          <cell r="C3407" t="str">
            <v>210102013</v>
          </cell>
          <cell r="E3407" t="str">
            <v>（禁用）iSUM560-16R1IS11</v>
          </cell>
        </row>
        <row r="3408">
          <cell r="C3408" t="str">
            <v>210102014</v>
          </cell>
          <cell r="E3408" t="str">
            <v>（禁用）iSUM550-16R2FI11</v>
          </cell>
        </row>
        <row r="3409">
          <cell r="C3409" t="str">
            <v>210102015</v>
          </cell>
          <cell r="E3409" t="str">
            <v>（禁用）iSUM560-16R1FS11</v>
          </cell>
        </row>
        <row r="3410">
          <cell r="C3410" t="str">
            <v>210102016</v>
          </cell>
          <cell r="E3410" t="str">
            <v>（禁用）iSUM510G2-12R1FS31</v>
          </cell>
        </row>
        <row r="3411">
          <cell r="C3411" t="str">
            <v>210102017</v>
          </cell>
          <cell r="E3411" t="str">
            <v>（禁用）iSUM560-16R1IS01</v>
          </cell>
        </row>
        <row r="3412">
          <cell r="C3412" t="str">
            <v>210102018</v>
          </cell>
          <cell r="E3412" t="str">
            <v>（禁用）iSUM530-16R1FS21</v>
          </cell>
        </row>
        <row r="3413">
          <cell r="C3413" t="str">
            <v>210102019</v>
          </cell>
          <cell r="E3413" t="str">
            <v>（禁用）iSUM530-16R2FS21(志诚恒远）</v>
          </cell>
        </row>
        <row r="3414">
          <cell r="C3414" t="str">
            <v>210102020</v>
          </cell>
          <cell r="E3414" t="str">
            <v>（禁用）iSUM560-16R1SS11</v>
          </cell>
        </row>
        <row r="3415">
          <cell r="C3415" t="str">
            <v>210102021</v>
          </cell>
          <cell r="E3415" t="str">
            <v>（禁用）iSUM510G3(西南交通大学)</v>
          </cell>
        </row>
        <row r="3416">
          <cell r="C3416" t="str">
            <v>210102022</v>
          </cell>
          <cell r="E3416" t="str">
            <v>（禁用）iSUM510G3</v>
          </cell>
        </row>
        <row r="3417">
          <cell r="C3417" t="str">
            <v>210102023</v>
          </cell>
          <cell r="E3417" t="str">
            <v>iSUM510G2_12R1FS11(客服专用)</v>
          </cell>
        </row>
        <row r="3418">
          <cell r="C3418" t="str">
            <v>210102024</v>
          </cell>
          <cell r="E3418" t="str">
            <v>iSUM580G3-16(NJJP)</v>
          </cell>
        </row>
        <row r="3419">
          <cell r="C3419" t="str">
            <v>210102025</v>
          </cell>
          <cell r="E3419" t="str">
            <v>（禁用）iSUM560-24R1FS11（订单专用）</v>
          </cell>
        </row>
        <row r="3420">
          <cell r="C3420" t="str">
            <v>210102026</v>
          </cell>
          <cell r="E3420" t="str">
            <v>（禁用）iSUM560-16R2FS11（订单专用）</v>
          </cell>
        </row>
        <row r="3421">
          <cell r="C3421" t="str">
            <v>210102027</v>
          </cell>
          <cell r="E3421" t="str">
            <v>（禁用）iSUM560-24R2FS11（订单专用）</v>
          </cell>
        </row>
        <row r="3422">
          <cell r="C3422" t="str">
            <v>210103001</v>
          </cell>
          <cell r="E3422" t="str">
            <v>iSUM610</v>
          </cell>
        </row>
        <row r="3423">
          <cell r="C3423" t="str">
            <v>210103003</v>
          </cell>
          <cell r="E3423" t="str">
            <v>iSUM680-16R1FS11</v>
          </cell>
        </row>
        <row r="3424">
          <cell r="C3424" t="str">
            <v>210103004</v>
          </cell>
          <cell r="E3424" t="str">
            <v>iSUM680-16R2FS11</v>
          </cell>
        </row>
        <row r="3425">
          <cell r="C3425" t="str">
            <v>210103005</v>
          </cell>
          <cell r="E3425" t="str">
            <v>iSUM685-24R2FS11</v>
          </cell>
        </row>
        <row r="3426">
          <cell r="C3426" t="str">
            <v>210103006</v>
          </cell>
          <cell r="E3426" t="str">
            <v>iSUM685-16R2FS11</v>
          </cell>
        </row>
        <row r="3427">
          <cell r="C3427" t="str">
            <v>210103007</v>
          </cell>
          <cell r="E3427" t="str">
            <v>iSUM620-1608IS11</v>
          </cell>
        </row>
        <row r="3428">
          <cell r="C3428" t="str">
            <v>210103008</v>
          </cell>
          <cell r="E3428" t="str">
            <v>（禁用）iSUM620-1608FI11</v>
          </cell>
        </row>
        <row r="3429">
          <cell r="C3429" t="str">
            <v>210103009</v>
          </cell>
          <cell r="E3429" t="str">
            <v>（禁用）iSUM610L</v>
          </cell>
        </row>
        <row r="3430">
          <cell r="C3430" t="str">
            <v>210103010</v>
          </cell>
          <cell r="E3430" t="str">
            <v>（禁用）iSUM610L(新疆文化共享）</v>
          </cell>
        </row>
        <row r="3431">
          <cell r="C3431" t="str">
            <v>210103011</v>
          </cell>
          <cell r="E3431" t="str">
            <v>（禁用）iSUM620-S</v>
          </cell>
        </row>
        <row r="3432">
          <cell r="C3432" t="str">
            <v>210104001</v>
          </cell>
          <cell r="E3432" t="str">
            <v>iSUM780-1204FS11</v>
          </cell>
        </row>
        <row r="3433">
          <cell r="C3433" t="str">
            <v>210104002</v>
          </cell>
          <cell r="E3433" t="str">
            <v>iSUM780-2404FS11</v>
          </cell>
        </row>
        <row r="3434">
          <cell r="C3434" t="str">
            <v>210104003</v>
          </cell>
          <cell r="E3434" t="str">
            <v>iSUM780-6004FS11</v>
          </cell>
        </row>
        <row r="3435">
          <cell r="C3435" t="str">
            <v>210104004</v>
          </cell>
          <cell r="E3435" t="str">
            <v>iSUM780P-2404FS11</v>
          </cell>
        </row>
        <row r="3436">
          <cell r="C3436" t="str">
            <v>210104005</v>
          </cell>
          <cell r="E3436" t="str">
            <v>（禁用）iSUM780P-6004FS11</v>
          </cell>
        </row>
        <row r="3437">
          <cell r="C3437" t="str">
            <v>210104006</v>
          </cell>
          <cell r="E3437" t="str">
            <v>（禁用）iSUM750-16R2FF11</v>
          </cell>
        </row>
        <row r="3438">
          <cell r="C3438" t="str">
            <v>210104007</v>
          </cell>
          <cell r="E3438" t="str">
            <v>iSUM760-16R2FF12</v>
          </cell>
        </row>
        <row r="3439">
          <cell r="C3439" t="str">
            <v>210104008</v>
          </cell>
          <cell r="E3439" t="str">
            <v>iSUM760-16R2FO11</v>
          </cell>
        </row>
        <row r="3440">
          <cell r="C3440" t="str">
            <v>210104009</v>
          </cell>
          <cell r="E3440" t="str">
            <v>（禁用）iSUM720-16J1FA11</v>
          </cell>
        </row>
        <row r="3441">
          <cell r="C3441" t="str">
            <v>210104010</v>
          </cell>
          <cell r="E3441" t="str">
            <v>iSUM790-1608IS11</v>
          </cell>
        </row>
        <row r="3442">
          <cell r="C3442" t="str">
            <v>210104011</v>
          </cell>
          <cell r="E3442" t="str">
            <v>iSUM790-2408IS11</v>
          </cell>
        </row>
        <row r="3443">
          <cell r="C3443" t="str">
            <v>210104012</v>
          </cell>
          <cell r="E3443" t="str">
            <v>iSUM790-1608FI11</v>
          </cell>
        </row>
        <row r="3444">
          <cell r="C3444" t="str">
            <v>210104013</v>
          </cell>
          <cell r="E3444" t="str">
            <v>iSUM790-2408FI11</v>
          </cell>
        </row>
        <row r="3445">
          <cell r="C3445" t="str">
            <v>210104014</v>
          </cell>
          <cell r="E3445" t="str">
            <v>（禁用）iSUM790G</v>
          </cell>
        </row>
        <row r="3446">
          <cell r="C3446" t="str">
            <v>210104015</v>
          </cell>
          <cell r="E3446" t="str">
            <v>（禁用）iSUM790(石家庄交管局)</v>
          </cell>
        </row>
        <row r="3447">
          <cell r="C3447" t="str">
            <v>210104016</v>
          </cell>
          <cell r="E3447" t="str">
            <v>（禁用）iSUM790-1608FI11(北京市委)</v>
          </cell>
        </row>
        <row r="3448">
          <cell r="C3448" t="str">
            <v>210104017</v>
          </cell>
          <cell r="E3448" t="str">
            <v>（禁用）iSUM790-16J2SS11(北京市委)</v>
          </cell>
        </row>
        <row r="3449">
          <cell r="C3449" t="str">
            <v>210104018</v>
          </cell>
          <cell r="E3449" t="str">
            <v>（禁用）iSUM780P-1204FS11</v>
          </cell>
        </row>
        <row r="3450">
          <cell r="C3450" t="str">
            <v>210104019</v>
          </cell>
          <cell r="E3450" t="str">
            <v>（禁用）iSUM790L(中石油-东方科技园)</v>
          </cell>
        </row>
        <row r="3451">
          <cell r="C3451" t="str">
            <v>210104020</v>
          </cell>
          <cell r="E3451" t="str">
            <v>iSUM790L-16R1IS11</v>
          </cell>
        </row>
        <row r="3452">
          <cell r="C3452" t="str">
            <v>210104021</v>
          </cell>
          <cell r="E3452" t="str">
            <v>iSUM790L-16R1FI11</v>
          </cell>
        </row>
        <row r="3453">
          <cell r="C3453" t="str">
            <v>210104022</v>
          </cell>
          <cell r="E3453" t="str">
            <v>iSUM790L-16R2IS11</v>
          </cell>
        </row>
        <row r="3454">
          <cell r="C3454" t="str">
            <v>210104023</v>
          </cell>
          <cell r="E3454" t="str">
            <v>iSUM790L-16R2FI11</v>
          </cell>
        </row>
        <row r="3455">
          <cell r="C3455" t="str">
            <v>210104024</v>
          </cell>
          <cell r="E3455" t="str">
            <v>iSUM790L-24R2IS11</v>
          </cell>
        </row>
        <row r="3456">
          <cell r="C3456" t="str">
            <v>210104025</v>
          </cell>
          <cell r="E3456" t="str">
            <v>iSUM790L-24R2FI11</v>
          </cell>
        </row>
        <row r="3457">
          <cell r="C3457" t="str">
            <v>210104026</v>
          </cell>
          <cell r="E3457" t="str">
            <v>（禁用）iSUM790L-16R2FI11（中国科学技术协会）</v>
          </cell>
        </row>
        <row r="3458">
          <cell r="C3458" t="str">
            <v>210104027</v>
          </cell>
          <cell r="E3458" t="str">
            <v>（禁用）iSUM790L-16R2FI11（订单专用）</v>
          </cell>
        </row>
        <row r="3459">
          <cell r="C3459" t="str">
            <v>210104028</v>
          </cell>
          <cell r="E3459" t="str">
            <v>（禁用）iSUM790-1608FI11（订单专用）</v>
          </cell>
        </row>
        <row r="3460">
          <cell r="C3460" t="str">
            <v>210104029</v>
          </cell>
          <cell r="E3460" t="str">
            <v>（禁用）iSUM790-2408FI11（订单专用）</v>
          </cell>
        </row>
        <row r="3461">
          <cell r="C3461" t="str">
            <v>210104030</v>
          </cell>
          <cell r="E3461" t="str">
            <v>（禁用）iSUM790L-24R2FI11（订单专用）</v>
          </cell>
        </row>
        <row r="3462">
          <cell r="C3462" t="str">
            <v>210104031</v>
          </cell>
          <cell r="E3462" t="str">
            <v>（禁用）iSUM790-1608IS11（订单专用）</v>
          </cell>
        </row>
        <row r="3463">
          <cell r="C3463" t="str">
            <v>210104032</v>
          </cell>
          <cell r="E3463" t="str">
            <v>（禁用）iSUM790L-16R1IS11（订单专用）</v>
          </cell>
        </row>
        <row r="3464">
          <cell r="C3464" t="str">
            <v>210104033</v>
          </cell>
          <cell r="E3464" t="str">
            <v>（禁用）iSUM790L-16R2IS11（订单专用）</v>
          </cell>
        </row>
        <row r="3465">
          <cell r="C3465" t="str">
            <v>210104034</v>
          </cell>
          <cell r="E3465" t="str">
            <v>（禁用）iSUM780-1204FS11（订单专用）</v>
          </cell>
        </row>
        <row r="3466">
          <cell r="C3466" t="str">
            <v>210104035</v>
          </cell>
          <cell r="E3466" t="str">
            <v>（禁用）iSUM790-12R2FI11</v>
          </cell>
        </row>
        <row r="3467">
          <cell r="C3467" t="str">
            <v>210104036</v>
          </cell>
          <cell r="E3467" t="str">
            <v>iSUM790-12J2SS11</v>
          </cell>
        </row>
        <row r="3468">
          <cell r="C3468" t="str">
            <v>210104037</v>
          </cell>
          <cell r="E3468" t="str">
            <v>iSUM790-2464IS11</v>
          </cell>
        </row>
        <row r="3469">
          <cell r="C3469" t="str">
            <v>210104038</v>
          </cell>
          <cell r="E3469" t="str">
            <v>iSUM790L-16J2SS11(12G-12G)</v>
          </cell>
        </row>
        <row r="3470">
          <cell r="C3470" t="str">
            <v>210104039</v>
          </cell>
          <cell r="E3470" t="str">
            <v>iSUM790L-16J2SS11(12G-6G)</v>
          </cell>
        </row>
        <row r="3471">
          <cell r="C3471" t="str">
            <v>210105001</v>
          </cell>
          <cell r="E3471" t="str">
            <v>（禁用）iSUM810-1616F011</v>
          </cell>
        </row>
        <row r="3472">
          <cell r="C3472" t="str">
            <v>210105002</v>
          </cell>
          <cell r="E3472" t="str">
            <v>（禁用）iSUM810-1616FI11</v>
          </cell>
        </row>
        <row r="3473">
          <cell r="C3473" t="str">
            <v>210105003</v>
          </cell>
          <cell r="E3473" t="str">
            <v>（禁用）iSUM810-1608F011</v>
          </cell>
        </row>
        <row r="3474">
          <cell r="C3474" t="str">
            <v>210105004</v>
          </cell>
          <cell r="E3474" t="str">
            <v>（禁用）iSUM810-1608FI11</v>
          </cell>
        </row>
        <row r="3475">
          <cell r="C3475" t="str">
            <v>210105005</v>
          </cell>
          <cell r="E3475" t="str">
            <v>iSUM850-1224FF11</v>
          </cell>
        </row>
        <row r="3476">
          <cell r="C3476" t="str">
            <v>210105006</v>
          </cell>
          <cell r="E3476" t="str">
            <v>iSUM850-1224FW11</v>
          </cell>
        </row>
        <row r="3477">
          <cell r="C3477" t="str">
            <v>210105007</v>
          </cell>
          <cell r="E3477" t="str">
            <v>iSUM850-2424FF11</v>
          </cell>
        </row>
        <row r="3478">
          <cell r="C3478" t="str">
            <v>210105008</v>
          </cell>
          <cell r="E3478" t="str">
            <v>iSUM850-2424FW11</v>
          </cell>
        </row>
        <row r="3479">
          <cell r="C3479" t="str">
            <v>210105009</v>
          </cell>
          <cell r="E3479" t="str">
            <v>iSUM850-6024FF11</v>
          </cell>
        </row>
        <row r="3480">
          <cell r="C3480" t="str">
            <v>210105010</v>
          </cell>
          <cell r="E3480" t="str">
            <v>iSUM850-6024FW11</v>
          </cell>
        </row>
        <row r="3481">
          <cell r="C3481" t="str">
            <v>210105011</v>
          </cell>
          <cell r="E3481" t="str">
            <v>（禁用）iSUM860-0016FF11</v>
          </cell>
        </row>
        <row r="3482">
          <cell r="C3482" t="str">
            <v>210105012</v>
          </cell>
          <cell r="E3482" t="str">
            <v>（禁用）iSUM860-0016FI11</v>
          </cell>
        </row>
        <row r="3483">
          <cell r="C3483" t="str">
            <v>210105013</v>
          </cell>
          <cell r="E3483" t="str">
            <v>（禁用）iSUM860-0016F31</v>
          </cell>
        </row>
        <row r="3484">
          <cell r="C3484" t="str">
            <v>210105014</v>
          </cell>
          <cell r="E3484" t="str">
            <v>iSUM850-1224FF10</v>
          </cell>
        </row>
        <row r="3485">
          <cell r="C3485" t="str">
            <v>210105015</v>
          </cell>
          <cell r="E3485" t="str">
            <v>iSUM850-2424FF10</v>
          </cell>
        </row>
        <row r="3486">
          <cell r="C3486" t="str">
            <v>210105016</v>
          </cell>
          <cell r="E3486" t="str">
            <v>（禁用）iSUM860-0016F32</v>
          </cell>
        </row>
        <row r="3487">
          <cell r="C3487" t="str">
            <v>210105017</v>
          </cell>
          <cell r="E3487" t="str">
            <v>（禁用）iSUM850-6024F32</v>
          </cell>
        </row>
        <row r="3488">
          <cell r="C3488" t="str">
            <v>210105018</v>
          </cell>
          <cell r="E3488" t="str">
            <v>（禁用）iSUM850P-6024（吉林烟草）</v>
          </cell>
        </row>
        <row r="3489">
          <cell r="C3489" t="str">
            <v>210105019</v>
          </cell>
          <cell r="E3489" t="str">
            <v>（禁用）iSUM850P-WN-STR108（吉林烟草）</v>
          </cell>
        </row>
        <row r="3490">
          <cell r="C3490" t="str">
            <v>210105020</v>
          </cell>
          <cell r="E3490" t="str">
            <v>（禁用）iSUM850P-LS-SSDEXT（吉林烟草）</v>
          </cell>
        </row>
        <row r="3491">
          <cell r="C3491" t="str">
            <v>210105021</v>
          </cell>
          <cell r="E3491" t="str">
            <v>（禁用）iSUM850P-LS-CACEXT（吉林烟草）</v>
          </cell>
        </row>
        <row r="3492">
          <cell r="C3492" t="str">
            <v>210105022</v>
          </cell>
          <cell r="E3492" t="str">
            <v>（禁用）iSUM890L-16R1IS11</v>
          </cell>
        </row>
        <row r="3493">
          <cell r="C3493" t="str">
            <v>210105023</v>
          </cell>
          <cell r="E3493" t="str">
            <v>（禁用）iSUM890L-16R2FI11</v>
          </cell>
        </row>
        <row r="3494">
          <cell r="C3494" t="str">
            <v>210105024</v>
          </cell>
          <cell r="E3494" t="str">
            <v>（禁用）iSUM850-1224FW22</v>
          </cell>
        </row>
        <row r="3495">
          <cell r="C3495" t="str">
            <v>210105025</v>
          </cell>
          <cell r="E3495" t="str">
            <v>iSUM850-6024FF20</v>
          </cell>
        </row>
        <row r="3496">
          <cell r="C3496" t="str">
            <v>210105026</v>
          </cell>
          <cell r="E3496" t="str">
            <v>iSUM850-6024IB11（40Gb）</v>
          </cell>
        </row>
        <row r="3497">
          <cell r="C3497" t="str">
            <v>210105027</v>
          </cell>
          <cell r="E3497" t="str">
            <v>iSUM850-1224FF20</v>
          </cell>
        </row>
        <row r="3498">
          <cell r="C3498" t="str">
            <v>210105028</v>
          </cell>
          <cell r="E3498" t="str">
            <v>iSUM850-2424FF20</v>
          </cell>
        </row>
        <row r="3499">
          <cell r="C3499" t="str">
            <v>210105029</v>
          </cell>
          <cell r="E3499" t="str">
            <v>iSUM850-6024IB11（56Gb）</v>
          </cell>
        </row>
        <row r="3500">
          <cell r="C3500" t="str">
            <v>210105030</v>
          </cell>
          <cell r="E3500" t="str">
            <v>（禁用）iSUM850-1224FF20（订单专用）</v>
          </cell>
        </row>
        <row r="3501">
          <cell r="C3501" t="str">
            <v>210105031</v>
          </cell>
          <cell r="E3501" t="str">
            <v>（禁用）iSUM850-2424FF20（订单专用）</v>
          </cell>
        </row>
        <row r="3502">
          <cell r="C3502" t="str">
            <v>210105032</v>
          </cell>
          <cell r="E3502" t="str">
            <v>（禁用）iSUM850-2424FF11（订单专用）</v>
          </cell>
        </row>
        <row r="3503">
          <cell r="C3503" t="str">
            <v>210105033</v>
          </cell>
          <cell r="E3503" t="str">
            <v>（禁用）iSUM850-1224FF11（订单专用）</v>
          </cell>
        </row>
        <row r="3504">
          <cell r="C3504" t="str">
            <v>210106001</v>
          </cell>
          <cell r="E3504" t="str">
            <v>（禁用）iSUM1000-1616F011</v>
          </cell>
        </row>
        <row r="3505">
          <cell r="C3505" t="str">
            <v>210107001</v>
          </cell>
          <cell r="E3505" t="str">
            <v>（禁用）iSUM2000-24FF11</v>
          </cell>
        </row>
        <row r="3506">
          <cell r="C3506" t="str">
            <v>210107002</v>
          </cell>
          <cell r="E3506" t="str">
            <v>（禁用）iSUM2000-24FW11</v>
          </cell>
        </row>
        <row r="3507">
          <cell r="C3507" t="str">
            <v>210107003</v>
          </cell>
          <cell r="E3507" t="str">
            <v>iSUM A1200-24R1IS11</v>
          </cell>
        </row>
        <row r="3508">
          <cell r="C3508" t="str">
            <v>210107004</v>
          </cell>
          <cell r="E3508" t="str">
            <v>iSUM A1200-24R1IS11（借测专用）</v>
          </cell>
        </row>
        <row r="3509">
          <cell r="C3509" t="str">
            <v>210107005</v>
          </cell>
          <cell r="E3509" t="str">
            <v>iSUM A1200-24J1SS11</v>
          </cell>
        </row>
        <row r="3510">
          <cell r="C3510" t="str">
            <v>210107006</v>
          </cell>
          <cell r="E3510" t="str">
            <v>iSUM A1600-32G11</v>
          </cell>
        </row>
        <row r="3511">
          <cell r="C3511" t="str">
            <v>210107007</v>
          </cell>
          <cell r="E3511" t="str">
            <v>iSUM A1600-32G11（借测专用）</v>
          </cell>
        </row>
        <row r="3512">
          <cell r="C3512" t="str">
            <v>210107008</v>
          </cell>
          <cell r="E3512" t="str">
            <v>iSUM A1600-24J2SS11</v>
          </cell>
        </row>
        <row r="3513">
          <cell r="C3513" t="str">
            <v>210107009</v>
          </cell>
          <cell r="E3513" t="str">
            <v>iSUM S1200-24R1IS11</v>
          </cell>
        </row>
        <row r="3514">
          <cell r="C3514" t="str">
            <v>210107010</v>
          </cell>
          <cell r="E3514" t="str">
            <v>iSUM S1200-24J1SS11</v>
          </cell>
        </row>
        <row r="3515">
          <cell r="C3515" t="str">
            <v>210107011</v>
          </cell>
          <cell r="E3515" t="str">
            <v>iSUM A1600-24J2SS12</v>
          </cell>
        </row>
        <row r="3516">
          <cell r="C3516" t="str">
            <v>210107012</v>
          </cell>
          <cell r="E3516" t="str">
            <v>iSUM A1600-24R2IS11(借测专用)</v>
          </cell>
        </row>
        <row r="3517">
          <cell r="C3517" t="str">
            <v>210107013</v>
          </cell>
          <cell r="E3517" t="str">
            <v>iSUM A1600-24R2IS11</v>
          </cell>
        </row>
        <row r="3518">
          <cell r="C3518" t="str">
            <v>210107014</v>
          </cell>
          <cell r="E3518" t="str">
            <v>（禁用）ACS 5000A-24R2IS11(20191108以前使用，不带缓存)</v>
          </cell>
        </row>
        <row r="3519">
          <cell r="C3519" t="str">
            <v>210107015</v>
          </cell>
          <cell r="E3519" t="str">
            <v>（禁用）ACS 5000A-26R2IS11(20191108以前使用，不带缓存)</v>
          </cell>
        </row>
        <row r="3520">
          <cell r="C3520" t="str">
            <v>210107016</v>
          </cell>
          <cell r="E3520" t="str">
            <v>ACS 5000N-24R2IS11</v>
          </cell>
        </row>
        <row r="3521">
          <cell r="C3521" t="str">
            <v>210107017</v>
          </cell>
          <cell r="E3521" t="str">
            <v>ACS 5000N-BBU-2U</v>
          </cell>
        </row>
        <row r="3522">
          <cell r="C3522" t="str">
            <v>210107018</v>
          </cell>
          <cell r="E3522" t="str">
            <v>ACS 5000N-CACH-128GB</v>
          </cell>
        </row>
        <row r="3523">
          <cell r="C3523" t="str">
            <v>210107019</v>
          </cell>
          <cell r="E3523" t="str">
            <v>ACS 5000N-IO-4IP-1G</v>
          </cell>
        </row>
        <row r="3524">
          <cell r="C3524" t="str">
            <v>210108001</v>
          </cell>
          <cell r="E3524" t="str">
            <v>（禁用）iSUM560-16J1SS11</v>
          </cell>
        </row>
        <row r="3525">
          <cell r="C3525" t="str">
            <v>210108002</v>
          </cell>
          <cell r="E3525" t="str">
            <v>（禁用）iSUM560-16J2SS11</v>
          </cell>
        </row>
        <row r="3526">
          <cell r="C3526" t="str">
            <v>210108003</v>
          </cell>
          <cell r="E3526" t="str">
            <v>iSUM780-12J2SS11</v>
          </cell>
        </row>
        <row r="3527">
          <cell r="C3527" t="str">
            <v>210108004</v>
          </cell>
          <cell r="E3527" t="str">
            <v>iSUM780-24J2SS11</v>
          </cell>
        </row>
        <row r="3528">
          <cell r="C3528" t="str">
            <v>210108005</v>
          </cell>
          <cell r="E3528" t="str">
            <v>iSUM780-60J2SS11</v>
          </cell>
        </row>
        <row r="3529">
          <cell r="C3529" t="str">
            <v>210108006</v>
          </cell>
          <cell r="E3529" t="str">
            <v>iSUM780P-12J2SS11</v>
          </cell>
        </row>
        <row r="3530">
          <cell r="C3530" t="str">
            <v>210108007</v>
          </cell>
          <cell r="E3530" t="str">
            <v>（禁用）iSUM780P-24J2SS11</v>
          </cell>
        </row>
        <row r="3531">
          <cell r="C3531" t="str">
            <v>210108008</v>
          </cell>
          <cell r="E3531" t="str">
            <v>iSUM780P-60J2SS11</v>
          </cell>
        </row>
        <row r="3532">
          <cell r="C3532" t="str">
            <v>210108009</v>
          </cell>
          <cell r="E3532" t="str">
            <v>（禁用）iSUM810-16J2SS11</v>
          </cell>
        </row>
        <row r="3533">
          <cell r="C3533" t="str">
            <v>210108010</v>
          </cell>
          <cell r="E3533" t="str">
            <v>iSUM850-12J2SS11</v>
          </cell>
        </row>
        <row r="3534">
          <cell r="C3534" t="str">
            <v>210108011</v>
          </cell>
          <cell r="E3534" t="str">
            <v>iSUM850-24J2SS11</v>
          </cell>
        </row>
        <row r="3535">
          <cell r="C3535" t="str">
            <v>210108012</v>
          </cell>
          <cell r="E3535" t="str">
            <v>iSUM850-60J2SS11</v>
          </cell>
        </row>
        <row r="3536">
          <cell r="C3536" t="str">
            <v>210108013</v>
          </cell>
          <cell r="E3536" t="str">
            <v>iSUM610-J</v>
          </cell>
        </row>
        <row r="3537">
          <cell r="C3537" t="str">
            <v>210108016</v>
          </cell>
          <cell r="E3537" t="str">
            <v>iSUM680-16J1SS11</v>
          </cell>
        </row>
        <row r="3538">
          <cell r="C3538" t="str">
            <v>210108017</v>
          </cell>
          <cell r="E3538" t="str">
            <v>iSUM680-16J2SS11</v>
          </cell>
        </row>
        <row r="3539">
          <cell r="C3539" t="str">
            <v>210108018</v>
          </cell>
          <cell r="E3539" t="str">
            <v>（禁用）iSUM680-24J1SS11</v>
          </cell>
        </row>
        <row r="3540">
          <cell r="C3540" t="str">
            <v>210108019</v>
          </cell>
          <cell r="E3540" t="str">
            <v>iSUM680-24J2SS11</v>
          </cell>
        </row>
        <row r="3541">
          <cell r="C3541" t="str">
            <v>210108020</v>
          </cell>
          <cell r="E3541" t="str">
            <v>（禁用）iSUM530-16J2SS21</v>
          </cell>
        </row>
        <row r="3542">
          <cell r="C3542" t="str">
            <v>210108021</v>
          </cell>
          <cell r="E3542" t="str">
            <v>iSUM685-24J2SS11</v>
          </cell>
        </row>
        <row r="3543">
          <cell r="C3543" t="str">
            <v>210108022</v>
          </cell>
          <cell r="E3543" t="str">
            <v>iSUM60-16J2FF11</v>
          </cell>
        </row>
        <row r="3544">
          <cell r="C3544" t="str">
            <v>210108023</v>
          </cell>
          <cell r="E3544" t="str">
            <v>（禁用）iSUM685-16J2SS11</v>
          </cell>
        </row>
        <row r="3545">
          <cell r="C3545" t="str">
            <v>210108024</v>
          </cell>
          <cell r="E3545" t="str">
            <v>（禁用）iSUM520-16J1SS11</v>
          </cell>
        </row>
        <row r="3546">
          <cell r="C3546" t="str">
            <v>210108025</v>
          </cell>
          <cell r="E3546" t="str">
            <v>iSUM790-16J2SS11</v>
          </cell>
        </row>
        <row r="3547">
          <cell r="C3547" t="str">
            <v>210108026</v>
          </cell>
          <cell r="E3547" t="str">
            <v>iSUM790-24J2SS11</v>
          </cell>
        </row>
        <row r="3548">
          <cell r="C3548" t="str">
            <v>210108027</v>
          </cell>
          <cell r="E3548" t="str">
            <v>iSUM790-60J2SS11</v>
          </cell>
        </row>
        <row r="3549">
          <cell r="C3549" t="str">
            <v>210108028</v>
          </cell>
          <cell r="E3549" t="str">
            <v>iSUM620-16J2SS11</v>
          </cell>
        </row>
        <row r="3550">
          <cell r="C3550" t="str">
            <v>210108029</v>
          </cell>
          <cell r="E3550" t="str">
            <v>（禁用）iSUM530-16J1SS21</v>
          </cell>
        </row>
        <row r="3551">
          <cell r="C3551" t="str">
            <v>210108030</v>
          </cell>
          <cell r="E3551" t="str">
            <v>（禁用）iSUM530-16J2SS11</v>
          </cell>
        </row>
        <row r="3552">
          <cell r="C3552" t="str">
            <v>210108031</v>
          </cell>
          <cell r="E3552" t="str">
            <v>（禁用）iSUM550-16J2SS11</v>
          </cell>
        </row>
        <row r="3553">
          <cell r="C3553" t="str">
            <v>210108032</v>
          </cell>
          <cell r="E3553" t="str">
            <v>iSUM790L-16J1SS11</v>
          </cell>
        </row>
        <row r="3554">
          <cell r="C3554" t="str">
            <v>210108033</v>
          </cell>
          <cell r="E3554" t="str">
            <v>iSUM420E-24J2SS11-O</v>
          </cell>
        </row>
        <row r="3555">
          <cell r="C3555" t="str">
            <v>210108034</v>
          </cell>
          <cell r="E3555" t="str">
            <v>（禁用）iSUM790-16J2SS11（订单专用）</v>
          </cell>
        </row>
        <row r="3556">
          <cell r="C3556" t="str">
            <v>210108035</v>
          </cell>
          <cell r="E3556" t="str">
            <v>iSUM420G5-24J1SS21</v>
          </cell>
        </row>
        <row r="3557">
          <cell r="C3557" t="str">
            <v>210108036</v>
          </cell>
          <cell r="E3557" t="str">
            <v>（禁用）iSUM790-24J2SS11（订单专用）</v>
          </cell>
        </row>
        <row r="3558">
          <cell r="C3558" t="str">
            <v>210108037</v>
          </cell>
          <cell r="E3558" t="str">
            <v>（禁用）iSUM780-60J2SS11（订单专用）</v>
          </cell>
        </row>
        <row r="3559">
          <cell r="C3559" t="str">
            <v>210108038</v>
          </cell>
          <cell r="E3559" t="str">
            <v>iSUM460E-24J2SS11</v>
          </cell>
        </row>
        <row r="3560">
          <cell r="C3560" t="str">
            <v>210108039</v>
          </cell>
          <cell r="E3560" t="str">
            <v>（禁用）iSUM850-60J2SS11（订单专用）</v>
          </cell>
        </row>
        <row r="3561">
          <cell r="C3561" t="str">
            <v>210108040</v>
          </cell>
          <cell r="E3561" t="str">
            <v>iSUM685-16J2SS11</v>
          </cell>
        </row>
        <row r="3562">
          <cell r="C3562" t="str">
            <v>210108041</v>
          </cell>
          <cell r="E3562" t="str">
            <v>（禁用）iSUM850-12J2SS11（订单专用）</v>
          </cell>
        </row>
        <row r="3563">
          <cell r="C3563" t="str">
            <v>210108042</v>
          </cell>
          <cell r="E3563" t="str">
            <v>（禁用）iSUM850-24J2SS11（订单专用）</v>
          </cell>
        </row>
        <row r="3564">
          <cell r="C3564" t="str">
            <v>210108043</v>
          </cell>
          <cell r="E3564" t="str">
            <v>（禁用）iSUM420E-24J2SS11（订单专用）</v>
          </cell>
        </row>
        <row r="3565">
          <cell r="C3565" t="str">
            <v>210108044</v>
          </cell>
          <cell r="E3565" t="str">
            <v>iSUM790-24J</v>
          </cell>
        </row>
        <row r="3566">
          <cell r="C3566" t="str">
            <v>210108045</v>
          </cell>
          <cell r="E3566" t="str">
            <v>（禁用）iSUM420G5-24J1SS21（订单专用）</v>
          </cell>
        </row>
        <row r="3567">
          <cell r="C3567" t="str">
            <v>210108046</v>
          </cell>
          <cell r="E3567" t="str">
            <v>iSUM420E-16J2SS21</v>
          </cell>
        </row>
        <row r="3568">
          <cell r="C3568" t="str">
            <v>210108047</v>
          </cell>
          <cell r="E3568" t="str">
            <v>iSUM790L-16J2SS11</v>
          </cell>
        </row>
        <row r="3569">
          <cell r="C3569" t="str">
            <v>210108048</v>
          </cell>
          <cell r="E3569" t="str">
            <v>ACS 5000-24J2SS11</v>
          </cell>
        </row>
        <row r="3570">
          <cell r="C3570" t="str">
            <v>210109001</v>
          </cell>
          <cell r="E3570" t="str">
            <v>iSUM560-CACH-4GB</v>
          </cell>
        </row>
        <row r="3571">
          <cell r="C3571" t="str">
            <v>210109002</v>
          </cell>
          <cell r="E3571" t="str">
            <v>iSUM560-CACH-8GB</v>
          </cell>
        </row>
        <row r="3572">
          <cell r="C3572" t="str">
            <v>210109003</v>
          </cell>
          <cell r="E3572" t="str">
            <v>（禁用）iSUM560-CACH-FLSH</v>
          </cell>
        </row>
        <row r="3573">
          <cell r="C3573" t="str">
            <v>210109004</v>
          </cell>
          <cell r="E3573" t="str">
            <v>（禁用）500-SVCM</v>
          </cell>
        </row>
        <row r="3574">
          <cell r="C3574" t="str">
            <v>210109005</v>
          </cell>
          <cell r="E3574" t="str">
            <v>（禁用）500-RRPM</v>
          </cell>
        </row>
        <row r="3575">
          <cell r="C3575" t="str">
            <v>210109006</v>
          </cell>
          <cell r="E3575" t="str">
            <v>（禁用）500-TPRM</v>
          </cell>
        </row>
        <row r="3576">
          <cell r="C3576" t="str">
            <v>210109007</v>
          </cell>
          <cell r="E3576" t="str">
            <v>iSUM780-CACH-8GB</v>
          </cell>
        </row>
        <row r="3577">
          <cell r="C3577" t="str">
            <v>210109008</v>
          </cell>
          <cell r="E3577" t="str">
            <v>iSUM780-WN-STR108</v>
          </cell>
        </row>
        <row r="3578">
          <cell r="C3578" t="str">
            <v>210109009</v>
          </cell>
          <cell r="E3578" t="str">
            <v>iSUM780-LN-STR108</v>
          </cell>
        </row>
        <row r="3579">
          <cell r="C3579" t="str">
            <v>210109010</v>
          </cell>
          <cell r="E3579" t="str">
            <v>iSUM780-SL-STR108</v>
          </cell>
        </row>
        <row r="3580">
          <cell r="C3580" t="str">
            <v>210109011</v>
          </cell>
          <cell r="E3580" t="str">
            <v>iSUM780-LS-UP08</v>
          </cell>
        </row>
        <row r="3581">
          <cell r="C3581" t="str">
            <v>210109012</v>
          </cell>
          <cell r="E3581" t="str">
            <v>iSUM780-LS-UP16</v>
          </cell>
        </row>
        <row r="3582">
          <cell r="C3582" t="str">
            <v>210109013</v>
          </cell>
          <cell r="E3582" t="str">
            <v>（禁用）iSUM780-LS-UP32</v>
          </cell>
        </row>
        <row r="3583">
          <cell r="C3583" t="str">
            <v>210109014</v>
          </cell>
          <cell r="E3583" t="str">
            <v>iSUM780-LS-NMPLNX</v>
          </cell>
        </row>
        <row r="3584">
          <cell r="C3584" t="str">
            <v>210109015</v>
          </cell>
          <cell r="E3584" t="str">
            <v>iSUM780-LS-NMPWIN</v>
          </cell>
        </row>
        <row r="3585">
          <cell r="C3585" t="str">
            <v>210109016</v>
          </cell>
          <cell r="E3585" t="str">
            <v>iSUM780-LS-120EXT</v>
          </cell>
        </row>
        <row r="3586">
          <cell r="C3586" t="str">
            <v>210109017</v>
          </cell>
          <cell r="E3586" t="str">
            <v>iSUM780-LS-192EXT</v>
          </cell>
        </row>
        <row r="3587">
          <cell r="C3587" t="str">
            <v>210109018</v>
          </cell>
          <cell r="E3587" t="str">
            <v>iSUM780-LS-PFMEXT</v>
          </cell>
        </row>
        <row r="3588">
          <cell r="C3588" t="str">
            <v>210109019</v>
          </cell>
          <cell r="E3588" t="str">
            <v>iSUM780-LS-SSDEXT</v>
          </cell>
        </row>
        <row r="3589">
          <cell r="C3589" t="str">
            <v>210109020</v>
          </cell>
          <cell r="E3589" t="str">
            <v>iSUM780-LS-CACEXT</v>
          </cell>
        </row>
        <row r="3590">
          <cell r="C3590" t="str">
            <v>210109021</v>
          </cell>
          <cell r="E3590" t="str">
            <v>（禁用）iSUM780-LS-SNPPST</v>
          </cell>
        </row>
        <row r="3591">
          <cell r="C3591" t="str">
            <v>210109022</v>
          </cell>
          <cell r="E3591" t="str">
            <v>（禁用）iSUM780-LS-LVMPST</v>
          </cell>
        </row>
        <row r="3592">
          <cell r="C3592" t="str">
            <v>210109023</v>
          </cell>
          <cell r="E3592" t="str">
            <v>iSUM780-LS-RVMUPT</v>
          </cell>
        </row>
        <row r="3593">
          <cell r="C3593" t="str">
            <v>210109024</v>
          </cell>
          <cell r="E3593" t="str">
            <v>iSUM780-LS-RAMT</v>
          </cell>
        </row>
        <row r="3594">
          <cell r="C3594" t="str">
            <v>210109025</v>
          </cell>
          <cell r="E3594" t="str">
            <v>（禁用）iSUM780-LS-TPRM</v>
          </cell>
        </row>
        <row r="3595">
          <cell r="C3595" t="str">
            <v>210109026</v>
          </cell>
          <cell r="E3595" t="str">
            <v>（禁用）iSUM780P-FUN-FILE1</v>
          </cell>
        </row>
        <row r="3596">
          <cell r="C3596" t="str">
            <v>210109027</v>
          </cell>
          <cell r="E3596" t="str">
            <v>（禁用）iSUM780P-FUN-FILE2</v>
          </cell>
        </row>
        <row r="3597">
          <cell r="C3597" t="str">
            <v>210109028</v>
          </cell>
          <cell r="E3597" t="str">
            <v>（禁用）iSUM780P-FUN-PRT</v>
          </cell>
        </row>
        <row r="3598">
          <cell r="C3598" t="str">
            <v>210109029</v>
          </cell>
          <cell r="E3598" t="str">
            <v>iSUM780P-CACH-8GB</v>
          </cell>
        </row>
        <row r="3599">
          <cell r="C3599" t="str">
            <v>210109030</v>
          </cell>
          <cell r="E3599" t="str">
            <v>iSUM780P-WN-STR108</v>
          </cell>
        </row>
        <row r="3600">
          <cell r="C3600" t="str">
            <v>210109031</v>
          </cell>
          <cell r="E3600" t="str">
            <v>（禁用）iSUM780P-LN-STR108</v>
          </cell>
        </row>
        <row r="3601">
          <cell r="C3601" t="str">
            <v>210109032</v>
          </cell>
          <cell r="E3601" t="str">
            <v>（禁用）iSUM780P-SL-STR108</v>
          </cell>
        </row>
        <row r="3602">
          <cell r="C3602" t="str">
            <v>210109033</v>
          </cell>
          <cell r="E3602" t="str">
            <v>（禁用）iSUM780P-LS-UP08</v>
          </cell>
        </row>
        <row r="3603">
          <cell r="C3603" t="str">
            <v>210109034</v>
          </cell>
          <cell r="E3603" t="str">
            <v>（禁用）iSUM780P-LS-UP16</v>
          </cell>
        </row>
        <row r="3604">
          <cell r="C3604" t="str">
            <v>210109035</v>
          </cell>
          <cell r="E3604" t="str">
            <v>（禁用）iSUM780P-LS-UP32</v>
          </cell>
        </row>
        <row r="3605">
          <cell r="C3605" t="str">
            <v>210109036</v>
          </cell>
          <cell r="E3605" t="str">
            <v>（禁用）iSUM780P-LS-NMPLNX</v>
          </cell>
        </row>
        <row r="3606">
          <cell r="C3606" t="str">
            <v>210109037</v>
          </cell>
          <cell r="E3606" t="str">
            <v>（禁用）iSUM780P-LS-NMPWIN</v>
          </cell>
        </row>
        <row r="3607">
          <cell r="C3607" t="str">
            <v>210109038</v>
          </cell>
          <cell r="E3607" t="str">
            <v>（禁用）iSUM780P-LS-120EXT</v>
          </cell>
        </row>
        <row r="3608">
          <cell r="C3608" t="str">
            <v>210109039</v>
          </cell>
          <cell r="E3608" t="str">
            <v>（禁用）iSUM780P-LS-192EXT</v>
          </cell>
        </row>
        <row r="3609">
          <cell r="C3609" t="str">
            <v>210109040</v>
          </cell>
          <cell r="E3609" t="str">
            <v>（禁用）iSUM780P-LS-PFMEXT</v>
          </cell>
        </row>
        <row r="3610">
          <cell r="C3610" t="str">
            <v>210109041</v>
          </cell>
          <cell r="E3610" t="str">
            <v>iSUM780P-LS-SSDEXT</v>
          </cell>
        </row>
        <row r="3611">
          <cell r="C3611" t="str">
            <v>210109042</v>
          </cell>
          <cell r="E3611" t="str">
            <v>（禁用）iSUM780P-LS-CACEXT</v>
          </cell>
        </row>
        <row r="3612">
          <cell r="C3612" t="str">
            <v>210109043</v>
          </cell>
          <cell r="E3612" t="str">
            <v>（禁用）iSUM780P-LS-SNPPST</v>
          </cell>
        </row>
        <row r="3613">
          <cell r="C3613" t="str">
            <v>210109044</v>
          </cell>
          <cell r="E3613" t="str">
            <v>（禁用）iSUM780P-LS-LVMPST</v>
          </cell>
        </row>
        <row r="3614">
          <cell r="C3614" t="str">
            <v>210109045</v>
          </cell>
          <cell r="E3614" t="str">
            <v>（禁用）iSUM780P-LS-RVMUPT</v>
          </cell>
        </row>
        <row r="3615">
          <cell r="C3615" t="str">
            <v>210109046</v>
          </cell>
          <cell r="E3615" t="str">
            <v>（禁用）iSUM780P-LS-RAMT</v>
          </cell>
        </row>
        <row r="3616">
          <cell r="C3616" t="str">
            <v>210109047</v>
          </cell>
          <cell r="E3616" t="str">
            <v>（禁用）iSUM780P-LS-TPRM</v>
          </cell>
        </row>
        <row r="3617">
          <cell r="C3617" t="str">
            <v>210109048</v>
          </cell>
          <cell r="E3617" t="str">
            <v>（禁用）iSUM810-CACH-16GB</v>
          </cell>
        </row>
        <row r="3618">
          <cell r="C3618" t="str">
            <v>210109049</v>
          </cell>
          <cell r="E3618" t="str">
            <v>（禁用）iSUM810-CACH-32GB</v>
          </cell>
        </row>
        <row r="3619">
          <cell r="C3619" t="str">
            <v>210109050</v>
          </cell>
          <cell r="E3619" t="str">
            <v>（禁用）iSUM810-LS-SVCM</v>
          </cell>
        </row>
        <row r="3620">
          <cell r="C3620" t="str">
            <v>210109051</v>
          </cell>
          <cell r="E3620" t="str">
            <v>（禁用）iSUM810-LS-RRPM</v>
          </cell>
        </row>
        <row r="3621">
          <cell r="C3621" t="str">
            <v>210109052</v>
          </cell>
          <cell r="E3621" t="str">
            <v>（禁用）iSUM810-LS-TPRM</v>
          </cell>
        </row>
        <row r="3622">
          <cell r="C3622" t="str">
            <v>210109053</v>
          </cell>
          <cell r="E3622" t="str">
            <v>iSUM850-CACH-48GB</v>
          </cell>
        </row>
        <row r="3623">
          <cell r="C3623" t="str">
            <v>210109054</v>
          </cell>
          <cell r="E3623" t="str">
            <v>iSUM850-WN-STR108</v>
          </cell>
        </row>
        <row r="3624">
          <cell r="C3624" t="str">
            <v>210109055</v>
          </cell>
          <cell r="E3624" t="str">
            <v>iSUM850-LN-STR108</v>
          </cell>
        </row>
        <row r="3625">
          <cell r="C3625" t="str">
            <v>210109056</v>
          </cell>
          <cell r="E3625" t="str">
            <v>（禁用）iSUM850-SL-STR108</v>
          </cell>
        </row>
        <row r="3626">
          <cell r="C3626" t="str">
            <v>210109057</v>
          </cell>
          <cell r="E3626" t="str">
            <v>iSUM850-LS-NMPLNX</v>
          </cell>
        </row>
        <row r="3627">
          <cell r="C3627" t="str">
            <v>210109058</v>
          </cell>
          <cell r="E3627" t="str">
            <v>iSUM850-LS-NMPWIN</v>
          </cell>
        </row>
        <row r="3628">
          <cell r="C3628" t="str">
            <v>210109059</v>
          </cell>
          <cell r="E3628" t="str">
            <v>iSUM850-LS-240EXT</v>
          </cell>
        </row>
        <row r="3629">
          <cell r="C3629" t="str">
            <v>210109060</v>
          </cell>
          <cell r="E3629" t="str">
            <v>iSUM850-LS-300EXT</v>
          </cell>
        </row>
        <row r="3630">
          <cell r="C3630" t="str">
            <v>210109061</v>
          </cell>
          <cell r="E3630" t="str">
            <v>iSUM850-LS-384EXT</v>
          </cell>
        </row>
        <row r="3631">
          <cell r="C3631" t="str">
            <v>210109062</v>
          </cell>
          <cell r="E3631" t="str">
            <v>iSUM850-LS-PFMEXT</v>
          </cell>
        </row>
        <row r="3632">
          <cell r="C3632" t="str">
            <v>210109063</v>
          </cell>
          <cell r="E3632" t="str">
            <v>iSUM850-LS-SSDEXT</v>
          </cell>
        </row>
        <row r="3633">
          <cell r="C3633" t="str">
            <v>210109064</v>
          </cell>
          <cell r="E3633" t="str">
            <v>iSUM850-LS-CACEXT</v>
          </cell>
        </row>
        <row r="3634">
          <cell r="C3634" t="str">
            <v>210109065</v>
          </cell>
          <cell r="E3634" t="str">
            <v>iSUM850-LS-SNPPST</v>
          </cell>
        </row>
        <row r="3635">
          <cell r="C3635" t="str">
            <v>210109066</v>
          </cell>
          <cell r="E3635" t="str">
            <v>iSUM850-LS-LVMPST</v>
          </cell>
        </row>
        <row r="3636">
          <cell r="C3636" t="str">
            <v>210109067</v>
          </cell>
          <cell r="E3636" t="str">
            <v>iSUM850-LS-RVMPST</v>
          </cell>
        </row>
        <row r="3637">
          <cell r="C3637" t="str">
            <v>210109068</v>
          </cell>
          <cell r="E3637" t="str">
            <v>iSUM850-LS-RAMT</v>
          </cell>
        </row>
        <row r="3638">
          <cell r="C3638" t="str">
            <v>210109069</v>
          </cell>
          <cell r="E3638" t="str">
            <v>iSUM850-LS-TPRM</v>
          </cell>
        </row>
        <row r="3639">
          <cell r="C3639" t="str">
            <v>210109070</v>
          </cell>
          <cell r="E3639" t="str">
            <v>（禁用）iSUM1000-LS-SVCM</v>
          </cell>
        </row>
        <row r="3640">
          <cell r="C3640" t="str">
            <v>210109071</v>
          </cell>
          <cell r="E3640" t="str">
            <v>（禁用）iSUM1000-LS-RRPM</v>
          </cell>
        </row>
        <row r="3641">
          <cell r="C3641" t="str">
            <v>210109072</v>
          </cell>
          <cell r="E3641" t="str">
            <v>（禁用）iSUM1000-LS-TPRM</v>
          </cell>
        </row>
        <row r="3642">
          <cell r="C3642" t="str">
            <v>210109073</v>
          </cell>
          <cell r="E3642" t="str">
            <v>（禁用）iSUM2000-CACH-48GB</v>
          </cell>
        </row>
        <row r="3643">
          <cell r="C3643" t="str">
            <v>210109074</v>
          </cell>
          <cell r="E3643" t="str">
            <v>（禁用）iSUM2000-WN-STR108</v>
          </cell>
        </row>
        <row r="3644">
          <cell r="C3644" t="str">
            <v>210109075</v>
          </cell>
          <cell r="E3644" t="str">
            <v>（禁用）iSUM2000-LN-STR108</v>
          </cell>
        </row>
        <row r="3645">
          <cell r="C3645" t="str">
            <v>210109076</v>
          </cell>
          <cell r="E3645" t="str">
            <v>（禁用）iSUM2000-SL-STR108</v>
          </cell>
        </row>
        <row r="3646">
          <cell r="C3646" t="str">
            <v>210109077</v>
          </cell>
          <cell r="E3646" t="str">
            <v>（禁用）iSUM2000-LS-NMPLNX</v>
          </cell>
        </row>
        <row r="3647">
          <cell r="C3647" t="str">
            <v>210109078</v>
          </cell>
          <cell r="E3647" t="str">
            <v>（禁用）iSUM2000-LS-NMPWIN</v>
          </cell>
        </row>
        <row r="3648">
          <cell r="C3648" t="str">
            <v>210109079</v>
          </cell>
          <cell r="E3648" t="str">
            <v>（禁用）iSUM2000-LS-SNPPST</v>
          </cell>
        </row>
        <row r="3649">
          <cell r="C3649" t="str">
            <v>210109080</v>
          </cell>
          <cell r="E3649" t="str">
            <v>（禁用）iSUM2000-LS-RVMPST</v>
          </cell>
        </row>
        <row r="3650">
          <cell r="C3650" t="str">
            <v>210109081</v>
          </cell>
          <cell r="E3650" t="str">
            <v>（禁用）iSUM2000-LS-TPRM</v>
          </cell>
        </row>
        <row r="3651">
          <cell r="C3651" t="str">
            <v>210109082</v>
          </cell>
          <cell r="E3651" t="str">
            <v>610-CPUP</v>
          </cell>
        </row>
        <row r="3652">
          <cell r="C3652" t="str">
            <v>210109083</v>
          </cell>
          <cell r="E3652" t="str">
            <v>（禁用）610-IPUP</v>
          </cell>
        </row>
        <row r="3653">
          <cell r="C3653" t="str">
            <v>210109084</v>
          </cell>
          <cell r="E3653" t="str">
            <v>610-IPUP10</v>
          </cell>
        </row>
        <row r="3654">
          <cell r="C3654" t="str">
            <v>210109085</v>
          </cell>
          <cell r="E3654" t="str">
            <v>610-FC8F</v>
          </cell>
        </row>
        <row r="3655">
          <cell r="C3655" t="str">
            <v>210109086</v>
          </cell>
          <cell r="E3655" t="str">
            <v>（禁用）610-FCUP2</v>
          </cell>
        </row>
        <row r="3656">
          <cell r="C3656" t="str">
            <v>210109087</v>
          </cell>
          <cell r="E3656" t="str">
            <v>（禁用）610-FCUP4</v>
          </cell>
        </row>
        <row r="3657">
          <cell r="C3657" t="str">
            <v>210109088</v>
          </cell>
          <cell r="E3657" t="str">
            <v>（禁用）600-2TB</v>
          </cell>
        </row>
        <row r="3658">
          <cell r="C3658" t="str">
            <v>210109089</v>
          </cell>
          <cell r="E3658" t="str">
            <v>（禁用）iSUM60-LS-NMPWIN</v>
          </cell>
        </row>
        <row r="3659">
          <cell r="C3659" t="str">
            <v>210109090</v>
          </cell>
          <cell r="E3659" t="str">
            <v>iSUM780-LS-UP04</v>
          </cell>
        </row>
        <row r="3660">
          <cell r="C3660" t="str">
            <v>210109091</v>
          </cell>
          <cell r="E3660" t="str">
            <v>iSUM780-WN-STR106</v>
          </cell>
        </row>
        <row r="3661">
          <cell r="C3661" t="str">
            <v>210109092</v>
          </cell>
          <cell r="E3661" t="str">
            <v>iSUM780-LN-STR106</v>
          </cell>
        </row>
        <row r="3662">
          <cell r="C3662" t="str">
            <v>210109093</v>
          </cell>
          <cell r="E3662" t="str">
            <v>iSUM60-WN-STR106</v>
          </cell>
        </row>
        <row r="3663">
          <cell r="C3663" t="str">
            <v>210109094</v>
          </cell>
          <cell r="E3663" t="str">
            <v>（禁用）iSUM60-LS-00UP08</v>
          </cell>
        </row>
        <row r="3664">
          <cell r="C3664" t="str">
            <v>210109095</v>
          </cell>
          <cell r="E3664" t="str">
            <v>iSUM790-IO-8GFC</v>
          </cell>
        </row>
        <row r="3665">
          <cell r="C3665" t="str">
            <v>210109096</v>
          </cell>
          <cell r="E3665" t="str">
            <v>iSUM790-IO-16GFC</v>
          </cell>
        </row>
        <row r="3666">
          <cell r="C3666" t="str">
            <v>210109097</v>
          </cell>
          <cell r="E3666" t="str">
            <v>iSUM790-IO-1GIP</v>
          </cell>
        </row>
        <row r="3667">
          <cell r="C3667" t="str">
            <v>210109098</v>
          </cell>
          <cell r="E3667" t="str">
            <v>iSUM790-IO-10GIP</v>
          </cell>
        </row>
        <row r="3668">
          <cell r="C3668" t="str">
            <v>210109099</v>
          </cell>
          <cell r="E3668" t="str">
            <v>iSUM790-IO-6GSAS</v>
          </cell>
        </row>
        <row r="3669">
          <cell r="C3669" t="str">
            <v>210109100</v>
          </cell>
          <cell r="E3669" t="str">
            <v>iSUM790-CACH-16GB</v>
          </cell>
        </row>
        <row r="3670">
          <cell r="C3670" t="str">
            <v>210109101</v>
          </cell>
          <cell r="E3670" t="str">
            <v>iSUM790-CACH-32GB</v>
          </cell>
        </row>
        <row r="3671">
          <cell r="C3671" t="str">
            <v>210109102</v>
          </cell>
          <cell r="E3671" t="str">
            <v>iSUM790-LS-LDPM</v>
          </cell>
        </row>
        <row r="3672">
          <cell r="C3672" t="str">
            <v>210109103</v>
          </cell>
          <cell r="E3672" t="str">
            <v>iSUM790-LS-RRPM</v>
          </cell>
        </row>
        <row r="3673">
          <cell r="C3673" t="str">
            <v>210109104</v>
          </cell>
          <cell r="E3673" t="str">
            <v>iSUM790-LS-2TIER</v>
          </cell>
        </row>
        <row r="3674">
          <cell r="C3674" t="str">
            <v>210109105</v>
          </cell>
          <cell r="E3674" t="str">
            <v>iSUM60-LS-00UP04</v>
          </cell>
        </row>
        <row r="3675">
          <cell r="C3675" t="str">
            <v>210109106</v>
          </cell>
          <cell r="E3675" t="str">
            <v>（禁用）iSUM620-IO-1GIP</v>
          </cell>
        </row>
        <row r="3676">
          <cell r="C3676" t="str">
            <v>210109107</v>
          </cell>
          <cell r="E3676" t="str">
            <v>（禁用）iSUM620-IO-10GIP</v>
          </cell>
        </row>
        <row r="3677">
          <cell r="C3677" t="str">
            <v>210109108</v>
          </cell>
          <cell r="E3677" t="str">
            <v>（禁用）iSUM620-CACH-32GB</v>
          </cell>
        </row>
        <row r="3678">
          <cell r="C3678" t="str">
            <v>210109109</v>
          </cell>
          <cell r="E3678" t="str">
            <v>（禁用）iSUM620-CACH-64GB</v>
          </cell>
        </row>
        <row r="3679">
          <cell r="C3679" t="str">
            <v>210109110</v>
          </cell>
          <cell r="E3679" t="str">
            <v>iSUM620-IO-16GFC</v>
          </cell>
        </row>
        <row r="3680">
          <cell r="C3680" t="str">
            <v>210109111</v>
          </cell>
          <cell r="E3680" t="str">
            <v>（禁用）iSUM560-CACH-4GB</v>
          </cell>
        </row>
        <row r="3681">
          <cell r="C3681" t="str">
            <v>210109112</v>
          </cell>
          <cell r="E3681" t="str">
            <v>（禁用）iSUM560-CACH-2GB</v>
          </cell>
        </row>
        <row r="3682">
          <cell r="C3682" t="str">
            <v>210109113</v>
          </cell>
          <cell r="E3682" t="str">
            <v>（禁用）iSUM530-CACH-8GB</v>
          </cell>
        </row>
        <row r="3683">
          <cell r="C3683" t="str">
            <v>210109114</v>
          </cell>
          <cell r="E3683" t="str">
            <v>（禁用）iSUM60-LS-00UP32</v>
          </cell>
        </row>
        <row r="3684">
          <cell r="C3684" t="str">
            <v>210109115</v>
          </cell>
          <cell r="E3684" t="str">
            <v>（禁用）iSUM790-LS-LDPM(借用测试)</v>
          </cell>
        </row>
        <row r="3685">
          <cell r="C3685" t="str">
            <v>210109116</v>
          </cell>
          <cell r="E3685" t="str">
            <v>（禁用）iSUM790-LS-RRPM(借用测试)</v>
          </cell>
        </row>
        <row r="3686">
          <cell r="C3686" t="str">
            <v>210109117</v>
          </cell>
          <cell r="E3686" t="str">
            <v>（禁用）iSUM790-LS-TIER(借用测试)</v>
          </cell>
        </row>
        <row r="3687">
          <cell r="C3687" t="str">
            <v>210109118</v>
          </cell>
          <cell r="E3687" t="str">
            <v>（禁用）iSUM850-LS-SNPPST(借用测试)</v>
          </cell>
        </row>
        <row r="3688">
          <cell r="C3688" t="str">
            <v>210109119</v>
          </cell>
          <cell r="E3688" t="str">
            <v>（禁用）iSUM850-LS-CACEXT(借用测试)</v>
          </cell>
        </row>
        <row r="3689">
          <cell r="C3689" t="str">
            <v>210109120</v>
          </cell>
          <cell r="E3689" t="str">
            <v>（禁用）iSUM790L-CACH-32GB</v>
          </cell>
        </row>
        <row r="3690">
          <cell r="C3690" t="str">
            <v>210109121</v>
          </cell>
          <cell r="E3690" t="str">
            <v>iSUM790-LS-CACH</v>
          </cell>
        </row>
        <row r="3691">
          <cell r="C3691" t="str">
            <v>210109122</v>
          </cell>
          <cell r="E3691" t="str">
            <v>iSUM850-WN-STR106</v>
          </cell>
        </row>
        <row r="3692">
          <cell r="C3692" t="str">
            <v>210109123</v>
          </cell>
          <cell r="E3692" t="str">
            <v>（禁用）iSUM790-IO-8GFC（订单专用）</v>
          </cell>
        </row>
        <row r="3693">
          <cell r="C3693" t="str">
            <v>210109124</v>
          </cell>
          <cell r="E3693" t="str">
            <v>（禁用）iSUM790-IO-6GSAS（订单专用））</v>
          </cell>
        </row>
        <row r="3694">
          <cell r="C3694" t="str">
            <v>210109125</v>
          </cell>
          <cell r="E3694" t="str">
            <v>iSUM790-LS-4TIER</v>
          </cell>
        </row>
        <row r="3695">
          <cell r="C3695" t="str">
            <v>210109126</v>
          </cell>
          <cell r="E3695" t="str">
            <v>ACS 5000-SW-ADS</v>
          </cell>
        </row>
        <row r="3696">
          <cell r="C3696" t="str">
            <v>210109127</v>
          </cell>
          <cell r="E3696" t="str">
            <v>ACS 5000-SW-RM</v>
          </cell>
        </row>
        <row r="3697">
          <cell r="C3697" t="str">
            <v>210109128</v>
          </cell>
          <cell r="E3697" t="str">
            <v>ACS 5000-SW-ET</v>
          </cell>
        </row>
        <row r="3698">
          <cell r="C3698" t="str">
            <v>210109129</v>
          </cell>
          <cell r="E3698" t="str">
            <v>ACS 5000-SW-SC</v>
          </cell>
        </row>
        <row r="3699">
          <cell r="C3699" t="str">
            <v>210110001</v>
          </cell>
          <cell r="E3699" t="str">
            <v>（禁用）iSUM790L-IO-16GFC</v>
          </cell>
        </row>
        <row r="3700">
          <cell r="C3700" t="str">
            <v>210110002</v>
          </cell>
          <cell r="E3700" t="str">
            <v>（禁用）iSUM790L-IO-1GIP</v>
          </cell>
        </row>
        <row r="3701">
          <cell r="C3701" t="str">
            <v>210110003</v>
          </cell>
          <cell r="E3701" t="str">
            <v>（禁用）iSUM790L-IO-6GSAS</v>
          </cell>
        </row>
        <row r="3702">
          <cell r="C3702" t="str">
            <v>210110004</v>
          </cell>
          <cell r="E3702" t="str">
            <v>（禁用）iSUM790L-CACH-4GB</v>
          </cell>
        </row>
        <row r="3703">
          <cell r="C3703" t="str">
            <v>210110005</v>
          </cell>
          <cell r="E3703" t="str">
            <v>iSUM790L-CACH-8GB</v>
          </cell>
        </row>
        <row r="3704">
          <cell r="C3704" t="str">
            <v>210110006</v>
          </cell>
          <cell r="E3704" t="str">
            <v>iSUM790L-CACH-16GB</v>
          </cell>
        </row>
        <row r="3705">
          <cell r="C3705" t="str">
            <v>210110007</v>
          </cell>
          <cell r="E3705" t="str">
            <v>iSUM790L-CACH-32GB</v>
          </cell>
        </row>
        <row r="3706">
          <cell r="C3706" t="str">
            <v>210110008</v>
          </cell>
          <cell r="E3706" t="str">
            <v>（禁用）iSUM790L-IO-10GIP</v>
          </cell>
        </row>
        <row r="3707">
          <cell r="C3707" t="str">
            <v>210110009</v>
          </cell>
          <cell r="E3707" t="str">
            <v>（禁用）iSUM790L-IO-8GFC</v>
          </cell>
        </row>
        <row r="3708">
          <cell r="C3708" t="str">
            <v>210110010</v>
          </cell>
          <cell r="E3708" t="str">
            <v>SFP16G-460E</v>
          </cell>
        </row>
        <row r="3709">
          <cell r="C3709" t="str">
            <v>210110011</v>
          </cell>
          <cell r="E3709" t="str">
            <v>iSUM790L-CACH-4GB-S</v>
          </cell>
        </row>
        <row r="3710">
          <cell r="C3710" t="str">
            <v>210110012</v>
          </cell>
          <cell r="E3710" t="str">
            <v>（禁用）iSUM790L-CACH-8GB-S</v>
          </cell>
        </row>
        <row r="3711">
          <cell r="C3711" t="str">
            <v>210110013</v>
          </cell>
          <cell r="E3711" t="str">
            <v>（禁用）iSUM790L-CACH-16GB-S</v>
          </cell>
        </row>
        <row r="3712">
          <cell r="C3712" t="str">
            <v>210110014</v>
          </cell>
          <cell r="E3712" t="str">
            <v>（禁用）A100-BASE（iSUMA5700，DAG项目）</v>
          </cell>
        </row>
        <row r="3713">
          <cell r="C3713" t="str">
            <v>210110015</v>
          </cell>
          <cell r="E3713" t="str">
            <v>A-CPU-2609</v>
          </cell>
        </row>
        <row r="3714">
          <cell r="C3714" t="str">
            <v>210110016</v>
          </cell>
          <cell r="E3714" t="str">
            <v>A-MEM-8GB</v>
          </cell>
        </row>
        <row r="3715">
          <cell r="C3715" t="str">
            <v>210110017</v>
          </cell>
          <cell r="E3715" t="str">
            <v>A-IO-16FC</v>
          </cell>
        </row>
        <row r="3716">
          <cell r="C3716" t="str">
            <v>210110018</v>
          </cell>
          <cell r="E3716" t="str">
            <v>A-IO-4IP</v>
          </cell>
        </row>
        <row r="3717">
          <cell r="C3717" t="str">
            <v>210110019</v>
          </cell>
          <cell r="E3717" t="str">
            <v>HDDS-35-TMP2</v>
          </cell>
        </row>
        <row r="3718">
          <cell r="C3718" t="str">
            <v>210110020</v>
          </cell>
          <cell r="E3718" t="str">
            <v>HDDS-25-TMP4</v>
          </cell>
        </row>
        <row r="3719">
          <cell r="C3719" t="str">
            <v>210110021</v>
          </cell>
          <cell r="E3719" t="str">
            <v>AAMUX-25</v>
          </cell>
        </row>
        <row r="3720">
          <cell r="C3720" t="str">
            <v>210110022</v>
          </cell>
          <cell r="E3720" t="str">
            <v>AAMUX-35</v>
          </cell>
        </row>
        <row r="3721">
          <cell r="C3721" t="str">
            <v>210110023</v>
          </cell>
          <cell r="E3721" t="str">
            <v>SFP_16G_460E</v>
          </cell>
        </row>
        <row r="3722">
          <cell r="C3722" t="str">
            <v>210110024</v>
          </cell>
          <cell r="E3722" t="str">
            <v>iSUM420E-CACH-8GB</v>
          </cell>
        </row>
        <row r="3723">
          <cell r="C3723" t="str">
            <v>210110025</v>
          </cell>
          <cell r="E3723" t="str">
            <v>iSUM420G5-CACH-8GB</v>
          </cell>
        </row>
        <row r="3724">
          <cell r="C3724" t="str">
            <v>210110026</v>
          </cell>
          <cell r="E3724" t="str">
            <v>iSUM790-IO-10GFE</v>
          </cell>
        </row>
        <row r="3725">
          <cell r="C3725" t="str">
            <v>210110027</v>
          </cell>
          <cell r="E3725" t="str">
            <v>iSUM850-CACH-4GB</v>
          </cell>
        </row>
        <row r="3726">
          <cell r="C3726" t="str">
            <v>210110028</v>
          </cell>
          <cell r="E3726" t="str">
            <v>iSUM420E-CACH-16GB</v>
          </cell>
        </row>
        <row r="3727">
          <cell r="C3727" t="str">
            <v>210110029</v>
          </cell>
          <cell r="E3727" t="str">
            <v>iSUM420E-IO-1GIP</v>
          </cell>
        </row>
        <row r="3728">
          <cell r="C3728" t="str">
            <v>210110030</v>
          </cell>
          <cell r="E3728" t="str">
            <v>iSUM A1200-CACH-64GB</v>
          </cell>
        </row>
        <row r="3729">
          <cell r="C3729" t="str">
            <v>210110031</v>
          </cell>
          <cell r="E3729" t="str">
            <v>NCS-IO-2IP</v>
          </cell>
        </row>
        <row r="3730">
          <cell r="C3730" t="str">
            <v>210110032</v>
          </cell>
          <cell r="E3730" t="str">
            <v>NCS硬件选件-TOYOU机柜</v>
          </cell>
        </row>
        <row r="3731">
          <cell r="C3731" t="str">
            <v>210110033</v>
          </cell>
          <cell r="E3731" t="str">
            <v>ACS 5000A-CACH-32GB</v>
          </cell>
        </row>
        <row r="3732">
          <cell r="C3732" t="str">
            <v>210110034</v>
          </cell>
          <cell r="E3732" t="str">
            <v>ACS 5000A-CACH-64GB</v>
          </cell>
        </row>
        <row r="3733">
          <cell r="C3733" t="str">
            <v>210110035</v>
          </cell>
          <cell r="E3733" t="str">
            <v>ACS 5000A-CACH-128GB</v>
          </cell>
        </row>
        <row r="3734">
          <cell r="C3734" t="str">
            <v>210110036</v>
          </cell>
          <cell r="E3734" t="str">
            <v>ACS 5000A-CACH-256GB</v>
          </cell>
        </row>
        <row r="3735">
          <cell r="C3735" t="str">
            <v>210110037</v>
          </cell>
          <cell r="E3735" t="str">
            <v>ACS 5000A-IO-2FC-16G</v>
          </cell>
        </row>
        <row r="3736">
          <cell r="C3736" t="str">
            <v>210110038</v>
          </cell>
          <cell r="E3736" t="str">
            <v>ACS 5000-IO-4FC-16G</v>
          </cell>
        </row>
        <row r="3737">
          <cell r="C3737" t="str">
            <v>210110039</v>
          </cell>
          <cell r="E3737" t="str">
            <v>ACS 5000A-IO-2FC-8G</v>
          </cell>
        </row>
        <row r="3738">
          <cell r="C3738" t="str">
            <v>210110040</v>
          </cell>
          <cell r="E3738" t="str">
            <v>ACS 5000A-IO-4FC-8G</v>
          </cell>
        </row>
        <row r="3739">
          <cell r="C3739" t="str">
            <v>210110041</v>
          </cell>
          <cell r="E3739" t="str">
            <v>ACS 5000-IO-4IP-1G</v>
          </cell>
        </row>
        <row r="3740">
          <cell r="C3740" t="str">
            <v>210110042</v>
          </cell>
          <cell r="E3740" t="str">
            <v>ACS 5000-IO-4IP-10G</v>
          </cell>
        </row>
        <row r="3741">
          <cell r="C3741" t="str">
            <v>210190001</v>
          </cell>
          <cell r="E3741" t="str">
            <v>（禁用）NSSD-56-INSS</v>
          </cell>
        </row>
        <row r="3742">
          <cell r="C3742" t="str">
            <v>210190002</v>
          </cell>
          <cell r="E3742" t="str">
            <v>（禁用）NSSD-56-OSD</v>
          </cell>
        </row>
        <row r="3743">
          <cell r="C3743" t="str">
            <v>210190003</v>
          </cell>
          <cell r="E3743" t="str">
            <v>（禁用）NSSD-56-GDSD</v>
          </cell>
        </row>
        <row r="3744">
          <cell r="C3744" t="str">
            <v>210190004</v>
          </cell>
          <cell r="E3744" t="str">
            <v>（禁用）NSSD-56-SR2</v>
          </cell>
        </row>
        <row r="3745">
          <cell r="C3745" t="str">
            <v>210190005</v>
          </cell>
          <cell r="E3745" t="str">
            <v>（禁用）NSSD-78-INSS</v>
          </cell>
        </row>
        <row r="3746">
          <cell r="C3746" t="str">
            <v>210190006</v>
          </cell>
          <cell r="E3746" t="str">
            <v>（禁用）NSSD-78-OSD</v>
          </cell>
        </row>
        <row r="3747">
          <cell r="C3747" t="str">
            <v>210190007</v>
          </cell>
          <cell r="E3747" t="str">
            <v>（禁用）NSSD-78-GDSD</v>
          </cell>
        </row>
        <row r="3748">
          <cell r="C3748" t="str">
            <v>210190008</v>
          </cell>
          <cell r="E3748" t="str">
            <v>（禁用）NSSD-78-SR2</v>
          </cell>
        </row>
        <row r="3749">
          <cell r="C3749" t="str">
            <v>210190009</v>
          </cell>
          <cell r="E3749" t="str">
            <v>（禁用）NSVD-78-MPAIX</v>
          </cell>
        </row>
        <row r="3750">
          <cell r="C3750" t="str">
            <v>210190010</v>
          </cell>
          <cell r="E3750" t="str">
            <v>（禁用）NSVD-78-MPUNX</v>
          </cell>
        </row>
        <row r="3751">
          <cell r="C3751" t="str">
            <v>210190011</v>
          </cell>
          <cell r="E3751" t="str">
            <v>（禁用）NSSD-78P-INSS</v>
          </cell>
        </row>
        <row r="3752">
          <cell r="C3752" t="str">
            <v>210190012</v>
          </cell>
          <cell r="E3752" t="str">
            <v>（禁用）NSSD-78P-OSD</v>
          </cell>
        </row>
        <row r="3753">
          <cell r="C3753" t="str">
            <v>210190013</v>
          </cell>
          <cell r="E3753" t="str">
            <v>（禁用）NSSD-78P-GDSD</v>
          </cell>
        </row>
        <row r="3754">
          <cell r="C3754" t="str">
            <v>210190014</v>
          </cell>
          <cell r="E3754" t="str">
            <v>（禁用）NSSD-78P-SR2</v>
          </cell>
        </row>
        <row r="3755">
          <cell r="C3755" t="str">
            <v>210190015</v>
          </cell>
          <cell r="E3755" t="str">
            <v>（禁用）NSVD-78P-MPAIX</v>
          </cell>
        </row>
        <row r="3756">
          <cell r="C3756" t="str">
            <v>210190016</v>
          </cell>
          <cell r="E3756" t="str">
            <v>（禁用）NSVD-78P-MPUNX</v>
          </cell>
        </row>
        <row r="3757">
          <cell r="C3757" t="str">
            <v>210190017</v>
          </cell>
          <cell r="E3757" t="str">
            <v>（禁用）NSSD-81-INSS</v>
          </cell>
        </row>
        <row r="3758">
          <cell r="C3758" t="str">
            <v>210190018</v>
          </cell>
          <cell r="E3758" t="str">
            <v>（禁用）NSSD-81-OSD</v>
          </cell>
        </row>
        <row r="3759">
          <cell r="C3759" t="str">
            <v>210190019</v>
          </cell>
          <cell r="E3759" t="str">
            <v>（禁用）NSSD-81-GDSD</v>
          </cell>
        </row>
        <row r="3760">
          <cell r="C3760" t="str">
            <v>210190020</v>
          </cell>
          <cell r="E3760" t="str">
            <v>（禁用）NSSD-81-SR2</v>
          </cell>
        </row>
        <row r="3761">
          <cell r="C3761" t="str">
            <v>210190021</v>
          </cell>
          <cell r="E3761" t="str">
            <v>（禁用）NSVD-81-MPAIX</v>
          </cell>
        </row>
        <row r="3762">
          <cell r="C3762" t="str">
            <v>210190022</v>
          </cell>
          <cell r="E3762" t="str">
            <v>（禁用）NSVD-81-MPUNX</v>
          </cell>
        </row>
        <row r="3763">
          <cell r="C3763" t="str">
            <v>210190023</v>
          </cell>
          <cell r="E3763" t="str">
            <v>（禁用）NSSD-85-INSS</v>
          </cell>
        </row>
        <row r="3764">
          <cell r="C3764" t="str">
            <v>210190024</v>
          </cell>
          <cell r="E3764" t="str">
            <v>（禁用）NSSD-85-OSD</v>
          </cell>
        </row>
        <row r="3765">
          <cell r="C3765" t="str">
            <v>210190025</v>
          </cell>
          <cell r="E3765" t="str">
            <v>（禁用）NSSD-85-GDSD</v>
          </cell>
        </row>
        <row r="3766">
          <cell r="C3766" t="str">
            <v>210190026</v>
          </cell>
          <cell r="E3766" t="str">
            <v>（禁用）NSSD-85-SR2</v>
          </cell>
        </row>
        <row r="3767">
          <cell r="C3767" t="str">
            <v>210190027</v>
          </cell>
          <cell r="E3767" t="str">
            <v>（禁用）NSVD-85-MPAIX</v>
          </cell>
        </row>
        <row r="3768">
          <cell r="C3768" t="str">
            <v>210190028</v>
          </cell>
          <cell r="E3768" t="str">
            <v>（禁用）NSVD-85-MPUNX</v>
          </cell>
        </row>
        <row r="3769">
          <cell r="C3769" t="str">
            <v>210190029</v>
          </cell>
          <cell r="E3769" t="str">
            <v>（禁用）NSSS-10-INSS</v>
          </cell>
        </row>
        <row r="3770">
          <cell r="C3770" t="str">
            <v>210190030</v>
          </cell>
          <cell r="E3770" t="str">
            <v>（禁用）NSSS-10-OSD</v>
          </cell>
        </row>
        <row r="3771">
          <cell r="C3771" t="str">
            <v>210190031</v>
          </cell>
          <cell r="E3771" t="str">
            <v>（禁用）NSSS-10-GDSD</v>
          </cell>
        </row>
        <row r="3772">
          <cell r="C3772" t="str">
            <v>210190032</v>
          </cell>
          <cell r="E3772" t="str">
            <v>（禁用）NSSS-10-SR2</v>
          </cell>
        </row>
        <row r="3773">
          <cell r="C3773" t="str">
            <v>210190033</v>
          </cell>
          <cell r="E3773" t="str">
            <v>（禁用）NSVSS-10-MPAIX</v>
          </cell>
        </row>
        <row r="3774">
          <cell r="C3774" t="str">
            <v>210190034</v>
          </cell>
          <cell r="E3774" t="str">
            <v>（禁用）NSVSS-10-MPUNX</v>
          </cell>
        </row>
        <row r="3775">
          <cell r="C3775" t="str">
            <v>210190035</v>
          </cell>
          <cell r="E3775" t="str">
            <v>（禁用）NSSS-20-INSS</v>
          </cell>
        </row>
        <row r="3776">
          <cell r="C3776" t="str">
            <v>210190036</v>
          </cell>
          <cell r="E3776" t="str">
            <v>（禁用）NSSS-20-OSD</v>
          </cell>
        </row>
        <row r="3777">
          <cell r="C3777" t="str">
            <v>210190037</v>
          </cell>
          <cell r="E3777" t="str">
            <v>（禁用）NSSS-20-GDSD</v>
          </cell>
        </row>
        <row r="3778">
          <cell r="C3778" t="str">
            <v>210190038</v>
          </cell>
          <cell r="E3778" t="str">
            <v>（禁用）NSSS-20-SR2</v>
          </cell>
        </row>
        <row r="3779">
          <cell r="C3779" t="str">
            <v>210190039</v>
          </cell>
          <cell r="E3779" t="str">
            <v>（禁用）NSVS-20-MPAIX</v>
          </cell>
        </row>
        <row r="3780">
          <cell r="C3780" t="str">
            <v>210190040</v>
          </cell>
          <cell r="E3780" t="str">
            <v>（禁用）NSVS-20-MPUNX</v>
          </cell>
        </row>
        <row r="3781">
          <cell r="C3781" t="str">
            <v>210190041</v>
          </cell>
          <cell r="E3781" t="str">
            <v>（禁用）NSSD-INSS</v>
          </cell>
        </row>
        <row r="3782">
          <cell r="C3782" t="str">
            <v>210190042</v>
          </cell>
          <cell r="E3782" t="str">
            <v>（禁用）同有维保服务-1年</v>
          </cell>
        </row>
        <row r="3783">
          <cell r="C3783" t="str">
            <v>210190043</v>
          </cell>
          <cell r="E3783" t="str">
            <v>（禁用）同有续保服务-1年</v>
          </cell>
        </row>
        <row r="3784">
          <cell r="C3784" t="str">
            <v>210190044</v>
          </cell>
          <cell r="E3784" t="str">
            <v>（禁用）同有维修服务（单次）</v>
          </cell>
        </row>
        <row r="3785">
          <cell r="C3785" t="str">
            <v>210190045</v>
          </cell>
          <cell r="E3785" t="str">
            <v>（禁用）NSVD-DSD</v>
          </cell>
        </row>
        <row r="3786">
          <cell r="C3786" t="str">
            <v>210190046</v>
          </cell>
          <cell r="E3786" t="str">
            <v>（禁用）NSVD-STD</v>
          </cell>
        </row>
        <row r="3787">
          <cell r="C3787" t="str">
            <v>210190047</v>
          </cell>
          <cell r="E3787" t="str">
            <v>（禁用）NSVD-INS</v>
          </cell>
        </row>
        <row r="3788">
          <cell r="C3788" t="str">
            <v>210190048</v>
          </cell>
          <cell r="E3788" t="str">
            <v>（禁用）NSSD-79-INSS</v>
          </cell>
        </row>
        <row r="3789">
          <cell r="C3789" t="str">
            <v>210190049</v>
          </cell>
          <cell r="E3789" t="str">
            <v>（禁用）NSSD-79-OSD</v>
          </cell>
        </row>
        <row r="3790">
          <cell r="C3790" t="str">
            <v>210190050</v>
          </cell>
          <cell r="E3790" t="str">
            <v>（禁用）NSSD-79-GDSD</v>
          </cell>
        </row>
        <row r="3791">
          <cell r="C3791" t="str">
            <v>210190051</v>
          </cell>
          <cell r="E3791" t="str">
            <v>（禁用）NSSD-79-SR2</v>
          </cell>
        </row>
        <row r="3792">
          <cell r="C3792" t="str">
            <v>210190052</v>
          </cell>
          <cell r="E3792" t="str">
            <v>（禁用）NSVD-79-MPAIX</v>
          </cell>
        </row>
        <row r="3793">
          <cell r="C3793" t="str">
            <v>210190053</v>
          </cell>
          <cell r="E3793" t="str">
            <v>（禁用）NSVD-79-MPUNX</v>
          </cell>
        </row>
        <row r="3794">
          <cell r="C3794" t="str">
            <v>210190054</v>
          </cell>
          <cell r="E3794" t="str">
            <v>（禁用）NSSD-62-INSS</v>
          </cell>
        </row>
        <row r="3795">
          <cell r="C3795" t="str">
            <v>210190055</v>
          </cell>
          <cell r="E3795" t="str">
            <v>（禁用）NSSD-62-GDSD</v>
          </cell>
        </row>
        <row r="3796">
          <cell r="C3796" t="str">
            <v>210190056</v>
          </cell>
          <cell r="E3796" t="str">
            <v>（禁用）NSSD-62-SR2</v>
          </cell>
        </row>
        <row r="3797">
          <cell r="C3797" t="str">
            <v>210190057</v>
          </cell>
          <cell r="E3797" t="str">
            <v>（禁用）NSSD8-MPWL</v>
          </cell>
        </row>
        <row r="3798">
          <cell r="C3798" t="str">
            <v>210190058</v>
          </cell>
          <cell r="E3798" t="str">
            <v>（禁用）NSSD8-INSS-TPRM</v>
          </cell>
        </row>
        <row r="3799">
          <cell r="C3799" t="str">
            <v>210190059</v>
          </cell>
          <cell r="E3799" t="str">
            <v>（禁用）NSSD8-INSS</v>
          </cell>
        </row>
        <row r="3800">
          <cell r="C3800" t="str">
            <v>210190060</v>
          </cell>
          <cell r="E3800" t="str">
            <v>（禁用）NSSD8-GDSD</v>
          </cell>
        </row>
        <row r="3801">
          <cell r="C3801" t="str">
            <v>210190061</v>
          </cell>
          <cell r="E3801" t="str">
            <v>（禁用）NSSD-GDSD</v>
          </cell>
        </row>
        <row r="3802">
          <cell r="C3802" t="str">
            <v>210190062</v>
          </cell>
          <cell r="E3802" t="str">
            <v>（禁用）NSVD-GDS</v>
          </cell>
        </row>
        <row r="3803">
          <cell r="C3803" t="str">
            <v>210190063</v>
          </cell>
          <cell r="E3803" t="str">
            <v>（禁用）NSVB-INS1</v>
          </cell>
        </row>
        <row r="3804">
          <cell r="C3804" t="str">
            <v>210190064</v>
          </cell>
          <cell r="E3804" t="str">
            <v>（禁用）NSSB-OS3</v>
          </cell>
        </row>
        <row r="3805">
          <cell r="C3805" t="str">
            <v>210190065</v>
          </cell>
          <cell r="E3805" t="str">
            <v>（禁用）NSSD-56-STD</v>
          </cell>
        </row>
        <row r="3806">
          <cell r="C3806" t="str">
            <v>210190066</v>
          </cell>
          <cell r="E3806" t="str">
            <v>（禁用）NSSD-62-STD</v>
          </cell>
        </row>
        <row r="3807">
          <cell r="C3807" t="str">
            <v>210190067</v>
          </cell>
          <cell r="E3807" t="str">
            <v>（禁用）NSSD-78-STD</v>
          </cell>
        </row>
        <row r="3808">
          <cell r="C3808" t="str">
            <v>210190068</v>
          </cell>
          <cell r="E3808" t="str">
            <v>（禁用）NSSD-78P-STD</v>
          </cell>
        </row>
        <row r="3809">
          <cell r="C3809" t="str">
            <v>210190069</v>
          </cell>
          <cell r="E3809" t="str">
            <v>（禁用）NSSD-79-STD</v>
          </cell>
        </row>
        <row r="3810">
          <cell r="C3810" t="str">
            <v>210190070</v>
          </cell>
          <cell r="E3810" t="str">
            <v>（禁用）NSSD-81-STD</v>
          </cell>
        </row>
        <row r="3811">
          <cell r="C3811" t="str">
            <v>210190071</v>
          </cell>
          <cell r="E3811" t="str">
            <v>（禁用）NSSD-85-STD</v>
          </cell>
        </row>
        <row r="3812">
          <cell r="C3812" t="str">
            <v>210190072</v>
          </cell>
          <cell r="E3812" t="str">
            <v>（禁用）NSSD-10-STD</v>
          </cell>
        </row>
        <row r="3813">
          <cell r="C3813" t="str">
            <v>210190073</v>
          </cell>
          <cell r="E3813" t="str">
            <v>（禁用）NSSB-SR2</v>
          </cell>
        </row>
        <row r="3814">
          <cell r="C3814" t="str">
            <v>210190074</v>
          </cell>
          <cell r="E3814" t="str">
            <v>（禁用）NSVB-INS2</v>
          </cell>
        </row>
        <row r="3815">
          <cell r="C3815" t="str">
            <v>210190075</v>
          </cell>
          <cell r="E3815" t="str">
            <v>（禁用）NSSD-20-STD</v>
          </cell>
        </row>
        <row r="3816">
          <cell r="C3816" t="str">
            <v>210190076</v>
          </cell>
          <cell r="E3816" t="str">
            <v>（禁用）NSSD7-SR2(广州社保)</v>
          </cell>
        </row>
        <row r="3817">
          <cell r="C3817" t="str">
            <v>210190077</v>
          </cell>
          <cell r="E3817" t="str">
            <v>（禁用）同有现场服务-1年</v>
          </cell>
        </row>
        <row r="3818">
          <cell r="C3818" t="str">
            <v>210190078</v>
          </cell>
          <cell r="E3818" t="str">
            <v>（禁用）同有服务-服务费-1年（南昌印钞厂）</v>
          </cell>
        </row>
        <row r="3819">
          <cell r="C3819" t="str">
            <v>210190079</v>
          </cell>
          <cell r="E3819" t="str">
            <v>（禁用）同有现场服务（单次）</v>
          </cell>
        </row>
        <row r="3820">
          <cell r="C3820" t="str">
            <v>210190080</v>
          </cell>
          <cell r="E3820" t="str">
            <v>（禁用）同有现场+保修服务-2年延保</v>
          </cell>
        </row>
        <row r="3821">
          <cell r="C3821" t="str">
            <v>210190081</v>
          </cell>
          <cell r="E3821" t="str">
            <v>（禁用）续保服务(610+680+2块硬盘)-温科院-1年</v>
          </cell>
        </row>
        <row r="3822">
          <cell r="C3822" t="str">
            <v>210190082</v>
          </cell>
          <cell r="E3822" t="str">
            <v>（禁用）NSVD-SR2</v>
          </cell>
        </row>
        <row r="3823">
          <cell r="C3823" t="str">
            <v>210199001</v>
          </cell>
          <cell r="E3823" t="str">
            <v>iSUMA3200</v>
          </cell>
        </row>
        <row r="3824">
          <cell r="C3824" t="str">
            <v>210199002</v>
          </cell>
          <cell r="E3824" t="str">
            <v>（禁用）DELLR720</v>
          </cell>
        </row>
        <row r="3825">
          <cell r="C3825" t="str">
            <v>210199003</v>
          </cell>
          <cell r="E3825" t="str">
            <v>（禁用）iSUMA7300</v>
          </cell>
        </row>
        <row r="3826">
          <cell r="C3826" t="str">
            <v>210199004</v>
          </cell>
          <cell r="E3826" t="str">
            <v>（禁用）iSUMA5300</v>
          </cell>
        </row>
        <row r="3827">
          <cell r="C3827" t="str">
            <v>210199005</v>
          </cell>
          <cell r="E3827" t="str">
            <v>（禁用）NCS3700-8G12（中电28所，千兆）</v>
          </cell>
        </row>
        <row r="3828">
          <cell r="C3828" t="str">
            <v>210199006</v>
          </cell>
          <cell r="E3828" t="str">
            <v>（禁用）NCS3700-8G12（中电28所，万兆）</v>
          </cell>
        </row>
        <row r="3829">
          <cell r="C3829" t="str">
            <v>210199007</v>
          </cell>
          <cell r="E3829" t="str">
            <v>iSUM410G3-A</v>
          </cell>
        </row>
        <row r="3830">
          <cell r="C3830" t="str">
            <v>210199008</v>
          </cell>
          <cell r="E3830" t="str">
            <v>（禁用）iSUM850-1224FW21</v>
          </cell>
        </row>
        <row r="3831">
          <cell r="C3831" t="str">
            <v>210199009</v>
          </cell>
          <cell r="E3831" t="str">
            <v>（禁用）NCS3700-8G11(A5500,世普，万兆)</v>
          </cell>
        </row>
        <row r="3832">
          <cell r="C3832" t="str">
            <v>210199010</v>
          </cell>
          <cell r="E3832" t="str">
            <v>（禁用）NCS3700-8G11(A5300,世普，万兆)</v>
          </cell>
        </row>
        <row r="3833">
          <cell r="C3833" t="str">
            <v>210199011</v>
          </cell>
          <cell r="E3833" t="str">
            <v>（禁用）iSUM790-2408IS11(A5500,世普)</v>
          </cell>
        </row>
        <row r="3834">
          <cell r="C3834" t="str">
            <v>210199012</v>
          </cell>
          <cell r="E3834" t="str">
            <v>（禁用）iSUM790-24J2SS11(A5500,世普)</v>
          </cell>
        </row>
        <row r="3835">
          <cell r="C3835" t="str">
            <v>210199013</v>
          </cell>
          <cell r="E3835" t="str">
            <v>（禁用）iSUM560-16R2FS11(A5300,世普)</v>
          </cell>
        </row>
        <row r="3836">
          <cell r="C3836" t="str">
            <v>210199014</v>
          </cell>
          <cell r="E3836" t="str">
            <v>（禁用）iSUM560-16J2SS11(A5300,世普)</v>
          </cell>
        </row>
        <row r="3837">
          <cell r="C3837" t="str">
            <v>210199015</v>
          </cell>
          <cell r="E3837" t="str">
            <v>NCS10000(中航信)</v>
          </cell>
        </row>
        <row r="3838">
          <cell r="C3838" t="str">
            <v>210199016</v>
          </cell>
          <cell r="E3838" t="str">
            <v>（禁用）磁盘阵列</v>
          </cell>
        </row>
        <row r="3839">
          <cell r="C3839" t="str">
            <v>210201001</v>
          </cell>
          <cell r="E3839" t="str">
            <v>（禁用）TA108-LTO4S</v>
          </cell>
        </row>
        <row r="3840">
          <cell r="C3840" t="str">
            <v>210201002</v>
          </cell>
          <cell r="E3840" t="str">
            <v>TA224-LTO5HF</v>
          </cell>
        </row>
        <row r="3841">
          <cell r="C3841" t="str">
            <v>210201003</v>
          </cell>
          <cell r="E3841" t="str">
            <v>（禁用）TA440-LTO5HF</v>
          </cell>
        </row>
        <row r="3842">
          <cell r="C3842" t="str">
            <v>210201004</v>
          </cell>
          <cell r="E3842" t="str">
            <v>（禁用）TA224-LTO4HF</v>
          </cell>
        </row>
        <row r="3843">
          <cell r="C3843" t="str">
            <v>210201005</v>
          </cell>
          <cell r="E3843" t="str">
            <v>（禁用）TA224-LTO4S</v>
          </cell>
        </row>
        <row r="3844">
          <cell r="C3844" t="str">
            <v>210201006</v>
          </cell>
          <cell r="E3844" t="str">
            <v>（禁用）TA440-LTO6HF</v>
          </cell>
        </row>
        <row r="3845">
          <cell r="C3845" t="str">
            <v>210201007</v>
          </cell>
          <cell r="E3845" t="str">
            <v>（禁用）NetStorTA440(DELL)</v>
          </cell>
        </row>
        <row r="3846">
          <cell r="C3846" t="str">
            <v>210201008</v>
          </cell>
          <cell r="E3846" t="str">
            <v>（禁用）TA440-LTO6(中国电子科技集团公司)</v>
          </cell>
        </row>
        <row r="3847">
          <cell r="C3847" t="str">
            <v>210201009</v>
          </cell>
          <cell r="E3847" t="str">
            <v>（禁用）TA440-LTO6HF(双驱动)</v>
          </cell>
        </row>
        <row r="3848">
          <cell r="C3848" t="str">
            <v>210201010</v>
          </cell>
          <cell r="E3848" t="str">
            <v>（禁用）TA224-LTO5HF(单驱动)</v>
          </cell>
        </row>
        <row r="3849">
          <cell r="C3849" t="str">
            <v>210201011</v>
          </cell>
          <cell r="E3849" t="str">
            <v>（禁用）TA440-LTO5HF(双驱动)</v>
          </cell>
        </row>
        <row r="3850">
          <cell r="C3850" t="str">
            <v>210201012</v>
          </cell>
          <cell r="E3850" t="str">
            <v>TA6000</v>
          </cell>
        </row>
        <row r="3851">
          <cell r="C3851" t="str">
            <v>210201013</v>
          </cell>
          <cell r="E3851" t="str">
            <v>TA108-LTO6S</v>
          </cell>
        </row>
        <row r="3852">
          <cell r="C3852" t="str">
            <v>210201014</v>
          </cell>
          <cell r="E3852" t="str">
            <v>TA-LTO7</v>
          </cell>
        </row>
        <row r="3853">
          <cell r="C3853" t="str">
            <v>210201015</v>
          </cell>
          <cell r="E3853" t="str">
            <v>TA224-LTO6HF</v>
          </cell>
        </row>
        <row r="3854">
          <cell r="C3854" t="str">
            <v>210202001</v>
          </cell>
          <cell r="E3854" t="str">
            <v>（禁用）VTL2000N-1G21</v>
          </cell>
        </row>
        <row r="3855">
          <cell r="C3855" t="str">
            <v>210202002</v>
          </cell>
          <cell r="E3855" t="str">
            <v>VTL2000N-8G21</v>
          </cell>
        </row>
        <row r="3856">
          <cell r="C3856" t="str">
            <v>210202003</v>
          </cell>
          <cell r="E3856" t="str">
            <v>（禁用）VTL2000N-1G21-S</v>
          </cell>
        </row>
        <row r="3857">
          <cell r="C3857" t="str">
            <v>210202004</v>
          </cell>
          <cell r="E3857" t="str">
            <v>（禁用）VTL2000N-8G21-S</v>
          </cell>
        </row>
        <row r="3858">
          <cell r="C3858" t="str">
            <v>210202005</v>
          </cell>
          <cell r="E3858" t="str">
            <v>（禁用）VTL5000N-8G15</v>
          </cell>
        </row>
        <row r="3859">
          <cell r="C3859" t="str">
            <v>210202006</v>
          </cell>
          <cell r="E3859" t="str">
            <v>（禁用）VTL5000N-8G25</v>
          </cell>
        </row>
        <row r="3860">
          <cell r="C3860" t="str">
            <v>210202007</v>
          </cell>
          <cell r="E3860" t="str">
            <v>（禁用）VTL5000N-8G35</v>
          </cell>
        </row>
        <row r="3861">
          <cell r="C3861" t="str">
            <v>210202008</v>
          </cell>
          <cell r="E3861" t="str">
            <v>（禁用）VTL5000R-5S31</v>
          </cell>
        </row>
        <row r="3862">
          <cell r="C3862" t="str">
            <v>210202009</v>
          </cell>
          <cell r="E3862" t="str">
            <v>（禁用）VTL150G3-S</v>
          </cell>
        </row>
        <row r="3863">
          <cell r="C3863" t="str">
            <v>210202010</v>
          </cell>
          <cell r="E3863" t="str">
            <v>（禁用）VTL150G3-F8</v>
          </cell>
        </row>
        <row r="3864">
          <cell r="C3864" t="str">
            <v>210202011</v>
          </cell>
          <cell r="E3864" t="str">
            <v>VTL150G3-F8-SIR</v>
          </cell>
        </row>
        <row r="3865">
          <cell r="C3865" t="str">
            <v>210202012</v>
          </cell>
          <cell r="E3865" t="str">
            <v>（禁用）VTL100G3</v>
          </cell>
        </row>
        <row r="3866">
          <cell r="C3866" t="str">
            <v>210202013</v>
          </cell>
          <cell r="E3866" t="str">
            <v>（禁用）VTL2000N-8G11</v>
          </cell>
        </row>
        <row r="3867">
          <cell r="C3867" t="str">
            <v>210202014</v>
          </cell>
          <cell r="E3867" t="str">
            <v>（禁用）VTL150G3-F8-SIR(大连和）</v>
          </cell>
        </row>
        <row r="3868">
          <cell r="C3868" t="str">
            <v>210202015</v>
          </cell>
          <cell r="E3868" t="str">
            <v>（禁用）VTL2000N-1G21(青海财政）</v>
          </cell>
        </row>
        <row r="3869">
          <cell r="C3869" t="str">
            <v>210202016</v>
          </cell>
          <cell r="E3869" t="str">
            <v>VTL2100-8G11</v>
          </cell>
        </row>
        <row r="3870">
          <cell r="C3870" t="str">
            <v>210202017</v>
          </cell>
          <cell r="E3870" t="str">
            <v>（禁用）VTL2000N-8G21(锦州市人力资源及社会保障局)</v>
          </cell>
        </row>
        <row r="3871">
          <cell r="C3871" t="str">
            <v>210202018</v>
          </cell>
          <cell r="E3871" t="str">
            <v>（禁用）VTL3000</v>
          </cell>
        </row>
        <row r="3872">
          <cell r="C3872" t="str">
            <v>210202019</v>
          </cell>
          <cell r="E3872" t="str">
            <v>（禁用）VTL3000-ZC三部</v>
          </cell>
        </row>
        <row r="3873">
          <cell r="C3873" t="str">
            <v>210202020</v>
          </cell>
          <cell r="E3873" t="str">
            <v>VTL2100-8G11（借测专用）</v>
          </cell>
        </row>
        <row r="3874">
          <cell r="C3874" t="str">
            <v>210202021</v>
          </cell>
          <cell r="E3874" t="str">
            <v>VTL2100-8G21</v>
          </cell>
        </row>
        <row r="3875">
          <cell r="C3875" t="str">
            <v>210202022</v>
          </cell>
          <cell r="E3875" t="str">
            <v>VTL2100-8G21（借测专用）</v>
          </cell>
        </row>
        <row r="3876">
          <cell r="C3876" t="str">
            <v>210202023</v>
          </cell>
          <cell r="E3876" t="str">
            <v>VTL2100-16G11</v>
          </cell>
        </row>
        <row r="3877">
          <cell r="C3877" t="str">
            <v>210202024</v>
          </cell>
          <cell r="E3877" t="str">
            <v>VTL2100-16G21</v>
          </cell>
        </row>
        <row r="3878">
          <cell r="C3878" t="str">
            <v>210202025</v>
          </cell>
          <cell r="E3878" t="str">
            <v>VTL2100G-16G11</v>
          </cell>
        </row>
        <row r="3879">
          <cell r="C3879" t="str">
            <v>210202026</v>
          </cell>
          <cell r="E3879" t="str">
            <v>VTL2100G-16G21</v>
          </cell>
        </row>
        <row r="3880">
          <cell r="C3880" t="str">
            <v>210203001</v>
          </cell>
          <cell r="E3880" t="str">
            <v>（禁用）VTL2000J-3U11</v>
          </cell>
        </row>
        <row r="3881">
          <cell r="C3881" t="str">
            <v>210203002</v>
          </cell>
          <cell r="E3881" t="str">
            <v>（禁用）VTL5000J-5S31</v>
          </cell>
        </row>
        <row r="3882">
          <cell r="C3882" t="str">
            <v>210203003</v>
          </cell>
          <cell r="E3882" t="str">
            <v>（禁用）VTL150G3-DAE</v>
          </cell>
        </row>
        <row r="3883">
          <cell r="C3883" t="str">
            <v>210203004</v>
          </cell>
          <cell r="E3883" t="str">
            <v>VTL2100-24J1SS11</v>
          </cell>
        </row>
        <row r="3884">
          <cell r="C3884" t="str">
            <v>210204001</v>
          </cell>
          <cell r="E3884" t="str">
            <v>VTL2000-10TB</v>
          </cell>
        </row>
        <row r="3885">
          <cell r="C3885" t="str">
            <v>210204002</v>
          </cell>
          <cell r="E3885" t="str">
            <v>（禁用）VTL2000-5TBS</v>
          </cell>
        </row>
        <row r="3886">
          <cell r="C3886" t="str">
            <v>210204003</v>
          </cell>
          <cell r="E3886" t="str">
            <v>（禁用）VTL2000-CPU</v>
          </cell>
        </row>
        <row r="3887">
          <cell r="C3887" t="str">
            <v>210204004</v>
          </cell>
          <cell r="E3887" t="str">
            <v>（禁用）VTL2000-16G</v>
          </cell>
        </row>
        <row r="3888">
          <cell r="C3888" t="str">
            <v>210204005</v>
          </cell>
          <cell r="E3888" t="str">
            <v>（禁用）VTL2000-2G</v>
          </cell>
        </row>
        <row r="3889">
          <cell r="C3889" t="str">
            <v>210204006</v>
          </cell>
          <cell r="E3889" t="str">
            <v>（禁用）VTL2000-10G</v>
          </cell>
        </row>
        <row r="3890">
          <cell r="C3890" t="str">
            <v>210204007</v>
          </cell>
          <cell r="E3890" t="str">
            <v>VTL2000-RPL</v>
          </cell>
        </row>
        <row r="3891">
          <cell r="C3891" t="str">
            <v>210204008</v>
          </cell>
          <cell r="E3891" t="str">
            <v>（禁用）VTL2000-CACH</v>
          </cell>
        </row>
        <row r="3892">
          <cell r="C3892" t="str">
            <v>210204009</v>
          </cell>
          <cell r="E3892" t="str">
            <v>（禁用）VTL5000-10TB</v>
          </cell>
        </row>
        <row r="3893">
          <cell r="C3893" t="str">
            <v>210204010</v>
          </cell>
          <cell r="E3893" t="str">
            <v>（禁用）VTL5000-20TB</v>
          </cell>
        </row>
        <row r="3894">
          <cell r="C3894" t="str">
            <v>210204011</v>
          </cell>
          <cell r="E3894" t="str">
            <v>（禁用）VTL5000-UNLM</v>
          </cell>
        </row>
        <row r="3895">
          <cell r="C3895" t="str">
            <v>210204012</v>
          </cell>
          <cell r="E3895" t="str">
            <v>（禁用）VTL5000-HA</v>
          </cell>
        </row>
        <row r="3896">
          <cell r="C3896" t="str">
            <v>210204013</v>
          </cell>
          <cell r="E3896" t="str">
            <v>（禁用）VTL5000-RPL</v>
          </cell>
        </row>
        <row r="3897">
          <cell r="C3897" t="str">
            <v>210204014</v>
          </cell>
          <cell r="E3897" t="str">
            <v>（禁用）VTL5000-CACH</v>
          </cell>
        </row>
        <row r="3898">
          <cell r="C3898" t="str">
            <v>210204015</v>
          </cell>
          <cell r="E3898" t="str">
            <v>（禁用）VTL5000-SEC</v>
          </cell>
        </row>
        <row r="3899">
          <cell r="C3899" t="str">
            <v>210204016</v>
          </cell>
          <cell r="E3899" t="str">
            <v>（禁用）VTL5000-HOST</v>
          </cell>
        </row>
        <row r="3900">
          <cell r="C3900" t="str">
            <v>210204017</v>
          </cell>
          <cell r="E3900" t="str">
            <v>VTL-G3-5TB</v>
          </cell>
        </row>
        <row r="3901">
          <cell r="C3901" t="str">
            <v>210204018</v>
          </cell>
          <cell r="E3901" t="str">
            <v>VTL-G3-10TB</v>
          </cell>
        </row>
        <row r="3902">
          <cell r="C3902" t="str">
            <v>210204019</v>
          </cell>
          <cell r="E3902" t="str">
            <v>（禁用）VTL-G3-1TB-S</v>
          </cell>
        </row>
        <row r="3903">
          <cell r="C3903" t="str">
            <v>210204020</v>
          </cell>
          <cell r="E3903" t="str">
            <v>VTL-G3-5TB-S</v>
          </cell>
        </row>
        <row r="3904">
          <cell r="C3904" t="str">
            <v>210204021</v>
          </cell>
          <cell r="E3904" t="str">
            <v>VTL-G3-CPU</v>
          </cell>
        </row>
        <row r="3905">
          <cell r="C3905" t="str">
            <v>210204022</v>
          </cell>
          <cell r="E3905" t="str">
            <v>（禁用）VTL-G3-8GB</v>
          </cell>
        </row>
        <row r="3906">
          <cell r="C3906" t="str">
            <v>210204023</v>
          </cell>
          <cell r="E3906" t="str">
            <v>VTL-G3-RPL</v>
          </cell>
        </row>
        <row r="3907">
          <cell r="C3907" t="str">
            <v>210204024</v>
          </cell>
          <cell r="E3907" t="str">
            <v>VTL-G3-10TB2</v>
          </cell>
        </row>
        <row r="3908">
          <cell r="C3908" t="str">
            <v>210204025</v>
          </cell>
          <cell r="E3908" t="str">
            <v>VTL2100-LS-1TB</v>
          </cell>
        </row>
        <row r="3909">
          <cell r="C3909" t="str">
            <v>210204026</v>
          </cell>
          <cell r="E3909" t="str">
            <v>VTL2100-LS-1TB(行业，东软)</v>
          </cell>
        </row>
        <row r="3910">
          <cell r="C3910" t="str">
            <v>210204027</v>
          </cell>
          <cell r="E3910" t="str">
            <v>TA-Second slots support</v>
          </cell>
        </row>
        <row r="3911">
          <cell r="C3911" t="str">
            <v>210204028</v>
          </cell>
          <cell r="E3911" t="str">
            <v>TA-Third slots support</v>
          </cell>
        </row>
        <row r="3912">
          <cell r="C3912" t="str">
            <v>210204029</v>
          </cell>
          <cell r="E3912" t="str">
            <v>TA-Path failover support</v>
          </cell>
        </row>
        <row r="3913">
          <cell r="C3913" t="str">
            <v>210205001</v>
          </cell>
          <cell r="E3913" t="str">
            <v>（禁用）TA224-LTO5-4HFC</v>
          </cell>
        </row>
        <row r="3914">
          <cell r="C3914" t="str">
            <v>210205002</v>
          </cell>
          <cell r="E3914" t="str">
            <v>（禁用）TA440-LTO5-4HFC</v>
          </cell>
        </row>
        <row r="3915">
          <cell r="C3915" t="str">
            <v>210205003</v>
          </cell>
          <cell r="E3915" t="str">
            <v>LTO4磁带</v>
          </cell>
        </row>
        <row r="3916">
          <cell r="C3916" t="str">
            <v>210205004</v>
          </cell>
          <cell r="E3916" t="str">
            <v>LTO5磁带</v>
          </cell>
        </row>
        <row r="3917">
          <cell r="C3917" t="str">
            <v>210205005</v>
          </cell>
          <cell r="E3917" t="str">
            <v>LTO清洗带</v>
          </cell>
        </row>
        <row r="3918">
          <cell r="C3918" t="str">
            <v>210205006</v>
          </cell>
          <cell r="E3918" t="str">
            <v>（禁用）VTL5000-FC08</v>
          </cell>
        </row>
        <row r="3919">
          <cell r="C3919" t="str">
            <v>210205007</v>
          </cell>
          <cell r="E3919" t="str">
            <v>（禁用）VTL5000-IP24</v>
          </cell>
        </row>
        <row r="3920">
          <cell r="C3920" t="str">
            <v>210205008</v>
          </cell>
          <cell r="E3920" t="str">
            <v>（禁用）VTL5000-MNGE</v>
          </cell>
        </row>
        <row r="3921">
          <cell r="C3921" t="str">
            <v>210205009</v>
          </cell>
          <cell r="E3921" t="str">
            <v>（禁用）VTL5000-16G</v>
          </cell>
        </row>
        <row r="3922">
          <cell r="C3922" t="str">
            <v>210205010</v>
          </cell>
          <cell r="E3922" t="str">
            <v>（禁用）VTL5000-2G</v>
          </cell>
        </row>
        <row r="3923">
          <cell r="C3923" t="str">
            <v>210205011</v>
          </cell>
          <cell r="E3923" t="str">
            <v>（禁用）VTL5000-10G</v>
          </cell>
        </row>
        <row r="3924">
          <cell r="C3924" t="str">
            <v>210205012</v>
          </cell>
          <cell r="E3924" t="str">
            <v>VTL-G3-2FC8F</v>
          </cell>
        </row>
        <row r="3925">
          <cell r="C3925" t="str">
            <v>210205013</v>
          </cell>
          <cell r="E3925" t="str">
            <v>VTL-G3-IPUP</v>
          </cell>
        </row>
        <row r="3926">
          <cell r="C3926" t="str">
            <v>210205014</v>
          </cell>
          <cell r="E3926" t="str">
            <v>（禁用）VTL-G3-IPUP20</v>
          </cell>
        </row>
        <row r="3927">
          <cell r="C3927" t="str">
            <v>210205015</v>
          </cell>
          <cell r="E3927" t="str">
            <v>（禁用）TA440-LTO6-4HFC</v>
          </cell>
        </row>
        <row r="3928">
          <cell r="C3928" t="str">
            <v>210205016</v>
          </cell>
          <cell r="E3928" t="str">
            <v>LTO6磁带</v>
          </cell>
        </row>
        <row r="3929">
          <cell r="C3929" t="str">
            <v>210205017</v>
          </cell>
          <cell r="E3929" t="str">
            <v>（禁用）VTL2000N重删功能开启模块</v>
          </cell>
        </row>
        <row r="3930">
          <cell r="C3930" t="str">
            <v>210205018</v>
          </cell>
          <cell r="E3930" t="str">
            <v>（禁用）VTL-G3-UPFC(广州市越德企业)</v>
          </cell>
        </row>
        <row r="3931">
          <cell r="C3931" t="str">
            <v>210205019</v>
          </cell>
          <cell r="E3931" t="str">
            <v>VTL2100-IO-16FC</v>
          </cell>
        </row>
        <row r="3932">
          <cell r="C3932" t="str">
            <v>210205020</v>
          </cell>
          <cell r="E3932" t="str">
            <v>VTL2100-IO-20IP</v>
          </cell>
        </row>
        <row r="3933">
          <cell r="C3933" t="str">
            <v>210205021</v>
          </cell>
          <cell r="E3933" t="str">
            <v>VTL2100-IO-2IP</v>
          </cell>
        </row>
        <row r="3934">
          <cell r="C3934" t="str">
            <v>210205022</v>
          </cell>
          <cell r="E3934" t="str">
            <v>VTL2100-IO-4IP</v>
          </cell>
        </row>
        <row r="3935">
          <cell r="C3935" t="str">
            <v>210205023</v>
          </cell>
          <cell r="E3935" t="str">
            <v>VTL2100-MEM-16GB</v>
          </cell>
        </row>
        <row r="3936">
          <cell r="C3936" t="str">
            <v>210205024</v>
          </cell>
          <cell r="E3936" t="str">
            <v>VTL2100-CACH-128GB</v>
          </cell>
        </row>
        <row r="3937">
          <cell r="C3937" t="str">
            <v>210205025</v>
          </cell>
          <cell r="E3937" t="str">
            <v>VTL2100-CACH-256GB</v>
          </cell>
        </row>
        <row r="3938">
          <cell r="C3938" t="str">
            <v>210205026</v>
          </cell>
          <cell r="E3938" t="str">
            <v>TA-LTO5</v>
          </cell>
        </row>
        <row r="3939">
          <cell r="C3939" t="str">
            <v>210205027</v>
          </cell>
          <cell r="E3939" t="str">
            <v>（禁用）Tape package-LTO5</v>
          </cell>
        </row>
        <row r="3940">
          <cell r="C3940" t="str">
            <v>210205028</v>
          </cell>
          <cell r="E3940" t="str">
            <v>LTO3磁带</v>
          </cell>
        </row>
        <row r="3941">
          <cell r="C3941" t="str">
            <v>210205029</v>
          </cell>
          <cell r="E3941" t="str">
            <v>TA-Second Kit</v>
          </cell>
        </row>
        <row r="3942">
          <cell r="C3942" t="str">
            <v>210205030</v>
          </cell>
          <cell r="E3942" t="str">
            <v>TA-Third Kit</v>
          </cell>
        </row>
        <row r="3943">
          <cell r="C3943" t="str">
            <v>210205031</v>
          </cell>
          <cell r="E3943" t="str">
            <v>TA-Forth Kit</v>
          </cell>
        </row>
        <row r="3944">
          <cell r="C3944" t="str">
            <v>210205032</v>
          </cell>
          <cell r="E3944" t="str">
            <v>TA-Clean</v>
          </cell>
        </row>
        <row r="3945">
          <cell r="C3945" t="str">
            <v>210205033</v>
          </cell>
          <cell r="E3945" t="str">
            <v>（禁用）Tape package-LTO6</v>
          </cell>
        </row>
        <row r="3946">
          <cell r="C3946" t="str">
            <v>210205034</v>
          </cell>
          <cell r="E3946" t="str">
            <v>TA-LTO6</v>
          </cell>
        </row>
        <row r="3947">
          <cell r="C3947" t="str">
            <v>210205035</v>
          </cell>
          <cell r="E3947" t="str">
            <v>TA448-LTO6HF-V2</v>
          </cell>
        </row>
        <row r="3948">
          <cell r="C3948" t="str">
            <v>210205036</v>
          </cell>
          <cell r="E3948" t="str">
            <v>TA-LTO6-V2</v>
          </cell>
        </row>
        <row r="3949">
          <cell r="C3949" t="str">
            <v>210205037</v>
          </cell>
          <cell r="E3949" t="str">
            <v>Tape package-LTO5</v>
          </cell>
        </row>
        <row r="3950">
          <cell r="C3950" t="str">
            <v>210205038</v>
          </cell>
          <cell r="E3950" t="str">
            <v>Tape package-LTO6</v>
          </cell>
        </row>
        <row r="3951">
          <cell r="C3951" t="str">
            <v>210205039</v>
          </cell>
          <cell r="E3951" t="str">
            <v>TA-service</v>
          </cell>
        </row>
        <row r="3952">
          <cell r="C3952" t="str">
            <v>210205040</v>
          </cell>
          <cell r="E3952" t="str">
            <v>TA-service-LTO6</v>
          </cell>
        </row>
        <row r="3953">
          <cell r="C3953" t="str">
            <v>210205041</v>
          </cell>
          <cell r="E3953" t="str">
            <v>Tape package-LTO7</v>
          </cell>
        </row>
        <row r="3954">
          <cell r="C3954" t="str">
            <v>210290001</v>
          </cell>
          <cell r="E3954" t="str">
            <v>（禁用）NSTB-INS</v>
          </cell>
        </row>
        <row r="3955">
          <cell r="C3955" t="str">
            <v>210290002</v>
          </cell>
          <cell r="E3955" t="str">
            <v>（禁用）NSTB-OS3</v>
          </cell>
        </row>
        <row r="3956">
          <cell r="C3956" t="str">
            <v>210290003</v>
          </cell>
          <cell r="E3956" t="str">
            <v>（禁用）NSTB-GDS</v>
          </cell>
        </row>
        <row r="3957">
          <cell r="C3957" t="str">
            <v>210290004</v>
          </cell>
          <cell r="E3957" t="str">
            <v>（禁用）NSVB-20B-INS1</v>
          </cell>
        </row>
        <row r="3958">
          <cell r="C3958" t="str">
            <v>210290005</v>
          </cell>
          <cell r="E3958" t="str">
            <v>（禁用）NSVB-20B-INS2</v>
          </cell>
        </row>
        <row r="3959">
          <cell r="C3959" t="str">
            <v>210290006</v>
          </cell>
          <cell r="E3959" t="str">
            <v>（禁用）NSVB-20B-INS3</v>
          </cell>
        </row>
        <row r="3960">
          <cell r="C3960" t="str">
            <v>210290007</v>
          </cell>
          <cell r="E3960" t="str">
            <v>（禁用）NSSB-20B-OS3</v>
          </cell>
        </row>
        <row r="3961">
          <cell r="C3961" t="str">
            <v>210290008</v>
          </cell>
          <cell r="E3961" t="str">
            <v>（禁用）NSSB-20B-SR2</v>
          </cell>
        </row>
        <row r="3962">
          <cell r="C3962" t="str">
            <v>210290009</v>
          </cell>
          <cell r="E3962" t="str">
            <v>（禁用）NSSB-20B-GDS</v>
          </cell>
        </row>
        <row r="3963">
          <cell r="C3963" t="str">
            <v>210290010</v>
          </cell>
          <cell r="E3963" t="str">
            <v>（禁用）NSVB-50-INS2</v>
          </cell>
        </row>
        <row r="3964">
          <cell r="C3964" t="str">
            <v>210290011</v>
          </cell>
          <cell r="E3964" t="str">
            <v>（禁用）NSVB-50-INS3</v>
          </cell>
        </row>
        <row r="3965">
          <cell r="C3965" t="str">
            <v>210290012</v>
          </cell>
          <cell r="E3965" t="str">
            <v>（禁用）NSSB-50-OS3</v>
          </cell>
        </row>
        <row r="3966">
          <cell r="C3966" t="str">
            <v>210290013</v>
          </cell>
          <cell r="E3966" t="str">
            <v>（禁用）NSSB-50-SR2</v>
          </cell>
        </row>
        <row r="3967">
          <cell r="C3967" t="str">
            <v>210290014</v>
          </cell>
          <cell r="E3967" t="str">
            <v>（禁用）NSSB-50-GDS</v>
          </cell>
        </row>
        <row r="3968">
          <cell r="C3968" t="str">
            <v>210290015</v>
          </cell>
          <cell r="E3968" t="str">
            <v>（禁用）NSSB-15B-STD</v>
          </cell>
        </row>
        <row r="3969">
          <cell r="C3969" t="str">
            <v>210290016</v>
          </cell>
          <cell r="E3969" t="str">
            <v>（禁用）NSSB-20B-STD</v>
          </cell>
        </row>
        <row r="3970">
          <cell r="C3970" t="str">
            <v>210290017</v>
          </cell>
          <cell r="E3970" t="str">
            <v>（禁用）NSSB-50-STD</v>
          </cell>
        </row>
        <row r="3971">
          <cell r="C3971" t="str">
            <v>210290018</v>
          </cell>
          <cell r="E3971" t="str">
            <v>（禁用）NSTB-STD</v>
          </cell>
        </row>
        <row r="3972">
          <cell r="C3972" t="str">
            <v>210290019</v>
          </cell>
          <cell r="E3972" t="str">
            <v>（禁用）运维服务（数据备份系统）-1年-温科院</v>
          </cell>
        </row>
        <row r="3973">
          <cell r="C3973" t="str">
            <v>210301001</v>
          </cell>
          <cell r="E3973" t="str">
            <v>NRS1000-S</v>
          </cell>
        </row>
        <row r="3974">
          <cell r="C3974" t="str">
            <v>210301002</v>
          </cell>
          <cell r="E3974" t="str">
            <v>（禁用）NRS1000-F</v>
          </cell>
        </row>
        <row r="3975">
          <cell r="C3975" t="str">
            <v>210301003</v>
          </cell>
          <cell r="E3975" t="str">
            <v>（禁用）NRS1000G2-B</v>
          </cell>
        </row>
        <row r="3976">
          <cell r="C3976" t="str">
            <v>210301004</v>
          </cell>
          <cell r="E3976" t="str">
            <v>（禁用）NRS1000G2-T</v>
          </cell>
        </row>
        <row r="3977">
          <cell r="C3977" t="str">
            <v>210301005</v>
          </cell>
          <cell r="E3977" t="str">
            <v>NRS2000N-8G11</v>
          </cell>
        </row>
        <row r="3978">
          <cell r="C3978" t="str">
            <v>210301006</v>
          </cell>
          <cell r="E3978" t="str">
            <v>（禁用）NRS2000R-7S11</v>
          </cell>
        </row>
        <row r="3979">
          <cell r="C3979" t="str">
            <v>210301007</v>
          </cell>
          <cell r="E3979" t="str">
            <v>（禁用）NRS2000R-7S21</v>
          </cell>
        </row>
        <row r="3980">
          <cell r="C3980" t="str">
            <v>210301008</v>
          </cell>
          <cell r="E3980" t="str">
            <v>（禁用）NRS2000(三安光电）</v>
          </cell>
        </row>
        <row r="3981">
          <cell r="C3981" t="str">
            <v>210301009</v>
          </cell>
          <cell r="E3981" t="str">
            <v>（禁用）NRS2000N-8G11(北京市委）</v>
          </cell>
        </row>
        <row r="3982">
          <cell r="C3982" t="str">
            <v>210301010</v>
          </cell>
          <cell r="E3982" t="str">
            <v>（禁用）NRS-1200-JH</v>
          </cell>
        </row>
        <row r="3983">
          <cell r="C3983" t="str">
            <v>210301011</v>
          </cell>
          <cell r="E3983" t="str">
            <v>（禁用）NRS2100L-8G11</v>
          </cell>
        </row>
        <row r="3984">
          <cell r="C3984" t="str">
            <v>210301012</v>
          </cell>
          <cell r="E3984" t="str">
            <v>NRS2100G-8G11</v>
          </cell>
        </row>
        <row r="3985">
          <cell r="C3985" t="str">
            <v>210301013</v>
          </cell>
          <cell r="E3985" t="str">
            <v>（禁用）NRS2100L-8G11（新乡学院图书馆）</v>
          </cell>
        </row>
        <row r="3986">
          <cell r="C3986" t="str">
            <v>210301014</v>
          </cell>
          <cell r="E3986" t="str">
            <v>NRS1000-S(河南公积金)</v>
          </cell>
        </row>
        <row r="3987">
          <cell r="C3987" t="str">
            <v>210301015</v>
          </cell>
          <cell r="E3987" t="str">
            <v>（禁用）NRS1000-V（杭州明和）</v>
          </cell>
        </row>
        <row r="3988">
          <cell r="C3988" t="str">
            <v>210301016</v>
          </cell>
          <cell r="E3988" t="str">
            <v>（禁用）NRS1000-V</v>
          </cell>
        </row>
        <row r="3989">
          <cell r="C3989" t="str">
            <v>210301017</v>
          </cell>
          <cell r="E3989" t="str">
            <v>（禁用）NRS1000-F(西民政厅扶贫开发办公室 )</v>
          </cell>
        </row>
        <row r="3990">
          <cell r="C3990" t="str">
            <v>210301018</v>
          </cell>
          <cell r="E3990" t="str">
            <v>NRS2100-8G11</v>
          </cell>
        </row>
        <row r="3991">
          <cell r="C3991" t="str">
            <v>210301019</v>
          </cell>
          <cell r="E3991" t="str">
            <v>NRS2100G-8G11（借测专用）</v>
          </cell>
        </row>
        <row r="3992">
          <cell r="C3992" t="str">
            <v>210301020</v>
          </cell>
          <cell r="E3992" t="str">
            <v>NRS2100-8G11（借测专用）</v>
          </cell>
        </row>
        <row r="3993">
          <cell r="C3993" t="str">
            <v>210301021</v>
          </cell>
          <cell r="E3993" t="str">
            <v>（禁用）NRS2100-8G11（订单专用）</v>
          </cell>
        </row>
        <row r="3994">
          <cell r="C3994" t="str">
            <v>210301022</v>
          </cell>
          <cell r="E3994" t="str">
            <v>NRS2100-8G21</v>
          </cell>
        </row>
        <row r="3995">
          <cell r="C3995" t="str">
            <v>210301023</v>
          </cell>
          <cell r="E3995" t="str">
            <v>NRS2100G-8G21</v>
          </cell>
        </row>
        <row r="3996">
          <cell r="C3996" t="str">
            <v>210301024</v>
          </cell>
          <cell r="E3996" t="str">
            <v>NRS2100-8G21（借测专用）</v>
          </cell>
        </row>
        <row r="3997">
          <cell r="C3997" t="str">
            <v>210301025</v>
          </cell>
          <cell r="E3997" t="str">
            <v>NRS2100G-8G21（借测专用）</v>
          </cell>
        </row>
        <row r="3998">
          <cell r="C3998" t="str">
            <v>210301026</v>
          </cell>
          <cell r="E3998" t="str">
            <v>NRS2100-16G11</v>
          </cell>
        </row>
        <row r="3999">
          <cell r="C3999" t="str">
            <v>210301027</v>
          </cell>
          <cell r="E3999" t="str">
            <v>NRS2100-16G21</v>
          </cell>
        </row>
        <row r="4000">
          <cell r="C4000" t="str">
            <v>210301028</v>
          </cell>
          <cell r="E4000" t="str">
            <v>NRS2100G-16G11</v>
          </cell>
        </row>
        <row r="4001">
          <cell r="C4001" t="str">
            <v>210301029</v>
          </cell>
          <cell r="E4001" t="str">
            <v>NRS2100G-16G21</v>
          </cell>
        </row>
        <row r="4002">
          <cell r="C4002" t="str">
            <v>210302001</v>
          </cell>
          <cell r="E4002" t="str">
            <v>（禁用）NRS1000R-5S11</v>
          </cell>
        </row>
        <row r="4003">
          <cell r="C4003" t="str">
            <v>210302002</v>
          </cell>
          <cell r="E4003" t="str">
            <v>（禁用）NRS1000J-5S11</v>
          </cell>
        </row>
        <row r="4004">
          <cell r="C4004" t="str">
            <v>210302003</v>
          </cell>
          <cell r="E4004" t="str">
            <v>（禁用）NRS2000J-7S11</v>
          </cell>
        </row>
        <row r="4005">
          <cell r="C4005" t="str">
            <v>210302004</v>
          </cell>
          <cell r="E4005" t="str">
            <v>（禁用）NRS2000J-7S21</v>
          </cell>
        </row>
        <row r="4006">
          <cell r="C4006" t="str">
            <v>210302005</v>
          </cell>
          <cell r="E4006" t="str">
            <v>（禁用）NRS2000J-7S31</v>
          </cell>
        </row>
        <row r="4007">
          <cell r="C4007" t="str">
            <v>210302006</v>
          </cell>
          <cell r="E4007" t="str">
            <v>NRS2100-24J1SS11</v>
          </cell>
        </row>
        <row r="4008">
          <cell r="C4008" t="str">
            <v>210303001</v>
          </cell>
          <cell r="E4008" t="str">
            <v>远程复制模块</v>
          </cell>
        </row>
        <row r="4009">
          <cell r="C4009" t="str">
            <v>210303002</v>
          </cell>
          <cell r="E4009" t="str">
            <v>（禁用）TimeMark扩展选项</v>
          </cell>
        </row>
        <row r="4010">
          <cell r="C4010" t="str">
            <v>210303003</v>
          </cell>
          <cell r="E4010" t="str">
            <v>（禁用）Windows桌面机保护模块</v>
          </cell>
        </row>
        <row r="4011">
          <cell r="C4011" t="str">
            <v>210303004</v>
          </cell>
          <cell r="E4011" t="str">
            <v>（禁用）Windows文件服务器保护模块</v>
          </cell>
        </row>
        <row r="4012">
          <cell r="C4012" t="str">
            <v>210303005</v>
          </cell>
          <cell r="E4012" t="str">
            <v>（禁用）Windows应用服务器保护模块</v>
          </cell>
        </row>
        <row r="4013">
          <cell r="C4013" t="str">
            <v>210303006</v>
          </cell>
          <cell r="E4013" t="str">
            <v>（禁用）Linux服务器保护模块</v>
          </cell>
        </row>
        <row r="4014">
          <cell r="C4014" t="str">
            <v>210303007</v>
          </cell>
          <cell r="E4014" t="str">
            <v>（禁用）NRS1000G2-AGT-OS</v>
          </cell>
        </row>
        <row r="4015">
          <cell r="C4015" t="str">
            <v>210303008</v>
          </cell>
          <cell r="E4015" t="str">
            <v>（禁用）NRS1000G2-AGT-DB</v>
          </cell>
        </row>
        <row r="4016">
          <cell r="C4016" t="str">
            <v>210303009</v>
          </cell>
          <cell r="E4016" t="str">
            <v>（禁用）NRS1000G2-CDP</v>
          </cell>
        </row>
        <row r="4017">
          <cell r="C4017" t="str">
            <v>210303010</v>
          </cell>
          <cell r="E4017" t="str">
            <v>（禁用）NRS1000G2G-5S11</v>
          </cell>
        </row>
        <row r="4018">
          <cell r="C4018" t="str">
            <v>210303011</v>
          </cell>
          <cell r="E4018" t="str">
            <v>（禁用）NRS1000G2J-5S11</v>
          </cell>
        </row>
        <row r="4019">
          <cell r="C4019" t="str">
            <v>210303012</v>
          </cell>
          <cell r="E4019" t="str">
            <v>（禁用）NRS1000G2-RMB</v>
          </cell>
        </row>
        <row r="4020">
          <cell r="C4020" t="str">
            <v>210303013</v>
          </cell>
          <cell r="E4020" t="str">
            <v>（禁用）NRS1000G2-RMM</v>
          </cell>
        </row>
        <row r="4021">
          <cell r="C4021" t="str">
            <v>210303014</v>
          </cell>
          <cell r="E4021" t="str">
            <v>（禁用）NRS1000G2-RMC</v>
          </cell>
        </row>
        <row r="4022">
          <cell r="C4022" t="str">
            <v>210303015</v>
          </cell>
          <cell r="E4022" t="str">
            <v>（禁用）NRS2000-LS-1TB</v>
          </cell>
        </row>
        <row r="4023">
          <cell r="C4023" t="str">
            <v>210303016</v>
          </cell>
          <cell r="E4023" t="str">
            <v>（禁用）NRS2000-LS-UNLM</v>
          </cell>
        </row>
        <row r="4024">
          <cell r="C4024" t="str">
            <v>210303017</v>
          </cell>
          <cell r="E4024" t="str">
            <v>（禁用）NRS2000-OS-UNIX</v>
          </cell>
        </row>
        <row r="4025">
          <cell r="C4025" t="str">
            <v>210303018</v>
          </cell>
          <cell r="E4025" t="str">
            <v>（禁用）NRS2000-BK-WL</v>
          </cell>
        </row>
        <row r="4026">
          <cell r="C4026" t="str">
            <v>210303019</v>
          </cell>
          <cell r="E4026" t="str">
            <v>（禁用）NRS2000-BK-UNIX</v>
          </cell>
        </row>
        <row r="4027">
          <cell r="C4027" t="str">
            <v>210303020</v>
          </cell>
          <cell r="E4027" t="str">
            <v>（禁用）NRS2000-BK-VM</v>
          </cell>
        </row>
        <row r="4028">
          <cell r="C4028" t="str">
            <v>210303021</v>
          </cell>
          <cell r="E4028" t="str">
            <v>（禁用）NRS2000-LS-HA</v>
          </cell>
        </row>
        <row r="4029">
          <cell r="C4029" t="str">
            <v>210303022</v>
          </cell>
          <cell r="E4029" t="str">
            <v>NRS2100-LS-1TB</v>
          </cell>
        </row>
        <row r="4030">
          <cell r="C4030" t="str">
            <v>210303023</v>
          </cell>
          <cell r="E4030" t="str">
            <v>NRS21-OS-UNIX</v>
          </cell>
        </row>
        <row r="4031">
          <cell r="C4031" t="str">
            <v>210303024</v>
          </cell>
          <cell r="E4031" t="str">
            <v>NRS21-BK-WL</v>
          </cell>
        </row>
        <row r="4032">
          <cell r="C4032" t="str">
            <v>210303025</v>
          </cell>
          <cell r="E4032" t="str">
            <v>NRS21-BK-UNIX</v>
          </cell>
        </row>
        <row r="4033">
          <cell r="C4033" t="str">
            <v>210303026</v>
          </cell>
          <cell r="E4033" t="str">
            <v>NRS21-BK-VM</v>
          </cell>
        </row>
        <row r="4034">
          <cell r="C4034" t="str">
            <v>210304001</v>
          </cell>
          <cell r="E4034" t="str">
            <v>（禁用）NRS1000-2FCF</v>
          </cell>
        </row>
        <row r="4035">
          <cell r="C4035" t="str">
            <v>210304002</v>
          </cell>
          <cell r="E4035" t="str">
            <v>（禁用）NRS1000-IPUP</v>
          </cell>
        </row>
        <row r="4036">
          <cell r="C4036" t="str">
            <v>210304003</v>
          </cell>
          <cell r="E4036" t="str">
            <v>（禁用）NRS1000G2-IPUP</v>
          </cell>
        </row>
        <row r="4037">
          <cell r="C4037" t="str">
            <v>210304004</v>
          </cell>
          <cell r="E4037" t="str">
            <v>（禁用）NRS2000-IO-16FC</v>
          </cell>
        </row>
        <row r="4038">
          <cell r="C4038" t="str">
            <v>210304005</v>
          </cell>
          <cell r="E4038" t="str">
            <v>（禁用）NRS2000-IO-20IP</v>
          </cell>
        </row>
        <row r="4039">
          <cell r="C4039" t="str">
            <v>210304006</v>
          </cell>
          <cell r="E4039" t="str">
            <v>（禁用）NRS2000-IO-4IP</v>
          </cell>
        </row>
        <row r="4040">
          <cell r="C4040" t="str">
            <v>210304007</v>
          </cell>
          <cell r="E4040" t="str">
            <v>（禁用）NRS2000-MEM-16GB</v>
          </cell>
        </row>
        <row r="4041">
          <cell r="C4041" t="str">
            <v>210304008</v>
          </cell>
          <cell r="E4041" t="str">
            <v>（禁用）NRS1000-UPFC</v>
          </cell>
        </row>
        <row r="4042">
          <cell r="C4042" t="str">
            <v>210304009</v>
          </cell>
          <cell r="E4042" t="str">
            <v>（禁用）NRS1000-2FCC</v>
          </cell>
        </row>
        <row r="4043">
          <cell r="C4043" t="str">
            <v>210304010</v>
          </cell>
          <cell r="E4043" t="str">
            <v>NRS2100-IO-16FC</v>
          </cell>
        </row>
        <row r="4044">
          <cell r="C4044" t="str">
            <v>210304011</v>
          </cell>
          <cell r="E4044" t="str">
            <v>NRS2100-IO-20IP</v>
          </cell>
        </row>
        <row r="4045">
          <cell r="C4045" t="str">
            <v>210304012</v>
          </cell>
          <cell r="E4045" t="str">
            <v>NRS2100-IO-2IP</v>
          </cell>
        </row>
        <row r="4046">
          <cell r="C4046" t="str">
            <v>210304013</v>
          </cell>
          <cell r="E4046" t="str">
            <v>NRS2100-IO-4IP</v>
          </cell>
        </row>
        <row r="4047">
          <cell r="C4047" t="str">
            <v>210304014</v>
          </cell>
          <cell r="E4047" t="str">
            <v>NRS2100-MEM-16GB</v>
          </cell>
        </row>
        <row r="4048">
          <cell r="C4048" t="str">
            <v>210304015</v>
          </cell>
          <cell r="E4048" t="str">
            <v>（禁用）NRS2000-IO-2IP</v>
          </cell>
        </row>
        <row r="4049">
          <cell r="C4049" t="str">
            <v>210304016</v>
          </cell>
          <cell r="E4049" t="str">
            <v>NRS2100-CACH-128GB</v>
          </cell>
        </row>
        <row r="4050">
          <cell r="C4050" t="str">
            <v>210304017</v>
          </cell>
          <cell r="E4050" t="str">
            <v>NRS2100-CACH-256GB</v>
          </cell>
        </row>
        <row r="4051">
          <cell r="C4051" t="str">
            <v>210304018</v>
          </cell>
          <cell r="E4051" t="str">
            <v>NRS2100-IO-32FC</v>
          </cell>
        </row>
        <row r="4052">
          <cell r="C4052" t="str">
            <v>210390001</v>
          </cell>
          <cell r="E4052" t="str">
            <v>（禁用）NSVB-10-INS1</v>
          </cell>
        </row>
        <row r="4053">
          <cell r="C4053" t="str">
            <v>210390002</v>
          </cell>
          <cell r="E4053" t="str">
            <v>（禁用）NSVB-10-INS2</v>
          </cell>
        </row>
        <row r="4054">
          <cell r="C4054" t="str">
            <v>210390003</v>
          </cell>
          <cell r="E4054" t="str">
            <v>（禁用）NSVB-10-STD</v>
          </cell>
        </row>
        <row r="4055">
          <cell r="C4055" t="str">
            <v>210390004</v>
          </cell>
          <cell r="E4055" t="str">
            <v>（禁用）NSVB-10-SR2</v>
          </cell>
        </row>
        <row r="4056">
          <cell r="C4056" t="str">
            <v>210390005</v>
          </cell>
          <cell r="E4056" t="str">
            <v>（禁用）NSSB-10-GDS</v>
          </cell>
        </row>
        <row r="4057">
          <cell r="C4057" t="str">
            <v>210390006</v>
          </cell>
          <cell r="E4057" t="str">
            <v>（禁用）NSVB-10G2-INS1</v>
          </cell>
        </row>
        <row r="4058">
          <cell r="C4058" t="str">
            <v>210390007</v>
          </cell>
          <cell r="E4058" t="str">
            <v>（禁用）NSVB-10G2-STD</v>
          </cell>
        </row>
        <row r="4059">
          <cell r="C4059" t="str">
            <v>210390008</v>
          </cell>
          <cell r="E4059" t="str">
            <v>（禁用）NSVB-10G2-SR2</v>
          </cell>
        </row>
        <row r="4060">
          <cell r="C4060" t="str">
            <v>210390009</v>
          </cell>
          <cell r="E4060" t="str">
            <v>（禁用）NSSB-10G2-GDS</v>
          </cell>
        </row>
        <row r="4061">
          <cell r="C4061" t="str">
            <v>210390010</v>
          </cell>
          <cell r="E4061" t="str">
            <v>（禁用）NSVB-20R-INS2</v>
          </cell>
        </row>
        <row r="4062">
          <cell r="C4062" t="str">
            <v>210390011</v>
          </cell>
          <cell r="E4062" t="str">
            <v>（禁用）NSVB-20R-INS3</v>
          </cell>
        </row>
        <row r="4063">
          <cell r="C4063" t="str">
            <v>210390012</v>
          </cell>
          <cell r="E4063" t="str">
            <v>（禁用）NSVB-20R-STD</v>
          </cell>
        </row>
        <row r="4064">
          <cell r="C4064" t="str">
            <v>210390013</v>
          </cell>
          <cell r="E4064" t="str">
            <v>（禁用）NSVB-20R-SR2</v>
          </cell>
        </row>
        <row r="4065">
          <cell r="C4065" t="str">
            <v>210390014</v>
          </cell>
          <cell r="E4065" t="str">
            <v>（禁用）NSSB-20R-GDS</v>
          </cell>
        </row>
        <row r="4066">
          <cell r="C4066" t="str">
            <v>210390015</v>
          </cell>
          <cell r="E4066" t="str">
            <v>（禁用）NRS续保服务-1年</v>
          </cell>
        </row>
        <row r="4067">
          <cell r="C4067" t="str">
            <v>210390016</v>
          </cell>
          <cell r="E4067" t="str">
            <v>（禁用）NRS现场服务续保1年（1台）</v>
          </cell>
        </row>
        <row r="4068">
          <cell r="C4068" t="str">
            <v>210390017</v>
          </cell>
          <cell r="E4068" t="str">
            <v>（禁用）NSVB-20R-STD1</v>
          </cell>
        </row>
        <row r="4069">
          <cell r="C4069" t="str">
            <v>210401001</v>
          </cell>
          <cell r="E4069" t="str">
            <v>（禁用）NCS3500N-1G11</v>
          </cell>
        </row>
        <row r="4070">
          <cell r="C4070" t="str">
            <v>210401002</v>
          </cell>
          <cell r="E4070" t="str">
            <v>NCS3500N-10G11</v>
          </cell>
        </row>
        <row r="4071">
          <cell r="C4071" t="str">
            <v>210401003</v>
          </cell>
          <cell r="E4071" t="str">
            <v>（禁用）NCS3500N-10G21</v>
          </cell>
        </row>
        <row r="4072">
          <cell r="C4072" t="str">
            <v>210401004</v>
          </cell>
          <cell r="E4072" t="str">
            <v>（禁用）NCS3700-8G11</v>
          </cell>
        </row>
        <row r="4073">
          <cell r="C4073" t="str">
            <v>210401005</v>
          </cell>
          <cell r="E4073" t="str">
            <v>（禁用）NCS5100-01611</v>
          </cell>
        </row>
        <row r="4074">
          <cell r="C4074" t="str">
            <v>210401006</v>
          </cell>
          <cell r="E4074" t="str">
            <v>（禁用）NCS5100-10011</v>
          </cell>
        </row>
        <row r="4075">
          <cell r="C4075" t="str">
            <v>210401007</v>
          </cell>
          <cell r="E4075" t="str">
            <v>（禁用）NCS5100-25611</v>
          </cell>
        </row>
        <row r="4076">
          <cell r="C4076" t="str">
            <v>210401008</v>
          </cell>
          <cell r="E4076" t="str">
            <v>NCS5700-8G31</v>
          </cell>
        </row>
        <row r="4077">
          <cell r="C4077" t="str">
            <v>210401009</v>
          </cell>
          <cell r="E4077" t="str">
            <v>（禁用）NCS5000N-8G11</v>
          </cell>
        </row>
        <row r="4078">
          <cell r="C4078" t="str">
            <v>210401010</v>
          </cell>
          <cell r="E4078" t="str">
            <v>（禁用）NCS5100-01612</v>
          </cell>
        </row>
        <row r="4079">
          <cell r="C4079" t="str">
            <v>210401011</v>
          </cell>
          <cell r="E4079" t="str">
            <v>（禁用）NCS5700-8G31(浙江公安行业)</v>
          </cell>
        </row>
        <row r="4080">
          <cell r="C4080" t="str">
            <v>210401012</v>
          </cell>
          <cell r="E4080" t="str">
            <v>（禁用）NCS3500N-10G11(内蒙商院-1)</v>
          </cell>
        </row>
        <row r="4081">
          <cell r="C4081" t="str">
            <v>210401013</v>
          </cell>
          <cell r="E4081" t="str">
            <v>（禁用）NCS3500N-10G11(内蒙商院-2)</v>
          </cell>
        </row>
        <row r="4082">
          <cell r="C4082" t="str">
            <v>210401014</v>
          </cell>
          <cell r="E4082" t="str">
            <v>（禁用）NCS5700-8G31(泸州公安)</v>
          </cell>
        </row>
        <row r="4083">
          <cell r="C4083" t="str">
            <v>210401015</v>
          </cell>
          <cell r="E4083" t="str">
            <v>（禁用）NCS5700-8G30(吉林烟草)</v>
          </cell>
        </row>
        <row r="4084">
          <cell r="C4084" t="str">
            <v>210401016</v>
          </cell>
          <cell r="E4084" t="str">
            <v>（禁用）NCS3500N-10G11(西安借用）</v>
          </cell>
        </row>
        <row r="4085">
          <cell r="C4085" t="str">
            <v>210401017</v>
          </cell>
          <cell r="E4085" t="str">
            <v>（禁用）NCS5100-0162(LH借用）</v>
          </cell>
        </row>
        <row r="4086">
          <cell r="C4086" t="str">
            <v>210401018</v>
          </cell>
          <cell r="E4086" t="str">
            <v>（禁用）NCS5000N-8G11(YYH借用）</v>
          </cell>
        </row>
        <row r="4087">
          <cell r="C4087" t="str">
            <v>210401019</v>
          </cell>
          <cell r="E4087" t="str">
            <v>NCS3730-8G11</v>
          </cell>
        </row>
        <row r="4088">
          <cell r="C4088" t="str">
            <v>210401020</v>
          </cell>
          <cell r="E4088" t="str">
            <v>NCS3750-8G11</v>
          </cell>
        </row>
        <row r="4089">
          <cell r="C4089" t="str">
            <v>210401021</v>
          </cell>
          <cell r="E4089" t="str">
            <v>NCS5300-8G11</v>
          </cell>
        </row>
        <row r="4090">
          <cell r="C4090" t="str">
            <v>210401022</v>
          </cell>
          <cell r="E4090" t="str">
            <v>（禁用）NCS5100-01612（承德妇幼保健院）</v>
          </cell>
        </row>
        <row r="4091">
          <cell r="C4091" t="str">
            <v>210401023</v>
          </cell>
          <cell r="E4091" t="str">
            <v>（禁用）NCS7700-2464FS11</v>
          </cell>
        </row>
        <row r="4092">
          <cell r="C4092" t="str">
            <v>210401024</v>
          </cell>
          <cell r="E4092" t="str">
            <v>（禁用）NCS10000-HTC</v>
          </cell>
        </row>
        <row r="4093">
          <cell r="C4093" t="str">
            <v>210401025</v>
          </cell>
          <cell r="E4093" t="str">
            <v>（禁用）NCS10000-HTC</v>
          </cell>
        </row>
        <row r="4094">
          <cell r="C4094" t="str">
            <v>210401026</v>
          </cell>
          <cell r="E4094" t="str">
            <v>（禁用）NCS3710S-1G10(航天四院 43所)</v>
          </cell>
        </row>
        <row r="4095">
          <cell r="C4095" t="str">
            <v>210401027</v>
          </cell>
          <cell r="E4095" t="str">
            <v>（禁用）NCS10K-Y04-10G10</v>
          </cell>
        </row>
        <row r="4096">
          <cell r="C4096" t="str">
            <v>210401028</v>
          </cell>
          <cell r="E4096" t="str">
            <v>（禁用）NCS10K-L24-10G10</v>
          </cell>
        </row>
        <row r="4097">
          <cell r="C4097" t="str">
            <v>210401029</v>
          </cell>
          <cell r="E4097" t="str">
            <v>（禁用）NCS10K-T24-10G10</v>
          </cell>
        </row>
        <row r="4098">
          <cell r="C4098" t="str">
            <v>210401030</v>
          </cell>
          <cell r="E4098" t="str">
            <v>（禁用）NCS10K-A24-1G10</v>
          </cell>
        </row>
        <row r="4099">
          <cell r="C4099" t="str">
            <v>210401031</v>
          </cell>
          <cell r="E4099" t="str">
            <v>（禁用）NCS10K-A24-1G10(尚易德)</v>
          </cell>
        </row>
        <row r="4100">
          <cell r="C4100" t="str">
            <v>210401032</v>
          </cell>
          <cell r="E4100" t="str">
            <v>NCS7700-24R2FS11</v>
          </cell>
        </row>
        <row r="4101">
          <cell r="C4101" t="str">
            <v>210401033</v>
          </cell>
          <cell r="E4101" t="str">
            <v>NCS7300-12R2FS11</v>
          </cell>
        </row>
        <row r="4102">
          <cell r="C4102" t="str">
            <v>210401034</v>
          </cell>
          <cell r="E4102" t="str">
            <v>NCS7300-24R2FS11</v>
          </cell>
        </row>
        <row r="4103">
          <cell r="C4103" t="str">
            <v>210401035</v>
          </cell>
          <cell r="E4103" t="str">
            <v>NCS7500-12R2FS11</v>
          </cell>
        </row>
        <row r="4104">
          <cell r="C4104" t="str">
            <v>210401036</v>
          </cell>
          <cell r="E4104" t="str">
            <v>NCS7500-24R2FS11</v>
          </cell>
        </row>
        <row r="4105">
          <cell r="C4105" t="str">
            <v>210401037</v>
          </cell>
          <cell r="E4105" t="str">
            <v>（禁用）NCS3730-8G11（订单专用）</v>
          </cell>
        </row>
        <row r="4106">
          <cell r="C4106" t="str">
            <v>210401038</v>
          </cell>
          <cell r="E4106" t="str">
            <v>NCS10K-T24 (尚易德6节点)</v>
          </cell>
        </row>
        <row r="4107">
          <cell r="C4107" t="str">
            <v>210401039</v>
          </cell>
          <cell r="E4107" t="str">
            <v>NCS3710S-8G10</v>
          </cell>
        </row>
        <row r="4108">
          <cell r="C4108" t="str">
            <v>210401040</v>
          </cell>
          <cell r="E4108" t="str">
            <v>（禁用）NCS3710S-8G10（订单专用）</v>
          </cell>
        </row>
        <row r="4109">
          <cell r="C4109" t="str">
            <v>210401041</v>
          </cell>
          <cell r="E4109" t="str">
            <v>NCS5700-8G32(新乡公安局)</v>
          </cell>
        </row>
        <row r="4110">
          <cell r="C4110" t="str">
            <v>210401042</v>
          </cell>
          <cell r="E4110" t="str">
            <v>A100-BASE（iSUMA5700）</v>
          </cell>
        </row>
        <row r="4111">
          <cell r="C4111" t="str">
            <v>210401043</v>
          </cell>
          <cell r="E4111" t="str">
            <v>A200-BASE（iSUMA5700）</v>
          </cell>
        </row>
        <row r="4112">
          <cell r="C4112" t="str">
            <v>210401044</v>
          </cell>
          <cell r="E4112" t="str">
            <v>NCS5700-8G41</v>
          </cell>
        </row>
        <row r="4113">
          <cell r="C4113" t="str">
            <v>210401045</v>
          </cell>
          <cell r="E4113" t="str">
            <v>NCS5300-8G11（借测专用）</v>
          </cell>
        </row>
        <row r="4114">
          <cell r="C4114" t="str">
            <v>210401046</v>
          </cell>
          <cell r="E4114" t="str">
            <v>NCS5700-8G31（借测专用）</v>
          </cell>
        </row>
        <row r="4115">
          <cell r="C4115" t="str">
            <v>210401047</v>
          </cell>
          <cell r="E4115" t="str">
            <v>NCS5700-8G41（借测专用）</v>
          </cell>
        </row>
        <row r="4116">
          <cell r="C4116" t="str">
            <v>210401048</v>
          </cell>
          <cell r="E4116" t="str">
            <v>NCS3730-8G11（借测专用）</v>
          </cell>
        </row>
        <row r="4117">
          <cell r="C4117" t="str">
            <v>210401049</v>
          </cell>
          <cell r="E4117" t="str">
            <v>NCS3750-8G11（借测专用）</v>
          </cell>
        </row>
        <row r="4118">
          <cell r="C4118" t="str">
            <v>210401050</v>
          </cell>
          <cell r="E4118" t="str">
            <v>NCS10K-A24-1G10（借测专用）</v>
          </cell>
        </row>
        <row r="4119">
          <cell r="C4119" t="str">
            <v>210401051</v>
          </cell>
          <cell r="E4119" t="str">
            <v>NCS10K-L24-10G10（借测专用）</v>
          </cell>
        </row>
        <row r="4120">
          <cell r="C4120" t="str">
            <v>210401052</v>
          </cell>
          <cell r="E4120" t="str">
            <v>NCS10K-T24-10G10（借测专用）</v>
          </cell>
        </row>
        <row r="4121">
          <cell r="C4121" t="str">
            <v>210401053</v>
          </cell>
          <cell r="E4121" t="str">
            <v>A100-BASE</v>
          </cell>
        </row>
        <row r="4122">
          <cell r="C4122" t="str">
            <v>210401054</v>
          </cell>
          <cell r="E4122" t="str">
            <v>A200-BASE</v>
          </cell>
        </row>
        <row r="4123">
          <cell r="C4123" t="str">
            <v>210401055</v>
          </cell>
          <cell r="E4123" t="str">
            <v>（禁用）A100-BASE（订单专用）</v>
          </cell>
        </row>
        <row r="4124">
          <cell r="C4124" t="str">
            <v>210401056</v>
          </cell>
          <cell r="E4124" t="str">
            <v>（禁用）NCS3500N-1G11（订单专用）</v>
          </cell>
        </row>
        <row r="4125">
          <cell r="C4125" t="str">
            <v>210401057</v>
          </cell>
          <cell r="E4125" t="str">
            <v>NCS3750-8G21</v>
          </cell>
        </row>
        <row r="4126">
          <cell r="C4126" t="str">
            <v>210401058</v>
          </cell>
          <cell r="E4126" t="str">
            <v>NCS3000-56G10</v>
          </cell>
        </row>
        <row r="4127">
          <cell r="C4127" t="str">
            <v>210401059</v>
          </cell>
          <cell r="E4127" t="str">
            <v>NCS10000-A24-1G10</v>
          </cell>
        </row>
        <row r="4128">
          <cell r="C4128" t="str">
            <v>210401060</v>
          </cell>
          <cell r="E4128" t="str">
            <v>（禁用）NCS10000-L24-10G10</v>
          </cell>
        </row>
        <row r="4129">
          <cell r="C4129" t="str">
            <v>210401061</v>
          </cell>
          <cell r="E4129" t="str">
            <v>NCS10000-T24-10G10</v>
          </cell>
        </row>
        <row r="4130">
          <cell r="C4130" t="str">
            <v>210401062</v>
          </cell>
          <cell r="E4130" t="str">
            <v>NCS10000-Y04-10G10</v>
          </cell>
        </row>
        <row r="4131">
          <cell r="C4131" t="str">
            <v>210401063</v>
          </cell>
          <cell r="E4131" t="str">
            <v>（禁用）NCS5300-8G11（订单专用）</v>
          </cell>
        </row>
        <row r="4132">
          <cell r="C4132" t="str">
            <v>210401064</v>
          </cell>
          <cell r="E4132" t="str">
            <v>（禁用）NCS5700-8G31（订单专用）</v>
          </cell>
        </row>
        <row r="4133">
          <cell r="C4133" t="str">
            <v>210401065</v>
          </cell>
          <cell r="E4133" t="str">
            <v>（禁用）NCS3500N-10G11（订单专用）</v>
          </cell>
        </row>
        <row r="4134">
          <cell r="C4134" t="str">
            <v>210401066</v>
          </cell>
          <cell r="E4134" t="str">
            <v>NCS10000-A36-1G10</v>
          </cell>
        </row>
        <row r="4135">
          <cell r="C4135" t="str">
            <v>210401067</v>
          </cell>
          <cell r="E4135" t="str">
            <v>（禁用）NCS5700-PLAT</v>
          </cell>
        </row>
        <row r="4136">
          <cell r="C4136" t="str">
            <v>210401068</v>
          </cell>
          <cell r="E4136" t="str">
            <v>（禁用）NCS7700-24R2FS11（订单专用）</v>
          </cell>
        </row>
        <row r="4137">
          <cell r="C4137" t="str">
            <v>210401069</v>
          </cell>
          <cell r="E4137" t="str">
            <v>（禁用）NCS7300-24R2FS11（订单专用）</v>
          </cell>
        </row>
        <row r="4138">
          <cell r="C4138" t="str">
            <v>210401070</v>
          </cell>
          <cell r="E4138" t="str">
            <v>(禁用)NCS7000-MG-RUL</v>
          </cell>
        </row>
        <row r="4139">
          <cell r="C4139" t="str">
            <v>210401071</v>
          </cell>
          <cell r="E4139" t="str">
            <v>（禁用）NCS10000-A36-1G10</v>
          </cell>
        </row>
        <row r="4140">
          <cell r="C4140" t="str">
            <v>210401072</v>
          </cell>
          <cell r="E4140" t="str">
            <v>（禁用）NCS10000-T36-10G10</v>
          </cell>
        </row>
        <row r="4141">
          <cell r="C4141" t="str">
            <v>210401073</v>
          </cell>
          <cell r="E4141" t="str">
            <v>（禁用）NCS7500-24R2FS11（订单专用）</v>
          </cell>
        </row>
        <row r="4142">
          <cell r="C4142" t="str">
            <v>210401075</v>
          </cell>
          <cell r="E4142" t="str">
            <v>NCS7000-CTL-F-8G10</v>
          </cell>
        </row>
        <row r="4143">
          <cell r="C4143" t="str">
            <v>210401076</v>
          </cell>
          <cell r="E4143" t="str">
            <v>NCS7300G2-12R2FS11</v>
          </cell>
        </row>
        <row r="4144">
          <cell r="C4144" t="str">
            <v>210401077</v>
          </cell>
          <cell r="E4144" t="str">
            <v>（禁用）NCS7300-12R2FS11（订单专用）</v>
          </cell>
        </row>
        <row r="4145">
          <cell r="C4145" t="str">
            <v>210401078</v>
          </cell>
          <cell r="E4145" t="str">
            <v>NCS5900-8G10</v>
          </cell>
        </row>
        <row r="4146">
          <cell r="C4146" t="str">
            <v>210401079</v>
          </cell>
          <cell r="E4146" t="str">
            <v>NCS5900-8G20</v>
          </cell>
        </row>
        <row r="4147">
          <cell r="C4147" t="str">
            <v>210401080</v>
          </cell>
          <cell r="E4147" t="str">
            <v>NCS7700G2-24R2FS11</v>
          </cell>
        </row>
        <row r="4148">
          <cell r="C4148" t="str">
            <v>210401081</v>
          </cell>
          <cell r="E4148" t="str">
            <v>NCS7700G2-24R2FS21</v>
          </cell>
        </row>
        <row r="4149">
          <cell r="C4149" t="str">
            <v>210401082</v>
          </cell>
          <cell r="E4149" t="str">
            <v>NCS7500G2-24R2FS11</v>
          </cell>
        </row>
        <row r="4150">
          <cell r="C4150" t="str">
            <v>210401083</v>
          </cell>
          <cell r="E4150" t="str">
            <v>（禁用）NCS7500G2-12R2FS11</v>
          </cell>
        </row>
        <row r="4151">
          <cell r="C4151" t="str">
            <v>210401084</v>
          </cell>
          <cell r="E4151" t="str">
            <v>NCS7500G2L-24R2FS11</v>
          </cell>
        </row>
        <row r="4152">
          <cell r="C4152" t="str">
            <v>210401085</v>
          </cell>
          <cell r="E4152" t="str">
            <v>NCS7500G2L-12R2FS11</v>
          </cell>
        </row>
        <row r="4153">
          <cell r="C4153" t="str">
            <v>210401086</v>
          </cell>
          <cell r="E4153" t="str">
            <v>NCS7300G2-24R2FS11</v>
          </cell>
        </row>
        <row r="4154">
          <cell r="C4154" t="str">
            <v>210401087</v>
          </cell>
          <cell r="E4154" t="str">
            <v>（禁用）NCS7500G2-24R2FS11（订单专用）</v>
          </cell>
        </row>
        <row r="4155">
          <cell r="C4155" t="str">
            <v>210401088</v>
          </cell>
          <cell r="E4155" t="str">
            <v>（禁用）NCS7500G2-12J2SS11（订单专用）</v>
          </cell>
        </row>
        <row r="4156">
          <cell r="C4156" t="str">
            <v>210401089</v>
          </cell>
          <cell r="E4156" t="str">
            <v>NCS8100-8G11</v>
          </cell>
        </row>
        <row r="4157">
          <cell r="C4157" t="str">
            <v>210401090</v>
          </cell>
          <cell r="E4157" t="str">
            <v>NCS8300-8G11</v>
          </cell>
        </row>
        <row r="4158">
          <cell r="C4158" t="str">
            <v>210401091</v>
          </cell>
          <cell r="E4158" t="str">
            <v>NCS8500-8G11</v>
          </cell>
        </row>
        <row r="4159">
          <cell r="C4159" t="str">
            <v>210401092</v>
          </cell>
          <cell r="E4159" t="str">
            <v>（禁用）NCS7300G2-24R2FS11（订单专用）</v>
          </cell>
        </row>
        <row r="4160">
          <cell r="C4160" t="str">
            <v>210401093</v>
          </cell>
          <cell r="E4160" t="str">
            <v>NCS10000-G04-10G10</v>
          </cell>
        </row>
        <row r="4161">
          <cell r="C4161" t="str">
            <v>210401094</v>
          </cell>
          <cell r="E4161" t="str">
            <v>（禁用）NCS7000-MG-RUL</v>
          </cell>
        </row>
        <row r="4162">
          <cell r="C4162" t="str">
            <v>210401095</v>
          </cell>
          <cell r="E4162" t="str">
            <v>NCS10000-T36-10G10</v>
          </cell>
        </row>
        <row r="4163">
          <cell r="C4163" t="str">
            <v>210401096</v>
          </cell>
          <cell r="E4163" t="str">
            <v>NCS7000-MG-RUL</v>
          </cell>
        </row>
        <row r="4164">
          <cell r="C4164" t="str">
            <v>210401097</v>
          </cell>
          <cell r="E4164" t="str">
            <v>（禁用）NCS5900-8G20（订单专用）</v>
          </cell>
        </row>
        <row r="4165">
          <cell r="C4165" t="str">
            <v>210401098</v>
          </cell>
          <cell r="E4165" t="str">
            <v>NCS7300G2促销包1（主机头+12片4T盘）</v>
          </cell>
        </row>
        <row r="4166">
          <cell r="C4166" t="str">
            <v>210401099</v>
          </cell>
          <cell r="E4166" t="str">
            <v>NCS7300G2促销包2（主机头+12片900G盘）</v>
          </cell>
        </row>
        <row r="4167">
          <cell r="C4167" t="str">
            <v>210401100</v>
          </cell>
          <cell r="E4167" t="str">
            <v>NCS7300G2促销包3 (扩展柜含+12片4T盘)</v>
          </cell>
        </row>
        <row r="4168">
          <cell r="C4168" t="str">
            <v>210401101</v>
          </cell>
          <cell r="E4168" t="str">
            <v>NCS7300G2促销包4 (扩展柜+24片900G盘)</v>
          </cell>
        </row>
        <row r="4169">
          <cell r="C4169" t="str">
            <v>210401102</v>
          </cell>
          <cell r="E4169" t="str">
            <v>NCS10000-A24-10G12</v>
          </cell>
        </row>
        <row r="4170">
          <cell r="C4170" t="str">
            <v>210401103</v>
          </cell>
          <cell r="E4170" t="str">
            <v>NCS10000-A36-10G12</v>
          </cell>
        </row>
        <row r="4171">
          <cell r="C4171" t="str">
            <v>210401104</v>
          </cell>
          <cell r="E4171" t="str">
            <v>NCS7000-CTL-F-8G20</v>
          </cell>
        </row>
        <row r="4172">
          <cell r="C4172" t="str">
            <v>210401105</v>
          </cell>
          <cell r="E4172" t="str">
            <v>NCS7000-CTL-F-8G21</v>
          </cell>
        </row>
        <row r="4173">
          <cell r="C4173" t="str">
            <v>210401106</v>
          </cell>
          <cell r="E4173" t="str">
            <v>NCS7300G2-12R2IS11</v>
          </cell>
        </row>
        <row r="4174">
          <cell r="C4174" t="str">
            <v>210401107</v>
          </cell>
          <cell r="E4174" t="str">
            <v>NCS7300G2-24R2II11</v>
          </cell>
        </row>
        <row r="4175">
          <cell r="C4175" t="str">
            <v>210401108</v>
          </cell>
          <cell r="E4175" t="str">
            <v>NCS7500G2-24R2IS11</v>
          </cell>
        </row>
        <row r="4176">
          <cell r="C4176" t="str">
            <v>210401109</v>
          </cell>
          <cell r="E4176" t="str">
            <v>NCS7500G2L-24R2IS11</v>
          </cell>
        </row>
        <row r="4177">
          <cell r="C4177" t="str">
            <v>210401110</v>
          </cell>
          <cell r="E4177" t="str">
            <v>NCS7500G2L-24R2FS11-O</v>
          </cell>
        </row>
        <row r="4178">
          <cell r="C4178" t="str">
            <v>210401111</v>
          </cell>
          <cell r="E4178" t="str">
            <v>NCS7300-SRE12（普惠项目）</v>
          </cell>
        </row>
        <row r="4179">
          <cell r="C4179" t="str">
            <v>210401112</v>
          </cell>
          <cell r="E4179" t="str">
            <v>iSUM R6700-SRE（武大项目）</v>
          </cell>
        </row>
        <row r="4180">
          <cell r="C4180" t="str">
            <v>210401113</v>
          </cell>
          <cell r="E4180" t="str">
            <v>iSUM R6500-CTL（武大项目）</v>
          </cell>
        </row>
        <row r="4181">
          <cell r="C4181" t="str">
            <v>210401114</v>
          </cell>
          <cell r="E4181" t="str">
            <v>iSUM R6500-SRE（武大项目）</v>
          </cell>
        </row>
        <row r="4182">
          <cell r="C4182" t="str">
            <v>210401115</v>
          </cell>
          <cell r="E4182" t="str">
            <v>iSUM R6700-CTL（武大项目）</v>
          </cell>
        </row>
        <row r="4183">
          <cell r="C4183" t="str">
            <v>210401116</v>
          </cell>
          <cell r="E4183" t="str">
            <v>NCS7300G2-O-12R2IS11</v>
          </cell>
        </row>
        <row r="4184">
          <cell r="C4184" t="str">
            <v>210401117</v>
          </cell>
          <cell r="E4184" t="str">
            <v>NCS7300G2-O-24R2II11</v>
          </cell>
        </row>
        <row r="4185">
          <cell r="C4185" t="str">
            <v>210401118</v>
          </cell>
          <cell r="E4185" t="str">
            <v>NCS7500G2L-O-24R2IS11</v>
          </cell>
        </row>
        <row r="4186">
          <cell r="C4186" t="str">
            <v>210401119</v>
          </cell>
          <cell r="E4186" t="str">
            <v>NCS7500G2-O-24R2IS11</v>
          </cell>
        </row>
        <row r="4187">
          <cell r="C4187" t="str">
            <v>210401120</v>
          </cell>
          <cell r="E4187" t="str">
            <v>NCS7300G2-O-12R2FS11</v>
          </cell>
        </row>
        <row r="4188">
          <cell r="C4188" t="str">
            <v>210401121</v>
          </cell>
          <cell r="E4188" t="str">
            <v>NCS7300G2-O-24R2FS11</v>
          </cell>
        </row>
        <row r="4189">
          <cell r="C4189" t="str">
            <v>210401122</v>
          </cell>
          <cell r="E4189" t="str">
            <v>NCS7500G2L-O-24R2FS11</v>
          </cell>
        </row>
        <row r="4190">
          <cell r="C4190" t="str">
            <v>210401123</v>
          </cell>
          <cell r="E4190" t="str">
            <v>NCS7500G2-O-24R2FS11</v>
          </cell>
        </row>
        <row r="4191">
          <cell r="C4191" t="str">
            <v>210401124</v>
          </cell>
          <cell r="E4191" t="str">
            <v>A100-BASE-10</v>
          </cell>
        </row>
        <row r="4192">
          <cell r="C4192" t="str">
            <v>210401125</v>
          </cell>
          <cell r="E4192" t="str">
            <v>NCS7500G2L促销包1（2主机头+48片900GB盘+1仲裁机）</v>
          </cell>
        </row>
        <row r="4193">
          <cell r="C4193" t="str">
            <v>210401126</v>
          </cell>
          <cell r="E4193" t="str">
            <v>NCS7500G2L促销包2（2主机头+8片400GB盘+40片900G盘，2扩展柜+24片4T盘）</v>
          </cell>
        </row>
        <row r="4194">
          <cell r="C4194" t="str">
            <v>210401127</v>
          </cell>
          <cell r="E4194" t="str">
            <v>NCS3830-10G11</v>
          </cell>
        </row>
        <row r="4195">
          <cell r="C4195" t="str">
            <v>210401128</v>
          </cell>
          <cell r="E4195" t="str">
            <v>NCS3830-10G21</v>
          </cell>
        </row>
        <row r="4196">
          <cell r="C4196" t="str">
            <v>210401129</v>
          </cell>
          <cell r="E4196" t="str">
            <v>NCS7700G2F-24R2FS11</v>
          </cell>
        </row>
        <row r="4197">
          <cell r="C4197" t="str">
            <v>210401130</v>
          </cell>
          <cell r="E4197" t="str">
            <v>NCS7500G2F-24R2FS11</v>
          </cell>
        </row>
        <row r="4198">
          <cell r="C4198" t="str">
            <v>210401131</v>
          </cell>
          <cell r="E4198" t="str">
            <v>UDS-Stor 2500G2-4M2</v>
          </cell>
        </row>
        <row r="4199">
          <cell r="C4199" t="str">
            <v>210401132</v>
          </cell>
          <cell r="E4199" t="str">
            <v>UDS-Stor 3000G2-4M2</v>
          </cell>
        </row>
        <row r="4200">
          <cell r="C4200" t="str">
            <v>210401133</v>
          </cell>
          <cell r="E4200" t="str">
            <v>NCS10000-P04-10G10</v>
          </cell>
        </row>
        <row r="4201">
          <cell r="C4201" t="str">
            <v>210401134</v>
          </cell>
          <cell r="E4201" t="str">
            <v>NCS10000-P24-10G10</v>
          </cell>
        </row>
        <row r="4202">
          <cell r="C4202" t="str">
            <v>210401135</v>
          </cell>
          <cell r="E4202" t="str">
            <v>NCS10000-P36-10G10</v>
          </cell>
        </row>
        <row r="4203">
          <cell r="C4203" t="str">
            <v>210401136</v>
          </cell>
          <cell r="E4203" t="str">
            <v>UDS-Stor 5000G2-4M2</v>
          </cell>
        </row>
        <row r="4204">
          <cell r="C4204" t="str">
            <v>210401137</v>
          </cell>
          <cell r="E4204" t="str">
            <v>UDS-Stor V600</v>
          </cell>
        </row>
        <row r="4205">
          <cell r="C4205" t="str">
            <v>210401138</v>
          </cell>
          <cell r="E4205" t="str">
            <v>UDS-Stor V600H</v>
          </cell>
        </row>
        <row r="4206">
          <cell r="C4206" t="str">
            <v>210401139</v>
          </cell>
          <cell r="E4206" t="str">
            <v>UDS-Stor V600-4M2</v>
          </cell>
        </row>
        <row r="4207">
          <cell r="C4207" t="str">
            <v>210401140</v>
          </cell>
          <cell r="E4207" t="str">
            <v>NCS7300G2-2406</v>
          </cell>
        </row>
        <row r="4208">
          <cell r="C4208" t="str">
            <v>210401141</v>
          </cell>
          <cell r="E4208" t="str">
            <v>NCS7300G2-1206</v>
          </cell>
        </row>
        <row r="4209">
          <cell r="C4209" t="str">
            <v>210401142</v>
          </cell>
          <cell r="E4209" t="str">
            <v>NCS7300G2-2412</v>
          </cell>
        </row>
        <row r="4210">
          <cell r="C4210" t="str">
            <v>210401143</v>
          </cell>
          <cell r="E4210" t="str">
            <v>NCS7300G2-2424F</v>
          </cell>
        </row>
        <row r="4211">
          <cell r="C4211" t="str">
            <v>210401144</v>
          </cell>
          <cell r="E4211" t="str">
            <v>NCS10000-A24-10G13</v>
          </cell>
        </row>
        <row r="4212">
          <cell r="C4212" t="str">
            <v>210401145</v>
          </cell>
          <cell r="E4212" t="str">
            <v>NCS10000-A36-10G13</v>
          </cell>
        </row>
        <row r="4213">
          <cell r="C4213" t="str">
            <v>210401146</v>
          </cell>
          <cell r="E4213" t="str">
            <v>NCS10000-P36-10G14</v>
          </cell>
        </row>
        <row r="4214">
          <cell r="C4214" t="str">
            <v>210401147</v>
          </cell>
          <cell r="E4214" t="str">
            <v>NCS10000-A24-10G20</v>
          </cell>
        </row>
        <row r="4215">
          <cell r="C4215" t="str">
            <v>210401148</v>
          </cell>
          <cell r="E4215" t="str">
            <v>NCS10000-A36-10G20</v>
          </cell>
        </row>
        <row r="4216">
          <cell r="C4216" t="str">
            <v>210401149</v>
          </cell>
          <cell r="E4216" t="str">
            <v>NCS10000-P24-10G20</v>
          </cell>
        </row>
        <row r="4217">
          <cell r="C4217" t="str">
            <v>210401150</v>
          </cell>
          <cell r="E4217" t="str">
            <v>NCS10000-P36-10G20</v>
          </cell>
        </row>
        <row r="4218">
          <cell r="C4218" t="str">
            <v>210401151</v>
          </cell>
          <cell r="E4218" t="str">
            <v>NCS10000-A36-10G14</v>
          </cell>
        </row>
        <row r="4219">
          <cell r="C4219" t="str">
            <v>210401152</v>
          </cell>
          <cell r="E4219" t="str">
            <v>NCS5900-16G10</v>
          </cell>
        </row>
        <row r="4220">
          <cell r="C4220" t="str">
            <v>210401153</v>
          </cell>
          <cell r="E4220" t="str">
            <v>NCS7550G2-24R2FS11</v>
          </cell>
        </row>
        <row r="4221">
          <cell r="C4221" t="str">
            <v>210401154</v>
          </cell>
          <cell r="E4221" t="str">
            <v>NCS7550G2-24R2FS21</v>
          </cell>
        </row>
        <row r="4222">
          <cell r="C4222" t="str">
            <v>210401155</v>
          </cell>
          <cell r="E4222" t="str">
            <v>NCS10000-G12-10G20</v>
          </cell>
        </row>
        <row r="4223">
          <cell r="C4223" t="str">
            <v>210401156</v>
          </cell>
          <cell r="E4223" t="str">
            <v>NCS10000-HDSS-10T</v>
          </cell>
        </row>
        <row r="4224">
          <cell r="C4224" t="str">
            <v>210401157</v>
          </cell>
          <cell r="E4224" t="str">
            <v>NCS10000-HDST-10T</v>
          </cell>
        </row>
        <row r="4225">
          <cell r="C4225" t="str">
            <v>210401158</v>
          </cell>
          <cell r="E4225" t="str">
            <v>NCS7500G2L-VAC4824</v>
          </cell>
        </row>
        <row r="4226">
          <cell r="C4226" t="str">
            <v>210401159</v>
          </cell>
          <cell r="E4226" t="str">
            <v>iSUM R6050-24R2FS11</v>
          </cell>
        </row>
        <row r="4227">
          <cell r="C4227" t="str">
            <v>210401160</v>
          </cell>
          <cell r="E4227" t="str">
            <v>NCS7000</v>
          </cell>
        </row>
        <row r="4228">
          <cell r="C4228" t="str">
            <v>210401161</v>
          </cell>
          <cell r="E4228" t="str">
            <v>VTL2100-12R2FS11</v>
          </cell>
        </row>
        <row r="4229">
          <cell r="C4229" t="str">
            <v>210401162</v>
          </cell>
          <cell r="E4229" t="str">
            <v>NCS7300G2-12R20011</v>
          </cell>
        </row>
        <row r="4230">
          <cell r="C4230" t="str">
            <v>210401163</v>
          </cell>
          <cell r="E4230" t="str">
            <v>NCS7300G2-24R20011</v>
          </cell>
        </row>
        <row r="4231">
          <cell r="C4231" t="str">
            <v>210401164</v>
          </cell>
          <cell r="E4231" t="str">
            <v>NCS7500G2-24R20011</v>
          </cell>
        </row>
        <row r="4232">
          <cell r="C4232" t="str">
            <v>210401165</v>
          </cell>
          <cell r="E4232" t="str">
            <v>NCS7500G2L-24R20011</v>
          </cell>
        </row>
        <row r="4233">
          <cell r="C4233" t="str">
            <v>210401166</v>
          </cell>
          <cell r="E4233" t="str">
            <v>NCS7550G2-24R20011</v>
          </cell>
        </row>
        <row r="4234">
          <cell r="C4234" t="str">
            <v>210401167</v>
          </cell>
          <cell r="E4234" t="str">
            <v>NCS7550G2-24R20021</v>
          </cell>
        </row>
        <row r="4235">
          <cell r="C4235" t="str">
            <v>210401168</v>
          </cell>
          <cell r="E4235" t="str">
            <v>NCS7700G2-24R20011</v>
          </cell>
        </row>
        <row r="4236">
          <cell r="C4236" t="str">
            <v>210401169</v>
          </cell>
          <cell r="E4236" t="str">
            <v>NCS7700G2-24R20021</v>
          </cell>
        </row>
        <row r="4237">
          <cell r="C4237" t="str">
            <v>210401170</v>
          </cell>
          <cell r="E4237" t="str">
            <v>NCS10000P-A36-10G20</v>
          </cell>
        </row>
        <row r="4238">
          <cell r="C4238" t="str">
            <v>210401171</v>
          </cell>
          <cell r="E4238" t="str">
            <v>NCS7000</v>
          </cell>
        </row>
        <row r="4239">
          <cell r="C4239" t="str">
            <v>210401172</v>
          </cell>
          <cell r="E4239" t="str">
            <v>NCS10000</v>
          </cell>
        </row>
        <row r="4240">
          <cell r="C4240" t="str">
            <v>210401173</v>
          </cell>
          <cell r="E4240" t="str">
            <v>iSUM400</v>
          </cell>
        </row>
        <row r="4241">
          <cell r="C4241" t="str">
            <v>210401174</v>
          </cell>
          <cell r="E4241" t="str">
            <v>NCS7000</v>
          </cell>
        </row>
        <row r="4242">
          <cell r="C4242" t="str">
            <v>210401175</v>
          </cell>
          <cell r="E4242" t="str">
            <v>iSUM400</v>
          </cell>
        </row>
        <row r="4243">
          <cell r="C4243" t="str">
            <v>210401176</v>
          </cell>
          <cell r="E4243" t="str">
            <v>NCS7500G2-ZJ</v>
          </cell>
        </row>
        <row r="4244">
          <cell r="C4244" t="str">
            <v>210401177</v>
          </cell>
          <cell r="E4244" t="str">
            <v>NCS5300</v>
          </cell>
        </row>
        <row r="4245">
          <cell r="C4245" t="str">
            <v>210401178</v>
          </cell>
          <cell r="E4245" t="str">
            <v>NCS3830-10G11</v>
          </cell>
        </row>
        <row r="4246">
          <cell r="C4246" t="str">
            <v>210401179</v>
          </cell>
          <cell r="E4246" t="str">
            <v>NCS7500G2F-24R20011</v>
          </cell>
        </row>
        <row r="4247">
          <cell r="C4247" t="str">
            <v>210401180</v>
          </cell>
          <cell r="E4247" t="str">
            <v>NCS7550G2F-24R20011</v>
          </cell>
        </row>
        <row r="4248">
          <cell r="C4248" t="str">
            <v>210401181</v>
          </cell>
          <cell r="E4248" t="str">
            <v>NCS7550G2F-24R20021</v>
          </cell>
        </row>
        <row r="4249">
          <cell r="C4249" t="str">
            <v>210401182</v>
          </cell>
          <cell r="E4249" t="str">
            <v>NCS7700G2F-24R20011</v>
          </cell>
        </row>
        <row r="4250">
          <cell r="C4250" t="str">
            <v>210401183</v>
          </cell>
          <cell r="E4250" t="str">
            <v>NCS7700G2F-24R20021</v>
          </cell>
        </row>
        <row r="4251">
          <cell r="C4251" t="str">
            <v>210401184</v>
          </cell>
          <cell r="E4251" t="str">
            <v>NCS3830-10G21</v>
          </cell>
        </row>
        <row r="4252">
          <cell r="C4252" t="str">
            <v>210402001</v>
          </cell>
          <cell r="E4252" t="str">
            <v>（禁用）NCS37-12J2SS11</v>
          </cell>
        </row>
        <row r="4253">
          <cell r="C4253" t="str">
            <v>210402002</v>
          </cell>
          <cell r="E4253" t="str">
            <v>（禁用）NCS37-24J2SS11</v>
          </cell>
        </row>
        <row r="4254">
          <cell r="C4254" t="str">
            <v>210402003</v>
          </cell>
          <cell r="E4254" t="str">
            <v>（禁用）NCS37-60J2SS11</v>
          </cell>
        </row>
        <row r="4255">
          <cell r="C4255" t="str">
            <v>210402004</v>
          </cell>
          <cell r="E4255" t="str">
            <v>NCS3700-24J2SS11</v>
          </cell>
        </row>
        <row r="4256">
          <cell r="C4256" t="str">
            <v>210402005</v>
          </cell>
          <cell r="E4256" t="str">
            <v>NCS7700-12J2SS11</v>
          </cell>
        </row>
        <row r="4257">
          <cell r="C4257" t="str">
            <v>210402006</v>
          </cell>
          <cell r="E4257" t="str">
            <v>NCS7700-24J2SS11</v>
          </cell>
        </row>
        <row r="4258">
          <cell r="C4258" t="str">
            <v>210402007</v>
          </cell>
          <cell r="E4258" t="str">
            <v>NCS7300-12J2SS11</v>
          </cell>
        </row>
        <row r="4259">
          <cell r="C4259" t="str">
            <v>210402008</v>
          </cell>
          <cell r="E4259" t="str">
            <v>NCS7300-24J2SS11</v>
          </cell>
        </row>
        <row r="4260">
          <cell r="C4260" t="str">
            <v>210402009</v>
          </cell>
          <cell r="E4260" t="str">
            <v>NCS7500-12J2SS11</v>
          </cell>
        </row>
        <row r="4261">
          <cell r="C4261" t="str">
            <v>210402010</v>
          </cell>
          <cell r="E4261" t="str">
            <v>NCS7500-24J2SS11</v>
          </cell>
        </row>
        <row r="4262">
          <cell r="C4262" t="str">
            <v>210402011</v>
          </cell>
          <cell r="E4262" t="str">
            <v>（禁用）NCS7700-24J2SS11（订单专用）</v>
          </cell>
        </row>
        <row r="4263">
          <cell r="C4263" t="str">
            <v>210402012</v>
          </cell>
          <cell r="E4263" t="str">
            <v>（禁用）NCS7500-24J2SS11（订单专用）</v>
          </cell>
        </row>
        <row r="4264">
          <cell r="C4264" t="str">
            <v>210402013</v>
          </cell>
          <cell r="E4264" t="str">
            <v>NCS7700G2-24J2SS11</v>
          </cell>
        </row>
        <row r="4265">
          <cell r="C4265" t="str">
            <v>210402014</v>
          </cell>
          <cell r="E4265" t="str">
            <v>NCS7700G2-12J2SS11</v>
          </cell>
        </row>
        <row r="4266">
          <cell r="C4266" t="str">
            <v>210402015</v>
          </cell>
          <cell r="E4266" t="str">
            <v>NCS7500G2-24J2SS11</v>
          </cell>
        </row>
        <row r="4267">
          <cell r="C4267" t="str">
            <v>210402016</v>
          </cell>
          <cell r="E4267" t="str">
            <v>NCS7500G2-12J2SS11</v>
          </cell>
        </row>
        <row r="4268">
          <cell r="C4268" t="str">
            <v>210402017</v>
          </cell>
          <cell r="E4268" t="str">
            <v>NCS7300G2-24J2SS11</v>
          </cell>
        </row>
        <row r="4269">
          <cell r="C4269" t="str">
            <v>210402018</v>
          </cell>
          <cell r="E4269" t="str">
            <v>NCS7300G2-12J2SS11</v>
          </cell>
        </row>
        <row r="4270">
          <cell r="C4270" t="str">
            <v>210402019</v>
          </cell>
          <cell r="E4270" t="str">
            <v>NCS7500G2-24J2SS11-O</v>
          </cell>
        </row>
        <row r="4271">
          <cell r="C4271" t="str">
            <v>210402020</v>
          </cell>
          <cell r="E4271" t="str">
            <v>NCS7300-JBD12（普惠项目）</v>
          </cell>
        </row>
        <row r="4272">
          <cell r="C4272" t="str">
            <v>210402021</v>
          </cell>
          <cell r="E4272" t="str">
            <v>iSUM R6700-JBD（武大项目）</v>
          </cell>
        </row>
        <row r="4273">
          <cell r="C4273" t="str">
            <v>210402022</v>
          </cell>
          <cell r="E4273" t="str">
            <v>iSUM R6500-JBD（武大项目）</v>
          </cell>
        </row>
        <row r="4274">
          <cell r="C4274" t="str">
            <v>210402023</v>
          </cell>
          <cell r="E4274" t="str">
            <v>NCS7300G2-O-12J2SS11</v>
          </cell>
        </row>
        <row r="4275">
          <cell r="C4275" t="str">
            <v>210402024</v>
          </cell>
          <cell r="E4275" t="str">
            <v>NCS7300G2-O-24J2SS11</v>
          </cell>
        </row>
        <row r="4276">
          <cell r="C4276" t="str">
            <v>210402025</v>
          </cell>
          <cell r="E4276" t="str">
            <v>NCS7500G2-O-12J2SS11</v>
          </cell>
        </row>
        <row r="4277">
          <cell r="C4277" t="str">
            <v>210402026</v>
          </cell>
          <cell r="E4277" t="str">
            <v>NCS7500G2-O-24J2SS11</v>
          </cell>
        </row>
        <row r="4278">
          <cell r="C4278" t="str">
            <v>210402027</v>
          </cell>
          <cell r="E4278" t="str">
            <v>NCS3800-24J2SS11</v>
          </cell>
        </row>
        <row r="4279">
          <cell r="C4279" t="str">
            <v>210402028</v>
          </cell>
          <cell r="E4279" t="str">
            <v>NCS7300G2-92J2SS11</v>
          </cell>
        </row>
        <row r="4280">
          <cell r="C4280" t="str">
            <v>210402029</v>
          </cell>
          <cell r="E4280" t="str">
            <v>NCS7500G2-92J2SS11</v>
          </cell>
        </row>
        <row r="4281">
          <cell r="C4281" t="str">
            <v>210402030</v>
          </cell>
          <cell r="E4281" t="str">
            <v>NCS7700G2-92J2SS11</v>
          </cell>
        </row>
        <row r="4282">
          <cell r="C4282" t="str">
            <v>210402031</v>
          </cell>
          <cell r="E4282" t="str">
            <v>NCS7700G2F-24J2SS11</v>
          </cell>
        </row>
        <row r="4283">
          <cell r="C4283" t="str">
            <v>210402032</v>
          </cell>
          <cell r="E4283" t="str">
            <v>NCS7500G2F-24J2SS11</v>
          </cell>
        </row>
        <row r="4284">
          <cell r="C4284" t="str">
            <v>210402033</v>
          </cell>
          <cell r="E4284" t="str">
            <v>UDS-Stor 2500G2-12J2</v>
          </cell>
        </row>
        <row r="4285">
          <cell r="C4285" t="str">
            <v>210402034</v>
          </cell>
          <cell r="E4285" t="str">
            <v>UDS-Stor 2500G2-12R2</v>
          </cell>
        </row>
        <row r="4286">
          <cell r="C4286" t="str">
            <v>210402035</v>
          </cell>
          <cell r="E4286" t="str">
            <v>UDS-Stor 2500G2-24J2</v>
          </cell>
        </row>
        <row r="4287">
          <cell r="C4287" t="str">
            <v>210402036</v>
          </cell>
          <cell r="E4287" t="str">
            <v>UDS-Stor 2500G2-24R2</v>
          </cell>
        </row>
        <row r="4288">
          <cell r="C4288" t="str">
            <v>210402037</v>
          </cell>
          <cell r="E4288" t="str">
            <v>UDS-Stor 3000G2-12J2</v>
          </cell>
        </row>
        <row r="4289">
          <cell r="C4289" t="str">
            <v>210402038</v>
          </cell>
          <cell r="E4289" t="str">
            <v>UDS-Stor 3000G2-24J2</v>
          </cell>
        </row>
        <row r="4290">
          <cell r="C4290" t="str">
            <v>210402039</v>
          </cell>
          <cell r="E4290" t="str">
            <v>UDS-Stor 3000G2-24R2</v>
          </cell>
        </row>
        <row r="4291">
          <cell r="C4291" t="str">
            <v>210402040</v>
          </cell>
          <cell r="E4291" t="str">
            <v>UDS-Stor 3000G2H-24R2</v>
          </cell>
        </row>
        <row r="4292">
          <cell r="C4292" t="str">
            <v>210402041</v>
          </cell>
          <cell r="E4292" t="str">
            <v>UDS-Stor 5000G2-24J2</v>
          </cell>
        </row>
        <row r="4293">
          <cell r="C4293" t="str">
            <v>210402042</v>
          </cell>
          <cell r="E4293" t="str">
            <v>UDS-Stor 5000G2-12J2</v>
          </cell>
        </row>
        <row r="4294">
          <cell r="C4294" t="str">
            <v>210402043</v>
          </cell>
          <cell r="E4294" t="str">
            <v>UDS-Stor 5000G2H-24R2</v>
          </cell>
        </row>
        <row r="4295">
          <cell r="C4295" t="str">
            <v>210402044</v>
          </cell>
          <cell r="E4295" t="str">
            <v>UDS-Stor 5000G2-24R2</v>
          </cell>
        </row>
        <row r="4296">
          <cell r="C4296" t="str">
            <v>210402045</v>
          </cell>
          <cell r="E4296" t="str">
            <v>NCS7700G2-12J2SS11(特殊渠道，不含硬盘)</v>
          </cell>
        </row>
        <row r="4297">
          <cell r="C4297" t="str">
            <v>210402046</v>
          </cell>
          <cell r="E4297" t="str">
            <v>NCS7700G2-24J2SS11(特殊渠道，不含硬盘)</v>
          </cell>
        </row>
        <row r="4298">
          <cell r="C4298" t="str">
            <v>210402047</v>
          </cell>
          <cell r="E4298" t="str">
            <v>iSUM R6050-24J2SS11</v>
          </cell>
        </row>
        <row r="4299">
          <cell r="C4299" t="str">
            <v>210402048</v>
          </cell>
          <cell r="E4299" t="str">
            <v>iSUM R6050-12J2SS11</v>
          </cell>
        </row>
        <row r="4300">
          <cell r="C4300" t="str">
            <v>210402049</v>
          </cell>
          <cell r="E4300" t="str">
            <v>NCS7550G2-12J2SS11</v>
          </cell>
        </row>
        <row r="4301">
          <cell r="C4301" t="str">
            <v>210402050</v>
          </cell>
          <cell r="E4301" t="str">
            <v>NCS7550G2-24J2SS11</v>
          </cell>
        </row>
        <row r="4302">
          <cell r="C4302" t="str">
            <v>210402051</v>
          </cell>
          <cell r="E4302" t="str">
            <v>NCS7550G2-92J2SS11</v>
          </cell>
        </row>
        <row r="4303">
          <cell r="C4303" t="str">
            <v>210402052</v>
          </cell>
          <cell r="E4303" t="str">
            <v>NCS7550G2F-24J2SS11</v>
          </cell>
        </row>
        <row r="4304">
          <cell r="C4304" t="str">
            <v>210403001</v>
          </cell>
          <cell r="E4304" t="str">
            <v>（禁用）NCS37-LS-16TB</v>
          </cell>
        </row>
        <row r="4305">
          <cell r="C4305" t="str">
            <v>210403002</v>
          </cell>
          <cell r="E4305" t="str">
            <v>（禁用）NCS37-LS-32TB</v>
          </cell>
        </row>
        <row r="4306">
          <cell r="C4306" t="str">
            <v>210403003</v>
          </cell>
          <cell r="E4306" t="str">
            <v>（禁用）NCS37-LS-64TB</v>
          </cell>
        </row>
        <row r="4307">
          <cell r="C4307" t="str">
            <v>210403004</v>
          </cell>
          <cell r="E4307" t="str">
            <v>（禁用）NCS37-LS-128TB</v>
          </cell>
        </row>
        <row r="4308">
          <cell r="C4308" t="str">
            <v>210403005</v>
          </cell>
          <cell r="E4308" t="str">
            <v>（禁用）NCS37-LS-256TB</v>
          </cell>
        </row>
        <row r="4309">
          <cell r="C4309" t="str">
            <v>210403006</v>
          </cell>
          <cell r="E4309" t="str">
            <v>（禁用）NCS37-LS-VD</v>
          </cell>
        </row>
        <row r="4310">
          <cell r="C4310" t="str">
            <v>210403007</v>
          </cell>
          <cell r="E4310" t="str">
            <v>（禁用）NCS37-LS-HA</v>
          </cell>
        </row>
        <row r="4311">
          <cell r="C4311" t="str">
            <v>210403008</v>
          </cell>
          <cell r="E4311" t="str">
            <v>（禁用）NCS37-LS-SC</v>
          </cell>
        </row>
        <row r="4312">
          <cell r="C4312" t="str">
            <v>210403009</v>
          </cell>
          <cell r="E4312" t="str">
            <v>（禁用）NCS5100-LS-1TB</v>
          </cell>
        </row>
        <row r="4313">
          <cell r="C4313" t="str">
            <v>210403010</v>
          </cell>
          <cell r="E4313" t="str">
            <v>（禁用）NCS51-LS-CDP</v>
          </cell>
        </row>
        <row r="4314">
          <cell r="C4314" t="str">
            <v>210403011</v>
          </cell>
          <cell r="E4314" t="str">
            <v>（禁用）NCS51-LS-ASR</v>
          </cell>
        </row>
        <row r="4315">
          <cell r="C4315" t="str">
            <v>210403012</v>
          </cell>
          <cell r="E4315" t="str">
            <v>（禁用）NCS51-LS-TIE</v>
          </cell>
        </row>
        <row r="4316">
          <cell r="C4316" t="str">
            <v>210403013</v>
          </cell>
          <cell r="E4316" t="str">
            <v>（禁用）NCS51-LS-RPL</v>
          </cell>
        </row>
        <row r="4317">
          <cell r="C4317" t="str">
            <v>210403014</v>
          </cell>
          <cell r="E4317" t="str">
            <v>（禁用）NCS51-LS-ND</v>
          </cell>
        </row>
        <row r="4318">
          <cell r="C4318" t="str">
            <v>210403015</v>
          </cell>
          <cell r="E4318" t="str">
            <v>（禁用）NCS51-LS-100</v>
          </cell>
        </row>
        <row r="4319">
          <cell r="C4319" t="str">
            <v>210403016</v>
          </cell>
          <cell r="E4319" t="str">
            <v>（禁用）NCS51-LS-160</v>
          </cell>
        </row>
        <row r="4320">
          <cell r="C4320" t="str">
            <v>210403017</v>
          </cell>
          <cell r="E4320" t="str">
            <v>（禁用）NCS51-LS-256</v>
          </cell>
        </row>
        <row r="4321">
          <cell r="C4321" t="str">
            <v>210403018</v>
          </cell>
          <cell r="E4321" t="str">
            <v>（禁用）NCS51-LS-360</v>
          </cell>
        </row>
        <row r="4322">
          <cell r="C4322" t="str">
            <v>210403019</v>
          </cell>
          <cell r="E4322" t="str">
            <v>（禁用）NCS51-LS-512</v>
          </cell>
        </row>
        <row r="4323">
          <cell r="C4323" t="str">
            <v>210403020</v>
          </cell>
          <cell r="E4323" t="str">
            <v>（禁用）NCS57-ST-1TB</v>
          </cell>
        </row>
        <row r="4324">
          <cell r="C4324" t="str">
            <v>210403021</v>
          </cell>
          <cell r="E4324" t="str">
            <v>（禁用）NCS57-ST-UNLIM</v>
          </cell>
        </row>
        <row r="4325">
          <cell r="C4325" t="str">
            <v>210403022</v>
          </cell>
          <cell r="E4325" t="str">
            <v>NCS57-OS-UNIX</v>
          </cell>
        </row>
        <row r="4326">
          <cell r="C4326" t="str">
            <v>210403023</v>
          </cell>
          <cell r="E4326" t="str">
            <v>NCS57-BK-WL</v>
          </cell>
        </row>
        <row r="4327">
          <cell r="C4327" t="str">
            <v>210403024</v>
          </cell>
          <cell r="E4327" t="str">
            <v>NCS57-BK-UNIX</v>
          </cell>
        </row>
        <row r="4328">
          <cell r="C4328" t="str">
            <v>210403025</v>
          </cell>
          <cell r="E4328" t="str">
            <v>NCS57-BK-VM</v>
          </cell>
        </row>
        <row r="4329">
          <cell r="C4329" t="str">
            <v>210403026</v>
          </cell>
          <cell r="E4329" t="str">
            <v>（禁用）NCS57-MG-FC08</v>
          </cell>
        </row>
        <row r="4330">
          <cell r="C4330" t="str">
            <v>210403027</v>
          </cell>
          <cell r="E4330" t="str">
            <v>（禁用）NCS57-MG-IP24</v>
          </cell>
        </row>
        <row r="4331">
          <cell r="C4331" t="str">
            <v>210403028</v>
          </cell>
          <cell r="E4331" t="str">
            <v>NCS57-MG-CLIENT</v>
          </cell>
        </row>
        <row r="4332">
          <cell r="C4332" t="str">
            <v>210403029</v>
          </cell>
          <cell r="E4332" t="str">
            <v>（禁用）NCS57-ST-1TB(借货测试）</v>
          </cell>
        </row>
        <row r="4333">
          <cell r="C4333" t="str">
            <v>210403030</v>
          </cell>
          <cell r="E4333" t="str">
            <v>（禁用）NCS51-LS-ASR(借货测试）</v>
          </cell>
        </row>
        <row r="4334">
          <cell r="C4334" t="str">
            <v>210403031</v>
          </cell>
          <cell r="E4334" t="str">
            <v>（禁用）NCS51-LS-TIE(借货测试）</v>
          </cell>
        </row>
        <row r="4335">
          <cell r="C4335" t="str">
            <v>210403032</v>
          </cell>
          <cell r="E4335" t="str">
            <v>NCS5100-LS-1TB（承德妇幼保健院）</v>
          </cell>
        </row>
        <row r="4336">
          <cell r="C4336" t="str">
            <v>210403033</v>
          </cell>
          <cell r="E4336" t="str">
            <v>NCS3700-LS-1TB</v>
          </cell>
        </row>
        <row r="4337">
          <cell r="C4337" t="str">
            <v>210403034</v>
          </cell>
          <cell r="E4337" t="str">
            <v>NCS3700-LS-FCTG</v>
          </cell>
        </row>
        <row r="4338">
          <cell r="C4338" t="str">
            <v>210403035</v>
          </cell>
          <cell r="E4338" t="str">
            <v>（禁用）NCS5300-LS-1TB</v>
          </cell>
        </row>
        <row r="4339">
          <cell r="C4339" t="str">
            <v>210403036</v>
          </cell>
          <cell r="E4339" t="str">
            <v>（禁用）NCS5700-LS-1TB</v>
          </cell>
        </row>
        <row r="4340">
          <cell r="C4340" t="str">
            <v>210403037</v>
          </cell>
          <cell r="E4340" t="str">
            <v>NCS7700-SW-ADS</v>
          </cell>
        </row>
        <row r="4341">
          <cell r="C4341" t="str">
            <v>210403038</v>
          </cell>
          <cell r="E4341" t="str">
            <v>NCS7700-SW-EV</v>
          </cell>
        </row>
        <row r="4342">
          <cell r="C4342" t="str">
            <v>210403039</v>
          </cell>
          <cell r="E4342" t="str">
            <v>NCS10K-SOFT-JK</v>
          </cell>
        </row>
        <row r="4343">
          <cell r="C4343" t="str">
            <v>210403040</v>
          </cell>
          <cell r="E4343" t="str">
            <v>NCS10K-SOFT-CL</v>
          </cell>
        </row>
        <row r="4344">
          <cell r="C4344" t="str">
            <v>210403041</v>
          </cell>
          <cell r="E4344" t="str">
            <v>NCS7300-SW-TP</v>
          </cell>
        </row>
        <row r="4345">
          <cell r="C4345" t="str">
            <v>210403042</v>
          </cell>
          <cell r="E4345" t="str">
            <v>NCS7300-SW-FC</v>
          </cell>
        </row>
        <row r="4346">
          <cell r="C4346" t="str">
            <v>210403043</v>
          </cell>
          <cell r="E4346" t="str">
            <v>NCS7300-SW-RM</v>
          </cell>
        </row>
        <row r="4347">
          <cell r="C4347" t="str">
            <v>210403044</v>
          </cell>
          <cell r="E4347" t="str">
            <v>NCS7300-SW-ET</v>
          </cell>
        </row>
        <row r="4348">
          <cell r="C4348" t="str">
            <v>210403045</v>
          </cell>
          <cell r="E4348" t="str">
            <v>NCS7500-SW-ADS</v>
          </cell>
        </row>
        <row r="4349">
          <cell r="C4349" t="str">
            <v>210403046</v>
          </cell>
          <cell r="E4349" t="str">
            <v>NCS7500-SW-EV</v>
          </cell>
        </row>
        <row r="4350">
          <cell r="C4350" t="str">
            <v>210403047</v>
          </cell>
          <cell r="E4350" t="str">
            <v>NCS5000-LS-1TB</v>
          </cell>
        </row>
        <row r="4351">
          <cell r="C4351" t="str">
            <v>210403048</v>
          </cell>
          <cell r="E4351" t="str">
            <v>NCS3700-LS-1TB（借货测试专用）</v>
          </cell>
        </row>
        <row r="4352">
          <cell r="C4352" t="str">
            <v>210403049</v>
          </cell>
          <cell r="E4352" t="str">
            <v>NCS5900-SW-ADS</v>
          </cell>
        </row>
        <row r="4353">
          <cell r="C4353" t="str">
            <v>210403050</v>
          </cell>
          <cell r="E4353" t="str">
            <v>NCS5900-SW-FC</v>
          </cell>
        </row>
        <row r="4354">
          <cell r="C4354" t="str">
            <v>210403051</v>
          </cell>
          <cell r="E4354" t="str">
            <v>NCS5900-SW-RM</v>
          </cell>
        </row>
        <row r="4355">
          <cell r="C4355" t="str">
            <v>210403052</v>
          </cell>
          <cell r="E4355" t="str">
            <v>NCS5900-SW-ET</v>
          </cell>
        </row>
        <row r="4356">
          <cell r="C4356" t="str">
            <v>210403053</v>
          </cell>
          <cell r="E4356" t="str">
            <v>NCS5900-SW-RTC</v>
          </cell>
        </row>
        <row r="4357">
          <cell r="C4357" t="str">
            <v>210403054</v>
          </cell>
          <cell r="E4357" t="str">
            <v>NCS7300G2-SW-ADS</v>
          </cell>
        </row>
        <row r="4358">
          <cell r="C4358" t="str">
            <v>210403055</v>
          </cell>
          <cell r="E4358" t="str">
            <v>NCS7300G2-SW-FC</v>
          </cell>
        </row>
        <row r="4359">
          <cell r="C4359" t="str">
            <v>210403056</v>
          </cell>
          <cell r="E4359" t="str">
            <v>NCS7300G2-SW-RM</v>
          </cell>
        </row>
        <row r="4360">
          <cell r="C4360" t="str">
            <v>210403057</v>
          </cell>
          <cell r="E4360" t="str">
            <v>NCS7300G2-SW-ET</v>
          </cell>
        </row>
        <row r="4361">
          <cell r="C4361" t="str">
            <v>210403058</v>
          </cell>
          <cell r="E4361" t="str">
            <v>NCS7500G2-SW-ADS</v>
          </cell>
        </row>
        <row r="4362">
          <cell r="C4362" t="str">
            <v>210403059</v>
          </cell>
          <cell r="E4362" t="str">
            <v>NCS7500G2-SW-FC</v>
          </cell>
        </row>
        <row r="4363">
          <cell r="C4363" t="str">
            <v>210403060</v>
          </cell>
          <cell r="E4363" t="str">
            <v>NCS7500G2-SW-RM</v>
          </cell>
        </row>
        <row r="4364">
          <cell r="C4364" t="str">
            <v>210403061</v>
          </cell>
          <cell r="E4364" t="str">
            <v>NCS7500G2-SW-ET</v>
          </cell>
        </row>
        <row r="4365">
          <cell r="C4365" t="str">
            <v>210403062</v>
          </cell>
          <cell r="E4365" t="str">
            <v>NCS7500G2-SW-RTC</v>
          </cell>
        </row>
        <row r="4366">
          <cell r="C4366" t="str">
            <v>210403063</v>
          </cell>
          <cell r="E4366" t="str">
            <v>NCS7500G2-SW-EV</v>
          </cell>
        </row>
        <row r="4367">
          <cell r="C4367" t="str">
            <v>210403064</v>
          </cell>
          <cell r="E4367" t="str">
            <v>NCS7700G2-SW-ADS</v>
          </cell>
        </row>
        <row r="4368">
          <cell r="C4368" t="str">
            <v>210403065</v>
          </cell>
          <cell r="E4368" t="str">
            <v>NCS7700G2-SW-FC</v>
          </cell>
        </row>
        <row r="4369">
          <cell r="C4369" t="str">
            <v>210403066</v>
          </cell>
          <cell r="E4369" t="str">
            <v>NCS7700G2-SW-RM</v>
          </cell>
        </row>
        <row r="4370">
          <cell r="C4370" t="str">
            <v>210403067</v>
          </cell>
          <cell r="E4370" t="str">
            <v>NCS7700G2-SW-ET</v>
          </cell>
        </row>
        <row r="4371">
          <cell r="C4371" t="str">
            <v>210403068</v>
          </cell>
          <cell r="E4371" t="str">
            <v>NCS7700G2-SW-RTC</v>
          </cell>
        </row>
        <row r="4372">
          <cell r="C4372" t="str">
            <v>210403069</v>
          </cell>
          <cell r="E4372" t="str">
            <v>NCS7700G2-SW-EV</v>
          </cell>
        </row>
        <row r="4373">
          <cell r="C4373" t="str">
            <v>210403070</v>
          </cell>
          <cell r="E4373" t="str">
            <v>NCS10000A-LS-1TB</v>
          </cell>
        </row>
        <row r="4374">
          <cell r="C4374" t="str">
            <v>210403071</v>
          </cell>
          <cell r="E4374" t="str">
            <v>NCS10000T-LS-1TB</v>
          </cell>
        </row>
        <row r="4375">
          <cell r="C4375" t="str">
            <v>210403072</v>
          </cell>
          <cell r="E4375" t="str">
            <v>NCS10000-Sync</v>
          </cell>
        </row>
        <row r="4376">
          <cell r="C4376" t="str">
            <v>210403073</v>
          </cell>
          <cell r="E4376" t="str">
            <v>NCS7300G2-SW-EV</v>
          </cell>
        </row>
        <row r="4377">
          <cell r="C4377" t="str">
            <v>210403074</v>
          </cell>
          <cell r="E4377" t="str">
            <v>NCS7300-SW-RM(普惠项目)</v>
          </cell>
        </row>
        <row r="4378">
          <cell r="C4378" t="str">
            <v>210403075</v>
          </cell>
          <cell r="E4378" t="str">
            <v>NCS3800-CloudDisk</v>
          </cell>
        </row>
        <row r="4379">
          <cell r="C4379" t="str">
            <v>210403076</v>
          </cell>
          <cell r="E4379" t="str">
            <v>NCS7700G2F-SW-ADS</v>
          </cell>
        </row>
        <row r="4380">
          <cell r="C4380" t="str">
            <v>210403077</v>
          </cell>
          <cell r="E4380" t="str">
            <v>NCS7700G2F-SW-FC</v>
          </cell>
        </row>
        <row r="4381">
          <cell r="C4381" t="str">
            <v>210403078</v>
          </cell>
          <cell r="E4381" t="str">
            <v>NCS7700G2F-SW-RM</v>
          </cell>
        </row>
        <row r="4382">
          <cell r="C4382" t="str">
            <v>210403079</v>
          </cell>
          <cell r="E4382" t="str">
            <v>NCS7700G2F-SW-ET</v>
          </cell>
        </row>
        <row r="4383">
          <cell r="C4383" t="str">
            <v>210403080</v>
          </cell>
          <cell r="E4383" t="str">
            <v>NCS7700G2F-SW-RTC</v>
          </cell>
        </row>
        <row r="4384">
          <cell r="C4384" t="str">
            <v>210403081</v>
          </cell>
          <cell r="E4384" t="str">
            <v>NCS7700G2F-SW-EV</v>
          </cell>
        </row>
        <row r="4385">
          <cell r="C4385" t="str">
            <v>210403082</v>
          </cell>
          <cell r="E4385" t="str">
            <v>NCS7500G2F-SW-ADS</v>
          </cell>
        </row>
        <row r="4386">
          <cell r="C4386" t="str">
            <v>210403083</v>
          </cell>
          <cell r="E4386" t="str">
            <v>NCS7500G2F-SW-FC</v>
          </cell>
        </row>
        <row r="4387">
          <cell r="C4387" t="str">
            <v>210403084</v>
          </cell>
          <cell r="E4387" t="str">
            <v>NCS7500G2F-SW-RM</v>
          </cell>
        </row>
        <row r="4388">
          <cell r="C4388" t="str">
            <v>210403085</v>
          </cell>
          <cell r="E4388" t="str">
            <v>NCS7500G2F-SW-ET</v>
          </cell>
        </row>
        <row r="4389">
          <cell r="C4389" t="str">
            <v>210403086</v>
          </cell>
          <cell r="E4389" t="str">
            <v>NCS7500G2F-SW-RTC</v>
          </cell>
        </row>
        <row r="4390">
          <cell r="C4390" t="str">
            <v>210403087</v>
          </cell>
          <cell r="E4390" t="str">
            <v>NCS7700G2F-SW-EV</v>
          </cell>
        </row>
        <row r="4391">
          <cell r="C4391" t="str">
            <v>210403088</v>
          </cell>
          <cell r="E4391" t="str">
            <v>UDS-Stor 2500G2-SW-ADS</v>
          </cell>
        </row>
        <row r="4392">
          <cell r="C4392" t="str">
            <v>210403089</v>
          </cell>
          <cell r="E4392" t="str">
            <v>UDS-Stor 2500G2-SW-ET</v>
          </cell>
        </row>
        <row r="4393">
          <cell r="C4393" t="str">
            <v>210403090</v>
          </cell>
          <cell r="E4393" t="str">
            <v>UDS-Stor 2500G2-SW-EV</v>
          </cell>
        </row>
        <row r="4394">
          <cell r="C4394" t="str">
            <v>210403091</v>
          </cell>
          <cell r="E4394" t="str">
            <v>UDS-Stor 2500G2-SW-FC</v>
          </cell>
        </row>
        <row r="4395">
          <cell r="C4395" t="str">
            <v>210403092</v>
          </cell>
          <cell r="E4395" t="str">
            <v>UDS-Stor 2500G2-SW-RM</v>
          </cell>
        </row>
        <row r="4396">
          <cell r="C4396" t="str">
            <v>210403093</v>
          </cell>
          <cell r="E4396" t="str">
            <v>UDS-Stor 3000G2-SW-ADS</v>
          </cell>
        </row>
        <row r="4397">
          <cell r="C4397" t="str">
            <v>210403094</v>
          </cell>
          <cell r="E4397" t="str">
            <v>UDS-Stor 3000G2-SW-ET</v>
          </cell>
        </row>
        <row r="4398">
          <cell r="C4398" t="str">
            <v>210403095</v>
          </cell>
          <cell r="E4398" t="str">
            <v>UDS-Stor 3000G2-SW-EV</v>
          </cell>
        </row>
        <row r="4399">
          <cell r="C4399" t="str">
            <v>210403096</v>
          </cell>
          <cell r="E4399" t="str">
            <v>UDS-Stor 3000G2-SW-FC</v>
          </cell>
        </row>
        <row r="4400">
          <cell r="C4400" t="str">
            <v>210403097</v>
          </cell>
          <cell r="E4400" t="str">
            <v>UDS-Stor 3000G2-SW-RM</v>
          </cell>
        </row>
        <row r="4401">
          <cell r="C4401" t="str">
            <v>210403098</v>
          </cell>
          <cell r="E4401" t="str">
            <v>UDS-Stor 3000G2-SW-RTC</v>
          </cell>
        </row>
        <row r="4402">
          <cell r="C4402" t="str">
            <v>210403099</v>
          </cell>
          <cell r="E4402" t="str">
            <v>UDS-Stor 5000G2-SW-ADS</v>
          </cell>
        </row>
        <row r="4403">
          <cell r="C4403" t="str">
            <v>210403100</v>
          </cell>
          <cell r="E4403" t="str">
            <v>UDS-Stor 5000G2-SW-FC</v>
          </cell>
        </row>
        <row r="4404">
          <cell r="C4404" t="str">
            <v>210403101</v>
          </cell>
          <cell r="E4404" t="str">
            <v>UDS-Stor 5000G2-SW-RM</v>
          </cell>
        </row>
        <row r="4405">
          <cell r="C4405" t="str">
            <v>210403102</v>
          </cell>
          <cell r="E4405" t="str">
            <v>UDS-Stor 5000G2-SW-ET</v>
          </cell>
        </row>
        <row r="4406">
          <cell r="C4406" t="str">
            <v>210403103</v>
          </cell>
          <cell r="E4406" t="str">
            <v>UDS-Stor 5000G2-SW-RTC</v>
          </cell>
        </row>
        <row r="4407">
          <cell r="C4407" t="str">
            <v>210403104</v>
          </cell>
          <cell r="E4407" t="str">
            <v>UDS-Stor 5000G2-SW-EV</v>
          </cell>
        </row>
        <row r="4408">
          <cell r="C4408" t="str">
            <v>210403105</v>
          </cell>
          <cell r="E4408" t="str">
            <v>NCS10000P-LS-1TB</v>
          </cell>
        </row>
        <row r="4409">
          <cell r="C4409" t="str">
            <v>210403106</v>
          </cell>
          <cell r="E4409" t="str">
            <v>UDS-Stor V600-SW-ADS</v>
          </cell>
        </row>
        <row r="4410">
          <cell r="C4410" t="str">
            <v>210403107</v>
          </cell>
          <cell r="E4410" t="str">
            <v>UDS-Stor V600-SW-FC</v>
          </cell>
        </row>
        <row r="4411">
          <cell r="C4411" t="str">
            <v>210403108</v>
          </cell>
          <cell r="E4411" t="str">
            <v>UDS-Stor V600-SW-RM</v>
          </cell>
        </row>
        <row r="4412">
          <cell r="C4412" t="str">
            <v>210403109</v>
          </cell>
          <cell r="E4412" t="str">
            <v>UDS-Stor V600-SW-ET</v>
          </cell>
        </row>
        <row r="4413">
          <cell r="C4413" t="str">
            <v>210403110</v>
          </cell>
          <cell r="E4413" t="str">
            <v>UDS-Stor V600-SW-RTC</v>
          </cell>
        </row>
        <row r="4414">
          <cell r="C4414" t="str">
            <v>210403111</v>
          </cell>
          <cell r="E4414" t="str">
            <v>NCS10000A-LS2-1TB</v>
          </cell>
        </row>
        <row r="4415">
          <cell r="C4415" t="str">
            <v>210403112</v>
          </cell>
          <cell r="E4415" t="str">
            <v>NCS10000P-LS2-1TB</v>
          </cell>
        </row>
        <row r="4416">
          <cell r="C4416" t="str">
            <v>210403113</v>
          </cell>
          <cell r="E4416" t="str">
            <v>NCS10000-智能数据管理套件</v>
          </cell>
        </row>
        <row r="4417">
          <cell r="C4417" t="str">
            <v>210403114</v>
          </cell>
          <cell r="E4417" t="str">
            <v>NCS10000-视频监控云存储管理软件许可</v>
          </cell>
        </row>
        <row r="4418">
          <cell r="C4418" t="str">
            <v>210403115</v>
          </cell>
          <cell r="E4418" t="str">
            <v>NCS10000-文件云管理软件并发数许可</v>
          </cell>
        </row>
        <row r="4419">
          <cell r="C4419" t="str">
            <v>210403116</v>
          </cell>
          <cell r="E4419" t="str">
            <v>NCS10000-文件云管理节点许可</v>
          </cell>
        </row>
        <row r="4420">
          <cell r="C4420" t="str">
            <v>210403117</v>
          </cell>
          <cell r="E4420" t="str">
            <v>NCS10000B-LS-NODE</v>
          </cell>
        </row>
        <row r="4421">
          <cell r="C4421" t="str">
            <v>210403118</v>
          </cell>
          <cell r="E4421" t="str">
            <v>NCS10000-LS-1TB</v>
          </cell>
        </row>
        <row r="4422">
          <cell r="C4422" t="str">
            <v>210403119</v>
          </cell>
          <cell r="E4422" t="str">
            <v>iSUM R6050-SW-FC</v>
          </cell>
        </row>
        <row r="4423">
          <cell r="C4423" t="str">
            <v>210403120</v>
          </cell>
          <cell r="E4423" t="str">
            <v>iSUM R6050-SW-RM</v>
          </cell>
        </row>
        <row r="4424">
          <cell r="C4424" t="str">
            <v>210403121</v>
          </cell>
          <cell r="E4424" t="str">
            <v>NCS7550G2-SW-ADS</v>
          </cell>
        </row>
        <row r="4425">
          <cell r="C4425" t="str">
            <v>210403122</v>
          </cell>
          <cell r="E4425" t="str">
            <v>NCS7550G2-SW-ET</v>
          </cell>
        </row>
        <row r="4426">
          <cell r="C4426" t="str">
            <v>210403123</v>
          </cell>
          <cell r="E4426" t="str">
            <v>NCS7550G2-SW-EV</v>
          </cell>
        </row>
        <row r="4427">
          <cell r="C4427" t="str">
            <v>210403124</v>
          </cell>
          <cell r="E4427" t="str">
            <v>NCS7550G2-SW-FC</v>
          </cell>
        </row>
        <row r="4428">
          <cell r="C4428" t="str">
            <v>210403125</v>
          </cell>
          <cell r="E4428" t="str">
            <v>NCS7550G2-SW-RM</v>
          </cell>
        </row>
        <row r="4429">
          <cell r="C4429" t="str">
            <v>210403126</v>
          </cell>
          <cell r="E4429" t="str">
            <v>NCS7550G2-SW-RTC</v>
          </cell>
        </row>
        <row r="4430">
          <cell r="C4430" t="str">
            <v>210403127</v>
          </cell>
          <cell r="E4430" t="str">
            <v>NCS7550G2F-SW-ADS</v>
          </cell>
        </row>
        <row r="4431">
          <cell r="C4431" t="str">
            <v>210403128</v>
          </cell>
          <cell r="E4431" t="str">
            <v>NCS7550G2F-SW-ET</v>
          </cell>
        </row>
        <row r="4432">
          <cell r="C4432" t="str">
            <v>210403129</v>
          </cell>
          <cell r="E4432" t="str">
            <v>NCS7550G2F-SW-EV</v>
          </cell>
        </row>
        <row r="4433">
          <cell r="C4433" t="str">
            <v>210403130</v>
          </cell>
          <cell r="E4433" t="str">
            <v>NCS7550G2F-SW-FC</v>
          </cell>
        </row>
        <row r="4434">
          <cell r="C4434" t="str">
            <v>210403131</v>
          </cell>
          <cell r="E4434" t="str">
            <v>NCS7550G2F-SW-RM</v>
          </cell>
        </row>
        <row r="4435">
          <cell r="C4435" t="str">
            <v>210403132</v>
          </cell>
          <cell r="E4435" t="str">
            <v>NCS7550G2F-SW-RTC</v>
          </cell>
        </row>
        <row r="4436">
          <cell r="C4436" t="str">
            <v>210404001</v>
          </cell>
          <cell r="E4436" t="str">
            <v>（禁用）NCS3500-4GE</v>
          </cell>
        </row>
        <row r="4437">
          <cell r="C4437" t="str">
            <v>210404002</v>
          </cell>
          <cell r="E4437" t="str">
            <v>（禁用）NCS3500-10GF</v>
          </cell>
        </row>
        <row r="4438">
          <cell r="C4438" t="str">
            <v>210404003</v>
          </cell>
          <cell r="E4438" t="str">
            <v>（禁用）NCS37-IO-16FC</v>
          </cell>
        </row>
        <row r="4439">
          <cell r="C4439" t="str">
            <v>210404004</v>
          </cell>
          <cell r="E4439" t="str">
            <v>（禁用）NCS37-IO-32FC</v>
          </cell>
        </row>
        <row r="4440">
          <cell r="C4440" t="str">
            <v>210404005</v>
          </cell>
          <cell r="E4440" t="str">
            <v>（禁用）NCS37-IO-20IP</v>
          </cell>
        </row>
        <row r="4441">
          <cell r="C4441" t="str">
            <v>210404006</v>
          </cell>
          <cell r="E4441" t="str">
            <v>（禁用）NCS37-IO-2IP</v>
          </cell>
        </row>
        <row r="4442">
          <cell r="C4442" t="str">
            <v>210404007</v>
          </cell>
          <cell r="E4442" t="str">
            <v>（禁用）NCS37-IO-4IP</v>
          </cell>
        </row>
        <row r="4443">
          <cell r="C4443" t="str">
            <v>210404008</v>
          </cell>
          <cell r="E4443" t="str">
            <v>（禁用）NCS37-IO-2SAS</v>
          </cell>
        </row>
        <row r="4444">
          <cell r="C4444" t="str">
            <v>210404009</v>
          </cell>
          <cell r="E4444" t="str">
            <v>（禁用）NCS37-MEM-16GB</v>
          </cell>
        </row>
        <row r="4445">
          <cell r="C4445" t="str">
            <v>210404010</v>
          </cell>
          <cell r="E4445" t="str">
            <v>（禁用）NCS51-IO-16FC</v>
          </cell>
        </row>
        <row r="4446">
          <cell r="C4446" t="str">
            <v>210404011</v>
          </cell>
          <cell r="E4446" t="str">
            <v>（禁用）NCS51-IO-32FC</v>
          </cell>
        </row>
        <row r="4447">
          <cell r="C4447" t="str">
            <v>210404012</v>
          </cell>
          <cell r="E4447" t="str">
            <v>（禁用）NCS51-IO-20IP</v>
          </cell>
        </row>
        <row r="4448">
          <cell r="C4448" t="str">
            <v>210404013</v>
          </cell>
          <cell r="E4448" t="str">
            <v>（禁用）NCS51-IO-2IP</v>
          </cell>
        </row>
        <row r="4449">
          <cell r="C4449" t="str">
            <v>210404014</v>
          </cell>
          <cell r="E4449" t="str">
            <v>（禁用）NCS51-IO-4IP</v>
          </cell>
        </row>
        <row r="4450">
          <cell r="C4450" t="str">
            <v>210404015</v>
          </cell>
          <cell r="E4450" t="str">
            <v>（禁用）NCS51-IO-2SAS</v>
          </cell>
        </row>
        <row r="4451">
          <cell r="C4451" t="str">
            <v>210404016</v>
          </cell>
          <cell r="E4451" t="str">
            <v>（禁用）NCS51-MEM-32GB</v>
          </cell>
        </row>
        <row r="4452">
          <cell r="C4452" t="str">
            <v>210404017</v>
          </cell>
          <cell r="E4452" t="str">
            <v>（禁用）NCS57-IO-32FC</v>
          </cell>
        </row>
        <row r="4453">
          <cell r="C4453" t="str">
            <v>210404018</v>
          </cell>
          <cell r="E4453" t="str">
            <v>（禁用）NCS57-IO-64FC</v>
          </cell>
        </row>
        <row r="4454">
          <cell r="C4454" t="str">
            <v>210404019</v>
          </cell>
          <cell r="E4454" t="str">
            <v>（禁用）NCS57-IO-40IP</v>
          </cell>
        </row>
        <row r="4455">
          <cell r="C4455" t="str">
            <v>210404020</v>
          </cell>
          <cell r="E4455" t="str">
            <v>（禁用）NCS57-IO-4IP</v>
          </cell>
        </row>
        <row r="4456">
          <cell r="C4456" t="str">
            <v>210404021</v>
          </cell>
          <cell r="E4456" t="str">
            <v>（禁用）NCS57-IO-8IP</v>
          </cell>
        </row>
        <row r="4457">
          <cell r="C4457" t="str">
            <v>210404022</v>
          </cell>
          <cell r="E4457" t="str">
            <v>（禁用）NCS57-IO-4SAS</v>
          </cell>
        </row>
        <row r="4458">
          <cell r="C4458" t="str">
            <v>210404023</v>
          </cell>
          <cell r="E4458" t="str">
            <v>（禁用）NCS57-MEM-32GB</v>
          </cell>
        </row>
        <row r="4459">
          <cell r="C4459" t="str">
            <v>210404024</v>
          </cell>
          <cell r="E4459" t="str">
            <v>（禁用）NCS3500-20GF</v>
          </cell>
        </row>
        <row r="4460">
          <cell r="C4460" t="str">
            <v>210404025</v>
          </cell>
          <cell r="E4460" t="str">
            <v>（禁用）NCS51-MEM-16GB</v>
          </cell>
        </row>
        <row r="4461">
          <cell r="C4461" t="str">
            <v>210404026</v>
          </cell>
          <cell r="E4461" t="str">
            <v>（禁用）NCS51-IO-1GIP</v>
          </cell>
        </row>
        <row r="4462">
          <cell r="C4462" t="str">
            <v>210404027</v>
          </cell>
          <cell r="E4462" t="str">
            <v>（禁用）NCS51-IO-10GIP</v>
          </cell>
        </row>
        <row r="4463">
          <cell r="C4463" t="str">
            <v>210404028</v>
          </cell>
          <cell r="E4463" t="str">
            <v>（禁用）NCS51-IO-8GFC</v>
          </cell>
        </row>
        <row r="4464">
          <cell r="C4464" t="str">
            <v>210404029</v>
          </cell>
          <cell r="E4464" t="str">
            <v>（禁用）NCS51-LS-MRP</v>
          </cell>
        </row>
        <row r="4465">
          <cell r="C4465" t="str">
            <v>210404030</v>
          </cell>
          <cell r="E4465" t="str">
            <v>NCS-IO-32FC</v>
          </cell>
        </row>
        <row r="4466">
          <cell r="C4466" t="str">
            <v>210404031</v>
          </cell>
          <cell r="E4466" t="str">
            <v>NCS-IO-40IP</v>
          </cell>
        </row>
        <row r="4467">
          <cell r="C4467" t="str">
            <v>210404032</v>
          </cell>
          <cell r="E4467" t="str">
            <v>NCS-IO-4SAS</v>
          </cell>
        </row>
        <row r="4468">
          <cell r="C4468" t="str">
            <v>210404033</v>
          </cell>
          <cell r="E4468" t="str">
            <v>NCS-IO-4IP</v>
          </cell>
        </row>
        <row r="4469">
          <cell r="C4469" t="str">
            <v>210404034</v>
          </cell>
          <cell r="E4469" t="str">
            <v>（禁用）NCS-MEM-16GB</v>
          </cell>
        </row>
        <row r="4470">
          <cell r="C4470" t="str">
            <v>210404035</v>
          </cell>
          <cell r="E4470" t="str">
            <v>（禁用）NCS50-MG-FC08</v>
          </cell>
        </row>
        <row r="4471">
          <cell r="C4471" t="str">
            <v>210404036</v>
          </cell>
          <cell r="E4471" t="str">
            <v>NCS50-MG-IP24</v>
          </cell>
        </row>
        <row r="4472">
          <cell r="C4472" t="str">
            <v>210404037</v>
          </cell>
          <cell r="E4472" t="str">
            <v>（禁用）NCS50-MG-CLIENT</v>
          </cell>
        </row>
        <row r="4473">
          <cell r="C4473" t="str">
            <v>210404038</v>
          </cell>
          <cell r="E4473" t="str">
            <v>（禁用）NCS-IO-8FC</v>
          </cell>
        </row>
        <row r="4474">
          <cell r="C4474" t="str">
            <v>210404039</v>
          </cell>
          <cell r="E4474" t="str">
            <v>NCS-IO-16FC</v>
          </cell>
        </row>
        <row r="4475">
          <cell r="C4475" t="str">
            <v>210404040</v>
          </cell>
          <cell r="E4475" t="str">
            <v>（禁用）NCS-IO-10IP</v>
          </cell>
        </row>
        <row r="4476">
          <cell r="C4476" t="str">
            <v>210404041</v>
          </cell>
          <cell r="E4476" t="str">
            <v>（禁用）NCS-RTC-128GB</v>
          </cell>
        </row>
        <row r="4477">
          <cell r="C4477" t="str">
            <v>210404042</v>
          </cell>
          <cell r="E4477" t="str">
            <v>NCS10K-IO-20IP</v>
          </cell>
        </row>
        <row r="4478">
          <cell r="C4478" t="str">
            <v>210404043</v>
          </cell>
          <cell r="E4478" t="str">
            <v>NCS10K-IO-2IP</v>
          </cell>
        </row>
        <row r="4479">
          <cell r="C4479" t="str">
            <v>210404044</v>
          </cell>
          <cell r="E4479" t="str">
            <v>NCS10K-IO-1IB</v>
          </cell>
        </row>
        <row r="4480">
          <cell r="C4480" t="str">
            <v>210404045</v>
          </cell>
          <cell r="E4480" t="str">
            <v>NCS10K-MEM-16GB</v>
          </cell>
        </row>
        <row r="4481">
          <cell r="C4481" t="str">
            <v>210404046</v>
          </cell>
          <cell r="E4481" t="str">
            <v>NCS10K-FLASH240</v>
          </cell>
        </row>
        <row r="4482">
          <cell r="C4482" t="str">
            <v>210404047</v>
          </cell>
          <cell r="E4482" t="str">
            <v>（禁用）NCS10K-MG24-10G</v>
          </cell>
        </row>
        <row r="4483">
          <cell r="C4483" t="str">
            <v>210404048</v>
          </cell>
          <cell r="E4483" t="str">
            <v>（禁用）NCS10K-MG48-10G</v>
          </cell>
        </row>
        <row r="4484">
          <cell r="C4484" t="str">
            <v>210404049</v>
          </cell>
          <cell r="E4484" t="str">
            <v>NCS-IO-8IP</v>
          </cell>
        </row>
        <row r="4485">
          <cell r="C4485" t="str">
            <v>210404050</v>
          </cell>
          <cell r="E4485" t="str">
            <v>NCS7700-IO-8FC</v>
          </cell>
        </row>
        <row r="4486">
          <cell r="C4486" t="str">
            <v>210404051</v>
          </cell>
          <cell r="E4486" t="str">
            <v>NCS7700-RTC-128GB</v>
          </cell>
        </row>
        <row r="4487">
          <cell r="C4487" t="str">
            <v>210404052</v>
          </cell>
          <cell r="E4487" t="str">
            <v>NCS7700-IO-16FC</v>
          </cell>
        </row>
        <row r="4488">
          <cell r="C4488" t="str">
            <v>210404053</v>
          </cell>
          <cell r="E4488" t="str">
            <v>NCS7700-IO-10IP</v>
          </cell>
        </row>
        <row r="4489">
          <cell r="C4489" t="str">
            <v>210404054</v>
          </cell>
          <cell r="E4489" t="str">
            <v>NCS7300-CACH-16GB</v>
          </cell>
        </row>
        <row r="4490">
          <cell r="C4490" t="str">
            <v>210404055</v>
          </cell>
          <cell r="E4490" t="str">
            <v>（禁用）NCS-MEM-32GB</v>
          </cell>
        </row>
        <row r="4491">
          <cell r="C4491" t="str">
            <v>210404056</v>
          </cell>
          <cell r="E4491" t="str">
            <v>NCS-IO-64FC</v>
          </cell>
        </row>
        <row r="4492">
          <cell r="C4492" t="str">
            <v>210404057</v>
          </cell>
          <cell r="E4492" t="str">
            <v>A-CPU-2640</v>
          </cell>
        </row>
        <row r="4493">
          <cell r="C4493" t="str">
            <v>210404058</v>
          </cell>
          <cell r="E4493" t="str">
            <v>A-CPU-2620</v>
          </cell>
        </row>
        <row r="4494">
          <cell r="C4494" t="str">
            <v>210404059</v>
          </cell>
          <cell r="E4494" t="str">
            <v>A-MEM-16GB</v>
          </cell>
        </row>
        <row r="4495">
          <cell r="C4495" t="str">
            <v>210404060</v>
          </cell>
          <cell r="E4495" t="str">
            <v>A-IO-20IP</v>
          </cell>
        </row>
        <row r="4496">
          <cell r="C4496" t="str">
            <v>210404061</v>
          </cell>
          <cell r="E4496" t="str">
            <v>A-IO-2IP</v>
          </cell>
        </row>
        <row r="4497">
          <cell r="C4497" t="str">
            <v>210404062</v>
          </cell>
          <cell r="E4497" t="str">
            <v>A-MEM-32GB</v>
          </cell>
        </row>
        <row r="4498">
          <cell r="C4498" t="str">
            <v>210404063</v>
          </cell>
          <cell r="E4498" t="str">
            <v>NCS50-MG-RUL</v>
          </cell>
        </row>
        <row r="4499">
          <cell r="C4499" t="str">
            <v>210404064</v>
          </cell>
          <cell r="E4499" t="str">
            <v>NCS10000-FLASH240</v>
          </cell>
        </row>
        <row r="4500">
          <cell r="C4500" t="str">
            <v>210404065</v>
          </cell>
          <cell r="E4500" t="str">
            <v>（禁用）NCS10000-IO-1IB56</v>
          </cell>
        </row>
        <row r="4501">
          <cell r="C4501" t="str">
            <v>210404066</v>
          </cell>
          <cell r="E4501" t="str">
            <v>NCS10000-IO-2IP</v>
          </cell>
        </row>
        <row r="4502">
          <cell r="C4502" t="str">
            <v>210404067</v>
          </cell>
          <cell r="E4502" t="str">
            <v>（禁用）NCS10000-HDST-1T</v>
          </cell>
        </row>
        <row r="4503">
          <cell r="C4503" t="str">
            <v>210404068</v>
          </cell>
          <cell r="E4503" t="str">
            <v>NCS10000-HDST-2T</v>
          </cell>
        </row>
        <row r="4504">
          <cell r="C4504" t="str">
            <v>210404069</v>
          </cell>
          <cell r="E4504" t="str">
            <v>NCS10000-HDST-3T</v>
          </cell>
        </row>
        <row r="4505">
          <cell r="C4505" t="str">
            <v>210404070</v>
          </cell>
          <cell r="E4505" t="str">
            <v>NCS10000-HDST-4T</v>
          </cell>
        </row>
        <row r="4506">
          <cell r="C4506" t="str">
            <v>210404071</v>
          </cell>
          <cell r="E4506" t="str">
            <v>NCS10000-HDSS-600</v>
          </cell>
        </row>
        <row r="4507">
          <cell r="C4507" t="str">
            <v>210404072</v>
          </cell>
          <cell r="E4507" t="str">
            <v>NCS10000-HDSS-900</v>
          </cell>
        </row>
        <row r="4508">
          <cell r="C4508" t="str">
            <v>210404073</v>
          </cell>
          <cell r="E4508" t="str">
            <v>NCS10000-HDSS-1200</v>
          </cell>
        </row>
        <row r="4509">
          <cell r="C4509" t="str">
            <v>210404074</v>
          </cell>
          <cell r="E4509" t="str">
            <v>（禁用）NCS10000-HDSA-1T</v>
          </cell>
        </row>
        <row r="4510">
          <cell r="C4510" t="str">
            <v>210404075</v>
          </cell>
          <cell r="E4510" t="str">
            <v>NCS10000-HDSA-2T</v>
          </cell>
        </row>
        <row r="4511">
          <cell r="C4511" t="str">
            <v>210404076</v>
          </cell>
          <cell r="E4511" t="str">
            <v>NCS10000-HDSA-3T</v>
          </cell>
        </row>
        <row r="4512">
          <cell r="C4512" t="str">
            <v>210404077</v>
          </cell>
          <cell r="E4512" t="str">
            <v>NCS10000-HDSA-4T</v>
          </cell>
        </row>
        <row r="4513">
          <cell r="C4513" t="str">
            <v>210404078</v>
          </cell>
          <cell r="E4513" t="str">
            <v>NCS10000-IO-20IP</v>
          </cell>
        </row>
        <row r="4514">
          <cell r="C4514" t="str">
            <v>210404079</v>
          </cell>
          <cell r="E4514" t="str">
            <v>NCS10000-IO-4IP</v>
          </cell>
        </row>
        <row r="4515">
          <cell r="C4515" t="str">
            <v>210404080</v>
          </cell>
          <cell r="E4515" t="str">
            <v>NCS10000-IO-1IB40</v>
          </cell>
        </row>
        <row r="4516">
          <cell r="C4516" t="str">
            <v>210404081</v>
          </cell>
          <cell r="E4516" t="str">
            <v>NCS-IO-4SAS-3.0</v>
          </cell>
        </row>
        <row r="4517">
          <cell r="C4517" t="str">
            <v>210404082</v>
          </cell>
          <cell r="E4517" t="str">
            <v>（禁用）NCS-CAB-D1M-S</v>
          </cell>
        </row>
        <row r="4518">
          <cell r="C4518" t="str">
            <v>210404083</v>
          </cell>
          <cell r="E4518" t="str">
            <v>NCS-CAB-S1M</v>
          </cell>
        </row>
        <row r="4519">
          <cell r="C4519" t="str">
            <v>210404084</v>
          </cell>
          <cell r="E4519" t="str">
            <v>NCS-MG24-10G（声学所专用）</v>
          </cell>
        </row>
        <row r="4520">
          <cell r="C4520" t="str">
            <v>210404085</v>
          </cell>
          <cell r="E4520" t="str">
            <v>NCS-MG48-10G（声学所专用）</v>
          </cell>
        </row>
        <row r="4521">
          <cell r="C4521" t="str">
            <v>210404086</v>
          </cell>
          <cell r="E4521" t="str">
            <v>NCS-PDU-12GB</v>
          </cell>
        </row>
        <row r="4522">
          <cell r="C4522" t="str">
            <v>210404087</v>
          </cell>
          <cell r="E4522" t="str">
            <v>（禁用）NCS10000L-CACH-128GB</v>
          </cell>
        </row>
        <row r="4523">
          <cell r="C4523" t="str">
            <v>210404088</v>
          </cell>
          <cell r="E4523" t="str">
            <v>（禁用）NCS10000L-CACH-64GB</v>
          </cell>
        </row>
        <row r="4524">
          <cell r="C4524" t="str">
            <v>210404089</v>
          </cell>
          <cell r="E4524" t="str">
            <v>（禁用）NCS10000-MG24-10G</v>
          </cell>
        </row>
        <row r="4525">
          <cell r="C4525" t="str">
            <v>210404090</v>
          </cell>
          <cell r="E4525" t="str">
            <v>NCS10000-MG48-10G</v>
          </cell>
        </row>
        <row r="4526">
          <cell r="C4526" t="str">
            <v>210404091</v>
          </cell>
          <cell r="E4526" t="str">
            <v>NCS10000-SFP-10G</v>
          </cell>
        </row>
        <row r="4527">
          <cell r="C4527" t="str">
            <v>210404092</v>
          </cell>
          <cell r="E4527" t="str">
            <v>NCS10000-CACH-128GB</v>
          </cell>
        </row>
        <row r="4528">
          <cell r="C4528" t="str">
            <v>210404093</v>
          </cell>
          <cell r="E4528" t="str">
            <v>NCS10000-CACH-256GB</v>
          </cell>
        </row>
        <row r="4529">
          <cell r="C4529" t="str">
            <v>210404094</v>
          </cell>
          <cell r="E4529" t="str">
            <v>NCS10000Y-CACH-128GB</v>
          </cell>
        </row>
        <row r="4530">
          <cell r="C4530" t="str">
            <v>210404095</v>
          </cell>
          <cell r="E4530" t="str">
            <v>NCS10000Y-CACH-256GB</v>
          </cell>
        </row>
        <row r="4531">
          <cell r="C4531" t="str">
            <v>210404096</v>
          </cell>
          <cell r="E4531" t="str">
            <v>NCS3730-CACH-256GB</v>
          </cell>
        </row>
        <row r="4532">
          <cell r="C4532" t="str">
            <v>210404097</v>
          </cell>
          <cell r="E4532" t="str">
            <v>NCS3730-CACH-512GB</v>
          </cell>
        </row>
        <row r="4533">
          <cell r="C4533" t="str">
            <v>210404098</v>
          </cell>
          <cell r="E4533" t="str">
            <v>NCS3750-CACH-512GB</v>
          </cell>
        </row>
        <row r="4534">
          <cell r="C4534" t="str">
            <v>210404099</v>
          </cell>
          <cell r="E4534" t="str">
            <v>NCS5300-CACH-256GB</v>
          </cell>
        </row>
        <row r="4535">
          <cell r="C4535" t="str">
            <v>210404100</v>
          </cell>
          <cell r="E4535" t="str">
            <v>NCS5300-CACH-512GB</v>
          </cell>
        </row>
        <row r="4536">
          <cell r="C4536" t="str">
            <v>210404101</v>
          </cell>
          <cell r="E4536" t="str">
            <v>NCS5700-CACH-512GB</v>
          </cell>
        </row>
        <row r="4537">
          <cell r="C4537" t="str">
            <v>210404102</v>
          </cell>
          <cell r="E4537" t="str">
            <v>（禁用）NCS10000-MG24-1G</v>
          </cell>
        </row>
        <row r="4538">
          <cell r="C4538" t="str">
            <v>210404103</v>
          </cell>
          <cell r="E4538" t="str">
            <v>（禁用）NCS-IO-64FC（8G 4口卡）</v>
          </cell>
        </row>
        <row r="4539">
          <cell r="C4539" t="str">
            <v>210404104</v>
          </cell>
          <cell r="E4539" t="str">
            <v>NCS10000-IO-2IB40</v>
          </cell>
        </row>
        <row r="4540">
          <cell r="C4540" t="str">
            <v>210404105</v>
          </cell>
          <cell r="E4540" t="str">
            <v>NCS10000-HDSA-4T（借测专用）</v>
          </cell>
        </row>
        <row r="4541">
          <cell r="C4541" t="str">
            <v>210404106</v>
          </cell>
          <cell r="E4541" t="str">
            <v>NCS10000-HDSA-1T（借测专用）</v>
          </cell>
        </row>
        <row r="4542">
          <cell r="C4542" t="str">
            <v>210404107</v>
          </cell>
          <cell r="E4542" t="str">
            <v>NCS10000-HDSA-2T（借测专用）</v>
          </cell>
        </row>
        <row r="4543">
          <cell r="C4543" t="str">
            <v>210404108</v>
          </cell>
          <cell r="E4543" t="str">
            <v>NCS10000-HDSA-3T（借测专用）</v>
          </cell>
        </row>
        <row r="4544">
          <cell r="C4544" t="str">
            <v>210404109</v>
          </cell>
          <cell r="E4544" t="str">
            <v>NCS10000-HDST-1T（借测专用）</v>
          </cell>
        </row>
        <row r="4545">
          <cell r="C4545" t="str">
            <v>210404110</v>
          </cell>
          <cell r="E4545" t="str">
            <v>NCS10000-HDST-2T（借测专用）</v>
          </cell>
        </row>
        <row r="4546">
          <cell r="C4546" t="str">
            <v>210404111</v>
          </cell>
          <cell r="E4546" t="str">
            <v>NCS10000-HDST-3T（借测专用）</v>
          </cell>
        </row>
        <row r="4547">
          <cell r="C4547" t="str">
            <v>210404112</v>
          </cell>
          <cell r="E4547" t="str">
            <v>NCS10000-HDST-4T（借测专用）</v>
          </cell>
        </row>
        <row r="4548">
          <cell r="C4548" t="str">
            <v>210404113</v>
          </cell>
          <cell r="E4548" t="str">
            <v>NCS10000-HDSS-600（借测专用）</v>
          </cell>
        </row>
        <row r="4549">
          <cell r="C4549" t="str">
            <v>210404114</v>
          </cell>
          <cell r="E4549" t="str">
            <v>NCS10000-HDSS-1200（借测专用）</v>
          </cell>
        </row>
        <row r="4550">
          <cell r="C4550" t="str">
            <v>210404115</v>
          </cell>
          <cell r="E4550" t="str">
            <v>NCS10000-HDSS-900（借测专用）</v>
          </cell>
        </row>
        <row r="4551">
          <cell r="C4551" t="str">
            <v>210404116</v>
          </cell>
          <cell r="E4551" t="str">
            <v>NCS7000-CACH-256GB</v>
          </cell>
        </row>
        <row r="4552">
          <cell r="C4552" t="str">
            <v>210404117</v>
          </cell>
          <cell r="E4552" t="str">
            <v>NCS7000-CACH-512GB</v>
          </cell>
        </row>
        <row r="4553">
          <cell r="C4553" t="str">
            <v>210404118</v>
          </cell>
          <cell r="E4553" t="str">
            <v>NCS7700-IO-16FC-4</v>
          </cell>
        </row>
        <row r="4554">
          <cell r="C4554" t="str">
            <v>210404119</v>
          </cell>
          <cell r="E4554" t="str">
            <v>NCS7500-IO-10IP</v>
          </cell>
        </row>
        <row r="4555">
          <cell r="C4555" t="str">
            <v>210404120</v>
          </cell>
          <cell r="E4555" t="str">
            <v>NCS10000-HDST-6T</v>
          </cell>
        </row>
        <row r="4556">
          <cell r="C4556" t="str">
            <v>210404121</v>
          </cell>
          <cell r="E4556" t="str">
            <v>NCS10000-HDSA-6T</v>
          </cell>
        </row>
        <row r="4557">
          <cell r="C4557" t="str">
            <v>210404122</v>
          </cell>
          <cell r="E4557" t="str">
            <v>NCS10000-HDST-6T（借测专用）</v>
          </cell>
        </row>
        <row r="4558">
          <cell r="C4558" t="str">
            <v>210404123</v>
          </cell>
          <cell r="E4558" t="str">
            <v>NCS10000-HDSA-6T（借测专用）</v>
          </cell>
        </row>
        <row r="4559">
          <cell r="C4559" t="str">
            <v>210404124</v>
          </cell>
          <cell r="E4559" t="str">
            <v>NCS5900-IO-16FC</v>
          </cell>
        </row>
        <row r="4560">
          <cell r="C4560" t="str">
            <v>210404125</v>
          </cell>
          <cell r="E4560" t="str">
            <v>NCS5900-IO-8FC</v>
          </cell>
        </row>
        <row r="4561">
          <cell r="C4561" t="str">
            <v>210404126</v>
          </cell>
          <cell r="E4561" t="str">
            <v>NCS5900-IO-10IP</v>
          </cell>
        </row>
        <row r="4562">
          <cell r="C4562" t="str">
            <v>210404127</v>
          </cell>
          <cell r="E4562" t="str">
            <v>NCS5900-UP-CM</v>
          </cell>
        </row>
        <row r="4563">
          <cell r="C4563" t="str">
            <v>210404128</v>
          </cell>
          <cell r="E4563" t="str">
            <v>NCS5900-RTC</v>
          </cell>
        </row>
        <row r="4564">
          <cell r="C4564" t="str">
            <v>210404129</v>
          </cell>
          <cell r="E4564" t="str">
            <v>（禁用）NCS7300G2-IO-16FC</v>
          </cell>
        </row>
        <row r="4565">
          <cell r="C4565" t="str">
            <v>210404130</v>
          </cell>
          <cell r="E4565" t="str">
            <v>(禁用)NCS7500G2-IO-16FC</v>
          </cell>
        </row>
        <row r="4566">
          <cell r="C4566" t="str">
            <v>210404131</v>
          </cell>
          <cell r="E4566" t="str">
            <v>NCS7700G2-IO-16FC</v>
          </cell>
        </row>
        <row r="4567">
          <cell r="C4567" t="str">
            <v>210404132</v>
          </cell>
          <cell r="E4567" t="str">
            <v>NCS7700G2-RTC</v>
          </cell>
        </row>
        <row r="4568">
          <cell r="C4568" t="str">
            <v>210404133</v>
          </cell>
          <cell r="E4568" t="str">
            <v>（禁用）NCS7300G2-IO-10IP</v>
          </cell>
        </row>
        <row r="4569">
          <cell r="C4569" t="str">
            <v>210404134</v>
          </cell>
          <cell r="E4569" t="str">
            <v>(禁用)NCS7500G2-IO-10IP</v>
          </cell>
        </row>
        <row r="4570">
          <cell r="C4570" t="str">
            <v>210404135</v>
          </cell>
          <cell r="E4570" t="str">
            <v>NCS7700G2-IO-10IP</v>
          </cell>
        </row>
        <row r="4571">
          <cell r="C4571" t="str">
            <v>210404136</v>
          </cell>
          <cell r="E4571" t="str">
            <v>NCS10000-MG32-10G</v>
          </cell>
        </row>
        <row r="4572">
          <cell r="C4572" t="str">
            <v>210404137</v>
          </cell>
          <cell r="E4572" t="str">
            <v>NCS8100-FM-1.2T</v>
          </cell>
        </row>
        <row r="4573">
          <cell r="C4573" t="str">
            <v>210404138</v>
          </cell>
          <cell r="E4573" t="str">
            <v>NCS8300-FM-2.9T</v>
          </cell>
        </row>
        <row r="4574">
          <cell r="C4574" t="str">
            <v>210404139</v>
          </cell>
          <cell r="E4574" t="str">
            <v>NCS8500-FM-5.7T</v>
          </cell>
        </row>
        <row r="4575">
          <cell r="C4575" t="str">
            <v>210404140</v>
          </cell>
          <cell r="E4575" t="str">
            <v>A-CPU-2630</v>
          </cell>
        </row>
        <row r="4576">
          <cell r="C4576" t="str">
            <v>210404141</v>
          </cell>
          <cell r="E4576" t="str">
            <v>NCS10000-GPU-TEST</v>
          </cell>
        </row>
        <row r="4577">
          <cell r="C4577" t="str">
            <v>210404142</v>
          </cell>
          <cell r="E4577" t="str">
            <v>（禁用）NCS5900-IO-16FC（订单专用）</v>
          </cell>
        </row>
        <row r="4578">
          <cell r="C4578" t="str">
            <v>210404143</v>
          </cell>
          <cell r="E4578" t="str">
            <v>NCS10000-HDSS-2T</v>
          </cell>
        </row>
        <row r="4579">
          <cell r="C4579" t="str">
            <v>210404144</v>
          </cell>
          <cell r="E4579" t="str">
            <v>NCS10000-HDSS-4T</v>
          </cell>
        </row>
        <row r="4580">
          <cell r="C4580" t="str">
            <v>210404145</v>
          </cell>
          <cell r="E4580" t="str">
            <v>NCS10000-HDSS-6T</v>
          </cell>
        </row>
        <row r="4581">
          <cell r="C4581" t="str">
            <v>210404146</v>
          </cell>
          <cell r="E4581" t="str">
            <v>NCS10000-CM-UP</v>
          </cell>
        </row>
        <row r="4582">
          <cell r="C4582" t="str">
            <v>210404147</v>
          </cell>
          <cell r="E4582" t="str">
            <v>NCS10000-M-UP</v>
          </cell>
        </row>
        <row r="4583">
          <cell r="C4583" t="str">
            <v>210404148</v>
          </cell>
          <cell r="E4583" t="str">
            <v>NCS7000-IO-64FC-10</v>
          </cell>
        </row>
        <row r="4584">
          <cell r="C4584" t="str">
            <v>210404149</v>
          </cell>
          <cell r="E4584" t="str">
            <v>NCS7000-CACH-256GB-10</v>
          </cell>
        </row>
        <row r="4585">
          <cell r="C4585" t="str">
            <v>210404150</v>
          </cell>
          <cell r="E4585" t="str">
            <v>NCS7000-CACH-512GB-10</v>
          </cell>
        </row>
        <row r="4586">
          <cell r="C4586" t="str">
            <v>210404151</v>
          </cell>
          <cell r="E4586" t="str">
            <v>NCS-IO-40IP-10</v>
          </cell>
        </row>
        <row r="4587">
          <cell r="C4587" t="str">
            <v>210404152</v>
          </cell>
          <cell r="E4587" t="str">
            <v>NCS-IO-4SAS-3.0-10</v>
          </cell>
        </row>
        <row r="4588">
          <cell r="C4588" t="str">
            <v>210404153</v>
          </cell>
          <cell r="E4588" t="str">
            <v>NCS-IO-64FC-10</v>
          </cell>
        </row>
        <row r="4589">
          <cell r="C4589" t="str">
            <v>210404154</v>
          </cell>
          <cell r="E4589" t="str">
            <v>NCS-IO-8IP-10</v>
          </cell>
        </row>
        <row r="4590">
          <cell r="C4590" t="str">
            <v>210404155</v>
          </cell>
          <cell r="E4590" t="str">
            <v>NCS5900-C&amp;M</v>
          </cell>
        </row>
        <row r="4591">
          <cell r="C4591" t="str">
            <v>210404156</v>
          </cell>
          <cell r="E4591" t="str">
            <v>NCS7500G2-HD252-1200-O</v>
          </cell>
        </row>
        <row r="4592">
          <cell r="C4592" t="str">
            <v>210404157</v>
          </cell>
          <cell r="E4592" t="str">
            <v>（禁用）NCS7500G2-IO-16FC-O</v>
          </cell>
        </row>
        <row r="4593">
          <cell r="C4593" t="str">
            <v>210404158</v>
          </cell>
          <cell r="E4593" t="str">
            <v>A-CPU-2609-V3</v>
          </cell>
        </row>
        <row r="4594">
          <cell r="C4594" t="str">
            <v>210404159</v>
          </cell>
          <cell r="E4594" t="str">
            <v>A-CPU-2620-V3</v>
          </cell>
        </row>
        <row r="4595">
          <cell r="C4595" t="str">
            <v>210404160</v>
          </cell>
          <cell r="E4595" t="str">
            <v>A-CPU-2640-V3</v>
          </cell>
        </row>
        <row r="4596">
          <cell r="C4596" t="str">
            <v>210404161</v>
          </cell>
          <cell r="E4596" t="str">
            <v>A-CPU-2650-V3</v>
          </cell>
        </row>
        <row r="4597">
          <cell r="C4597" t="str">
            <v>210404162</v>
          </cell>
          <cell r="E4597" t="str">
            <v>A-MEM-16GB-D4</v>
          </cell>
        </row>
        <row r="4598">
          <cell r="C4598" t="str">
            <v>210404163</v>
          </cell>
          <cell r="E4598" t="str">
            <v>A-MEM-32GB-D4</v>
          </cell>
        </row>
        <row r="4599">
          <cell r="C4599" t="str">
            <v>210404164</v>
          </cell>
          <cell r="E4599" t="str">
            <v>A-IO-32FC-Q</v>
          </cell>
        </row>
        <row r="4600">
          <cell r="C4600" t="str">
            <v>210404165</v>
          </cell>
          <cell r="E4600" t="str">
            <v>A-IO-32FC-E</v>
          </cell>
        </row>
        <row r="4601">
          <cell r="C4601" t="str">
            <v>210404166</v>
          </cell>
          <cell r="E4601" t="str">
            <v>SSD-MLC-SS-200</v>
          </cell>
        </row>
        <row r="4602">
          <cell r="C4602" t="str">
            <v>210404167</v>
          </cell>
          <cell r="E4602" t="str">
            <v>SSD-MLC-SS-400</v>
          </cell>
        </row>
        <row r="4603">
          <cell r="C4603" t="str">
            <v>210404168</v>
          </cell>
          <cell r="E4603" t="str">
            <v>SSD-MLC-SS-800</v>
          </cell>
        </row>
        <row r="4604">
          <cell r="C4604" t="str">
            <v>210404169</v>
          </cell>
          <cell r="E4604" t="str">
            <v>NCS-IO-PE-10</v>
          </cell>
        </row>
        <row r="4605">
          <cell r="C4605" t="str">
            <v>210404170</v>
          </cell>
          <cell r="E4605" t="str">
            <v>NCS-IO-32FC-10</v>
          </cell>
        </row>
        <row r="4606">
          <cell r="C4606" t="str">
            <v>210404171</v>
          </cell>
          <cell r="E4606" t="str">
            <v>NCS3830-CACH-512GB</v>
          </cell>
        </row>
        <row r="4607">
          <cell r="C4607" t="str">
            <v>210404172</v>
          </cell>
          <cell r="E4607" t="str">
            <v>NCS3830-CACH-256GB</v>
          </cell>
        </row>
        <row r="4608">
          <cell r="C4608" t="str">
            <v>210404173</v>
          </cell>
          <cell r="E4608" t="str">
            <v>NCS7700G2F-IO-16FC</v>
          </cell>
        </row>
        <row r="4609">
          <cell r="C4609" t="str">
            <v>210404174</v>
          </cell>
          <cell r="E4609" t="str">
            <v>NCS7700G2F-IO-10IP</v>
          </cell>
        </row>
        <row r="4610">
          <cell r="C4610" t="str">
            <v>210404175</v>
          </cell>
          <cell r="E4610" t="str">
            <v>NCS7700G2F-RTC</v>
          </cell>
        </row>
        <row r="4611">
          <cell r="C4611" t="str">
            <v>210404176</v>
          </cell>
          <cell r="E4611" t="str">
            <v>NCS10000-HDSS-8T</v>
          </cell>
        </row>
        <row r="4612">
          <cell r="C4612" t="str">
            <v>210404177</v>
          </cell>
          <cell r="E4612" t="str">
            <v>NCS10000-HDSA-8T</v>
          </cell>
        </row>
        <row r="4613">
          <cell r="C4613" t="str">
            <v>210404178</v>
          </cell>
          <cell r="E4613" t="str">
            <v>UDS-Stor 2500G2-FCG816</v>
          </cell>
        </row>
        <row r="4614">
          <cell r="C4614" t="str">
            <v>210404179</v>
          </cell>
          <cell r="E4614" t="str">
            <v>UDS-Stor 2500G2-HD25-600</v>
          </cell>
        </row>
        <row r="4615">
          <cell r="C4615" t="str">
            <v>210404180</v>
          </cell>
          <cell r="E4615" t="str">
            <v>UDS-Stor 2500G2-HD25-900</v>
          </cell>
        </row>
        <row r="4616">
          <cell r="C4616" t="str">
            <v>210404181</v>
          </cell>
          <cell r="E4616" t="str">
            <v>UDS-Stor 2500G2-HD25-1200</v>
          </cell>
        </row>
        <row r="4617">
          <cell r="C4617" t="str">
            <v>210404182</v>
          </cell>
          <cell r="E4617" t="str">
            <v>UDS-Stor 2500G2-HD25-1800</v>
          </cell>
        </row>
        <row r="4618">
          <cell r="C4618" t="str">
            <v>210404183</v>
          </cell>
          <cell r="E4618" t="str">
            <v>UDS-Stor 2500G2-HD35-4TB</v>
          </cell>
        </row>
        <row r="4619">
          <cell r="C4619" t="str">
            <v>210404184</v>
          </cell>
          <cell r="E4619" t="str">
            <v>UDS-Stor 2500G2-HD35-6TB</v>
          </cell>
        </row>
        <row r="4620">
          <cell r="C4620" t="str">
            <v>210404185</v>
          </cell>
          <cell r="E4620" t="str">
            <v>UDS-Stor 2500G2-IPG810</v>
          </cell>
        </row>
        <row r="4621">
          <cell r="C4621" t="str">
            <v>210404186</v>
          </cell>
          <cell r="E4621" t="str">
            <v>UDS-Stor 2500G2-SD25-400</v>
          </cell>
        </row>
        <row r="4622">
          <cell r="C4622" t="str">
            <v>210404187</v>
          </cell>
          <cell r="E4622" t="str">
            <v>UDS-Stor 2500G2-SD25-800</v>
          </cell>
        </row>
        <row r="4623">
          <cell r="C4623" t="str">
            <v>210404188</v>
          </cell>
          <cell r="E4623" t="str">
            <v>UDS-Stor 3000G2-FCG816</v>
          </cell>
        </row>
        <row r="4624">
          <cell r="C4624" t="str">
            <v>210404189</v>
          </cell>
          <cell r="E4624" t="str">
            <v>UDS-Stor 3000G2-HD25-600</v>
          </cell>
        </row>
        <row r="4625">
          <cell r="C4625" t="str">
            <v>210404190</v>
          </cell>
          <cell r="E4625" t="str">
            <v>UDS-Stor 3000G2-HD25-900</v>
          </cell>
        </row>
        <row r="4626">
          <cell r="C4626" t="str">
            <v>210404191</v>
          </cell>
          <cell r="E4626" t="str">
            <v>UDS-Stor 3000G2-HD25-1200</v>
          </cell>
        </row>
        <row r="4627">
          <cell r="C4627" t="str">
            <v>210404192</v>
          </cell>
          <cell r="E4627" t="str">
            <v>UDS-Stor 3000G2-HD25-1800</v>
          </cell>
        </row>
        <row r="4628">
          <cell r="C4628" t="str">
            <v>210404193</v>
          </cell>
          <cell r="E4628" t="str">
            <v>UDS-Stor 3000G2-HD35-4TB</v>
          </cell>
        </row>
        <row r="4629">
          <cell r="C4629" t="str">
            <v>210404194</v>
          </cell>
          <cell r="E4629" t="str">
            <v>UDS-Stor 3000G2-HD35-6TB</v>
          </cell>
        </row>
        <row r="4630">
          <cell r="C4630" t="str">
            <v>210404195</v>
          </cell>
          <cell r="E4630" t="str">
            <v>UDS-Stor 3000G2-IPG810</v>
          </cell>
        </row>
        <row r="4631">
          <cell r="C4631" t="str">
            <v>210404196</v>
          </cell>
          <cell r="E4631" t="str">
            <v>UDS-Stor 3000G2-SD25-400</v>
          </cell>
        </row>
        <row r="4632">
          <cell r="C4632" t="str">
            <v>210404197</v>
          </cell>
          <cell r="E4632" t="str">
            <v>UDS-Stor 3000G2-SD25-800</v>
          </cell>
        </row>
        <row r="4633">
          <cell r="C4633" t="str">
            <v>210404198</v>
          </cell>
          <cell r="E4633" t="str">
            <v>UDS-Stor 5000G2-FCG816</v>
          </cell>
        </row>
        <row r="4634">
          <cell r="C4634" t="str">
            <v>210404199</v>
          </cell>
          <cell r="E4634" t="str">
            <v>UDS-Stor 5000G2-IPG810</v>
          </cell>
        </row>
        <row r="4635">
          <cell r="C4635" t="str">
            <v>210404200</v>
          </cell>
          <cell r="E4635" t="str">
            <v>UDS-Stor 5000G2-RTC</v>
          </cell>
        </row>
        <row r="4636">
          <cell r="C4636" t="str">
            <v>210404201</v>
          </cell>
          <cell r="E4636" t="str">
            <v>UDS-Stor 5000G2-SD25-400</v>
          </cell>
        </row>
        <row r="4637">
          <cell r="C4637" t="str">
            <v>210404202</v>
          </cell>
          <cell r="E4637" t="str">
            <v>UDS-Stor 5000G2-SD25-800</v>
          </cell>
        </row>
        <row r="4638">
          <cell r="C4638" t="str">
            <v>210404203</v>
          </cell>
          <cell r="E4638" t="str">
            <v>UDS-Stor 5000G2-HD25-600</v>
          </cell>
        </row>
        <row r="4639">
          <cell r="C4639" t="str">
            <v>210404204</v>
          </cell>
          <cell r="E4639" t="str">
            <v>UDS-Stor 5000G2-HD25-900</v>
          </cell>
        </row>
        <row r="4640">
          <cell r="C4640" t="str">
            <v>210404205</v>
          </cell>
          <cell r="E4640" t="str">
            <v>UDS-Stor 5000G2-HD25-1200</v>
          </cell>
        </row>
        <row r="4641">
          <cell r="C4641" t="str">
            <v>210404206</v>
          </cell>
          <cell r="E4641" t="str">
            <v>UDS-Stor 5000G2-HD25-1800</v>
          </cell>
        </row>
        <row r="4642">
          <cell r="C4642" t="str">
            <v>210404207</v>
          </cell>
          <cell r="E4642" t="str">
            <v>UDS-Stor 5000G2-HD35-4TB</v>
          </cell>
        </row>
        <row r="4643">
          <cell r="C4643" t="str">
            <v>210404208</v>
          </cell>
          <cell r="E4643" t="str">
            <v>UDS-Stor 5000G2-HD35-6TB</v>
          </cell>
        </row>
        <row r="4644">
          <cell r="C4644" t="str">
            <v>210404209</v>
          </cell>
          <cell r="E4644" t="str">
            <v>UDS-Stor V600-IO-16FC</v>
          </cell>
        </row>
        <row r="4645">
          <cell r="C4645" t="str">
            <v>210404210</v>
          </cell>
          <cell r="E4645" t="str">
            <v>UDS-Stor V600-IO-8FC</v>
          </cell>
        </row>
        <row r="4646">
          <cell r="C4646" t="str">
            <v>210404211</v>
          </cell>
          <cell r="E4646" t="str">
            <v>UDS-Stor V600-IO-10IP</v>
          </cell>
        </row>
        <row r="4647">
          <cell r="C4647" t="str">
            <v>210404212</v>
          </cell>
          <cell r="E4647" t="str">
            <v>UDS-Stor V600-C&amp;M</v>
          </cell>
        </row>
        <row r="4648">
          <cell r="C4648" t="str">
            <v>210404213</v>
          </cell>
          <cell r="E4648" t="str">
            <v>UDS-Stor V600-RTC</v>
          </cell>
        </row>
        <row r="4649">
          <cell r="C4649" t="str">
            <v>210404214</v>
          </cell>
          <cell r="E4649" t="str">
            <v>NCS10000-FLASH-2T</v>
          </cell>
        </row>
        <row r="4650">
          <cell r="C4650" t="str">
            <v>210404215</v>
          </cell>
          <cell r="E4650" t="str">
            <v>NCS10000-FLASH-4T</v>
          </cell>
        </row>
        <row r="4651">
          <cell r="C4651" t="str">
            <v>210404216</v>
          </cell>
          <cell r="E4651" t="str">
            <v>NCS10000-HDST-8T</v>
          </cell>
        </row>
        <row r="4652">
          <cell r="C4652" t="str">
            <v>210404217</v>
          </cell>
          <cell r="E4652" t="str">
            <v>NCS-IO-64FC-01</v>
          </cell>
        </row>
        <row r="4653">
          <cell r="C4653" t="str">
            <v>210404218</v>
          </cell>
          <cell r="E4653" t="str">
            <v>NCS7300G2-HD252-6*1200</v>
          </cell>
        </row>
        <row r="4654">
          <cell r="C4654" t="str">
            <v>210404219</v>
          </cell>
          <cell r="E4654" t="str">
            <v>NCS7300G2-HD353-6*4000</v>
          </cell>
        </row>
        <row r="4655">
          <cell r="C4655" t="str">
            <v>210404220</v>
          </cell>
          <cell r="E4655" t="str">
            <v>NCS10000-SSD-480G</v>
          </cell>
        </row>
        <row r="4656">
          <cell r="C4656" t="str">
            <v>210404221</v>
          </cell>
          <cell r="E4656" t="str">
            <v>NCS7300G2-HD353-6*4000(HD)</v>
          </cell>
        </row>
        <row r="4657">
          <cell r="C4657" t="str">
            <v>210404222</v>
          </cell>
          <cell r="E4657" t="str">
            <v>NCS10000-FLASH-3.84T</v>
          </cell>
        </row>
        <row r="4658">
          <cell r="C4658" t="str">
            <v>210404223</v>
          </cell>
          <cell r="E4658" t="str">
            <v>NCS5900-CACH-256GB</v>
          </cell>
        </row>
        <row r="4659">
          <cell r="C4659" t="str">
            <v>210404224</v>
          </cell>
          <cell r="E4659" t="str">
            <v>NCS5900-CACH-384GB</v>
          </cell>
        </row>
        <row r="4660">
          <cell r="C4660" t="str">
            <v>210404225</v>
          </cell>
          <cell r="E4660" t="str">
            <v>NCS5900-CACH-512GB</v>
          </cell>
        </row>
        <row r="4661">
          <cell r="C4661" t="str">
            <v>210404226</v>
          </cell>
          <cell r="E4661" t="str">
            <v>NCS7500G2-IO-16FC</v>
          </cell>
        </row>
        <row r="4662">
          <cell r="C4662" t="str">
            <v>210404227</v>
          </cell>
          <cell r="E4662" t="str">
            <v>NCS7500G2-IO-10IP</v>
          </cell>
        </row>
        <row r="4663">
          <cell r="C4663" t="str">
            <v>210404228</v>
          </cell>
          <cell r="E4663" t="str">
            <v>NCS7500G2-RTC</v>
          </cell>
        </row>
        <row r="4664">
          <cell r="C4664" t="str">
            <v>210404229</v>
          </cell>
          <cell r="E4664" t="str">
            <v>NCS10000-IO-2IB56</v>
          </cell>
        </row>
        <row r="4665">
          <cell r="C4665" t="str">
            <v>210404230</v>
          </cell>
          <cell r="E4665" t="str">
            <v>NCS10000-SFPP-10G</v>
          </cell>
        </row>
        <row r="4666">
          <cell r="C4666" t="str">
            <v>210404231</v>
          </cell>
          <cell r="E4666" t="str">
            <v>NCS10000-IO-200IP</v>
          </cell>
        </row>
        <row r="4667">
          <cell r="C4667" t="str">
            <v>210404232</v>
          </cell>
          <cell r="E4667" t="str">
            <v>NCS10000-SSD-480G（shelf）</v>
          </cell>
        </row>
        <row r="4668">
          <cell r="C4668" t="str">
            <v>210404233</v>
          </cell>
          <cell r="E4668" t="str">
            <v>iSUM R6050-IO-10IP</v>
          </cell>
        </row>
        <row r="4669">
          <cell r="C4669" t="str">
            <v>210404234</v>
          </cell>
          <cell r="E4669" t="str">
            <v>iSUM R6050-SD250-1600</v>
          </cell>
        </row>
        <row r="4670">
          <cell r="C4670" t="str">
            <v>210404235</v>
          </cell>
          <cell r="E4670" t="str">
            <v>iSUM R6050-HD252-1800</v>
          </cell>
        </row>
        <row r="4671">
          <cell r="C4671" t="str">
            <v>210404236</v>
          </cell>
          <cell r="E4671" t="str">
            <v>iSUM R6050-HD353-6000</v>
          </cell>
        </row>
        <row r="4672">
          <cell r="C4672" t="str">
            <v>210404237</v>
          </cell>
          <cell r="E4672" t="str">
            <v>VTL2100-HD353-4000</v>
          </cell>
        </row>
        <row r="4673">
          <cell r="C4673" t="str">
            <v>210404238</v>
          </cell>
          <cell r="E4673" t="str">
            <v>NCS7300G2-IO-1008IP</v>
          </cell>
        </row>
        <row r="4674">
          <cell r="C4674" t="str">
            <v>210404239</v>
          </cell>
          <cell r="E4674" t="str">
            <v>NCS7300G2-IO-1608FC</v>
          </cell>
        </row>
        <row r="4675">
          <cell r="C4675" t="str">
            <v>210404240</v>
          </cell>
          <cell r="E4675" t="str">
            <v>NCS7500G2-IO-1008IP</v>
          </cell>
        </row>
        <row r="4676">
          <cell r="C4676" t="str">
            <v>210404241</v>
          </cell>
          <cell r="E4676" t="str">
            <v>NCS7500G2-IO-1608FC</v>
          </cell>
        </row>
        <row r="4677">
          <cell r="C4677" t="str">
            <v>210404242</v>
          </cell>
          <cell r="E4677" t="str">
            <v>NCS7550G2-IO-1008IP</v>
          </cell>
        </row>
        <row r="4678">
          <cell r="C4678" t="str">
            <v>210404243</v>
          </cell>
          <cell r="E4678" t="str">
            <v>NCS7550G2-IO-1608FC</v>
          </cell>
        </row>
        <row r="4679">
          <cell r="C4679" t="str">
            <v>210404244</v>
          </cell>
          <cell r="E4679" t="str">
            <v>NCS7550G2-RTC</v>
          </cell>
        </row>
        <row r="4680">
          <cell r="C4680" t="str">
            <v>210404245</v>
          </cell>
          <cell r="E4680" t="str">
            <v>NCS7700G2-IO-1008IP</v>
          </cell>
        </row>
        <row r="4681">
          <cell r="C4681" t="str">
            <v>210404246</v>
          </cell>
          <cell r="E4681" t="str">
            <v>NCS7700G2-IO-1608FC</v>
          </cell>
        </row>
        <row r="4682">
          <cell r="C4682" t="str">
            <v>210404247</v>
          </cell>
          <cell r="E4682" t="str">
            <v>NCS10000-C-UP</v>
          </cell>
        </row>
        <row r="4683">
          <cell r="C4683" t="str">
            <v>210404248</v>
          </cell>
          <cell r="E4683" t="str">
            <v>NCS7500G2F-IO-1608FC</v>
          </cell>
        </row>
        <row r="4684">
          <cell r="C4684" t="str">
            <v>210404249</v>
          </cell>
          <cell r="E4684" t="str">
            <v>NCS7500G2F-IO-1008IP</v>
          </cell>
        </row>
        <row r="4685">
          <cell r="C4685" t="str">
            <v>210404250</v>
          </cell>
          <cell r="E4685" t="str">
            <v>NCS7550G2F-SD250-1920</v>
          </cell>
        </row>
        <row r="4686">
          <cell r="C4686" t="str">
            <v>210404251</v>
          </cell>
          <cell r="E4686" t="str">
            <v>NCS7550G2F-SD250-3840</v>
          </cell>
        </row>
        <row r="4687">
          <cell r="C4687" t="str">
            <v>210404252</v>
          </cell>
          <cell r="E4687" t="str">
            <v>NCS7550G2F-SD250-7680</v>
          </cell>
        </row>
        <row r="4688">
          <cell r="C4688" t="str">
            <v>210404253</v>
          </cell>
          <cell r="E4688" t="str">
            <v>NCS7550G2F-IO-1608FC</v>
          </cell>
        </row>
        <row r="4689">
          <cell r="C4689" t="str">
            <v>210404254</v>
          </cell>
          <cell r="E4689" t="str">
            <v>NCS7550G2F-IO-1008IP</v>
          </cell>
        </row>
        <row r="4690">
          <cell r="C4690" t="str">
            <v>210404255</v>
          </cell>
          <cell r="E4690" t="str">
            <v>NCS7550G2F-RTC</v>
          </cell>
        </row>
        <row r="4691">
          <cell r="C4691" t="str">
            <v>210490001</v>
          </cell>
          <cell r="E4691" t="str">
            <v>（禁用）NSVC-35-INS</v>
          </cell>
        </row>
        <row r="4692">
          <cell r="C4692" t="str">
            <v>210490002</v>
          </cell>
          <cell r="E4692" t="str">
            <v>（禁用）NSVC-35-STD</v>
          </cell>
        </row>
        <row r="4693">
          <cell r="C4693" t="str">
            <v>210490003</v>
          </cell>
          <cell r="E4693" t="str">
            <v>（禁用）NSVC-35-GDS</v>
          </cell>
        </row>
        <row r="4694">
          <cell r="C4694" t="str">
            <v>210490004</v>
          </cell>
          <cell r="E4694" t="str">
            <v>（禁用）NSVC-35-DSD</v>
          </cell>
        </row>
        <row r="4695">
          <cell r="C4695" t="str">
            <v>210490005</v>
          </cell>
          <cell r="E4695" t="str">
            <v>（禁用）NSVC-35-SR2</v>
          </cell>
        </row>
        <row r="4696">
          <cell r="C4696" t="str">
            <v>210490006</v>
          </cell>
          <cell r="E4696" t="str">
            <v>（禁用）NSVC-37-INS</v>
          </cell>
        </row>
        <row r="4697">
          <cell r="C4697" t="str">
            <v>210490007</v>
          </cell>
          <cell r="E4697" t="str">
            <v>（禁用）NSVC-37-STD</v>
          </cell>
        </row>
        <row r="4698">
          <cell r="C4698" t="str">
            <v>210490008</v>
          </cell>
          <cell r="E4698" t="str">
            <v>（禁用）NSVC-37-GDS</v>
          </cell>
        </row>
        <row r="4699">
          <cell r="C4699" t="str">
            <v>210490009</v>
          </cell>
          <cell r="E4699" t="str">
            <v>（禁用）NSVC-37-DSD</v>
          </cell>
        </row>
        <row r="4700">
          <cell r="C4700" t="str">
            <v>210490010</v>
          </cell>
          <cell r="E4700" t="str">
            <v>（禁用）NSVC-37-SR2</v>
          </cell>
        </row>
        <row r="4701">
          <cell r="C4701" t="str">
            <v>210490011</v>
          </cell>
          <cell r="E4701" t="str">
            <v>（禁用）NSVC-51-INS</v>
          </cell>
        </row>
        <row r="4702">
          <cell r="C4702" t="str">
            <v>210490012</v>
          </cell>
          <cell r="E4702" t="str">
            <v>（禁用）NSVC-51-STD</v>
          </cell>
        </row>
        <row r="4703">
          <cell r="C4703" t="str">
            <v>210490013</v>
          </cell>
          <cell r="E4703" t="str">
            <v>（禁用）NSVC-51-GDS</v>
          </cell>
        </row>
        <row r="4704">
          <cell r="C4704" t="str">
            <v>210490014</v>
          </cell>
          <cell r="E4704" t="str">
            <v>（禁用）NSVC-51-DSD</v>
          </cell>
        </row>
        <row r="4705">
          <cell r="C4705" t="str">
            <v>210490015</v>
          </cell>
          <cell r="E4705" t="str">
            <v>（禁用）NSVC-51-SR2</v>
          </cell>
        </row>
        <row r="4706">
          <cell r="C4706" t="str">
            <v>210490016</v>
          </cell>
          <cell r="E4706" t="str">
            <v>（禁用）NSVC-51-SUD</v>
          </cell>
        </row>
        <row r="4707">
          <cell r="C4707" t="str">
            <v>210490017</v>
          </cell>
          <cell r="E4707" t="str">
            <v>（禁用）NSVC-57-INS</v>
          </cell>
        </row>
        <row r="4708">
          <cell r="C4708" t="str">
            <v>210490018</v>
          </cell>
          <cell r="E4708" t="str">
            <v>（禁用）NSVC-57-STD</v>
          </cell>
        </row>
        <row r="4709">
          <cell r="C4709" t="str">
            <v>210490019</v>
          </cell>
          <cell r="E4709" t="str">
            <v>（禁用）NSVC-57-GDS</v>
          </cell>
        </row>
        <row r="4710">
          <cell r="C4710" t="str">
            <v>210490020</v>
          </cell>
          <cell r="E4710" t="str">
            <v>（禁用）NSVC-57-DSD</v>
          </cell>
        </row>
        <row r="4711">
          <cell r="C4711" t="str">
            <v>210490021</v>
          </cell>
          <cell r="E4711" t="str">
            <v>（禁用）NSVC-57-SR2</v>
          </cell>
        </row>
        <row r="4712">
          <cell r="C4712" t="str">
            <v>210490022</v>
          </cell>
          <cell r="E4712" t="str">
            <v>（禁用）NSVC-35-STD1</v>
          </cell>
        </row>
        <row r="4713">
          <cell r="C4713" t="str">
            <v>210490023</v>
          </cell>
          <cell r="E4713" t="str">
            <v>（禁用）NSVC-37-STD1</v>
          </cell>
        </row>
        <row r="4714">
          <cell r="C4714" t="str">
            <v>210490024</v>
          </cell>
          <cell r="E4714" t="str">
            <v>（禁用）NSVC-57-STD1</v>
          </cell>
        </row>
        <row r="4715">
          <cell r="C4715" t="str">
            <v>210501001</v>
          </cell>
          <cell r="E4715" t="str">
            <v>DSB24F-G2840-4A-5130</v>
          </cell>
        </row>
        <row r="4716">
          <cell r="C4716" t="str">
            <v>210501002</v>
          </cell>
          <cell r="E4716" t="str">
            <v>（禁用）DSB24F-R2840-4A-5130</v>
          </cell>
        </row>
        <row r="4717">
          <cell r="C4717" t="str">
            <v>210501003</v>
          </cell>
          <cell r="E4717" t="str">
            <v>（禁用）DSS12F-G1440-MA-5136</v>
          </cell>
        </row>
        <row r="4718">
          <cell r="C4718" t="str">
            <v>210501004</v>
          </cell>
          <cell r="E4718" t="str">
            <v>DSS12F-G1842-4A-5130</v>
          </cell>
        </row>
        <row r="4719">
          <cell r="C4719" t="str">
            <v>210501005</v>
          </cell>
          <cell r="E4719" t="str">
            <v>DSS12F-R1840-4A-5136</v>
          </cell>
        </row>
        <row r="4720">
          <cell r="C4720" t="str">
            <v>210501006</v>
          </cell>
          <cell r="E4720" t="str">
            <v>DSS12F-R1840-4A-7D35</v>
          </cell>
        </row>
        <row r="4721">
          <cell r="C4721" t="str">
            <v>210501007</v>
          </cell>
          <cell r="E4721" t="str">
            <v>DSS12S-G2240-MA-5136</v>
          </cell>
        </row>
        <row r="4722">
          <cell r="C4722" t="str">
            <v>210501008</v>
          </cell>
          <cell r="E4722" t="str">
            <v>DSS12S-R2240-MA-5136</v>
          </cell>
        </row>
        <row r="4723">
          <cell r="C4723" t="str">
            <v>210501009</v>
          </cell>
          <cell r="E4723" t="str">
            <v>DSS16E-G1140-4A-5136</v>
          </cell>
        </row>
        <row r="4724">
          <cell r="C4724" t="str">
            <v>210501010</v>
          </cell>
          <cell r="E4724" t="str">
            <v>DSS16E-R1140-4A-5146</v>
          </cell>
        </row>
        <row r="4725">
          <cell r="C4725" t="str">
            <v>210501011</v>
          </cell>
          <cell r="E4725" t="str">
            <v>DSS16F-G1440-MA-5136</v>
          </cell>
        </row>
        <row r="4726">
          <cell r="C4726" t="str">
            <v>210501012</v>
          </cell>
          <cell r="E4726" t="str">
            <v>DSS16F-G1840-4A-5136</v>
          </cell>
        </row>
        <row r="4727">
          <cell r="C4727" t="str">
            <v>210501013</v>
          </cell>
          <cell r="E4727" t="str">
            <v>（禁用）DSS16F-G2840-4A-5136</v>
          </cell>
        </row>
        <row r="4728">
          <cell r="C4728" t="str">
            <v>210501014</v>
          </cell>
          <cell r="E4728" t="str">
            <v>DSS16F-R1840-4A-5136</v>
          </cell>
        </row>
        <row r="4729">
          <cell r="C4729" t="str">
            <v>210501015</v>
          </cell>
          <cell r="E4729" t="str">
            <v>DSS16F-R2840-4A-7D36</v>
          </cell>
        </row>
        <row r="4730">
          <cell r="C4730" t="str">
            <v>210501016</v>
          </cell>
          <cell r="E4730" t="str">
            <v>（禁用）DSS16F-R2842-6A-5136</v>
          </cell>
        </row>
        <row r="4731">
          <cell r="C4731" t="str">
            <v>210501017</v>
          </cell>
          <cell r="E4731" t="str">
            <v>DSS16S-G2240-MA-5136</v>
          </cell>
        </row>
        <row r="4732">
          <cell r="C4732" t="str">
            <v>210501018</v>
          </cell>
          <cell r="E4732" t="str">
            <v>DSS16S-R2240-MA-5136</v>
          </cell>
        </row>
        <row r="4733">
          <cell r="C4733" t="str">
            <v>210501019</v>
          </cell>
          <cell r="E4733" t="str">
            <v>DSS24F-G2840-4C-5136</v>
          </cell>
        </row>
        <row r="4734">
          <cell r="C4734" t="str">
            <v>210501020</v>
          </cell>
          <cell r="E4734" t="str">
            <v>DSS24S-G2240-MA-7W35</v>
          </cell>
        </row>
        <row r="4735">
          <cell r="C4735" t="str">
            <v>210501021</v>
          </cell>
          <cell r="E4735" t="str">
            <v>E610F-D</v>
          </cell>
        </row>
        <row r="4736">
          <cell r="C4736" t="str">
            <v>210501022</v>
          </cell>
          <cell r="E4736" t="str">
            <v>ESA12E-G2121-25-5136</v>
          </cell>
        </row>
        <row r="4737">
          <cell r="C4737" t="str">
            <v>210501023</v>
          </cell>
          <cell r="E4737" t="str">
            <v>VessR2600fiD</v>
          </cell>
        </row>
        <row r="4738">
          <cell r="C4738" t="str">
            <v>210501024</v>
          </cell>
          <cell r="E4738" t="str">
            <v>vessR2600iD</v>
          </cell>
        </row>
        <row r="4739">
          <cell r="C4739" t="str">
            <v>210501025</v>
          </cell>
          <cell r="E4739" t="str">
            <v>VESSRAID1830S</v>
          </cell>
        </row>
        <row r="4740">
          <cell r="C4740" t="str">
            <v>210501026</v>
          </cell>
          <cell r="E4740" t="str">
            <v>VessRAID1820i</v>
          </cell>
        </row>
        <row r="4741">
          <cell r="C4741" t="str">
            <v>210501027</v>
          </cell>
          <cell r="E4741" t="str">
            <v>VESSRAID1840F</v>
          </cell>
        </row>
        <row r="4742">
          <cell r="C4742" t="str">
            <v>210501028</v>
          </cell>
          <cell r="E4742" t="str">
            <v>VessRAID1840i</v>
          </cell>
        </row>
        <row r="4743">
          <cell r="C4743" t="str">
            <v>210501029</v>
          </cell>
          <cell r="E4743" t="str">
            <v>VtrakE630f-Dual</v>
          </cell>
        </row>
        <row r="4744">
          <cell r="C4744" t="str">
            <v>210501030</v>
          </cell>
          <cell r="E4744" t="str">
            <v>VtrakE630f-Single</v>
          </cell>
        </row>
        <row r="4745">
          <cell r="C4745" t="str">
            <v>210501031</v>
          </cell>
          <cell r="E4745" t="str">
            <v>VtrakE830f-Dual</v>
          </cell>
        </row>
        <row r="4746">
          <cell r="C4746" t="str">
            <v>210501032</v>
          </cell>
          <cell r="E4746" t="str">
            <v>3650-0834-004</v>
          </cell>
        </row>
        <row r="4747">
          <cell r="C4747" t="str">
            <v>210501033</v>
          </cell>
          <cell r="E4747" t="str">
            <v>DSS24F-G2840-4A-5136</v>
          </cell>
        </row>
        <row r="4748">
          <cell r="C4748" t="str">
            <v>210501034</v>
          </cell>
          <cell r="E4748" t="str">
            <v>3650-0834-022</v>
          </cell>
        </row>
        <row r="4749">
          <cell r="C4749" t="str">
            <v>210501035</v>
          </cell>
          <cell r="E4749" t="str">
            <v>（禁用）DSS16F-R2842-6A-7D31</v>
          </cell>
        </row>
        <row r="4750">
          <cell r="C4750" t="str">
            <v>210501036</v>
          </cell>
          <cell r="E4750" t="str">
            <v>DS3016GOE000B-0030</v>
          </cell>
        </row>
        <row r="4751">
          <cell r="C4751" t="str">
            <v>210501037</v>
          </cell>
          <cell r="E4751" t="str">
            <v>DS3016ROE000C-5135</v>
          </cell>
        </row>
        <row r="4752">
          <cell r="C4752" t="str">
            <v>210501038</v>
          </cell>
          <cell r="E4752" t="str">
            <v>DS3024R0EB00B（with tray）</v>
          </cell>
        </row>
        <row r="4753">
          <cell r="C4753" t="str">
            <v>210501039</v>
          </cell>
          <cell r="E4753" t="str">
            <v>5350-0834-004</v>
          </cell>
        </row>
        <row r="4754">
          <cell r="C4754" t="str">
            <v>210501040</v>
          </cell>
          <cell r="E4754" t="str">
            <v>5350-0834-021</v>
          </cell>
        </row>
        <row r="4755">
          <cell r="C4755" t="str">
            <v>210501041</v>
          </cell>
          <cell r="E4755" t="str">
            <v>3650-0834-003</v>
          </cell>
        </row>
        <row r="4756">
          <cell r="C4756" t="str">
            <v>210501042</v>
          </cell>
          <cell r="E4756" t="str">
            <v>DSS16F-R2840-4C-7D36</v>
          </cell>
        </row>
        <row r="4757">
          <cell r="C4757" t="str">
            <v>210501043</v>
          </cell>
          <cell r="E4757" t="str">
            <v>ESS16E-G2149-4A-5136</v>
          </cell>
        </row>
        <row r="4758">
          <cell r="C4758" t="str">
            <v>210501044</v>
          </cell>
          <cell r="E4758" t="str">
            <v>DSS12F-R2840-4A-7W35</v>
          </cell>
        </row>
        <row r="4759">
          <cell r="C4759" t="str">
            <v>210501045</v>
          </cell>
          <cell r="E4759" t="str">
            <v>DSS24S-G2240-MA-5136</v>
          </cell>
        </row>
        <row r="4760">
          <cell r="C4760" t="str">
            <v>210501046</v>
          </cell>
          <cell r="E4760" t="str">
            <v>DS1012R0L000C-7D32</v>
          </cell>
        </row>
        <row r="4761">
          <cell r="C4761" t="str">
            <v>210501047</v>
          </cell>
          <cell r="E4761" t="str">
            <v>5350-0834-020</v>
          </cell>
        </row>
        <row r="4762">
          <cell r="C4762" t="str">
            <v>210501048</v>
          </cell>
          <cell r="E4762" t="str">
            <v>VtrakE830f-Single</v>
          </cell>
        </row>
        <row r="4763">
          <cell r="C4763" t="str">
            <v>210501049</v>
          </cell>
          <cell r="E4763" t="str">
            <v>NS3016S01000D-5138</v>
          </cell>
        </row>
        <row r="4764">
          <cell r="C4764" t="str">
            <v>210501050</v>
          </cell>
          <cell r="E4764" t="str">
            <v>ESDS1016RL</v>
          </cell>
        </row>
        <row r="4765">
          <cell r="C4765" t="str">
            <v>210501051</v>
          </cell>
          <cell r="E4765" t="str">
            <v>NS3016R00000D-5138</v>
          </cell>
        </row>
        <row r="4766">
          <cell r="C4766" t="str">
            <v>210501052</v>
          </cell>
          <cell r="E4766" t="str">
            <v>（禁用）DS1012R0L000C-7D32</v>
          </cell>
        </row>
        <row r="4767">
          <cell r="C4767" t="str">
            <v>210501053</v>
          </cell>
          <cell r="E4767" t="str">
            <v>DS1012R0L0F6C-7D32</v>
          </cell>
        </row>
        <row r="4768">
          <cell r="C4768" t="str">
            <v>210501054</v>
          </cell>
          <cell r="E4768" t="str">
            <v>DS1012G00000B-5147</v>
          </cell>
        </row>
        <row r="4769">
          <cell r="C4769" t="str">
            <v>210501055</v>
          </cell>
          <cell r="E4769" t="str">
            <v>DS3016R0E000C-5136</v>
          </cell>
        </row>
        <row r="4770">
          <cell r="C4770" t="str">
            <v>210501056</v>
          </cell>
          <cell r="E4770" t="str">
            <v>DS3060R0E000D-5135</v>
          </cell>
        </row>
        <row r="4771">
          <cell r="C4771" t="str">
            <v>210501057</v>
          </cell>
          <cell r="E4771" t="str">
            <v>DS1016G00000B-5147</v>
          </cell>
        </row>
        <row r="4772">
          <cell r="C4772" t="str">
            <v>210501058</v>
          </cell>
          <cell r="E4772" t="str">
            <v>NS3016R01000D-5137</v>
          </cell>
        </row>
        <row r="4773">
          <cell r="C4773" t="str">
            <v>210501059</v>
          </cell>
          <cell r="E4773" t="str">
            <v>V100-P10-C424-TY420G01</v>
          </cell>
        </row>
        <row r="4774">
          <cell r="C4774" t="str">
            <v>210501060</v>
          </cell>
          <cell r="E4774" t="str">
            <v>DS1024R0LB00B（with tray）</v>
          </cell>
        </row>
        <row r="4775">
          <cell r="C4775" t="str">
            <v>210501061</v>
          </cell>
          <cell r="E4775" t="str">
            <v>Q500-F30-D316-TY460E01</v>
          </cell>
        </row>
        <row r="4776">
          <cell r="C4776" t="str">
            <v>210501062</v>
          </cell>
          <cell r="E4776" t="str">
            <v>DS1016G00000B（with tray）</v>
          </cell>
        </row>
        <row r="4777">
          <cell r="C4777" t="str">
            <v>210501063</v>
          </cell>
          <cell r="E4777" t="str">
            <v>Q500-F30-D424-TY450E01</v>
          </cell>
        </row>
        <row r="4778">
          <cell r="C4778" t="str">
            <v>210501064</v>
          </cell>
          <cell r="E4778" t="str">
            <v>Q500-P10-D424-TY420E01</v>
          </cell>
        </row>
        <row r="4779">
          <cell r="C4779" t="str">
            <v>210501065</v>
          </cell>
          <cell r="E4779" t="str">
            <v>Q500-P10-S424</v>
          </cell>
        </row>
        <row r="4780">
          <cell r="C4780" t="str">
            <v>210501066</v>
          </cell>
          <cell r="E4780" t="str">
            <v>Q500-P10-D316-TY420E02</v>
          </cell>
        </row>
        <row r="4781">
          <cell r="C4781" t="str">
            <v>210501067</v>
          </cell>
          <cell r="E4781" t="str">
            <v>DS1024R0L000B-5147</v>
          </cell>
        </row>
        <row r="4782">
          <cell r="C4782" t="str">
            <v>210501068</v>
          </cell>
          <cell r="E4782" t="str">
            <v>DS1016G00000B-7D68（no tray）</v>
          </cell>
        </row>
        <row r="4783">
          <cell r="C4783" t="str">
            <v>210501069</v>
          </cell>
          <cell r="E4783" t="str">
            <v>DS1024G00000B-5147</v>
          </cell>
        </row>
        <row r="4784">
          <cell r="C4784" t="str">
            <v>210501070</v>
          </cell>
          <cell r="E4784" t="str">
            <v>Q500-F30-C424</v>
          </cell>
        </row>
        <row r="4785">
          <cell r="C4785" t="str">
            <v>210501071</v>
          </cell>
          <cell r="E4785" t="str">
            <v>F630Q-S424</v>
          </cell>
        </row>
        <row r="4786">
          <cell r="C4786" t="str">
            <v>210501072</v>
          </cell>
          <cell r="E4786" t="str">
            <v>VessR2604fiD</v>
          </cell>
        </row>
        <row r="4787">
          <cell r="C4787" t="str">
            <v>210501073</v>
          </cell>
          <cell r="E4787" t="str">
            <v>V100-P10-C424-TY420G02</v>
          </cell>
        </row>
        <row r="4788">
          <cell r="C4788" t="str">
            <v>210501074</v>
          </cell>
          <cell r="E4788" t="str">
            <v>磁盘阵列-A型</v>
          </cell>
        </row>
        <row r="4789">
          <cell r="C4789" t="str">
            <v>210501075</v>
          </cell>
          <cell r="E4789" t="str">
            <v>NCS7700-24R2FS11（2076-524）</v>
          </cell>
        </row>
        <row r="4790">
          <cell r="C4790" t="str">
            <v>210501076</v>
          </cell>
          <cell r="E4790" t="str">
            <v>DS1024R</v>
          </cell>
        </row>
        <row r="4791">
          <cell r="C4791" t="str">
            <v>210501077</v>
          </cell>
          <cell r="E4791" t="str">
            <v>2076-624</v>
          </cell>
        </row>
        <row r="4792">
          <cell r="C4792" t="str">
            <v>210501078</v>
          </cell>
          <cell r="E4792" t="str">
            <v>2078-312</v>
          </cell>
        </row>
        <row r="4793">
          <cell r="C4793" t="str">
            <v>210501079</v>
          </cell>
          <cell r="E4793" t="str">
            <v>2078-324</v>
          </cell>
        </row>
        <row r="4794">
          <cell r="C4794" t="str">
            <v>210501080</v>
          </cell>
          <cell r="E4794" t="str">
            <v>2076-524</v>
          </cell>
        </row>
        <row r="4795">
          <cell r="C4795" t="str">
            <v>210501081</v>
          </cell>
          <cell r="E4795" t="str">
            <v>NCS7700G2-O-24R2FS11</v>
          </cell>
        </row>
        <row r="4796">
          <cell r="C4796" t="str">
            <v>210501082</v>
          </cell>
          <cell r="E4796" t="str">
            <v>分销主机-双控-BT</v>
          </cell>
        </row>
        <row r="4797">
          <cell r="C4797" t="str">
            <v>210501083</v>
          </cell>
          <cell r="E4797" t="str">
            <v>2078-24C</v>
          </cell>
        </row>
        <row r="4798">
          <cell r="C4798" t="str">
            <v>210501084</v>
          </cell>
          <cell r="E4798" t="str">
            <v>2078-12C</v>
          </cell>
        </row>
        <row r="4799">
          <cell r="C4799" t="str">
            <v>210501085</v>
          </cell>
          <cell r="E4799" t="str">
            <v>DS1016R2L000B</v>
          </cell>
        </row>
        <row r="4800">
          <cell r="C4800" t="str">
            <v>210501086</v>
          </cell>
          <cell r="E4800" t="str">
            <v>DS1024</v>
          </cell>
        </row>
        <row r="4801">
          <cell r="C4801" t="str">
            <v>210501087</v>
          </cell>
          <cell r="E4801" t="str">
            <v>J2600</v>
          </cell>
        </row>
        <row r="4802">
          <cell r="C4802" t="str">
            <v>210502001</v>
          </cell>
          <cell r="E4802" t="str">
            <v>DSS16S-J2000-R-5138</v>
          </cell>
        </row>
        <row r="4803">
          <cell r="C4803" t="str">
            <v>210502002</v>
          </cell>
          <cell r="E4803" t="str">
            <v>（禁用）DSS16S-J2000-S</v>
          </cell>
        </row>
        <row r="4804">
          <cell r="C4804" t="str">
            <v>210502003</v>
          </cell>
          <cell r="E4804" t="str">
            <v>ESS16S-J1000-R1-5138</v>
          </cell>
        </row>
        <row r="4805">
          <cell r="C4805" t="str">
            <v>210502004</v>
          </cell>
          <cell r="E4805" t="str">
            <v>ESS16S-J1000-S-5138</v>
          </cell>
        </row>
        <row r="4806">
          <cell r="C4806" t="str">
            <v>210502005</v>
          </cell>
          <cell r="E4806" t="str">
            <v>vessJ2600sD</v>
          </cell>
        </row>
        <row r="4807">
          <cell r="C4807" t="str">
            <v>210502006</v>
          </cell>
          <cell r="E4807" t="str">
            <v>VessJBOD1840</v>
          </cell>
        </row>
        <row r="4808">
          <cell r="C4808" t="str">
            <v>210502007</v>
          </cell>
          <cell r="E4808" t="str">
            <v>DE2600-12-2U12</v>
          </cell>
        </row>
        <row r="4809">
          <cell r="C4809" t="str">
            <v>210502008</v>
          </cell>
          <cell r="E4809" t="str">
            <v>VtrakJ830S-Dual</v>
          </cell>
        </row>
        <row r="4810">
          <cell r="C4810" t="str">
            <v>210502009</v>
          </cell>
          <cell r="E4810" t="str">
            <v>（禁用）JB2024RB0-5137</v>
          </cell>
        </row>
        <row r="4811">
          <cell r="C4811" t="str">
            <v>210502010</v>
          </cell>
          <cell r="E4811" t="str">
            <v>5350-0834-003</v>
          </cell>
        </row>
        <row r="4812">
          <cell r="C4812" t="str">
            <v>210502011</v>
          </cell>
          <cell r="E4812" t="str">
            <v>JB2016R00-5137</v>
          </cell>
        </row>
        <row r="4813">
          <cell r="C4813" t="str">
            <v>210502012</v>
          </cell>
          <cell r="E4813" t="str">
            <v>VtrakJ630s-Dual</v>
          </cell>
        </row>
        <row r="4814">
          <cell r="C4814" t="str">
            <v>210502013</v>
          </cell>
          <cell r="E4814" t="str">
            <v>（禁用）JB2016G01-7D68</v>
          </cell>
        </row>
        <row r="4815">
          <cell r="C4815" t="str">
            <v>210502014</v>
          </cell>
          <cell r="E4815" t="str">
            <v>J100-C424-TY420G01</v>
          </cell>
        </row>
        <row r="4816">
          <cell r="C4816" t="str">
            <v>210502015</v>
          </cell>
          <cell r="E4816" t="str">
            <v>J300-D316-TY450E01</v>
          </cell>
        </row>
        <row r="4817">
          <cell r="C4817" t="str">
            <v>210502016</v>
          </cell>
          <cell r="E4817" t="str">
            <v>JB2016R01（with tray）</v>
          </cell>
        </row>
        <row r="4818">
          <cell r="C4818" t="str">
            <v>210502017</v>
          </cell>
          <cell r="E4818" t="str">
            <v>JB2016G01</v>
          </cell>
        </row>
        <row r="4819">
          <cell r="C4819" t="str">
            <v>210502018</v>
          </cell>
          <cell r="E4819" t="str">
            <v>JB2012R01-7D62</v>
          </cell>
        </row>
        <row r="4820">
          <cell r="C4820" t="str">
            <v>210502019</v>
          </cell>
          <cell r="E4820" t="str">
            <v>JB2016R01（no tray）</v>
          </cell>
        </row>
        <row r="4821">
          <cell r="C4821" t="str">
            <v>210502020</v>
          </cell>
          <cell r="E4821" t="str">
            <v>2078-24E</v>
          </cell>
        </row>
        <row r="4822">
          <cell r="C4822" t="str">
            <v>210502021</v>
          </cell>
          <cell r="E4822" t="str">
            <v>2078-12E</v>
          </cell>
        </row>
        <row r="4823">
          <cell r="C4823" t="str">
            <v>210502022</v>
          </cell>
          <cell r="E4823" t="str">
            <v>2076-24F</v>
          </cell>
        </row>
        <row r="4824">
          <cell r="C4824" t="str">
            <v>210502023</v>
          </cell>
          <cell r="E4824" t="str">
            <v>2076-12F</v>
          </cell>
        </row>
        <row r="4825">
          <cell r="C4825" t="str">
            <v>210502024</v>
          </cell>
          <cell r="E4825" t="str">
            <v>（禁用）2076-AHF4</v>
          </cell>
        </row>
        <row r="4826">
          <cell r="C4826" t="str">
            <v>210502025</v>
          </cell>
          <cell r="E4826" t="str">
            <v>（禁用）2078-AC6A(V5030)</v>
          </cell>
        </row>
        <row r="4827">
          <cell r="C4827" t="str">
            <v>210502026</v>
          </cell>
          <cell r="E4827" t="str">
            <v>NCS7700G2-O-12J2SS11</v>
          </cell>
        </row>
        <row r="4828">
          <cell r="C4828" t="str">
            <v>210502027</v>
          </cell>
          <cell r="E4828" t="str">
            <v>NCS7700G2-O-92J2SS11</v>
          </cell>
        </row>
        <row r="4829">
          <cell r="C4829" t="str">
            <v>210502028</v>
          </cell>
          <cell r="E4829" t="str">
            <v>2078-24F</v>
          </cell>
        </row>
        <row r="4830">
          <cell r="C4830" t="str">
            <v>210502029</v>
          </cell>
          <cell r="D4830" t="str">
            <v>姜兴贺</v>
          </cell>
          <cell r="E4830" t="str">
            <v>iSUM790L扩展柜-双控-INF</v>
          </cell>
        </row>
        <row r="4831">
          <cell r="C4831" t="str">
            <v>210502030</v>
          </cell>
          <cell r="D4831" t="str">
            <v>姜兴贺</v>
          </cell>
          <cell r="E4831" t="str">
            <v>JB3016R00-5132</v>
          </cell>
        </row>
        <row r="4832">
          <cell r="C4832" t="str">
            <v>210503001</v>
          </cell>
          <cell r="E4832" t="str">
            <v>希捷450G(SAS)磁盘</v>
          </cell>
        </row>
        <row r="4833">
          <cell r="C4833" t="str">
            <v>210503002</v>
          </cell>
          <cell r="E4833" t="str">
            <v>（禁用）希捷600G(SAS)磁盘</v>
          </cell>
        </row>
        <row r="4834">
          <cell r="C4834" t="str">
            <v>210503003</v>
          </cell>
          <cell r="E4834" t="str">
            <v>（禁用）希捷1T(SAS)磁盘</v>
          </cell>
        </row>
        <row r="4835">
          <cell r="C4835" t="str">
            <v>210503004</v>
          </cell>
          <cell r="E4835" t="str">
            <v>（禁用）希捷1T（SAS）磁盘</v>
          </cell>
        </row>
        <row r="4836">
          <cell r="C4836" t="str">
            <v>210503005</v>
          </cell>
          <cell r="E4836" t="str">
            <v>（禁用）希捷2T(SAS)磁盘</v>
          </cell>
        </row>
        <row r="4837">
          <cell r="C4837" t="str">
            <v>210503006</v>
          </cell>
          <cell r="E4837" t="str">
            <v>（禁用）希捷2T（SAS）磁盘</v>
          </cell>
        </row>
        <row r="4838">
          <cell r="C4838" t="str">
            <v>210503007</v>
          </cell>
          <cell r="E4838" t="str">
            <v>（禁用）希捷300G（SAS）磁盘</v>
          </cell>
        </row>
        <row r="4839">
          <cell r="C4839" t="str">
            <v>210503008</v>
          </cell>
          <cell r="E4839" t="str">
            <v>（禁用）希捷3T（SAS）硬盘</v>
          </cell>
        </row>
        <row r="4840">
          <cell r="C4840" t="str">
            <v>210503009</v>
          </cell>
          <cell r="E4840" t="str">
            <v>（禁用）东芝4TSAS磁盘</v>
          </cell>
        </row>
        <row r="4841">
          <cell r="C4841" t="str">
            <v>210503010</v>
          </cell>
          <cell r="E4841" t="str">
            <v>（禁用）希捷2T（SAS）硬盘</v>
          </cell>
        </row>
        <row r="4842">
          <cell r="C4842" t="str">
            <v>210503011</v>
          </cell>
          <cell r="E4842" t="str">
            <v>（禁用）M102479</v>
          </cell>
        </row>
        <row r="4843">
          <cell r="C4843" t="str">
            <v>210503012</v>
          </cell>
          <cell r="E4843" t="str">
            <v>（禁用）日立2T(SAS)硬盘</v>
          </cell>
        </row>
        <row r="4844">
          <cell r="C4844" t="str">
            <v>210503013</v>
          </cell>
          <cell r="E4844" t="str">
            <v>（禁用）M102409</v>
          </cell>
        </row>
        <row r="4845">
          <cell r="C4845" t="str">
            <v>210503014</v>
          </cell>
          <cell r="E4845" t="str">
            <v>（禁用）日立3T（SAS）盘</v>
          </cell>
        </row>
        <row r="4846">
          <cell r="C4846" t="str">
            <v>210503015</v>
          </cell>
          <cell r="E4846" t="str">
            <v>（禁用）日立4T（SAS）盘</v>
          </cell>
        </row>
        <row r="4847">
          <cell r="C4847" t="str">
            <v>210503016</v>
          </cell>
          <cell r="E4847" t="str">
            <v>（禁用）日立600G（SAS）盘</v>
          </cell>
        </row>
        <row r="4848">
          <cell r="C4848" t="str">
            <v>210503017</v>
          </cell>
          <cell r="E4848" t="str">
            <v>（禁用）M102589</v>
          </cell>
        </row>
        <row r="4849">
          <cell r="C4849" t="str">
            <v>210503018</v>
          </cell>
          <cell r="E4849" t="str">
            <v>日立-600G-2.5-SAS硬盘</v>
          </cell>
        </row>
        <row r="4850">
          <cell r="C4850" t="str">
            <v>210503019</v>
          </cell>
          <cell r="E4850" t="str">
            <v>（禁用）希捷4T（SAS）硬盘</v>
          </cell>
        </row>
        <row r="4851">
          <cell r="C4851" t="str">
            <v>210503020</v>
          </cell>
          <cell r="E4851" t="str">
            <v>日立-900G-2.5-SAS硬盘</v>
          </cell>
        </row>
        <row r="4852">
          <cell r="C4852" t="str">
            <v>210503021</v>
          </cell>
          <cell r="E4852" t="str">
            <v>（禁用）希捷3T（SAS)磁盘</v>
          </cell>
        </row>
        <row r="4853">
          <cell r="C4853" t="str">
            <v>210503022</v>
          </cell>
          <cell r="E4853" t="str">
            <v>（禁用）希捷-900G-2.5-SAS磁盘</v>
          </cell>
        </row>
        <row r="4854">
          <cell r="C4854" t="str">
            <v>210503023</v>
          </cell>
          <cell r="E4854" t="str">
            <v>日立-1.2T-2.5-SAS磁盘</v>
          </cell>
        </row>
        <row r="4855">
          <cell r="C4855" t="str">
            <v>210503024</v>
          </cell>
          <cell r="E4855" t="str">
            <v>（禁用）M102649（单片）</v>
          </cell>
        </row>
        <row r="4856">
          <cell r="C4856" t="str">
            <v>210503025</v>
          </cell>
          <cell r="E4856" t="str">
            <v>（禁用）希捷-600G-2.5-SAS磁盘</v>
          </cell>
        </row>
        <row r="4857">
          <cell r="C4857" t="str">
            <v>210503026</v>
          </cell>
          <cell r="E4857" t="str">
            <v>（禁用）日立-600G-2.5-15K-SAS磁盘</v>
          </cell>
        </row>
        <row r="4858">
          <cell r="C4858" t="str">
            <v>210503027</v>
          </cell>
          <cell r="E4858" t="str">
            <v>（禁用）希捷6T（SAS）磁盘</v>
          </cell>
        </row>
        <row r="4859">
          <cell r="C4859" t="str">
            <v>210503028</v>
          </cell>
          <cell r="E4859" t="str">
            <v>（禁用）M102647（单片）</v>
          </cell>
        </row>
        <row r="4860">
          <cell r="C4860" t="str">
            <v>210503029</v>
          </cell>
          <cell r="E4860" t="str">
            <v>（禁用）日立6T（SAS）磁盘</v>
          </cell>
        </row>
        <row r="4861">
          <cell r="C4861" t="str">
            <v>210503030</v>
          </cell>
          <cell r="E4861" t="str">
            <v>（禁用）M102651（单片）</v>
          </cell>
        </row>
        <row r="4862">
          <cell r="C4862" t="str">
            <v>210503031</v>
          </cell>
          <cell r="E4862" t="str">
            <v>日立-1.2T-2.5-SAS磁盘</v>
          </cell>
        </row>
        <row r="4863">
          <cell r="C4863" t="str">
            <v>210503032</v>
          </cell>
          <cell r="E4863" t="str">
            <v>2078-AC60（FRU:00Y5800）</v>
          </cell>
        </row>
        <row r="4864">
          <cell r="C4864" t="str">
            <v>210503033</v>
          </cell>
          <cell r="E4864" t="str">
            <v>日立4T（SAS）磁盘</v>
          </cell>
        </row>
        <row r="4865">
          <cell r="C4865" t="str">
            <v>210503034</v>
          </cell>
          <cell r="E4865" t="str">
            <v>（禁用）日立2T（SAS）磁盘</v>
          </cell>
        </row>
        <row r="4866">
          <cell r="C4866" t="str">
            <v>210503035</v>
          </cell>
          <cell r="E4866" t="str">
            <v>（禁用）日立8T（SAS）磁盘</v>
          </cell>
        </row>
        <row r="4867">
          <cell r="C4867" t="str">
            <v>210503036</v>
          </cell>
          <cell r="E4867" t="str">
            <v>（禁用）M102591（单片）</v>
          </cell>
        </row>
        <row r="4868">
          <cell r="C4868" t="str">
            <v>210503037</v>
          </cell>
          <cell r="E4868" t="str">
            <v>希捷4T（SAS）硬盘</v>
          </cell>
        </row>
        <row r="4869">
          <cell r="C4869" t="str">
            <v>210503038</v>
          </cell>
          <cell r="E4869" t="str">
            <v>希捷6T（SAS）硬盘</v>
          </cell>
        </row>
        <row r="4870">
          <cell r="C4870" t="str">
            <v>210503039</v>
          </cell>
          <cell r="E4870" t="str">
            <v>（禁用）希捷6T SAS磁盘</v>
          </cell>
        </row>
        <row r="4871">
          <cell r="C4871" t="str">
            <v>210503040</v>
          </cell>
          <cell r="E4871" t="str">
            <v>（禁用）NCS7700-HD252-1200（2076-AHF3）</v>
          </cell>
        </row>
        <row r="4872">
          <cell r="C4872" t="str">
            <v>210503041</v>
          </cell>
          <cell r="E4872" t="str">
            <v>2076-AHF3</v>
          </cell>
        </row>
        <row r="4873">
          <cell r="C4873" t="str">
            <v>210503042</v>
          </cell>
          <cell r="E4873" t="str">
            <v>2078-AC62</v>
          </cell>
        </row>
        <row r="4874">
          <cell r="C4874" t="str">
            <v>210503043</v>
          </cell>
          <cell r="E4874" t="str">
            <v>（禁用）希捷1.2T SAS磁盘</v>
          </cell>
        </row>
        <row r="4875">
          <cell r="C4875" t="str">
            <v>210503044</v>
          </cell>
          <cell r="E4875" t="str">
            <v>希捷-1.2T-2.5-SAS磁盘-通用</v>
          </cell>
        </row>
        <row r="4876">
          <cell r="C4876" t="str">
            <v>210503045</v>
          </cell>
          <cell r="E4876" t="str">
            <v>2072-ACLM</v>
          </cell>
        </row>
        <row r="4877">
          <cell r="C4877" t="str">
            <v>210503046</v>
          </cell>
          <cell r="E4877" t="str">
            <v>2078-AC61</v>
          </cell>
        </row>
        <row r="4878">
          <cell r="C4878" t="str">
            <v>210503047</v>
          </cell>
          <cell r="E4878" t="str">
            <v>希捷-900G-2.5-SAS硬盘</v>
          </cell>
        </row>
        <row r="4879">
          <cell r="C4879" t="str">
            <v>210503048</v>
          </cell>
          <cell r="E4879" t="str">
            <v>希捷-10T-SAS硬盘</v>
          </cell>
        </row>
        <row r="4880">
          <cell r="C4880" t="str">
            <v>210503049</v>
          </cell>
          <cell r="E4880" t="str">
            <v>希捷-1.2T-2.5-SAS磁盘</v>
          </cell>
        </row>
        <row r="4881">
          <cell r="C4881" t="str">
            <v>210504001</v>
          </cell>
          <cell r="E4881" t="str">
            <v>（禁用）希捷1T（SATA）磁盘</v>
          </cell>
        </row>
        <row r="4882">
          <cell r="C4882" t="str">
            <v>210504002</v>
          </cell>
          <cell r="E4882" t="str">
            <v>（禁用）希捷1T(SATA)磁盘</v>
          </cell>
        </row>
        <row r="4883">
          <cell r="C4883" t="str">
            <v>210504003</v>
          </cell>
          <cell r="E4883" t="str">
            <v>（禁用）希捷2T（SATA）磁盘</v>
          </cell>
        </row>
        <row r="4884">
          <cell r="C4884" t="str">
            <v>210504004</v>
          </cell>
          <cell r="E4884" t="str">
            <v>（禁用）希捷2T（SATA）磁盘</v>
          </cell>
        </row>
        <row r="4885">
          <cell r="C4885" t="str">
            <v>210504005</v>
          </cell>
          <cell r="E4885" t="str">
            <v>（禁用）希捷3T（SATA）磁盘</v>
          </cell>
        </row>
        <row r="4886">
          <cell r="C4886" t="str">
            <v>210504006</v>
          </cell>
          <cell r="E4886" t="str">
            <v>（禁用）希捷3T（SATA）磁盘</v>
          </cell>
        </row>
        <row r="4887">
          <cell r="C4887" t="str">
            <v>210504007</v>
          </cell>
          <cell r="E4887" t="str">
            <v>希捷4T(SATA)磁盘</v>
          </cell>
        </row>
        <row r="4888">
          <cell r="C4888" t="str">
            <v>210504008</v>
          </cell>
          <cell r="E4888" t="str">
            <v>（禁用）WD2000G(SATA)硬盘</v>
          </cell>
        </row>
        <row r="4889">
          <cell r="C4889" t="str">
            <v>210504009</v>
          </cell>
          <cell r="E4889" t="str">
            <v>希捷2T(SATA)硬盘</v>
          </cell>
        </row>
        <row r="4890">
          <cell r="C4890" t="str">
            <v>210504010</v>
          </cell>
          <cell r="E4890" t="str">
            <v>（禁用）希捷2T(SATA)硬盘</v>
          </cell>
        </row>
        <row r="4891">
          <cell r="C4891" t="str">
            <v>210504011</v>
          </cell>
          <cell r="E4891" t="str">
            <v>（禁用）希捷2T(SATA)监控硬盘</v>
          </cell>
        </row>
        <row r="4892">
          <cell r="C4892" t="str">
            <v>210504012</v>
          </cell>
          <cell r="E4892" t="str">
            <v>（禁用）希捷2T(SATA)高清硬盘</v>
          </cell>
        </row>
        <row r="4893">
          <cell r="C4893" t="str">
            <v>210504013</v>
          </cell>
          <cell r="E4893" t="str">
            <v>（禁用）希捷3T(SATA)高清硬盘</v>
          </cell>
        </row>
        <row r="4894">
          <cell r="C4894" t="str">
            <v>210504014</v>
          </cell>
          <cell r="E4894" t="str">
            <v>（禁用）希捷3T(SATA)监控硬盘</v>
          </cell>
        </row>
        <row r="4895">
          <cell r="C4895" t="str">
            <v>210504015</v>
          </cell>
          <cell r="E4895" t="str">
            <v>（禁用）日立2T(SATA)硬盘</v>
          </cell>
        </row>
        <row r="4896">
          <cell r="C4896" t="str">
            <v>210504016</v>
          </cell>
          <cell r="E4896" t="str">
            <v>（禁用）日立4T(SATA)硬盘</v>
          </cell>
        </row>
        <row r="4897">
          <cell r="C4897" t="str">
            <v>210504017</v>
          </cell>
          <cell r="E4897" t="str">
            <v>（禁用）日立3T(SATA)硬盘</v>
          </cell>
        </row>
        <row r="4898">
          <cell r="C4898" t="str">
            <v>210504018</v>
          </cell>
          <cell r="E4898" t="str">
            <v>日立8T(SATA)硬盘</v>
          </cell>
        </row>
        <row r="4899">
          <cell r="C4899" t="str">
            <v>210504019</v>
          </cell>
          <cell r="E4899" t="str">
            <v>日立6T(SATA)硬盘</v>
          </cell>
        </row>
        <row r="4900">
          <cell r="C4900" t="str">
            <v>210504020</v>
          </cell>
          <cell r="E4900" t="str">
            <v>日立4T(SATA)硬盘</v>
          </cell>
        </row>
        <row r="4901">
          <cell r="C4901" t="str">
            <v>210504021</v>
          </cell>
          <cell r="E4901" t="str">
            <v>（禁用）日立2T(SATA)硬盘</v>
          </cell>
        </row>
        <row r="4902">
          <cell r="C4902" t="str">
            <v>210504022</v>
          </cell>
          <cell r="E4902" t="str">
            <v>（禁用）希捷8T(SATA)硬盘</v>
          </cell>
        </row>
        <row r="4903">
          <cell r="C4903" t="str">
            <v>210504023</v>
          </cell>
          <cell r="E4903" t="str">
            <v>希捷4T(SATA)硬盘</v>
          </cell>
        </row>
        <row r="4904">
          <cell r="C4904" t="str">
            <v>210504024</v>
          </cell>
          <cell r="E4904" t="str">
            <v>希捷6T(SATA)硬盘</v>
          </cell>
        </row>
        <row r="4905">
          <cell r="C4905" t="str">
            <v>210504025</v>
          </cell>
          <cell r="E4905" t="str">
            <v>日立8T(SATA)硬盘</v>
          </cell>
        </row>
        <row r="4906">
          <cell r="C4906" t="str">
            <v>210505001</v>
          </cell>
          <cell r="E4906" t="str">
            <v>SSDintel3700100G硬盘</v>
          </cell>
        </row>
        <row r="4907">
          <cell r="C4907" t="str">
            <v>210505002</v>
          </cell>
          <cell r="E4907" t="str">
            <v>iSUM850-SSD-MLC-800SSD4</v>
          </cell>
        </row>
        <row r="4908">
          <cell r="C4908" t="str">
            <v>210505003</v>
          </cell>
          <cell r="E4908" t="str">
            <v>（禁用）Intel3700200GSSD</v>
          </cell>
        </row>
        <row r="4909">
          <cell r="C4909" t="str">
            <v>210505004</v>
          </cell>
          <cell r="E4909" t="str">
            <v>（禁用）Intel3710 SSDSC2BA400G401</v>
          </cell>
        </row>
        <row r="4910">
          <cell r="C4910" t="str">
            <v>210505005</v>
          </cell>
          <cell r="E4910" t="str">
            <v>（禁用）日立-400G-SSD-2.5-SAS磁盘</v>
          </cell>
        </row>
        <row r="4911">
          <cell r="C4911" t="str">
            <v>210505006</v>
          </cell>
          <cell r="E4911" t="str">
            <v>（禁用）Intel-800G-SSD-2.5-SATA磁盘</v>
          </cell>
        </row>
        <row r="4912">
          <cell r="C4912" t="str">
            <v>210505007</v>
          </cell>
          <cell r="E4912" t="str">
            <v>intel-480G-SSD-2.5-SATA磁盘</v>
          </cell>
        </row>
        <row r="4913">
          <cell r="C4913" t="str">
            <v>210506001</v>
          </cell>
          <cell r="E4913" t="str">
            <v>M102198</v>
          </cell>
        </row>
        <row r="4914">
          <cell r="C4914" t="str">
            <v>210506002</v>
          </cell>
          <cell r="E4914" t="str">
            <v>M102607</v>
          </cell>
        </row>
        <row r="4915">
          <cell r="C4915" t="str">
            <v>210506003</v>
          </cell>
          <cell r="E4915" t="str">
            <v>M102610</v>
          </cell>
        </row>
        <row r="4916">
          <cell r="C4916" t="str">
            <v>210506004</v>
          </cell>
          <cell r="E4916" t="str">
            <v>M102208</v>
          </cell>
        </row>
        <row r="4917">
          <cell r="C4917" t="str">
            <v>210506005</v>
          </cell>
          <cell r="E4917" t="str">
            <v>SOFT-TIERDS-0010</v>
          </cell>
        </row>
        <row r="4918">
          <cell r="C4918" t="str">
            <v>210506006</v>
          </cell>
          <cell r="E4918" t="str">
            <v>SOFT-TIERDS01-0010</v>
          </cell>
        </row>
        <row r="4919">
          <cell r="C4919" t="str">
            <v>210506007</v>
          </cell>
          <cell r="E4919" t="str">
            <v>SOFT-SSDDS01-0010</v>
          </cell>
        </row>
        <row r="4920">
          <cell r="C4920" t="str">
            <v>210507001</v>
          </cell>
          <cell r="E4920" t="str">
            <v>转接板</v>
          </cell>
        </row>
        <row r="4921">
          <cell r="C4921" t="str">
            <v>210507002</v>
          </cell>
          <cell r="E4921" t="str">
            <v>转接板</v>
          </cell>
        </row>
        <row r="4922">
          <cell r="C4922" t="str">
            <v>210507003</v>
          </cell>
          <cell r="E4922" t="str">
            <v>转接板</v>
          </cell>
        </row>
        <row r="4923">
          <cell r="C4923" t="str">
            <v>210507005</v>
          </cell>
          <cell r="E4923" t="str">
            <v>转接板</v>
          </cell>
        </row>
        <row r="4924">
          <cell r="C4924" t="str">
            <v>210507006</v>
          </cell>
          <cell r="E4924" t="str">
            <v>转接板</v>
          </cell>
        </row>
        <row r="4925">
          <cell r="C4925" t="str">
            <v>210507007</v>
          </cell>
          <cell r="E4925" t="str">
            <v>9373CDTRAY-0030</v>
          </cell>
        </row>
        <row r="4926">
          <cell r="C4926" t="str">
            <v>210507008</v>
          </cell>
          <cell r="E4926" t="str">
            <v>9373CDWINTRAY-0030</v>
          </cell>
        </row>
        <row r="4927">
          <cell r="C4927" t="str">
            <v>210507009</v>
          </cell>
          <cell r="E4927" t="str">
            <v>9BCTRAY4-0030</v>
          </cell>
        </row>
        <row r="4928">
          <cell r="C4928" t="str">
            <v>210507010</v>
          </cell>
          <cell r="E4928" t="str">
            <v>9BCTRAYC-0030</v>
          </cell>
        </row>
        <row r="4929">
          <cell r="C4929" t="str">
            <v>210507011</v>
          </cell>
          <cell r="E4929" t="str">
            <v>（禁用）NetStorOEM硬盘支架</v>
          </cell>
        </row>
        <row r="4930">
          <cell r="C4930" t="str">
            <v>210507012</v>
          </cell>
          <cell r="E4930" t="str">
            <v>9272CFANMODE-0010</v>
          </cell>
        </row>
        <row r="4931">
          <cell r="C4931" t="str">
            <v>210507013</v>
          </cell>
          <cell r="E4931" t="str">
            <v>9272CPSU-0011</v>
          </cell>
        </row>
        <row r="4932">
          <cell r="C4932" t="str">
            <v>210507014</v>
          </cell>
          <cell r="E4932" t="str">
            <v>9273ECPSU-0010</v>
          </cell>
        </row>
        <row r="4933">
          <cell r="C4933" t="str">
            <v>210507015</v>
          </cell>
          <cell r="E4933" t="str">
            <v>9373CDHTRAY-0030</v>
          </cell>
        </row>
        <row r="4934">
          <cell r="C4934" t="str">
            <v>210507016</v>
          </cell>
          <cell r="E4934" t="str">
            <v>RFC16G0</v>
          </cell>
        </row>
        <row r="4935">
          <cell r="C4935" t="str">
            <v>210507017</v>
          </cell>
          <cell r="E4935" t="str">
            <v>RFC08G0</v>
          </cell>
        </row>
        <row r="4936">
          <cell r="C4936" t="str">
            <v>210507018</v>
          </cell>
          <cell r="E4936" t="str">
            <v>RER01G0</v>
          </cell>
        </row>
        <row r="4937">
          <cell r="C4937" t="str">
            <v>210507019</v>
          </cell>
          <cell r="E4937" t="str">
            <v>RES10G0</v>
          </cell>
        </row>
        <row r="4938">
          <cell r="C4938" t="str">
            <v>210507020</v>
          </cell>
          <cell r="E4938" t="str">
            <v>RER10G0</v>
          </cell>
        </row>
        <row r="4939">
          <cell r="C4939" t="str">
            <v>210507021</v>
          </cell>
          <cell r="E4939" t="str">
            <v>RSS06G0</v>
          </cell>
        </row>
        <row r="4940">
          <cell r="C4940" t="str">
            <v>210507022</v>
          </cell>
          <cell r="E4940" t="str">
            <v>（禁用）iSUM560flash卡</v>
          </cell>
        </row>
        <row r="4941">
          <cell r="C4941" t="str">
            <v>210507023</v>
          </cell>
          <cell r="E4941" t="str">
            <v>M102223</v>
          </cell>
        </row>
        <row r="4942">
          <cell r="C4942" t="str">
            <v>210507024</v>
          </cell>
          <cell r="E4942" t="str">
            <v>箱-2600fid</v>
          </cell>
        </row>
        <row r="4943">
          <cell r="C4943" t="str">
            <v>210507025</v>
          </cell>
          <cell r="E4943" t="str">
            <v>控制器（VtrakE830f-Dual）</v>
          </cell>
        </row>
        <row r="4944">
          <cell r="C4944" t="str">
            <v>210507026</v>
          </cell>
          <cell r="E4944" t="str">
            <v>电源（E830f-Dual）</v>
          </cell>
        </row>
        <row r="4945">
          <cell r="C4945" t="str">
            <v>210507027</v>
          </cell>
          <cell r="E4945" t="str">
            <v>锂电池（E830f-Dual）</v>
          </cell>
        </row>
        <row r="4946">
          <cell r="C4946" t="str">
            <v>210507028</v>
          </cell>
          <cell r="E4946" t="str">
            <v>DDR2RECMB-0010（INF原厂，2G）</v>
          </cell>
        </row>
        <row r="4947">
          <cell r="C4947" t="str">
            <v>210507029</v>
          </cell>
          <cell r="E4947" t="str">
            <v>机箱外壳</v>
          </cell>
        </row>
        <row r="4948">
          <cell r="C4948" t="str">
            <v>210507030</v>
          </cell>
          <cell r="E4948" t="str">
            <v>9AHTRAYMUX3G-0010</v>
          </cell>
        </row>
        <row r="4949">
          <cell r="C4949" t="str">
            <v>210507031</v>
          </cell>
          <cell r="E4949" t="str">
            <v>9374CDTRAY-0030</v>
          </cell>
        </row>
        <row r="4950">
          <cell r="C4950" t="str">
            <v>210507032</v>
          </cell>
          <cell r="E4950" t="str">
            <v>9273CPSU(IFRP-462)</v>
          </cell>
        </row>
        <row r="4951">
          <cell r="C4951" t="str">
            <v>210507033</v>
          </cell>
          <cell r="E4951" t="str">
            <v>LSI9200-8E</v>
          </cell>
        </row>
        <row r="4952">
          <cell r="C4952" t="str">
            <v>210507034</v>
          </cell>
          <cell r="E4952" t="str">
            <v>9373CMUX3G-0011</v>
          </cell>
        </row>
        <row r="4953">
          <cell r="C4953" t="str">
            <v>210507035</v>
          </cell>
          <cell r="E4953" t="str">
            <v>BR1860-1F00</v>
          </cell>
        </row>
        <row r="4954">
          <cell r="C4954" t="str">
            <v>210507036</v>
          </cell>
          <cell r="E4954" t="str">
            <v>9571CDTRAY-0030</v>
          </cell>
        </row>
        <row r="4955">
          <cell r="C4955" t="str">
            <v>210507037</v>
          </cell>
          <cell r="E4955" t="str">
            <v>（禁用）威刚DDR3L16008GECC内存</v>
          </cell>
        </row>
        <row r="4956">
          <cell r="C4956" t="str">
            <v>210507038</v>
          </cell>
          <cell r="E4956" t="str">
            <v>4G内存(DS3016R使用)</v>
          </cell>
        </row>
        <row r="4957">
          <cell r="C4957" t="str">
            <v>210507039</v>
          </cell>
          <cell r="E4957" t="str">
            <v>DDR3NNCMB2-0010</v>
          </cell>
        </row>
        <row r="4958">
          <cell r="C4958" t="str">
            <v>210507040</v>
          </cell>
          <cell r="E4958" t="str">
            <v>DDR3NNCMD-0010</v>
          </cell>
        </row>
        <row r="4959">
          <cell r="C4959" t="str">
            <v>210507041</v>
          </cell>
          <cell r="E4959" t="str">
            <v>F29000020000108</v>
          </cell>
        </row>
        <row r="4960">
          <cell r="C4960" t="str">
            <v>210507042</v>
          </cell>
          <cell r="E4960" t="str">
            <v>（禁用）控制器（VtrakE630f-Dual）</v>
          </cell>
        </row>
        <row r="4961">
          <cell r="C4961" t="str">
            <v>210507043</v>
          </cell>
          <cell r="E4961" t="str">
            <v>9273CBTE-0010</v>
          </cell>
        </row>
        <row r="4962">
          <cell r="C4962" t="str">
            <v>210507044</v>
          </cell>
          <cell r="E4962" t="str">
            <v>RFC08G0HIO4-7D10</v>
          </cell>
        </row>
        <row r="4963">
          <cell r="C4963" t="str">
            <v>210507045</v>
          </cell>
          <cell r="E4963" t="str">
            <v>9ACMUX3G-0010</v>
          </cell>
        </row>
        <row r="4964">
          <cell r="C4964" t="str">
            <v>210507046</v>
          </cell>
          <cell r="E4964" t="str">
            <v>NetStorTYW002（中性空白）包装箱</v>
          </cell>
        </row>
        <row r="4965">
          <cell r="C4965" t="str">
            <v>210507047</v>
          </cell>
          <cell r="E4965" t="str">
            <v>XT-30-3U-D461-11</v>
          </cell>
        </row>
        <row r="4966">
          <cell r="C4966" t="str">
            <v>210507048</v>
          </cell>
          <cell r="E4966" t="str">
            <v>90.DDR30.8GAD1</v>
          </cell>
        </row>
        <row r="4967">
          <cell r="C4967" t="str">
            <v>210507049</v>
          </cell>
          <cell r="E4967" t="str">
            <v>Apacer DDR3 1600 ECC 8GB内存</v>
          </cell>
        </row>
        <row r="4968">
          <cell r="C4968" t="str">
            <v>210507050</v>
          </cell>
          <cell r="E4968" t="str">
            <v>9AHMUX3G-0010</v>
          </cell>
        </row>
        <row r="4969">
          <cell r="C4969" t="str">
            <v>210507051</v>
          </cell>
          <cell r="E4969" t="str">
            <v>9373CPSU-0010</v>
          </cell>
        </row>
        <row r="4970">
          <cell r="C4970" t="str">
            <v>210507052</v>
          </cell>
          <cell r="E4970" t="str">
            <v>RFC16G0HIO2-7D10</v>
          </cell>
        </row>
        <row r="4971">
          <cell r="C4971" t="str">
            <v>210507053</v>
          </cell>
          <cell r="E4971" t="str">
            <v>Apacer DDR3 1600 ECC 4GB内存</v>
          </cell>
        </row>
        <row r="4972">
          <cell r="C4972" t="str">
            <v>210507054</v>
          </cell>
          <cell r="E4972" t="str">
            <v>Apacer DDR3 1600 ECC 2GB内存</v>
          </cell>
        </row>
        <row r="4973">
          <cell r="C4973" t="str">
            <v>210507055</v>
          </cell>
          <cell r="E4973" t="str">
            <v>QLE2672</v>
          </cell>
        </row>
        <row r="4974">
          <cell r="C4974" t="str">
            <v>210507056</v>
          </cell>
          <cell r="E4974" t="str">
            <v>9270CmSASCab8-0030</v>
          </cell>
        </row>
        <row r="4975">
          <cell r="C4975" t="str">
            <v>210507057</v>
          </cell>
          <cell r="E4975" t="str">
            <v>火箭2720RAID卡</v>
          </cell>
        </row>
        <row r="4976">
          <cell r="C4976" t="str">
            <v>210507058</v>
          </cell>
          <cell r="E4976" t="str">
            <v>电源-ASPowerR2D-AV0700-W（含电源线）</v>
          </cell>
        </row>
        <row r="4977">
          <cell r="C4977" t="str">
            <v>210507059</v>
          </cell>
          <cell r="E4977" t="str">
            <v>BR-6510-24-16G-R（原包）</v>
          </cell>
        </row>
        <row r="4978">
          <cell r="C4978" t="str">
            <v>210507060</v>
          </cell>
          <cell r="E4978" t="str">
            <v>NCS7700-IO-8FC（2076-AHB1）</v>
          </cell>
        </row>
        <row r="4979">
          <cell r="C4979" t="str">
            <v>210507061</v>
          </cell>
          <cell r="E4979" t="str">
            <v>NCS7700-IO-16FC（2076-AHB2）</v>
          </cell>
        </row>
        <row r="4980">
          <cell r="C4980" t="str">
            <v>210507062</v>
          </cell>
          <cell r="E4980" t="str">
            <v>2076-AHB2</v>
          </cell>
        </row>
        <row r="4981">
          <cell r="C4981" t="str">
            <v>210507063</v>
          </cell>
          <cell r="E4981" t="str">
            <v>2076-AHB1</v>
          </cell>
        </row>
        <row r="4982">
          <cell r="C4982" t="str">
            <v>210507064</v>
          </cell>
          <cell r="E4982" t="str">
            <v>NetStor-MDS9148S-124</v>
          </cell>
        </row>
        <row r="4983">
          <cell r="C4983" t="str">
            <v>210507065</v>
          </cell>
          <cell r="E4983" t="str">
            <v>配件-缓存-8G-DDR3-创见</v>
          </cell>
        </row>
        <row r="4984">
          <cell r="C4984" t="str">
            <v>210507066</v>
          </cell>
          <cell r="E4984" t="str">
            <v>2076-AHB5</v>
          </cell>
        </row>
        <row r="4985">
          <cell r="C4985" t="str">
            <v>210507067</v>
          </cell>
          <cell r="E4985" t="str">
            <v>RSC-4ET0-4U24</v>
          </cell>
        </row>
        <row r="4986">
          <cell r="C4986" t="str">
            <v>210507068</v>
          </cell>
          <cell r="E4986" t="str">
            <v>RSC-4BT0-4U36</v>
          </cell>
        </row>
        <row r="4987">
          <cell r="C4987" t="str">
            <v>210507069</v>
          </cell>
          <cell r="E4987" t="str">
            <v>RFE16G0HIO4-0010</v>
          </cell>
        </row>
        <row r="4988">
          <cell r="C4988" t="str">
            <v>210508001</v>
          </cell>
          <cell r="E4988" t="str">
            <v>（禁用）ST3600057FC</v>
          </cell>
        </row>
        <row r="4989">
          <cell r="C4989" t="str">
            <v>210508002</v>
          </cell>
          <cell r="E4989" t="str">
            <v>(禁用)M102123（单片）</v>
          </cell>
        </row>
        <row r="4990">
          <cell r="C4990" t="str">
            <v>210590001</v>
          </cell>
          <cell r="E4990" t="str">
            <v>（禁用）NSSD-INSS-O</v>
          </cell>
        </row>
        <row r="4991">
          <cell r="C4991" t="str">
            <v>210590002</v>
          </cell>
          <cell r="E4991" t="str">
            <v>UDS-Stor 5000G2-FW-UNX</v>
          </cell>
        </row>
        <row r="4992">
          <cell r="C4992" t="str">
            <v>210601001</v>
          </cell>
          <cell r="E4992" t="str">
            <v>BR-310-0008</v>
          </cell>
        </row>
        <row r="4993">
          <cell r="C4993" t="str">
            <v>210601002</v>
          </cell>
          <cell r="E4993" t="str">
            <v>BR-320-0008</v>
          </cell>
        </row>
        <row r="4994">
          <cell r="C4994" t="str">
            <v>210601003</v>
          </cell>
          <cell r="E4994" t="str">
            <v>（禁用）BR-340-0008</v>
          </cell>
        </row>
        <row r="4995">
          <cell r="C4995" t="str">
            <v>210601004</v>
          </cell>
          <cell r="E4995" t="str">
            <v>BR-360-0008</v>
          </cell>
        </row>
        <row r="4996">
          <cell r="C4996" t="str">
            <v>210601005</v>
          </cell>
          <cell r="E4996" t="str">
            <v>（禁用）BR-5120-0008</v>
          </cell>
        </row>
        <row r="4997">
          <cell r="C4997" t="str">
            <v>210601006</v>
          </cell>
          <cell r="E4997" t="str">
            <v>（禁用）BR-5140-0008</v>
          </cell>
        </row>
        <row r="4998">
          <cell r="C4998" t="str">
            <v>210601007</v>
          </cell>
          <cell r="E4998" t="str">
            <v>（禁用）SB5800V-08A</v>
          </cell>
        </row>
        <row r="4999">
          <cell r="C4999" t="str">
            <v>210601008</v>
          </cell>
          <cell r="E4999" t="str">
            <v>（禁用）SB5802V-08A</v>
          </cell>
        </row>
        <row r="5000">
          <cell r="C5000" t="str">
            <v>210601009</v>
          </cell>
          <cell r="E5000" t="str">
            <v>（禁用）SB-RACKKIT</v>
          </cell>
        </row>
        <row r="5001">
          <cell r="C5001" t="str">
            <v>210601010</v>
          </cell>
          <cell r="E5001" t="str">
            <v>BR-6510-24-8G-R</v>
          </cell>
        </row>
        <row r="5002">
          <cell r="C5002" t="str">
            <v>210601011</v>
          </cell>
          <cell r="E5002" t="str">
            <v>BR-6510-24-16G-R</v>
          </cell>
        </row>
        <row r="5003">
          <cell r="C5003" t="str">
            <v>210601012</v>
          </cell>
          <cell r="E5003" t="str">
            <v>（禁用）同有飞骥310-0008</v>
          </cell>
        </row>
        <row r="5004">
          <cell r="C5004" t="str">
            <v>210601013</v>
          </cell>
          <cell r="E5004" t="str">
            <v>（禁用）同有飞骥博科300E</v>
          </cell>
        </row>
        <row r="5005">
          <cell r="C5005" t="str">
            <v>210601014</v>
          </cell>
          <cell r="E5005" t="str">
            <v>（禁用）LK-5800-4PORT</v>
          </cell>
        </row>
        <row r="5006">
          <cell r="C5006" t="str">
            <v>210601015</v>
          </cell>
          <cell r="E5006" t="str">
            <v>（禁用）BR-6505-12-16G-0R(24端口，12端口激活)</v>
          </cell>
        </row>
        <row r="5007">
          <cell r="C5007" t="str">
            <v>210601016</v>
          </cell>
          <cell r="E5007" t="str">
            <v>NetStor BR-6510-24-8G-R（TOYOU）</v>
          </cell>
        </row>
        <row r="5008">
          <cell r="C5008" t="str">
            <v>210601017</v>
          </cell>
          <cell r="E5008" t="str">
            <v>NetStor BR-340-0008(TOYOU)</v>
          </cell>
        </row>
        <row r="5009">
          <cell r="C5009" t="str">
            <v>210601018</v>
          </cell>
          <cell r="E5009" t="str">
            <v>NetStor BR-360-0008(TOYOU)</v>
          </cell>
        </row>
        <row r="5010">
          <cell r="C5010" t="str">
            <v>210601019</v>
          </cell>
          <cell r="E5010" t="str">
            <v>NetStor BR-310-0008（TOYOU）</v>
          </cell>
        </row>
        <row r="5011">
          <cell r="C5011" t="str">
            <v>210601020</v>
          </cell>
          <cell r="E5011" t="str">
            <v>NetStor BR-320-0008（TOYOU）</v>
          </cell>
        </row>
        <row r="5012">
          <cell r="C5012" t="str">
            <v>210601021</v>
          </cell>
          <cell r="E5012" t="str">
            <v>NetStor BR-6510-24-16G-R（TOYOU）</v>
          </cell>
        </row>
        <row r="5013">
          <cell r="C5013" t="str">
            <v>210601022</v>
          </cell>
          <cell r="E5013" t="str">
            <v>NetStor BR-6505-12-0R（TOYOU）</v>
          </cell>
        </row>
        <row r="5014">
          <cell r="C5014" t="str">
            <v>210601023</v>
          </cell>
          <cell r="E5014" t="str">
            <v>NetStor BR-6505-12-16G-0R（TOYOU，12口激活）</v>
          </cell>
        </row>
        <row r="5015">
          <cell r="C5015" t="str">
            <v>210601024</v>
          </cell>
          <cell r="E5015" t="str">
            <v>（禁用）NetStor BR-6520-48-16G-R（TOYOU，96口激活，人民银行）</v>
          </cell>
        </row>
        <row r="5016">
          <cell r="C5016" t="str">
            <v>210601025</v>
          </cell>
          <cell r="E5016" t="str">
            <v>（禁用）NetStor BR-6510-24-16G-F（TOYOU，人民银行）</v>
          </cell>
        </row>
        <row r="5017">
          <cell r="C5017" t="str">
            <v>210601026</v>
          </cell>
          <cell r="E5017" t="str">
            <v>（禁用）NetStor BR-6520-48-16G-R（TOYOU,64口激活，人民银行）</v>
          </cell>
        </row>
        <row r="5018">
          <cell r="C5018" t="str">
            <v>210601027</v>
          </cell>
          <cell r="E5018" t="str">
            <v>NetStor BR-6505-12-16G-0R（TOYOU，24口激活，人民银行）</v>
          </cell>
        </row>
        <row r="5019">
          <cell r="C5019" t="str">
            <v>210601028</v>
          </cell>
          <cell r="E5019" t="str">
            <v>（禁用）BR-360-0008（订单专用）</v>
          </cell>
        </row>
        <row r="5020">
          <cell r="C5020" t="str">
            <v>210601029</v>
          </cell>
          <cell r="E5020" t="str">
            <v>BR-6505-12-0R(24端口，12端口激活)</v>
          </cell>
        </row>
        <row r="5021">
          <cell r="C5021" t="str">
            <v>210601030</v>
          </cell>
          <cell r="E5021" t="str">
            <v>NetStor-MDS9148S-12</v>
          </cell>
        </row>
        <row r="5022">
          <cell r="C5022" t="str">
            <v>210601031</v>
          </cell>
          <cell r="E5022" t="str">
            <v>NetStor-MDS9148S-24</v>
          </cell>
        </row>
        <row r="5023">
          <cell r="C5023" t="str">
            <v>210601032</v>
          </cell>
          <cell r="E5023" t="str">
            <v>NetStor-MDS9148S-36</v>
          </cell>
        </row>
        <row r="5024">
          <cell r="C5024" t="str">
            <v>210601033</v>
          </cell>
          <cell r="E5024" t="str">
            <v>NetStor-MDS9148S-48</v>
          </cell>
        </row>
        <row r="5025">
          <cell r="C5025" t="str">
            <v>210601034</v>
          </cell>
          <cell r="E5025" t="str">
            <v>NetStor-MDS9148S-112</v>
          </cell>
        </row>
        <row r="5026">
          <cell r="C5026" t="str">
            <v>210601035</v>
          </cell>
          <cell r="E5026" t="str">
            <v>NetStor-MDS9148S-124</v>
          </cell>
        </row>
        <row r="5027">
          <cell r="C5027" t="str">
            <v>210601036</v>
          </cell>
          <cell r="E5027" t="str">
            <v>NetStor-MDS9148S-136</v>
          </cell>
        </row>
        <row r="5028">
          <cell r="C5028" t="str">
            <v>210601037</v>
          </cell>
          <cell r="E5028" t="str">
            <v>NetStor-MDS9148S-148</v>
          </cell>
        </row>
        <row r="5029">
          <cell r="C5029" t="str">
            <v>210601038</v>
          </cell>
          <cell r="E5029" t="str">
            <v>NetStor-MDS9148S-8</v>
          </cell>
        </row>
        <row r="5030">
          <cell r="C5030" t="str">
            <v>210601039</v>
          </cell>
          <cell r="E5030" t="str">
            <v>NetStor-MDS9148S-16</v>
          </cell>
        </row>
        <row r="5031">
          <cell r="C5031" t="str">
            <v>210601040</v>
          </cell>
          <cell r="E5031" t="str">
            <v>NetStor-BR-310(普惠项目)</v>
          </cell>
        </row>
        <row r="5032">
          <cell r="C5032" t="str">
            <v>210601041</v>
          </cell>
          <cell r="E5032" t="str">
            <v>NCS10000-IB-MSX60-PF-300W</v>
          </cell>
        </row>
        <row r="5033">
          <cell r="C5033" t="str">
            <v>210601042</v>
          </cell>
          <cell r="E5033" t="str">
            <v>NetStor-MDS9148S-124</v>
          </cell>
        </row>
        <row r="5034">
          <cell r="C5034" t="str">
            <v>21060130</v>
          </cell>
          <cell r="E5034" t="str">
            <v>（禁用）NetStor-MDS9148S-12</v>
          </cell>
        </row>
        <row r="5035">
          <cell r="C5035" t="str">
            <v>21060131</v>
          </cell>
          <cell r="E5035" t="str">
            <v>（禁用）NetStor-MDS9148S-24</v>
          </cell>
        </row>
        <row r="5036">
          <cell r="C5036" t="str">
            <v>21060132</v>
          </cell>
          <cell r="E5036" t="str">
            <v>（禁用）NetStor-MDS9148S-36</v>
          </cell>
        </row>
        <row r="5037">
          <cell r="C5037" t="str">
            <v>21060133</v>
          </cell>
          <cell r="E5037" t="str">
            <v>（禁用）NetStor-MDS9148S-48</v>
          </cell>
        </row>
        <row r="5038">
          <cell r="C5038" t="str">
            <v>21060134</v>
          </cell>
          <cell r="E5038" t="str">
            <v>（禁用）NetStor-MDS9148S-112</v>
          </cell>
        </row>
        <row r="5039">
          <cell r="C5039" t="str">
            <v>21060135</v>
          </cell>
          <cell r="E5039" t="str">
            <v>（禁用）NetStor-MDS9148S-124</v>
          </cell>
        </row>
        <row r="5040">
          <cell r="C5040" t="str">
            <v>21060136</v>
          </cell>
          <cell r="E5040" t="str">
            <v>（禁用）NetStor-MDS9148S-136</v>
          </cell>
        </row>
        <row r="5041">
          <cell r="C5041" t="str">
            <v>21060137</v>
          </cell>
          <cell r="E5041" t="str">
            <v>（禁用）NetStor-MDS9148S-148</v>
          </cell>
        </row>
        <row r="5042">
          <cell r="C5042" t="str">
            <v>21060138</v>
          </cell>
          <cell r="E5042" t="str">
            <v>NCS10000-MG32-100G</v>
          </cell>
        </row>
        <row r="5043">
          <cell r="C5043" t="str">
            <v>21060139</v>
          </cell>
          <cell r="E5043" t="str">
            <v>NCS10000-IB36-56G</v>
          </cell>
        </row>
        <row r="5044">
          <cell r="C5044" t="str">
            <v>210602001</v>
          </cell>
          <cell r="E5044" t="str">
            <v>BR-SMEDEPT-01</v>
          </cell>
        </row>
        <row r="5045">
          <cell r="C5045" t="str">
            <v>210602002</v>
          </cell>
          <cell r="E5045" t="str">
            <v>XBR-SMEDPOD8-01</v>
          </cell>
        </row>
        <row r="5046">
          <cell r="C5046" t="str">
            <v>210602003</v>
          </cell>
          <cell r="E5046" t="str">
            <v>（禁用）XBR-MIDRP0D8-01</v>
          </cell>
        </row>
        <row r="5047">
          <cell r="C5047" t="str">
            <v>210602004</v>
          </cell>
          <cell r="E5047" t="str">
            <v>（禁用）LK-5802-4PORT</v>
          </cell>
        </row>
        <row r="5048">
          <cell r="C5048" t="str">
            <v>210602005</v>
          </cell>
          <cell r="E5048" t="str">
            <v>XBR-MIDR12POD-8G</v>
          </cell>
        </row>
        <row r="5049">
          <cell r="C5049" t="str">
            <v>210602006</v>
          </cell>
          <cell r="E5049" t="str">
            <v>XBR-MIDR12POD-16G</v>
          </cell>
        </row>
        <row r="5050">
          <cell r="C5050" t="str">
            <v>210602007</v>
          </cell>
          <cell r="E5050" t="str">
            <v>NetStor BNA（人民银行）</v>
          </cell>
        </row>
        <row r="5051">
          <cell r="C5051" t="str">
            <v>210602008</v>
          </cell>
          <cell r="E5051" t="str">
            <v>XBR-SMED12POD-16G</v>
          </cell>
        </row>
        <row r="5052">
          <cell r="C5052" t="str">
            <v>210603001</v>
          </cell>
          <cell r="E5052" t="str">
            <v>（禁用）BR300交换机两年续保</v>
          </cell>
        </row>
        <row r="5053">
          <cell r="C5053" t="str">
            <v>210603002</v>
          </cell>
          <cell r="E5053" t="str">
            <v>（禁用）300-SVS-RTF-2</v>
          </cell>
        </row>
        <row r="5054">
          <cell r="C5054" t="str">
            <v>210603003</v>
          </cell>
          <cell r="E5054" t="str">
            <v>（禁用）SB5800交换机一年续保</v>
          </cell>
        </row>
        <row r="5055">
          <cell r="C5055" t="str">
            <v>210603004</v>
          </cell>
          <cell r="E5055" t="str">
            <v>（禁用）NSSD-BR300-SR2</v>
          </cell>
        </row>
        <row r="5056">
          <cell r="C5056" t="str">
            <v>210603005</v>
          </cell>
          <cell r="E5056" t="str">
            <v>（禁用）NSSD-BR6510-SR2</v>
          </cell>
        </row>
        <row r="5057">
          <cell r="C5057" t="str">
            <v>210603006</v>
          </cell>
          <cell r="E5057" t="str">
            <v>（禁用）BR300系列一年服务（保修+现场）</v>
          </cell>
        </row>
        <row r="5058">
          <cell r="C5058" t="str">
            <v>210603007</v>
          </cell>
          <cell r="E5058" t="str">
            <v>（禁用）XPAK-COPP-09</v>
          </cell>
        </row>
        <row r="5059">
          <cell r="C5059" t="str">
            <v>210603008</v>
          </cell>
          <cell r="E5059" t="str">
            <v>XBR-SMFDPOD2-01</v>
          </cell>
        </row>
        <row r="5060">
          <cell r="C5060" t="str">
            <v>210603009</v>
          </cell>
          <cell r="E5060" t="str">
            <v>MDS9148S-DPL12P-16G</v>
          </cell>
        </row>
        <row r="5061">
          <cell r="C5061" t="str">
            <v>210603010</v>
          </cell>
          <cell r="E5061" t="str">
            <v>MDS9148S-DPL12P-8G</v>
          </cell>
        </row>
        <row r="5062">
          <cell r="C5062" t="str">
            <v>210603011</v>
          </cell>
          <cell r="E5062" t="str">
            <v>MDS9148S-SFP-16G-LW</v>
          </cell>
        </row>
        <row r="5063">
          <cell r="C5063" t="str">
            <v>210603012</v>
          </cell>
          <cell r="E5063" t="str">
            <v>MDS9148S-SFP-8G-LW</v>
          </cell>
        </row>
        <row r="5064">
          <cell r="C5064" t="str">
            <v>210690001</v>
          </cell>
          <cell r="E5064" t="str">
            <v>（禁用）SB5800交换机三年续保</v>
          </cell>
        </row>
        <row r="5065">
          <cell r="C5065" t="str">
            <v>210690002</v>
          </cell>
          <cell r="E5065" t="str">
            <v>（禁用）BR300交换机两年续保</v>
          </cell>
        </row>
        <row r="5066">
          <cell r="C5066" t="str">
            <v>210690003</v>
          </cell>
          <cell r="E5066" t="str">
            <v>（禁用）SB5800交换机两年续保</v>
          </cell>
        </row>
        <row r="5067">
          <cell r="C5067" t="str">
            <v>210690004</v>
          </cell>
          <cell r="E5067" t="str">
            <v>（禁用）NSSD-BR6510-SR2</v>
          </cell>
        </row>
        <row r="5068">
          <cell r="C5068" t="str">
            <v>210690005</v>
          </cell>
          <cell r="E5068" t="str">
            <v>（禁用）NSSD-BR300-SR2</v>
          </cell>
        </row>
        <row r="5069">
          <cell r="C5069" t="str">
            <v>210690006</v>
          </cell>
          <cell r="E5069" t="str">
            <v>（禁用）NetStorBR6505交换机两年续保（世普项目）</v>
          </cell>
        </row>
        <row r="5070">
          <cell r="C5070" t="str">
            <v>210690007</v>
          </cell>
          <cell r="E5070" t="str">
            <v>（禁用）SB5800交换机一年续保</v>
          </cell>
        </row>
        <row r="5071">
          <cell r="C5071" t="str">
            <v>210701002</v>
          </cell>
          <cell r="E5071" t="str">
            <v>NCSTACK-云计算平台-基础包</v>
          </cell>
        </row>
        <row r="5072">
          <cell r="C5072" t="str">
            <v>210701003</v>
          </cell>
          <cell r="E5072" t="str">
            <v>NCSTACK-云计算平台-扩展节点</v>
          </cell>
        </row>
        <row r="5073">
          <cell r="C5073" t="str">
            <v>210701004</v>
          </cell>
          <cell r="E5073" t="str">
            <v>NCSTACK-SR-CU(金川定制开发)</v>
          </cell>
        </row>
        <row r="5074">
          <cell r="C5074" t="str">
            <v>210701005</v>
          </cell>
          <cell r="E5074" t="str">
            <v>HyperStore-PR-BA</v>
          </cell>
        </row>
        <row r="5075">
          <cell r="C5075" t="str">
            <v>210701006</v>
          </cell>
          <cell r="E5075" t="str">
            <v>HyperStore-SW-LS</v>
          </cell>
        </row>
        <row r="5076">
          <cell r="C5076" t="str">
            <v>210702002</v>
          </cell>
          <cell r="E5076" t="str">
            <v>SCES-存储云引擎系统-专业版</v>
          </cell>
        </row>
        <row r="5077">
          <cell r="C5077" t="str">
            <v>210702003</v>
          </cell>
          <cell r="E5077" t="str">
            <v>SCES-存储云引擎系统-基础版</v>
          </cell>
        </row>
        <row r="5078">
          <cell r="C5078" t="str">
            <v>210702004</v>
          </cell>
          <cell r="E5078" t="str">
            <v>SCES-APR-OP</v>
          </cell>
        </row>
        <row r="5079">
          <cell r="C5079" t="str">
            <v>210703001</v>
          </cell>
          <cell r="E5079" t="str">
            <v>HyperBox-2000</v>
          </cell>
        </row>
        <row r="5080">
          <cell r="C5080" t="str">
            <v>210703002</v>
          </cell>
          <cell r="E5080" t="str">
            <v>HyperBox-IO-4IP</v>
          </cell>
        </row>
        <row r="5081">
          <cell r="C5081" t="str">
            <v>210703003</v>
          </cell>
          <cell r="E5081" t="str">
            <v>HyperBox-IO-20IP</v>
          </cell>
        </row>
        <row r="5082">
          <cell r="C5082" t="str">
            <v>210703004</v>
          </cell>
          <cell r="E5082" t="str">
            <v>HyperBox-F16G-PE2</v>
          </cell>
        </row>
        <row r="5083">
          <cell r="C5083" t="str">
            <v>210703005</v>
          </cell>
          <cell r="E5083" t="str">
            <v>HyperBox-HDST-4T</v>
          </cell>
        </row>
        <row r="5084">
          <cell r="C5084" t="str">
            <v>210703006</v>
          </cell>
          <cell r="E5084" t="str">
            <v>HyperBox-1000</v>
          </cell>
        </row>
        <row r="5085">
          <cell r="C5085" t="str">
            <v>210703007</v>
          </cell>
          <cell r="E5085" t="str">
            <v>HyperBox-3000</v>
          </cell>
        </row>
        <row r="5086">
          <cell r="C5086" t="str">
            <v>210703008</v>
          </cell>
          <cell r="E5086" t="str">
            <v>HyperBox-SSD-480G</v>
          </cell>
        </row>
        <row r="5087">
          <cell r="C5087" t="str">
            <v>210703009</v>
          </cell>
          <cell r="E5087" t="str">
            <v>HyperBox-HDSS-1200</v>
          </cell>
        </row>
        <row r="5088">
          <cell r="C5088" t="str">
            <v>210703010</v>
          </cell>
          <cell r="E5088" t="str">
            <v>HyperVision-PR-BA</v>
          </cell>
        </row>
        <row r="5089">
          <cell r="C5089" t="str">
            <v>210703011</v>
          </cell>
          <cell r="E5089" t="str">
            <v>HyperBox-CACH-32GB</v>
          </cell>
        </row>
        <row r="5090">
          <cell r="C5090" t="str">
            <v>210800001</v>
          </cell>
          <cell r="E5090" t="str">
            <v>iSUM790-1608FI11（FJ16120502BJ-GL）</v>
          </cell>
        </row>
        <row r="5091">
          <cell r="C5091" t="str">
            <v>210800002</v>
          </cell>
          <cell r="E5091" t="str">
            <v>iSUM790-16J2SS11（FJ16120502BJ-GL）</v>
          </cell>
        </row>
        <row r="5092">
          <cell r="C5092" t="str">
            <v>210800003</v>
          </cell>
          <cell r="E5092" t="str">
            <v>iSUM790-CACH-16GB（FJ16120502BJ-GL）</v>
          </cell>
        </row>
        <row r="5093">
          <cell r="C5093" t="str">
            <v>210800004</v>
          </cell>
          <cell r="E5093" t="str">
            <v>HDDT-SS25-900（FJ16120502BJ-GL）</v>
          </cell>
        </row>
        <row r="5094">
          <cell r="C5094" t="str">
            <v>210800005</v>
          </cell>
          <cell r="E5094" t="str">
            <v>NBE60-BDL3（FJ20161208JN-LGD）</v>
          </cell>
        </row>
        <row r="5095">
          <cell r="C5095" t="str">
            <v>210800006</v>
          </cell>
          <cell r="E5095" t="str">
            <v>NBE60-VMW-VC（FJ20161208JN-LGD）</v>
          </cell>
        </row>
        <row r="5096">
          <cell r="C5096" t="str">
            <v>210800007</v>
          </cell>
          <cell r="E5096" t="str">
            <v>NCS10000-T36-10G10（尚易德）</v>
          </cell>
        </row>
        <row r="5097">
          <cell r="C5097" t="str">
            <v>210800008</v>
          </cell>
          <cell r="E5097" t="str">
            <v>NCS50-MG-FC08（FJ161216CD-ZHQ）</v>
          </cell>
        </row>
        <row r="5098">
          <cell r="C5098" t="str">
            <v>210800009</v>
          </cell>
          <cell r="E5098" t="str">
            <v>NCS10000-T24-10G10（FJ161221BJ-YGL）</v>
          </cell>
        </row>
        <row r="5099">
          <cell r="C5099" t="str">
            <v>210800010</v>
          </cell>
          <cell r="E5099" t="str">
            <v>iSUM790L-24R2FI11（FJ161222GZ-CYG02）</v>
          </cell>
        </row>
        <row r="5100">
          <cell r="C5100" t="str">
            <v>210800011</v>
          </cell>
          <cell r="E5100" t="str">
            <v>iSUM790L-Dummy-2.5（FJ161222GZ-CYG02）</v>
          </cell>
        </row>
        <row r="5101">
          <cell r="C5101" t="str">
            <v>210800012</v>
          </cell>
          <cell r="E5101" t="str">
            <v>HDDT-SS25-1200（FJ161222GZ-CYG02）</v>
          </cell>
        </row>
        <row r="5102">
          <cell r="C5102" t="str">
            <v>210800013</v>
          </cell>
          <cell r="E5102" t="str">
            <v>iSUM790-1608FI11（FJ161220GZ-CYG）</v>
          </cell>
        </row>
        <row r="5103">
          <cell r="C5103" t="str">
            <v>210800014</v>
          </cell>
          <cell r="E5103" t="str">
            <v>HDDT-SS-4T（FJ161220GZ-CYG）</v>
          </cell>
        </row>
        <row r="5104">
          <cell r="C5104" t="str">
            <v>210800015</v>
          </cell>
          <cell r="E5104" t="str">
            <v>iSUM790-CACH-16GB（FJ161220GZ-CYG）</v>
          </cell>
        </row>
        <row r="5105">
          <cell r="C5105" t="str">
            <v>210800016</v>
          </cell>
          <cell r="E5105" t="str">
            <v>iSUM790-2408FI11（FJ161220GZ-CYG）</v>
          </cell>
        </row>
        <row r="5106">
          <cell r="C5106" t="str">
            <v>210800017</v>
          </cell>
          <cell r="E5106" t="str">
            <v>HDDT-SS25-900（FJ161220GZ-CYG）</v>
          </cell>
        </row>
        <row r="5107">
          <cell r="C5107" t="str">
            <v>210800018</v>
          </cell>
          <cell r="E5107" t="str">
            <v>iSUM790-Dummy-2.5（FJ161220GZ-CYG）</v>
          </cell>
        </row>
        <row r="5108">
          <cell r="C5108" t="str">
            <v>210800019</v>
          </cell>
          <cell r="E5108" t="str">
            <v>iSUM480D-24R2MS11（定制）</v>
          </cell>
        </row>
        <row r="5109">
          <cell r="C5109" t="str">
            <v>210800020</v>
          </cell>
          <cell r="E5109" t="str">
            <v>HDDT-SS25-600（FJ16122601BJ-LDL、FJ16122603BJ-LDL）</v>
          </cell>
        </row>
        <row r="5110">
          <cell r="C5110" t="str">
            <v>210800021</v>
          </cell>
          <cell r="E5110" t="str">
            <v>NCS10000-T24-10G10（2016-C108-15）</v>
          </cell>
        </row>
        <row r="5111">
          <cell r="C5111" t="str">
            <v>210800022</v>
          </cell>
          <cell r="E5111" t="str">
            <v>iSUM790L-24R2FI11（FJ170111GZ-YPL）</v>
          </cell>
        </row>
        <row r="5112">
          <cell r="C5112" t="str">
            <v>210800023</v>
          </cell>
          <cell r="E5112" t="str">
            <v>A100-BASE（广东省公安厅）</v>
          </cell>
        </row>
        <row r="5113">
          <cell r="C5113" t="str">
            <v>210800024</v>
          </cell>
          <cell r="E5113" t="str">
            <v>iSUM790L-24R2FI11（FJ170413GZ-LHL）</v>
          </cell>
        </row>
        <row r="5114">
          <cell r="C5114" t="str">
            <v>210800025</v>
          </cell>
          <cell r="E5114" t="str">
            <v>HDDT-SS25-600（FJ170413GZ-LHL）</v>
          </cell>
        </row>
        <row r="5115">
          <cell r="C5115" t="str">
            <v>210800026</v>
          </cell>
          <cell r="E5115" t="str">
            <v>iSUM790L-24R2FI11（FJ170419CD-FSY）</v>
          </cell>
        </row>
        <row r="5116">
          <cell r="C5116" t="str">
            <v>210800027</v>
          </cell>
          <cell r="E5116" t="str">
            <v>HDDT-SS25-900（FJ170419CD-FSY）</v>
          </cell>
        </row>
        <row r="5117">
          <cell r="C5117" t="str">
            <v>210800028</v>
          </cell>
          <cell r="E5117" t="str">
            <v>SFP-8G（FJ170419CD-FSY）</v>
          </cell>
        </row>
        <row r="5118">
          <cell r="C5118" t="str">
            <v>210800029</v>
          </cell>
          <cell r="E5118" t="str">
            <v>NCS7500G2-IO-16FC（FJ170424BJ-ZZ）</v>
          </cell>
        </row>
        <row r="5119">
          <cell r="C5119" t="str">
            <v>210800030</v>
          </cell>
          <cell r="E5119" t="str">
            <v>NCS7500G2-IO-16FC（FJ170424BJ-YZZ）</v>
          </cell>
        </row>
        <row r="5120">
          <cell r="C5120" t="str">
            <v>210800031</v>
          </cell>
          <cell r="E5120" t="str">
            <v>iSUM790L-16R2FI11（FJ170512BJ-CZ）</v>
          </cell>
        </row>
        <row r="5121">
          <cell r="C5121" t="str">
            <v>210800032</v>
          </cell>
          <cell r="E5121" t="str">
            <v>iSUM790L-24R2FI11（FJ170512BJ-CZ）</v>
          </cell>
        </row>
        <row r="5122">
          <cell r="C5122" t="str">
            <v>210800033</v>
          </cell>
          <cell r="E5122" t="str">
            <v>HDDT-SS-4T（FJ170512BJ-CZ）</v>
          </cell>
        </row>
        <row r="5123">
          <cell r="C5123" t="str">
            <v>210800034</v>
          </cell>
          <cell r="E5123" t="str">
            <v>HDDT-SS25-900（FJ170512BJ-CZ）</v>
          </cell>
        </row>
        <row r="5124">
          <cell r="C5124" t="str">
            <v>210800035</v>
          </cell>
          <cell r="E5124" t="str">
            <v>NCS7300-SRE（Y-170609-SYT）</v>
          </cell>
        </row>
        <row r="5125">
          <cell r="C5125" t="str">
            <v>210800036</v>
          </cell>
          <cell r="E5125" t="str">
            <v>NCS7300-SW-RM（Y-170609-SYT）</v>
          </cell>
        </row>
        <row r="5126">
          <cell r="C5126" t="str">
            <v>210800037</v>
          </cell>
          <cell r="E5126" t="str">
            <v>NCS7300-HD252-1800（Y-170609-SYT）</v>
          </cell>
        </row>
        <row r="5127">
          <cell r="C5127" t="str">
            <v>210800038</v>
          </cell>
          <cell r="E5127" t="str">
            <v>NCS7300-Dummy-2.5（Y-170609-SYT）</v>
          </cell>
        </row>
        <row r="5128">
          <cell r="C5128" t="str">
            <v>210800039</v>
          </cell>
          <cell r="E5128" t="str">
            <v>NCS7300-A-SRE(南京莱斯)</v>
          </cell>
        </row>
        <row r="5129">
          <cell r="C5129" t="str">
            <v>210800040</v>
          </cell>
          <cell r="E5129" t="str">
            <v>NCS7300-A-JBD(南京莱斯)</v>
          </cell>
        </row>
        <row r="5130">
          <cell r="C5130" t="str">
            <v>210800041</v>
          </cell>
          <cell r="E5130" t="str">
            <v>NCS7300-A-HD252-1800(南京莱斯)</v>
          </cell>
        </row>
        <row r="5131">
          <cell r="C5131" t="str">
            <v>210800042</v>
          </cell>
          <cell r="E5131" t="str">
            <v>NCS3830-10G11（FJ170627BJ-YZZ）</v>
          </cell>
        </row>
        <row r="5132">
          <cell r="C5132" t="str">
            <v>210800043</v>
          </cell>
          <cell r="E5132" t="str">
            <v>NCS3800-24J2SS11（FJ170627BJ-YZZ）</v>
          </cell>
        </row>
        <row r="5133">
          <cell r="C5133" t="str">
            <v>210800044</v>
          </cell>
          <cell r="E5133" t="str">
            <v>NCS3800-LS-1TB（FJ170627BJ-YZZ）</v>
          </cell>
        </row>
        <row r="5134">
          <cell r="C5134" t="str">
            <v>210800045</v>
          </cell>
          <cell r="E5134" t="str">
            <v>NCS7300-A（KJ-6所）</v>
          </cell>
        </row>
        <row r="5135">
          <cell r="C5135" t="str">
            <v>210800046</v>
          </cell>
          <cell r="E5135" t="str">
            <v>NCS7300-A-HD252-1800（KJ-6所）</v>
          </cell>
        </row>
        <row r="5136">
          <cell r="C5136" t="str">
            <v>210800047</v>
          </cell>
          <cell r="E5136" t="str">
            <v>NCS10000-A（KJ-6所）</v>
          </cell>
        </row>
        <row r="5137">
          <cell r="C5137" t="str">
            <v>210800048</v>
          </cell>
          <cell r="E5137" t="str">
            <v>NCS10000-A（KJ-6所）</v>
          </cell>
        </row>
        <row r="5138">
          <cell r="C5138" t="str">
            <v>210800049</v>
          </cell>
          <cell r="E5138" t="str">
            <v>iSUMR6000-24R2FS11(北京中心t3项目)</v>
          </cell>
        </row>
        <row r="5139">
          <cell r="C5139" t="str">
            <v>210800050</v>
          </cell>
          <cell r="E5139" t="str">
            <v>iSUMR6000-HD252-1200(北京中心t3项目)</v>
          </cell>
        </row>
        <row r="5140">
          <cell r="C5140" t="str">
            <v>210800051</v>
          </cell>
          <cell r="E5140" t="str">
            <v>iSUMR6000-Dummy-2.5(北京中心t3项目)</v>
          </cell>
        </row>
        <row r="5141">
          <cell r="C5141" t="str">
            <v>210800052</v>
          </cell>
          <cell r="E5141" t="str">
            <v>A100-BASE(YDJC)</v>
          </cell>
        </row>
        <row r="5142">
          <cell r="C5142" t="str">
            <v>210800053</v>
          </cell>
          <cell r="E5142" t="str">
            <v>NCS10000-T36-10G10(FJ170828BJ-YZZ)</v>
          </cell>
        </row>
        <row r="5143">
          <cell r="C5143" t="str">
            <v>210800054</v>
          </cell>
          <cell r="E5143" t="str">
            <v>NCS10000T-LS-1TB(FJ170828BJ-YZZ)</v>
          </cell>
        </row>
        <row r="5144">
          <cell r="C5144" t="str">
            <v>210800055</v>
          </cell>
          <cell r="E5144" t="str">
            <v>NCS3730-8G11（FJ170904BJ-HY）</v>
          </cell>
        </row>
        <row r="5145">
          <cell r="C5145" t="str">
            <v>210800056</v>
          </cell>
          <cell r="E5145" t="str">
            <v>NCS3700-24J2SS11（FJ170904BJ-HY）</v>
          </cell>
        </row>
        <row r="5146">
          <cell r="C5146" t="str">
            <v>210800057</v>
          </cell>
          <cell r="E5146" t="str">
            <v>NCS10000-T24-10G10（FJ170918BJ-LCC）</v>
          </cell>
        </row>
        <row r="5147">
          <cell r="C5147" t="str">
            <v>210800058</v>
          </cell>
          <cell r="E5147" t="str">
            <v>NCS10000T-LS-1TB（FJ170918BJ-LCC）</v>
          </cell>
        </row>
        <row r="5148">
          <cell r="C5148" t="str">
            <v>210800059</v>
          </cell>
          <cell r="E5148" t="str">
            <v>NCS10000-HDST-4T（FJ170918BJ-LCC）</v>
          </cell>
        </row>
        <row r="5149">
          <cell r="C5149" t="str">
            <v>210800060</v>
          </cell>
          <cell r="E5149" t="str">
            <v>NCS3800-CTL-F-8G21 (J-170926-JH)</v>
          </cell>
        </row>
        <row r="5150">
          <cell r="C5150" t="str">
            <v>210800061</v>
          </cell>
          <cell r="E5150" t="str">
            <v>NCS3800-12R2FS11(J-170926-JH)</v>
          </cell>
        </row>
        <row r="5151">
          <cell r="C5151" t="str">
            <v>210800062</v>
          </cell>
          <cell r="E5151" t="str">
            <v>NCS3800-HD353-4000(J-170926-JH)</v>
          </cell>
        </row>
        <row r="5152">
          <cell r="C5152" t="str">
            <v>210800063</v>
          </cell>
          <cell r="E5152" t="str">
            <v>NCS3750-12R2FS11(J-170926-JH)</v>
          </cell>
        </row>
        <row r="5153">
          <cell r="C5153" t="str">
            <v>210800064</v>
          </cell>
          <cell r="E5153" t="str">
            <v>NCS3750-12J2SS11(J-170926-JH)</v>
          </cell>
        </row>
        <row r="5154">
          <cell r="C5154" t="str">
            <v>210800065</v>
          </cell>
          <cell r="E5154" t="str">
            <v>NCS3750-HD353-4000(J-170926-JH)</v>
          </cell>
        </row>
        <row r="5155">
          <cell r="C5155" t="str">
            <v>210800066</v>
          </cell>
          <cell r="E5155" t="str">
            <v>NCS3700-24J2SS11(FJ170922BJ-YF)</v>
          </cell>
        </row>
        <row r="5156">
          <cell r="C5156" t="str">
            <v>210800067</v>
          </cell>
          <cell r="E5156" t="str">
            <v>NCS-IO-80IP-10(行业JW01项目定制)</v>
          </cell>
        </row>
        <row r="5157">
          <cell r="C5157" t="str">
            <v>210800068</v>
          </cell>
          <cell r="E5157" t="str">
            <v>iSUM R6000-CTL(行业JW01项目定制)</v>
          </cell>
        </row>
        <row r="5158">
          <cell r="C5158" t="str">
            <v>210800069</v>
          </cell>
          <cell r="E5158" t="str">
            <v>iSUM R6000-SRE(行业JW01项目定制)</v>
          </cell>
        </row>
        <row r="5159">
          <cell r="C5159" t="str">
            <v>210800070</v>
          </cell>
          <cell r="E5159" t="str">
            <v>iSUM R6000-JBD(行业JW01项目定制)</v>
          </cell>
        </row>
        <row r="5160">
          <cell r="C5160" t="str">
            <v>210800071</v>
          </cell>
          <cell r="E5160" t="str">
            <v>NCS-CACH-700C-4T(行业JW01项目定制)</v>
          </cell>
        </row>
        <row r="5161">
          <cell r="C5161" t="str">
            <v>210800072</v>
          </cell>
          <cell r="E5161" t="str">
            <v>iSUM R6350-SRE24(行业TL-二代项目定制）</v>
          </cell>
        </row>
        <row r="5162">
          <cell r="C5162" t="str">
            <v>210800073</v>
          </cell>
          <cell r="E5162" t="str">
            <v>iSUM R6350-JBD24(行业TL-二代项目定制）</v>
          </cell>
        </row>
        <row r="5163">
          <cell r="C5163" t="str">
            <v>210800074</v>
          </cell>
          <cell r="E5163" t="str">
            <v>iSUM R6350-CTL(行业TL-二代项目定制）</v>
          </cell>
        </row>
        <row r="5164">
          <cell r="C5164" t="str">
            <v>210800075</v>
          </cell>
          <cell r="E5164" t="str">
            <v>iSUM R6250-SRE24(行业TL-二代项目定制）</v>
          </cell>
        </row>
        <row r="5165">
          <cell r="C5165" t="str">
            <v>210800076</v>
          </cell>
          <cell r="E5165" t="str">
            <v>iSUMR6250-JBD24(行业TL-二代项目定制）</v>
          </cell>
        </row>
        <row r="5166">
          <cell r="C5166" t="str">
            <v>210800077</v>
          </cell>
          <cell r="E5166" t="str">
            <v>iSUM R6250-CTL(行业TL-二代项目定制）</v>
          </cell>
        </row>
        <row r="5167">
          <cell r="C5167" t="str">
            <v>210800078</v>
          </cell>
          <cell r="E5167" t="str">
            <v>NCS7700G2 Manager(WTXT17104_ZF089-171106）</v>
          </cell>
        </row>
        <row r="5168">
          <cell r="C5168" t="str">
            <v>210800079</v>
          </cell>
          <cell r="E5168" t="str">
            <v>VTL2100-SRE(Y-17112201-YH)</v>
          </cell>
        </row>
        <row r="5169">
          <cell r="C5169" t="str">
            <v>210800080</v>
          </cell>
          <cell r="E5169" t="str">
            <v>VTL2100-JBD(Y-17112201-YH)</v>
          </cell>
        </row>
        <row r="5170">
          <cell r="C5170" t="str">
            <v>210800081</v>
          </cell>
          <cell r="E5170" t="str">
            <v>VTL2100-IO-16FC(Y-17112201-YH)</v>
          </cell>
        </row>
        <row r="5171">
          <cell r="C5171" t="str">
            <v>210800082</v>
          </cell>
          <cell r="E5171" t="str">
            <v>VTL2100-HD353-6000(Y-17112201-YH)</v>
          </cell>
        </row>
        <row r="5172">
          <cell r="C5172" t="str">
            <v>210800083</v>
          </cell>
          <cell r="E5172" t="str">
            <v>VTL2100-Dummy-2.5(Y-17112201-YH)</v>
          </cell>
        </row>
        <row r="5173">
          <cell r="C5173" t="str">
            <v>210800084</v>
          </cell>
          <cell r="E5173" t="str">
            <v>iSUM R7350-SRE(Y-171122-YH)</v>
          </cell>
        </row>
        <row r="5174">
          <cell r="C5174" t="str">
            <v>210800085</v>
          </cell>
          <cell r="E5174" t="str">
            <v>iSUM R7350-JBD(Y-171122-YH)</v>
          </cell>
        </row>
        <row r="5175">
          <cell r="C5175" t="str">
            <v>210800086</v>
          </cell>
          <cell r="E5175" t="str">
            <v>iSUM R7350-SW-FC(Y-171122-YH)</v>
          </cell>
        </row>
        <row r="5176">
          <cell r="C5176" t="str">
            <v>210800087</v>
          </cell>
          <cell r="E5176" t="str">
            <v>iSUM R7350-SW-ADS(Y-171122-YH)</v>
          </cell>
        </row>
        <row r="5177">
          <cell r="C5177" t="str">
            <v>210800088</v>
          </cell>
          <cell r="E5177" t="str">
            <v>iSUM R7350-HD252-1200(Y-171122-YH)</v>
          </cell>
        </row>
        <row r="5178">
          <cell r="C5178" t="str">
            <v>210800089</v>
          </cell>
          <cell r="E5178" t="str">
            <v>iSUM R7350-Dummy-2.5(Y-171122-YH)</v>
          </cell>
        </row>
        <row r="5179">
          <cell r="C5179" t="str">
            <v>210800090</v>
          </cell>
          <cell r="E5179" t="str">
            <v>iSUM R7350-CTL(Y-171122-YH)</v>
          </cell>
        </row>
        <row r="5180">
          <cell r="C5180" t="str">
            <v>210800091</v>
          </cell>
          <cell r="E5180" t="str">
            <v>iSUM-IO-64FC-10(Y-171122-YH)</v>
          </cell>
        </row>
        <row r="5181">
          <cell r="C5181" t="str">
            <v>210800092</v>
          </cell>
          <cell r="E5181" t="str">
            <v>iSUM R7350-CACH-256GB-10(Y-171122-YH)</v>
          </cell>
        </row>
        <row r="5182">
          <cell r="C5182" t="str">
            <v>210800093</v>
          </cell>
          <cell r="E5182" t="str">
            <v>NRS2100-24J1SS11(FJ171201GZ-LHL)</v>
          </cell>
        </row>
        <row r="5183">
          <cell r="C5183" t="str">
            <v>210800094</v>
          </cell>
          <cell r="E5183" t="str">
            <v>iSUMR6250-CTL(Y-171128-JH)</v>
          </cell>
        </row>
        <row r="5184">
          <cell r="C5184" t="str">
            <v>210800095</v>
          </cell>
          <cell r="E5184" t="str">
            <v>iSUM-IO-64FC-10(Y-171128-JH)</v>
          </cell>
        </row>
        <row r="5185">
          <cell r="C5185" t="str">
            <v>210800096</v>
          </cell>
          <cell r="E5185" t="str">
            <v>iSUM-IO-40IP-10(Y-171128-JH)</v>
          </cell>
        </row>
        <row r="5186">
          <cell r="C5186" t="str">
            <v>210800097</v>
          </cell>
          <cell r="E5186" t="str">
            <v>iSUMR6250-CACH-256GB(Y-171128-JH)</v>
          </cell>
        </row>
        <row r="5187">
          <cell r="C5187" t="str">
            <v>210800098</v>
          </cell>
          <cell r="E5187" t="str">
            <v>iSUMR6250-SRE(Y-171128-JH)</v>
          </cell>
        </row>
        <row r="5188">
          <cell r="C5188" t="str">
            <v>210800099</v>
          </cell>
          <cell r="E5188" t="str">
            <v>iSUMR6250-JBD(Y-171128-JH)</v>
          </cell>
        </row>
        <row r="5189">
          <cell r="C5189" t="str">
            <v>210800100</v>
          </cell>
          <cell r="E5189" t="str">
            <v>iSUMR6250-SW-RM(Y-171128-JH)</v>
          </cell>
        </row>
        <row r="5190">
          <cell r="C5190" t="str">
            <v>210800101</v>
          </cell>
          <cell r="E5190" t="str">
            <v>iSUMR6250-HD252-1800(Y-171128-JH)</v>
          </cell>
        </row>
        <row r="5191">
          <cell r="C5191" t="str">
            <v>210800102</v>
          </cell>
          <cell r="E5191" t="str">
            <v>VTL2100G-12J2SS10(中电集团十所)</v>
          </cell>
        </row>
        <row r="5192">
          <cell r="C5192" t="str">
            <v>210800103</v>
          </cell>
          <cell r="E5192" t="str">
            <v>VTL2100G-92J2SS11(中电集团十所)</v>
          </cell>
        </row>
        <row r="5193">
          <cell r="C5193" t="str">
            <v>210800104</v>
          </cell>
          <cell r="E5193" t="str">
            <v>VTL2100G-HD353-6000(中电集团十所)</v>
          </cell>
        </row>
        <row r="5194">
          <cell r="C5194" t="str">
            <v>210800105</v>
          </cell>
          <cell r="E5194" t="str">
            <v>VTL2100-8G11</v>
          </cell>
        </row>
        <row r="5195">
          <cell r="C5195" t="str">
            <v>210800106</v>
          </cell>
          <cell r="E5195" t="str">
            <v>VTL2100-92JBOD(广东省国税局)</v>
          </cell>
        </row>
        <row r="5196">
          <cell r="C5196" t="str">
            <v>210800107</v>
          </cell>
          <cell r="E5196" t="str">
            <v>VTL2100G-IO-20IP(中电集团十所)</v>
          </cell>
        </row>
        <row r="5197">
          <cell r="C5197" t="str">
            <v>210800108</v>
          </cell>
          <cell r="E5197" t="str">
            <v>VTL2100G-IO-21IP(中电集团十所)</v>
          </cell>
        </row>
        <row r="5198">
          <cell r="C5198" t="str">
            <v>210800109</v>
          </cell>
          <cell r="E5198" t="str">
            <v>NCS10000-A24-1G10(FJ171211BJ-WQJ)</v>
          </cell>
        </row>
        <row r="5199">
          <cell r="C5199" t="str">
            <v>210800110</v>
          </cell>
          <cell r="E5199" t="str">
            <v>NCS10000-FLASH240(FJ171211BJ-WQJ)</v>
          </cell>
        </row>
        <row r="5200">
          <cell r="C5200" t="str">
            <v>210800111</v>
          </cell>
          <cell r="E5200" t="str">
            <v>NCS10000T-LS-1TB(FJ171211BJ-WQJ)</v>
          </cell>
        </row>
        <row r="5201">
          <cell r="C5201" t="str">
            <v>210800112</v>
          </cell>
          <cell r="E5201" t="str">
            <v>VTL2100G-HD353-6000(HD)(中电集团十所)</v>
          </cell>
        </row>
        <row r="5202">
          <cell r="C5202" t="str">
            <v>210800113</v>
          </cell>
          <cell r="E5202" t="str">
            <v>NCS7300G2-12R2IS11(FJ171213BJ-WHK)</v>
          </cell>
        </row>
        <row r="5203">
          <cell r="C5203" t="str">
            <v>210800114</v>
          </cell>
          <cell r="E5203" t="str">
            <v>NCS7700G2 Manager(FJ171218BJ-HY)</v>
          </cell>
        </row>
        <row r="5204">
          <cell r="C5204" t="str">
            <v>210800115</v>
          </cell>
          <cell r="E5204" t="str">
            <v>NCS7300G2-HD251-600(浙大网新)</v>
          </cell>
        </row>
        <row r="5205">
          <cell r="C5205" t="str">
            <v>210800116</v>
          </cell>
          <cell r="E5205" t="str">
            <v>NCS7500G2-HD251-600(2300147798)</v>
          </cell>
        </row>
        <row r="5206">
          <cell r="C5206" t="str">
            <v>210800117</v>
          </cell>
          <cell r="E5206" t="str">
            <v>NCS5300-8G11(FJ20171215XA-FY)</v>
          </cell>
        </row>
        <row r="5207">
          <cell r="C5207" t="str">
            <v>210800118</v>
          </cell>
          <cell r="E5207" t="str">
            <v>NCS7500-A-24R2FS11(Y-171226-HX)</v>
          </cell>
        </row>
        <row r="5208">
          <cell r="C5208" t="str">
            <v>210800119</v>
          </cell>
          <cell r="E5208" t="str">
            <v>NCS7500-A-SW-ADS(Y-171226-HX)</v>
          </cell>
        </row>
        <row r="5209">
          <cell r="C5209" t="str">
            <v>210800120</v>
          </cell>
          <cell r="E5209" t="str">
            <v>NCS7500-A-SW-EV(Y-171226-HX)</v>
          </cell>
        </row>
        <row r="5210">
          <cell r="C5210" t="str">
            <v>210800121</v>
          </cell>
          <cell r="E5210" t="str">
            <v>NCS7500-A-HD252-1200(Y-171226-HX)</v>
          </cell>
        </row>
        <row r="5211">
          <cell r="C5211" t="str">
            <v>210800122</v>
          </cell>
          <cell r="E5211" t="str">
            <v>NCS7300-A-24R2FS11(Y-171226-HX)</v>
          </cell>
        </row>
        <row r="5212">
          <cell r="C5212" t="str">
            <v>210800123</v>
          </cell>
          <cell r="E5212" t="str">
            <v>NCS7300-A-HD252-900(Y-171226-HX)</v>
          </cell>
        </row>
        <row r="5213">
          <cell r="C5213" t="str">
            <v>210800124</v>
          </cell>
          <cell r="E5213" t="str">
            <v>UDS-Stor 5000G2-FCG816(锐捷郧阳政务云项目)</v>
          </cell>
        </row>
        <row r="5214">
          <cell r="C5214" t="str">
            <v>210800125</v>
          </cell>
          <cell r="E5214" t="str">
            <v>NCS7300-A-SRE(J-180124-YH)</v>
          </cell>
        </row>
        <row r="5215">
          <cell r="C5215" t="str">
            <v>210800126</v>
          </cell>
          <cell r="E5215" t="str">
            <v>NCS7300-A-JBD(J-180124-YH)</v>
          </cell>
        </row>
        <row r="5216">
          <cell r="C5216" t="str">
            <v>210800127</v>
          </cell>
          <cell r="E5216" t="str">
            <v>NCS7300-A-HD252-900(J-180124-YH)</v>
          </cell>
        </row>
        <row r="5217">
          <cell r="C5217" t="str">
            <v>210800128</v>
          </cell>
          <cell r="E5217" t="str">
            <v>NCS7300-A-HD353-4000(J-180124-YH)</v>
          </cell>
        </row>
        <row r="5218">
          <cell r="C5218" t="str">
            <v>210800129</v>
          </cell>
          <cell r="E5218" t="str">
            <v>NCS3830-10G11(JDJC-2018)</v>
          </cell>
        </row>
        <row r="5219">
          <cell r="C5219" t="str">
            <v>210800130</v>
          </cell>
          <cell r="E5219" t="str">
            <v>NCS7500-A-SRE(Y-180208-YH)</v>
          </cell>
        </row>
        <row r="5220">
          <cell r="C5220" t="str">
            <v>210800131</v>
          </cell>
          <cell r="E5220" t="str">
            <v>NCS7500-A-JBD(Y-180208-YH)</v>
          </cell>
        </row>
        <row r="5221">
          <cell r="C5221" t="str">
            <v>210800132</v>
          </cell>
          <cell r="E5221" t="str">
            <v>NCS7500-A-SW-ADS(Y-180208-YH)</v>
          </cell>
        </row>
        <row r="5222">
          <cell r="C5222" t="str">
            <v>210800133</v>
          </cell>
          <cell r="E5222" t="str">
            <v>NCS7500-A-SW-EV(Y-180208-YH)</v>
          </cell>
        </row>
        <row r="5223">
          <cell r="C5223" t="str">
            <v>210800134</v>
          </cell>
          <cell r="E5223" t="str">
            <v>NCS7500-A-HD252-1800(Y-180208-YH)</v>
          </cell>
        </row>
        <row r="5224">
          <cell r="C5224" t="str">
            <v>210800135</v>
          </cell>
          <cell r="E5224" t="str">
            <v>NCS7300-A-SRE(Y-180208-YH)</v>
          </cell>
        </row>
        <row r="5225">
          <cell r="C5225" t="str">
            <v>210800136</v>
          </cell>
          <cell r="E5225" t="str">
            <v>NCS7300-A-SW-ADS(Y-180208-YH)</v>
          </cell>
        </row>
        <row r="5226">
          <cell r="C5226" t="str">
            <v>210800137</v>
          </cell>
          <cell r="E5226" t="str">
            <v>NCS7300-A-SW-EV(Y-180208-YH)</v>
          </cell>
        </row>
        <row r="5227">
          <cell r="C5227" t="str">
            <v>210800138</v>
          </cell>
          <cell r="E5227" t="str">
            <v>NCS7300-A-HD252-1200(Y-180208-YH)</v>
          </cell>
        </row>
        <row r="5228">
          <cell r="C5228" t="str">
            <v>210800139</v>
          </cell>
          <cell r="E5228" t="str">
            <v>iSUM R6550-24R2FS21(JDJC-2018)</v>
          </cell>
        </row>
        <row r="5229">
          <cell r="C5229" t="str">
            <v>210800140</v>
          </cell>
          <cell r="E5229" t="str">
            <v>iSUM R6550-IO-16FC(JDJC-2018)</v>
          </cell>
        </row>
        <row r="5230">
          <cell r="C5230" t="str">
            <v>210800141</v>
          </cell>
          <cell r="E5230" t="str">
            <v>iSUM R6550-IO-10IP(JDJC-2018)</v>
          </cell>
        </row>
        <row r="5231">
          <cell r="C5231" t="str">
            <v>210800142</v>
          </cell>
          <cell r="E5231" t="str">
            <v>iSUM R6550-HD252-900(JDJC-2018)</v>
          </cell>
        </row>
        <row r="5232">
          <cell r="C5232" t="str">
            <v>210800143</v>
          </cell>
          <cell r="E5232" t="str">
            <v>iSUM R6550-Dummy-2.5(JDJC-2018)</v>
          </cell>
        </row>
        <row r="5233">
          <cell r="C5233" t="str">
            <v>210800144</v>
          </cell>
          <cell r="E5233" t="str">
            <v>iSUM R16150-24R2FS21(JDJC-2018)</v>
          </cell>
        </row>
        <row r="5234">
          <cell r="C5234" t="str">
            <v>210800145</v>
          </cell>
          <cell r="E5234" t="str">
            <v>iSUM R16150-IO-16FC(JDJC-2018)</v>
          </cell>
        </row>
        <row r="5235">
          <cell r="C5235" t="str">
            <v>210800146</v>
          </cell>
          <cell r="E5235" t="str">
            <v>iSUM R16150-IO-10IP(JDJC-2018)</v>
          </cell>
        </row>
        <row r="5236">
          <cell r="C5236" t="str">
            <v>210800147</v>
          </cell>
          <cell r="E5236" t="str">
            <v>iSUM R16150-HD252-900(JDJC-2018)</v>
          </cell>
        </row>
        <row r="5237">
          <cell r="C5237" t="str">
            <v>210800148</v>
          </cell>
          <cell r="E5237" t="str">
            <v>iSUM R16150-Dummy-2.5(JDJC-2018)</v>
          </cell>
        </row>
        <row r="5238">
          <cell r="C5238" t="str">
            <v>210800149</v>
          </cell>
          <cell r="E5238" t="str">
            <v>NCS10000K-10G11(JDJC-2018)</v>
          </cell>
        </row>
        <row r="5239">
          <cell r="C5239" t="str">
            <v>210800150</v>
          </cell>
          <cell r="E5239" t="str">
            <v>NCS10000K-IO-64FC-10(JDJC-2018)</v>
          </cell>
        </row>
        <row r="5240">
          <cell r="C5240" t="str">
            <v>210800151</v>
          </cell>
          <cell r="E5240" t="str">
            <v>NCS10000K-IO-40IP-10(JDJC-2018)</v>
          </cell>
        </row>
        <row r="5241">
          <cell r="C5241" t="str">
            <v>210800152</v>
          </cell>
          <cell r="E5241" t="str">
            <v>NCS10000K-IO-8IP-10(JDJC-2018)</v>
          </cell>
        </row>
        <row r="5242">
          <cell r="C5242" t="str">
            <v>210800153</v>
          </cell>
          <cell r="E5242" t="str">
            <v>NCS10000K-CACH-256GB(JDJC-2018)</v>
          </cell>
        </row>
        <row r="5243">
          <cell r="C5243" t="str">
            <v>210800154</v>
          </cell>
          <cell r="E5243" t="str">
            <v>NCS10000K-24R2FS11(JDJC-2018)</v>
          </cell>
        </row>
        <row r="5244">
          <cell r="C5244" t="str">
            <v>210800155</v>
          </cell>
          <cell r="E5244" t="str">
            <v>NCS10000K-HD252-900(JDJC-2018)</v>
          </cell>
        </row>
        <row r="5245">
          <cell r="C5245" t="str">
            <v>210800156</v>
          </cell>
          <cell r="E5245" t="str">
            <v>NCS10000K-Dummy-2.5(JDJC-2018)</v>
          </cell>
        </row>
        <row r="5246">
          <cell r="C5246" t="str">
            <v>210800157</v>
          </cell>
          <cell r="E5246" t="str">
            <v>VTL2100-16G21(JDJC-2018)</v>
          </cell>
        </row>
        <row r="5247">
          <cell r="C5247" t="str">
            <v>210800158</v>
          </cell>
          <cell r="E5247" t="str">
            <v>VTL2100-24R2FS21(JDJC-2018)</v>
          </cell>
        </row>
        <row r="5248">
          <cell r="C5248" t="str">
            <v>210800159</v>
          </cell>
          <cell r="E5248" t="str">
            <v>VTL2100-IO-16FC(JDJC-2018)</v>
          </cell>
        </row>
        <row r="5249">
          <cell r="C5249" t="str">
            <v>210800160</v>
          </cell>
          <cell r="E5249" t="str">
            <v>VTL2100-HD-900(JDJC-2018)</v>
          </cell>
        </row>
        <row r="5250">
          <cell r="C5250" t="str">
            <v>210800161</v>
          </cell>
          <cell r="E5250" t="str">
            <v>VTL-Dummy-2.5(JDJC-2018)</v>
          </cell>
        </row>
        <row r="5251">
          <cell r="C5251" t="str">
            <v>210800162</v>
          </cell>
          <cell r="E5251" t="str">
            <v>NRS5200-10G11(JDJC-2018)</v>
          </cell>
        </row>
        <row r="5252">
          <cell r="C5252" t="str">
            <v>210800163</v>
          </cell>
          <cell r="E5252" t="str">
            <v>NRS5200-IO-64FC-10(JDJC-2018)</v>
          </cell>
        </row>
        <row r="5253">
          <cell r="C5253" t="str">
            <v>210800164</v>
          </cell>
          <cell r="E5253" t="str">
            <v>NRS5200-IO-8IP-10(JDJC-2018)</v>
          </cell>
        </row>
        <row r="5254">
          <cell r="C5254" t="str">
            <v>210800165</v>
          </cell>
          <cell r="E5254" t="str">
            <v>NRS5200-CACH-256GB(JDJC-2018)</v>
          </cell>
        </row>
        <row r="5255">
          <cell r="C5255" t="str">
            <v>210800166</v>
          </cell>
          <cell r="E5255" t="str">
            <v>NRS5200-24R2FS11(JDJC-2018)</v>
          </cell>
        </row>
        <row r="5256">
          <cell r="C5256" t="str">
            <v>210800167</v>
          </cell>
          <cell r="E5256" t="str">
            <v>NRS5200-HD252-900(JDJC-2018)</v>
          </cell>
        </row>
        <row r="5257">
          <cell r="C5257" t="str">
            <v>210800168</v>
          </cell>
          <cell r="E5257" t="str">
            <v>NRS5200-Dummy-2.5(JDJC-2018)</v>
          </cell>
        </row>
        <row r="5258">
          <cell r="C5258" t="str">
            <v>210800169</v>
          </cell>
          <cell r="E5258" t="str">
            <v>NetStor SW9705(JDJC-2018)</v>
          </cell>
        </row>
        <row r="5259">
          <cell r="C5259" t="str">
            <v>210800170</v>
          </cell>
          <cell r="E5259" t="str">
            <v>iSUM R6700-SRE(FJ20180223BJ-JH)</v>
          </cell>
        </row>
        <row r="5260">
          <cell r="C5260" t="str">
            <v>210800171</v>
          </cell>
          <cell r="E5260" t="str">
            <v>iSUM R6700-SW-ADS(FJ20180223BJ-JH)</v>
          </cell>
        </row>
        <row r="5261">
          <cell r="C5261" t="str">
            <v>210800172</v>
          </cell>
          <cell r="E5261" t="str">
            <v>iSUM R6700-SW-EV(FJ20180223BJ-JH)</v>
          </cell>
        </row>
        <row r="5262">
          <cell r="C5262" t="str">
            <v>210800173</v>
          </cell>
          <cell r="E5262" t="str">
            <v>iSUM R6700-IO-16FC(FJ20180223BJ-JH)</v>
          </cell>
        </row>
        <row r="5263">
          <cell r="C5263" t="str">
            <v>210800174</v>
          </cell>
          <cell r="E5263" t="str">
            <v>iSUM R6700-MG-RUL(FJ20180223BJ-JH)</v>
          </cell>
        </row>
        <row r="5264">
          <cell r="C5264" t="str">
            <v>210800175</v>
          </cell>
          <cell r="E5264" t="str">
            <v>iSUM R6700-SD250-400(FJ20180223BJ-JH)</v>
          </cell>
        </row>
        <row r="5265">
          <cell r="C5265" t="str">
            <v>210800176</v>
          </cell>
          <cell r="E5265" t="str">
            <v>iSUM R6700-HD252-1200(FJ20180223BJ-JH)</v>
          </cell>
        </row>
        <row r="5266">
          <cell r="C5266" t="str">
            <v>210800177</v>
          </cell>
          <cell r="E5266" t="str">
            <v>iSUM R6700-Dummy-2.5(FJ20180223BJ-JH)</v>
          </cell>
        </row>
        <row r="5267">
          <cell r="C5267" t="str">
            <v>210800178</v>
          </cell>
          <cell r="E5267" t="str">
            <v>iSUM R6500-SRE(FJ20180223BJ-JH)</v>
          </cell>
        </row>
        <row r="5268">
          <cell r="C5268" t="str">
            <v>210800179</v>
          </cell>
          <cell r="E5268" t="str">
            <v>iSUM R6500-SW-ADS(FJ20180223BJ-JH)</v>
          </cell>
        </row>
        <row r="5269">
          <cell r="C5269" t="str">
            <v>210800180</v>
          </cell>
          <cell r="E5269" t="str">
            <v>iSUM R6500-SW-EV(FJ20180223BJ-JH)</v>
          </cell>
        </row>
        <row r="5270">
          <cell r="C5270" t="str">
            <v>210800181</v>
          </cell>
          <cell r="E5270" t="str">
            <v>iSUM R6500-HD252-1200(FJ20180223BJ-JH)</v>
          </cell>
        </row>
        <row r="5271">
          <cell r="C5271" t="str">
            <v>210800182</v>
          </cell>
          <cell r="E5271" t="str">
            <v>iSUM R6500-Dummy-2.5(FJ20180223BJ-JH)</v>
          </cell>
        </row>
        <row r="5272">
          <cell r="C5272" t="str">
            <v>210800183</v>
          </cell>
          <cell r="E5272" t="str">
            <v>iSUM R6550-92J2SS11(JDJC-2018)</v>
          </cell>
        </row>
        <row r="5273">
          <cell r="C5273" t="str">
            <v>210800184</v>
          </cell>
          <cell r="E5273" t="str">
            <v>iSUM R16150-92J2SS11(JDJC-2018)</v>
          </cell>
        </row>
        <row r="5274">
          <cell r="C5274" t="str">
            <v>210800185</v>
          </cell>
          <cell r="E5274" t="str">
            <v>NCS10000K-92J2SS11(JDJC-2018)</v>
          </cell>
        </row>
        <row r="5275">
          <cell r="C5275" t="str">
            <v>210800186</v>
          </cell>
          <cell r="E5275" t="str">
            <v>VTL2100-92J2SS11(JDJC-2018)</v>
          </cell>
        </row>
        <row r="5276">
          <cell r="C5276" t="str">
            <v>210800187</v>
          </cell>
          <cell r="E5276" t="str">
            <v>NRS5200-92J2SS11(JDJC-2018)</v>
          </cell>
        </row>
        <row r="5277">
          <cell r="C5277" t="str">
            <v>210800188</v>
          </cell>
          <cell r="E5277" t="str">
            <v>iSUM R6550-HD252-1200(HD)(JDJC-2018)</v>
          </cell>
        </row>
        <row r="5278">
          <cell r="C5278" t="str">
            <v>210800189</v>
          </cell>
          <cell r="E5278" t="str">
            <v>iSUM R16150-HD252-1200(HD)(JDJC-2018)</v>
          </cell>
        </row>
        <row r="5279">
          <cell r="C5279" t="str">
            <v>210800190</v>
          </cell>
          <cell r="E5279" t="str">
            <v>NCS10000K-HD252-1200(HD)(JDJC-2018)</v>
          </cell>
        </row>
        <row r="5280">
          <cell r="C5280" t="str">
            <v>210800191</v>
          </cell>
          <cell r="E5280" t="str">
            <v>VTL2100-HD252-1200(HD)(JDJC-2018)</v>
          </cell>
        </row>
        <row r="5281">
          <cell r="C5281" t="str">
            <v>210800193</v>
          </cell>
          <cell r="E5281" t="str">
            <v>iSUM R6550-MG-RUL(JDJC-2018)</v>
          </cell>
        </row>
        <row r="5282">
          <cell r="C5282" t="str">
            <v>210800194</v>
          </cell>
          <cell r="E5282" t="str">
            <v>iSUM R16150-MG-RUL(JDJC-2018)</v>
          </cell>
        </row>
        <row r="5283">
          <cell r="C5283" t="str">
            <v>210800195</v>
          </cell>
          <cell r="E5283" t="str">
            <v>NCS10000K-MG-RUL(JDJC-2018)</v>
          </cell>
        </row>
        <row r="5284">
          <cell r="C5284" t="str">
            <v>210800196</v>
          </cell>
          <cell r="E5284" t="str">
            <v>NRS5200-MG-RUL(JDJC-2018)</v>
          </cell>
        </row>
        <row r="5285">
          <cell r="C5285" t="str">
            <v>210800197</v>
          </cell>
          <cell r="E5285" t="str">
            <v>iSUM R6550-SD250-400(JDJC-2018)</v>
          </cell>
        </row>
        <row r="5286">
          <cell r="C5286" t="str">
            <v>210800198</v>
          </cell>
          <cell r="E5286" t="str">
            <v>iSUM R16150-SD250-400(JDJC-2018)</v>
          </cell>
        </row>
        <row r="5287">
          <cell r="C5287" t="str">
            <v>210800199</v>
          </cell>
          <cell r="E5287" t="str">
            <v>NCS10000K-SD250-400(JDJC-2018)</v>
          </cell>
        </row>
        <row r="5288">
          <cell r="C5288" t="str">
            <v>210800200</v>
          </cell>
          <cell r="E5288" t="str">
            <v>VTL2100-SD250-400(JDJC-2018)</v>
          </cell>
        </row>
        <row r="5289">
          <cell r="C5289" t="str">
            <v>210800201</v>
          </cell>
          <cell r="E5289" t="str">
            <v>NRS5200-SD250-400(JDJC-2018)</v>
          </cell>
        </row>
        <row r="5290">
          <cell r="C5290" t="str">
            <v>210800202</v>
          </cell>
          <cell r="E5290" t="str">
            <v>iSUM R6550-SD250-800(JDJC-2018)</v>
          </cell>
        </row>
        <row r="5291">
          <cell r="C5291" t="str">
            <v>210800203</v>
          </cell>
          <cell r="E5291" t="str">
            <v>iSUM R16150-SD250-800(JDJC-2018)</v>
          </cell>
        </row>
        <row r="5292">
          <cell r="C5292" t="str">
            <v>210800204</v>
          </cell>
          <cell r="E5292" t="str">
            <v>NCS10000K-SD250-800(JDJC-2018)</v>
          </cell>
        </row>
        <row r="5293">
          <cell r="C5293" t="str">
            <v>210800205</v>
          </cell>
          <cell r="E5293" t="str">
            <v>VTL2100-SD250-800(JDJC-2018)</v>
          </cell>
        </row>
        <row r="5294">
          <cell r="C5294" t="str">
            <v>210800206</v>
          </cell>
          <cell r="E5294" t="str">
            <v>NRS5200-SD250-800(JDJC-2018)</v>
          </cell>
        </row>
        <row r="5295">
          <cell r="C5295" t="str">
            <v>210800207</v>
          </cell>
          <cell r="E5295" t="str">
            <v>iSUM R6550-SD250-1600(JDJC-2018)</v>
          </cell>
        </row>
        <row r="5296">
          <cell r="C5296" t="str">
            <v>210800208</v>
          </cell>
          <cell r="E5296" t="str">
            <v>iSUM R16150-SD250-1600(JDJC-2018)</v>
          </cell>
        </row>
        <row r="5297">
          <cell r="C5297" t="str">
            <v>210800209</v>
          </cell>
          <cell r="E5297" t="str">
            <v>NCS10000K-SD250-1600(JDJC-2018)</v>
          </cell>
        </row>
        <row r="5298">
          <cell r="C5298" t="str">
            <v>210800210</v>
          </cell>
          <cell r="E5298" t="str">
            <v>VTL2100-SD250-1600(JDJC-2018)</v>
          </cell>
        </row>
        <row r="5299">
          <cell r="C5299" t="str">
            <v>210800211</v>
          </cell>
          <cell r="E5299" t="str">
            <v>NRS5200-SD250-1600(JDJC-2018)</v>
          </cell>
        </row>
        <row r="5300">
          <cell r="C5300" t="str">
            <v>210800212</v>
          </cell>
          <cell r="E5300" t="str">
            <v>iSUM R6550-HD251-600(JDJC-2018)</v>
          </cell>
        </row>
        <row r="5301">
          <cell r="C5301" t="str">
            <v>210800213</v>
          </cell>
          <cell r="E5301" t="str">
            <v>iSUM R16150-HD251-600(JDJC-2018)</v>
          </cell>
        </row>
        <row r="5302">
          <cell r="C5302" t="str">
            <v>210800214</v>
          </cell>
          <cell r="E5302" t="str">
            <v>NCS10000K-HD251-600(JDJC-2018)</v>
          </cell>
        </row>
        <row r="5303">
          <cell r="C5303" t="str">
            <v>210800215</v>
          </cell>
          <cell r="E5303" t="str">
            <v>VTL2100-HD251-600(JDJC-2018)</v>
          </cell>
        </row>
        <row r="5304">
          <cell r="C5304" t="str">
            <v>210800216</v>
          </cell>
          <cell r="E5304" t="str">
            <v>NRS5200-HD251-600(JDJC-2018)</v>
          </cell>
        </row>
        <row r="5305">
          <cell r="C5305" t="str">
            <v>210800217</v>
          </cell>
          <cell r="E5305" t="str">
            <v>iSUM R6550-HD252-1200(JDJC-2018)</v>
          </cell>
        </row>
        <row r="5306">
          <cell r="C5306" t="str">
            <v>210800218</v>
          </cell>
          <cell r="E5306" t="str">
            <v>iSUM R16150-HD252-1200(JDJC-2018)</v>
          </cell>
        </row>
        <row r="5307">
          <cell r="C5307" t="str">
            <v>210800219</v>
          </cell>
          <cell r="E5307" t="str">
            <v>NCS10000K-HD252-1200(JDJC-2018)</v>
          </cell>
        </row>
        <row r="5308">
          <cell r="C5308" t="str">
            <v>210800220</v>
          </cell>
          <cell r="E5308" t="str">
            <v>VTL2100-HD252-1200(JDJC-2018)</v>
          </cell>
        </row>
        <row r="5309">
          <cell r="C5309" t="str">
            <v>210800221</v>
          </cell>
          <cell r="E5309" t="str">
            <v>NRS5200-HD252-1200(JDJC-2018)</v>
          </cell>
        </row>
        <row r="5310">
          <cell r="C5310" t="str">
            <v>210800222</v>
          </cell>
          <cell r="E5310" t="str">
            <v>iSUM R6550-HD252-1800(JDJC-2018)</v>
          </cell>
        </row>
        <row r="5311">
          <cell r="C5311" t="str">
            <v>210800223</v>
          </cell>
          <cell r="E5311" t="str">
            <v>iSUM R16150-HD252-1800(JDJC-2018)</v>
          </cell>
        </row>
        <row r="5312">
          <cell r="C5312" t="str">
            <v>210800224</v>
          </cell>
          <cell r="E5312" t="str">
            <v>NCS10000K-HD252-1800(JDJC-2018)</v>
          </cell>
        </row>
        <row r="5313">
          <cell r="C5313" t="str">
            <v>210800225</v>
          </cell>
          <cell r="E5313" t="str">
            <v>VTL2100-HD252-1800(JDJC-2018)</v>
          </cell>
        </row>
        <row r="5314">
          <cell r="C5314" t="str">
            <v>210800226</v>
          </cell>
          <cell r="E5314" t="str">
            <v>NRS5200-HD252-1800(JDJC-2018)</v>
          </cell>
        </row>
        <row r="5315">
          <cell r="C5315" t="str">
            <v>210800227</v>
          </cell>
          <cell r="E5315" t="str">
            <v>iSUM R6550-HD353-4000(HD)(JDJC-2018)</v>
          </cell>
        </row>
        <row r="5316">
          <cell r="C5316" t="str">
            <v>210800228</v>
          </cell>
          <cell r="E5316" t="str">
            <v>iSUM R16150-HD353-4000(HD)(JDJC-2018)</v>
          </cell>
        </row>
        <row r="5317">
          <cell r="C5317" t="str">
            <v>210800229</v>
          </cell>
          <cell r="E5317" t="str">
            <v>NCS10000K-HD353-4000(HD)(JDJC-2018)</v>
          </cell>
        </row>
        <row r="5318">
          <cell r="C5318" t="str">
            <v>210800230</v>
          </cell>
          <cell r="E5318" t="str">
            <v>VTL2100-HD353-4000(HD)(JDJC-2018)</v>
          </cell>
        </row>
        <row r="5319">
          <cell r="C5319" t="str">
            <v>210800231</v>
          </cell>
          <cell r="E5319" t="str">
            <v>NRS5200-HD353-4000(HD)(JDJC-2018)</v>
          </cell>
        </row>
        <row r="5320">
          <cell r="C5320" t="str">
            <v>210800232</v>
          </cell>
          <cell r="E5320" t="str">
            <v>iSUM R6550-HD353-6000(HD)(JDJC-2018)</v>
          </cell>
        </row>
        <row r="5321">
          <cell r="C5321" t="str">
            <v>210800233</v>
          </cell>
          <cell r="E5321" t="str">
            <v>iSUM R16150-HD353-6000(HD)(JDJC-2018)</v>
          </cell>
        </row>
        <row r="5322">
          <cell r="C5322" t="str">
            <v>210800234</v>
          </cell>
          <cell r="E5322" t="str">
            <v>NCS10000K-HD353-6000(HD)(JDJC-2018)</v>
          </cell>
        </row>
        <row r="5323">
          <cell r="C5323" t="str">
            <v>210800235</v>
          </cell>
          <cell r="E5323" t="str">
            <v>VTL2100-HD353-6000(HD)(JDJC-2018)</v>
          </cell>
        </row>
        <row r="5324">
          <cell r="C5324" t="str">
            <v>210800236</v>
          </cell>
          <cell r="E5324" t="str">
            <v>NRS5200-HD353-6000(HD)(JDJC-2018)</v>
          </cell>
        </row>
        <row r="5325">
          <cell r="C5325" t="str">
            <v>210800237</v>
          </cell>
          <cell r="E5325" t="str">
            <v>iSUM R16150-HD353-4000(JDJC-2018)</v>
          </cell>
        </row>
        <row r="5326">
          <cell r="C5326" t="str">
            <v>210800238</v>
          </cell>
          <cell r="E5326" t="str">
            <v>iSUM R16150-HD353-6000(JDJC-2018)</v>
          </cell>
        </row>
        <row r="5327">
          <cell r="C5327" t="str">
            <v>210800239</v>
          </cell>
          <cell r="E5327" t="str">
            <v>VTL-Dummy-3.5(JDJC-2018)</v>
          </cell>
        </row>
        <row r="5328">
          <cell r="C5328" t="str">
            <v>210800240</v>
          </cell>
          <cell r="E5328" t="str">
            <v>VTL2100-IO-20IP(JDJC-2018)</v>
          </cell>
        </row>
        <row r="5329">
          <cell r="C5329" t="str">
            <v>210800241</v>
          </cell>
          <cell r="E5329" t="str">
            <v>NRS5200-IO-40IP-10(JDJC-2018)</v>
          </cell>
        </row>
        <row r="5330">
          <cell r="C5330" t="str">
            <v>210800242</v>
          </cell>
          <cell r="E5330" t="str">
            <v>NRS5200-HD252-1200(HD)(JDJC-2018)</v>
          </cell>
        </row>
        <row r="5331">
          <cell r="C5331" t="str">
            <v>210800243</v>
          </cell>
          <cell r="E5331" t="str">
            <v>NCS1000K-IO-80IP-10(JDJC-2018)</v>
          </cell>
        </row>
        <row r="5332">
          <cell r="C5332" t="str">
            <v>210800244</v>
          </cell>
          <cell r="E5332" t="str">
            <v>VTL2100-12J1SS11(FJ180309BJ-HY)</v>
          </cell>
        </row>
        <row r="5333">
          <cell r="C5333" t="str">
            <v>210800245</v>
          </cell>
          <cell r="E5333" t="str">
            <v>VTL2100-12J1SS11(FJ180309BJ-HY)</v>
          </cell>
        </row>
        <row r="5334">
          <cell r="C5334" t="str">
            <v>210800246</v>
          </cell>
          <cell r="E5334" t="str">
            <v>NetStor iSUM R6300-SRE(FJ180308BJ-YH)</v>
          </cell>
        </row>
        <row r="5335">
          <cell r="C5335" t="str">
            <v>210800247</v>
          </cell>
          <cell r="E5335" t="str">
            <v>NetStor iSUM R6300-JBD(FJ180308BJ-YH)</v>
          </cell>
        </row>
        <row r="5336">
          <cell r="C5336" t="str">
            <v>210800248</v>
          </cell>
          <cell r="E5336" t="str">
            <v>iSUM R6300-HD252-1200(FJ180308BJ-YH)</v>
          </cell>
        </row>
        <row r="5337">
          <cell r="C5337" t="str">
            <v>210800249</v>
          </cell>
          <cell r="E5337" t="str">
            <v>iSUM R6300-HD353-4000(FJ180308BJ-YH)</v>
          </cell>
        </row>
        <row r="5338">
          <cell r="C5338" t="str">
            <v>210800250</v>
          </cell>
          <cell r="E5338" t="str">
            <v>iSUM R6300-Dummy-2.5(FJ180308BJ-YH)</v>
          </cell>
        </row>
        <row r="5339">
          <cell r="C5339" t="str">
            <v>210800251</v>
          </cell>
          <cell r="E5339" t="str">
            <v>iSUM R6300-Dummy-3.5(FJ180308BJ-YH)</v>
          </cell>
        </row>
        <row r="5340">
          <cell r="C5340" t="str">
            <v>210800252</v>
          </cell>
          <cell r="E5340" t="str">
            <v>iSUM R6200-SRE(2017-ZC-办公设备-HJJBJ-1033)</v>
          </cell>
        </row>
        <row r="5341">
          <cell r="C5341" t="str">
            <v>210800253</v>
          </cell>
          <cell r="E5341" t="str">
            <v>iSUM-IO-32FC-10(2017-ZC-办公设备-HJJBJ-1033)</v>
          </cell>
        </row>
        <row r="5342">
          <cell r="C5342" t="str">
            <v>210800254</v>
          </cell>
          <cell r="E5342" t="str">
            <v>NCS10000-A36-10G12(FJ180411BJ-WHK)</v>
          </cell>
        </row>
        <row r="5343">
          <cell r="C5343" t="str">
            <v>210800255</v>
          </cell>
          <cell r="E5343" t="str">
            <v>NetStor iSUM R6200-SRE(FJ20180412BJ-JH)</v>
          </cell>
        </row>
        <row r="5344">
          <cell r="C5344" t="str">
            <v>210800256</v>
          </cell>
          <cell r="E5344" t="str">
            <v>iSUM R6200-HD353-4000(FJ20180412BJ-JH)</v>
          </cell>
        </row>
        <row r="5345">
          <cell r="C5345" t="str">
            <v>210800257</v>
          </cell>
          <cell r="E5345" t="str">
            <v>iSUM R6200-Dummy-3.5(FJ20180412BJ-JH)</v>
          </cell>
        </row>
        <row r="5346">
          <cell r="C5346" t="str">
            <v>210800258</v>
          </cell>
          <cell r="E5346" t="str">
            <v>iSUM R6200-CTL-F-8G20(FJ20180412BJ-JH)</v>
          </cell>
        </row>
        <row r="5347">
          <cell r="C5347" t="str">
            <v>210800259</v>
          </cell>
          <cell r="E5347" t="str">
            <v>iSUM R6200-IO-64FC-10(FJ20180412BJ-JH)</v>
          </cell>
        </row>
        <row r="5348">
          <cell r="C5348" t="str">
            <v>210800260</v>
          </cell>
          <cell r="E5348" t="str">
            <v>VTL12SRE(FJ180416GZ-LHL)</v>
          </cell>
        </row>
        <row r="5349">
          <cell r="C5349" t="str">
            <v>210800261</v>
          </cell>
          <cell r="E5349" t="str">
            <v>NCS7500-24J2SS11（含1个SW-ADS功能软件）(陕西有色天宏)</v>
          </cell>
        </row>
        <row r="5350">
          <cell r="C5350" t="str">
            <v>210800262</v>
          </cell>
          <cell r="E5350" t="str">
            <v>NCS7500-HD252-1800(陕西有色天宏)</v>
          </cell>
        </row>
        <row r="5351">
          <cell r="C5351" t="str">
            <v>210800263</v>
          </cell>
          <cell r="E5351" t="str">
            <v>NCS7500-SD250-400(陕西有色天宏)</v>
          </cell>
        </row>
        <row r="5352">
          <cell r="C5352" t="str">
            <v>210800264</v>
          </cell>
          <cell r="E5352" t="str">
            <v>VTL2100G-12R2FS11(FJ180511BJ-TLN)</v>
          </cell>
        </row>
        <row r="5353">
          <cell r="C5353" t="str">
            <v>210800265</v>
          </cell>
          <cell r="E5353" t="str">
            <v>VTL2100G -12J2SS11(FJ180511BJ-TLN)</v>
          </cell>
        </row>
        <row r="5354">
          <cell r="C5354" t="str">
            <v>210800266</v>
          </cell>
          <cell r="E5354" t="str">
            <v>VTL2100G -HD353-6000(FJ180511BJ-TLN)</v>
          </cell>
        </row>
        <row r="5355">
          <cell r="C5355" t="str">
            <v>210800267</v>
          </cell>
          <cell r="E5355" t="str">
            <v>NCS7500G2L-01（GJJ项目）</v>
          </cell>
        </row>
        <row r="5356">
          <cell r="C5356" t="str">
            <v>210800268</v>
          </cell>
          <cell r="E5356" t="str">
            <v>NCS7300G2-01（GJJ项目）</v>
          </cell>
        </row>
        <row r="5357">
          <cell r="C5357" t="str">
            <v>210800269</v>
          </cell>
          <cell r="E5357" t="str">
            <v>NCS5900（GJJ项目）</v>
          </cell>
        </row>
        <row r="5358">
          <cell r="C5358" t="str">
            <v>210800270</v>
          </cell>
          <cell r="E5358" t="str">
            <v>VTL2100（GJJ项目）</v>
          </cell>
        </row>
        <row r="5359">
          <cell r="C5359" t="str">
            <v>210800271</v>
          </cell>
          <cell r="E5359" t="str">
            <v>NCS7500G2L-02（GJJ项目）</v>
          </cell>
        </row>
        <row r="5360">
          <cell r="C5360" t="str">
            <v>210800272</v>
          </cell>
          <cell r="E5360" t="str">
            <v>NCS7300G2-02（GJJ项目）</v>
          </cell>
        </row>
        <row r="5361">
          <cell r="C5361" t="str">
            <v>210800273</v>
          </cell>
          <cell r="E5361" t="str">
            <v>NetStor NCS7300-A（XT-2017-1075-14）</v>
          </cell>
        </row>
        <row r="5362">
          <cell r="C5362" t="str">
            <v>210800274</v>
          </cell>
          <cell r="E5362" t="str">
            <v>NCS7300-A-HD353-4000（XT-2017-1075-14）</v>
          </cell>
        </row>
        <row r="5363">
          <cell r="C5363" t="str">
            <v>210800275</v>
          </cell>
          <cell r="E5363" t="str">
            <v>iSUM R6350-SRE（FJ20180607BJ-YH）</v>
          </cell>
        </row>
        <row r="5364">
          <cell r="C5364" t="str">
            <v>210800276</v>
          </cell>
          <cell r="E5364" t="str">
            <v>iSUM R6350-JBD（FJ20180607BJ-YH）</v>
          </cell>
        </row>
        <row r="5365">
          <cell r="C5365" t="str">
            <v>210800277</v>
          </cell>
          <cell r="E5365" t="str">
            <v>iSUM R6350-SW-EV（FJ20180607BJ-YH）</v>
          </cell>
        </row>
        <row r="5366">
          <cell r="C5366" t="str">
            <v>210800278</v>
          </cell>
          <cell r="E5366" t="str">
            <v>iSUM R6350-HD252-1800（FJ20180607BJ-YH）</v>
          </cell>
        </row>
        <row r="5367">
          <cell r="C5367" t="str">
            <v>210800279</v>
          </cell>
          <cell r="E5367" t="str">
            <v>iSUM R6350-Dummy-2.5（FJ20180607BJ-YH）</v>
          </cell>
        </row>
        <row r="5368">
          <cell r="C5368" t="str">
            <v>210800280</v>
          </cell>
          <cell r="E5368" t="str">
            <v>iSUM R6200-10G11（Y-180621BJ-JH）</v>
          </cell>
        </row>
        <row r="5369">
          <cell r="C5369" t="str">
            <v>210800281</v>
          </cell>
          <cell r="E5369" t="str">
            <v>iSUM R6200-CACH-256GB（Y-180621BJ-JH）</v>
          </cell>
        </row>
        <row r="5370">
          <cell r="C5370" t="str">
            <v>210800282</v>
          </cell>
          <cell r="E5370" t="str">
            <v>iSUM R6200-CACH-512GB（Y-180621BJ-JH）</v>
          </cell>
        </row>
        <row r="5371">
          <cell r="C5371" t="str">
            <v>210800283</v>
          </cell>
          <cell r="E5371" t="str">
            <v>iSUM R6200-IO-64FC-10（Y-180621BJ-JH）</v>
          </cell>
        </row>
        <row r="5372">
          <cell r="C5372" t="str">
            <v>210800284</v>
          </cell>
          <cell r="E5372" t="str">
            <v>iSUM R6200-12R2FS11（Y-180621BJ-JH）</v>
          </cell>
        </row>
        <row r="5373">
          <cell r="C5373" t="str">
            <v>210800285</v>
          </cell>
          <cell r="E5373" t="str">
            <v>iSUM R6200-12J2SS11（Y-180621BJ-JH）</v>
          </cell>
        </row>
        <row r="5374">
          <cell r="C5374" t="str">
            <v>210800286</v>
          </cell>
          <cell r="E5374" t="str">
            <v>iSUM R6200-HD353-8000（Y-180621BJ-JH）</v>
          </cell>
        </row>
        <row r="5375">
          <cell r="C5375" t="str">
            <v>210800287</v>
          </cell>
          <cell r="E5375" t="str">
            <v>iSUM R6200-IO-80IP-10（Y-180621BJ-JH）</v>
          </cell>
        </row>
        <row r="5376">
          <cell r="C5376" t="str">
            <v>210800288</v>
          </cell>
          <cell r="E5376" t="str">
            <v>iSUM R6200-92J2SS11（Y-180621BJ-JH）</v>
          </cell>
        </row>
        <row r="5377">
          <cell r="C5377" t="str">
            <v>210800289</v>
          </cell>
          <cell r="E5377" t="str">
            <v>iSUM R6200-HD353-8000(HD)（Y-180621BJ-JH）</v>
          </cell>
        </row>
        <row r="5378">
          <cell r="C5378" t="str">
            <v>210800290</v>
          </cell>
          <cell r="E5378" t="str">
            <v>iSUM R6150-10G11（Y-180622BJ-YH）</v>
          </cell>
        </row>
        <row r="5379">
          <cell r="C5379" t="str">
            <v>210800291</v>
          </cell>
          <cell r="E5379" t="str">
            <v>iSUM-IO-64FC-10（Y-180622BJ-YH）</v>
          </cell>
        </row>
        <row r="5380">
          <cell r="C5380" t="str">
            <v>210800292</v>
          </cell>
          <cell r="E5380" t="str">
            <v>iSUM-IO-40IP-10（Y-180622BJ-YH）</v>
          </cell>
        </row>
        <row r="5381">
          <cell r="C5381" t="str">
            <v>210800293</v>
          </cell>
          <cell r="E5381" t="str">
            <v>iSUM R6150-CACH-256GB（Y-180622BJ-YH）</v>
          </cell>
        </row>
        <row r="5382">
          <cell r="C5382" t="str">
            <v>210800294</v>
          </cell>
          <cell r="E5382" t="str">
            <v>iSUM-IO-8IP-10（Y-180622BJ-YH）</v>
          </cell>
        </row>
        <row r="5383">
          <cell r="C5383" t="str">
            <v>210800295</v>
          </cell>
          <cell r="E5383" t="str">
            <v>iSUM-IO-4SAS-3.0-10（Y-180622BJ-YH）</v>
          </cell>
        </row>
        <row r="5384">
          <cell r="C5384" t="str">
            <v>210800296</v>
          </cell>
          <cell r="E5384" t="str">
            <v>iSUM R6150-24R2FS11（Y-180622BJ-YH）</v>
          </cell>
        </row>
        <row r="5385">
          <cell r="C5385" t="str">
            <v>210800297</v>
          </cell>
          <cell r="E5385" t="str">
            <v>iSUM R6150-12J2SS11（Y-180622BJ-YH）</v>
          </cell>
        </row>
        <row r="5386">
          <cell r="C5386" t="str">
            <v>210800298</v>
          </cell>
          <cell r="E5386" t="str">
            <v>iSUM R6150-SW-ADS（Y-180622BJ-YH）</v>
          </cell>
        </row>
        <row r="5387">
          <cell r="C5387" t="str">
            <v>210800299</v>
          </cell>
          <cell r="E5387" t="str">
            <v>iSUM R6150-SW-EV（Y-180622BJ-YH）</v>
          </cell>
        </row>
        <row r="5388">
          <cell r="C5388" t="str">
            <v>210800300</v>
          </cell>
          <cell r="E5388" t="str">
            <v>iSUM R6150-HD353-4000（Y-180622BJ-YH）</v>
          </cell>
        </row>
        <row r="5389">
          <cell r="C5389" t="str">
            <v>210800301</v>
          </cell>
          <cell r="E5389" t="str">
            <v>iSUM R6150-Dummy-2.5（Y-180622BJ-YH）</v>
          </cell>
        </row>
        <row r="5390">
          <cell r="C5390" t="str">
            <v>210800302</v>
          </cell>
          <cell r="E5390" t="str">
            <v>NCS7500-A-CTL(Y-180625-YH)</v>
          </cell>
        </row>
        <row r="5391">
          <cell r="C5391" t="str">
            <v>210800303</v>
          </cell>
          <cell r="E5391" t="str">
            <v>NCS7500-A-CACH-256GB(Y-180625-YH)</v>
          </cell>
        </row>
        <row r="5392">
          <cell r="C5392" t="str">
            <v>210800304</v>
          </cell>
          <cell r="E5392" t="str">
            <v>NCS7500-A-LS2-1TB(Y-180625-YH)</v>
          </cell>
        </row>
        <row r="5393">
          <cell r="C5393" t="str">
            <v>210800305</v>
          </cell>
          <cell r="E5393" t="str">
            <v>NCS7500-A-SRE(Y-180625-YH)</v>
          </cell>
        </row>
        <row r="5394">
          <cell r="C5394" t="str">
            <v>210800306</v>
          </cell>
          <cell r="E5394" t="str">
            <v>NCS7500-A-JBD(Y-180625-YH)</v>
          </cell>
        </row>
        <row r="5395">
          <cell r="C5395" t="str">
            <v>210800307</v>
          </cell>
          <cell r="E5395" t="str">
            <v>NCS7500-A-HD252-1200(Y-180625-YH)</v>
          </cell>
        </row>
        <row r="5396">
          <cell r="C5396" t="str">
            <v>210800308</v>
          </cell>
          <cell r="E5396" t="str">
            <v>NCS7500-A-Dummy-2.5(Y-180625-YH)</v>
          </cell>
        </row>
        <row r="5397">
          <cell r="C5397" t="str">
            <v>210800309</v>
          </cell>
          <cell r="E5397" t="str">
            <v>NCS7500L-A-24R2FS11(Y-180625-YH)</v>
          </cell>
        </row>
        <row r="5398">
          <cell r="C5398" t="str">
            <v>210800310</v>
          </cell>
          <cell r="E5398" t="str">
            <v>NCS7500L-A-24J2SS11(Y-180625-YH)</v>
          </cell>
        </row>
        <row r="5399">
          <cell r="C5399" t="str">
            <v>210800311</v>
          </cell>
          <cell r="E5399" t="str">
            <v>NCS7500L-A-HD252-1200(Y-180625-YH)</v>
          </cell>
        </row>
        <row r="5400">
          <cell r="C5400" t="str">
            <v>210800312</v>
          </cell>
          <cell r="E5400" t="str">
            <v>NCS7500L-A-Dummy-2.5(Y-180625-YH)</v>
          </cell>
        </row>
        <row r="5401">
          <cell r="C5401" t="str">
            <v>210800313</v>
          </cell>
          <cell r="E5401" t="str">
            <v>iSUMR6550-SRE（Y-180626BJ-YH）</v>
          </cell>
        </row>
        <row r="5402">
          <cell r="C5402" t="str">
            <v>210800314</v>
          </cell>
          <cell r="E5402" t="str">
            <v>iSUMR6550-JBD（Y-180626BJ-YH）</v>
          </cell>
        </row>
        <row r="5403">
          <cell r="C5403" t="str">
            <v>210800315</v>
          </cell>
          <cell r="E5403" t="str">
            <v>iSUMR6550-HD353-6000（Y-180626BJ-YH）</v>
          </cell>
        </row>
        <row r="5404">
          <cell r="C5404" t="str">
            <v>210800316</v>
          </cell>
          <cell r="E5404" t="str">
            <v>iSUMR6550-Dummy-2.5（Y-180626BJ-YH）</v>
          </cell>
        </row>
        <row r="5405">
          <cell r="C5405" t="str">
            <v>210800317</v>
          </cell>
          <cell r="E5405" t="str">
            <v>iSUMR6550-Dummy-3.5（Y-180626BJ-YH）</v>
          </cell>
        </row>
        <row r="5406">
          <cell r="C5406" t="str">
            <v>210800318</v>
          </cell>
          <cell r="E5406" t="str">
            <v>iSUM  A7300-SRE（Y-18062501BJ-YWX）</v>
          </cell>
        </row>
        <row r="5407">
          <cell r="C5407" t="str">
            <v>210800319</v>
          </cell>
          <cell r="E5407" t="str">
            <v>iSUM A7300-JBD（Y-18062501BJ-YWX）</v>
          </cell>
        </row>
        <row r="5408">
          <cell r="C5408" t="str">
            <v>210800320</v>
          </cell>
          <cell r="E5408" t="str">
            <v>iSUM A7300-HD353-4000（Y-18062501BJ-YWX）</v>
          </cell>
        </row>
        <row r="5409">
          <cell r="C5409" t="str">
            <v>210800321</v>
          </cell>
          <cell r="E5409" t="str">
            <v>iSUM A7300-SW-ADS（Y-18062501BJ-YWX）</v>
          </cell>
        </row>
        <row r="5410">
          <cell r="C5410" t="str">
            <v>210800322</v>
          </cell>
          <cell r="E5410" t="str">
            <v>iSUM A7300-SW-EV（Y-18062501BJ-YWX）</v>
          </cell>
        </row>
        <row r="5411">
          <cell r="C5411" t="str">
            <v>210800323</v>
          </cell>
          <cell r="E5411" t="str">
            <v>NCS10000A-LS-1TB(FJ180622BJ-GL)</v>
          </cell>
        </row>
        <row r="5412">
          <cell r="C5412" t="str">
            <v>210800324</v>
          </cell>
          <cell r="E5412" t="str">
            <v>NCS10000-B12-10G20</v>
          </cell>
        </row>
        <row r="5413">
          <cell r="C5413" t="str">
            <v>210800325</v>
          </cell>
          <cell r="E5413" t="str">
            <v>NCS7000(定制)</v>
          </cell>
        </row>
        <row r="5414">
          <cell r="C5414" t="str">
            <v>210800326</v>
          </cell>
          <cell r="E5414" t="str">
            <v>iSUM420G5（定制）</v>
          </cell>
        </row>
        <row r="5415">
          <cell r="C5415" t="str">
            <v>210800327</v>
          </cell>
          <cell r="E5415" t="str">
            <v>VTL2100-12J1SS11</v>
          </cell>
        </row>
        <row r="5416">
          <cell r="C5416" t="str">
            <v>210800328</v>
          </cell>
          <cell r="E5416" t="str">
            <v>VTL2100--HD353-4000</v>
          </cell>
        </row>
        <row r="5417">
          <cell r="C5417" t="str">
            <v>210800329</v>
          </cell>
          <cell r="E5417" t="str">
            <v>VTL2100-Dummy-3.5</v>
          </cell>
        </row>
        <row r="5418">
          <cell r="C5418" t="str">
            <v>210800330</v>
          </cell>
          <cell r="E5418" t="str">
            <v>HDDT-SS-6T</v>
          </cell>
        </row>
        <row r="5419">
          <cell r="C5419" t="str">
            <v>210800331</v>
          </cell>
          <cell r="E5419" t="str">
            <v>VTL2100-8G11</v>
          </cell>
        </row>
        <row r="5420">
          <cell r="C5420" t="str">
            <v>210800332</v>
          </cell>
          <cell r="E5420" t="str">
            <v>NCS10000A-LS-1TB</v>
          </cell>
        </row>
        <row r="5421">
          <cell r="C5421" t="str">
            <v>210800333</v>
          </cell>
          <cell r="E5421" t="str">
            <v>NCS10000-HDSA-6T</v>
          </cell>
        </row>
        <row r="5422">
          <cell r="C5422" t="str">
            <v>210800334</v>
          </cell>
          <cell r="E5422" t="str">
            <v>NCS10000-A36-10G12</v>
          </cell>
        </row>
        <row r="5423">
          <cell r="C5423" t="str">
            <v>210800335</v>
          </cell>
          <cell r="E5423" t="str">
            <v>NCS1000</v>
          </cell>
        </row>
        <row r="5424">
          <cell r="C5424" t="str">
            <v>210800336</v>
          </cell>
          <cell r="E5424" t="str">
            <v>HDDT-SS-4T</v>
          </cell>
        </row>
        <row r="5425">
          <cell r="C5425" t="str">
            <v>210800337</v>
          </cell>
          <cell r="E5425" t="str">
            <v>NCS7500G2-H</v>
          </cell>
        </row>
        <row r="5426">
          <cell r="C5426" t="str">
            <v>210800338</v>
          </cell>
          <cell r="E5426" t="str">
            <v>NCS10000Z</v>
          </cell>
        </row>
        <row r="5427">
          <cell r="C5427" t="str">
            <v>210800339</v>
          </cell>
          <cell r="E5427" t="str">
            <v>NetStor iSUM R6250</v>
          </cell>
        </row>
        <row r="5428">
          <cell r="C5428" t="str">
            <v>210800340</v>
          </cell>
          <cell r="E5428" t="str">
            <v>iSUM R6250-IO-16FC</v>
          </cell>
        </row>
        <row r="5429">
          <cell r="C5429" t="str">
            <v>210800341</v>
          </cell>
          <cell r="E5429" t="str">
            <v>iSUM R6250-HD252-1800</v>
          </cell>
        </row>
        <row r="5430">
          <cell r="C5430" t="str">
            <v>210800342</v>
          </cell>
          <cell r="E5430" t="str">
            <v>iSUM-Dummy-2.5</v>
          </cell>
        </row>
        <row r="5431">
          <cell r="C5431" t="str">
            <v>210800343</v>
          </cell>
          <cell r="E5431" t="str">
            <v>iSUM790L</v>
          </cell>
        </row>
        <row r="5432">
          <cell r="C5432" t="str">
            <v>210800344</v>
          </cell>
          <cell r="E5432" t="str">
            <v>NCS7550-A-24R2FS21</v>
          </cell>
        </row>
        <row r="5433">
          <cell r="C5433" t="str">
            <v>210800345</v>
          </cell>
          <cell r="E5433" t="str">
            <v>NCS7550-A-24J2SS11</v>
          </cell>
        </row>
        <row r="5434">
          <cell r="C5434" t="str">
            <v>210800346</v>
          </cell>
          <cell r="E5434" t="str">
            <v>NCS7550-A-12J2SS11</v>
          </cell>
        </row>
        <row r="5435">
          <cell r="C5435" t="str">
            <v>210800347</v>
          </cell>
          <cell r="E5435" t="str">
            <v>NCS7550-A-HD252-1200</v>
          </cell>
        </row>
        <row r="5436">
          <cell r="C5436" t="str">
            <v>210800348</v>
          </cell>
          <cell r="E5436" t="str">
            <v>NCS7550-A-SD250-1600</v>
          </cell>
        </row>
        <row r="5437">
          <cell r="C5437" t="str">
            <v>210800349</v>
          </cell>
          <cell r="E5437" t="str">
            <v>NCS7550-A-HD353-4000</v>
          </cell>
        </row>
        <row r="5438">
          <cell r="C5438" t="str">
            <v>210800350</v>
          </cell>
          <cell r="E5438" t="str">
            <v>NCS7550-A-IO-10IP</v>
          </cell>
        </row>
        <row r="5439">
          <cell r="C5439" t="str">
            <v>210800351</v>
          </cell>
          <cell r="E5439" t="str">
            <v>NCS7550-A-SW-ET</v>
          </cell>
        </row>
        <row r="5440">
          <cell r="C5440" t="str">
            <v>210800352</v>
          </cell>
          <cell r="E5440" t="str">
            <v>NCS7550-A-SW-FC</v>
          </cell>
        </row>
        <row r="5441">
          <cell r="C5441" t="str">
            <v>210800353</v>
          </cell>
          <cell r="E5441" t="str">
            <v>NCS7550-A-10G10</v>
          </cell>
        </row>
        <row r="5442">
          <cell r="C5442" t="str">
            <v>210800354</v>
          </cell>
          <cell r="E5442" t="str">
            <v>NCS7550-A-LS2-1TB</v>
          </cell>
        </row>
        <row r="5443">
          <cell r="C5443" t="str">
            <v>210800355</v>
          </cell>
          <cell r="E5443" t="str">
            <v>NetStor-MDS9148S</v>
          </cell>
        </row>
        <row r="5444">
          <cell r="C5444" t="str">
            <v>210800356</v>
          </cell>
          <cell r="E5444" t="str">
            <v>NCS10000-A24-10G12</v>
          </cell>
        </row>
        <row r="5445">
          <cell r="C5445" t="str">
            <v>210800357</v>
          </cell>
          <cell r="E5445" t="str">
            <v>NCS77000G2-24R2FS11</v>
          </cell>
        </row>
        <row r="5446">
          <cell r="C5446" t="str">
            <v>210800358</v>
          </cell>
          <cell r="E5446" t="str">
            <v>NCS7700G2-HD252-1200</v>
          </cell>
        </row>
        <row r="5447">
          <cell r="C5447" t="str">
            <v>210800359</v>
          </cell>
          <cell r="E5447" t="str">
            <v>NCS10000-IO-100IP</v>
          </cell>
        </row>
        <row r="5448">
          <cell r="C5448" t="str">
            <v>210800360</v>
          </cell>
          <cell r="E5448" t="str">
            <v>NCS10000-IO-25IP</v>
          </cell>
        </row>
        <row r="5449">
          <cell r="C5449" t="str">
            <v>210800361</v>
          </cell>
          <cell r="E5449" t="str">
            <v>NCS10000-P36-10G15</v>
          </cell>
        </row>
        <row r="5450">
          <cell r="C5450" t="str">
            <v>210800362</v>
          </cell>
          <cell r="E5450" t="str">
            <v>NCS10000-LS2-1TB</v>
          </cell>
        </row>
        <row r="5451">
          <cell r="C5451" t="str">
            <v>210800363</v>
          </cell>
          <cell r="E5451" t="str">
            <v>NCS10000-MG36-IB56G</v>
          </cell>
        </row>
        <row r="5452">
          <cell r="C5452" t="str">
            <v>210800364</v>
          </cell>
          <cell r="E5452" t="str">
            <v>NCS10000-IO-20IP（电口）</v>
          </cell>
        </row>
        <row r="5453">
          <cell r="C5453" t="str">
            <v>210800365</v>
          </cell>
          <cell r="E5453" t="str">
            <v>NCS10000-A36-10G20(定制BOM)</v>
          </cell>
        </row>
        <row r="5454">
          <cell r="C5454" t="str">
            <v>210800366</v>
          </cell>
          <cell r="E5454" t="str">
            <v>iSUM R6200-CTL</v>
          </cell>
        </row>
        <row r="5455">
          <cell r="C5455" t="str">
            <v>210800367</v>
          </cell>
          <cell r="E5455" t="str">
            <v>iSUM-IO-64FC-10</v>
          </cell>
        </row>
        <row r="5456">
          <cell r="C5456" t="str">
            <v>210800368</v>
          </cell>
          <cell r="E5456" t="str">
            <v>iSUM-IO-40IP-10</v>
          </cell>
        </row>
        <row r="5457">
          <cell r="C5457" t="str">
            <v>210800369</v>
          </cell>
          <cell r="E5457" t="str">
            <v>iSUM-IO-8IP-10</v>
          </cell>
        </row>
        <row r="5458">
          <cell r="C5458" t="str">
            <v>210800370</v>
          </cell>
          <cell r="E5458" t="str">
            <v>iSUM R6200-CACH-256GB</v>
          </cell>
        </row>
        <row r="5459">
          <cell r="C5459" t="str">
            <v>210800371</v>
          </cell>
          <cell r="E5459" t="str">
            <v>iSUM R6200-JBD</v>
          </cell>
        </row>
        <row r="5460">
          <cell r="C5460" t="str">
            <v>210800372</v>
          </cell>
          <cell r="E5460" t="str">
            <v>NCS10000-P24-10G2X (定制BOM)</v>
          </cell>
        </row>
        <row r="5461">
          <cell r="C5461" t="str">
            <v>210901001</v>
          </cell>
          <cell r="E5461" t="str">
            <v>Cobalt-700C-2T</v>
          </cell>
        </row>
        <row r="5462">
          <cell r="C5462" t="str">
            <v>210901002</v>
          </cell>
          <cell r="E5462" t="str">
            <v>Cobalt-700C-4T</v>
          </cell>
        </row>
        <row r="5463">
          <cell r="C5463" t="str">
            <v>210901003</v>
          </cell>
          <cell r="E5463" t="str">
            <v>Cobalt-700C-3.84T</v>
          </cell>
        </row>
        <row r="5464">
          <cell r="C5464" t="str">
            <v>211001001</v>
          </cell>
          <cell r="E5464" t="str">
            <v>（禁用）HDDT-FC-300</v>
          </cell>
        </row>
        <row r="5465">
          <cell r="C5465" t="str">
            <v>211001002</v>
          </cell>
          <cell r="E5465" t="str">
            <v>（禁用）HDDT-FC-600</v>
          </cell>
        </row>
        <row r="5466">
          <cell r="C5466" t="str">
            <v>211001003</v>
          </cell>
          <cell r="E5466" t="str">
            <v>（禁用）HDD-FC-146</v>
          </cell>
        </row>
        <row r="5467">
          <cell r="C5467" t="str">
            <v>211001004</v>
          </cell>
          <cell r="E5467" t="str">
            <v>iSUM60-FC-600HDD</v>
          </cell>
        </row>
        <row r="5468">
          <cell r="C5468" t="str">
            <v>211001005</v>
          </cell>
          <cell r="E5468" t="str">
            <v>（禁用）HDD-ST-600</v>
          </cell>
        </row>
        <row r="5469">
          <cell r="C5469" t="str">
            <v>211001006</v>
          </cell>
          <cell r="E5469" t="str">
            <v>HDD-FC-450</v>
          </cell>
        </row>
        <row r="5470">
          <cell r="C5470" t="str">
            <v>211001007</v>
          </cell>
          <cell r="E5470" t="str">
            <v>HUS156045VLF400</v>
          </cell>
        </row>
        <row r="5471">
          <cell r="C5471" t="str">
            <v>211001008</v>
          </cell>
          <cell r="E5471" t="str">
            <v>iSUM60-FC-300HDD</v>
          </cell>
        </row>
        <row r="5472">
          <cell r="C5472" t="str">
            <v>211002001</v>
          </cell>
          <cell r="E5472" t="str">
            <v>HDD-SS-300</v>
          </cell>
        </row>
        <row r="5473">
          <cell r="C5473" t="str">
            <v>211002002</v>
          </cell>
          <cell r="E5473" t="str">
            <v>（禁用）HDD-SS-600</v>
          </cell>
        </row>
        <row r="5474">
          <cell r="C5474" t="str">
            <v>211002003</v>
          </cell>
          <cell r="E5474" t="str">
            <v>HDD-SS-1T</v>
          </cell>
        </row>
        <row r="5475">
          <cell r="C5475" t="str">
            <v>211002004</v>
          </cell>
          <cell r="E5475" t="str">
            <v>（禁用）HDD-SS-2T</v>
          </cell>
        </row>
        <row r="5476">
          <cell r="C5476" t="str">
            <v>211002005</v>
          </cell>
          <cell r="E5476" t="str">
            <v>（禁用）HDD-SS-3T</v>
          </cell>
        </row>
        <row r="5477">
          <cell r="C5477" t="str">
            <v>211002006</v>
          </cell>
          <cell r="E5477" t="str">
            <v>（禁用）iSUM810-SS-300HDD</v>
          </cell>
        </row>
        <row r="5478">
          <cell r="C5478" t="str">
            <v>211002007</v>
          </cell>
          <cell r="E5478" t="str">
            <v>（禁用）iSUM810-SS-600HDD</v>
          </cell>
        </row>
        <row r="5479">
          <cell r="C5479" t="str">
            <v>211002008</v>
          </cell>
          <cell r="E5479" t="str">
            <v>（禁用）iSUM810-SS-900HDD</v>
          </cell>
        </row>
        <row r="5480">
          <cell r="C5480" t="str">
            <v>211002009</v>
          </cell>
          <cell r="E5480" t="str">
            <v>（禁用）iSUM810-FC-035TMP</v>
          </cell>
        </row>
        <row r="5481">
          <cell r="C5481" t="str">
            <v>211002010</v>
          </cell>
          <cell r="E5481" t="str">
            <v>（禁用）iSUM1000-FC-035TMP</v>
          </cell>
        </row>
        <row r="5482">
          <cell r="C5482" t="str">
            <v>211002011</v>
          </cell>
          <cell r="E5482" t="str">
            <v>（禁用）iSUM2000-FC-025TMP</v>
          </cell>
        </row>
        <row r="5483">
          <cell r="C5483" t="str">
            <v>211002012</v>
          </cell>
          <cell r="E5483" t="str">
            <v>（禁用）NRS2000-SS-2TBHD2</v>
          </cell>
        </row>
        <row r="5484">
          <cell r="C5484" t="str">
            <v>211002013</v>
          </cell>
          <cell r="E5484" t="str">
            <v>（禁用）NRS2000-SS-3TBHD2</v>
          </cell>
        </row>
        <row r="5485">
          <cell r="C5485" t="str">
            <v>211002014</v>
          </cell>
          <cell r="E5485" t="str">
            <v>（禁用）NRS2000-SS-4TBHD4</v>
          </cell>
        </row>
        <row r="5486">
          <cell r="C5486" t="str">
            <v>211002015</v>
          </cell>
          <cell r="E5486" t="str">
            <v>（禁用）NRS2000-FC-035TMP</v>
          </cell>
        </row>
        <row r="5487">
          <cell r="C5487" t="str">
            <v>211002016</v>
          </cell>
          <cell r="E5487" t="str">
            <v>（禁用）NRS2000-SS-300HD4</v>
          </cell>
        </row>
        <row r="5488">
          <cell r="C5488" t="str">
            <v>211002017</v>
          </cell>
          <cell r="E5488" t="str">
            <v>（禁用）NRS2000-SS-600HD4</v>
          </cell>
        </row>
        <row r="5489">
          <cell r="C5489" t="str">
            <v>211002018</v>
          </cell>
          <cell r="E5489" t="str">
            <v>（禁用）NRS2000-SS-900HD4</v>
          </cell>
        </row>
        <row r="5490">
          <cell r="C5490" t="str">
            <v>211002019</v>
          </cell>
          <cell r="E5490" t="str">
            <v>（禁用）NRS2000-FC-025TMP</v>
          </cell>
        </row>
        <row r="5491">
          <cell r="C5491" t="str">
            <v>211002020</v>
          </cell>
          <cell r="E5491" t="str">
            <v>（禁用）NRS2000-SS-300HD6</v>
          </cell>
        </row>
        <row r="5492">
          <cell r="C5492" t="str">
            <v>211002021</v>
          </cell>
          <cell r="E5492" t="str">
            <v>（禁用）NRS2000-SS-600HD6</v>
          </cell>
        </row>
        <row r="5493">
          <cell r="C5493" t="str">
            <v>211002022</v>
          </cell>
          <cell r="E5493" t="str">
            <v>（禁用）NRS2000-SS-900HD6</v>
          </cell>
        </row>
        <row r="5494">
          <cell r="C5494" t="str">
            <v>211002023</v>
          </cell>
          <cell r="E5494" t="str">
            <v>（禁用）NCS2000-SS-2TBHD6</v>
          </cell>
        </row>
        <row r="5495">
          <cell r="C5495" t="str">
            <v>211002024</v>
          </cell>
          <cell r="E5495" t="str">
            <v>（禁用）NRS2000-SS-3TBHD6</v>
          </cell>
        </row>
        <row r="5496">
          <cell r="C5496" t="str">
            <v>211002025</v>
          </cell>
          <cell r="E5496" t="str">
            <v>（禁用）NRS2000-SS-4TBHD6</v>
          </cell>
        </row>
        <row r="5497">
          <cell r="C5497" t="str">
            <v>211002026</v>
          </cell>
          <cell r="E5497" t="str">
            <v>（禁用）NCS37-SS-2TBHD2</v>
          </cell>
        </row>
        <row r="5498">
          <cell r="C5498" t="str">
            <v>211002027</v>
          </cell>
          <cell r="E5498" t="str">
            <v>（禁用）NCS37-SS-3TBHD2</v>
          </cell>
        </row>
        <row r="5499">
          <cell r="C5499" t="str">
            <v>211002028</v>
          </cell>
          <cell r="E5499" t="str">
            <v>（禁用）iSUM780-SS-4TBHD2</v>
          </cell>
        </row>
        <row r="5500">
          <cell r="C5500" t="str">
            <v>211002029</v>
          </cell>
          <cell r="E5500" t="str">
            <v>（禁用）NCS37-FC-035TMP</v>
          </cell>
        </row>
        <row r="5501">
          <cell r="C5501" t="str">
            <v>211002030</v>
          </cell>
          <cell r="E5501" t="str">
            <v>（禁用）NCS37-SS-300HD4</v>
          </cell>
        </row>
        <row r="5502">
          <cell r="C5502" t="str">
            <v>211002031</v>
          </cell>
          <cell r="E5502" t="str">
            <v>（禁用）NCS37-SS-600HD4</v>
          </cell>
        </row>
        <row r="5503">
          <cell r="C5503" t="str">
            <v>211002032</v>
          </cell>
          <cell r="E5503" t="str">
            <v>（禁用）NCS37-SS-900HD4</v>
          </cell>
        </row>
        <row r="5504">
          <cell r="C5504" t="str">
            <v>211002033</v>
          </cell>
          <cell r="E5504" t="str">
            <v>（禁用）NCS37-FC-025TMP</v>
          </cell>
        </row>
        <row r="5505">
          <cell r="C5505" t="str">
            <v>211002034</v>
          </cell>
          <cell r="E5505" t="str">
            <v>（禁用）NCS37-SS-300HD6</v>
          </cell>
        </row>
        <row r="5506">
          <cell r="C5506" t="str">
            <v>211002035</v>
          </cell>
          <cell r="E5506" t="str">
            <v>（禁用）NCS37-SS-600HD6</v>
          </cell>
        </row>
        <row r="5507">
          <cell r="C5507" t="str">
            <v>211002036</v>
          </cell>
          <cell r="E5507" t="str">
            <v>（禁用）NCS37-SS-900HD6</v>
          </cell>
        </row>
        <row r="5508">
          <cell r="C5508" t="str">
            <v>211002037</v>
          </cell>
          <cell r="E5508" t="str">
            <v>（禁用）NCS37-SS-2TBHD6</v>
          </cell>
        </row>
        <row r="5509">
          <cell r="C5509" t="str">
            <v>211002038</v>
          </cell>
          <cell r="E5509" t="str">
            <v>（禁用）NCS37-SS-3TBHD6</v>
          </cell>
        </row>
        <row r="5510">
          <cell r="C5510" t="str">
            <v>211002039</v>
          </cell>
          <cell r="E5510" t="str">
            <v>（禁用）NCS37-SS-4TBHD6</v>
          </cell>
        </row>
        <row r="5511">
          <cell r="C5511" t="str">
            <v>211002040</v>
          </cell>
          <cell r="E5511" t="str">
            <v>HDDT-SS-300</v>
          </cell>
        </row>
        <row r="5512">
          <cell r="C5512" t="str">
            <v>211002041</v>
          </cell>
          <cell r="E5512" t="str">
            <v>HDDT-SS-600</v>
          </cell>
        </row>
        <row r="5513">
          <cell r="C5513" t="str">
            <v>211002042</v>
          </cell>
          <cell r="E5513" t="str">
            <v>HDDT-SS-1T</v>
          </cell>
        </row>
        <row r="5514">
          <cell r="C5514" t="str">
            <v>211002043</v>
          </cell>
          <cell r="E5514" t="str">
            <v>HDDT-SS-2T</v>
          </cell>
        </row>
        <row r="5515">
          <cell r="C5515" t="str">
            <v>211002044</v>
          </cell>
          <cell r="E5515" t="str">
            <v>HDDT-SS-3T</v>
          </cell>
        </row>
        <row r="5516">
          <cell r="C5516" t="str">
            <v>211002045</v>
          </cell>
          <cell r="E5516" t="str">
            <v>HDDT-SS-4T</v>
          </cell>
        </row>
        <row r="5517">
          <cell r="C5517" t="str">
            <v>211002046</v>
          </cell>
          <cell r="E5517" t="str">
            <v>（禁用）HDD-SS-4T</v>
          </cell>
        </row>
        <row r="5518">
          <cell r="C5518" t="str">
            <v>211002047</v>
          </cell>
          <cell r="E5518" t="str">
            <v>（禁用）NCS37-SS-4TBHD2</v>
          </cell>
        </row>
        <row r="5519">
          <cell r="C5519" t="str">
            <v>211002048</v>
          </cell>
          <cell r="E5519" t="str">
            <v>（禁用）iSUM520-SS-450HDD</v>
          </cell>
        </row>
        <row r="5520">
          <cell r="C5520" t="str">
            <v>211002049</v>
          </cell>
          <cell r="E5520" t="str">
            <v>HDDT-SS25-300</v>
          </cell>
        </row>
        <row r="5521">
          <cell r="C5521" t="str">
            <v>211002050</v>
          </cell>
          <cell r="E5521" t="str">
            <v>HDDT-SS25-600</v>
          </cell>
        </row>
        <row r="5522">
          <cell r="C5522" t="str">
            <v>211002051</v>
          </cell>
          <cell r="E5522" t="str">
            <v>HDDT-SS25-900</v>
          </cell>
        </row>
        <row r="5523">
          <cell r="C5523" t="str">
            <v>211002052</v>
          </cell>
          <cell r="E5523" t="str">
            <v>（禁用）HDDT-SS25-900(药品检定研究院)</v>
          </cell>
        </row>
        <row r="5524">
          <cell r="C5524" t="str">
            <v>211002053</v>
          </cell>
          <cell r="E5524" t="str">
            <v>（禁用）硬盘-YH-1</v>
          </cell>
        </row>
        <row r="5525">
          <cell r="C5525" t="str">
            <v>211002054</v>
          </cell>
          <cell r="E5525" t="str">
            <v>（禁用）iSUM810-SS-3THDD</v>
          </cell>
        </row>
        <row r="5526">
          <cell r="C5526" t="str">
            <v>211002055</v>
          </cell>
          <cell r="E5526" t="str">
            <v>（禁用）续保服务(610+680)-温科院-1年</v>
          </cell>
        </row>
        <row r="5527">
          <cell r="C5527" t="str">
            <v>211002056</v>
          </cell>
          <cell r="E5527" t="str">
            <v>ST1000DM003</v>
          </cell>
        </row>
        <row r="5528">
          <cell r="C5528" t="str">
            <v>211002057</v>
          </cell>
          <cell r="E5528" t="str">
            <v>ST1000VX000</v>
          </cell>
        </row>
        <row r="5529">
          <cell r="C5529" t="str">
            <v>211002058</v>
          </cell>
          <cell r="E5529" t="str">
            <v>ST500DM002</v>
          </cell>
        </row>
        <row r="5530">
          <cell r="C5530" t="str">
            <v>211002059</v>
          </cell>
          <cell r="E5530" t="str">
            <v>DT01ACA100</v>
          </cell>
        </row>
        <row r="5531">
          <cell r="C5531" t="str">
            <v>211002060</v>
          </cell>
          <cell r="E5531" t="str">
            <v>SS2-01P600G10K</v>
          </cell>
        </row>
        <row r="5532">
          <cell r="C5532" t="str">
            <v>211002061</v>
          </cell>
          <cell r="E5532" t="str">
            <v>NS3-16P3T7K-BDL</v>
          </cell>
        </row>
        <row r="5533">
          <cell r="C5533" t="str">
            <v>211002062</v>
          </cell>
          <cell r="E5533" t="str">
            <v>HDDT-SS25-1200</v>
          </cell>
        </row>
        <row r="5534">
          <cell r="C5534" t="str">
            <v>211002066</v>
          </cell>
          <cell r="E5534" t="str">
            <v>（禁用）NCS7700-HD252-900</v>
          </cell>
        </row>
        <row r="5535">
          <cell r="C5535" t="str">
            <v>211002067</v>
          </cell>
          <cell r="E5535" t="str">
            <v>HDDT-SS25-600（15K）</v>
          </cell>
        </row>
        <row r="5536">
          <cell r="C5536" t="str">
            <v>211002068</v>
          </cell>
          <cell r="E5536" t="str">
            <v>（禁用）HDDT-SS-2T（订单专用）</v>
          </cell>
        </row>
        <row r="5537">
          <cell r="C5537" t="str">
            <v>211002069</v>
          </cell>
          <cell r="E5537" t="str">
            <v>HDDT-SS25-300（15K）</v>
          </cell>
        </row>
        <row r="5538">
          <cell r="C5538" t="str">
            <v>211002070</v>
          </cell>
          <cell r="E5538" t="str">
            <v>HDDT-SS25-1200-3700</v>
          </cell>
        </row>
        <row r="5539">
          <cell r="C5539" t="str">
            <v>211002071</v>
          </cell>
          <cell r="E5539" t="str">
            <v>HDDT-SS25-600-3700</v>
          </cell>
        </row>
        <row r="5540">
          <cell r="C5540" t="str">
            <v>211002072</v>
          </cell>
          <cell r="E5540" t="str">
            <v>HDDT-SS25-900-3700</v>
          </cell>
        </row>
        <row r="5541">
          <cell r="C5541" t="str">
            <v>211002073</v>
          </cell>
          <cell r="E5541" t="str">
            <v>HDDT-SS-6T</v>
          </cell>
        </row>
        <row r="5542">
          <cell r="C5542" t="str">
            <v>211002074</v>
          </cell>
          <cell r="E5542" t="str">
            <v>HDDT-SS-8T</v>
          </cell>
        </row>
        <row r="5543">
          <cell r="C5543" t="str">
            <v>211002075</v>
          </cell>
          <cell r="E5543" t="str">
            <v>HDDTE-SS25-600</v>
          </cell>
        </row>
        <row r="5544">
          <cell r="C5544" t="str">
            <v>211002076</v>
          </cell>
          <cell r="E5544" t="str">
            <v>iSUM A-HDSS-4T</v>
          </cell>
        </row>
        <row r="5545">
          <cell r="C5545" t="str">
            <v>211002077</v>
          </cell>
          <cell r="E5545" t="str">
            <v>iSUM A-HDSS-6T</v>
          </cell>
        </row>
        <row r="5546">
          <cell r="C5546" t="str">
            <v>211002078</v>
          </cell>
          <cell r="E5546" t="str">
            <v>iSUM A-HDSS-8T</v>
          </cell>
        </row>
        <row r="5547">
          <cell r="C5547" t="str">
            <v>211002079</v>
          </cell>
          <cell r="E5547" t="str">
            <v>HDDT-SS25-1800</v>
          </cell>
        </row>
        <row r="5548">
          <cell r="C5548" t="str">
            <v>211002080</v>
          </cell>
          <cell r="E5548" t="str">
            <v>ACS 5000-HDSS-4T</v>
          </cell>
        </row>
        <row r="5549">
          <cell r="C5549" t="str">
            <v>211002081</v>
          </cell>
          <cell r="E5549" t="str">
            <v>ACS 5000-HDSS-6T</v>
          </cell>
        </row>
        <row r="5550">
          <cell r="C5550" t="str">
            <v>211002082</v>
          </cell>
          <cell r="E5550" t="str">
            <v>ACS 5000-HDSS-8T</v>
          </cell>
        </row>
        <row r="5551">
          <cell r="C5551" t="str">
            <v>211002083</v>
          </cell>
          <cell r="E5551" t="str">
            <v>ACS 5000-HDSS-1200G</v>
          </cell>
        </row>
        <row r="5552">
          <cell r="C5552" t="str">
            <v>211002084</v>
          </cell>
          <cell r="E5552" t="str">
            <v>ACS 5000-HDSS-1800G</v>
          </cell>
        </row>
        <row r="5553">
          <cell r="C5553" t="str">
            <v>211002085</v>
          </cell>
          <cell r="E5553" t="str">
            <v>ACS 5000A-HDSS-600G</v>
          </cell>
        </row>
        <row r="5554">
          <cell r="C5554" t="str">
            <v>211002086</v>
          </cell>
          <cell r="E5554" t="str">
            <v>HDDT-SS-10T</v>
          </cell>
        </row>
        <row r="5555">
          <cell r="C5555" t="str">
            <v>211003001</v>
          </cell>
          <cell r="E5555" t="str">
            <v>HDD-ST-1T</v>
          </cell>
        </row>
        <row r="5556">
          <cell r="C5556" t="str">
            <v>211003002</v>
          </cell>
          <cell r="E5556" t="str">
            <v>HDD-ST-2T</v>
          </cell>
        </row>
        <row r="5557">
          <cell r="C5557" t="str">
            <v>211003003</v>
          </cell>
          <cell r="E5557" t="str">
            <v>HDD-ST-3T</v>
          </cell>
        </row>
        <row r="5558">
          <cell r="C5558" t="str">
            <v>211003004</v>
          </cell>
          <cell r="E5558" t="str">
            <v>HDDT-ST-1T</v>
          </cell>
        </row>
        <row r="5559">
          <cell r="C5559" t="str">
            <v>211003005</v>
          </cell>
          <cell r="E5559" t="str">
            <v>HDDT-ST-2T</v>
          </cell>
        </row>
        <row r="5560">
          <cell r="C5560" t="str">
            <v>211003006</v>
          </cell>
          <cell r="E5560" t="str">
            <v>HDDT-ST-3T</v>
          </cell>
        </row>
        <row r="5561">
          <cell r="C5561" t="str">
            <v>211003007</v>
          </cell>
          <cell r="E5561" t="str">
            <v>HDD-ST-500G</v>
          </cell>
        </row>
        <row r="5562">
          <cell r="C5562" t="str">
            <v>211003008</v>
          </cell>
          <cell r="E5562" t="str">
            <v>（禁用）HDD-ST-400G</v>
          </cell>
        </row>
        <row r="5563">
          <cell r="C5563" t="str">
            <v>211003009</v>
          </cell>
          <cell r="E5563" t="str">
            <v>HDD-ST-300G</v>
          </cell>
        </row>
        <row r="5564">
          <cell r="C5564" t="str">
            <v>211003010</v>
          </cell>
          <cell r="E5564" t="str">
            <v>HDDT-ST-4T</v>
          </cell>
        </row>
        <row r="5565">
          <cell r="C5565" t="str">
            <v>211003011</v>
          </cell>
          <cell r="E5565" t="str">
            <v>iSUM60-ST-2TBHDD</v>
          </cell>
        </row>
        <row r="5566">
          <cell r="C5566" t="str">
            <v>211003012</v>
          </cell>
          <cell r="E5566" t="str">
            <v>HDD-ST-4T</v>
          </cell>
        </row>
        <row r="5567">
          <cell r="C5567" t="str">
            <v>211003013</v>
          </cell>
          <cell r="E5567" t="str">
            <v>（禁用）HDD-ST-4T（FJ15012902BJ-WCW）</v>
          </cell>
        </row>
        <row r="5568">
          <cell r="C5568" t="str">
            <v>211003014</v>
          </cell>
          <cell r="E5568" t="str">
            <v>ST3-08P2T7K-BDL</v>
          </cell>
        </row>
        <row r="5569">
          <cell r="C5569" t="str">
            <v>211003015</v>
          </cell>
          <cell r="E5569" t="str">
            <v>ST3-01P3T7K</v>
          </cell>
        </row>
        <row r="5570">
          <cell r="C5570" t="str">
            <v>211003016</v>
          </cell>
          <cell r="E5570" t="str">
            <v>ST3-01P2T7K</v>
          </cell>
        </row>
        <row r="5571">
          <cell r="C5571" t="str">
            <v>211003017</v>
          </cell>
          <cell r="E5571" t="str">
            <v>ST4000NM0033（西南专用）</v>
          </cell>
        </row>
        <row r="5572">
          <cell r="C5572" t="str">
            <v>211003018</v>
          </cell>
          <cell r="E5572" t="str">
            <v>ST3000NM0033（西南专用）</v>
          </cell>
        </row>
        <row r="5573">
          <cell r="C5573" t="str">
            <v>211003019</v>
          </cell>
          <cell r="E5573" t="str">
            <v>（禁用）HDDT-ST-1T（订单专用）</v>
          </cell>
        </row>
        <row r="5574">
          <cell r="C5574" t="str">
            <v>211003020</v>
          </cell>
          <cell r="E5574" t="str">
            <v>HDDT-ST-6T</v>
          </cell>
        </row>
        <row r="5575">
          <cell r="C5575" t="str">
            <v>211004001</v>
          </cell>
          <cell r="E5575" t="str">
            <v>（禁用）NCS37-MLC-200SSD6</v>
          </cell>
        </row>
        <row r="5576">
          <cell r="C5576" t="str">
            <v>211004002</v>
          </cell>
          <cell r="E5576" t="str">
            <v>（禁用）NCS37-MLC-800SSD6</v>
          </cell>
        </row>
        <row r="5577">
          <cell r="C5577" t="str">
            <v>211004003</v>
          </cell>
          <cell r="E5577" t="str">
            <v>（禁用）NCS37-MLC-200SSD4</v>
          </cell>
        </row>
        <row r="5578">
          <cell r="C5578" t="str">
            <v>211004004</v>
          </cell>
          <cell r="E5578" t="str">
            <v>（禁用）NCS37-MLC-800SSD4</v>
          </cell>
        </row>
        <row r="5579">
          <cell r="C5579" t="str">
            <v>211004005</v>
          </cell>
          <cell r="E5579" t="str">
            <v>（禁用）NRS2000-MLC-200SSD6</v>
          </cell>
        </row>
        <row r="5580">
          <cell r="C5580" t="str">
            <v>211004006</v>
          </cell>
          <cell r="E5580" t="str">
            <v>（禁用）NRS2000-MLC-200SSD4</v>
          </cell>
        </row>
        <row r="5581">
          <cell r="C5581" t="str">
            <v>211004007</v>
          </cell>
          <cell r="E5581" t="str">
            <v>（禁用）iSUM810-MLC-200SSD</v>
          </cell>
        </row>
        <row r="5582">
          <cell r="C5582" t="str">
            <v>211004008</v>
          </cell>
          <cell r="E5582" t="str">
            <v>（禁用）iSUM810-MLC-400SSD</v>
          </cell>
        </row>
        <row r="5583">
          <cell r="C5583" t="str">
            <v>211004009</v>
          </cell>
          <cell r="E5583" t="str">
            <v>（禁用）iSUM810-MLC-800SSD</v>
          </cell>
        </row>
        <row r="5584">
          <cell r="C5584" t="str">
            <v>211004010</v>
          </cell>
          <cell r="E5584" t="str">
            <v>（禁用）iSUM1000-MLC-200SSD</v>
          </cell>
        </row>
        <row r="5585">
          <cell r="C5585" t="str">
            <v>211004011</v>
          </cell>
          <cell r="E5585" t="str">
            <v>（禁用）iSUM1000-MLC-300SSD</v>
          </cell>
        </row>
        <row r="5586">
          <cell r="C5586" t="str">
            <v>211004012</v>
          </cell>
          <cell r="E5586" t="str">
            <v>（禁用）iSUM1000-MLC-400SSD</v>
          </cell>
        </row>
        <row r="5587">
          <cell r="C5587" t="str">
            <v>211004013</v>
          </cell>
          <cell r="E5587" t="str">
            <v>（禁用）iSUM2000-MLC-200SSD4</v>
          </cell>
        </row>
        <row r="5588">
          <cell r="C5588" t="str">
            <v>211004014</v>
          </cell>
          <cell r="E5588" t="str">
            <v>（禁用）iSUM2000-MLC-800SSD4</v>
          </cell>
        </row>
        <row r="5589">
          <cell r="C5589" t="str">
            <v>211004015</v>
          </cell>
          <cell r="E5589" t="str">
            <v>SSD-MLC-200</v>
          </cell>
        </row>
        <row r="5590">
          <cell r="C5590" t="str">
            <v>211004016</v>
          </cell>
          <cell r="E5590" t="str">
            <v>SSD-MLC-400</v>
          </cell>
        </row>
        <row r="5591">
          <cell r="C5591" t="str">
            <v>211004017</v>
          </cell>
          <cell r="E5591" t="str">
            <v>SSD-MLC-800</v>
          </cell>
        </row>
        <row r="5592">
          <cell r="C5592" t="str">
            <v>211004018</v>
          </cell>
          <cell r="E5592" t="str">
            <v>SSD-MLC-200SS(中电集团)</v>
          </cell>
        </row>
        <row r="5593">
          <cell r="C5593" t="str">
            <v>211004019</v>
          </cell>
          <cell r="E5593" t="str">
            <v>（禁用）NCS7700-SD250-200</v>
          </cell>
        </row>
        <row r="5594">
          <cell r="C5594" t="str">
            <v>211004023</v>
          </cell>
          <cell r="E5594" t="str">
            <v>SSD-MLC-200SS(西南专用)</v>
          </cell>
        </row>
        <row r="5595">
          <cell r="C5595" t="str">
            <v>211004024</v>
          </cell>
          <cell r="E5595" t="str">
            <v>SSD-MLC-200-3700</v>
          </cell>
        </row>
        <row r="5596">
          <cell r="C5596" t="str">
            <v>211004025</v>
          </cell>
          <cell r="E5596" t="str">
            <v>SSD-MLC-400-3700</v>
          </cell>
        </row>
        <row r="5597">
          <cell r="C5597" t="str">
            <v>211004026</v>
          </cell>
          <cell r="E5597" t="str">
            <v>SSD-MLC-800-3700</v>
          </cell>
        </row>
        <row r="5598">
          <cell r="C5598" t="str">
            <v>211004027</v>
          </cell>
          <cell r="E5598" t="str">
            <v>SSD-MLC-800(iSUM480D)</v>
          </cell>
        </row>
        <row r="5599">
          <cell r="C5599" t="str">
            <v>211004028</v>
          </cell>
          <cell r="E5599" t="str">
            <v>SSD-MLC-1600-3700</v>
          </cell>
        </row>
        <row r="5600">
          <cell r="C5600" t="str">
            <v>211004029</v>
          </cell>
          <cell r="E5600" t="str">
            <v>ACS 5000A-SDSS-800G</v>
          </cell>
        </row>
        <row r="5601">
          <cell r="C5601" t="str">
            <v>211004030</v>
          </cell>
          <cell r="E5601" t="str">
            <v>ACS 5000A-SDSS-1T</v>
          </cell>
        </row>
        <row r="5602">
          <cell r="C5602" t="str">
            <v>211004031</v>
          </cell>
          <cell r="E5602" t="str">
            <v>MNRS-SDSS-3.84T</v>
          </cell>
        </row>
        <row r="5603">
          <cell r="C5603" t="str">
            <v>211004032</v>
          </cell>
          <cell r="E5603" t="str">
            <v>MNRS-SDSS-1T-自毁</v>
          </cell>
        </row>
        <row r="5604">
          <cell r="C5604" t="str">
            <v>211004033</v>
          </cell>
          <cell r="E5604" t="str">
            <v>MNRS-SDSS-2T-自毁</v>
          </cell>
        </row>
        <row r="5605">
          <cell r="C5605" t="str">
            <v>211004034</v>
          </cell>
          <cell r="E5605" t="str">
            <v>MNRS-SDSS-1.92T</v>
          </cell>
        </row>
        <row r="5606">
          <cell r="C5606" t="str">
            <v>211004035</v>
          </cell>
          <cell r="E5606" t="str">
            <v>MNRS-SDSS-1T</v>
          </cell>
        </row>
        <row r="5607">
          <cell r="C5607" t="str">
            <v>211005001</v>
          </cell>
          <cell r="E5607" t="str">
            <v>SDT2-01P60GMLC</v>
          </cell>
        </row>
        <row r="5608">
          <cell r="C5608" t="str">
            <v>211005002</v>
          </cell>
          <cell r="E5608" t="str">
            <v>SSD-MLC-1600（声学所）</v>
          </cell>
        </row>
        <row r="5609">
          <cell r="C5609" t="str">
            <v>211005003</v>
          </cell>
          <cell r="E5609" t="str">
            <v>SSD-MLC-1200</v>
          </cell>
        </row>
        <row r="5610">
          <cell r="C5610" t="str">
            <v>211005004</v>
          </cell>
          <cell r="E5610" t="str">
            <v>NCS10000-SSD-400G</v>
          </cell>
        </row>
        <row r="5611">
          <cell r="C5611" t="str">
            <v>211008001</v>
          </cell>
          <cell r="E5611" t="str">
            <v>（禁用）iSUM780-SS-600HD2</v>
          </cell>
        </row>
        <row r="5612">
          <cell r="C5612" t="str">
            <v>211008002</v>
          </cell>
          <cell r="E5612" t="str">
            <v>（禁用）iSUM780-SS-2TBHD2</v>
          </cell>
        </row>
        <row r="5613">
          <cell r="C5613" t="str">
            <v>211008003</v>
          </cell>
          <cell r="E5613" t="str">
            <v>（禁用）iSUM780-SS-3TBHD2</v>
          </cell>
        </row>
        <row r="5614">
          <cell r="C5614" t="str">
            <v>211008004</v>
          </cell>
          <cell r="E5614" t="str">
            <v>（禁用）iSUM780-SS-300HD4</v>
          </cell>
        </row>
        <row r="5615">
          <cell r="C5615" t="str">
            <v>211008005</v>
          </cell>
          <cell r="E5615" t="str">
            <v>iSUM780-SS-600HD4</v>
          </cell>
        </row>
        <row r="5616">
          <cell r="C5616" t="str">
            <v>211008006</v>
          </cell>
          <cell r="E5616" t="str">
            <v>（禁用）iSUM780-SS-900HD4</v>
          </cell>
        </row>
        <row r="5617">
          <cell r="C5617" t="str">
            <v>211008007</v>
          </cell>
          <cell r="E5617" t="str">
            <v>（禁用）iSUM780-SS-1TBHD4</v>
          </cell>
        </row>
        <row r="5618">
          <cell r="C5618" t="str">
            <v>211008008</v>
          </cell>
          <cell r="E5618" t="str">
            <v>（禁用）iSUM780-SS-300HD6</v>
          </cell>
        </row>
        <row r="5619">
          <cell r="C5619" t="str">
            <v>211008009</v>
          </cell>
          <cell r="E5619" t="str">
            <v>（禁用）iSUM780-SS-600HD6</v>
          </cell>
        </row>
        <row r="5620">
          <cell r="C5620" t="str">
            <v>211008010</v>
          </cell>
          <cell r="E5620" t="str">
            <v>（禁用）iSUM780-SS-900HD6</v>
          </cell>
        </row>
        <row r="5621">
          <cell r="C5621" t="str">
            <v>211008011</v>
          </cell>
          <cell r="E5621" t="str">
            <v>（禁用）iSUM780-SS-2TBHD6</v>
          </cell>
        </row>
        <row r="5622">
          <cell r="C5622" t="str">
            <v>211008012</v>
          </cell>
          <cell r="E5622" t="str">
            <v>（禁用）iSUM780-SS-3TBHD6</v>
          </cell>
        </row>
        <row r="5623">
          <cell r="C5623" t="str">
            <v>211008013</v>
          </cell>
          <cell r="E5623" t="str">
            <v>（禁用）iSUM850-SS-600HD2</v>
          </cell>
        </row>
        <row r="5624">
          <cell r="C5624" t="str">
            <v>211008014</v>
          </cell>
          <cell r="E5624" t="str">
            <v>（禁用）iSUM850-SS-2TBHD2</v>
          </cell>
        </row>
        <row r="5625">
          <cell r="C5625" t="str">
            <v>211008015</v>
          </cell>
          <cell r="E5625" t="str">
            <v>（禁用）iSUM850-SS-3TBHD2</v>
          </cell>
        </row>
        <row r="5626">
          <cell r="C5626" t="str">
            <v>211008016</v>
          </cell>
          <cell r="E5626" t="str">
            <v>（禁用）iSUM850-SS-300HD4</v>
          </cell>
        </row>
        <row r="5627">
          <cell r="C5627" t="str">
            <v>211008017</v>
          </cell>
          <cell r="E5627" t="str">
            <v>（禁用）iSUM850-SS-600HD4</v>
          </cell>
        </row>
        <row r="5628">
          <cell r="C5628" t="str">
            <v>211008018</v>
          </cell>
          <cell r="E5628" t="str">
            <v>（禁用）iSUM850-SS-900HD4</v>
          </cell>
        </row>
        <row r="5629">
          <cell r="C5629" t="str">
            <v>211008019</v>
          </cell>
          <cell r="E5629" t="str">
            <v>（禁用）iSUM850-SS-1TBHD4</v>
          </cell>
        </row>
        <row r="5630">
          <cell r="C5630" t="str">
            <v>211008020</v>
          </cell>
          <cell r="E5630" t="str">
            <v>（禁用）iSUM850-SS-300HD6</v>
          </cell>
        </row>
        <row r="5631">
          <cell r="C5631" t="str">
            <v>211008021</v>
          </cell>
          <cell r="E5631" t="str">
            <v>（禁用）iSUM850-SS-600HD6</v>
          </cell>
        </row>
        <row r="5632">
          <cell r="C5632" t="str">
            <v>211008022</v>
          </cell>
          <cell r="E5632" t="str">
            <v>（禁用）iSUM850-SS-900HD6</v>
          </cell>
        </row>
        <row r="5633">
          <cell r="C5633" t="str">
            <v>211008023</v>
          </cell>
          <cell r="E5633" t="str">
            <v>（禁用）iSUM850-SS-2TBHD6</v>
          </cell>
        </row>
        <row r="5634">
          <cell r="C5634" t="str">
            <v>211008024</v>
          </cell>
          <cell r="E5634" t="str">
            <v>（禁用）iSUM850-SS-3TBHD6</v>
          </cell>
        </row>
        <row r="5635">
          <cell r="C5635" t="str">
            <v>211008025</v>
          </cell>
          <cell r="E5635" t="str">
            <v>（禁用）iSUM780-SS-4TBHD2</v>
          </cell>
        </row>
        <row r="5636">
          <cell r="C5636" t="str">
            <v>211008026</v>
          </cell>
          <cell r="E5636" t="str">
            <v>（禁用）iSUM780-SS-4TBHD6</v>
          </cell>
        </row>
        <row r="5637">
          <cell r="C5637" t="str">
            <v>211008027</v>
          </cell>
          <cell r="E5637" t="str">
            <v>iSUM850-SS-4TBHD2</v>
          </cell>
        </row>
        <row r="5638">
          <cell r="C5638" t="str">
            <v>211008028</v>
          </cell>
          <cell r="E5638" t="str">
            <v>（禁用）iSUM850-SS-4TBHD6</v>
          </cell>
        </row>
        <row r="5639">
          <cell r="C5639" t="str">
            <v>211008029</v>
          </cell>
          <cell r="E5639" t="str">
            <v>（禁用）iSUM780-SS-300HDD</v>
          </cell>
        </row>
        <row r="5640">
          <cell r="C5640" t="str">
            <v>211008030</v>
          </cell>
          <cell r="E5640" t="str">
            <v>（禁用）iSUM780-SS-1200HD4</v>
          </cell>
        </row>
        <row r="5641">
          <cell r="C5641" t="str">
            <v>211008031</v>
          </cell>
          <cell r="E5641" t="str">
            <v>（禁用）iSUM780-SS-1200HD6</v>
          </cell>
        </row>
        <row r="5642">
          <cell r="C5642" t="str">
            <v>211008032</v>
          </cell>
          <cell r="E5642" t="str">
            <v>HDDS-SS-600HD2</v>
          </cell>
        </row>
        <row r="5643">
          <cell r="C5643" t="str">
            <v>211008033</v>
          </cell>
          <cell r="E5643" t="str">
            <v>HDDS-SS-2TBHD2</v>
          </cell>
        </row>
        <row r="5644">
          <cell r="C5644" t="str">
            <v>211008034</v>
          </cell>
          <cell r="E5644" t="str">
            <v>HDDS-SS-3TBHD2</v>
          </cell>
        </row>
        <row r="5645">
          <cell r="C5645" t="str">
            <v>211008035</v>
          </cell>
          <cell r="E5645" t="str">
            <v>HDDS-SS-4TBHD2</v>
          </cell>
        </row>
        <row r="5646">
          <cell r="C5646" t="str">
            <v>211008036</v>
          </cell>
          <cell r="E5646" t="str">
            <v>HDDS-SS-1200HD4</v>
          </cell>
        </row>
        <row r="5647">
          <cell r="C5647" t="str">
            <v>211008037</v>
          </cell>
          <cell r="E5647" t="str">
            <v>HDDS-SS-600HD6</v>
          </cell>
        </row>
        <row r="5648">
          <cell r="C5648" t="str">
            <v>211008038</v>
          </cell>
          <cell r="E5648" t="str">
            <v>HDDS-SS-900HD6</v>
          </cell>
        </row>
        <row r="5649">
          <cell r="C5649" t="str">
            <v>211008039</v>
          </cell>
          <cell r="E5649" t="str">
            <v>HDDS-SS-1200HD6</v>
          </cell>
        </row>
        <row r="5650">
          <cell r="C5650" t="str">
            <v>211008040</v>
          </cell>
          <cell r="E5650" t="str">
            <v>HDDS-SS-2TBHD6</v>
          </cell>
        </row>
        <row r="5651">
          <cell r="C5651" t="str">
            <v>211008041</v>
          </cell>
          <cell r="E5651" t="str">
            <v>HDDS-SS-3TBHD6</v>
          </cell>
        </row>
        <row r="5652">
          <cell r="C5652" t="str">
            <v>211008042</v>
          </cell>
          <cell r="E5652" t="str">
            <v>HDDS-SS-4TBHD6</v>
          </cell>
        </row>
        <row r="5653">
          <cell r="C5653" t="str">
            <v>211008043</v>
          </cell>
          <cell r="E5653" t="str">
            <v>HDDS-SS-600HD4</v>
          </cell>
        </row>
        <row r="5654">
          <cell r="C5654" t="str">
            <v>211008044</v>
          </cell>
          <cell r="E5654" t="str">
            <v>HDDS-SS-900HD4</v>
          </cell>
        </row>
        <row r="5655">
          <cell r="C5655" t="str">
            <v>211008045</v>
          </cell>
          <cell r="E5655" t="str">
            <v>（禁用）iSUM850-SS-HDG</v>
          </cell>
        </row>
        <row r="5656">
          <cell r="C5656" t="str">
            <v>211008046</v>
          </cell>
          <cell r="E5656" t="str">
            <v>（禁用）HDDS-SS-2TBHD2（订单专用）</v>
          </cell>
        </row>
        <row r="5657">
          <cell r="C5657" t="str">
            <v>211008047</v>
          </cell>
          <cell r="E5657" t="str">
            <v>（禁用）HDDS-SS-900HD4（订单专用）</v>
          </cell>
        </row>
        <row r="5658">
          <cell r="C5658" t="str">
            <v>211010001</v>
          </cell>
          <cell r="E5658" t="str">
            <v>（禁用）iSUM780-MLC-200SSD6</v>
          </cell>
        </row>
        <row r="5659">
          <cell r="C5659" t="str">
            <v>211010002</v>
          </cell>
          <cell r="E5659" t="str">
            <v>（禁用）iSUM780-MLC-800SSD6</v>
          </cell>
        </row>
        <row r="5660">
          <cell r="C5660" t="str">
            <v>211010003</v>
          </cell>
          <cell r="E5660" t="str">
            <v>（禁用）iSUM780-MLC-200SSD4</v>
          </cell>
        </row>
        <row r="5661">
          <cell r="C5661" t="str">
            <v>211010004</v>
          </cell>
          <cell r="E5661" t="str">
            <v>（禁用）iSUM780-MLC-800SSD4</v>
          </cell>
        </row>
        <row r="5662">
          <cell r="C5662" t="str">
            <v>211010005</v>
          </cell>
          <cell r="E5662" t="str">
            <v>（禁用）iSUM850-MLC-200SSD6</v>
          </cell>
        </row>
        <row r="5663">
          <cell r="C5663" t="str">
            <v>211010006</v>
          </cell>
          <cell r="E5663" t="str">
            <v>（禁用）iSUM850-MLC-200SSD4</v>
          </cell>
        </row>
        <row r="5664">
          <cell r="C5664" t="str">
            <v>211010007</v>
          </cell>
          <cell r="E5664" t="str">
            <v>（禁用）iSUM850-MLC-800SSD4</v>
          </cell>
        </row>
        <row r="5665">
          <cell r="C5665" t="str">
            <v>211010008</v>
          </cell>
          <cell r="E5665" t="str">
            <v>（禁用）iSUM850-MLC-800SSD6(吉林烟草)</v>
          </cell>
        </row>
        <row r="5666">
          <cell r="C5666" t="str">
            <v>211010009</v>
          </cell>
          <cell r="E5666" t="str">
            <v>（禁用）iSUM780-MLC-200SSD2(上海睿创)</v>
          </cell>
        </row>
        <row r="5667">
          <cell r="C5667" t="str">
            <v>211010010</v>
          </cell>
          <cell r="E5667" t="str">
            <v>HDDS-MLC-200SSD4</v>
          </cell>
        </row>
        <row r="5668">
          <cell r="C5668" t="str">
            <v>211010011</v>
          </cell>
          <cell r="E5668" t="str">
            <v>HDDS-MLC-800SSD4</v>
          </cell>
        </row>
        <row r="5669">
          <cell r="C5669" t="str">
            <v>211010012</v>
          </cell>
          <cell r="E5669" t="str">
            <v>（禁用）HDDS-MLC-200SSD6</v>
          </cell>
        </row>
        <row r="5670">
          <cell r="C5670" t="str">
            <v>211010013</v>
          </cell>
          <cell r="E5670" t="str">
            <v>HDDS-MLC-800SSD6</v>
          </cell>
        </row>
        <row r="5671">
          <cell r="C5671" t="str">
            <v>211010014</v>
          </cell>
          <cell r="E5671" t="str">
            <v>HDDS-MLC-400SSD6</v>
          </cell>
        </row>
        <row r="5672">
          <cell r="C5672" t="str">
            <v>211010015</v>
          </cell>
          <cell r="E5672" t="str">
            <v>HDDS-MLC-400SSD4</v>
          </cell>
        </row>
        <row r="5673">
          <cell r="C5673" t="str">
            <v>211011001</v>
          </cell>
          <cell r="E5673" t="str">
            <v>NCS7700-HD252-900</v>
          </cell>
        </row>
        <row r="5674">
          <cell r="C5674" t="str">
            <v>211011002</v>
          </cell>
          <cell r="E5674" t="str">
            <v>NCS7700-HD353-4000</v>
          </cell>
        </row>
        <row r="5675">
          <cell r="C5675" t="str">
            <v>211011003</v>
          </cell>
          <cell r="E5675" t="str">
            <v>（禁用）NCS7700-HD251-300</v>
          </cell>
        </row>
        <row r="5676">
          <cell r="C5676" t="str">
            <v>211011004</v>
          </cell>
          <cell r="E5676" t="str">
            <v>NCS7700-HD251-600</v>
          </cell>
        </row>
        <row r="5677">
          <cell r="C5677" t="str">
            <v>211011005</v>
          </cell>
          <cell r="E5677" t="str">
            <v>（禁用）NCS7700-HD252-600</v>
          </cell>
        </row>
        <row r="5678">
          <cell r="C5678" t="str">
            <v>211011006</v>
          </cell>
          <cell r="E5678" t="str">
            <v>NCS7700-HD252-1200</v>
          </cell>
        </row>
        <row r="5679">
          <cell r="C5679" t="str">
            <v>211011007</v>
          </cell>
          <cell r="E5679" t="str">
            <v>NCS7700-HD252-1800</v>
          </cell>
        </row>
        <row r="5680">
          <cell r="C5680" t="str">
            <v>211011008</v>
          </cell>
          <cell r="E5680" t="str">
            <v>（禁用）NCS7700-HD253-1000</v>
          </cell>
        </row>
        <row r="5681">
          <cell r="C5681" t="str">
            <v>211011009</v>
          </cell>
          <cell r="E5681" t="str">
            <v>（禁用）NCS7700-HD253-2000</v>
          </cell>
        </row>
        <row r="5682">
          <cell r="C5682" t="str">
            <v>211011010</v>
          </cell>
          <cell r="E5682" t="str">
            <v>（禁用）NCS7700-HD353-2000</v>
          </cell>
        </row>
        <row r="5683">
          <cell r="C5683" t="str">
            <v>211011011</v>
          </cell>
          <cell r="E5683" t="str">
            <v>（禁用）NCS7700-HD353-3000</v>
          </cell>
        </row>
        <row r="5684">
          <cell r="C5684" t="str">
            <v>211011012</v>
          </cell>
          <cell r="E5684" t="str">
            <v>NCS7700-HD353-6000</v>
          </cell>
        </row>
        <row r="5685">
          <cell r="C5685" t="str">
            <v>211011013</v>
          </cell>
          <cell r="E5685" t="str">
            <v>（禁用）NCS7700-HD353-8000</v>
          </cell>
        </row>
        <row r="5686">
          <cell r="C5686" t="str">
            <v>211011014</v>
          </cell>
          <cell r="E5686" t="str">
            <v>NCS7300-HD252-600</v>
          </cell>
        </row>
        <row r="5687">
          <cell r="C5687" t="str">
            <v>211011015</v>
          </cell>
          <cell r="E5687" t="str">
            <v>NCS7300-HD252-900</v>
          </cell>
        </row>
        <row r="5688">
          <cell r="C5688" t="str">
            <v>211011016</v>
          </cell>
          <cell r="E5688" t="str">
            <v>NCS7300-HD252-1200</v>
          </cell>
        </row>
        <row r="5689">
          <cell r="C5689" t="str">
            <v>211011017</v>
          </cell>
          <cell r="E5689" t="str">
            <v>NCS7300-HD252-1800</v>
          </cell>
        </row>
        <row r="5690">
          <cell r="C5690" t="str">
            <v>211011018</v>
          </cell>
          <cell r="E5690" t="str">
            <v>（禁用）NCS7300-HD253-1000</v>
          </cell>
        </row>
        <row r="5691">
          <cell r="C5691" t="str">
            <v>211011019</v>
          </cell>
          <cell r="E5691" t="str">
            <v>NCS7300-HD253-2000</v>
          </cell>
        </row>
        <row r="5692">
          <cell r="C5692" t="str">
            <v>211011020</v>
          </cell>
          <cell r="E5692" t="str">
            <v>（禁用）NCS7300-HD352-900</v>
          </cell>
        </row>
        <row r="5693">
          <cell r="C5693" t="str">
            <v>211011021</v>
          </cell>
          <cell r="E5693" t="str">
            <v>（禁用）NCS7300-HD352-1200</v>
          </cell>
        </row>
        <row r="5694">
          <cell r="C5694" t="str">
            <v>211011022</v>
          </cell>
          <cell r="E5694" t="str">
            <v>（禁用）NCS7300-HD352-1800</v>
          </cell>
        </row>
        <row r="5695">
          <cell r="C5695" t="str">
            <v>211011023</v>
          </cell>
          <cell r="E5695" t="str">
            <v>（禁用）NCS7300-HD353-2000</v>
          </cell>
        </row>
        <row r="5696">
          <cell r="C5696" t="str">
            <v>211011024</v>
          </cell>
          <cell r="E5696" t="str">
            <v>（禁用）NCS7300-HD353-3000</v>
          </cell>
        </row>
        <row r="5697">
          <cell r="C5697" t="str">
            <v>211011025</v>
          </cell>
          <cell r="E5697" t="str">
            <v>NCS7300-HD353-4000</v>
          </cell>
        </row>
        <row r="5698">
          <cell r="C5698" t="str">
            <v>211011026</v>
          </cell>
          <cell r="E5698" t="str">
            <v>NCS7300-HD353-6000</v>
          </cell>
        </row>
        <row r="5699">
          <cell r="C5699" t="str">
            <v>211011027</v>
          </cell>
          <cell r="E5699" t="str">
            <v>（禁用）NCS7500-HD251-146</v>
          </cell>
        </row>
        <row r="5700">
          <cell r="C5700" t="str">
            <v>211011028</v>
          </cell>
          <cell r="E5700" t="str">
            <v>（禁用）NCS7500-HD251-300</v>
          </cell>
        </row>
        <row r="5701">
          <cell r="C5701" t="str">
            <v>211011029</v>
          </cell>
          <cell r="E5701" t="str">
            <v>NCS7500-HD251-600</v>
          </cell>
        </row>
        <row r="5702">
          <cell r="C5702" t="str">
            <v>211011030</v>
          </cell>
          <cell r="E5702" t="str">
            <v>NCS7500-HD252-600</v>
          </cell>
        </row>
        <row r="5703">
          <cell r="C5703" t="str">
            <v>211011031</v>
          </cell>
          <cell r="E5703" t="str">
            <v>NCS7500-HD252-900</v>
          </cell>
        </row>
        <row r="5704">
          <cell r="C5704" t="str">
            <v>211011032</v>
          </cell>
          <cell r="E5704" t="str">
            <v>NCS7500-HD252-1200</v>
          </cell>
        </row>
        <row r="5705">
          <cell r="C5705" t="str">
            <v>211011033</v>
          </cell>
          <cell r="E5705" t="str">
            <v>NCS7500-HD252-1800</v>
          </cell>
        </row>
        <row r="5706">
          <cell r="C5706" t="str">
            <v>211011034</v>
          </cell>
          <cell r="E5706" t="str">
            <v>（禁用）NCS7500-HD253-1000</v>
          </cell>
        </row>
        <row r="5707">
          <cell r="C5707" t="str">
            <v>211011035</v>
          </cell>
          <cell r="E5707" t="str">
            <v>（禁用）NCS7500-HD253-2000</v>
          </cell>
        </row>
        <row r="5708">
          <cell r="C5708" t="str">
            <v>211011036</v>
          </cell>
          <cell r="E5708" t="str">
            <v>（禁用）NCS7500-HD351-300</v>
          </cell>
        </row>
        <row r="5709">
          <cell r="C5709" t="str">
            <v>211011037</v>
          </cell>
          <cell r="E5709" t="str">
            <v>（禁用）NCS7500-HD351-600</v>
          </cell>
        </row>
        <row r="5710">
          <cell r="C5710" t="str">
            <v>211011038</v>
          </cell>
          <cell r="E5710" t="str">
            <v>（禁用）NCS7500-HD352-900</v>
          </cell>
        </row>
        <row r="5711">
          <cell r="C5711" t="str">
            <v>211011039</v>
          </cell>
          <cell r="E5711" t="str">
            <v>（禁用）NCS7500-HD352-1200</v>
          </cell>
        </row>
        <row r="5712">
          <cell r="C5712" t="str">
            <v>211011040</v>
          </cell>
          <cell r="E5712" t="str">
            <v>（禁用）NCS7500-HD352-1800</v>
          </cell>
        </row>
        <row r="5713">
          <cell r="C5713" t="str">
            <v>211011041</v>
          </cell>
          <cell r="E5713" t="str">
            <v>（禁用）NCS7500-HD353-2000</v>
          </cell>
        </row>
        <row r="5714">
          <cell r="C5714" t="str">
            <v>211011042</v>
          </cell>
          <cell r="E5714" t="str">
            <v>（禁用）NCS7500-HD353-3000</v>
          </cell>
        </row>
        <row r="5715">
          <cell r="C5715" t="str">
            <v>211011043</v>
          </cell>
          <cell r="E5715" t="str">
            <v>NCS7500-HD353-4000</v>
          </cell>
        </row>
        <row r="5716">
          <cell r="C5716" t="str">
            <v>211011044</v>
          </cell>
          <cell r="E5716" t="str">
            <v>NCS7500-HD353-6000</v>
          </cell>
        </row>
        <row r="5717">
          <cell r="C5717" t="str">
            <v>211011045</v>
          </cell>
          <cell r="E5717" t="str">
            <v>（禁用）NCS7500-HD353-8000</v>
          </cell>
        </row>
        <row r="5718">
          <cell r="C5718" t="str">
            <v>211011046</v>
          </cell>
          <cell r="E5718" t="str">
            <v>NCS7300-HD353-8000</v>
          </cell>
        </row>
        <row r="5719">
          <cell r="C5719" t="str">
            <v>211011047</v>
          </cell>
          <cell r="E5719" t="str">
            <v>（禁用）NCS7300G2-HD251-300</v>
          </cell>
        </row>
        <row r="5720">
          <cell r="C5720" t="str">
            <v>211011048</v>
          </cell>
          <cell r="E5720" t="str">
            <v>NCS7300G2-HD251-600</v>
          </cell>
        </row>
        <row r="5721">
          <cell r="C5721" t="str">
            <v>211011049</v>
          </cell>
          <cell r="E5721" t="str">
            <v>NCS7300G2-HD252-900</v>
          </cell>
        </row>
        <row r="5722">
          <cell r="C5722" t="str">
            <v>211011050</v>
          </cell>
          <cell r="E5722" t="str">
            <v>NCS7300G2-HD252-1200</v>
          </cell>
        </row>
        <row r="5723">
          <cell r="C5723" t="str">
            <v>211011051</v>
          </cell>
          <cell r="E5723" t="str">
            <v>NCS7300G2-HD252-1800</v>
          </cell>
        </row>
        <row r="5724">
          <cell r="C5724" t="str">
            <v>211011052</v>
          </cell>
          <cell r="E5724" t="str">
            <v>NCS7300G2-HD353-4000</v>
          </cell>
        </row>
        <row r="5725">
          <cell r="C5725" t="str">
            <v>211011053</v>
          </cell>
          <cell r="E5725" t="str">
            <v>NCS7300G2-HD353-6000</v>
          </cell>
        </row>
        <row r="5726">
          <cell r="C5726" t="str">
            <v>211011054</v>
          </cell>
          <cell r="E5726" t="str">
            <v>（禁用）NCS7300G2-HD353-8000</v>
          </cell>
        </row>
        <row r="5727">
          <cell r="C5727" t="str">
            <v>211011055</v>
          </cell>
          <cell r="E5727" t="str">
            <v>（禁用）NCS7500G2L-HD251-300</v>
          </cell>
        </row>
        <row r="5728">
          <cell r="C5728" t="str">
            <v>211011056</v>
          </cell>
          <cell r="E5728" t="str">
            <v>（禁用）NCS7500G2L-HD251-600</v>
          </cell>
        </row>
        <row r="5729">
          <cell r="C5729" t="str">
            <v>211011057</v>
          </cell>
          <cell r="E5729" t="str">
            <v>（禁用）NCS7500G2L-HD252-900</v>
          </cell>
        </row>
        <row r="5730">
          <cell r="C5730" t="str">
            <v>211011058</v>
          </cell>
          <cell r="E5730" t="str">
            <v>（禁用）NCS7500G2L-HD252-1200</v>
          </cell>
        </row>
        <row r="5731">
          <cell r="C5731" t="str">
            <v>211011059</v>
          </cell>
          <cell r="E5731" t="str">
            <v>（禁用）NCS7500G2L-HD252-1800</v>
          </cell>
        </row>
        <row r="5732">
          <cell r="C5732" t="str">
            <v>211011060</v>
          </cell>
          <cell r="E5732" t="str">
            <v>（禁用）NCS7500G2L-HD353-4000</v>
          </cell>
        </row>
        <row r="5733">
          <cell r="C5733" t="str">
            <v>211011061</v>
          </cell>
          <cell r="E5733" t="str">
            <v>（禁用）NCS7500G2L-HD353-6000</v>
          </cell>
        </row>
        <row r="5734">
          <cell r="C5734" t="str">
            <v>211011062</v>
          </cell>
          <cell r="E5734" t="str">
            <v>（禁用）NCS7500G2L-HD353-8000</v>
          </cell>
        </row>
        <row r="5735">
          <cell r="C5735" t="str">
            <v>211011063</v>
          </cell>
          <cell r="E5735" t="str">
            <v>（禁用）NCS7500G2-HD251-300</v>
          </cell>
        </row>
        <row r="5736">
          <cell r="C5736" t="str">
            <v>211011064</v>
          </cell>
          <cell r="E5736" t="str">
            <v>NCS7500G2-HD251-600</v>
          </cell>
        </row>
        <row r="5737">
          <cell r="C5737" t="str">
            <v>211011065</v>
          </cell>
          <cell r="E5737" t="str">
            <v>NCS7500G2-HD252-900</v>
          </cell>
        </row>
        <row r="5738">
          <cell r="C5738" t="str">
            <v>211011066</v>
          </cell>
          <cell r="E5738" t="str">
            <v>NCS7500G2-HD252-1200</v>
          </cell>
        </row>
        <row r="5739">
          <cell r="C5739" t="str">
            <v>211011067</v>
          </cell>
          <cell r="E5739" t="str">
            <v>NCS7500G2-HD252-1800</v>
          </cell>
        </row>
        <row r="5740">
          <cell r="C5740" t="str">
            <v>211011068</v>
          </cell>
          <cell r="E5740" t="str">
            <v>NCS7500G2-HD353-4000</v>
          </cell>
        </row>
        <row r="5741">
          <cell r="C5741" t="str">
            <v>211011069</v>
          </cell>
          <cell r="E5741" t="str">
            <v>NCS7500G2-HD353-6000</v>
          </cell>
        </row>
        <row r="5742">
          <cell r="C5742" t="str">
            <v>211011070</v>
          </cell>
          <cell r="E5742" t="str">
            <v>（禁用）NCS7500G2-HD353-8000</v>
          </cell>
        </row>
        <row r="5743">
          <cell r="C5743" t="str">
            <v>211011071</v>
          </cell>
          <cell r="E5743" t="str">
            <v>（禁用）NCS7700G2-HD251-300</v>
          </cell>
        </row>
        <row r="5744">
          <cell r="C5744" t="str">
            <v>211011072</v>
          </cell>
          <cell r="E5744" t="str">
            <v>NCS7700G2-HD251-600</v>
          </cell>
        </row>
        <row r="5745">
          <cell r="C5745" t="str">
            <v>211011073</v>
          </cell>
          <cell r="E5745" t="str">
            <v>NCS7700G2-HD252-900</v>
          </cell>
        </row>
        <row r="5746">
          <cell r="C5746" t="str">
            <v>211011074</v>
          </cell>
          <cell r="E5746" t="str">
            <v>NCS7700G2-HD252-1200</v>
          </cell>
        </row>
        <row r="5747">
          <cell r="C5747" t="str">
            <v>211011075</v>
          </cell>
          <cell r="E5747" t="str">
            <v>NCS7700G2-HD252-1800</v>
          </cell>
        </row>
        <row r="5748">
          <cell r="C5748" t="str">
            <v>211011076</v>
          </cell>
          <cell r="E5748" t="str">
            <v>NCS7700G2-HD353-4000</v>
          </cell>
        </row>
        <row r="5749">
          <cell r="C5749" t="str">
            <v>211011077</v>
          </cell>
          <cell r="E5749" t="str">
            <v>NCS7700G2-HD353-6000</v>
          </cell>
        </row>
        <row r="5750">
          <cell r="C5750" t="str">
            <v>211011078</v>
          </cell>
          <cell r="E5750" t="str">
            <v>（禁用）NCS7700G2-HD353-8000</v>
          </cell>
        </row>
        <row r="5751">
          <cell r="C5751" t="str">
            <v>211011079</v>
          </cell>
          <cell r="E5751" t="str">
            <v>（禁用）NCS7500G2-HD252-1200（订单专用）</v>
          </cell>
        </row>
        <row r="5752">
          <cell r="C5752" t="str">
            <v>211011080</v>
          </cell>
          <cell r="E5752" t="str">
            <v>（禁用）NCS7500G2-HD353-4000（订单专用）</v>
          </cell>
        </row>
        <row r="5753">
          <cell r="C5753" t="str">
            <v>211011081</v>
          </cell>
          <cell r="E5753" t="str">
            <v>（禁用）NCS7700-HD252-1800（订单专用）</v>
          </cell>
        </row>
        <row r="5754">
          <cell r="C5754" t="str">
            <v>211011082</v>
          </cell>
          <cell r="E5754" t="str">
            <v>NCS7300-HD353-4000（普惠项目）</v>
          </cell>
        </row>
        <row r="5755">
          <cell r="C5755" t="str">
            <v>211011083</v>
          </cell>
          <cell r="E5755" t="str">
            <v>iSUM R6700-HD252-900（武大项目）</v>
          </cell>
        </row>
        <row r="5756">
          <cell r="C5756" t="str">
            <v>211011084</v>
          </cell>
          <cell r="E5756" t="str">
            <v>iSUM R6500-HD353-4000（武大项目）</v>
          </cell>
        </row>
        <row r="5757">
          <cell r="C5757" t="str">
            <v>211011085</v>
          </cell>
          <cell r="E5757" t="str">
            <v>NCS7300G2-HD353-4000(HD)</v>
          </cell>
        </row>
        <row r="5758">
          <cell r="C5758" t="str">
            <v>211011086</v>
          </cell>
          <cell r="E5758" t="str">
            <v>NCS7500G2-HD353-4000(HD)</v>
          </cell>
        </row>
        <row r="5759">
          <cell r="C5759" t="str">
            <v>211011087</v>
          </cell>
          <cell r="E5759" t="str">
            <v>NCS7700G2-HD353-4000(HD)</v>
          </cell>
        </row>
        <row r="5760">
          <cell r="C5760" t="str">
            <v>211011088</v>
          </cell>
          <cell r="E5760" t="str">
            <v>NCS7300G2-HD353-6000(HD)</v>
          </cell>
        </row>
        <row r="5761">
          <cell r="C5761" t="str">
            <v>211011089</v>
          </cell>
          <cell r="E5761" t="str">
            <v>NCS7500G2-HD353-6000(HD)</v>
          </cell>
        </row>
        <row r="5762">
          <cell r="C5762" t="str">
            <v>211011090</v>
          </cell>
          <cell r="E5762" t="str">
            <v>NCS7700G2-HD353-6000(HD)</v>
          </cell>
        </row>
        <row r="5763">
          <cell r="C5763" t="str">
            <v>211011091</v>
          </cell>
          <cell r="E5763" t="str">
            <v>NCS7300G2-HD353-8000(HD)</v>
          </cell>
        </row>
        <row r="5764">
          <cell r="C5764" t="str">
            <v>211011092</v>
          </cell>
          <cell r="E5764" t="str">
            <v>NCS7500G2-HD353-8000(HD)</v>
          </cell>
        </row>
        <row r="5765">
          <cell r="C5765" t="str">
            <v>211011093</v>
          </cell>
          <cell r="E5765" t="str">
            <v>NCS7700G2-HD353-8000(HD)</v>
          </cell>
        </row>
        <row r="5766">
          <cell r="C5766" t="str">
            <v>211011094</v>
          </cell>
          <cell r="E5766" t="str">
            <v>NCS7300G2-HD353-8000</v>
          </cell>
        </row>
        <row r="5767">
          <cell r="C5767" t="str">
            <v>211011095</v>
          </cell>
          <cell r="E5767" t="str">
            <v>NCS7500G2-HD353-8000</v>
          </cell>
        </row>
        <row r="5768">
          <cell r="C5768" t="str">
            <v>211011096</v>
          </cell>
          <cell r="E5768" t="str">
            <v>NCS7700G2-HD353-8000</v>
          </cell>
        </row>
        <row r="5769">
          <cell r="C5769" t="str">
            <v>211011097</v>
          </cell>
          <cell r="E5769" t="str">
            <v>NCS7500G2-SD250-800(HD)</v>
          </cell>
        </row>
        <row r="5770">
          <cell r="C5770" t="str">
            <v>211011098</v>
          </cell>
          <cell r="E5770" t="str">
            <v>NCS7700G2-SD250-800(HD)</v>
          </cell>
        </row>
        <row r="5771">
          <cell r="C5771" t="str">
            <v>211011099</v>
          </cell>
          <cell r="E5771" t="str">
            <v>NCS7500G2-HD252-1200(HD)</v>
          </cell>
        </row>
        <row r="5772">
          <cell r="C5772" t="str">
            <v>211011100</v>
          </cell>
          <cell r="E5772" t="str">
            <v>NCS7700G2-HD252-1200(HD)</v>
          </cell>
        </row>
        <row r="5773">
          <cell r="C5773" t="str">
            <v>211011101</v>
          </cell>
          <cell r="E5773" t="str">
            <v>NCS7300G2-HD252-1200（3.5）</v>
          </cell>
        </row>
        <row r="5774">
          <cell r="C5774" t="str">
            <v>211011102</v>
          </cell>
          <cell r="E5774" t="str">
            <v>NCS7300G2-HD252-1800（3.5）</v>
          </cell>
        </row>
        <row r="5775">
          <cell r="C5775" t="str">
            <v>211011103</v>
          </cell>
          <cell r="E5775" t="str">
            <v>NCS7300G2-SD250-400（3.5）</v>
          </cell>
        </row>
        <row r="5776">
          <cell r="C5776" t="str">
            <v>211011104</v>
          </cell>
          <cell r="E5776" t="str">
            <v>NCS7300G2-SD250-800（3.5）</v>
          </cell>
        </row>
        <row r="5777">
          <cell r="C5777" t="str">
            <v>211011105</v>
          </cell>
          <cell r="E5777" t="str">
            <v>NCS7300G2-HD252-2400</v>
          </cell>
        </row>
        <row r="5778">
          <cell r="C5778" t="str">
            <v>211011106</v>
          </cell>
          <cell r="E5778" t="str">
            <v>NCS7500G2-HD252-2400</v>
          </cell>
        </row>
        <row r="5779">
          <cell r="C5779" t="str">
            <v>211011107</v>
          </cell>
          <cell r="E5779" t="str">
            <v>NCS7700G2-HD252-2400</v>
          </cell>
        </row>
        <row r="5780">
          <cell r="C5780" t="str">
            <v>211011109</v>
          </cell>
          <cell r="E5780" t="str">
            <v>NCS7300G2-HD353-10000(HD)</v>
          </cell>
        </row>
        <row r="5781">
          <cell r="C5781" t="str">
            <v>211011110</v>
          </cell>
          <cell r="E5781" t="str">
            <v>NCS7500G2-HD353-10000(HD)</v>
          </cell>
        </row>
        <row r="5782">
          <cell r="C5782" t="str">
            <v>211011111</v>
          </cell>
          <cell r="E5782" t="str">
            <v>NCS7700G2-HD353-10000(HD)</v>
          </cell>
        </row>
        <row r="5783">
          <cell r="C5783" t="str">
            <v>211011113</v>
          </cell>
          <cell r="E5783" t="str">
            <v>NCS7300G2-HD353-10000</v>
          </cell>
        </row>
        <row r="5784">
          <cell r="C5784" t="str">
            <v>211011114</v>
          </cell>
          <cell r="E5784" t="str">
            <v>NCS7500G2-HD353-10000</v>
          </cell>
        </row>
        <row r="5785">
          <cell r="C5785" t="str">
            <v>211011115</v>
          </cell>
          <cell r="E5785" t="str">
            <v>NCS7700G2-HD353-10000</v>
          </cell>
        </row>
        <row r="5786">
          <cell r="C5786" t="str">
            <v>211011116</v>
          </cell>
          <cell r="E5786" t="str">
            <v>NCS7550G2-HD252-1200</v>
          </cell>
        </row>
        <row r="5787">
          <cell r="C5787" t="str">
            <v>211011117</v>
          </cell>
          <cell r="E5787" t="str">
            <v>NCS7550G2-HD252-1800</v>
          </cell>
        </row>
        <row r="5788">
          <cell r="C5788" t="str">
            <v>211011118</v>
          </cell>
          <cell r="E5788" t="str">
            <v>NCS7550G2-HD252-2400</v>
          </cell>
        </row>
        <row r="5789">
          <cell r="C5789" t="str">
            <v>211011119</v>
          </cell>
          <cell r="E5789" t="str">
            <v>NCS7550G2-HD353-4000(HD)</v>
          </cell>
        </row>
        <row r="5790">
          <cell r="C5790" t="str">
            <v>211011120</v>
          </cell>
          <cell r="E5790" t="str">
            <v>NCS7550G2-HD353-4000</v>
          </cell>
        </row>
        <row r="5791">
          <cell r="C5791" t="str">
            <v>211011121</v>
          </cell>
          <cell r="E5791" t="str">
            <v>NCS7550G2-HD353-6000(HD)</v>
          </cell>
        </row>
        <row r="5792">
          <cell r="C5792" t="str">
            <v>211011122</v>
          </cell>
          <cell r="E5792" t="str">
            <v>NCS7550G2-HD353-6000</v>
          </cell>
        </row>
        <row r="5793">
          <cell r="C5793" t="str">
            <v>211011123</v>
          </cell>
          <cell r="E5793" t="str">
            <v>NCS7550G2-HD353-8000(HD)</v>
          </cell>
        </row>
        <row r="5794">
          <cell r="C5794" t="str">
            <v>211011124</v>
          </cell>
          <cell r="E5794" t="str">
            <v>NCS7550G2-HD353-8000</v>
          </cell>
        </row>
        <row r="5795">
          <cell r="C5795" t="str">
            <v>211011125</v>
          </cell>
          <cell r="E5795" t="str">
            <v>NCS7550G2-HD353-10000(HD)</v>
          </cell>
        </row>
        <row r="5796">
          <cell r="C5796" t="str">
            <v>211011126</v>
          </cell>
          <cell r="E5796" t="str">
            <v>NCS7550G2-HD353-10000</v>
          </cell>
        </row>
        <row r="5797">
          <cell r="C5797" t="str">
            <v>211011127</v>
          </cell>
          <cell r="E5797" t="str">
            <v>NCS7300G2-HD252-1200(HD)</v>
          </cell>
        </row>
        <row r="5798">
          <cell r="C5798" t="str">
            <v>211011128</v>
          </cell>
          <cell r="E5798" t="str">
            <v>NCS7300G2-HD252-1800(HD)</v>
          </cell>
        </row>
        <row r="5799">
          <cell r="C5799" t="str">
            <v>211011129</v>
          </cell>
          <cell r="E5799" t="str">
            <v>NCS7300G2-HD252-2400(HD)</v>
          </cell>
        </row>
        <row r="5800">
          <cell r="C5800" t="str">
            <v>211011131</v>
          </cell>
          <cell r="E5800" t="str">
            <v>NCS7500G2-HD252-1800(HD)</v>
          </cell>
        </row>
        <row r="5801">
          <cell r="C5801" t="str">
            <v>211011132</v>
          </cell>
          <cell r="E5801" t="str">
            <v>NCS7500G2-HD252-2400(HD)</v>
          </cell>
        </row>
        <row r="5802">
          <cell r="C5802" t="str">
            <v>211011133</v>
          </cell>
          <cell r="E5802" t="str">
            <v>NCS7550G2-HD252-1200(HD)</v>
          </cell>
        </row>
        <row r="5803">
          <cell r="C5803" t="str">
            <v>211011134</v>
          </cell>
          <cell r="E5803" t="str">
            <v>NCS7550G2-HD252-1800(HD)</v>
          </cell>
        </row>
        <row r="5804">
          <cell r="C5804" t="str">
            <v>211011135</v>
          </cell>
          <cell r="E5804" t="str">
            <v>NCS7550G2-HD252-2400(HD)</v>
          </cell>
        </row>
        <row r="5805">
          <cell r="C5805" t="str">
            <v>211011137</v>
          </cell>
          <cell r="E5805" t="str">
            <v>NCS7700G2-HD252-1800(HD)</v>
          </cell>
        </row>
        <row r="5806">
          <cell r="C5806" t="str">
            <v>211011138</v>
          </cell>
          <cell r="E5806" t="str">
            <v>NCS7700G2-HD252-2400(HD)</v>
          </cell>
        </row>
        <row r="5807">
          <cell r="C5807" t="str">
            <v>211011139</v>
          </cell>
          <cell r="E5807" t="str">
            <v>iSUM R6250-HD252-1200</v>
          </cell>
        </row>
        <row r="5808">
          <cell r="C5808" t="str">
            <v>211011140</v>
          </cell>
          <cell r="E5808" t="str">
            <v>NCS7500G2-HD250-1200(BT)</v>
          </cell>
        </row>
        <row r="5809">
          <cell r="C5809" t="str">
            <v>211012001</v>
          </cell>
          <cell r="E5809" t="str">
            <v>NCS7700-SD250-200</v>
          </cell>
        </row>
        <row r="5810">
          <cell r="C5810" t="str">
            <v>211012002</v>
          </cell>
          <cell r="E5810" t="str">
            <v>NCS7700-SD250-400</v>
          </cell>
        </row>
        <row r="5811">
          <cell r="C5811" t="str">
            <v>211012003</v>
          </cell>
          <cell r="E5811" t="str">
            <v>NCS7700-SD250-800</v>
          </cell>
        </row>
        <row r="5812">
          <cell r="C5812" t="str">
            <v>211012004</v>
          </cell>
          <cell r="E5812" t="str">
            <v>NCS7700-SD250-1600</v>
          </cell>
        </row>
        <row r="5813">
          <cell r="C5813" t="str">
            <v>211012005</v>
          </cell>
          <cell r="E5813" t="str">
            <v>NCS7300-SD250-200</v>
          </cell>
        </row>
        <row r="5814">
          <cell r="C5814" t="str">
            <v>211012006</v>
          </cell>
          <cell r="E5814" t="str">
            <v>NCS7300-SD250-400</v>
          </cell>
        </row>
        <row r="5815">
          <cell r="C5815" t="str">
            <v>211012007</v>
          </cell>
          <cell r="E5815" t="str">
            <v>NCS7300-SD250-800</v>
          </cell>
        </row>
        <row r="5816">
          <cell r="C5816" t="str">
            <v>211012008</v>
          </cell>
          <cell r="E5816" t="str">
            <v>NCS7300-SD250-1600</v>
          </cell>
        </row>
        <row r="5817">
          <cell r="C5817" t="str">
            <v>211012009</v>
          </cell>
          <cell r="E5817" t="str">
            <v>NCS7500-SD250-200</v>
          </cell>
        </row>
        <row r="5818">
          <cell r="C5818" t="str">
            <v>211012010</v>
          </cell>
          <cell r="E5818" t="str">
            <v>NCS7500-SD250-400</v>
          </cell>
        </row>
        <row r="5819">
          <cell r="C5819" t="str">
            <v>211012011</v>
          </cell>
          <cell r="E5819" t="str">
            <v>NCS7500-SD250-800</v>
          </cell>
        </row>
        <row r="5820">
          <cell r="C5820" t="str">
            <v>211012012</v>
          </cell>
          <cell r="E5820" t="str">
            <v>NCS7500-SD250-1600</v>
          </cell>
        </row>
        <row r="5821">
          <cell r="C5821" t="str">
            <v>211012013</v>
          </cell>
          <cell r="E5821" t="str">
            <v>NCS7300G2-SD250-400</v>
          </cell>
        </row>
        <row r="5822">
          <cell r="C5822" t="str">
            <v>211012014</v>
          </cell>
          <cell r="E5822" t="str">
            <v>NCS7300G2-SD250-800</v>
          </cell>
        </row>
        <row r="5823">
          <cell r="C5823" t="str">
            <v>211012015</v>
          </cell>
          <cell r="E5823" t="str">
            <v>（禁用）NCS7300G2-SD250-1600</v>
          </cell>
        </row>
        <row r="5824">
          <cell r="C5824" t="str">
            <v>211012016</v>
          </cell>
          <cell r="E5824" t="str">
            <v>（禁用）NCS7500G2L-SD250-400</v>
          </cell>
        </row>
        <row r="5825">
          <cell r="C5825" t="str">
            <v>211012017</v>
          </cell>
          <cell r="E5825" t="str">
            <v>（禁用）NCS7500G2L-SD250-800</v>
          </cell>
        </row>
        <row r="5826">
          <cell r="C5826" t="str">
            <v>211012018</v>
          </cell>
          <cell r="E5826" t="str">
            <v>（禁用）NCS7500G2L-SD250-1600</v>
          </cell>
        </row>
        <row r="5827">
          <cell r="C5827" t="str">
            <v>211012019</v>
          </cell>
          <cell r="E5827" t="str">
            <v>NCS7500G2-SD250-400</v>
          </cell>
        </row>
        <row r="5828">
          <cell r="C5828" t="str">
            <v>211012020</v>
          </cell>
          <cell r="E5828" t="str">
            <v>NCS7500G2-SD250-800</v>
          </cell>
        </row>
        <row r="5829">
          <cell r="C5829" t="str">
            <v>211012021</v>
          </cell>
          <cell r="E5829" t="str">
            <v>NCS7500G2-SD250-1600</v>
          </cell>
        </row>
        <row r="5830">
          <cell r="C5830" t="str">
            <v>211012022</v>
          </cell>
          <cell r="E5830" t="str">
            <v>NCS7700G2-SD250-400</v>
          </cell>
        </row>
        <row r="5831">
          <cell r="C5831" t="str">
            <v>211012023</v>
          </cell>
          <cell r="E5831" t="str">
            <v>NCS7700G2-SD250-800</v>
          </cell>
        </row>
        <row r="5832">
          <cell r="C5832" t="str">
            <v>211012024</v>
          </cell>
          <cell r="E5832" t="str">
            <v>NCS7700G2-SD250-1600</v>
          </cell>
        </row>
        <row r="5833">
          <cell r="C5833" t="str">
            <v>211012025</v>
          </cell>
          <cell r="E5833" t="str">
            <v>（禁用）NCS7500G2-SD250-400（订单专用）</v>
          </cell>
        </row>
        <row r="5834">
          <cell r="C5834" t="str">
            <v>211012026</v>
          </cell>
          <cell r="E5834" t="str">
            <v>NCS7700G2F-SD250-1920</v>
          </cell>
        </row>
        <row r="5835">
          <cell r="C5835" t="str">
            <v>211012027</v>
          </cell>
          <cell r="E5835" t="str">
            <v>NCS7700G2F-SD250-3840</v>
          </cell>
        </row>
        <row r="5836">
          <cell r="C5836" t="str">
            <v>211012028</v>
          </cell>
          <cell r="E5836" t="str">
            <v>NCS7700G2F-SD250-7680</v>
          </cell>
        </row>
        <row r="5837">
          <cell r="C5837" t="str">
            <v>211012029</v>
          </cell>
          <cell r="E5837" t="str">
            <v>NCS7700G2F-SD250-15360</v>
          </cell>
        </row>
        <row r="5838">
          <cell r="C5838" t="str">
            <v>211012030</v>
          </cell>
          <cell r="E5838" t="str">
            <v>NCS7500G2F-SD250-1920</v>
          </cell>
        </row>
        <row r="5839">
          <cell r="C5839" t="str">
            <v>211012031</v>
          </cell>
          <cell r="E5839" t="str">
            <v>NCS7500G2F-SD250-3840</v>
          </cell>
        </row>
        <row r="5840">
          <cell r="C5840" t="str">
            <v>211012032</v>
          </cell>
          <cell r="E5840" t="str">
            <v>NCS7500G2F-SD250-7680</v>
          </cell>
        </row>
        <row r="5841">
          <cell r="C5841" t="str">
            <v>211012033</v>
          </cell>
          <cell r="E5841" t="str">
            <v>NCS7500G2F-SD250-15360</v>
          </cell>
        </row>
        <row r="5842">
          <cell r="C5842" t="str">
            <v>211012034</v>
          </cell>
          <cell r="E5842" t="str">
            <v>NCS7550G2-SD250-400</v>
          </cell>
        </row>
        <row r="5843">
          <cell r="C5843" t="str">
            <v>211012035</v>
          </cell>
          <cell r="E5843" t="str">
            <v>NCS7550G2-SD250-800</v>
          </cell>
        </row>
        <row r="5844">
          <cell r="C5844" t="str">
            <v>211012036</v>
          </cell>
          <cell r="E5844" t="str">
            <v>NCS7300G2-SD250-1920</v>
          </cell>
        </row>
        <row r="5845">
          <cell r="C5845" t="str">
            <v>211012037</v>
          </cell>
          <cell r="E5845" t="str">
            <v>NCS7500G2-SD250-1920</v>
          </cell>
        </row>
        <row r="5846">
          <cell r="C5846" t="str">
            <v>211012038</v>
          </cell>
          <cell r="E5846" t="str">
            <v>NCS7550G2-SD250-1920</v>
          </cell>
        </row>
        <row r="5847">
          <cell r="C5847" t="str">
            <v>211012039</v>
          </cell>
          <cell r="E5847" t="str">
            <v>NCS7700G2-SD250-1920</v>
          </cell>
        </row>
        <row r="5848">
          <cell r="C5848" t="str">
            <v>211012040</v>
          </cell>
          <cell r="E5848" t="str">
            <v>NCS7300G2-SD250-3840</v>
          </cell>
        </row>
        <row r="5849">
          <cell r="C5849" t="str">
            <v>211012041</v>
          </cell>
          <cell r="E5849" t="str">
            <v>NCS7500G2-SD250-3840</v>
          </cell>
        </row>
        <row r="5850">
          <cell r="C5850" t="str">
            <v>211012042</v>
          </cell>
          <cell r="E5850" t="str">
            <v>NCS7550G2-SD250-3840</v>
          </cell>
        </row>
        <row r="5851">
          <cell r="C5851" t="str">
            <v>211012043</v>
          </cell>
          <cell r="E5851" t="str">
            <v>NCS7700G2-SD250-3840</v>
          </cell>
        </row>
        <row r="5852">
          <cell r="C5852" t="str">
            <v>211012044</v>
          </cell>
          <cell r="E5852" t="str">
            <v>NCS7300G2-SD250-7680</v>
          </cell>
        </row>
        <row r="5853">
          <cell r="C5853" t="str">
            <v>211012045</v>
          </cell>
          <cell r="E5853" t="str">
            <v>NCS7500G2-SD250-7680</v>
          </cell>
        </row>
        <row r="5854">
          <cell r="C5854" t="str">
            <v>211012046</v>
          </cell>
          <cell r="E5854" t="str">
            <v>NCS7550G2-SD250-7680</v>
          </cell>
        </row>
        <row r="5855">
          <cell r="C5855" t="str">
            <v>211012047</v>
          </cell>
          <cell r="E5855" t="str">
            <v>NCS7700G2-SD250-7680</v>
          </cell>
        </row>
        <row r="5856">
          <cell r="C5856" t="str">
            <v>211012048</v>
          </cell>
          <cell r="E5856" t="str">
            <v>NCS7500G2-SD250-1920(BT)</v>
          </cell>
        </row>
        <row r="5857">
          <cell r="C5857" t="str">
            <v>211012049</v>
          </cell>
          <cell r="E5857" t="str">
            <v>NCS7550G2-SD250-1600</v>
          </cell>
        </row>
        <row r="5858">
          <cell r="C5858" t="str">
            <v>211101001</v>
          </cell>
          <cell r="E5858" t="str">
            <v>21218006</v>
          </cell>
        </row>
        <row r="5859">
          <cell r="C5859" t="str">
            <v>211101002</v>
          </cell>
          <cell r="E5859" t="str">
            <v>21218015</v>
          </cell>
        </row>
        <row r="5860">
          <cell r="C5860" t="str">
            <v>211101003</v>
          </cell>
          <cell r="E5860" t="str">
            <v>21218065</v>
          </cell>
        </row>
        <row r="5861">
          <cell r="C5861" t="str">
            <v>211101004</v>
          </cell>
          <cell r="E5861" t="str">
            <v>21217982</v>
          </cell>
        </row>
        <row r="5862">
          <cell r="C5862" t="str">
            <v>211101005</v>
          </cell>
          <cell r="E5862" t="str">
            <v>21217976</v>
          </cell>
        </row>
        <row r="5863">
          <cell r="C5863" t="str">
            <v>211101006</v>
          </cell>
          <cell r="E5863" t="str">
            <v>21220892</v>
          </cell>
        </row>
        <row r="5864">
          <cell r="C5864" t="str">
            <v>211101007</v>
          </cell>
          <cell r="E5864" t="str">
            <v>20052585</v>
          </cell>
        </row>
        <row r="5865">
          <cell r="C5865" t="str">
            <v>211101008</v>
          </cell>
          <cell r="E5865" t="str">
            <v>20052580</v>
          </cell>
        </row>
        <row r="5866">
          <cell r="C5866" t="str">
            <v>211101009</v>
          </cell>
          <cell r="E5866" t="str">
            <v>20052564</v>
          </cell>
        </row>
        <row r="5867">
          <cell r="C5867" t="str">
            <v>211101010</v>
          </cell>
          <cell r="E5867" t="str">
            <v>20052582</v>
          </cell>
        </row>
        <row r="5868">
          <cell r="C5868" t="str">
            <v>211101011</v>
          </cell>
          <cell r="E5868" t="str">
            <v>20052574</v>
          </cell>
        </row>
        <row r="5869">
          <cell r="C5869" t="str">
            <v>211101012</v>
          </cell>
          <cell r="E5869" t="str">
            <v>21329429</v>
          </cell>
        </row>
        <row r="5870">
          <cell r="C5870" t="str">
            <v>211101013</v>
          </cell>
          <cell r="E5870" t="str">
            <v>21329457</v>
          </cell>
        </row>
        <row r="5871">
          <cell r="C5871" t="str">
            <v>211101014</v>
          </cell>
          <cell r="E5871" t="str">
            <v>21329470</v>
          </cell>
        </row>
        <row r="5872">
          <cell r="C5872" t="str">
            <v>211101015</v>
          </cell>
          <cell r="E5872" t="str">
            <v>（禁用）21329461</v>
          </cell>
        </row>
        <row r="5873">
          <cell r="C5873" t="str">
            <v>211101016</v>
          </cell>
          <cell r="E5873" t="str">
            <v>NBE60-BDL1</v>
          </cell>
        </row>
        <row r="5874">
          <cell r="C5874" t="str">
            <v>211101017</v>
          </cell>
          <cell r="E5874" t="str">
            <v>NBE60-BDL2</v>
          </cell>
        </row>
        <row r="5875">
          <cell r="C5875" t="str">
            <v>211101018</v>
          </cell>
          <cell r="E5875" t="str">
            <v>NBE60-BDL3</v>
          </cell>
        </row>
        <row r="5876">
          <cell r="C5876" t="str">
            <v>211101019</v>
          </cell>
          <cell r="E5876" t="str">
            <v>NBE60-DBA-WO</v>
          </cell>
        </row>
        <row r="5877">
          <cell r="C5877" t="str">
            <v>211101020</v>
          </cell>
          <cell r="E5877" t="str">
            <v>NBE60-DBA-LO</v>
          </cell>
        </row>
        <row r="5878">
          <cell r="C5878" t="str">
            <v>211101021</v>
          </cell>
          <cell r="E5878" t="str">
            <v>NBE60-DBA-WOR</v>
          </cell>
        </row>
        <row r="5879">
          <cell r="C5879" t="str">
            <v>211101022</v>
          </cell>
          <cell r="E5879" t="str">
            <v>NBE60-DBA-LOR</v>
          </cell>
        </row>
        <row r="5880">
          <cell r="C5880" t="str">
            <v>211101023</v>
          </cell>
          <cell r="E5880" t="str">
            <v>NBE60-DBA-WQ</v>
          </cell>
        </row>
        <row r="5881">
          <cell r="C5881" t="str">
            <v>211101024</v>
          </cell>
          <cell r="E5881" t="str">
            <v>NBE60-DBA-WM</v>
          </cell>
        </row>
        <row r="5882">
          <cell r="C5882" t="str">
            <v>211101025</v>
          </cell>
          <cell r="E5882" t="str">
            <v>NBE60-DBA-LM</v>
          </cell>
        </row>
        <row r="5883">
          <cell r="C5883" t="str">
            <v>211101026</v>
          </cell>
          <cell r="E5883" t="str">
            <v>NBE60-DBA-UO</v>
          </cell>
        </row>
        <row r="5884">
          <cell r="C5884" t="str">
            <v>211101027</v>
          </cell>
          <cell r="E5884" t="str">
            <v>NBE60-DBA-UOR</v>
          </cell>
        </row>
        <row r="5885">
          <cell r="C5885" t="str">
            <v>211101028</v>
          </cell>
          <cell r="E5885" t="str">
            <v>NBE60-FIL-W</v>
          </cell>
        </row>
        <row r="5886">
          <cell r="C5886" t="str">
            <v>211101029</v>
          </cell>
          <cell r="E5886" t="str">
            <v>NBE60-FIL-L</v>
          </cell>
        </row>
        <row r="5887">
          <cell r="C5887" t="str">
            <v>211101030</v>
          </cell>
          <cell r="E5887" t="str">
            <v>NBE60-FIL-U</v>
          </cell>
        </row>
        <row r="5888">
          <cell r="C5888" t="str">
            <v>211101031</v>
          </cell>
          <cell r="E5888" t="str">
            <v>NBE60-FIL-WO</v>
          </cell>
        </row>
        <row r="5889">
          <cell r="C5889" t="str">
            <v>211101032</v>
          </cell>
          <cell r="E5889" t="str">
            <v>NBE60-OS-W</v>
          </cell>
        </row>
        <row r="5890">
          <cell r="C5890" t="str">
            <v>211101033</v>
          </cell>
          <cell r="E5890" t="str">
            <v>NBE60-OS-L</v>
          </cell>
        </row>
        <row r="5891">
          <cell r="C5891" t="str">
            <v>211101034</v>
          </cell>
          <cell r="E5891" t="str">
            <v>NBE60-VMW</v>
          </cell>
        </row>
        <row r="5892">
          <cell r="C5892" t="str">
            <v>211101035</v>
          </cell>
          <cell r="E5892" t="str">
            <v>NBE60-VMW-VC</v>
          </cell>
        </row>
        <row r="5893">
          <cell r="C5893" t="str">
            <v>211101036</v>
          </cell>
          <cell r="E5893" t="str">
            <v>NBE60-OP-DRV</v>
          </cell>
        </row>
        <row r="5894">
          <cell r="C5894" t="str">
            <v>211101037</v>
          </cell>
          <cell r="E5894" t="str">
            <v>NBE60-OP-MS</v>
          </cell>
        </row>
        <row r="5895">
          <cell r="C5895" t="str">
            <v>211101038</v>
          </cell>
          <cell r="E5895" t="str">
            <v>NBE60-OP-WDR</v>
          </cell>
        </row>
        <row r="5896">
          <cell r="C5896" t="str">
            <v>211101039</v>
          </cell>
          <cell r="E5896" t="str">
            <v>NBE60-OP-LDR</v>
          </cell>
        </row>
        <row r="5897">
          <cell r="C5897" t="str">
            <v>211101040</v>
          </cell>
          <cell r="E5897" t="str">
            <v>NBE60-LS-10TB（BDL1）</v>
          </cell>
        </row>
        <row r="5898">
          <cell r="C5898" t="str">
            <v>211101041</v>
          </cell>
          <cell r="E5898" t="str">
            <v>NBE60-BDL3（FJ20160624BJ-JH）</v>
          </cell>
        </row>
        <row r="5899">
          <cell r="C5899" t="str">
            <v>211101042</v>
          </cell>
          <cell r="E5899" t="str">
            <v>（禁用）NBE60-BDL2（订单专用）</v>
          </cell>
        </row>
        <row r="5900">
          <cell r="C5900" t="str">
            <v>211101043</v>
          </cell>
          <cell r="E5900" t="str">
            <v>NBE60-All-10</v>
          </cell>
        </row>
        <row r="5901">
          <cell r="C5901" t="str">
            <v>211101044</v>
          </cell>
          <cell r="E5901" t="str">
            <v>NBE60-BLD3-4</v>
          </cell>
        </row>
        <row r="5902">
          <cell r="C5902" t="str">
            <v>211101045</v>
          </cell>
          <cell r="E5902" t="str">
            <v>NBE60-BLD4-40</v>
          </cell>
        </row>
        <row r="5903">
          <cell r="C5903" t="str">
            <v>211101046</v>
          </cell>
          <cell r="E5903" t="str">
            <v>NBE60-BLD4-80</v>
          </cell>
        </row>
        <row r="5904">
          <cell r="C5904" t="str">
            <v>211101047</v>
          </cell>
          <cell r="E5904" t="str">
            <v>NBE60-BLD4-120</v>
          </cell>
        </row>
        <row r="5905">
          <cell r="C5905" t="str">
            <v>211101048</v>
          </cell>
          <cell r="E5905" t="str">
            <v>NBE60-BLD4-200</v>
          </cell>
        </row>
        <row r="5906">
          <cell r="C5906" t="str">
            <v>211101049</v>
          </cell>
          <cell r="E5906" t="str">
            <v>NBE60-OP-SAN</v>
          </cell>
        </row>
        <row r="5907">
          <cell r="C5907" t="str">
            <v>211101050</v>
          </cell>
          <cell r="E5907" t="str">
            <v>NBE60-BDL1</v>
          </cell>
        </row>
        <row r="5908">
          <cell r="C5908" t="str">
            <v>211102001</v>
          </cell>
          <cell r="E5908" t="str">
            <v>NetStor HA</v>
          </cell>
        </row>
        <row r="5909">
          <cell r="C5909" t="str">
            <v>211102002</v>
          </cell>
          <cell r="E5909" t="str">
            <v>HA升级软件</v>
          </cell>
        </row>
        <row r="5910">
          <cell r="C5910" t="str">
            <v>211102003</v>
          </cell>
          <cell r="E5910" t="str">
            <v>（禁用）ROSEHAFORLINUX</v>
          </cell>
        </row>
        <row r="5911">
          <cell r="C5911" t="str">
            <v>211103001</v>
          </cell>
          <cell r="E5911" t="str">
            <v>企业网盘软件V2.0</v>
          </cell>
        </row>
        <row r="5912">
          <cell r="C5912" t="str">
            <v>211103002</v>
          </cell>
          <cell r="E5912" t="str">
            <v>企业网盘软件V2.0-plus</v>
          </cell>
        </row>
        <row r="5913">
          <cell r="C5913" t="str">
            <v>211103003</v>
          </cell>
          <cell r="E5913" t="str">
            <v>ExTap</v>
          </cell>
        </row>
        <row r="5914">
          <cell r="C5914" t="str">
            <v>211103004</v>
          </cell>
          <cell r="E5914" t="str">
            <v>ExFS</v>
          </cell>
        </row>
        <row r="5915">
          <cell r="C5915" t="str">
            <v>211103005</v>
          </cell>
          <cell r="E5915" t="str">
            <v>云盘客户端许可</v>
          </cell>
        </row>
        <row r="5916">
          <cell r="C5916" t="str">
            <v>211190001</v>
          </cell>
          <cell r="E5916" t="str">
            <v>（禁用）NSSW-INST</v>
          </cell>
        </row>
        <row r="5917">
          <cell r="C5917" t="str">
            <v>211190002</v>
          </cell>
          <cell r="E5917" t="str">
            <v>（禁用）NSSW-TBS</v>
          </cell>
        </row>
        <row r="5918">
          <cell r="C5918" t="str">
            <v>211190003</v>
          </cell>
          <cell r="E5918" t="str">
            <v>（禁用）CV软件五年现场服务</v>
          </cell>
        </row>
        <row r="5919">
          <cell r="C5919" t="str">
            <v>211201001</v>
          </cell>
          <cell r="E5919" t="str">
            <v>（禁用）NFH-F4G-PE1</v>
          </cell>
        </row>
        <row r="5920">
          <cell r="C5920" t="str">
            <v>211201002</v>
          </cell>
          <cell r="E5920" t="str">
            <v>NFH-F4G-PE2</v>
          </cell>
        </row>
        <row r="5921">
          <cell r="C5921" t="str">
            <v>211201003</v>
          </cell>
          <cell r="E5921" t="str">
            <v>NFH-F8G-PE1</v>
          </cell>
        </row>
        <row r="5922">
          <cell r="C5922" t="str">
            <v>211201004</v>
          </cell>
          <cell r="E5922" t="str">
            <v>NFH-F8G-PE2</v>
          </cell>
        </row>
        <row r="5923">
          <cell r="C5923" t="str">
            <v>211201005</v>
          </cell>
          <cell r="E5923" t="str">
            <v>（禁用）NFHQ-F8G-PE1</v>
          </cell>
        </row>
        <row r="5924">
          <cell r="C5924" t="str">
            <v>211201006</v>
          </cell>
          <cell r="E5924" t="str">
            <v>NFHQ-F8G-PE2</v>
          </cell>
        </row>
        <row r="5925">
          <cell r="C5925" t="str">
            <v>211201007</v>
          </cell>
          <cell r="E5925" t="str">
            <v>（禁用）NFHQ-F16G-PE1</v>
          </cell>
        </row>
        <row r="5926">
          <cell r="C5926" t="str">
            <v>211201008</v>
          </cell>
          <cell r="E5926" t="str">
            <v>（禁用）NFHQ-F16G-PE2</v>
          </cell>
        </row>
        <row r="5927">
          <cell r="C5927" t="str">
            <v>211201009</v>
          </cell>
          <cell r="E5927" t="str">
            <v>（禁用）NFHE-F8G-PE2</v>
          </cell>
        </row>
        <row r="5928">
          <cell r="C5928" t="str">
            <v>211201010</v>
          </cell>
          <cell r="E5928" t="str">
            <v>（禁用）NFHE-F16G-PE2</v>
          </cell>
        </row>
        <row r="5929">
          <cell r="C5929" t="str">
            <v>211201011</v>
          </cell>
          <cell r="E5929" t="str">
            <v>（禁用）NFH-F16G-PE1</v>
          </cell>
        </row>
        <row r="5930">
          <cell r="C5930" t="str">
            <v>211203001</v>
          </cell>
          <cell r="E5930" t="str">
            <v>（禁用）NSH-S6G-PE1</v>
          </cell>
        </row>
        <row r="5931">
          <cell r="C5931" t="str">
            <v>211203002</v>
          </cell>
          <cell r="E5931" t="str">
            <v>NSH-S6G-PE2</v>
          </cell>
        </row>
        <row r="5932">
          <cell r="C5932" t="str">
            <v>211204001</v>
          </cell>
          <cell r="E5932" t="str">
            <v>（禁用）NIH-I1G-PE1</v>
          </cell>
        </row>
        <row r="5933">
          <cell r="C5933" t="str">
            <v>211205001</v>
          </cell>
          <cell r="E5933" t="str">
            <v>IntelE1G42ET网卡</v>
          </cell>
        </row>
        <row r="5934">
          <cell r="C5934" t="str">
            <v>211205002</v>
          </cell>
          <cell r="E5934" t="str">
            <v>IntelE10G42BTDA(X520-DA2)网卡</v>
          </cell>
        </row>
        <row r="5935">
          <cell r="C5935" t="str">
            <v>211205003</v>
          </cell>
          <cell r="E5935" t="str">
            <v>Intel X540-T2万兆以太网卡</v>
          </cell>
        </row>
        <row r="5936">
          <cell r="C5936" t="str">
            <v>211205004</v>
          </cell>
          <cell r="E5936" t="str">
            <v>I350-T2V2</v>
          </cell>
        </row>
        <row r="5937">
          <cell r="C5937" t="str">
            <v>211206001</v>
          </cell>
          <cell r="E5937" t="str">
            <v>QLOGICQLE7342-CK</v>
          </cell>
        </row>
        <row r="5938">
          <cell r="C5938" t="str">
            <v>211207001</v>
          </cell>
          <cell r="E5938" t="str">
            <v>LSIMegaRAIDSAS8708EM2（客服专用）</v>
          </cell>
        </row>
        <row r="5939">
          <cell r="C5939" t="str">
            <v>211301001</v>
          </cell>
          <cell r="E5939" t="str">
            <v>（禁用）4GB缓存升级模块-4</v>
          </cell>
        </row>
        <row r="5940">
          <cell r="C5940" t="str">
            <v>211301002</v>
          </cell>
          <cell r="E5940" t="str">
            <v>8GB缓存升级模块-3</v>
          </cell>
        </row>
        <row r="5941">
          <cell r="C5941" t="str">
            <v>211301003</v>
          </cell>
          <cell r="E5941" t="str">
            <v>（禁用）4GB缓存升级模块-530</v>
          </cell>
        </row>
        <row r="5942">
          <cell r="C5942" t="str">
            <v>211301004</v>
          </cell>
          <cell r="E5942" t="str">
            <v>（禁用）4GB缓存升级模块-3</v>
          </cell>
        </row>
        <row r="5943">
          <cell r="C5943" t="str">
            <v>211301005</v>
          </cell>
          <cell r="E5943" t="str">
            <v>（禁用）8GB缓存升级模块-4</v>
          </cell>
        </row>
        <row r="5944">
          <cell r="C5944" t="str">
            <v>211301006</v>
          </cell>
          <cell r="E5944" t="str">
            <v>（禁用）2GB缓存升级模块-1</v>
          </cell>
        </row>
        <row r="5945">
          <cell r="C5945" t="str">
            <v>211301007</v>
          </cell>
          <cell r="E5945" t="str">
            <v>（禁用）4GB缓存升级模块-560(特配)</v>
          </cell>
        </row>
        <row r="5946">
          <cell r="C5946" t="str">
            <v>211301008</v>
          </cell>
          <cell r="E5946" t="str">
            <v>（禁用）4GB缓存升级模块-2</v>
          </cell>
        </row>
        <row r="5947">
          <cell r="C5947" t="str">
            <v>211301009</v>
          </cell>
          <cell r="E5947" t="str">
            <v>（禁用）1GB缓存升级模块-1</v>
          </cell>
        </row>
        <row r="5948">
          <cell r="C5948" t="str">
            <v>211301010</v>
          </cell>
          <cell r="E5948" t="str">
            <v>（禁用）512M（SD,ECC）(山东佳鼎)</v>
          </cell>
        </row>
        <row r="5949">
          <cell r="C5949" t="str">
            <v>211301011</v>
          </cell>
          <cell r="E5949" t="str">
            <v>（禁用）金士顿DDR31600ECCREG4G(客服专用)</v>
          </cell>
        </row>
        <row r="5950">
          <cell r="C5950" t="str">
            <v>211301012</v>
          </cell>
          <cell r="E5950" t="str">
            <v>Innodisk工业级内存4GDDR31600LVW/ECCDIMM(客服专用)</v>
          </cell>
        </row>
        <row r="5951">
          <cell r="C5951" t="str">
            <v>211301013</v>
          </cell>
          <cell r="E5951" t="str">
            <v>（禁用）1G（DDR2 ECC）内存</v>
          </cell>
        </row>
        <row r="5952">
          <cell r="C5952" t="str">
            <v>211301014</v>
          </cell>
          <cell r="E5952" t="str">
            <v>（禁用）INF DDRESCMA（金川医院，1GB DDR400 ECC）</v>
          </cell>
        </row>
        <row r="5953">
          <cell r="C5953" t="str">
            <v>211301015</v>
          </cell>
          <cell r="E5953" t="str">
            <v>iSUM510G2缓存</v>
          </cell>
        </row>
        <row r="5954">
          <cell r="C5954" t="str">
            <v>211301016</v>
          </cell>
          <cell r="E5954" t="str">
            <v>DDR3 1600 ECC REG 4GB工业级内存（ZC项目）</v>
          </cell>
        </row>
        <row r="5955">
          <cell r="C5955" t="str">
            <v>211301017</v>
          </cell>
          <cell r="E5955" t="str">
            <v>16GB缓存升级模块（FJ15112303DSH-184）</v>
          </cell>
        </row>
        <row r="5956">
          <cell r="C5956" t="str">
            <v>211301018</v>
          </cell>
          <cell r="E5956" t="str">
            <v>（禁用）MEM-UP-64GB</v>
          </cell>
        </row>
        <row r="5957">
          <cell r="C5957" t="str">
            <v>211301019</v>
          </cell>
          <cell r="E5957" t="str">
            <v>MEM-UP-128GB</v>
          </cell>
        </row>
        <row r="5958">
          <cell r="C5958" t="str">
            <v>211301020</v>
          </cell>
          <cell r="E5958" t="str">
            <v>MEM-UP-256GB</v>
          </cell>
        </row>
        <row r="5959">
          <cell r="C5959" t="str">
            <v>211302001</v>
          </cell>
          <cell r="E5959" t="str">
            <v>（禁用）iSUM750锂电池</v>
          </cell>
        </row>
        <row r="5960">
          <cell r="C5960" t="str">
            <v>211302005</v>
          </cell>
          <cell r="E5960" t="str">
            <v>（禁用）BBU-300</v>
          </cell>
        </row>
        <row r="5961">
          <cell r="C5961" t="str">
            <v>211302006</v>
          </cell>
          <cell r="E5961" t="str">
            <v>（禁用）缓存保护专用锂电池-780</v>
          </cell>
        </row>
        <row r="5962">
          <cell r="C5962" t="str">
            <v>211302007</v>
          </cell>
          <cell r="E5962" t="str">
            <v>（禁用）iSUM310锂电池</v>
          </cell>
        </row>
        <row r="5963">
          <cell r="C5963" t="str">
            <v>211302008</v>
          </cell>
          <cell r="E5963" t="str">
            <v>（禁用）iSUM320电源</v>
          </cell>
        </row>
        <row r="5964">
          <cell r="C5964" t="str">
            <v>211302009</v>
          </cell>
          <cell r="E5964" t="str">
            <v>（禁用）DA8410S电源</v>
          </cell>
        </row>
        <row r="5965">
          <cell r="C5965" t="str">
            <v>211302010</v>
          </cell>
          <cell r="E5965" t="str">
            <v>iSUM860锂电池</v>
          </cell>
        </row>
        <row r="5966">
          <cell r="C5966" t="str">
            <v>211302011</v>
          </cell>
          <cell r="E5966" t="str">
            <v>（禁用）iSUM560锂电池</v>
          </cell>
        </row>
        <row r="5967">
          <cell r="C5967" t="str">
            <v>211302012</v>
          </cell>
          <cell r="E5967" t="str">
            <v>（禁用）iSUM530锂电池</v>
          </cell>
        </row>
        <row r="5968">
          <cell r="C5968" t="str">
            <v>211302013</v>
          </cell>
          <cell r="E5968" t="str">
            <v>（禁用）iSUM760锂电池</v>
          </cell>
        </row>
        <row r="5969">
          <cell r="C5969" t="str">
            <v>211302014</v>
          </cell>
          <cell r="E5969" t="str">
            <v>（禁用）iSUM320锂电池</v>
          </cell>
        </row>
        <row r="5970">
          <cell r="C5970" t="str">
            <v>211302015</v>
          </cell>
          <cell r="E5970" t="str">
            <v>（禁用）iSUM720锂电池</v>
          </cell>
        </row>
        <row r="5971">
          <cell r="C5971" t="str">
            <v>211302016</v>
          </cell>
          <cell r="E5971" t="str">
            <v>iSUM520/430锂电池</v>
          </cell>
        </row>
        <row r="5972">
          <cell r="C5972" t="str">
            <v>211302017</v>
          </cell>
          <cell r="E5972" t="str">
            <v>（禁用）iSUM550锂电池</v>
          </cell>
        </row>
        <row r="5973">
          <cell r="C5973" t="str">
            <v>211302018</v>
          </cell>
          <cell r="E5973" t="str">
            <v>IBBU08</v>
          </cell>
        </row>
        <row r="5974">
          <cell r="C5974" t="str">
            <v>211302019</v>
          </cell>
          <cell r="E5974" t="str">
            <v>iSUM450D-16R2MS11锂电池</v>
          </cell>
        </row>
        <row r="5975">
          <cell r="C5975" t="str">
            <v>211302020</v>
          </cell>
          <cell r="E5975" t="str">
            <v>NCS7700锂电池</v>
          </cell>
        </row>
        <row r="5976">
          <cell r="C5976" t="str">
            <v>211303001</v>
          </cell>
          <cell r="E5976" t="str">
            <v>SFP-8G</v>
          </cell>
        </row>
        <row r="5977">
          <cell r="C5977" t="str">
            <v>211303002</v>
          </cell>
          <cell r="E5977" t="str">
            <v>SFP-4G</v>
          </cell>
        </row>
        <row r="5978">
          <cell r="C5978" t="str">
            <v>211303003</v>
          </cell>
          <cell r="E5978" t="str">
            <v>SFP-16G</v>
          </cell>
        </row>
        <row r="5979">
          <cell r="C5979" t="str">
            <v>211303004</v>
          </cell>
          <cell r="E5979" t="str">
            <v>（禁用）万兆端口升级模块</v>
          </cell>
        </row>
        <row r="5980">
          <cell r="C5980" t="str">
            <v>211303005</v>
          </cell>
          <cell r="E5980" t="str">
            <v>（禁用）IntelE10GSFPSR</v>
          </cell>
        </row>
        <row r="5981">
          <cell r="C5981" t="str">
            <v>211303006</v>
          </cell>
          <cell r="E5981" t="str">
            <v>FTLX8571D3BCL(客服专用,FJ14111701BJ-YZZ)</v>
          </cell>
        </row>
        <row r="5982">
          <cell r="C5982" t="str">
            <v>211303007</v>
          </cell>
          <cell r="E5982" t="str">
            <v>SFP_16G_480D</v>
          </cell>
        </row>
        <row r="5983">
          <cell r="C5983" t="str">
            <v>211303008</v>
          </cell>
          <cell r="E5983" t="str">
            <v>SFP-10G</v>
          </cell>
        </row>
        <row r="5984">
          <cell r="C5984" t="str">
            <v>211304001</v>
          </cell>
          <cell r="E5984" t="str">
            <v>LC-LC-5m</v>
          </cell>
        </row>
        <row r="5985">
          <cell r="C5985" t="str">
            <v>211304002</v>
          </cell>
          <cell r="E5985" t="str">
            <v>MiniSAS-MiniSAS-1M</v>
          </cell>
        </row>
        <row r="5986">
          <cell r="C5986" t="str">
            <v>211304003</v>
          </cell>
          <cell r="E5986" t="str">
            <v>IFB-IFB</v>
          </cell>
        </row>
        <row r="5987">
          <cell r="C5987" t="str">
            <v>211304004</v>
          </cell>
          <cell r="E5987" t="str">
            <v>（禁用）infiniband-minisas-1M/0.5M</v>
          </cell>
        </row>
        <row r="5988">
          <cell r="C5988" t="str">
            <v>211304006</v>
          </cell>
          <cell r="E5988" t="str">
            <v>LC-LC-10m</v>
          </cell>
        </row>
        <row r="5989">
          <cell r="C5989" t="str">
            <v>211304007</v>
          </cell>
          <cell r="E5989" t="str">
            <v>（禁用）LC-LC-15M</v>
          </cell>
        </row>
        <row r="5990">
          <cell r="C5990" t="str">
            <v>211304008</v>
          </cell>
          <cell r="E5990" t="str">
            <v>（禁用）LC-LC-25M</v>
          </cell>
        </row>
        <row r="5991">
          <cell r="C5991" t="str">
            <v>211304009</v>
          </cell>
          <cell r="E5991" t="str">
            <v>（禁用）LC-LC-1M</v>
          </cell>
        </row>
        <row r="5992">
          <cell r="C5992" t="str">
            <v>211304010</v>
          </cell>
          <cell r="E5992" t="str">
            <v>六类网线-3M</v>
          </cell>
        </row>
        <row r="5993">
          <cell r="C5993" t="str">
            <v>211304013</v>
          </cell>
          <cell r="E5993" t="str">
            <v>（禁用）LC-LC-20M</v>
          </cell>
        </row>
        <row r="5994">
          <cell r="C5994" t="str">
            <v>211304014</v>
          </cell>
          <cell r="E5994" t="str">
            <v>（禁用）VHDCI-HDCI</v>
          </cell>
        </row>
        <row r="5995">
          <cell r="C5995" t="str">
            <v>211304015</v>
          </cell>
          <cell r="E5995" t="str">
            <v>（禁用）LC-LC-3M</v>
          </cell>
        </row>
        <row r="5996">
          <cell r="C5996" t="str">
            <v>211304017</v>
          </cell>
          <cell r="E5996" t="str">
            <v>BNTBN-SP-CBL-3M</v>
          </cell>
        </row>
        <row r="5997">
          <cell r="C5997" t="str">
            <v>211304018</v>
          </cell>
          <cell r="E5997" t="str">
            <v>infiniband-minisas-1M</v>
          </cell>
        </row>
        <row r="5998">
          <cell r="C5998" t="str">
            <v>211304019</v>
          </cell>
          <cell r="E5998" t="str">
            <v>（禁用）千兆网线-3M</v>
          </cell>
        </row>
        <row r="5999">
          <cell r="C5999" t="str">
            <v>211304021</v>
          </cell>
          <cell r="E5999" t="str">
            <v>（禁用）特殊电源线，C13-C20-1.8M</v>
          </cell>
        </row>
        <row r="6000">
          <cell r="C6000" t="str">
            <v>211304022</v>
          </cell>
          <cell r="E6000" t="str">
            <v>SC-SC-60M单模线缆</v>
          </cell>
        </row>
        <row r="6001">
          <cell r="C6001" t="str">
            <v>211304026</v>
          </cell>
          <cell r="E6001" t="str">
            <v>（禁用）BNTBN-SP-CBL-5M</v>
          </cell>
        </row>
        <row r="6002">
          <cell r="C6002" t="str">
            <v>211304028</v>
          </cell>
          <cell r="E6002" t="str">
            <v>（禁用）国标电源线-1.8M16A</v>
          </cell>
        </row>
        <row r="6003">
          <cell r="C6003" t="str">
            <v>211304029</v>
          </cell>
          <cell r="E6003" t="str">
            <v>国标电源线-1.8M10A（常用）</v>
          </cell>
        </row>
        <row r="6004">
          <cell r="C6004" t="str">
            <v>211304030</v>
          </cell>
          <cell r="E6004" t="str">
            <v>（禁用）XPAK-COPP-03</v>
          </cell>
        </row>
        <row r="6005">
          <cell r="C6005" t="str">
            <v>211304031</v>
          </cell>
          <cell r="E6005" t="str">
            <v>（禁用）IFB-MiniSAS</v>
          </cell>
        </row>
        <row r="6006">
          <cell r="C6006" t="str">
            <v>211304032</v>
          </cell>
          <cell r="E6006" t="str">
            <v>LC-SC-3M</v>
          </cell>
        </row>
        <row r="6007">
          <cell r="C6007" t="str">
            <v>211304033</v>
          </cell>
          <cell r="E6007" t="str">
            <v>（禁用）infiniband-minisas-1M</v>
          </cell>
        </row>
        <row r="6008">
          <cell r="C6008" t="str">
            <v>211304034</v>
          </cell>
          <cell r="E6008" t="str">
            <v>MiniSAS-MiniSAS-1M(pro原厂)</v>
          </cell>
        </row>
        <row r="6009">
          <cell r="C6009" t="str">
            <v>211304035</v>
          </cell>
          <cell r="E6009" t="str">
            <v>SFF-8088to8088-1M</v>
          </cell>
        </row>
        <row r="6010">
          <cell r="C6010" t="str">
            <v>211304036</v>
          </cell>
          <cell r="E6010" t="str">
            <v>LC-LC-50M</v>
          </cell>
        </row>
        <row r="6011">
          <cell r="C6011" t="str">
            <v>211304037</v>
          </cell>
          <cell r="E6011" t="str">
            <v>六类网线-5M</v>
          </cell>
        </row>
        <row r="6012">
          <cell r="C6012" t="str">
            <v>211304038</v>
          </cell>
          <cell r="E6012" t="str">
            <v>minisas-minisas-2M</v>
          </cell>
        </row>
        <row r="6013">
          <cell r="C6013" t="str">
            <v>211304039</v>
          </cell>
          <cell r="E6013" t="str">
            <v>（禁用）LC-LC-10m-10Gb</v>
          </cell>
        </row>
        <row r="6014">
          <cell r="C6014" t="str">
            <v>211304040</v>
          </cell>
          <cell r="E6014" t="str">
            <v>LC-LC-10M-OM3</v>
          </cell>
        </row>
        <row r="6015">
          <cell r="C6015" t="str">
            <v>211304041</v>
          </cell>
          <cell r="E6015" t="str">
            <v>IB-IB-10M-QDR</v>
          </cell>
        </row>
        <row r="6016">
          <cell r="C6016" t="str">
            <v>211304042</v>
          </cell>
          <cell r="E6016" t="str">
            <v>RJ-RJ-3M-CAT6</v>
          </cell>
        </row>
        <row r="6017">
          <cell r="C6017" t="str">
            <v>211304043</v>
          </cell>
          <cell r="E6017" t="str">
            <v>MiniSAS HD-MiniSAS HD-2M</v>
          </cell>
        </row>
        <row r="6018">
          <cell r="C6018" t="str">
            <v>211304044</v>
          </cell>
          <cell r="E6018" t="str">
            <v>LC-LC-5M-OM3</v>
          </cell>
        </row>
        <row r="6019">
          <cell r="C6019" t="str">
            <v>211304045</v>
          </cell>
          <cell r="E6019" t="str">
            <v>IB-IB-5M-56G</v>
          </cell>
        </row>
        <row r="6020">
          <cell r="C6020" t="str">
            <v>211304046</v>
          </cell>
          <cell r="E6020" t="str">
            <v>(项目定制）IB-IB-3M-100G</v>
          </cell>
        </row>
        <row r="6021">
          <cell r="C6021" t="str">
            <v>211304047</v>
          </cell>
          <cell r="E6021" t="str">
            <v>IB-IB-10M-40G</v>
          </cell>
        </row>
        <row r="6022">
          <cell r="C6022" t="str">
            <v>211304048</v>
          </cell>
          <cell r="E6022" t="str">
            <v>IB-IB-3M-56G</v>
          </cell>
        </row>
        <row r="6023">
          <cell r="C6023" t="str">
            <v>211304049</v>
          </cell>
          <cell r="E6023" t="str">
            <v>超六类网线-5M</v>
          </cell>
        </row>
        <row r="6024">
          <cell r="C6024" t="str">
            <v>211304050</v>
          </cell>
          <cell r="E6024" t="str">
            <v>MiniSAS-MiniSAS-2M</v>
          </cell>
        </row>
        <row r="6025">
          <cell r="C6025" t="str">
            <v>211304051</v>
          </cell>
          <cell r="E6025" t="str">
            <v>MiniSAS-MiniSAS-1M-12Gb</v>
          </cell>
        </row>
        <row r="6026">
          <cell r="C6026" t="str">
            <v>211304052</v>
          </cell>
          <cell r="E6026" t="str">
            <v>MiniSAS-MiniSAS-1.5M-12Gb转6Gb</v>
          </cell>
        </row>
        <row r="6027">
          <cell r="C6027" t="str">
            <v>211304053</v>
          </cell>
          <cell r="E6027" t="str">
            <v>CAB-PDU-10A-C14-13</v>
          </cell>
        </row>
        <row r="6028">
          <cell r="C6028" t="str">
            <v>211305001</v>
          </cell>
          <cell r="E6028" t="str">
            <v>AAMUX</v>
          </cell>
        </row>
        <row r="6029">
          <cell r="C6029" t="str">
            <v>211305002</v>
          </cell>
          <cell r="E6029" t="str">
            <v>（禁用）AAMUX-560</v>
          </cell>
        </row>
        <row r="6030">
          <cell r="C6030" t="str">
            <v>211305003</v>
          </cell>
          <cell r="E6030" t="str">
            <v>（禁用）iSUM510G2转接板</v>
          </cell>
        </row>
        <row r="6031">
          <cell r="C6031" t="str">
            <v>211305004</v>
          </cell>
          <cell r="E6031" t="str">
            <v>（禁用）9373CMUX3G-0011</v>
          </cell>
        </row>
        <row r="6032">
          <cell r="C6032" t="str">
            <v>211305005</v>
          </cell>
          <cell r="E6032" t="str">
            <v>ISUM R6000-AAMUX</v>
          </cell>
        </row>
        <row r="6033">
          <cell r="C6033" t="str">
            <v>211306001</v>
          </cell>
          <cell r="E6033" t="str">
            <v>NetStor通用机架导轨</v>
          </cell>
        </row>
        <row r="6034">
          <cell r="C6034" t="str">
            <v>211306002</v>
          </cell>
          <cell r="E6034" t="str">
            <v>（禁用）530包装+楦体</v>
          </cell>
        </row>
        <row r="6035">
          <cell r="C6035" t="str">
            <v>211306003</v>
          </cell>
          <cell r="E6035" t="str">
            <v>24238-00（客服专用）</v>
          </cell>
        </row>
        <row r="6036">
          <cell r="C6036" t="str">
            <v>211306004</v>
          </cell>
          <cell r="E6036" t="str">
            <v>RK-通用-L型</v>
          </cell>
        </row>
        <row r="6037">
          <cell r="C6037" t="str">
            <v>211306005</v>
          </cell>
          <cell r="E6037" t="str">
            <v>RK-5000专用-滑轨</v>
          </cell>
        </row>
        <row r="6038">
          <cell r="C6038" t="str">
            <v>211306006</v>
          </cell>
          <cell r="E6038" t="str">
            <v>RK-7300G3专用-滑轨</v>
          </cell>
        </row>
        <row r="6039">
          <cell r="C6039" t="str">
            <v>211306007</v>
          </cell>
          <cell r="E6039" t="str">
            <v>PB-2U-7300G3专用-同有</v>
          </cell>
        </row>
        <row r="6040">
          <cell r="C6040" t="str">
            <v>211306008</v>
          </cell>
          <cell r="E6040" t="str">
            <v>RK-通用-L型</v>
          </cell>
        </row>
        <row r="6041">
          <cell r="C6041" t="str">
            <v>211307001</v>
          </cell>
          <cell r="E6041" t="str">
            <v>iSUM520/720/430AE电源</v>
          </cell>
        </row>
        <row r="6042">
          <cell r="C6042" t="str">
            <v>211307002</v>
          </cell>
          <cell r="E6042" t="str">
            <v>（禁用）iSUM510G2电源</v>
          </cell>
        </row>
        <row r="6043">
          <cell r="C6043" t="str">
            <v>211307003</v>
          </cell>
          <cell r="E6043" t="str">
            <v>（禁用）iSUM750电源</v>
          </cell>
        </row>
        <row r="6044">
          <cell r="C6044" t="str">
            <v>211307004</v>
          </cell>
          <cell r="E6044" t="str">
            <v>（禁用）iSUM530/560电源</v>
          </cell>
        </row>
        <row r="6045">
          <cell r="C6045" t="str">
            <v>211307005</v>
          </cell>
          <cell r="E6045" t="str">
            <v>单只电源-iSUM580/iSUM420G3-16R1IS11电源</v>
          </cell>
        </row>
        <row r="6046">
          <cell r="C6046" t="str">
            <v>211307006</v>
          </cell>
          <cell r="E6046" t="str">
            <v>（禁用）iSUM310G2电源</v>
          </cell>
        </row>
        <row r="6047">
          <cell r="C6047" t="str">
            <v>211307007</v>
          </cell>
          <cell r="E6047" t="str">
            <v>（禁用）iSUM520 -16R2FS21电源</v>
          </cell>
        </row>
        <row r="6048">
          <cell r="C6048" t="str">
            <v>211308001</v>
          </cell>
          <cell r="E6048" t="str">
            <v>（禁用）iSUM850-FC-025TMP</v>
          </cell>
        </row>
        <row r="6049">
          <cell r="C6049" t="str">
            <v>211308002</v>
          </cell>
          <cell r="E6049" t="str">
            <v>（禁用）iSUM850-FC-035TMP</v>
          </cell>
        </row>
        <row r="6050">
          <cell r="C6050" t="str">
            <v>211308004</v>
          </cell>
          <cell r="E6050" t="str">
            <v>（禁用）iSUM780-FC-025TMP</v>
          </cell>
        </row>
        <row r="6051">
          <cell r="C6051" t="str">
            <v>211308005</v>
          </cell>
          <cell r="E6051" t="str">
            <v>（禁用）iSUM780-FC-035TMP</v>
          </cell>
        </row>
        <row r="6052">
          <cell r="C6052" t="str">
            <v>211308006</v>
          </cell>
          <cell r="E6052" t="str">
            <v>硬盘支架-iSUM530（16盘位）</v>
          </cell>
        </row>
        <row r="6053">
          <cell r="C6053" t="str">
            <v>211308007</v>
          </cell>
          <cell r="E6053" t="str">
            <v>（禁用）HDD-SA-035T</v>
          </cell>
        </row>
        <row r="6054">
          <cell r="C6054" t="str">
            <v>211308008</v>
          </cell>
          <cell r="E6054" t="str">
            <v>（禁用）硬盘支架（iSUM580G2-16）</v>
          </cell>
        </row>
        <row r="6055">
          <cell r="C6055" t="str">
            <v>211308009</v>
          </cell>
          <cell r="E6055" t="str">
            <v>（禁用）硬盘支架（iSUM685-16R2FS11）</v>
          </cell>
        </row>
        <row r="6056">
          <cell r="C6056" t="str">
            <v>211308010</v>
          </cell>
          <cell r="E6056" t="str">
            <v>（禁用）iSUM60-FC-000TMP</v>
          </cell>
        </row>
        <row r="6057">
          <cell r="C6057" t="str">
            <v>211308011</v>
          </cell>
          <cell r="E6057" t="str">
            <v>（禁用）HDD-SA-025T</v>
          </cell>
        </row>
        <row r="6058">
          <cell r="C6058" t="str">
            <v>211308012</v>
          </cell>
          <cell r="E6058" t="str">
            <v>（禁用）iSUM810-SS-035T</v>
          </cell>
        </row>
        <row r="6059">
          <cell r="C6059" t="str">
            <v>211308013</v>
          </cell>
          <cell r="E6059" t="str">
            <v>（禁用）AAMUX-530</v>
          </cell>
        </row>
        <row r="6060">
          <cell r="C6060" t="str">
            <v>211308014</v>
          </cell>
          <cell r="E6060" t="str">
            <v>HDDT-SA-035T</v>
          </cell>
        </row>
        <row r="6061">
          <cell r="C6061" t="str">
            <v>211308015</v>
          </cell>
          <cell r="E6061" t="str">
            <v>HDDT-SA-025T</v>
          </cell>
        </row>
        <row r="6062">
          <cell r="C6062" t="str">
            <v>211308016</v>
          </cell>
          <cell r="E6062" t="str">
            <v>9571CDTRAY-7D30（客服专用）</v>
          </cell>
        </row>
        <row r="6063">
          <cell r="C6063" t="str">
            <v>211308017</v>
          </cell>
          <cell r="E6063" t="str">
            <v>3.5H-Tray（大中软）</v>
          </cell>
        </row>
        <row r="6064">
          <cell r="C6064" t="str">
            <v>211308018</v>
          </cell>
          <cell r="E6064" t="str">
            <v>3-5for2-5BKT（大中软）</v>
          </cell>
        </row>
        <row r="6065">
          <cell r="C6065" t="str">
            <v>211308019</v>
          </cell>
          <cell r="E6065" t="str">
            <v>硬盘支架-iSUM560（16盘位）</v>
          </cell>
        </row>
        <row r="6066">
          <cell r="C6066" t="str">
            <v>211308020</v>
          </cell>
          <cell r="E6066" t="str">
            <v>硬盘支架-iSUM480D（60盘位）</v>
          </cell>
        </row>
        <row r="6067">
          <cell r="C6067" t="str">
            <v>211308021</v>
          </cell>
          <cell r="E6067" t="str">
            <v>（禁用）NCS7000G2-2.5H-Tray</v>
          </cell>
        </row>
        <row r="6068">
          <cell r="C6068" t="str">
            <v>211308022</v>
          </cell>
          <cell r="E6068" t="str">
            <v>（禁用）NCS7000G2-3.5H-Tray</v>
          </cell>
        </row>
        <row r="6069">
          <cell r="C6069" t="str">
            <v>211308023</v>
          </cell>
          <cell r="E6069" t="str">
            <v>NCS7000-Dummy-2.5</v>
          </cell>
        </row>
        <row r="6070">
          <cell r="C6070" t="str">
            <v>211308024</v>
          </cell>
          <cell r="E6070" t="str">
            <v>NCS7000-Dummy-3.5</v>
          </cell>
        </row>
        <row r="6071">
          <cell r="C6071" t="str">
            <v>211308025</v>
          </cell>
          <cell r="E6071" t="str">
            <v>iSUM R6700-Dummy-2.5（武大项目）</v>
          </cell>
        </row>
        <row r="6072">
          <cell r="C6072" t="str">
            <v>211308026</v>
          </cell>
          <cell r="E6072" t="str">
            <v>NCS7000-Dummy-3.5(普惠项目)</v>
          </cell>
        </row>
        <row r="6073">
          <cell r="C6073" t="str">
            <v>211308027</v>
          </cell>
          <cell r="E6073" t="str">
            <v>3.5转2.5硬盘支架选件-NCS7000G2</v>
          </cell>
        </row>
        <row r="6074">
          <cell r="C6074" t="str">
            <v>211308028</v>
          </cell>
          <cell r="E6074" t="str">
            <v>iSUM R6050-Dummy-2.5</v>
          </cell>
        </row>
        <row r="6075">
          <cell r="C6075" t="str">
            <v>211308029</v>
          </cell>
          <cell r="E6075" t="str">
            <v>iSUM R6050-Dummy-3.5</v>
          </cell>
        </row>
        <row r="6076">
          <cell r="C6076" t="str">
            <v>211310003</v>
          </cell>
          <cell r="E6076" t="str">
            <v>iSUM765控制器（FC&amp;IP）</v>
          </cell>
        </row>
        <row r="6077">
          <cell r="C6077" t="str">
            <v>211310004</v>
          </cell>
          <cell r="E6077" t="str">
            <v>（禁用）iSUM750控制器（含2G内存）</v>
          </cell>
        </row>
        <row r="6078">
          <cell r="C6078" t="str">
            <v>211310005</v>
          </cell>
          <cell r="E6078" t="str">
            <v>（禁用）iSUM650控制器</v>
          </cell>
        </row>
        <row r="6079">
          <cell r="C6079" t="str">
            <v>211310006</v>
          </cell>
          <cell r="E6079" t="str">
            <v>（禁用）83SF14RE16-0010</v>
          </cell>
        </row>
        <row r="6080">
          <cell r="C6080" t="str">
            <v>211310007</v>
          </cell>
          <cell r="E6080" t="str">
            <v>（禁用）iSUM510G2控制器</v>
          </cell>
        </row>
        <row r="6081">
          <cell r="C6081" t="str">
            <v>211310008</v>
          </cell>
          <cell r="E6081" t="str">
            <v>NCS7500G2-KZQ</v>
          </cell>
        </row>
        <row r="6082">
          <cell r="C6082" t="str">
            <v>211312001</v>
          </cell>
          <cell r="E6082" t="str">
            <v>NetStor存储机柜</v>
          </cell>
        </row>
        <row r="6083">
          <cell r="C6083" t="str">
            <v>211313001</v>
          </cell>
          <cell r="E6083" t="str">
            <v>（禁用）DOM盘（iSUM610）</v>
          </cell>
        </row>
        <row r="6084">
          <cell r="C6084" t="str">
            <v>211313002</v>
          </cell>
          <cell r="E6084" t="str">
            <v>（禁用）DA7615FSEP（环境监控模块，南京金浦）</v>
          </cell>
        </row>
        <row r="6085">
          <cell r="C6085" t="str">
            <v>211313003</v>
          </cell>
          <cell r="E6085" t="str">
            <v>（禁用）主板-VTL150G3-S</v>
          </cell>
        </row>
        <row r="6086">
          <cell r="C6086" t="str">
            <v>211313004</v>
          </cell>
          <cell r="E6086" t="str">
            <v>（禁用）iSUM510风扇</v>
          </cell>
        </row>
        <row r="6087">
          <cell r="C6087" t="str">
            <v>211313005</v>
          </cell>
          <cell r="E6087" t="str">
            <v>（禁用）iSUM400G2 (4U24)面板(电子所)</v>
          </cell>
        </row>
        <row r="6088">
          <cell r="C6088" t="str">
            <v>211313006</v>
          </cell>
          <cell r="E6088" t="str">
            <v>（禁用）iSUM420G5包装箱</v>
          </cell>
        </row>
        <row r="6089">
          <cell r="C6089" t="str">
            <v>211313007</v>
          </cell>
          <cell r="E6089" t="str">
            <v>（禁用）iSUM420G5楦体</v>
          </cell>
        </row>
        <row r="6090">
          <cell r="C6090" t="str">
            <v>211313008</v>
          </cell>
          <cell r="E6090" t="str">
            <v>iSUM420D包装箱</v>
          </cell>
        </row>
        <row r="6091">
          <cell r="C6091" t="str">
            <v>211313009</v>
          </cell>
          <cell r="E6091" t="str">
            <v>iSUM420D楦体</v>
          </cell>
        </row>
        <row r="6092">
          <cell r="C6092" t="str">
            <v>211313010</v>
          </cell>
          <cell r="E6092" t="str">
            <v>（禁用）iSUM560包装箱</v>
          </cell>
        </row>
        <row r="6093">
          <cell r="C6093" t="str">
            <v>211313011</v>
          </cell>
          <cell r="E6093" t="str">
            <v>（禁用）iSUM560楦体</v>
          </cell>
        </row>
        <row r="6094">
          <cell r="C6094" t="str">
            <v>211313012</v>
          </cell>
          <cell r="E6094" t="str">
            <v>（禁用）6505的PVC膜2个+国标电源线</v>
          </cell>
        </row>
        <row r="6095">
          <cell r="C6095" t="str">
            <v>211313013</v>
          </cell>
          <cell r="E6095" t="str">
            <v>LSI9260-8iRAID卡</v>
          </cell>
        </row>
        <row r="6096">
          <cell r="C6096" t="str">
            <v>211313014</v>
          </cell>
          <cell r="E6096" t="str">
            <v>NCS7000-MB-2U24</v>
          </cell>
        </row>
        <row r="6097">
          <cell r="C6097" t="str">
            <v>211313015</v>
          </cell>
          <cell r="E6097" t="str">
            <v>SATA DOM-2GB</v>
          </cell>
        </row>
        <row r="6098">
          <cell r="C6098" t="str">
            <v>211313016</v>
          </cell>
          <cell r="E6098" t="str">
            <v>MNRS-可自毁SATA SSD-1TB</v>
          </cell>
        </row>
        <row r="6099">
          <cell r="C6099" t="str">
            <v>211390001</v>
          </cell>
          <cell r="E6099" t="str">
            <v>（禁用）NSOTH-SR2</v>
          </cell>
        </row>
        <row r="6100">
          <cell r="C6100" t="str">
            <v>211390002</v>
          </cell>
          <cell r="E6100" t="str">
            <v>（禁用）NSOTH-SR1</v>
          </cell>
        </row>
        <row r="6101">
          <cell r="C6101" t="str">
            <v>211390003</v>
          </cell>
          <cell r="E6101" t="str">
            <v>（禁用）NSHD-DMR</v>
          </cell>
        </row>
        <row r="6102">
          <cell r="C6102" t="str">
            <v>211390004</v>
          </cell>
          <cell r="E6102" t="str">
            <v>（禁用）VTL200F服务</v>
          </cell>
        </row>
        <row r="6103">
          <cell r="C6103" t="str">
            <v>211390005</v>
          </cell>
          <cell r="E6103" t="str">
            <v>（禁用）现场服务</v>
          </cell>
        </row>
        <row r="6104">
          <cell r="C6104" t="str">
            <v>211390006</v>
          </cell>
          <cell r="E6104" t="str">
            <v>（禁用）NSHD-SR2</v>
          </cell>
        </row>
        <row r="6105">
          <cell r="C6105" t="str">
            <v>211390007</v>
          </cell>
          <cell r="E6105" t="str">
            <v>（禁用）备件维修</v>
          </cell>
        </row>
        <row r="6106">
          <cell r="C6106" t="str">
            <v>211390008</v>
          </cell>
          <cell r="E6106" t="str">
            <v>（禁用）NetStor硬盘续保服务-1年</v>
          </cell>
        </row>
        <row r="6107">
          <cell r="C6107" t="str">
            <v>211390009</v>
          </cell>
          <cell r="E6107" t="str">
            <v>（禁用）HDD-SR2</v>
          </cell>
        </row>
        <row r="6108">
          <cell r="C6108" t="str">
            <v>211390010</v>
          </cell>
          <cell r="E6108" t="str">
            <v>首次安装服务（第三方产品）</v>
          </cell>
        </row>
        <row r="6109">
          <cell r="C6109" t="str">
            <v>211390011</v>
          </cell>
          <cell r="E6109" t="str">
            <v>（禁用）同有服务2014-天津电力FJ20140425BJ-YZZ</v>
          </cell>
        </row>
        <row r="6110">
          <cell r="C6110" t="str">
            <v>211390012</v>
          </cell>
          <cell r="E6110" t="str">
            <v>（禁用）同有服务-YSZY</v>
          </cell>
        </row>
        <row r="6111">
          <cell r="C6111" t="str">
            <v>211401001</v>
          </cell>
          <cell r="E6111" t="str">
            <v>ACS 5000N-24R1IS11</v>
          </cell>
        </row>
        <row r="6112">
          <cell r="C6112" t="str">
            <v>211401002</v>
          </cell>
          <cell r="E6112" t="str">
            <v>iSUM A1200</v>
          </cell>
        </row>
        <row r="6113">
          <cell r="C6113" t="str">
            <v>211401003</v>
          </cell>
          <cell r="E6113" t="str">
            <v>NetStor NCS7300-AF</v>
          </cell>
        </row>
        <row r="6114">
          <cell r="C6114" t="str">
            <v>211401004</v>
          </cell>
          <cell r="E6114" t="str">
            <v>ACS 5100U-24R2IS11</v>
          </cell>
        </row>
        <row r="6115">
          <cell r="C6115" t="str">
            <v>211401005</v>
          </cell>
          <cell r="E6115" t="str">
            <v>iSUM A1600-24R2IS11</v>
          </cell>
        </row>
        <row r="6116">
          <cell r="C6116" t="str">
            <v>211401006</v>
          </cell>
          <cell r="E6116" t="str">
            <v>ACS 5000L-24R2IS11</v>
          </cell>
        </row>
        <row r="6117">
          <cell r="C6117" t="str">
            <v>211401007</v>
          </cell>
          <cell r="E6117" t="str">
            <v>ACS 5000F-26R2IS11</v>
          </cell>
        </row>
        <row r="6118">
          <cell r="C6118" t="str">
            <v>211401008</v>
          </cell>
          <cell r="E6118" t="str">
            <v>ACS 5000A-24R2IS11</v>
          </cell>
        </row>
        <row r="6119">
          <cell r="C6119" t="str">
            <v>211401009</v>
          </cell>
          <cell r="E6119" t="str">
            <v>ACS 5000A-26R2IS11</v>
          </cell>
        </row>
        <row r="6120">
          <cell r="C6120" t="str">
            <v>211402001</v>
          </cell>
          <cell r="E6120" t="str">
            <v>ACS 5000A-108J2SS11</v>
          </cell>
        </row>
        <row r="6121">
          <cell r="C6121" t="str">
            <v>211402002</v>
          </cell>
          <cell r="E6121" t="str">
            <v>iSUM A1600-24J2SS11</v>
          </cell>
        </row>
        <row r="6122">
          <cell r="C6122" t="str">
            <v>211402003</v>
          </cell>
          <cell r="E6122" t="str">
            <v>ACS 5000-12J2SS11</v>
          </cell>
        </row>
        <row r="6123">
          <cell r="C6123" t="str">
            <v>211402004</v>
          </cell>
          <cell r="E6123" t="str">
            <v>ACS 5000-24J2SS21</v>
          </cell>
        </row>
        <row r="6124">
          <cell r="C6124" t="str">
            <v>211403001</v>
          </cell>
          <cell r="E6124" t="str">
            <v>ACS 5000-SW-NAS</v>
          </cell>
        </row>
        <row r="6125">
          <cell r="C6125" t="str">
            <v>211403002</v>
          </cell>
          <cell r="E6125" t="str">
            <v>ACS 5100U-SW-ADS</v>
          </cell>
        </row>
        <row r="6126">
          <cell r="C6126" t="str">
            <v>211403003</v>
          </cell>
          <cell r="E6126" t="str">
            <v>iSUM A1600-SW-ET</v>
          </cell>
        </row>
        <row r="6127">
          <cell r="C6127" t="str">
            <v>211404004</v>
          </cell>
          <cell r="E6127" t="str">
            <v>iSUM A-HDSS-900G</v>
          </cell>
        </row>
        <row r="6128">
          <cell r="C6128" t="str">
            <v>211404005</v>
          </cell>
          <cell r="E6128" t="str">
            <v>iSUM A-HDSS-1200G</v>
          </cell>
        </row>
        <row r="6129">
          <cell r="C6129" t="str">
            <v>211404006</v>
          </cell>
          <cell r="E6129" t="str">
            <v>iSUM A-HDSS-1800G</v>
          </cell>
        </row>
        <row r="6130">
          <cell r="C6130" t="str">
            <v>211404007</v>
          </cell>
          <cell r="E6130" t="str">
            <v>iSUM A-IO-2FC-16G</v>
          </cell>
        </row>
        <row r="6131">
          <cell r="C6131" t="str">
            <v>211404008</v>
          </cell>
          <cell r="E6131" t="str">
            <v>iSUM A-IO-2FC-8G</v>
          </cell>
        </row>
        <row r="6132">
          <cell r="C6132" t="str">
            <v>211404009</v>
          </cell>
          <cell r="E6132" t="str">
            <v>iSUM A-IO-4IP-1G</v>
          </cell>
        </row>
        <row r="6133">
          <cell r="C6133" t="str">
            <v>211404010</v>
          </cell>
          <cell r="E6133" t="str">
            <v>iSUM A-IO-2IP-10G</v>
          </cell>
        </row>
        <row r="6134">
          <cell r="C6134" t="str">
            <v>211404011</v>
          </cell>
          <cell r="E6134" t="str">
            <v>iSUM A-BBU-2U</v>
          </cell>
        </row>
        <row r="6135">
          <cell r="C6135" t="str">
            <v>211404012</v>
          </cell>
          <cell r="E6135" t="str">
            <v>iSUM A1600-CACH-128GB</v>
          </cell>
        </row>
        <row r="6136">
          <cell r="C6136" t="str">
            <v>211404013</v>
          </cell>
          <cell r="E6136" t="str">
            <v>ACS 5000A-SFP-10G</v>
          </cell>
        </row>
        <row r="6137">
          <cell r="C6137" t="str">
            <v>211404014</v>
          </cell>
          <cell r="E6137" t="str">
            <v>ACS 5000A-SFP-16G</v>
          </cell>
        </row>
        <row r="6138">
          <cell r="C6138" t="str">
            <v>211404015</v>
          </cell>
          <cell r="E6138" t="str">
            <v>ACS 5000N-CACH-64GB</v>
          </cell>
        </row>
        <row r="6139">
          <cell r="C6139" t="str">
            <v>211404016</v>
          </cell>
          <cell r="E6139" t="str">
            <v>NCS7300-AF-CACH-32GB</v>
          </cell>
        </row>
        <row r="6140">
          <cell r="C6140" t="str">
            <v>211404017</v>
          </cell>
          <cell r="E6140" t="str">
            <v>NCS7300-AF-IO-4FC-16G</v>
          </cell>
        </row>
        <row r="6141">
          <cell r="C6141" t="str">
            <v>211404018</v>
          </cell>
          <cell r="E6141" t="str">
            <v>NCS7300-AF-HDSS-4T</v>
          </cell>
        </row>
        <row r="6142">
          <cell r="C6142" t="str">
            <v>211404019</v>
          </cell>
          <cell r="E6142" t="str">
            <v>ACS 5100U-CACH-128GB</v>
          </cell>
        </row>
        <row r="6143">
          <cell r="C6143" t="str">
            <v>211404020</v>
          </cell>
          <cell r="E6143" t="str">
            <v>ACS 5100U-IO-4FC-16G</v>
          </cell>
        </row>
        <row r="6144">
          <cell r="C6144" t="str">
            <v>211404021</v>
          </cell>
          <cell r="E6144" t="str">
            <v>ACS 5100U-SDSS-800G</v>
          </cell>
        </row>
        <row r="6145">
          <cell r="C6145" t="str">
            <v>211404022</v>
          </cell>
          <cell r="E6145" t="str">
            <v>ACS 5100U-HDSS-1200G</v>
          </cell>
        </row>
        <row r="6146">
          <cell r="C6146" t="str">
            <v>211404023</v>
          </cell>
          <cell r="E6146" t="str">
            <v>ACS 5100U-HDSS-4T</v>
          </cell>
        </row>
        <row r="6147">
          <cell r="C6147" t="str">
            <v>211404024</v>
          </cell>
          <cell r="E6147" t="str">
            <v>ACS 5000-HDSS-10T</v>
          </cell>
        </row>
        <row r="6148">
          <cell r="C6148" t="str">
            <v>211404025</v>
          </cell>
          <cell r="E6148" t="str">
            <v>ACS 5000-HDSS-2400G</v>
          </cell>
        </row>
        <row r="6149">
          <cell r="C6149" t="str">
            <v>211404026</v>
          </cell>
          <cell r="E6149" t="str">
            <v>ACS 5000-SDSS-3.84T</v>
          </cell>
        </row>
        <row r="6150">
          <cell r="C6150" t="str">
            <v>211404027</v>
          </cell>
          <cell r="E6150" t="str">
            <v>ACS 5000-HDSS-12T</v>
          </cell>
        </row>
        <row r="6151">
          <cell r="C6151" t="str">
            <v>211404028</v>
          </cell>
          <cell r="E6151" t="str">
            <v>ACS 5000-SDSS-1.92T</v>
          </cell>
        </row>
        <row r="6152">
          <cell r="C6152" t="str">
            <v>211404029</v>
          </cell>
          <cell r="E6152" t="str">
            <v>iSUM A1600-CACH-64GB</v>
          </cell>
        </row>
        <row r="6153">
          <cell r="C6153" t="str">
            <v>211404030</v>
          </cell>
          <cell r="E6153" t="str">
            <v>iSUM A1600-IO-4FC-16G</v>
          </cell>
        </row>
        <row r="6154">
          <cell r="C6154" t="str">
            <v>211404031</v>
          </cell>
          <cell r="E6154" t="str">
            <v>iSUM A1600-HDSS-1800G</v>
          </cell>
        </row>
        <row r="6155">
          <cell r="C6155" t="str">
            <v>211404032</v>
          </cell>
          <cell r="E6155" t="str">
            <v>iSUM A1600-HDSS-1200G</v>
          </cell>
        </row>
        <row r="6156">
          <cell r="C6156" t="str">
            <v>211404033</v>
          </cell>
          <cell r="E6156" t="str">
            <v>iSUM A1600-CACH-128GB</v>
          </cell>
        </row>
        <row r="6157">
          <cell r="C6157" t="str">
            <v>211404034</v>
          </cell>
          <cell r="E6157" t="str">
            <v>iSUM A1600-IO-4IP-1G</v>
          </cell>
        </row>
        <row r="6158">
          <cell r="C6158" t="str">
            <v>211404035</v>
          </cell>
          <cell r="E6158" t="str">
            <v>iSUM A1600-SDSS-800G</v>
          </cell>
        </row>
        <row r="6159">
          <cell r="C6159" t="str">
            <v>211404036</v>
          </cell>
          <cell r="E6159" t="str">
            <v>iSUM A1600-HDSS-8T</v>
          </cell>
        </row>
        <row r="6160">
          <cell r="C6160" t="str">
            <v>211404037</v>
          </cell>
          <cell r="E6160" t="str">
            <v>iSUM A1600-CACH-32GB</v>
          </cell>
        </row>
        <row r="6161">
          <cell r="C6161" t="str">
            <v>211404038</v>
          </cell>
          <cell r="E6161" t="str">
            <v>iSUM A1600-IO-4IP-10G</v>
          </cell>
        </row>
        <row r="6162">
          <cell r="C6162" t="str">
            <v>211404039</v>
          </cell>
          <cell r="E6162" t="str">
            <v>iSUM A1600-HDSS-4T</v>
          </cell>
        </row>
        <row r="6163">
          <cell r="C6163" t="str">
            <v>211404040</v>
          </cell>
          <cell r="E6163" t="str">
            <v>ACS 5000-SDSS-960G</v>
          </cell>
        </row>
        <row r="6164">
          <cell r="C6164" t="str">
            <v>211404041</v>
          </cell>
          <cell r="E6164" t="str">
            <v>ACS 5000-SDSS-7.68T</v>
          </cell>
        </row>
        <row r="6165">
          <cell r="C6165" t="str">
            <v>211404042</v>
          </cell>
          <cell r="E6165" t="str">
            <v>ACS 5000-HDSS-14T</v>
          </cell>
        </row>
        <row r="6166">
          <cell r="C6166" t="str">
            <v>211404043</v>
          </cell>
          <cell r="E6166" t="str">
            <v>PB-2U-ACS5000主柜专用</v>
          </cell>
        </row>
        <row r="6167">
          <cell r="C6167" t="str">
            <v>211404044</v>
          </cell>
          <cell r="E6167" t="str">
            <v>PB-2U-ACS5000扩展柜专用</v>
          </cell>
        </row>
        <row r="6168">
          <cell r="C6168" t="str">
            <v>211404045</v>
          </cell>
          <cell r="E6168" t="str">
            <v>PB-4U-ACS5000主柜专用</v>
          </cell>
        </row>
        <row r="6169">
          <cell r="C6169" t="str">
            <v>211404046</v>
          </cell>
          <cell r="E6169" t="str">
            <v>PB-4U-ACS5000扩展柜专用</v>
          </cell>
        </row>
        <row r="6170">
          <cell r="C6170" t="str">
            <v>211405001</v>
          </cell>
          <cell r="E6170" t="str">
            <v>NCS7300G3-12R2IS11</v>
          </cell>
        </row>
        <row r="6171">
          <cell r="C6171" t="str">
            <v>211405002</v>
          </cell>
          <cell r="E6171" t="str">
            <v>NCS7300G3-12R2IS21</v>
          </cell>
        </row>
        <row r="6172">
          <cell r="C6172" t="str">
            <v>211405003</v>
          </cell>
          <cell r="E6172" t="str">
            <v>NCS7300G3-12R2IS31</v>
          </cell>
        </row>
        <row r="6173">
          <cell r="C6173" t="str">
            <v>211406001</v>
          </cell>
          <cell r="E6173" t="str">
            <v>NCS7300G3-12J2SS11</v>
          </cell>
        </row>
        <row r="6174">
          <cell r="C6174" t="str">
            <v>211406002</v>
          </cell>
          <cell r="E6174" t="str">
            <v>NCS7300G3-24J2SS11</v>
          </cell>
        </row>
        <row r="6175">
          <cell r="C6175" t="str">
            <v>211406003</v>
          </cell>
          <cell r="E6175" t="str">
            <v>NCS7300G3-24J2SS21</v>
          </cell>
        </row>
        <row r="6176">
          <cell r="C6176" t="str">
            <v>211407001</v>
          </cell>
          <cell r="E6176" t="str">
            <v>NCS7300G3-SW-ADS</v>
          </cell>
        </row>
        <row r="6177">
          <cell r="C6177" t="str">
            <v>211407002</v>
          </cell>
          <cell r="E6177" t="str">
            <v>NCS7300G3-SW-RM</v>
          </cell>
        </row>
        <row r="6178">
          <cell r="C6178" t="str">
            <v>211407003</v>
          </cell>
          <cell r="E6178" t="str">
            <v>NCS7300G3-SW-ET</v>
          </cell>
        </row>
        <row r="6179">
          <cell r="C6179" t="str">
            <v>211407004</v>
          </cell>
          <cell r="E6179" t="str">
            <v>NCS7300G3-SW-SC</v>
          </cell>
        </row>
        <row r="6180">
          <cell r="C6180" t="str">
            <v>211407005</v>
          </cell>
          <cell r="E6180" t="str">
            <v>NCS7300G3-SW-NAS</v>
          </cell>
        </row>
        <row r="6181">
          <cell r="C6181" t="str">
            <v>211408001</v>
          </cell>
          <cell r="E6181" t="str">
            <v>NCS7300G3-IO-1608FC</v>
          </cell>
        </row>
        <row r="6182">
          <cell r="C6182" t="str">
            <v>211408002</v>
          </cell>
          <cell r="E6182" t="str">
            <v>NCS7300G3-SFP-FC-16G</v>
          </cell>
        </row>
        <row r="6183">
          <cell r="C6183" t="str">
            <v>211408003</v>
          </cell>
          <cell r="E6183" t="str">
            <v>NCS7300G3-IO-8IP-1G</v>
          </cell>
        </row>
        <row r="6184">
          <cell r="C6184" t="str">
            <v>211408004</v>
          </cell>
          <cell r="E6184" t="str">
            <v>NCS7300G3-IO-8IP-10G</v>
          </cell>
        </row>
        <row r="6185">
          <cell r="C6185" t="str">
            <v>211408005</v>
          </cell>
          <cell r="E6185" t="str">
            <v>NCS7300G3-SFP-IP-10G</v>
          </cell>
        </row>
        <row r="6186">
          <cell r="C6186" t="str">
            <v>211408006</v>
          </cell>
          <cell r="E6186" t="str">
            <v>NCS7300G3-SD250-960</v>
          </cell>
        </row>
        <row r="6187">
          <cell r="C6187" t="str">
            <v>211408007</v>
          </cell>
          <cell r="E6187" t="str">
            <v>NCS7300G3-SD250-1920</v>
          </cell>
        </row>
        <row r="6188">
          <cell r="C6188" t="str">
            <v>211408008</v>
          </cell>
          <cell r="E6188" t="str">
            <v>NCS7300G3-SD250-3840</v>
          </cell>
        </row>
        <row r="6189">
          <cell r="C6189" t="str">
            <v>211408009</v>
          </cell>
          <cell r="E6189" t="str">
            <v>NCS7300G3-SD250-7680</v>
          </cell>
        </row>
        <row r="6190">
          <cell r="C6190" t="str">
            <v>211408010</v>
          </cell>
          <cell r="E6190" t="str">
            <v>NCS7300G3-HD252-1200</v>
          </cell>
        </row>
        <row r="6191">
          <cell r="C6191" t="str">
            <v>211408011</v>
          </cell>
          <cell r="E6191" t="str">
            <v>NCS7300G3-HD252-1800</v>
          </cell>
        </row>
        <row r="6192">
          <cell r="C6192" t="str">
            <v>211408012</v>
          </cell>
          <cell r="E6192" t="str">
            <v>NCS7300G3-HD252-2400</v>
          </cell>
        </row>
        <row r="6193">
          <cell r="C6193" t="str">
            <v>211408013</v>
          </cell>
          <cell r="E6193" t="str">
            <v>NCS7300G3-HD353-4000</v>
          </cell>
        </row>
        <row r="6194">
          <cell r="C6194" t="str">
            <v>211408014</v>
          </cell>
          <cell r="E6194" t="str">
            <v>NCS7300G3-HD353-6000</v>
          </cell>
        </row>
        <row r="6195">
          <cell r="C6195" t="str">
            <v>211408015</v>
          </cell>
          <cell r="E6195" t="str">
            <v>NCS7300G3-HD353-8000</v>
          </cell>
        </row>
        <row r="6196">
          <cell r="C6196" t="str">
            <v>211408016</v>
          </cell>
          <cell r="E6196" t="str">
            <v>NCS7300G3-HD353-10000</v>
          </cell>
        </row>
        <row r="6197">
          <cell r="C6197" t="str">
            <v>211408017</v>
          </cell>
          <cell r="E6197" t="str">
            <v>NCS7300G3-HD353-12000</v>
          </cell>
        </row>
        <row r="6198">
          <cell r="C6198" t="str">
            <v>211408018</v>
          </cell>
          <cell r="E6198" t="str">
            <v>NCS7300G3-HD353-14000</v>
          </cell>
        </row>
        <row r="6199">
          <cell r="C6199" t="str">
            <v>211501001</v>
          </cell>
          <cell r="E6199" t="str">
            <v>ACS10000-A24-10G20</v>
          </cell>
        </row>
        <row r="6200">
          <cell r="C6200" t="str">
            <v>211501002</v>
          </cell>
          <cell r="E6200" t="str">
            <v>ACS10000-A12-10G20</v>
          </cell>
        </row>
        <row r="6201">
          <cell r="C6201" t="str">
            <v>211501003</v>
          </cell>
          <cell r="E6201" t="str">
            <v>ACS11000-A12-10G20</v>
          </cell>
        </row>
        <row r="6202">
          <cell r="C6202" t="str">
            <v>211501004</v>
          </cell>
          <cell r="E6202" t="str">
            <v>ACS11000-A24-10G20</v>
          </cell>
        </row>
        <row r="6203">
          <cell r="C6203" t="str">
            <v>211501005</v>
          </cell>
          <cell r="E6203" t="str">
            <v>ACS11000-A36-10G20</v>
          </cell>
        </row>
        <row r="6204">
          <cell r="C6204" t="str">
            <v>211502001</v>
          </cell>
          <cell r="E6204" t="str">
            <v>ACS10000A-LS-NODE</v>
          </cell>
        </row>
        <row r="6205">
          <cell r="C6205" t="str">
            <v>211502002</v>
          </cell>
          <cell r="E6205" t="str">
            <v>ACS11000A-LS2-1TB</v>
          </cell>
        </row>
        <row r="6206">
          <cell r="C6206" t="str">
            <v>211502003</v>
          </cell>
          <cell r="E6206" t="str">
            <v>ACS10000A-LS2-1TB</v>
          </cell>
        </row>
        <row r="6207">
          <cell r="C6207" t="str">
            <v>211503001</v>
          </cell>
          <cell r="E6207" t="str">
            <v>ACS10000-HDST-4T</v>
          </cell>
        </row>
        <row r="6208">
          <cell r="C6208" t="str">
            <v>211503002</v>
          </cell>
          <cell r="E6208" t="str">
            <v>ACS10000-HDST-6T</v>
          </cell>
        </row>
        <row r="6209">
          <cell r="C6209" t="str">
            <v>211503003</v>
          </cell>
          <cell r="E6209" t="str">
            <v>ACS10000-HDST-8T</v>
          </cell>
        </row>
        <row r="6210">
          <cell r="C6210" t="str">
            <v>211503004</v>
          </cell>
          <cell r="E6210" t="str">
            <v>ACS10000-HDSS-4T</v>
          </cell>
        </row>
        <row r="6211">
          <cell r="C6211" t="str">
            <v>211503005</v>
          </cell>
          <cell r="E6211" t="str">
            <v>ACS10000-HDSS-6T</v>
          </cell>
        </row>
        <row r="6212">
          <cell r="C6212" t="str">
            <v>211503006</v>
          </cell>
          <cell r="E6212" t="str">
            <v>ACS10000-HDSS-8T</v>
          </cell>
        </row>
        <row r="6213">
          <cell r="C6213" t="str">
            <v>211503007</v>
          </cell>
          <cell r="E6213" t="str">
            <v>ACS10000-IO-4IP</v>
          </cell>
        </row>
        <row r="6214">
          <cell r="C6214" t="str">
            <v>211503008</v>
          </cell>
          <cell r="E6214" t="str">
            <v>ACS10000-IO-20IP</v>
          </cell>
        </row>
        <row r="6215">
          <cell r="C6215" t="str">
            <v>211503009</v>
          </cell>
          <cell r="E6215" t="str">
            <v>ACS10000-SSD-480G</v>
          </cell>
        </row>
        <row r="6216">
          <cell r="C6216" t="str">
            <v>211503010</v>
          </cell>
          <cell r="E6216" t="str">
            <v>ACS10000-HDSS-1200G</v>
          </cell>
        </row>
        <row r="6217">
          <cell r="C6217" t="str">
            <v>211503011</v>
          </cell>
          <cell r="E6217" t="str">
            <v>ACS11000-SSD-480G</v>
          </cell>
        </row>
        <row r="6218">
          <cell r="C6218" t="str">
            <v>211503012</v>
          </cell>
          <cell r="E6218" t="str">
            <v>ACS11000-CACH-128GB</v>
          </cell>
        </row>
        <row r="6219">
          <cell r="C6219" t="str">
            <v>211503013</v>
          </cell>
          <cell r="E6219" t="str">
            <v>ACS11000-HDST-4T</v>
          </cell>
        </row>
        <row r="6220">
          <cell r="C6220" t="str">
            <v>211503014</v>
          </cell>
          <cell r="E6220" t="str">
            <v>ACS11000-HDST-6T</v>
          </cell>
        </row>
        <row r="6221">
          <cell r="C6221" t="str">
            <v>211503015</v>
          </cell>
          <cell r="E6221" t="str">
            <v>ACS11000-HDST-8T</v>
          </cell>
        </row>
        <row r="6222">
          <cell r="C6222" t="str">
            <v>211503016</v>
          </cell>
          <cell r="E6222" t="str">
            <v>ACS11000-HDSS-4T</v>
          </cell>
        </row>
        <row r="6223">
          <cell r="C6223" t="str">
            <v>211503017</v>
          </cell>
          <cell r="E6223" t="str">
            <v>ACS11000-HDSS-6T</v>
          </cell>
        </row>
        <row r="6224">
          <cell r="C6224" t="str">
            <v>211503018</v>
          </cell>
          <cell r="E6224" t="str">
            <v>ACS11000-HDSS-8T</v>
          </cell>
        </row>
        <row r="6225">
          <cell r="C6225" t="str">
            <v>211503019</v>
          </cell>
          <cell r="E6225" t="str">
            <v>ACS11000-IO-20IP</v>
          </cell>
        </row>
        <row r="6226">
          <cell r="C6226" t="str">
            <v>211503020</v>
          </cell>
          <cell r="E6226" t="str">
            <v>ACS11000-IO-4IP</v>
          </cell>
        </row>
        <row r="6227">
          <cell r="C6227" t="str">
            <v>211503021</v>
          </cell>
          <cell r="E6227" t="str">
            <v>ACS10000-MG32-10G</v>
          </cell>
        </row>
        <row r="6228">
          <cell r="C6228" t="str">
            <v>211503022</v>
          </cell>
          <cell r="E6228" t="str">
            <v>ACS10000-MG48-10G</v>
          </cell>
        </row>
        <row r="6229">
          <cell r="C6229" t="str">
            <v>211503023</v>
          </cell>
          <cell r="E6229" t="str">
            <v>ACS10000-SFP-10G</v>
          </cell>
        </row>
        <row r="6230">
          <cell r="C6230" t="str">
            <v>211503024</v>
          </cell>
          <cell r="E6230" t="str">
            <v>ACS11000-MG32-10G</v>
          </cell>
        </row>
        <row r="6231">
          <cell r="C6231" t="str">
            <v>211503025</v>
          </cell>
          <cell r="E6231" t="str">
            <v>ACS11000-MG48-10G</v>
          </cell>
        </row>
        <row r="6232">
          <cell r="C6232" t="str">
            <v>211503026</v>
          </cell>
          <cell r="E6232" t="str">
            <v>ACS11000-SFP-10G</v>
          </cell>
        </row>
        <row r="6233">
          <cell r="C6233" t="str">
            <v>211505001</v>
          </cell>
          <cell r="E6233" t="str">
            <v>NCS11000-C12-10G20</v>
          </cell>
        </row>
        <row r="6234">
          <cell r="C6234" t="str">
            <v>211505002</v>
          </cell>
          <cell r="E6234" t="str">
            <v>NCS11000-C24-10G20</v>
          </cell>
        </row>
        <row r="6235">
          <cell r="C6235" t="str">
            <v>211505003</v>
          </cell>
          <cell r="E6235" t="str">
            <v>NCS11000-C36-10G20</v>
          </cell>
        </row>
        <row r="6236">
          <cell r="C6236" t="str">
            <v>211505004</v>
          </cell>
          <cell r="E6236" t="str">
            <v>NCS10000-P24-10G30</v>
          </cell>
        </row>
        <row r="6237">
          <cell r="C6237" t="str">
            <v>211505005</v>
          </cell>
          <cell r="E6237" t="str">
            <v>NCS10000-P36-10G30</v>
          </cell>
        </row>
        <row r="6238">
          <cell r="C6238" t="str">
            <v>211507001</v>
          </cell>
          <cell r="E6238" t="str">
            <v>NCS11000C-LS2-1TB</v>
          </cell>
        </row>
        <row r="6239">
          <cell r="C6239" t="str">
            <v>211507002</v>
          </cell>
          <cell r="E6239" t="str">
            <v>NCS10000-NSCC集群管理软件许可</v>
          </cell>
        </row>
        <row r="6240">
          <cell r="C6240" t="str">
            <v>211508001</v>
          </cell>
          <cell r="E6240" t="str">
            <v>NCS10000-HDSS-1800</v>
          </cell>
        </row>
        <row r="6241">
          <cell r="C6241" t="str">
            <v>211508002</v>
          </cell>
          <cell r="E6241" t="str">
            <v>NCS10000-SSD-960G-SAS</v>
          </cell>
        </row>
        <row r="6242">
          <cell r="C6242" t="str">
            <v>211508003</v>
          </cell>
          <cell r="E6242" t="str">
            <v>NCS10000-SSD-960G</v>
          </cell>
        </row>
        <row r="6243">
          <cell r="C6243" t="str">
            <v>211508004</v>
          </cell>
          <cell r="E6243" t="str">
            <v>NCS11000-SSD-480G</v>
          </cell>
        </row>
        <row r="6244">
          <cell r="C6244" t="str">
            <v>211508005</v>
          </cell>
          <cell r="E6244" t="str">
            <v>NCS11000-CACH-128GB</v>
          </cell>
        </row>
        <row r="6245">
          <cell r="C6245" t="str">
            <v>211508006</v>
          </cell>
          <cell r="E6245" t="str">
            <v>NCS11000-CACH-256GB</v>
          </cell>
        </row>
        <row r="6246">
          <cell r="C6246" t="str">
            <v>211508009</v>
          </cell>
          <cell r="E6246" t="str">
            <v>NCS11000-HDSS-4T</v>
          </cell>
        </row>
        <row r="6247">
          <cell r="C6247" t="str">
            <v>211508010</v>
          </cell>
          <cell r="E6247" t="str">
            <v>NCS11000-HDSS-6T</v>
          </cell>
        </row>
        <row r="6248">
          <cell r="C6248" t="str">
            <v>211508011</v>
          </cell>
          <cell r="E6248" t="str">
            <v>NCS11000-HDSS-8T</v>
          </cell>
        </row>
        <row r="6249">
          <cell r="C6249" t="str">
            <v>211508012</v>
          </cell>
          <cell r="E6249" t="str">
            <v>NCS11000-IO-20IP</v>
          </cell>
        </row>
        <row r="6250">
          <cell r="C6250" t="str">
            <v>211508013</v>
          </cell>
          <cell r="E6250" t="str">
            <v>NCS11000-IO-4IP</v>
          </cell>
        </row>
        <row r="6251">
          <cell r="C6251" t="str">
            <v>211508014</v>
          </cell>
          <cell r="E6251" t="str">
            <v>PB-2U-专用面板01</v>
          </cell>
        </row>
        <row r="6252">
          <cell r="C6252" t="str">
            <v>211508015</v>
          </cell>
          <cell r="E6252" t="str">
            <v>PB-4U-专用面板02</v>
          </cell>
        </row>
        <row r="6253">
          <cell r="C6253" t="str">
            <v>211508016</v>
          </cell>
          <cell r="E6253" t="str">
            <v>NCS10000-FLASH-1.92T</v>
          </cell>
        </row>
        <row r="6254">
          <cell r="C6254" t="str">
            <v>211508017</v>
          </cell>
          <cell r="E6254" t="str">
            <v>NCS10000-FLASH-7.68T</v>
          </cell>
        </row>
        <row r="6255">
          <cell r="C6255" t="str">
            <v>211508018</v>
          </cell>
          <cell r="E6255" t="str">
            <v>NCS10000-CACH1-256GB</v>
          </cell>
        </row>
        <row r="6256">
          <cell r="C6256" t="str">
            <v>211508019</v>
          </cell>
          <cell r="E6256" t="str">
            <v>NCS10000-CACH1-384GB</v>
          </cell>
        </row>
        <row r="6257">
          <cell r="C6257" t="str">
            <v>211508020</v>
          </cell>
          <cell r="E6257" t="str">
            <v>NCS10000-HDST-12T</v>
          </cell>
        </row>
        <row r="6258">
          <cell r="C6258" t="str">
            <v>211508021</v>
          </cell>
          <cell r="E6258" t="str">
            <v>NCS10000-HDST-14T</v>
          </cell>
        </row>
        <row r="6259">
          <cell r="C6259" t="str">
            <v>211508022</v>
          </cell>
          <cell r="E6259" t="str">
            <v>NCS10000-HDSS-12T</v>
          </cell>
        </row>
        <row r="6260">
          <cell r="C6260" t="str">
            <v>211508023</v>
          </cell>
          <cell r="E6260" t="str">
            <v>NCS10000-HDSS-14T</v>
          </cell>
        </row>
        <row r="6261">
          <cell r="C6261" t="str">
            <v>211508024</v>
          </cell>
          <cell r="E6261" t="str">
            <v>NCS10000-IO-2IB100</v>
          </cell>
        </row>
        <row r="6262">
          <cell r="C6262" t="str">
            <v>211508025</v>
          </cell>
          <cell r="E6262" t="str">
            <v>NCS10000-GS18-25G</v>
          </cell>
        </row>
        <row r="6263">
          <cell r="C6263" t="str">
            <v>211508026</v>
          </cell>
          <cell r="E6263" t="str">
            <v>NCS10000-GS16-100G</v>
          </cell>
        </row>
        <row r="6264">
          <cell r="C6264" t="str">
            <v>211508027</v>
          </cell>
          <cell r="E6264" t="str">
            <v>NCS10000-IB36-100G</v>
          </cell>
        </row>
        <row r="6265">
          <cell r="C6265" t="str">
            <v>211508028</v>
          </cell>
          <cell r="E6265" t="str">
            <v>GS-GS-3M-25G</v>
          </cell>
        </row>
        <row r="6266">
          <cell r="C6266" t="str">
            <v>211508029</v>
          </cell>
          <cell r="E6266" t="str">
            <v>GS-GS-5M-25G</v>
          </cell>
        </row>
        <row r="6267">
          <cell r="C6267" t="str">
            <v>211508030</v>
          </cell>
          <cell r="E6267" t="str">
            <v>GS-GS-3M-100G</v>
          </cell>
        </row>
        <row r="6268">
          <cell r="C6268" t="str">
            <v>211508031</v>
          </cell>
          <cell r="E6268" t="str">
            <v>GS-GS-5M-100G</v>
          </cell>
        </row>
        <row r="6269">
          <cell r="C6269" t="str">
            <v>211508032</v>
          </cell>
          <cell r="E6269" t="str">
            <v>GS-GS-3M-100TO25</v>
          </cell>
        </row>
        <row r="6270">
          <cell r="C6270" t="str">
            <v>211508033</v>
          </cell>
          <cell r="E6270" t="str">
            <v>GS-GS-5M-100TO25</v>
          </cell>
        </row>
        <row r="6271">
          <cell r="C6271" t="str">
            <v>211508034</v>
          </cell>
          <cell r="E6271" t="str">
            <v>IB-IB-5M-100G</v>
          </cell>
        </row>
        <row r="6272">
          <cell r="C6272" t="str">
            <v>211508035</v>
          </cell>
          <cell r="E6272" t="str">
            <v>NCS10000-A24-10G30</v>
          </cell>
        </row>
        <row r="6273">
          <cell r="C6273" t="str">
            <v>211508036</v>
          </cell>
          <cell r="E6273" t="str">
            <v>NCS10000-A36-10G30</v>
          </cell>
        </row>
        <row r="6274">
          <cell r="C6274" t="str">
            <v>211508037</v>
          </cell>
          <cell r="E6274" t="str">
            <v>NCS10000-CACH2-128GB</v>
          </cell>
        </row>
        <row r="6275">
          <cell r="C6275" t="str">
            <v>211508038</v>
          </cell>
          <cell r="E6275" t="str">
            <v>NCS10000-CACH2-192GB</v>
          </cell>
        </row>
        <row r="6276">
          <cell r="C6276" t="str">
            <v>211508039</v>
          </cell>
          <cell r="E6276" t="str">
            <v>NCS10000-IO-25IP</v>
          </cell>
        </row>
        <row r="6277">
          <cell r="C6277" t="str">
            <v>211508040</v>
          </cell>
          <cell r="E6277" t="str">
            <v>IB-IB-3M-100G</v>
          </cell>
        </row>
        <row r="6278">
          <cell r="C6278" t="str">
            <v>211508041</v>
          </cell>
          <cell r="E6278" t="str">
            <v>NCS11000-MG32-10G</v>
          </cell>
        </row>
        <row r="6279">
          <cell r="C6279" t="str">
            <v>211508042</v>
          </cell>
          <cell r="E6279" t="str">
            <v>NCS11000-MG48-10G</v>
          </cell>
        </row>
        <row r="6280">
          <cell r="C6280" t="str">
            <v>211508043</v>
          </cell>
          <cell r="E6280" t="str">
            <v>NCS11000-SFP-10G</v>
          </cell>
        </row>
        <row r="6281">
          <cell r="C6281" t="str">
            <v>218100001</v>
          </cell>
          <cell r="E6281" t="str">
            <v>iSUMA3200</v>
          </cell>
        </row>
        <row r="6282">
          <cell r="C6282" t="str">
            <v>218100002</v>
          </cell>
          <cell r="E6282" t="str">
            <v>VTL2100-24R2MS11（广东省公安厅）</v>
          </cell>
        </row>
        <row r="6283">
          <cell r="C6283" t="str">
            <v>218100003</v>
          </cell>
          <cell r="E6283" t="str">
            <v>VTL2100-24J2SS11（广东省公安厅）</v>
          </cell>
        </row>
        <row r="6284">
          <cell r="C6284" t="str">
            <v>218100004</v>
          </cell>
          <cell r="E6284" t="str">
            <v>iSUM R6200-24R1IS11（FJ20170327XA-GCH）</v>
          </cell>
        </row>
        <row r="6285">
          <cell r="C6285" t="str">
            <v>218100005</v>
          </cell>
          <cell r="E6285" t="str">
            <v>iSUM R6200-24J1SS11（FJ20170327XA-GCH）</v>
          </cell>
        </row>
        <row r="6286">
          <cell r="C6286" t="str">
            <v>218100006</v>
          </cell>
          <cell r="E6286" t="str">
            <v>iSUM420E-16R2IS11（FJ20170424JN-LXL）</v>
          </cell>
        </row>
        <row r="6287">
          <cell r="C6287" t="str">
            <v>218100007</v>
          </cell>
          <cell r="E6287" t="str">
            <v>iSUM460E-12R2MS11（浏阳市政府内网项目）</v>
          </cell>
        </row>
        <row r="6288">
          <cell r="C6288" t="str">
            <v>218100008</v>
          </cell>
          <cell r="E6288" t="str">
            <v>PVG-FCSAN1016T（FJ170531BJ-YGL）</v>
          </cell>
        </row>
        <row r="6289">
          <cell r="C6289" t="str">
            <v>218100009</v>
          </cell>
          <cell r="E6289" t="str">
            <v>PVG-FCSAN1016T-J（FJ170531BJ-YGL）</v>
          </cell>
        </row>
        <row r="6290">
          <cell r="C6290" t="str">
            <v>218100010</v>
          </cell>
          <cell r="E6290" t="str">
            <v>iSUM790-12R2FI11（莒县人民医院）</v>
          </cell>
        </row>
        <row r="6291">
          <cell r="C6291" t="str">
            <v>218100011</v>
          </cell>
          <cell r="E6291" t="str">
            <v>iSUM420G5-24R1IS21(新粤交通）</v>
          </cell>
        </row>
        <row r="6292">
          <cell r="C6292" t="str">
            <v>218100012</v>
          </cell>
          <cell r="E6292" t="str">
            <v>iSUM460E-16R2MS11（FJ170612CD-ZHQ）</v>
          </cell>
        </row>
        <row r="6293">
          <cell r="C6293" t="str">
            <v>218100013</v>
          </cell>
          <cell r="E6293" t="str">
            <v>NetStor  iSUM760-16R2FF12（金川集团信息自动化中心）</v>
          </cell>
        </row>
        <row r="6294">
          <cell r="C6294" t="str">
            <v>218100014</v>
          </cell>
          <cell r="E6294" t="str">
            <v>NetStor  iSUM60-LS-00UP04（金川集团信息自动化中心）</v>
          </cell>
        </row>
        <row r="6295">
          <cell r="C6295" t="str">
            <v>218100015</v>
          </cell>
          <cell r="E6295" t="str">
            <v>NetStor  iSUM60-16J2FF11（金川集团信息自动化中心）</v>
          </cell>
        </row>
        <row r="6296">
          <cell r="C6296" t="str">
            <v>218100016</v>
          </cell>
          <cell r="E6296" t="str">
            <v>iSUM420E-24R2IS21(东莞交警支队车管局)</v>
          </cell>
        </row>
        <row r="6297">
          <cell r="C6297" t="str">
            <v>218100017</v>
          </cell>
          <cell r="E6297" t="str">
            <v>iSUM420E-16J2SS21(东莞交警支队车管局)</v>
          </cell>
        </row>
        <row r="6298">
          <cell r="C6298" t="str">
            <v>218100018</v>
          </cell>
          <cell r="E6298" t="str">
            <v>iSUM R6200-SRE</v>
          </cell>
        </row>
        <row r="6299">
          <cell r="C6299" t="str">
            <v>218100019</v>
          </cell>
          <cell r="E6299" t="str">
            <v>iSUM R6200-JBD</v>
          </cell>
        </row>
        <row r="6300">
          <cell r="C6300" t="str">
            <v>218100020</v>
          </cell>
          <cell r="E6300" t="str">
            <v>iSUM R6200-JBD</v>
          </cell>
        </row>
        <row r="6301">
          <cell r="C6301" t="str">
            <v>218100021</v>
          </cell>
          <cell r="E6301" t="str">
            <v>FineoneStorage扩展柜（FJ20170706BJ-JH）</v>
          </cell>
        </row>
        <row r="6302">
          <cell r="C6302" t="str">
            <v>218100022</v>
          </cell>
          <cell r="E6302" t="str">
            <v>FineoneStorage扩展柜（FJ20170830BJ-JH）</v>
          </cell>
        </row>
        <row r="6303">
          <cell r="C6303" t="str">
            <v>218100023</v>
          </cell>
          <cell r="E6303" t="str">
            <v>FineoneStorage主柜（FJ20170830BJ-JH）</v>
          </cell>
        </row>
        <row r="6304">
          <cell r="C6304" t="str">
            <v>218100024</v>
          </cell>
          <cell r="E6304" t="str">
            <v>iSUM790L-24R2FI11（登封市政府项目）</v>
          </cell>
        </row>
        <row r="6305">
          <cell r="C6305" t="str">
            <v>218100025</v>
          </cell>
          <cell r="E6305" t="str">
            <v>iSUM790L-CACH-16GB（登封市政府项目）</v>
          </cell>
        </row>
        <row r="6306">
          <cell r="C6306" t="str">
            <v>218100026</v>
          </cell>
          <cell r="E6306" t="str">
            <v>HDDT-SS25-900（登封市政府项目）</v>
          </cell>
        </row>
        <row r="6307">
          <cell r="C6307" t="str">
            <v>218100027</v>
          </cell>
          <cell r="E6307" t="str">
            <v>iSUM A10000-24S1IS11（JC项目）</v>
          </cell>
        </row>
        <row r="6308">
          <cell r="C6308" t="str">
            <v>218100028</v>
          </cell>
          <cell r="E6308" t="str">
            <v>iSUM460E（FJ17122101BJ-LDL）</v>
          </cell>
        </row>
        <row r="6309">
          <cell r="C6309" t="str">
            <v>218100029</v>
          </cell>
          <cell r="E6309" t="str">
            <v>iSUM790L-16J2SS11（新疆喀什法院）</v>
          </cell>
        </row>
        <row r="6310">
          <cell r="C6310" t="str">
            <v>218100030</v>
          </cell>
          <cell r="E6310" t="str">
            <v>iSUM S1300（J-180226-YWX）</v>
          </cell>
        </row>
        <row r="6311">
          <cell r="C6311" t="str">
            <v>218100031</v>
          </cell>
          <cell r="E6311" t="str">
            <v>iSUM S1600（J-180226-YWX）</v>
          </cell>
        </row>
        <row r="6312">
          <cell r="C6312" t="str">
            <v>218100032</v>
          </cell>
          <cell r="E6312" t="str">
            <v>iSUM790L（广西交投集团）</v>
          </cell>
        </row>
        <row r="6313">
          <cell r="C6313" t="str">
            <v>218100033</v>
          </cell>
          <cell r="E6313" t="str">
            <v>iSUM420G5（广西交投集团）</v>
          </cell>
        </row>
        <row r="6314">
          <cell r="C6314" t="str">
            <v>218100034</v>
          </cell>
          <cell r="E6314" t="str">
            <v>iSUM890L-16J2SS11</v>
          </cell>
        </row>
        <row r="6315">
          <cell r="C6315" t="str">
            <v>218100035</v>
          </cell>
          <cell r="E6315" t="str">
            <v>iSUM850-12J2SS11</v>
          </cell>
        </row>
        <row r="6316">
          <cell r="C6316" t="str">
            <v>218200001</v>
          </cell>
          <cell r="E6316" t="str">
            <v>TA224-LTO5HF（广州增城\源城区档案）</v>
          </cell>
        </row>
        <row r="6317">
          <cell r="C6317" t="str">
            <v>218200002</v>
          </cell>
          <cell r="E6317" t="str">
            <v>NBU 6.0-BDL1</v>
          </cell>
        </row>
        <row r="6318">
          <cell r="C6318" t="str">
            <v>218200003</v>
          </cell>
          <cell r="E6318" t="str">
            <v>NBU 6.0-DBA-LO</v>
          </cell>
        </row>
        <row r="6319">
          <cell r="C6319" t="str">
            <v>218200004</v>
          </cell>
          <cell r="E6319" t="str">
            <v>NBU 6.0-OP-DRV</v>
          </cell>
        </row>
        <row r="6320">
          <cell r="C6320" t="str">
            <v>218200005</v>
          </cell>
          <cell r="E6320" t="str">
            <v>NBU 6.0-OP-MS</v>
          </cell>
        </row>
        <row r="6321">
          <cell r="C6321" t="str">
            <v>218200006</v>
          </cell>
          <cell r="E6321" t="str">
            <v>TA7000</v>
          </cell>
        </row>
        <row r="6322">
          <cell r="C6322" t="str">
            <v>218200007</v>
          </cell>
          <cell r="E6322" t="str">
            <v>NBU60-DBA-LOR(FJ20170621BJ-JH)</v>
          </cell>
        </row>
        <row r="6323">
          <cell r="C6323" t="str">
            <v>218200008</v>
          </cell>
          <cell r="E6323" t="str">
            <v>VTL2100-CTL(Y-17112201-YH)</v>
          </cell>
        </row>
        <row r="6324">
          <cell r="C6324" t="str">
            <v>218200009</v>
          </cell>
          <cell r="E6324" t="str">
            <v>VTL2100G-16G11(广东省国税)</v>
          </cell>
        </row>
        <row r="6325">
          <cell r="C6325" t="str">
            <v>218200010</v>
          </cell>
          <cell r="E6325" t="str">
            <v>A100-BASE-10(JDJC-2018)</v>
          </cell>
        </row>
        <row r="6326">
          <cell r="C6326" t="str">
            <v>218300001</v>
          </cell>
          <cell r="E6326" t="str">
            <v>MNRS1500-A（JDJC-2018）</v>
          </cell>
        </row>
        <row r="6327">
          <cell r="C6327" t="str">
            <v>218300002</v>
          </cell>
          <cell r="E6327" t="str">
            <v>NRS5200-A</v>
          </cell>
        </row>
        <row r="6328">
          <cell r="C6328" t="str">
            <v>218401001</v>
          </cell>
          <cell r="E6328" t="str">
            <v>iSUM A5700-SS-900HD4(北京市档案馆-JH)</v>
          </cell>
        </row>
        <row r="6329">
          <cell r="C6329" t="str">
            <v>218402001</v>
          </cell>
          <cell r="E6329" t="str">
            <v>HDDT-SS25-600(FJ171108BJ-HY)</v>
          </cell>
        </row>
        <row r="6330">
          <cell r="C6330" t="str">
            <v>218403001</v>
          </cell>
          <cell r="E6330" t="str">
            <v>A-MEM-16GB（广东省公安厅）</v>
          </cell>
        </row>
        <row r="6331">
          <cell r="C6331" t="str">
            <v>218403002</v>
          </cell>
          <cell r="E6331" t="str">
            <v>NetStor-MDS9148S-148（广东省公安厅）</v>
          </cell>
        </row>
        <row r="6332">
          <cell r="C6332" t="str">
            <v>218403003</v>
          </cell>
          <cell r="E6332" t="str">
            <v>(禁用)Dummy-2.5（定制)</v>
          </cell>
        </row>
        <row r="6333">
          <cell r="C6333" t="str">
            <v>218403004</v>
          </cell>
          <cell r="E6333" t="str">
            <v>NetStor  6510(FJ170719CD-FSY)</v>
          </cell>
        </row>
        <row r="6334">
          <cell r="C6334" t="str">
            <v>218403005</v>
          </cell>
          <cell r="E6334" t="str">
            <v>DS-SFP-FC16G-SW(YYJL2017091502)</v>
          </cell>
        </row>
        <row r="6335">
          <cell r="C6335" t="str">
            <v>218403006</v>
          </cell>
          <cell r="E6335" t="str">
            <v>LC-LC-15M-OM3</v>
          </cell>
        </row>
        <row r="6336">
          <cell r="C6336" t="str">
            <v>218403007</v>
          </cell>
          <cell r="E6336" t="str">
            <v>LC-LC-30M-OM3</v>
          </cell>
        </row>
        <row r="6337">
          <cell r="C6337" t="str">
            <v>218403008</v>
          </cell>
          <cell r="E6337" t="str">
            <v>NetStor DS 9396(YYJL2017091502)</v>
          </cell>
        </row>
        <row r="6338">
          <cell r="C6338" t="str">
            <v>218403009</v>
          </cell>
          <cell r="E6338" t="str">
            <v>存储管理软件(东方网力项目)</v>
          </cell>
        </row>
        <row r="6339">
          <cell r="C6339" t="str">
            <v>218403010</v>
          </cell>
          <cell r="E6339" t="str">
            <v>NSHD-DMR-10Y(WTXT17104_ZF089-171106)</v>
          </cell>
        </row>
        <row r="6340">
          <cell r="C6340" t="str">
            <v>218403011</v>
          </cell>
          <cell r="E6340" t="str">
            <v>NSSC-OSD-10Y(WTXT17104_ZF089-171106)</v>
          </cell>
        </row>
        <row r="6341">
          <cell r="C6341" t="str">
            <v>218403012</v>
          </cell>
          <cell r="E6341" t="str">
            <v>NetStor-MDS9148S-124(FJ171218GZ-LHL)</v>
          </cell>
        </row>
        <row r="6342">
          <cell r="C6342" t="str">
            <v>218403013</v>
          </cell>
          <cell r="E6342" t="str">
            <v>Netstor A100(FJ20171222XA-ZDY)</v>
          </cell>
        </row>
        <row r="6343">
          <cell r="C6343" t="str">
            <v>218403014</v>
          </cell>
          <cell r="E6343" t="str">
            <v>BR6510(JDJC-2018)</v>
          </cell>
        </row>
        <row r="6344">
          <cell r="C6344" t="str">
            <v>218403015</v>
          </cell>
          <cell r="E6344" t="str">
            <v>NetStor-MDS9148S-148(Y-180621BJ-JH)</v>
          </cell>
        </row>
        <row r="6345">
          <cell r="C6345" t="str">
            <v>218403016</v>
          </cell>
          <cell r="E6345" t="str">
            <v>SW9705-24(Y-180626-YH)</v>
          </cell>
        </row>
        <row r="6346">
          <cell r="C6346" t="str">
            <v>218403017</v>
          </cell>
          <cell r="E6346" t="str">
            <v>SW9705-48(Y-180626-YH)</v>
          </cell>
        </row>
        <row r="6347">
          <cell r="C6347" t="str">
            <v>218500001</v>
          </cell>
          <cell r="E6347" t="str">
            <v>NBE一体化备份设备</v>
          </cell>
        </row>
        <row r="6348">
          <cell r="C6348" t="str">
            <v>218500002</v>
          </cell>
          <cell r="E6348" t="str">
            <v>VTL2100-8G11</v>
          </cell>
        </row>
        <row r="6349">
          <cell r="C6349" t="str">
            <v>218500003</v>
          </cell>
          <cell r="E6349" t="str">
            <v>Cobalt 700C-1.2T(T50C7012A12223)</v>
          </cell>
        </row>
        <row r="6350">
          <cell r="C6350" t="str">
            <v>218700001</v>
          </cell>
          <cell r="E6350" t="str">
            <v>NCS7500G2-JC-24R2FS11</v>
          </cell>
        </row>
        <row r="6351">
          <cell r="C6351" t="str">
            <v>218700002</v>
          </cell>
          <cell r="E6351" t="str">
            <v>NCS7500G2-JC-24J2SS11</v>
          </cell>
        </row>
        <row r="6352">
          <cell r="C6352" t="str">
            <v>218700003</v>
          </cell>
          <cell r="E6352" t="str">
            <v>NCS7500G2-JC-HD252-1800</v>
          </cell>
        </row>
        <row r="6353">
          <cell r="C6353" t="str">
            <v>218900001</v>
          </cell>
          <cell r="E6353" t="str">
            <v>锂电池-KF</v>
          </cell>
        </row>
        <row r="6354">
          <cell r="C6354" t="str">
            <v>218900002</v>
          </cell>
          <cell r="E6354" t="str">
            <v>机壳-KF</v>
          </cell>
        </row>
        <row r="6355">
          <cell r="C6355" t="str">
            <v>218900003</v>
          </cell>
          <cell r="E6355" t="str">
            <v>背板-KF</v>
          </cell>
        </row>
        <row r="6356">
          <cell r="C6356" t="str">
            <v>218900004</v>
          </cell>
          <cell r="E6356" t="str">
            <v>控制器-KF</v>
          </cell>
        </row>
        <row r="6357">
          <cell r="C6357" t="str">
            <v>218900005</v>
          </cell>
          <cell r="E6357" t="str">
            <v>电源模块-KF</v>
          </cell>
        </row>
        <row r="6358">
          <cell r="C6358" t="str">
            <v>218900006</v>
          </cell>
          <cell r="E6358" t="str">
            <v>电源笼-KF</v>
          </cell>
        </row>
        <row r="6359">
          <cell r="C6359" t="str">
            <v>218900007</v>
          </cell>
          <cell r="E6359" t="str">
            <v>风扇模块-KF</v>
          </cell>
        </row>
        <row r="6360">
          <cell r="C6360" t="str">
            <v>218900008</v>
          </cell>
          <cell r="E6360" t="str">
            <v>缓存或内存-KF</v>
          </cell>
        </row>
        <row r="6361">
          <cell r="C6361" t="str">
            <v>218900009</v>
          </cell>
          <cell r="E6361" t="str">
            <v>缓存保护flash-KF</v>
          </cell>
        </row>
        <row r="6362">
          <cell r="C6362" t="str">
            <v>218900010</v>
          </cell>
          <cell r="E6362" t="str">
            <v>IO通道板-KF</v>
          </cell>
        </row>
        <row r="6363">
          <cell r="C6363" t="str">
            <v>218900011</v>
          </cell>
          <cell r="E6363" t="str">
            <v>转接板-KF</v>
          </cell>
        </row>
        <row r="6364">
          <cell r="C6364" t="str">
            <v>218900012</v>
          </cell>
          <cell r="E6364" t="str">
            <v>盘托-KF</v>
          </cell>
        </row>
        <row r="6365">
          <cell r="C6365" t="str">
            <v>218900013</v>
          </cell>
          <cell r="E6365" t="str">
            <v>LCD液晶屏-KF</v>
          </cell>
        </row>
        <row r="6366">
          <cell r="C6366" t="str">
            <v>218900014</v>
          </cell>
          <cell r="E6366" t="str">
            <v>线缆-KF</v>
          </cell>
        </row>
        <row r="6367">
          <cell r="C6367" t="str">
            <v>218900015</v>
          </cell>
          <cell r="E6367" t="str">
            <v>SEP-KF</v>
          </cell>
        </row>
        <row r="6368">
          <cell r="C6368" t="str">
            <v>218900016</v>
          </cell>
          <cell r="E6368" t="str">
            <v>EMIO-KF</v>
          </cell>
        </row>
        <row r="6369">
          <cell r="C6369" t="str">
            <v>218900017</v>
          </cell>
          <cell r="E6369" t="str">
            <v>开关灯板-KF</v>
          </cell>
        </row>
        <row r="6370">
          <cell r="C6370" t="str">
            <v>218900018</v>
          </cell>
          <cell r="E6370" t="str">
            <v>CPU-KF</v>
          </cell>
        </row>
        <row r="6371">
          <cell r="C6371" t="str">
            <v>218900019</v>
          </cell>
          <cell r="E6371" t="str">
            <v>散热片-KF</v>
          </cell>
        </row>
        <row r="6372">
          <cell r="C6372" t="str">
            <v>218900020</v>
          </cell>
          <cell r="E6372" t="str">
            <v>主板-KF</v>
          </cell>
        </row>
        <row r="6373">
          <cell r="C6373" t="str">
            <v>218900021</v>
          </cell>
          <cell r="E6373" t="str">
            <v>DOM盘-KF</v>
          </cell>
        </row>
        <row r="6374">
          <cell r="C6374" t="str">
            <v>218900022</v>
          </cell>
          <cell r="E6374" t="str">
            <v>RAID卡-KF</v>
          </cell>
        </row>
        <row r="6375">
          <cell r="C6375" t="str">
            <v>218900023</v>
          </cell>
          <cell r="E6375" t="str">
            <v>HBA卡-KF</v>
          </cell>
        </row>
        <row r="6376">
          <cell r="C6376" t="str">
            <v>218900024</v>
          </cell>
          <cell r="E6376" t="str">
            <v>网卡-KF</v>
          </cell>
        </row>
        <row r="6377">
          <cell r="C6377" t="str">
            <v>218900025</v>
          </cell>
          <cell r="E6377" t="str">
            <v>SFP-KF</v>
          </cell>
        </row>
        <row r="6378">
          <cell r="C6378" t="str">
            <v>218900026</v>
          </cell>
          <cell r="E6378" t="str">
            <v>600G 3.5寸 SAS-KF</v>
          </cell>
        </row>
        <row r="6379">
          <cell r="C6379" t="str">
            <v>218900027</v>
          </cell>
          <cell r="E6379" t="str">
            <v>900G 3.5寸 SAS-KF</v>
          </cell>
        </row>
        <row r="6380">
          <cell r="C6380" t="str">
            <v>218900028</v>
          </cell>
          <cell r="E6380" t="str">
            <v>1.2T 3.5寸 SAS-KF</v>
          </cell>
        </row>
        <row r="6381">
          <cell r="C6381" t="str">
            <v>218900029</v>
          </cell>
          <cell r="E6381" t="str">
            <v>600G 2.5寸 SAS-KF</v>
          </cell>
        </row>
        <row r="6382">
          <cell r="C6382" t="str">
            <v>218900030</v>
          </cell>
          <cell r="E6382" t="str">
            <v>900G 2.5寸 SAS-KF</v>
          </cell>
        </row>
        <row r="6383">
          <cell r="C6383" t="str">
            <v>218900031</v>
          </cell>
          <cell r="E6383" t="str">
            <v>1.2T 2.5寸 SAS-KF</v>
          </cell>
        </row>
        <row r="6384">
          <cell r="C6384" t="str">
            <v>218900032</v>
          </cell>
          <cell r="E6384" t="str">
            <v>1T 3.5寸 SAS-KF</v>
          </cell>
        </row>
        <row r="6385">
          <cell r="C6385" t="str">
            <v>218900033</v>
          </cell>
          <cell r="E6385" t="str">
            <v>2T 3.5寸 SAS-KF</v>
          </cell>
        </row>
        <row r="6386">
          <cell r="C6386" t="str">
            <v>218900034</v>
          </cell>
          <cell r="E6386" t="str">
            <v>3T 3.5寸 SAS-KF</v>
          </cell>
        </row>
        <row r="6387">
          <cell r="C6387" t="str">
            <v>218900035</v>
          </cell>
          <cell r="E6387" t="str">
            <v>4T 3.5寸 SAS-KF</v>
          </cell>
        </row>
        <row r="6388">
          <cell r="C6388" t="str">
            <v>218900036</v>
          </cell>
          <cell r="E6388" t="str">
            <v>1T 3.5寸 SATA-KF</v>
          </cell>
        </row>
        <row r="6389">
          <cell r="C6389" t="str">
            <v>218900037</v>
          </cell>
          <cell r="E6389" t="str">
            <v>2T 3.5寸 SATA-KF</v>
          </cell>
        </row>
        <row r="6390">
          <cell r="C6390" t="str">
            <v>218900038</v>
          </cell>
          <cell r="E6390" t="str">
            <v>3T 3.5寸 SATA-KF</v>
          </cell>
        </row>
        <row r="6391">
          <cell r="C6391" t="str">
            <v>218900039</v>
          </cell>
          <cell r="E6391" t="str">
            <v>4T 3.5寸 SATA-KF</v>
          </cell>
        </row>
        <row r="6392">
          <cell r="C6392" t="str">
            <v>218900040</v>
          </cell>
          <cell r="E6392" t="str">
            <v>200G SSD-KF</v>
          </cell>
        </row>
        <row r="6393">
          <cell r="C6393" t="str">
            <v>218900041</v>
          </cell>
          <cell r="E6393" t="str">
            <v>400G SSD-KF</v>
          </cell>
        </row>
        <row r="6394">
          <cell r="C6394" t="str">
            <v>218900042</v>
          </cell>
          <cell r="E6394" t="str">
            <v>800G SSD-KF</v>
          </cell>
        </row>
        <row r="6395">
          <cell r="C6395" t="str">
            <v>218900043</v>
          </cell>
          <cell r="E6395" t="str">
            <v>300G 3.5寸 SAS-KF</v>
          </cell>
        </row>
        <row r="6396">
          <cell r="C6396" t="str">
            <v>218900044</v>
          </cell>
          <cell r="E6396" t="str">
            <v>500G 3.5寸 SATA-KF</v>
          </cell>
        </row>
        <row r="6397">
          <cell r="C6397" t="str">
            <v>218900045</v>
          </cell>
          <cell r="E6397" t="str">
            <v>600G 3.5寸 FC-KF</v>
          </cell>
        </row>
        <row r="6398">
          <cell r="C6398" t="str">
            <v>218900046</v>
          </cell>
          <cell r="E6398" t="str">
            <v>300G 2.5寸 SAS-KF</v>
          </cell>
        </row>
        <row r="6399">
          <cell r="C6399" t="str">
            <v>218900047</v>
          </cell>
          <cell r="E6399" t="str">
            <v>300G 3.5寸 FC-KF</v>
          </cell>
        </row>
        <row r="6400">
          <cell r="C6400" t="str">
            <v>218900048</v>
          </cell>
          <cell r="E6400" t="str">
            <v>电源</v>
          </cell>
        </row>
        <row r="6401">
          <cell r="C6401" t="str">
            <v>218900049</v>
          </cell>
          <cell r="E6401" t="str">
            <v>150G SSD-KF</v>
          </cell>
        </row>
        <row r="6402">
          <cell r="C6402" t="str">
            <v>219000001</v>
          </cell>
          <cell r="E6402" t="str">
            <v>NSSD-79-INSS</v>
          </cell>
        </row>
        <row r="6403">
          <cell r="C6403" t="str">
            <v>219000002</v>
          </cell>
          <cell r="E6403" t="str">
            <v>NSSD-79-STD</v>
          </cell>
        </row>
        <row r="6404">
          <cell r="C6404" t="str">
            <v>219000003</v>
          </cell>
          <cell r="E6404" t="str">
            <v>NSSD-79-SR2</v>
          </cell>
        </row>
        <row r="6405">
          <cell r="C6405" t="str">
            <v>219000004</v>
          </cell>
          <cell r="E6405" t="str">
            <v>NSVD-79-MPAIX</v>
          </cell>
        </row>
        <row r="6406">
          <cell r="C6406" t="str">
            <v>219000005</v>
          </cell>
          <cell r="E6406" t="str">
            <v>NSVD-79-MPUNX</v>
          </cell>
        </row>
        <row r="6407">
          <cell r="C6407" t="str">
            <v>219000006</v>
          </cell>
          <cell r="E6407" t="str">
            <v>NSSD-78-INSS</v>
          </cell>
        </row>
        <row r="6408">
          <cell r="C6408" t="str">
            <v>219000007</v>
          </cell>
          <cell r="E6408" t="str">
            <v>NSSD-78-STD</v>
          </cell>
        </row>
        <row r="6409">
          <cell r="C6409" t="str">
            <v>219000008</v>
          </cell>
          <cell r="E6409" t="str">
            <v>NSSD-78-SR2</v>
          </cell>
        </row>
        <row r="6410">
          <cell r="C6410" t="str">
            <v>219000009</v>
          </cell>
          <cell r="E6410" t="str">
            <v>NSVD-78-MPAIX</v>
          </cell>
        </row>
        <row r="6411">
          <cell r="C6411" t="str">
            <v>219000010</v>
          </cell>
          <cell r="E6411" t="str">
            <v>NSVD-78-MPUNX</v>
          </cell>
        </row>
        <row r="6412">
          <cell r="C6412" t="str">
            <v>219000011</v>
          </cell>
          <cell r="E6412" t="str">
            <v>NSSD-85-INSS</v>
          </cell>
        </row>
        <row r="6413">
          <cell r="C6413" t="str">
            <v>219000012</v>
          </cell>
          <cell r="E6413" t="str">
            <v>NSSD-85-STD</v>
          </cell>
        </row>
        <row r="6414">
          <cell r="C6414" t="str">
            <v>219000013</v>
          </cell>
          <cell r="E6414" t="str">
            <v>NSSD-85-SR2</v>
          </cell>
        </row>
        <row r="6415">
          <cell r="C6415" t="str">
            <v>219000014</v>
          </cell>
          <cell r="E6415" t="str">
            <v>NSVD-85-MPAIX</v>
          </cell>
        </row>
        <row r="6416">
          <cell r="C6416" t="str">
            <v>219000015</v>
          </cell>
          <cell r="E6416" t="str">
            <v>NSVD-85-MPUNX</v>
          </cell>
        </row>
        <row r="6417">
          <cell r="C6417" t="str">
            <v>219000016</v>
          </cell>
          <cell r="E6417" t="str">
            <v>NSVC-VTL-SUD</v>
          </cell>
        </row>
        <row r="6418">
          <cell r="C6418" t="str">
            <v>219000017</v>
          </cell>
          <cell r="E6418" t="str">
            <v>NSVC-VTL-DSD</v>
          </cell>
        </row>
        <row r="6419">
          <cell r="C6419" t="str">
            <v>219000018</v>
          </cell>
          <cell r="E6419" t="str">
            <v>NSVC-VTL-INS</v>
          </cell>
        </row>
        <row r="6420">
          <cell r="C6420" t="str">
            <v>219000019</v>
          </cell>
          <cell r="E6420" t="str">
            <v>NSVC-VTL-STD</v>
          </cell>
        </row>
        <row r="6421">
          <cell r="C6421" t="str">
            <v>219000020</v>
          </cell>
          <cell r="E6421" t="str">
            <v>NSVC-VTL-SR2</v>
          </cell>
        </row>
        <row r="6422">
          <cell r="C6422" t="str">
            <v>219000021</v>
          </cell>
          <cell r="E6422" t="str">
            <v>NSVC-NRS-SUD</v>
          </cell>
        </row>
        <row r="6423">
          <cell r="C6423" t="str">
            <v>219000022</v>
          </cell>
          <cell r="E6423" t="str">
            <v>NSVC--NRS-DSD</v>
          </cell>
        </row>
        <row r="6424">
          <cell r="C6424" t="str">
            <v>219000023</v>
          </cell>
          <cell r="E6424" t="str">
            <v>NSVC--NRS--INS</v>
          </cell>
        </row>
        <row r="6425">
          <cell r="C6425" t="str">
            <v>219000024</v>
          </cell>
          <cell r="E6425" t="str">
            <v>NSVC--NRS--STD</v>
          </cell>
        </row>
        <row r="6426">
          <cell r="C6426" t="str">
            <v>219000025</v>
          </cell>
          <cell r="E6426" t="str">
            <v>NSVC-NCS-INS</v>
          </cell>
        </row>
        <row r="6427">
          <cell r="C6427" t="str">
            <v>219000026</v>
          </cell>
          <cell r="E6427" t="str">
            <v>NSVC-NCS-STD1</v>
          </cell>
        </row>
        <row r="6428">
          <cell r="C6428" t="str">
            <v>219000027</v>
          </cell>
          <cell r="E6428" t="str">
            <v>NSVC-NCS-DSD</v>
          </cell>
        </row>
        <row r="6429">
          <cell r="C6429" t="str">
            <v>219000028</v>
          </cell>
          <cell r="E6429" t="str">
            <v>NSVC-NCS-SR2</v>
          </cell>
        </row>
        <row r="6430">
          <cell r="C6430" t="str">
            <v>219000029</v>
          </cell>
          <cell r="E6430" t="str">
            <v>NSSD-BR300-SR2</v>
          </cell>
        </row>
        <row r="6431">
          <cell r="C6431" t="str">
            <v>219000030</v>
          </cell>
          <cell r="E6431" t="str">
            <v>NSSD-BR6510-SR2</v>
          </cell>
        </row>
        <row r="6432">
          <cell r="C6432" t="str">
            <v>219000031</v>
          </cell>
          <cell r="E6432" t="str">
            <v>（禁用）SB5800交换机一年续保</v>
          </cell>
        </row>
        <row r="6433">
          <cell r="C6433" t="str">
            <v>219000032</v>
          </cell>
          <cell r="E6433" t="str">
            <v>NSSW-INST</v>
          </cell>
        </row>
        <row r="6434">
          <cell r="C6434" t="str">
            <v>219000033</v>
          </cell>
          <cell r="E6434" t="str">
            <v>NSSW-TBS</v>
          </cell>
        </row>
        <row r="6435">
          <cell r="C6435" t="str">
            <v>219000034</v>
          </cell>
          <cell r="E6435" t="str">
            <v>NSOTH-SR2</v>
          </cell>
        </row>
        <row r="6436">
          <cell r="C6436" t="str">
            <v>219000035</v>
          </cell>
          <cell r="E6436" t="str">
            <v>NSOTH-SR1</v>
          </cell>
        </row>
        <row r="6437">
          <cell r="C6437" t="str">
            <v>219000036</v>
          </cell>
          <cell r="E6437" t="str">
            <v>HDDT-SR2</v>
          </cell>
        </row>
        <row r="6438">
          <cell r="C6438" t="str">
            <v>219000037</v>
          </cell>
          <cell r="E6438" t="str">
            <v>NSHD-DMR</v>
          </cell>
        </row>
        <row r="6439">
          <cell r="C6439" t="str">
            <v>219000038</v>
          </cell>
          <cell r="E6439" t="str">
            <v>同有现场服务-1年</v>
          </cell>
        </row>
        <row r="6440">
          <cell r="C6440" t="str">
            <v>219000039</v>
          </cell>
          <cell r="E6440" t="str">
            <v>NBE软件延保服务-1年</v>
          </cell>
        </row>
        <row r="6441">
          <cell r="C6441" t="str">
            <v>219000040</v>
          </cell>
          <cell r="E6441" t="str">
            <v>NSSD-INSS-460E</v>
          </cell>
        </row>
        <row r="6442">
          <cell r="C6442" t="str">
            <v>219000041</v>
          </cell>
          <cell r="E6442" t="str">
            <v>NSSD-56-INSS</v>
          </cell>
        </row>
        <row r="6443">
          <cell r="C6443" t="str">
            <v>219000042</v>
          </cell>
          <cell r="E6443" t="str">
            <v>NSSD-56-STD</v>
          </cell>
        </row>
        <row r="6444">
          <cell r="C6444" t="str">
            <v>219000043</v>
          </cell>
          <cell r="E6444" t="str">
            <v>NSSD-INSS-450G2</v>
          </cell>
        </row>
        <row r="6445">
          <cell r="C6445" t="str">
            <v>219000044</v>
          </cell>
          <cell r="E6445" t="str">
            <v>NetStorBR6505交换机两年续保（世普项目）</v>
          </cell>
        </row>
        <row r="6446">
          <cell r="C6446" t="str">
            <v>219000045</v>
          </cell>
          <cell r="E6446" t="str">
            <v>iSUM580G2-16首次安装服务（金浦存储项目）</v>
          </cell>
        </row>
        <row r="6447">
          <cell r="C6447" t="str">
            <v>219000046</v>
          </cell>
          <cell r="E6447" t="str">
            <v>iSUM580G2-16三年现场服务（金浦存储项目）</v>
          </cell>
        </row>
        <row r="6448">
          <cell r="C6448" t="str">
            <v>219000047</v>
          </cell>
          <cell r="E6448" t="str">
            <v>NSSD-INSS-HVR</v>
          </cell>
        </row>
        <row r="6449">
          <cell r="C6449" t="str">
            <v>219000048</v>
          </cell>
          <cell r="E6449" t="str">
            <v>NSSD-INSS-420G5</v>
          </cell>
        </row>
        <row r="6450">
          <cell r="C6450" t="str">
            <v>219000049</v>
          </cell>
          <cell r="E6450" t="str">
            <v>NSSD-OS3D-420G5</v>
          </cell>
        </row>
        <row r="6451">
          <cell r="C6451" t="str">
            <v>219000050</v>
          </cell>
          <cell r="E6451" t="str">
            <v>NSSD-INSS-412</v>
          </cell>
        </row>
        <row r="6452">
          <cell r="C6452" t="str">
            <v>219000051</v>
          </cell>
          <cell r="E6452" t="str">
            <v>NSSD-OS3D-412</v>
          </cell>
        </row>
        <row r="6453">
          <cell r="C6453" t="str">
            <v>219000052</v>
          </cell>
          <cell r="E6453" t="str">
            <v>NSSD-GDSD-412</v>
          </cell>
        </row>
        <row r="6454">
          <cell r="C6454" t="str">
            <v>219000053</v>
          </cell>
          <cell r="E6454" t="str">
            <v>NSSD-SR-1-412</v>
          </cell>
        </row>
        <row r="6455">
          <cell r="C6455" t="str">
            <v>219000054</v>
          </cell>
          <cell r="E6455" t="str">
            <v>NSHD-DMR-1-412</v>
          </cell>
        </row>
        <row r="6456">
          <cell r="C6456" t="str">
            <v>219000055</v>
          </cell>
          <cell r="E6456" t="str">
            <v>NSSD-INSS-420G3</v>
          </cell>
        </row>
        <row r="6457">
          <cell r="C6457" t="str">
            <v>219000056</v>
          </cell>
          <cell r="E6457" t="str">
            <v>NSSD-OS3D-420G3</v>
          </cell>
        </row>
        <row r="6458">
          <cell r="C6458" t="str">
            <v>219000057</v>
          </cell>
          <cell r="E6458" t="str">
            <v>NSSD-GDSD-420G3</v>
          </cell>
        </row>
        <row r="6459">
          <cell r="C6459" t="str">
            <v>219000058</v>
          </cell>
          <cell r="E6459" t="str">
            <v>NSSD-SR-1-420G3</v>
          </cell>
        </row>
        <row r="6460">
          <cell r="C6460" t="str">
            <v>219000059</v>
          </cell>
          <cell r="E6460" t="str">
            <v>NSHD-DMR-1-420G3</v>
          </cell>
        </row>
        <row r="6461">
          <cell r="C6461" t="str">
            <v>219000060</v>
          </cell>
          <cell r="E6461" t="str">
            <v>NSSD-OS3D-450G2</v>
          </cell>
        </row>
        <row r="6462">
          <cell r="C6462" t="str">
            <v>219000061</v>
          </cell>
          <cell r="E6462" t="str">
            <v>NSSD-GDSD-450G2</v>
          </cell>
        </row>
        <row r="6463">
          <cell r="C6463" t="str">
            <v>219000062</v>
          </cell>
          <cell r="E6463" t="str">
            <v>NSSD-SR-1-450G2</v>
          </cell>
        </row>
        <row r="6464">
          <cell r="C6464" t="str">
            <v>219000063</v>
          </cell>
          <cell r="E6464" t="str">
            <v>NSHD-DMR-1-450G2</v>
          </cell>
        </row>
        <row r="6465">
          <cell r="C6465" t="str">
            <v>219000064</v>
          </cell>
          <cell r="E6465" t="str">
            <v>NSSD-INSS-430F</v>
          </cell>
        </row>
        <row r="6466">
          <cell r="C6466" t="str">
            <v>219000065</v>
          </cell>
          <cell r="E6466" t="str">
            <v>NSSD-OS3D-430F</v>
          </cell>
        </row>
        <row r="6467">
          <cell r="C6467" t="str">
            <v>219000066</v>
          </cell>
          <cell r="E6467" t="str">
            <v>NSSD-GDSD-430F</v>
          </cell>
        </row>
        <row r="6468">
          <cell r="C6468" t="str">
            <v>219000067</v>
          </cell>
          <cell r="E6468" t="str">
            <v>NSSD-SR-1-430F</v>
          </cell>
        </row>
        <row r="6469">
          <cell r="C6469" t="str">
            <v>219000068</v>
          </cell>
          <cell r="E6469" t="str">
            <v>NSHD-DMR-1-430F</v>
          </cell>
        </row>
        <row r="6470">
          <cell r="C6470" t="str">
            <v>219000069</v>
          </cell>
          <cell r="E6470" t="str">
            <v>NSSD-INSS-420D</v>
          </cell>
        </row>
        <row r="6471">
          <cell r="C6471" t="str">
            <v>219000070</v>
          </cell>
          <cell r="E6471" t="str">
            <v>NSSD-OS3D-420D</v>
          </cell>
        </row>
        <row r="6472">
          <cell r="C6472" t="str">
            <v>219000071</v>
          </cell>
          <cell r="E6472" t="str">
            <v>NSSD-GDSD-420D</v>
          </cell>
        </row>
        <row r="6473">
          <cell r="C6473" t="str">
            <v>219000072</v>
          </cell>
          <cell r="E6473" t="str">
            <v>NSSD-SR-1-420D</v>
          </cell>
        </row>
        <row r="6474">
          <cell r="C6474" t="str">
            <v>219000073</v>
          </cell>
          <cell r="E6474" t="str">
            <v>NSHD-DMR-1-420D</v>
          </cell>
        </row>
        <row r="6475">
          <cell r="C6475" t="str">
            <v>219000074</v>
          </cell>
          <cell r="E6475" t="str">
            <v>NSSD-INSS-450D</v>
          </cell>
        </row>
        <row r="6476">
          <cell r="C6476" t="str">
            <v>219000075</v>
          </cell>
          <cell r="E6476" t="str">
            <v>NSSD-OS3D-450D</v>
          </cell>
        </row>
        <row r="6477">
          <cell r="C6477" t="str">
            <v>219000076</v>
          </cell>
          <cell r="E6477" t="str">
            <v>NSSD-GDSD-450D</v>
          </cell>
        </row>
        <row r="6478">
          <cell r="C6478" t="str">
            <v>219000077</v>
          </cell>
          <cell r="E6478" t="str">
            <v>NSSD-SR-1-450D</v>
          </cell>
        </row>
        <row r="6479">
          <cell r="C6479" t="str">
            <v>219000078</v>
          </cell>
          <cell r="E6479" t="str">
            <v>NSHD-DMR-1-450D</v>
          </cell>
        </row>
        <row r="6480">
          <cell r="C6480" t="str">
            <v>219000079</v>
          </cell>
          <cell r="E6480" t="str">
            <v>NSSD-INSS-460D</v>
          </cell>
        </row>
        <row r="6481">
          <cell r="C6481" t="str">
            <v>219000080</v>
          </cell>
          <cell r="E6481" t="str">
            <v>NSSD-OS3D-460D</v>
          </cell>
        </row>
        <row r="6482">
          <cell r="C6482" t="str">
            <v>219000081</v>
          </cell>
          <cell r="E6482" t="str">
            <v>NSSD-GDSD-460D</v>
          </cell>
        </row>
        <row r="6483">
          <cell r="C6483" t="str">
            <v>219000082</v>
          </cell>
          <cell r="E6483" t="str">
            <v>NSSD-SR-1-460D</v>
          </cell>
        </row>
        <row r="6484">
          <cell r="C6484" t="str">
            <v>219000083</v>
          </cell>
          <cell r="E6484" t="str">
            <v>NSHD-DMR-1-460D</v>
          </cell>
        </row>
        <row r="6485">
          <cell r="C6485" t="str">
            <v>219000084</v>
          </cell>
          <cell r="E6485" t="str">
            <v>NSSD-INSS-480D</v>
          </cell>
        </row>
        <row r="6486">
          <cell r="C6486" t="str">
            <v>219000085</v>
          </cell>
          <cell r="E6486" t="str">
            <v>NSSD-OS3D-480D</v>
          </cell>
        </row>
        <row r="6487">
          <cell r="C6487" t="str">
            <v>219000086</v>
          </cell>
          <cell r="E6487" t="str">
            <v>NSSD-GDSD-480D</v>
          </cell>
        </row>
        <row r="6488">
          <cell r="C6488" t="str">
            <v>219000087</v>
          </cell>
          <cell r="E6488" t="str">
            <v>NSSD-SR-1-480D</v>
          </cell>
        </row>
        <row r="6489">
          <cell r="C6489" t="str">
            <v>219000088</v>
          </cell>
          <cell r="E6489" t="str">
            <v>NSHD-DMR-1-480D</v>
          </cell>
        </row>
        <row r="6490">
          <cell r="C6490" t="str">
            <v>219000089</v>
          </cell>
          <cell r="E6490" t="str">
            <v>NSSD-INSS-S2H2</v>
          </cell>
        </row>
        <row r="6491">
          <cell r="C6491" t="str">
            <v>219000090</v>
          </cell>
          <cell r="E6491" t="str">
            <v>NSSD-OS3D-S2H2</v>
          </cell>
        </row>
        <row r="6492">
          <cell r="C6492" t="str">
            <v>219000091</v>
          </cell>
          <cell r="E6492" t="str">
            <v>NSSD-GDSD-S2H2</v>
          </cell>
        </row>
        <row r="6493">
          <cell r="C6493" t="str">
            <v>219000092</v>
          </cell>
          <cell r="E6493" t="str">
            <v>NSSD-SR-2-S2H2</v>
          </cell>
        </row>
        <row r="6494">
          <cell r="C6494" t="str">
            <v>219000093</v>
          </cell>
          <cell r="E6494" t="str">
            <v>NSHD-DMR-2-S2H2</v>
          </cell>
        </row>
        <row r="6495">
          <cell r="C6495" t="str">
            <v>219000094</v>
          </cell>
          <cell r="E6495" t="str">
            <v>NSSD-OS3D-HVR</v>
          </cell>
        </row>
        <row r="6496">
          <cell r="C6496" t="str">
            <v>219000095</v>
          </cell>
          <cell r="E6496" t="str">
            <v>NSSD-GDSD-HVR</v>
          </cell>
        </row>
        <row r="6497">
          <cell r="C6497" t="str">
            <v>219000096</v>
          </cell>
          <cell r="E6497" t="str">
            <v>NSSD-SR-2-HVR</v>
          </cell>
        </row>
        <row r="6498">
          <cell r="C6498" t="str">
            <v>219000097</v>
          </cell>
          <cell r="E6498" t="str">
            <v>NSHD-DMR-2-HVR</v>
          </cell>
        </row>
        <row r="6499">
          <cell r="C6499" t="str">
            <v>219000098</v>
          </cell>
          <cell r="E6499" t="str">
            <v>NSHD-INSS-400</v>
          </cell>
        </row>
        <row r="6500">
          <cell r="C6500" t="str">
            <v>219000099</v>
          </cell>
          <cell r="E6500" t="str">
            <v>NSSD-OS3D-400</v>
          </cell>
        </row>
        <row r="6501">
          <cell r="C6501" t="str">
            <v>219000100</v>
          </cell>
          <cell r="E6501" t="str">
            <v>NSSD-GDSD-400</v>
          </cell>
        </row>
        <row r="6502">
          <cell r="C6502" t="str">
            <v>219000101</v>
          </cell>
          <cell r="E6502" t="str">
            <v>NSSD-SR-2-400</v>
          </cell>
        </row>
        <row r="6503">
          <cell r="C6503" t="str">
            <v>219000102</v>
          </cell>
          <cell r="E6503" t="str">
            <v>NSSD-SR-1-400</v>
          </cell>
        </row>
        <row r="6504">
          <cell r="C6504" t="str">
            <v>219000103</v>
          </cell>
          <cell r="E6504" t="str">
            <v>NSHD-DMR-2-400</v>
          </cell>
        </row>
        <row r="6505">
          <cell r="C6505" t="str">
            <v>219000104</v>
          </cell>
          <cell r="E6505" t="str">
            <v>NSSD-INSS-1-480D</v>
          </cell>
        </row>
        <row r="6506">
          <cell r="C6506" t="str">
            <v>219000105</v>
          </cell>
          <cell r="E6506" t="str">
            <v>NSSD-SR-1</v>
          </cell>
        </row>
        <row r="6507">
          <cell r="C6507" t="str">
            <v>219000106</v>
          </cell>
          <cell r="E6507" t="str">
            <v>NSHD-DMR-1</v>
          </cell>
        </row>
        <row r="6508">
          <cell r="C6508" t="str">
            <v>219000107</v>
          </cell>
          <cell r="E6508" t="str">
            <v>NSSD-INSS-420E</v>
          </cell>
        </row>
        <row r="6509">
          <cell r="C6509" t="str">
            <v>219000108</v>
          </cell>
          <cell r="E6509" t="str">
            <v>NSSD-OS3D-420E</v>
          </cell>
        </row>
        <row r="6510">
          <cell r="C6510" t="str">
            <v>219000109</v>
          </cell>
          <cell r="E6510" t="str">
            <v>NSHD-DMR-1-420E</v>
          </cell>
        </row>
        <row r="6511">
          <cell r="C6511" t="str">
            <v>219000110</v>
          </cell>
          <cell r="E6511" t="str">
            <v>NSHD-DMR-1-420G5</v>
          </cell>
        </row>
        <row r="6512">
          <cell r="C6512" t="str">
            <v>219000111</v>
          </cell>
          <cell r="E6512" t="str">
            <v>NSSD-GDSD-420G5</v>
          </cell>
        </row>
        <row r="6513">
          <cell r="C6513" t="str">
            <v>219000112</v>
          </cell>
          <cell r="E6513" t="str">
            <v>NSSD-SR-1-420G5</v>
          </cell>
        </row>
        <row r="6514">
          <cell r="C6514" t="str">
            <v>219000113</v>
          </cell>
          <cell r="E6514" t="str">
            <v>NSSD-GDSD-420E</v>
          </cell>
        </row>
        <row r="6515">
          <cell r="C6515" t="str">
            <v>219000114</v>
          </cell>
          <cell r="E6515" t="str">
            <v>NSSD-SR-1-420E</v>
          </cell>
        </row>
        <row r="6516">
          <cell r="C6516" t="str">
            <v>219000115</v>
          </cell>
          <cell r="E6516" t="str">
            <v>NSSD-INSS-H3</v>
          </cell>
        </row>
        <row r="6517">
          <cell r="C6517" t="str">
            <v>219000116</v>
          </cell>
          <cell r="E6517" t="str">
            <v>NSSD-OS3D-H3</v>
          </cell>
        </row>
        <row r="6518">
          <cell r="C6518" t="str">
            <v>219000117</v>
          </cell>
          <cell r="E6518" t="str">
            <v>NSSD-GDSD-H3</v>
          </cell>
        </row>
        <row r="6519">
          <cell r="C6519" t="str">
            <v>219000118</v>
          </cell>
          <cell r="E6519" t="str">
            <v>NSSD-SR-2-H3</v>
          </cell>
        </row>
        <row r="6520">
          <cell r="C6520" t="str">
            <v>219000119</v>
          </cell>
          <cell r="E6520" t="str">
            <v>NSHD-DMR-2-H3</v>
          </cell>
        </row>
        <row r="6521">
          <cell r="C6521" t="str">
            <v>219000120</v>
          </cell>
          <cell r="E6521" t="str">
            <v>NSSD-OS3D-460E</v>
          </cell>
        </row>
        <row r="6522">
          <cell r="C6522" t="str">
            <v>219000121</v>
          </cell>
          <cell r="E6522" t="str">
            <v>NSSD-GDSD-460E</v>
          </cell>
        </row>
        <row r="6523">
          <cell r="C6523" t="str">
            <v>219000122</v>
          </cell>
          <cell r="E6523" t="str">
            <v>NSSD-SR-1-460E</v>
          </cell>
        </row>
        <row r="6524">
          <cell r="C6524" t="str">
            <v>219000123</v>
          </cell>
          <cell r="E6524" t="str">
            <v>NSHD-DMR-1-460E</v>
          </cell>
        </row>
        <row r="6525">
          <cell r="C6525" t="str">
            <v>219000124</v>
          </cell>
          <cell r="E6525" t="str">
            <v>NSVB-10-STD</v>
          </cell>
        </row>
        <row r="6526">
          <cell r="C6526" t="str">
            <v>219000125</v>
          </cell>
          <cell r="E6526" t="str">
            <v>同有现场服务（单次）</v>
          </cell>
        </row>
        <row r="6527">
          <cell r="C6527" t="str">
            <v>219000126</v>
          </cell>
          <cell r="E6527" t="str">
            <v>NSSD-62-INSS</v>
          </cell>
        </row>
        <row r="6528">
          <cell r="C6528" t="str">
            <v>219000127</v>
          </cell>
          <cell r="E6528" t="str">
            <v>NSSD-62-STD</v>
          </cell>
        </row>
        <row r="6529">
          <cell r="C6529" t="str">
            <v>219000128</v>
          </cell>
          <cell r="E6529" t="str">
            <v>BUR-NSSW-INST</v>
          </cell>
        </row>
        <row r="6530">
          <cell r="C6530" t="str">
            <v>219000129</v>
          </cell>
          <cell r="E6530" t="str">
            <v>NSVB-10-INS2</v>
          </cell>
        </row>
        <row r="6531">
          <cell r="C6531" t="str">
            <v>219000130</v>
          </cell>
          <cell r="E6531" t="str">
            <v>NSVB-10-INS1</v>
          </cell>
        </row>
        <row r="6532">
          <cell r="C6532" t="str">
            <v>219000131</v>
          </cell>
          <cell r="E6532" t="str">
            <v>iSUM790五年现场服务</v>
          </cell>
        </row>
        <row r="6533">
          <cell r="C6533" t="str">
            <v>219000132</v>
          </cell>
          <cell r="E6533" t="str">
            <v>NSTB-INS</v>
          </cell>
        </row>
        <row r="6534">
          <cell r="C6534" t="str">
            <v>219000133</v>
          </cell>
          <cell r="E6534" t="str">
            <v>同有续保服务-1年</v>
          </cell>
        </row>
        <row r="6535">
          <cell r="C6535" t="str">
            <v>219000134</v>
          </cell>
          <cell r="E6535" t="str">
            <v>NSSD-INSS</v>
          </cell>
        </row>
        <row r="6536">
          <cell r="C6536" t="str">
            <v>219000135</v>
          </cell>
          <cell r="E6536" t="str">
            <v>NSSD-89-INSS</v>
          </cell>
        </row>
        <row r="6537">
          <cell r="C6537" t="str">
            <v>219000136</v>
          </cell>
          <cell r="E6537" t="str">
            <v>NSSD-INSS-1-460E</v>
          </cell>
        </row>
        <row r="6538">
          <cell r="C6538" t="str">
            <v>219000137</v>
          </cell>
          <cell r="E6538" t="str">
            <v>NSVB-INS1</v>
          </cell>
        </row>
        <row r="6539">
          <cell r="C6539" t="str">
            <v>219000138</v>
          </cell>
          <cell r="E6539" t="str">
            <v>BUR-NSSD-OS3D</v>
          </cell>
        </row>
        <row r="6540">
          <cell r="C6540" t="str">
            <v>219000139</v>
          </cell>
          <cell r="E6540" t="str">
            <v>NSSD-OS3D</v>
          </cell>
        </row>
        <row r="6541">
          <cell r="C6541" t="str">
            <v>219000140</v>
          </cell>
          <cell r="E6541" t="str">
            <v>NSSD-79-GDSD</v>
          </cell>
        </row>
        <row r="6542">
          <cell r="C6542" t="str">
            <v>219000141</v>
          </cell>
          <cell r="E6542" t="str">
            <v>同有现场+保修服务-2年延保</v>
          </cell>
        </row>
        <row r="6543">
          <cell r="C6543" t="str">
            <v>219000142</v>
          </cell>
          <cell r="E6543" t="str">
            <v>（禁用）BR300系列交换机续保-1年</v>
          </cell>
        </row>
        <row r="6544">
          <cell r="C6544" t="str">
            <v>219000143</v>
          </cell>
          <cell r="E6544" t="str">
            <v>BR300系列交换机续保-1年</v>
          </cell>
        </row>
        <row r="6545">
          <cell r="C6545" t="str">
            <v>219000144</v>
          </cell>
          <cell r="E6545" t="str">
            <v>NRS2000-F212FMFCR11续保-1年</v>
          </cell>
        </row>
        <row r="6546">
          <cell r="C6546" t="str">
            <v>219000145</v>
          </cell>
          <cell r="E6546" t="str">
            <v>NRS2000-DAE16R1FA11续保-1年</v>
          </cell>
        </row>
        <row r="6547">
          <cell r="C6547" t="str">
            <v>219000146</v>
          </cell>
          <cell r="E6547" t="str">
            <v>iSUM650控制器单次维修费用（金川医院）</v>
          </cell>
        </row>
        <row r="6548">
          <cell r="C6548" t="str">
            <v>219000147</v>
          </cell>
          <cell r="E6548" t="str">
            <v>NSVC-NCS10K-INS</v>
          </cell>
        </row>
        <row r="6549">
          <cell r="C6549" t="str">
            <v>219000148</v>
          </cell>
          <cell r="E6549" t="str">
            <v>NSVC-NCS10K-STD1</v>
          </cell>
        </row>
        <row r="6550">
          <cell r="C6550" t="str">
            <v>219000149</v>
          </cell>
          <cell r="E6550" t="str">
            <v>NSVC-NCS10K-SR2</v>
          </cell>
        </row>
        <row r="6551">
          <cell r="C6551" t="str">
            <v>219000150</v>
          </cell>
          <cell r="E6551" t="str">
            <v>NSVD-STD（行业专用）</v>
          </cell>
        </row>
        <row r="6552">
          <cell r="C6552" t="str">
            <v>219000151</v>
          </cell>
          <cell r="E6552" t="str">
            <v>NSSD-BR-SR2（行业专用）</v>
          </cell>
        </row>
        <row r="6553">
          <cell r="C6553" t="str">
            <v>219000152</v>
          </cell>
          <cell r="E6553" t="str">
            <v>NSTB-GDS</v>
          </cell>
        </row>
        <row r="6554">
          <cell r="C6554" t="str">
            <v>219000153</v>
          </cell>
          <cell r="E6554" t="str">
            <v>同有维修服务（单次）</v>
          </cell>
        </row>
        <row r="6555">
          <cell r="C6555" t="str">
            <v>219000154</v>
          </cell>
          <cell r="E6555" t="str">
            <v>NSSD-42-INSS</v>
          </cell>
        </row>
        <row r="6556">
          <cell r="C6556" t="str">
            <v>219000155</v>
          </cell>
          <cell r="E6556" t="str">
            <v>NSSD-42-STD</v>
          </cell>
        </row>
        <row r="6557">
          <cell r="C6557" t="str">
            <v>219000156</v>
          </cell>
          <cell r="E6557" t="str">
            <v>NSSD-42-SR2</v>
          </cell>
        </row>
        <row r="6558">
          <cell r="C6558" t="str">
            <v>219000157</v>
          </cell>
          <cell r="E6558" t="str">
            <v>NSSW-SUP2</v>
          </cell>
        </row>
        <row r="6559">
          <cell r="C6559" t="str">
            <v>219000158</v>
          </cell>
          <cell r="E6559" t="str">
            <v>NSSW-SUP3</v>
          </cell>
        </row>
        <row r="6560">
          <cell r="C6560" t="str">
            <v>219000159</v>
          </cell>
          <cell r="E6560" t="str">
            <v>NSTB-STD</v>
          </cell>
        </row>
        <row r="6561">
          <cell r="C6561" t="str">
            <v>219000160</v>
          </cell>
          <cell r="E6561" t="str">
            <v>iSUM580G3-16首次安装服务</v>
          </cell>
        </row>
        <row r="6562">
          <cell r="C6562" t="str">
            <v>219000161</v>
          </cell>
          <cell r="E6562" t="str">
            <v>iSUM580G3-16三年现场服务</v>
          </cell>
        </row>
        <row r="6563">
          <cell r="C6563" t="str">
            <v>219000162</v>
          </cell>
          <cell r="E6563" t="str">
            <v>NSVB-10-STD</v>
          </cell>
        </row>
        <row r="6564">
          <cell r="C6564" t="str">
            <v>219000163</v>
          </cell>
          <cell r="E6564" t="str">
            <v>NSVB-20B-INS1</v>
          </cell>
        </row>
        <row r="6565">
          <cell r="C6565" t="str">
            <v>219000164</v>
          </cell>
          <cell r="E6565" t="str">
            <v>NSSB-20B-STD</v>
          </cell>
        </row>
        <row r="6566">
          <cell r="C6566" t="str">
            <v>219000165</v>
          </cell>
          <cell r="E6566" t="str">
            <v>首次安装服务（FJ15112303DSH-184）</v>
          </cell>
        </row>
        <row r="6567">
          <cell r="C6567" t="str">
            <v>219000166</v>
          </cell>
          <cell r="E6567" t="str">
            <v>三年现场服务（FJ15112303DSH-184）</v>
          </cell>
        </row>
        <row r="6568">
          <cell r="C6568" t="str">
            <v>219000167</v>
          </cell>
          <cell r="E6568" t="str">
            <v>一年续保（FJ15111801SH-HGT）</v>
          </cell>
        </row>
        <row r="6569">
          <cell r="C6569" t="str">
            <v>219000168</v>
          </cell>
          <cell r="E6569" t="str">
            <v>一年续保（FJ15111801SH-HGT）</v>
          </cell>
        </row>
        <row r="6570">
          <cell r="C6570" t="str">
            <v>219000169</v>
          </cell>
          <cell r="E6570" t="str">
            <v>一年运维服务（数据备份系统）（FJ15111801SH-HGT）</v>
          </cell>
        </row>
        <row r="6571">
          <cell r="C6571" t="str">
            <v>219000170</v>
          </cell>
          <cell r="E6571" t="str">
            <v>NSSD-INS-AT</v>
          </cell>
        </row>
        <row r="6572">
          <cell r="C6572" t="str">
            <v>219000171</v>
          </cell>
          <cell r="E6572" t="str">
            <v>NSSD-INS-UNX</v>
          </cell>
        </row>
        <row r="6573">
          <cell r="C6573" t="str">
            <v>219000172</v>
          </cell>
          <cell r="E6573" t="str">
            <v>NSSD-INS-DSD</v>
          </cell>
        </row>
        <row r="6574">
          <cell r="C6574" t="str">
            <v>219000173</v>
          </cell>
          <cell r="E6574" t="str">
            <v>NSSD-OSD-3Y</v>
          </cell>
        </row>
        <row r="6575">
          <cell r="C6575" t="str">
            <v>219000174</v>
          </cell>
          <cell r="E6575" t="str">
            <v>NSSD-OSD-U5Y</v>
          </cell>
        </row>
        <row r="6576">
          <cell r="C6576" t="str">
            <v>219000175</v>
          </cell>
          <cell r="E6576" t="str">
            <v>NSHD-DMR-3Y</v>
          </cell>
        </row>
        <row r="6577">
          <cell r="C6577" t="str">
            <v>219000176</v>
          </cell>
          <cell r="E6577" t="str">
            <v>NSHD-DMR-U5Y</v>
          </cell>
        </row>
        <row r="6578">
          <cell r="C6578" t="str">
            <v>219000177</v>
          </cell>
          <cell r="E6578" t="str">
            <v>NSSC-INS-AT</v>
          </cell>
        </row>
        <row r="6579">
          <cell r="C6579" t="str">
            <v>219000178</v>
          </cell>
          <cell r="E6579" t="str">
            <v>NSSC-INS-UNX</v>
          </cell>
        </row>
        <row r="6580">
          <cell r="C6580" t="str">
            <v>219000179</v>
          </cell>
          <cell r="E6580" t="str">
            <v>NSSC-INS-DSD</v>
          </cell>
        </row>
        <row r="6581">
          <cell r="C6581" t="str">
            <v>219000180</v>
          </cell>
          <cell r="E6581" t="str">
            <v>NSSC-OSD-3Y</v>
          </cell>
        </row>
        <row r="6582">
          <cell r="C6582" t="str">
            <v>219000181</v>
          </cell>
          <cell r="E6582" t="str">
            <v>NSSC-OSD-U5Y</v>
          </cell>
        </row>
        <row r="6583">
          <cell r="C6583" t="str">
            <v>219000182</v>
          </cell>
          <cell r="E6583" t="str">
            <v>服务-NetStor iSUM750-A-S 16R1FF21背板</v>
          </cell>
        </row>
        <row r="6584">
          <cell r="C6584" t="str">
            <v>219000183</v>
          </cell>
          <cell r="E6584" t="str">
            <v>NSSD-BR6505-SR2</v>
          </cell>
        </row>
        <row r="6585">
          <cell r="C6585" t="str">
            <v>219000184</v>
          </cell>
          <cell r="E6585" t="str">
            <v>同有续保服务（硬盘）-1年</v>
          </cell>
        </row>
        <row r="6586">
          <cell r="C6586" t="str">
            <v>219000185</v>
          </cell>
          <cell r="E6586" t="str">
            <v>BR300系列交换机续保服务-2年</v>
          </cell>
        </row>
        <row r="6587">
          <cell r="C6587" t="str">
            <v>219000186</v>
          </cell>
          <cell r="E6587" t="str">
            <v>BR300系列交换机现场服务-3年</v>
          </cell>
        </row>
        <row r="6588">
          <cell r="C6588" t="str">
            <v>219000187</v>
          </cell>
          <cell r="E6588" t="str">
            <v>BR300系列交换机首次安装</v>
          </cell>
        </row>
        <row r="6589">
          <cell r="C6589" t="str">
            <v>219000188</v>
          </cell>
          <cell r="E6589" t="str">
            <v>NSSC-STD-U5Y</v>
          </cell>
        </row>
        <row r="6590">
          <cell r="C6590" t="str">
            <v>219000189</v>
          </cell>
          <cell r="E6590" t="str">
            <v>NSSD-STD-U5Y</v>
          </cell>
        </row>
        <row r="6591">
          <cell r="C6591" t="str">
            <v>219000190</v>
          </cell>
          <cell r="E6591" t="str">
            <v>A-X00-INS</v>
          </cell>
        </row>
        <row r="6592">
          <cell r="C6592" t="str">
            <v>219000191</v>
          </cell>
          <cell r="E6592" t="str">
            <v>A-X00-STD1</v>
          </cell>
        </row>
        <row r="6593">
          <cell r="C6593" t="str">
            <v>219000192</v>
          </cell>
          <cell r="E6593" t="str">
            <v>NSSD-FCSW-SR2</v>
          </cell>
        </row>
        <row r="6594">
          <cell r="C6594" t="str">
            <v>219000193</v>
          </cell>
          <cell r="E6594" t="str">
            <v>NSTAP-DMR-3Y</v>
          </cell>
        </row>
        <row r="6595">
          <cell r="C6595" t="str">
            <v>219000194</v>
          </cell>
          <cell r="E6595" t="str">
            <v>NSSD-OSD-U5Y</v>
          </cell>
        </row>
        <row r="6596">
          <cell r="C6596" t="str">
            <v>219000195</v>
          </cell>
          <cell r="E6596" t="str">
            <v>A-X00-SR2</v>
          </cell>
        </row>
        <row r="6597">
          <cell r="C6597" t="str">
            <v>219000196</v>
          </cell>
          <cell r="E6597" t="str">
            <v>故障硬盘不返还-1年</v>
          </cell>
        </row>
        <row r="6598">
          <cell r="C6598" t="str">
            <v>219000197</v>
          </cell>
          <cell r="E6598" t="str">
            <v>SCES-SR-AT</v>
          </cell>
        </row>
        <row r="6599">
          <cell r="C6599" t="str">
            <v>219000198</v>
          </cell>
          <cell r="E6599" t="str">
            <v>SCES-SR-MT</v>
          </cell>
        </row>
        <row r="6600">
          <cell r="C6600" t="str">
            <v>219000199</v>
          </cell>
          <cell r="E6600" t="str">
            <v>NCSTACK-SR-CU</v>
          </cell>
        </row>
        <row r="6601">
          <cell r="C6601" t="str">
            <v>219000200</v>
          </cell>
          <cell r="E6601" t="str">
            <v>NCSTACK-SR-AT</v>
          </cell>
        </row>
        <row r="6602">
          <cell r="C6602" t="str">
            <v>219000201</v>
          </cell>
          <cell r="E6602" t="str">
            <v>NCSTACK-SR-TR</v>
          </cell>
        </row>
        <row r="6603">
          <cell r="C6603" t="str">
            <v>219000202</v>
          </cell>
          <cell r="E6603" t="str">
            <v>NCSTACK-SR-MT</v>
          </cell>
        </row>
        <row r="6604">
          <cell r="C6604" t="str">
            <v>219000203</v>
          </cell>
          <cell r="E6604" t="str">
            <v>NCSTACK-SR-MR</v>
          </cell>
        </row>
        <row r="6605">
          <cell r="C6605" t="str">
            <v>219000204</v>
          </cell>
          <cell r="E6605" t="str">
            <v>UDS-Stor 2500G2-FW-3NXC</v>
          </cell>
        </row>
        <row r="6606">
          <cell r="C6606" t="str">
            <v>219000205</v>
          </cell>
          <cell r="E6606" t="str">
            <v>UDS-Stor 2500G2-FW-SCAZ</v>
          </cell>
        </row>
        <row r="6607">
          <cell r="C6607" t="str">
            <v>219000206</v>
          </cell>
          <cell r="E6607" t="str">
            <v>UDS-Stor 3000G2-FW-SCAZ</v>
          </cell>
        </row>
        <row r="6608">
          <cell r="C6608" t="str">
            <v>219000207</v>
          </cell>
          <cell r="E6608" t="str">
            <v>UDS-Stor 3000G2-FW-3NXC</v>
          </cell>
        </row>
        <row r="6609">
          <cell r="C6609" t="str">
            <v>219000208</v>
          </cell>
          <cell r="E6609" t="str">
            <v>UDS-Stor 5000G2-FW-SCAZ</v>
          </cell>
        </row>
        <row r="6610">
          <cell r="C6610" t="str">
            <v>219000209</v>
          </cell>
          <cell r="E6610" t="str">
            <v>UDS-Stor 5000G2-FW-3NXC</v>
          </cell>
        </row>
        <row r="6611">
          <cell r="C6611" t="str">
            <v>219000210</v>
          </cell>
          <cell r="E6611" t="str">
            <v>UDS-Stor V600-FW-SCAZ</v>
          </cell>
        </row>
        <row r="6612">
          <cell r="C6612" t="str">
            <v>219000211</v>
          </cell>
          <cell r="E6612" t="str">
            <v>UDS-Stor V600-FW-3NXC</v>
          </cell>
        </row>
        <row r="6613">
          <cell r="C6613" t="str">
            <v>219000212</v>
          </cell>
          <cell r="E6613" t="str">
            <v>HYPERWISE-SR-AT</v>
          </cell>
        </row>
        <row r="6614">
          <cell r="C6614" t="str">
            <v>219000213</v>
          </cell>
          <cell r="E6614" t="str">
            <v>HYPERWISE-SR-MT01</v>
          </cell>
        </row>
        <row r="6615">
          <cell r="C6615" t="str">
            <v>219000214</v>
          </cell>
          <cell r="E6615" t="str">
            <v>HYPERWISE-SR-MT02</v>
          </cell>
        </row>
        <row r="6616">
          <cell r="C6616" t="str">
            <v>219000215</v>
          </cell>
          <cell r="E6616" t="str">
            <v>HYPERWISE-SR-MT03</v>
          </cell>
        </row>
        <row r="6617">
          <cell r="C6617" t="str">
            <v>219000216</v>
          </cell>
          <cell r="E6617" t="str">
            <v>HYPERWISE-SR-TR</v>
          </cell>
        </row>
        <row r="6618">
          <cell r="C6618" t="str">
            <v>219000217</v>
          </cell>
          <cell r="E6618" t="str">
            <v>HYPERWISE-SR-MR</v>
          </cell>
        </row>
        <row r="6619">
          <cell r="C6619" t="str">
            <v>219000218</v>
          </cell>
          <cell r="E6619" t="str">
            <v>HYPERWISE-SR-CU</v>
          </cell>
        </row>
        <row r="6620">
          <cell r="C6620" t="str">
            <v>219000219</v>
          </cell>
          <cell r="E6620" t="str">
            <v>HyperStore-SR-AT</v>
          </cell>
        </row>
        <row r="6621">
          <cell r="C6621" t="str">
            <v>219000220</v>
          </cell>
          <cell r="E6621" t="str">
            <v>HyperStore-SR-MT</v>
          </cell>
        </row>
        <row r="6622">
          <cell r="C6622" t="str">
            <v>219000221</v>
          </cell>
          <cell r="E6622" t="str">
            <v>HyperStore-SW-LS</v>
          </cell>
        </row>
        <row r="6623">
          <cell r="C6623" t="str">
            <v>219000222</v>
          </cell>
          <cell r="E6623" t="str">
            <v>（禁用）NSSD-YWTZ</v>
          </cell>
        </row>
        <row r="6624">
          <cell r="C6624" t="str">
            <v>219000223</v>
          </cell>
          <cell r="E6624" t="str">
            <v>NSSC-OSD-U6Y</v>
          </cell>
        </row>
        <row r="6625">
          <cell r="C6625" t="str">
            <v>219000224</v>
          </cell>
          <cell r="E6625" t="str">
            <v>NSSD-YWTZ</v>
          </cell>
        </row>
        <row r="6626">
          <cell r="C6626" t="str">
            <v>219000225</v>
          </cell>
          <cell r="E6626" t="str">
            <v>NSSC-OSD-U4Y</v>
          </cell>
        </row>
        <row r="6627">
          <cell r="C6627" t="str">
            <v>219000226</v>
          </cell>
          <cell r="E6627" t="str">
            <v>NSHD-DMR-U4Y</v>
          </cell>
        </row>
        <row r="6628">
          <cell r="C6628" t="str">
            <v>219000227</v>
          </cell>
          <cell r="E6628" t="str">
            <v>同有续保服务-半年</v>
          </cell>
        </row>
        <row r="6629">
          <cell r="C6629" t="str">
            <v>219000228</v>
          </cell>
          <cell r="E6629" t="str">
            <v>NSSC-INS-LR-W</v>
          </cell>
        </row>
        <row r="6630">
          <cell r="C6630" t="str">
            <v>219000229</v>
          </cell>
          <cell r="E6630" t="str">
            <v>NSSC-INS-LR-M</v>
          </cell>
        </row>
        <row r="6631">
          <cell r="C6631" t="str">
            <v>219000230</v>
          </cell>
          <cell r="E6631" t="str">
            <v>NSSC-INS-LR-Q</v>
          </cell>
        </row>
        <row r="6632">
          <cell r="C6632" t="str">
            <v>219000231</v>
          </cell>
          <cell r="E6632" t="str">
            <v>NSSC-INS-LS-W</v>
          </cell>
        </row>
        <row r="6633">
          <cell r="C6633" t="str">
            <v>219000232</v>
          </cell>
          <cell r="E6633" t="str">
            <v>NSSC-INS-LS-M</v>
          </cell>
        </row>
        <row r="6634">
          <cell r="C6634" t="str">
            <v>219000233</v>
          </cell>
          <cell r="E6634" t="str">
            <v>NSSC-INS-LS-Q</v>
          </cell>
        </row>
        <row r="6635">
          <cell r="C6635" t="str">
            <v>219000234</v>
          </cell>
          <cell r="E6635" t="str">
            <v>NSSC-INS-SS</v>
          </cell>
        </row>
        <row r="6636">
          <cell r="C6636" t="str">
            <v>219000235</v>
          </cell>
          <cell r="E6636" t="str">
            <v>NSSC-INS-VIP</v>
          </cell>
        </row>
        <row r="6637">
          <cell r="C6637" t="str">
            <v>219000236</v>
          </cell>
          <cell r="E6637" t="str">
            <v>NSSC-OSD-3Y-1D</v>
          </cell>
        </row>
        <row r="6638">
          <cell r="C6638" t="str">
            <v>219000237</v>
          </cell>
          <cell r="E6638" t="str">
            <v>NSSC-OSD-3Y-4H</v>
          </cell>
        </row>
        <row r="6639">
          <cell r="C6639" t="str">
            <v>219000238</v>
          </cell>
          <cell r="E6639" t="str">
            <v>NSSC-OSD-U5Y-1D</v>
          </cell>
        </row>
        <row r="6640">
          <cell r="C6640" t="str">
            <v>219000239</v>
          </cell>
          <cell r="E6640" t="str">
            <v>NSSC-OSD-U5Y-4H</v>
          </cell>
        </row>
        <row r="6641">
          <cell r="C6641" t="str">
            <v>219100001</v>
          </cell>
          <cell r="E6641" t="str">
            <v>龙芯处理平台数据备份存储技术开发</v>
          </cell>
        </row>
        <row r="6642">
          <cell r="C6642" t="str">
            <v>219100002</v>
          </cell>
          <cell r="E6642" t="str">
            <v>技术开发服务</v>
          </cell>
        </row>
        <row r="6643">
          <cell r="C6643" t="str">
            <v>220101001</v>
          </cell>
          <cell r="E6643" t="str">
            <v>iSUM400S2-16R1IS10</v>
          </cell>
        </row>
        <row r="6644">
          <cell r="C6644" t="str">
            <v>220101002</v>
          </cell>
          <cell r="E6644" t="str">
            <v>iSUM400S2-16R1IS20</v>
          </cell>
        </row>
        <row r="6645">
          <cell r="C6645" t="str">
            <v>220101003</v>
          </cell>
          <cell r="E6645" t="str">
            <v>iSUM400H2-16R1IS20</v>
          </cell>
        </row>
        <row r="6646">
          <cell r="C6646" t="str">
            <v>220101004</v>
          </cell>
          <cell r="E6646" t="str">
            <v>（禁用）iSUM400H2-24R1IS20</v>
          </cell>
        </row>
        <row r="6647">
          <cell r="C6647" t="str">
            <v>220101005</v>
          </cell>
          <cell r="E6647" t="str">
            <v>iSUM400H2-36R1IS20</v>
          </cell>
        </row>
        <row r="6648">
          <cell r="C6648" t="str">
            <v>220101006</v>
          </cell>
          <cell r="E6648" t="str">
            <v>iSUM400S2-16R1IS10-O</v>
          </cell>
        </row>
        <row r="6649">
          <cell r="C6649" t="str">
            <v>220101007</v>
          </cell>
          <cell r="E6649" t="str">
            <v>（禁用）iSUM400H2-24R1IS20-O</v>
          </cell>
        </row>
        <row r="6650">
          <cell r="C6650" t="str">
            <v>220101008</v>
          </cell>
          <cell r="E6650" t="str">
            <v>iSUM400H2-16R1IS20-CY（E3-8）</v>
          </cell>
        </row>
        <row r="6651">
          <cell r="C6651" t="str">
            <v>220101009</v>
          </cell>
          <cell r="E6651" t="str">
            <v>iSUM400H2-16R1ISD0-CY（E3-8）</v>
          </cell>
        </row>
        <row r="6652">
          <cell r="C6652" t="str">
            <v>220101010</v>
          </cell>
          <cell r="E6652" t="str">
            <v>iSUM400H2-24R1IS20-CY（E3-8）</v>
          </cell>
        </row>
        <row r="6653">
          <cell r="C6653" t="str">
            <v>220101011</v>
          </cell>
          <cell r="E6653" t="str">
            <v>(禁用)iSUM400G2-WS16S</v>
          </cell>
        </row>
        <row r="6654">
          <cell r="C6654" t="str">
            <v>220101012</v>
          </cell>
          <cell r="E6654" t="str">
            <v>iSUM400G2-O-440-SP</v>
          </cell>
        </row>
        <row r="6655">
          <cell r="C6655" t="str">
            <v>220101013</v>
          </cell>
          <cell r="E6655" t="str">
            <v>（禁用）iSUM400G2-YS16S</v>
          </cell>
        </row>
        <row r="6656">
          <cell r="C6656" t="str">
            <v>220101014</v>
          </cell>
          <cell r="E6656" t="str">
            <v>iSUM400H2-16R1IS20-O</v>
          </cell>
        </row>
        <row r="6657">
          <cell r="C6657" t="str">
            <v>220101015</v>
          </cell>
          <cell r="E6657" t="str">
            <v>（禁用）iSUM400G2-16R1IS11</v>
          </cell>
        </row>
        <row r="6658">
          <cell r="C6658" t="str">
            <v>220101016</v>
          </cell>
          <cell r="E6658" t="str">
            <v>iSUM400S1-16R1IS10</v>
          </cell>
        </row>
        <row r="6659">
          <cell r="C6659" t="str">
            <v>220101017</v>
          </cell>
          <cell r="E6659" t="str">
            <v>（禁用）iSUM400G2-H16D</v>
          </cell>
        </row>
        <row r="6660">
          <cell r="C6660" t="str">
            <v>220101018</v>
          </cell>
          <cell r="E6660" t="str">
            <v>（禁用）iSUM400G2-24R1SS11</v>
          </cell>
        </row>
        <row r="6661">
          <cell r="C6661" t="str">
            <v>220101020</v>
          </cell>
          <cell r="E6661" t="str">
            <v>（禁用）iSUM400H2-16R1IS20-JZ</v>
          </cell>
        </row>
        <row r="6662">
          <cell r="C6662" t="str">
            <v>220101021</v>
          </cell>
          <cell r="E6662" t="str">
            <v>（禁用）iSUM400H2-24R1IS20-JZ</v>
          </cell>
        </row>
        <row r="6663">
          <cell r="C6663" t="str">
            <v>220101022</v>
          </cell>
          <cell r="E6663" t="str">
            <v>（禁用）iSUM400H2-36R1IS20-JZ</v>
          </cell>
        </row>
        <row r="6664">
          <cell r="C6664" t="str">
            <v>220101023</v>
          </cell>
          <cell r="E6664" t="str">
            <v>iSUM400H2-16R1IS20-FH</v>
          </cell>
        </row>
        <row r="6665">
          <cell r="C6665" t="str">
            <v>220101024</v>
          </cell>
          <cell r="E6665" t="str">
            <v>iSUM400S2-16R1IS20-O</v>
          </cell>
        </row>
        <row r="6666">
          <cell r="C6666" t="str">
            <v>220101025</v>
          </cell>
          <cell r="E6666" t="str">
            <v>iSUM400S2-24R1IS20-XW</v>
          </cell>
        </row>
        <row r="6667">
          <cell r="C6667" t="str">
            <v>220101026</v>
          </cell>
          <cell r="E6667" t="str">
            <v>iSUM400S3-24R1IS20</v>
          </cell>
        </row>
        <row r="6668">
          <cell r="C6668" t="str">
            <v>220101027</v>
          </cell>
          <cell r="E6668" t="str">
            <v>iSUM400H3-24R1IS20</v>
          </cell>
        </row>
        <row r="6669">
          <cell r="C6669" t="str">
            <v>220101028</v>
          </cell>
          <cell r="E6669" t="str">
            <v>iSUM400H3-16R1IS20</v>
          </cell>
        </row>
        <row r="6670">
          <cell r="C6670" t="str">
            <v>220101029</v>
          </cell>
          <cell r="E6670" t="str">
            <v>iSUM400S3-16R1IS20</v>
          </cell>
        </row>
        <row r="6671">
          <cell r="C6671" t="str">
            <v>220101030</v>
          </cell>
          <cell r="E6671" t="str">
            <v>iSUM400H2-16R1ISD0-CY</v>
          </cell>
        </row>
        <row r="6672">
          <cell r="C6672" t="str">
            <v>220101031</v>
          </cell>
          <cell r="E6672" t="str">
            <v>iSUM400H3-24R1IS20-CY</v>
          </cell>
        </row>
        <row r="6673">
          <cell r="C6673" t="str">
            <v>220101032</v>
          </cell>
          <cell r="E6673" t="str">
            <v>iSUM400H3-24R1IS20-CY（E3-8）</v>
          </cell>
        </row>
        <row r="6674">
          <cell r="C6674" t="str">
            <v>220101033</v>
          </cell>
          <cell r="E6674" t="str">
            <v>iSUM400H2-16R1IS20-CY</v>
          </cell>
        </row>
        <row r="6675">
          <cell r="C6675" t="str">
            <v>220101034</v>
          </cell>
          <cell r="E6675" t="str">
            <v>iSUM400H2-24R1IS20-CY</v>
          </cell>
        </row>
        <row r="6676">
          <cell r="C6676" t="str">
            <v>220101035</v>
          </cell>
          <cell r="E6676" t="str">
            <v>iSUM400S2-16R1IS20-XW</v>
          </cell>
        </row>
        <row r="6677">
          <cell r="C6677" t="str">
            <v>220101036</v>
          </cell>
          <cell r="E6677" t="str">
            <v>iSUM400S2-16R1ISD0-XW</v>
          </cell>
        </row>
        <row r="6678">
          <cell r="C6678" t="str">
            <v>220101037</v>
          </cell>
          <cell r="E6678" t="str">
            <v>iSUM400S3-24R1IS20-XW</v>
          </cell>
        </row>
        <row r="6679">
          <cell r="C6679" t="str">
            <v>220101038</v>
          </cell>
          <cell r="E6679" t="str">
            <v>iSUM400H3-24R1IS20-HNW</v>
          </cell>
        </row>
        <row r="6680">
          <cell r="C6680" t="str">
            <v>220101039</v>
          </cell>
          <cell r="E6680" t="str">
            <v>iSUM400H3-24R1IS20-O</v>
          </cell>
        </row>
        <row r="6681">
          <cell r="C6681" t="str">
            <v>220101040</v>
          </cell>
          <cell r="E6681" t="str">
            <v>iSUM400H3-16R1IS20-O</v>
          </cell>
        </row>
        <row r="6682">
          <cell r="C6682" t="str">
            <v>220101041</v>
          </cell>
          <cell r="E6682" t="str">
            <v>（禁用）iSUM400H2-16R1IS20-O(FJ14080501DSH-YYJ)</v>
          </cell>
        </row>
        <row r="6683">
          <cell r="C6683" t="str">
            <v>220101042</v>
          </cell>
          <cell r="E6683" t="str">
            <v>iSUM400X2-16R1IS20-BCP</v>
          </cell>
        </row>
        <row r="6684">
          <cell r="C6684" t="str">
            <v>220101043</v>
          </cell>
          <cell r="E6684" t="str">
            <v>iSUM400X3-24R1IS20-BCP</v>
          </cell>
        </row>
        <row r="6685">
          <cell r="C6685" t="str">
            <v>220101044</v>
          </cell>
          <cell r="E6685" t="str">
            <v>iSUM400H2-36R1IS20-O</v>
          </cell>
        </row>
        <row r="6686">
          <cell r="C6686" t="str">
            <v>220101045</v>
          </cell>
          <cell r="E6686" t="str">
            <v>iSUM400S3-16R1IS20-XW</v>
          </cell>
        </row>
        <row r="6687">
          <cell r="C6687" t="str">
            <v>220101046</v>
          </cell>
          <cell r="E6687" t="str">
            <v>iSUM400S2-16R1IS20-XW(2SSD)</v>
          </cell>
        </row>
        <row r="6688">
          <cell r="C6688" t="str">
            <v>220101047</v>
          </cell>
          <cell r="E6688" t="str">
            <v>iSUM400H2-36R1IS20-XW</v>
          </cell>
        </row>
        <row r="6689">
          <cell r="C6689" t="str">
            <v>220101048</v>
          </cell>
          <cell r="E6689" t="str">
            <v>iSUM400S3-16R1IS20-XW(2SSD)</v>
          </cell>
        </row>
        <row r="6690">
          <cell r="C6690" t="str">
            <v>220101049</v>
          </cell>
          <cell r="E6690" t="str">
            <v>iSUM400H3-16R1IS20-MD</v>
          </cell>
        </row>
        <row r="6691">
          <cell r="C6691" t="str">
            <v>220101050</v>
          </cell>
          <cell r="E6691" t="str">
            <v>iSUM400H3-24R1IS20-MD</v>
          </cell>
        </row>
        <row r="6692">
          <cell r="C6692" t="str">
            <v>220101051</v>
          </cell>
          <cell r="E6692" t="str">
            <v>iSUM400H3-16R1IS20-MD（E3）</v>
          </cell>
        </row>
        <row r="6693">
          <cell r="C6693" t="str">
            <v>220101052</v>
          </cell>
          <cell r="E6693" t="str">
            <v>iSUM400H3-24R1IS20-MD（E3）</v>
          </cell>
        </row>
        <row r="6694">
          <cell r="C6694" t="str">
            <v>220101053</v>
          </cell>
          <cell r="E6694" t="str">
            <v>iSUM400S3-16R1ISG0-XW</v>
          </cell>
        </row>
        <row r="6695">
          <cell r="C6695" t="str">
            <v>220101054</v>
          </cell>
          <cell r="E6695" t="str">
            <v>iSUM400S3-16R1IS20-O</v>
          </cell>
        </row>
        <row r="6696">
          <cell r="C6696" t="str">
            <v>220101055</v>
          </cell>
          <cell r="E6696" t="str">
            <v>iSUM400S3-24R1IS20-O</v>
          </cell>
        </row>
        <row r="6697">
          <cell r="C6697" t="str">
            <v>220101056</v>
          </cell>
          <cell r="E6697" t="str">
            <v>iSUM400S3-24R1IS21</v>
          </cell>
        </row>
        <row r="6698">
          <cell r="C6698" t="str">
            <v>220101057</v>
          </cell>
          <cell r="E6698" t="str">
            <v>iSUM400H3-24R1IS21</v>
          </cell>
        </row>
        <row r="6699">
          <cell r="C6699" t="str">
            <v>220101058</v>
          </cell>
          <cell r="E6699" t="str">
            <v>iSUM400H3-24R1IS21-O</v>
          </cell>
        </row>
        <row r="6700">
          <cell r="C6700" t="str">
            <v>220101059</v>
          </cell>
          <cell r="E6700" t="str">
            <v>iSUM400S3-24R1IS21-O</v>
          </cell>
        </row>
        <row r="6701">
          <cell r="C6701" t="str">
            <v>220101060</v>
          </cell>
          <cell r="E6701" t="str">
            <v>iSUM400S3-16R1IS21</v>
          </cell>
        </row>
        <row r="6702">
          <cell r="C6702" t="str">
            <v>220101061</v>
          </cell>
          <cell r="E6702" t="str">
            <v>iSUM400H3-16R1IS21</v>
          </cell>
        </row>
        <row r="6703">
          <cell r="C6703" t="str">
            <v>220101062</v>
          </cell>
          <cell r="E6703" t="str">
            <v>iSUM400H3-16R1IS21-O</v>
          </cell>
        </row>
        <row r="6704">
          <cell r="C6704" t="str">
            <v>220101063</v>
          </cell>
          <cell r="E6704" t="str">
            <v>iSUM400S3-16R1IS21-O</v>
          </cell>
        </row>
        <row r="6705">
          <cell r="C6705" t="str">
            <v>220101064</v>
          </cell>
          <cell r="E6705" t="str">
            <v>iSUM400H2-36R1IS21</v>
          </cell>
        </row>
        <row r="6706">
          <cell r="C6706" t="str">
            <v>220101065</v>
          </cell>
          <cell r="E6706" t="str">
            <v>iSUM400H2-36R1IS21-O</v>
          </cell>
        </row>
        <row r="6707">
          <cell r="C6707" t="str">
            <v>220101066</v>
          </cell>
          <cell r="E6707" t="str">
            <v>iSUM400H2-16R1IS11</v>
          </cell>
        </row>
        <row r="6708">
          <cell r="C6708" t="str">
            <v>220102001</v>
          </cell>
          <cell r="E6708" t="str">
            <v>iSUM400HVR-H16EIS01</v>
          </cell>
        </row>
        <row r="6709">
          <cell r="C6709" t="str">
            <v>220102002</v>
          </cell>
          <cell r="E6709" t="str">
            <v>iSUM400HVR-H16EIR01</v>
          </cell>
        </row>
        <row r="6710">
          <cell r="C6710" t="str">
            <v>220102003</v>
          </cell>
          <cell r="E6710" t="str">
            <v>（禁用）iSUM400HVR-H24EIR01</v>
          </cell>
        </row>
        <row r="6711">
          <cell r="C6711" t="str">
            <v>220102004</v>
          </cell>
          <cell r="E6711" t="str">
            <v>iSUM400HVR-H16EIS02</v>
          </cell>
        </row>
        <row r="6712">
          <cell r="C6712" t="str">
            <v>220102005</v>
          </cell>
          <cell r="E6712" t="str">
            <v>iSUM400HVR-H16EIR02</v>
          </cell>
        </row>
        <row r="6713">
          <cell r="C6713" t="str">
            <v>220102006</v>
          </cell>
          <cell r="E6713" t="str">
            <v>iSUM400HVR-H16EVS02</v>
          </cell>
        </row>
        <row r="6714">
          <cell r="C6714" t="str">
            <v>220102007</v>
          </cell>
          <cell r="E6714" t="str">
            <v>iSUM400HVR-H16EIR01-O</v>
          </cell>
        </row>
        <row r="6715">
          <cell r="C6715" t="str">
            <v>220102008</v>
          </cell>
          <cell r="E6715" t="str">
            <v>iSUM400HVR-H16EVS01-O</v>
          </cell>
        </row>
        <row r="6716">
          <cell r="C6716" t="str">
            <v>220102009</v>
          </cell>
          <cell r="E6716" t="str">
            <v>（禁用）iSUM400HVR-H24EVR01</v>
          </cell>
        </row>
        <row r="6717">
          <cell r="C6717" t="str">
            <v>220102010</v>
          </cell>
          <cell r="E6717" t="str">
            <v>iSUM400HVR-H16EVS01-WS</v>
          </cell>
        </row>
        <row r="6718">
          <cell r="C6718" t="str">
            <v>220102011</v>
          </cell>
          <cell r="E6718" t="str">
            <v>iSUM400HVR-H16EVS02-O</v>
          </cell>
        </row>
        <row r="6719">
          <cell r="C6719" t="str">
            <v>220102012</v>
          </cell>
          <cell r="E6719" t="str">
            <v>（禁用）iSUM400HVR-H24EIR01-O</v>
          </cell>
        </row>
        <row r="6720">
          <cell r="C6720" t="str">
            <v>220102013</v>
          </cell>
          <cell r="E6720" t="str">
            <v>iSUM400HVR-H16EIS01-O</v>
          </cell>
        </row>
        <row r="6721">
          <cell r="C6721" t="str">
            <v>220102014</v>
          </cell>
          <cell r="E6721" t="str">
            <v>iSUM400HVR-H36EIR01</v>
          </cell>
        </row>
        <row r="6722">
          <cell r="C6722" t="str">
            <v>220102015</v>
          </cell>
          <cell r="E6722" t="str">
            <v>iSUM400HVR-H36EIR01-O</v>
          </cell>
        </row>
        <row r="6723">
          <cell r="C6723" t="str">
            <v>220102016</v>
          </cell>
          <cell r="E6723" t="str">
            <v>iSUM400HVR-H24EIR03</v>
          </cell>
        </row>
        <row r="6724">
          <cell r="C6724" t="str">
            <v>220102017</v>
          </cell>
          <cell r="E6724" t="str">
            <v>iSUM400HVR-H16EIR03</v>
          </cell>
        </row>
        <row r="6725">
          <cell r="C6725" t="str">
            <v>220102018</v>
          </cell>
          <cell r="E6725" t="str">
            <v>iSUM400HVR-H24EIR03-HY</v>
          </cell>
        </row>
        <row r="6726">
          <cell r="C6726" t="str">
            <v>220102019</v>
          </cell>
          <cell r="E6726" t="str">
            <v>iSUM400HVR-H24EIR03-O</v>
          </cell>
        </row>
        <row r="6727">
          <cell r="C6727" t="str">
            <v>220102020</v>
          </cell>
          <cell r="E6727" t="str">
            <v>iSUM400HVR-H16EIR03-O</v>
          </cell>
        </row>
        <row r="6728">
          <cell r="C6728" t="str">
            <v>220102021</v>
          </cell>
          <cell r="E6728" t="str">
            <v>iSUM400HVR-H16EIR01-MR</v>
          </cell>
        </row>
        <row r="6729">
          <cell r="C6729" t="str">
            <v>220102022</v>
          </cell>
          <cell r="E6729" t="str">
            <v>iSUM400HVR-H16EIR03-MR</v>
          </cell>
        </row>
        <row r="6730">
          <cell r="C6730" t="str">
            <v>220102023</v>
          </cell>
          <cell r="E6730" t="str">
            <v>NSCC-H16EIR01</v>
          </cell>
        </row>
        <row r="6731">
          <cell r="C6731" t="str">
            <v>220102024</v>
          </cell>
          <cell r="E6731" t="str">
            <v>iSUM400HVR-H16EIR02-O</v>
          </cell>
        </row>
        <row r="6732">
          <cell r="C6732" t="str">
            <v>220102025</v>
          </cell>
          <cell r="E6732" t="str">
            <v>iSUM400HVR-H16EID01-TY</v>
          </cell>
        </row>
        <row r="6733">
          <cell r="C6733" t="str">
            <v>220102026</v>
          </cell>
          <cell r="E6733" t="str">
            <v>iSUM400HVR-H24EIR03-TY</v>
          </cell>
        </row>
        <row r="6734">
          <cell r="C6734" t="str">
            <v>220102027</v>
          </cell>
          <cell r="E6734" t="str">
            <v>iSUM400HVR-H16EIR01-TY</v>
          </cell>
        </row>
        <row r="6735">
          <cell r="C6735" t="str">
            <v>220102028</v>
          </cell>
          <cell r="E6735" t="str">
            <v>iSUM400HVR-H24EIR13</v>
          </cell>
        </row>
        <row r="6736">
          <cell r="C6736" t="str">
            <v>220102029</v>
          </cell>
          <cell r="E6736" t="str">
            <v>iSUM400HVR-H24EIR13-O</v>
          </cell>
        </row>
        <row r="6737">
          <cell r="C6737" t="str">
            <v>220102030</v>
          </cell>
          <cell r="E6737" t="str">
            <v>iSUM400HVR-H16EIR13</v>
          </cell>
        </row>
        <row r="6738">
          <cell r="C6738" t="str">
            <v>220102031</v>
          </cell>
          <cell r="E6738" t="str">
            <v>iSUM400HVR-H16EIR13-O</v>
          </cell>
        </row>
        <row r="6739">
          <cell r="C6739" t="str">
            <v>220102032</v>
          </cell>
          <cell r="E6739" t="str">
            <v>iSUM400HVR-H36EIR11</v>
          </cell>
        </row>
        <row r="6740">
          <cell r="C6740" t="str">
            <v>220102033</v>
          </cell>
          <cell r="E6740" t="str">
            <v>iSUM400HVR-H36EIR11-O</v>
          </cell>
        </row>
        <row r="6741">
          <cell r="C6741" t="str">
            <v>220102034</v>
          </cell>
          <cell r="E6741" t="str">
            <v>iSUM400HVR-H24DIR13</v>
          </cell>
        </row>
        <row r="6742">
          <cell r="C6742" t="str">
            <v>220103001</v>
          </cell>
          <cell r="E6742" t="str">
            <v>iSUM420G3-J</v>
          </cell>
        </row>
        <row r="6743">
          <cell r="C6743" t="str">
            <v>220103002</v>
          </cell>
          <cell r="E6743" t="str">
            <v>（禁用）iSUM450G2-J</v>
          </cell>
        </row>
        <row r="6744">
          <cell r="C6744" t="str">
            <v>220103003</v>
          </cell>
          <cell r="E6744" t="str">
            <v>iSUM430F-16J2SS11</v>
          </cell>
        </row>
        <row r="6745">
          <cell r="C6745" t="str">
            <v>220103004</v>
          </cell>
          <cell r="E6745" t="str">
            <v>iSUM420D-16J2SS11</v>
          </cell>
        </row>
        <row r="6746">
          <cell r="C6746" t="str">
            <v>220103005</v>
          </cell>
          <cell r="E6746" t="str">
            <v>iSUM450D-16J2SS11</v>
          </cell>
        </row>
        <row r="6747">
          <cell r="C6747" t="str">
            <v>220103006</v>
          </cell>
          <cell r="E6747" t="str">
            <v>（禁用）iSUM460D-24J2SS11</v>
          </cell>
        </row>
        <row r="6748">
          <cell r="C6748" t="str">
            <v>220103007</v>
          </cell>
          <cell r="E6748" t="str">
            <v>（禁用）iSUM460D-16J2SS11</v>
          </cell>
        </row>
        <row r="6749">
          <cell r="C6749" t="str">
            <v>220103008</v>
          </cell>
          <cell r="E6749" t="str">
            <v>iSUM480D-24J2SS11</v>
          </cell>
        </row>
        <row r="6750">
          <cell r="C6750" t="str">
            <v>220103011</v>
          </cell>
          <cell r="E6750" t="str">
            <v>iSUM400S2-16J1SS10</v>
          </cell>
        </row>
        <row r="6751">
          <cell r="C6751" t="str">
            <v>220103012</v>
          </cell>
          <cell r="E6751" t="str">
            <v>iSUM400S2-16J1SS20</v>
          </cell>
        </row>
        <row r="6752">
          <cell r="C6752" t="str">
            <v>220103013</v>
          </cell>
          <cell r="E6752" t="str">
            <v>iSUM400S2-24J1SS20</v>
          </cell>
        </row>
        <row r="6753">
          <cell r="C6753" t="str">
            <v>220103014</v>
          </cell>
          <cell r="E6753" t="str">
            <v>iSUM400S2-16J1SS10-O</v>
          </cell>
        </row>
        <row r="6754">
          <cell r="C6754" t="str">
            <v>220103015</v>
          </cell>
          <cell r="E6754" t="str">
            <v>iSUM420G3-J-O</v>
          </cell>
        </row>
        <row r="6755">
          <cell r="C6755" t="str">
            <v>220103016</v>
          </cell>
          <cell r="E6755" t="str">
            <v>（禁用）iSUM420D-O-16J2SS11</v>
          </cell>
        </row>
        <row r="6756">
          <cell r="C6756" t="str">
            <v>220103017</v>
          </cell>
          <cell r="E6756" t="str">
            <v>（禁用）iSUM450G2-J-O</v>
          </cell>
        </row>
        <row r="6757">
          <cell r="C6757" t="str">
            <v>220103018</v>
          </cell>
          <cell r="E6757" t="str">
            <v>（禁用）iSUM450D-O-16J2SS11</v>
          </cell>
        </row>
        <row r="6758">
          <cell r="C6758" t="str">
            <v>220103019</v>
          </cell>
          <cell r="E6758" t="str">
            <v>iSUM400S2-24J1SS20-O</v>
          </cell>
        </row>
        <row r="6759">
          <cell r="C6759" t="str">
            <v>220103020</v>
          </cell>
          <cell r="E6759" t="str">
            <v>iSUM400S3-24J1SS20</v>
          </cell>
        </row>
        <row r="6760">
          <cell r="C6760" t="str">
            <v>220103021</v>
          </cell>
          <cell r="E6760" t="str">
            <v>iSUM400S3-16J1SS20</v>
          </cell>
        </row>
        <row r="6761">
          <cell r="C6761" t="str">
            <v>220103022</v>
          </cell>
          <cell r="E6761" t="str">
            <v>iSUM400S3-24J1SS20-HNW</v>
          </cell>
        </row>
        <row r="6762">
          <cell r="C6762" t="str">
            <v>220103023</v>
          </cell>
          <cell r="E6762" t="str">
            <v>iSUM480D-16J2SS11</v>
          </cell>
        </row>
        <row r="6763">
          <cell r="C6763" t="str">
            <v>220103024</v>
          </cell>
          <cell r="E6763" t="str">
            <v>iSUM460E-12J2SS11</v>
          </cell>
        </row>
        <row r="6764">
          <cell r="C6764" t="str">
            <v>220103025</v>
          </cell>
          <cell r="E6764" t="str">
            <v>（禁用）iSUM460E-48J2SS11</v>
          </cell>
        </row>
        <row r="6765">
          <cell r="C6765" t="str">
            <v>220103026</v>
          </cell>
          <cell r="E6765" t="str">
            <v>（禁用）iSUM460E-60J2SS11</v>
          </cell>
        </row>
        <row r="6766">
          <cell r="C6766" t="str">
            <v>220103027</v>
          </cell>
          <cell r="E6766" t="str">
            <v>（禁用）iSUM450E-24J2SS11</v>
          </cell>
        </row>
        <row r="6767">
          <cell r="C6767" t="str">
            <v>220103028</v>
          </cell>
          <cell r="E6767" t="str">
            <v>（禁用）iSUM420G5-24J1SS11</v>
          </cell>
        </row>
        <row r="6768">
          <cell r="C6768" t="str">
            <v>220103029</v>
          </cell>
          <cell r="E6768" t="str">
            <v>（禁用）iSUM400G2-24J1SS11</v>
          </cell>
        </row>
        <row r="6769">
          <cell r="C6769" t="str">
            <v>220103030</v>
          </cell>
          <cell r="E6769" t="str">
            <v>iSUM420E-24J2SS11</v>
          </cell>
        </row>
        <row r="6770">
          <cell r="C6770" t="str">
            <v>220103031</v>
          </cell>
          <cell r="E6770" t="str">
            <v>（禁用）iSUM480D-60J2SS11</v>
          </cell>
        </row>
        <row r="6771">
          <cell r="C6771" t="str">
            <v>220103032</v>
          </cell>
          <cell r="E6771" t="str">
            <v>（禁用）iSUM420G5-O-24J1SS11</v>
          </cell>
        </row>
        <row r="6772">
          <cell r="C6772" t="str">
            <v>220103033</v>
          </cell>
          <cell r="E6772" t="str">
            <v>iSUM400S3-16J1SS21</v>
          </cell>
        </row>
        <row r="6773">
          <cell r="C6773" t="str">
            <v>220105001</v>
          </cell>
          <cell r="E6773" t="str">
            <v>（禁用）iSUM412-12R1IA11</v>
          </cell>
        </row>
        <row r="6774">
          <cell r="C6774" t="str">
            <v>220105002</v>
          </cell>
          <cell r="E6774" t="str">
            <v>（禁用）iSUM420G3-16R1IS12</v>
          </cell>
        </row>
        <row r="6775">
          <cell r="C6775" t="str">
            <v>220105003</v>
          </cell>
          <cell r="E6775" t="str">
            <v>iSUM450G2-16R1MS11</v>
          </cell>
        </row>
        <row r="6776">
          <cell r="C6776" t="str">
            <v>220105004</v>
          </cell>
          <cell r="E6776" t="str">
            <v>（禁用）iSUM430F-12R2FS21</v>
          </cell>
        </row>
        <row r="6777">
          <cell r="C6777" t="str">
            <v>220105005</v>
          </cell>
          <cell r="E6777" t="str">
            <v>（禁用）iSUM420D-16R2IS11</v>
          </cell>
        </row>
        <row r="6778">
          <cell r="C6778" t="str">
            <v>220105006</v>
          </cell>
          <cell r="E6778" t="str">
            <v>iSUM450D-16R2MS11</v>
          </cell>
        </row>
        <row r="6779">
          <cell r="C6779" t="str">
            <v>220105007</v>
          </cell>
          <cell r="E6779" t="str">
            <v>（禁用）iSUM460D-24R2MS11</v>
          </cell>
        </row>
        <row r="6780">
          <cell r="C6780" t="str">
            <v>220105008</v>
          </cell>
          <cell r="E6780" t="str">
            <v>iSUM480D-24R2MS11</v>
          </cell>
        </row>
        <row r="6781">
          <cell r="C6781" t="str">
            <v>220105009</v>
          </cell>
          <cell r="E6781" t="str">
            <v>iSUM420G3-O-16R1IS12</v>
          </cell>
        </row>
        <row r="6782">
          <cell r="C6782" t="str">
            <v>220105010</v>
          </cell>
          <cell r="E6782" t="str">
            <v>（禁用）iSUM420D-O-16R2IS11</v>
          </cell>
        </row>
        <row r="6783">
          <cell r="C6783" t="str">
            <v>220105011</v>
          </cell>
          <cell r="E6783" t="str">
            <v>（禁用）iSUM450G2-O-16R1MS11</v>
          </cell>
        </row>
        <row r="6784">
          <cell r="C6784" t="str">
            <v>220105012</v>
          </cell>
          <cell r="E6784" t="str">
            <v>（禁用）iSUM450D-O-16R2MS11</v>
          </cell>
        </row>
        <row r="6785">
          <cell r="C6785" t="str">
            <v>220105013</v>
          </cell>
          <cell r="E6785" t="str">
            <v>（禁用）iSUM430F-12R2FS11</v>
          </cell>
        </row>
        <row r="6786">
          <cell r="C6786" t="str">
            <v>220105014</v>
          </cell>
          <cell r="E6786" t="str">
            <v>（禁用）iSUM450G2（不含盘托）</v>
          </cell>
        </row>
        <row r="6787">
          <cell r="C6787" t="str">
            <v>220105015</v>
          </cell>
          <cell r="E6787" t="str">
            <v>iSUM420E-16R2IS11</v>
          </cell>
        </row>
        <row r="6788">
          <cell r="C6788" t="str">
            <v>220105016</v>
          </cell>
          <cell r="E6788" t="str">
            <v>iSUM420E-24R2IS11</v>
          </cell>
        </row>
        <row r="6789">
          <cell r="C6789" t="str">
            <v>220105017</v>
          </cell>
          <cell r="E6789" t="str">
            <v>（禁用）iSUM450E-16R2MS11</v>
          </cell>
        </row>
        <row r="6790">
          <cell r="C6790" t="str">
            <v>220105018</v>
          </cell>
          <cell r="E6790" t="str">
            <v>（禁用）iSUM450E-24R2MS11</v>
          </cell>
        </row>
        <row r="6791">
          <cell r="C6791" t="str">
            <v>220105019</v>
          </cell>
          <cell r="E6791" t="str">
            <v>iSUM420E-16J2SS11</v>
          </cell>
        </row>
        <row r="6792">
          <cell r="C6792" t="str">
            <v>220105020</v>
          </cell>
          <cell r="E6792" t="str">
            <v>（禁用）iSUM450E-24J2SS11</v>
          </cell>
        </row>
        <row r="6793">
          <cell r="C6793" t="str">
            <v>220105021</v>
          </cell>
          <cell r="E6793" t="str">
            <v>iSUM420G5-24R1IS11</v>
          </cell>
        </row>
        <row r="6794">
          <cell r="C6794" t="str">
            <v>220105022</v>
          </cell>
          <cell r="E6794" t="str">
            <v>iSUM420G5-O-24R1IS11</v>
          </cell>
        </row>
        <row r="6795">
          <cell r="C6795" t="str">
            <v>220105023</v>
          </cell>
          <cell r="E6795" t="str">
            <v>（禁用）iSUM510-A-16R1IS11</v>
          </cell>
        </row>
        <row r="6796">
          <cell r="C6796" t="str">
            <v>220105024</v>
          </cell>
          <cell r="E6796" t="str">
            <v>（禁用）iSUM420G3-O-16R1IS11(gz)</v>
          </cell>
        </row>
        <row r="6797">
          <cell r="C6797" t="str">
            <v>220105025</v>
          </cell>
          <cell r="E6797" t="str">
            <v>iSUM460E-12R2MS11</v>
          </cell>
        </row>
        <row r="6798">
          <cell r="C6798" t="str">
            <v>220105026</v>
          </cell>
          <cell r="E6798" t="str">
            <v>（禁用）iSUM430-16R2iS31</v>
          </cell>
        </row>
        <row r="6799">
          <cell r="C6799" t="str">
            <v>220105027</v>
          </cell>
          <cell r="E6799" t="str">
            <v>（禁用）iSUM420G3</v>
          </cell>
        </row>
        <row r="6800">
          <cell r="C6800" t="str">
            <v>220105028</v>
          </cell>
          <cell r="E6800" t="str">
            <v>iSUM460E-12R2IS11</v>
          </cell>
        </row>
        <row r="6801">
          <cell r="C6801" t="str">
            <v>220105029</v>
          </cell>
          <cell r="E6801" t="str">
            <v>iSUM460E-12R2MS21</v>
          </cell>
        </row>
        <row r="6802">
          <cell r="C6802" t="str">
            <v>220105030</v>
          </cell>
          <cell r="E6802" t="str">
            <v>（禁用）iSUM460E-12J2SS11</v>
          </cell>
        </row>
        <row r="6803">
          <cell r="C6803" t="str">
            <v>220105031</v>
          </cell>
          <cell r="E6803" t="str">
            <v>（禁用）iSUM420G3</v>
          </cell>
        </row>
        <row r="6804">
          <cell r="C6804" t="str">
            <v>220105032</v>
          </cell>
          <cell r="E6804" t="str">
            <v>iSUM420G5-24R1MS11</v>
          </cell>
        </row>
        <row r="6805">
          <cell r="C6805" t="str">
            <v>220105033</v>
          </cell>
          <cell r="E6805" t="str">
            <v>（禁用）iSUM420G3-16R1IS12</v>
          </cell>
        </row>
        <row r="6806">
          <cell r="C6806" t="str">
            <v>220105034</v>
          </cell>
          <cell r="E6806" t="str">
            <v>（禁用）iSUM420G3-16R1IS31</v>
          </cell>
        </row>
        <row r="6807">
          <cell r="C6807" t="str">
            <v>220105035</v>
          </cell>
          <cell r="E6807" t="str">
            <v>（禁用）iSUM420D-16R2IS21</v>
          </cell>
        </row>
        <row r="6808">
          <cell r="C6808" t="str">
            <v>220105036</v>
          </cell>
          <cell r="E6808" t="str">
            <v>（禁用）iSUM430F-12R2FS31</v>
          </cell>
        </row>
        <row r="6809">
          <cell r="C6809" t="str">
            <v>220105038</v>
          </cell>
          <cell r="E6809" t="str">
            <v>（禁用）iSUM450D-16R2MS11(FJ14091701GJ-HY)</v>
          </cell>
        </row>
        <row r="6810">
          <cell r="C6810" t="str">
            <v>220105039</v>
          </cell>
          <cell r="E6810" t="str">
            <v>（禁用）iSUM420E-16R2IS21</v>
          </cell>
        </row>
        <row r="6811">
          <cell r="C6811" t="str">
            <v>220105040</v>
          </cell>
          <cell r="E6811" t="str">
            <v>（禁用）iSUM450G2-16R1MS11-FJ20141215BJ-WLX</v>
          </cell>
        </row>
        <row r="6812">
          <cell r="C6812" t="str">
            <v>220105041</v>
          </cell>
          <cell r="E6812" t="str">
            <v>（禁用）iSUM480D-60R2IS11</v>
          </cell>
        </row>
        <row r="6813">
          <cell r="C6813" t="str">
            <v>220105042</v>
          </cell>
          <cell r="E6813" t="str">
            <v>（禁用）iSUM460E-24R2MS21</v>
          </cell>
        </row>
        <row r="6814">
          <cell r="C6814" t="str">
            <v>220105043</v>
          </cell>
          <cell r="E6814" t="str">
            <v>（禁用）iSUM480D-60R2IS21</v>
          </cell>
        </row>
        <row r="6815">
          <cell r="C6815" t="str">
            <v>220105044</v>
          </cell>
          <cell r="E6815" t="str">
            <v>iSUM480D-60R2MS11</v>
          </cell>
        </row>
        <row r="6816">
          <cell r="C6816" t="str">
            <v>220105045</v>
          </cell>
          <cell r="E6816" t="str">
            <v>iSUM420G5-60R1IS11</v>
          </cell>
        </row>
        <row r="6817">
          <cell r="C6817" t="str">
            <v>220105046</v>
          </cell>
          <cell r="E6817" t="str">
            <v>（禁用）iSUM425G5-24R1IS11</v>
          </cell>
        </row>
        <row r="6818">
          <cell r="C6818" t="str">
            <v>220105047</v>
          </cell>
          <cell r="E6818" t="str">
            <v>iSUM460E-12R2MS21-TS</v>
          </cell>
        </row>
        <row r="6819">
          <cell r="C6819" t="str">
            <v>220105048</v>
          </cell>
          <cell r="E6819" t="str">
            <v>iSUM420E-16R2IS21（订单专用）</v>
          </cell>
        </row>
        <row r="6820">
          <cell r="C6820" t="str">
            <v>220105049</v>
          </cell>
          <cell r="E6820" t="str">
            <v>iSUM450D-16R2MS11（订单专用）</v>
          </cell>
        </row>
        <row r="6821">
          <cell r="C6821" t="str">
            <v>220105050</v>
          </cell>
          <cell r="E6821" t="str">
            <v>iSUM420E-16R2IS11（订单专用）</v>
          </cell>
        </row>
        <row r="6822">
          <cell r="C6822" t="str">
            <v>220105051</v>
          </cell>
          <cell r="E6822" t="str">
            <v>iSUM480D-24R2MS11（订单专用）</v>
          </cell>
        </row>
        <row r="6823">
          <cell r="C6823" t="str">
            <v>220106001</v>
          </cell>
          <cell r="E6823" t="str">
            <v>（禁用）SVCM-480D</v>
          </cell>
        </row>
        <row r="6824">
          <cell r="C6824" t="str">
            <v>220106002</v>
          </cell>
          <cell r="E6824" t="str">
            <v>RRPM-480D</v>
          </cell>
        </row>
        <row r="6825">
          <cell r="C6825" t="str">
            <v>220106003</v>
          </cell>
          <cell r="E6825" t="str">
            <v>（禁用）TPRM-480D</v>
          </cell>
        </row>
        <row r="6826">
          <cell r="C6826" t="str">
            <v>220106004</v>
          </cell>
          <cell r="E6826" t="str">
            <v>NSCC</v>
          </cell>
        </row>
        <row r="6827">
          <cell r="C6827" t="str">
            <v>220106005</v>
          </cell>
          <cell r="E6827" t="str">
            <v>SDCM-460E</v>
          </cell>
        </row>
        <row r="6828">
          <cell r="C6828" t="str">
            <v>220106007</v>
          </cell>
          <cell r="E6828" t="str">
            <v>（禁用）SVCM-460E</v>
          </cell>
        </row>
        <row r="6829">
          <cell r="C6829" t="str">
            <v>220106008</v>
          </cell>
          <cell r="E6829" t="str">
            <v>RRPM-460E</v>
          </cell>
        </row>
        <row r="6830">
          <cell r="C6830" t="str">
            <v>220106009</v>
          </cell>
          <cell r="E6830" t="str">
            <v>（禁用）TPRM-460E</v>
          </cell>
        </row>
        <row r="6831">
          <cell r="C6831" t="str">
            <v>220107001</v>
          </cell>
          <cell r="E6831" t="str">
            <v>（禁用）NetStor存储控制中心软件</v>
          </cell>
        </row>
        <row r="6832">
          <cell r="C6832" t="str">
            <v>220107002</v>
          </cell>
          <cell r="E6832" t="str">
            <v>（禁用）NetStor统一存储管理软件</v>
          </cell>
        </row>
        <row r="6833">
          <cell r="C6833" t="str">
            <v>220107003</v>
          </cell>
          <cell r="E6833" t="str">
            <v>NSCC集中管理软件(YF)</v>
          </cell>
        </row>
        <row r="6834">
          <cell r="C6834" t="str">
            <v>220107004</v>
          </cell>
          <cell r="E6834" t="str">
            <v>NSCC-LS-10(YF)</v>
          </cell>
        </row>
        <row r="6835">
          <cell r="C6835" t="str">
            <v>220107005</v>
          </cell>
          <cell r="E6835" t="str">
            <v>NSS-CentOS6.3标准版</v>
          </cell>
        </row>
        <row r="6836">
          <cell r="C6836" t="str">
            <v>220107006</v>
          </cell>
          <cell r="E6836" t="str">
            <v>NSS-CentOS6.3中性版</v>
          </cell>
        </row>
        <row r="6837">
          <cell r="C6837" t="str">
            <v>220108001</v>
          </cell>
          <cell r="E6837" t="str">
            <v>NSCC-H16EIR01</v>
          </cell>
        </row>
        <row r="6838">
          <cell r="C6838" t="str">
            <v>220108002</v>
          </cell>
          <cell r="E6838" t="str">
            <v>NSCC-H16EIR03</v>
          </cell>
        </row>
        <row r="6839">
          <cell r="C6839" t="str">
            <v>220108003</v>
          </cell>
          <cell r="E6839" t="str">
            <v>NSCC-H16EIR02</v>
          </cell>
        </row>
        <row r="6840">
          <cell r="C6840" t="str">
            <v>220190001</v>
          </cell>
          <cell r="E6840" t="str">
            <v>（禁用）NSSD-INSS-412</v>
          </cell>
        </row>
        <row r="6841">
          <cell r="C6841" t="str">
            <v>220190002</v>
          </cell>
          <cell r="E6841" t="str">
            <v>（禁用）NSSD-OS3D-412</v>
          </cell>
        </row>
        <row r="6842">
          <cell r="C6842" t="str">
            <v>220190003</v>
          </cell>
          <cell r="E6842" t="str">
            <v>（禁用）NSSD-GDSD-412</v>
          </cell>
        </row>
        <row r="6843">
          <cell r="C6843" t="str">
            <v>220190004</v>
          </cell>
          <cell r="E6843" t="str">
            <v>（禁用）NSSD-SR-1-412</v>
          </cell>
        </row>
        <row r="6844">
          <cell r="C6844" t="str">
            <v>220190005</v>
          </cell>
          <cell r="E6844" t="str">
            <v>（禁用）NSHD-DMR-1-412</v>
          </cell>
        </row>
        <row r="6845">
          <cell r="C6845" t="str">
            <v>220190006</v>
          </cell>
          <cell r="E6845" t="str">
            <v>（禁用）NSSD-INSS-420G3</v>
          </cell>
        </row>
        <row r="6846">
          <cell r="C6846" t="str">
            <v>220190007</v>
          </cell>
          <cell r="E6846" t="str">
            <v>（禁用）NSSD-OS3D-420G3</v>
          </cell>
        </row>
        <row r="6847">
          <cell r="C6847" t="str">
            <v>220190008</v>
          </cell>
          <cell r="E6847" t="str">
            <v>（禁用）NSSD-GDSD-420G3</v>
          </cell>
        </row>
        <row r="6848">
          <cell r="C6848" t="str">
            <v>220190009</v>
          </cell>
          <cell r="E6848" t="str">
            <v>（禁用）NSSD-SR-1-420G3</v>
          </cell>
        </row>
        <row r="6849">
          <cell r="C6849" t="str">
            <v>220190010</v>
          </cell>
          <cell r="E6849" t="str">
            <v>（禁用）NSHD-DMR-1-420G3</v>
          </cell>
        </row>
        <row r="6850">
          <cell r="C6850" t="str">
            <v>220190011</v>
          </cell>
          <cell r="E6850" t="str">
            <v>（禁用）NSSD-INSS-450G2</v>
          </cell>
        </row>
        <row r="6851">
          <cell r="C6851" t="str">
            <v>220190012</v>
          </cell>
          <cell r="E6851" t="str">
            <v>（禁用）NSSD-OS3D-450G2</v>
          </cell>
        </row>
        <row r="6852">
          <cell r="C6852" t="str">
            <v>220190013</v>
          </cell>
          <cell r="E6852" t="str">
            <v>（禁用）NSSD-GDSD-450G2</v>
          </cell>
        </row>
        <row r="6853">
          <cell r="C6853" t="str">
            <v>220190014</v>
          </cell>
          <cell r="E6853" t="str">
            <v>（禁用）NSSD-SR-1-450G2</v>
          </cell>
        </row>
        <row r="6854">
          <cell r="C6854" t="str">
            <v>220190015</v>
          </cell>
          <cell r="E6854" t="str">
            <v>（禁用）NSHD-DMR-1-450G2</v>
          </cell>
        </row>
        <row r="6855">
          <cell r="C6855" t="str">
            <v>220190016</v>
          </cell>
          <cell r="E6855" t="str">
            <v>（禁用）NSSD-INSS-430F</v>
          </cell>
        </row>
        <row r="6856">
          <cell r="C6856" t="str">
            <v>220190017</v>
          </cell>
          <cell r="E6856" t="str">
            <v>(禁用)NSSD-OS3D-430F</v>
          </cell>
        </row>
        <row r="6857">
          <cell r="C6857" t="str">
            <v>220190018</v>
          </cell>
          <cell r="E6857" t="str">
            <v>(禁用)NSSD-GDSD-430F</v>
          </cell>
        </row>
        <row r="6858">
          <cell r="C6858" t="str">
            <v>220190019</v>
          </cell>
          <cell r="E6858" t="str">
            <v>(禁用)NSSD-SR-1-430F</v>
          </cell>
        </row>
        <row r="6859">
          <cell r="C6859" t="str">
            <v>220190021</v>
          </cell>
          <cell r="E6859" t="str">
            <v>(禁用)NSHD-DMR-1-430F</v>
          </cell>
        </row>
        <row r="6860">
          <cell r="C6860" t="str">
            <v>220190022</v>
          </cell>
          <cell r="E6860" t="str">
            <v>(禁用)NSSD-INSS-420D</v>
          </cell>
        </row>
        <row r="6861">
          <cell r="C6861" t="str">
            <v>220190023</v>
          </cell>
          <cell r="E6861" t="str">
            <v>(禁用)NSSD-OS3D-420D</v>
          </cell>
        </row>
        <row r="6862">
          <cell r="C6862" t="str">
            <v>220190024</v>
          </cell>
          <cell r="E6862" t="str">
            <v>(禁用)NSSD-GDSD-420D</v>
          </cell>
        </row>
        <row r="6863">
          <cell r="C6863" t="str">
            <v>220190025</v>
          </cell>
          <cell r="E6863" t="str">
            <v>(禁用)NSSD-SR-1-420D</v>
          </cell>
        </row>
        <row r="6864">
          <cell r="C6864" t="str">
            <v>220190026</v>
          </cell>
          <cell r="E6864" t="str">
            <v>(禁用)NSHD-DMR-1-420D</v>
          </cell>
        </row>
        <row r="6865">
          <cell r="C6865" t="str">
            <v>220190027</v>
          </cell>
          <cell r="E6865" t="str">
            <v>(禁用)NSSD-INSS-450D</v>
          </cell>
        </row>
        <row r="6866">
          <cell r="C6866" t="str">
            <v>220190028</v>
          </cell>
          <cell r="E6866" t="str">
            <v>(禁用)NSSD-OS3D-450D</v>
          </cell>
        </row>
        <row r="6867">
          <cell r="C6867" t="str">
            <v>220190029</v>
          </cell>
          <cell r="E6867" t="str">
            <v>(禁用)NSSD-GDSD-450D</v>
          </cell>
        </row>
        <row r="6868">
          <cell r="C6868" t="str">
            <v>220190030</v>
          </cell>
          <cell r="E6868" t="str">
            <v>(禁用)NSSD-SR-1-450D</v>
          </cell>
        </row>
        <row r="6869">
          <cell r="C6869" t="str">
            <v>220190031</v>
          </cell>
          <cell r="E6869" t="str">
            <v>(禁用)NSHD-DMR-1-450D</v>
          </cell>
        </row>
        <row r="6870">
          <cell r="C6870" t="str">
            <v>220190032</v>
          </cell>
          <cell r="E6870" t="str">
            <v>(禁用)NSSD-INSS-460D</v>
          </cell>
        </row>
        <row r="6871">
          <cell r="C6871" t="str">
            <v>220190033</v>
          </cell>
          <cell r="E6871" t="str">
            <v>(禁用)NSSD-OS3D-460D</v>
          </cell>
        </row>
        <row r="6872">
          <cell r="C6872" t="str">
            <v>220190034</v>
          </cell>
          <cell r="E6872" t="str">
            <v>(禁用)NSSD-GDSD-460D</v>
          </cell>
        </row>
        <row r="6873">
          <cell r="C6873" t="str">
            <v>220190035</v>
          </cell>
          <cell r="E6873" t="str">
            <v>(禁用)NSSD-SR-1-460D</v>
          </cell>
        </row>
        <row r="6874">
          <cell r="C6874" t="str">
            <v>220190036</v>
          </cell>
          <cell r="E6874" t="str">
            <v>(禁用)NSHD-DMR-1-460D</v>
          </cell>
        </row>
        <row r="6875">
          <cell r="C6875" t="str">
            <v>220190037</v>
          </cell>
          <cell r="E6875" t="str">
            <v>(禁用)NSSD-INSS-480D</v>
          </cell>
        </row>
        <row r="6876">
          <cell r="C6876" t="str">
            <v>220190038</v>
          </cell>
          <cell r="E6876" t="str">
            <v>(禁用)NSSD-OS3D-480D</v>
          </cell>
        </row>
        <row r="6877">
          <cell r="C6877" t="str">
            <v>220190039</v>
          </cell>
          <cell r="E6877" t="str">
            <v>(禁用)NSSD-GDSD-480D</v>
          </cell>
        </row>
        <row r="6878">
          <cell r="C6878" t="str">
            <v>220190040</v>
          </cell>
          <cell r="E6878" t="str">
            <v>(禁用)NSSD-SR-1-480D</v>
          </cell>
        </row>
        <row r="6879">
          <cell r="C6879" t="str">
            <v>220190041</v>
          </cell>
          <cell r="E6879" t="str">
            <v>(禁用)NSHD-DMR-1-480D</v>
          </cell>
        </row>
        <row r="6880">
          <cell r="C6880" t="str">
            <v>220190042</v>
          </cell>
          <cell r="E6880" t="str">
            <v>NSSD-INSS-S2H2</v>
          </cell>
        </row>
        <row r="6881">
          <cell r="C6881" t="str">
            <v>220190043</v>
          </cell>
          <cell r="E6881" t="str">
            <v>NSSD-OS3D-S2H2</v>
          </cell>
        </row>
        <row r="6882">
          <cell r="C6882" t="str">
            <v>220190044</v>
          </cell>
          <cell r="E6882" t="str">
            <v>NSSD-GDSD-S2H2</v>
          </cell>
        </row>
        <row r="6883">
          <cell r="C6883" t="str">
            <v>220190045</v>
          </cell>
          <cell r="E6883" t="str">
            <v>NSSD-SR-2-S2H2</v>
          </cell>
        </row>
        <row r="6884">
          <cell r="C6884" t="str">
            <v>220190046</v>
          </cell>
          <cell r="E6884" t="str">
            <v>NSHD-DMR-2-S2H2</v>
          </cell>
        </row>
        <row r="6885">
          <cell r="C6885" t="str">
            <v>220190047</v>
          </cell>
          <cell r="E6885" t="str">
            <v>NSSD-INSS-HVR</v>
          </cell>
        </row>
        <row r="6886">
          <cell r="C6886" t="str">
            <v>220190048</v>
          </cell>
          <cell r="E6886" t="str">
            <v>NSSD-OS3D-HVR</v>
          </cell>
        </row>
        <row r="6887">
          <cell r="C6887" t="str">
            <v>220190049</v>
          </cell>
          <cell r="E6887" t="str">
            <v>NSSD-GDSD-HVR</v>
          </cell>
        </row>
        <row r="6888">
          <cell r="C6888" t="str">
            <v>220190050</v>
          </cell>
          <cell r="E6888" t="str">
            <v>NSSD-SR-2-HVR</v>
          </cell>
        </row>
        <row r="6889">
          <cell r="C6889" t="str">
            <v>220190051</v>
          </cell>
          <cell r="E6889" t="str">
            <v>NSHD-DMR-2-HVR</v>
          </cell>
        </row>
        <row r="6890">
          <cell r="C6890" t="str">
            <v>220190052</v>
          </cell>
          <cell r="E6890" t="str">
            <v>(禁用)NSHD-INSS-400</v>
          </cell>
        </row>
        <row r="6891">
          <cell r="C6891" t="str">
            <v>220190053</v>
          </cell>
          <cell r="E6891" t="str">
            <v>(禁用)NSSD-OS3D-400</v>
          </cell>
        </row>
        <row r="6892">
          <cell r="C6892" t="str">
            <v>220190054</v>
          </cell>
          <cell r="E6892" t="str">
            <v>(禁用)NSSD-GDSD-400</v>
          </cell>
        </row>
        <row r="6893">
          <cell r="C6893" t="str">
            <v>220190055</v>
          </cell>
          <cell r="E6893" t="str">
            <v>(禁用)NSSD-SR-2-400</v>
          </cell>
        </row>
        <row r="6894">
          <cell r="C6894" t="str">
            <v>220190056</v>
          </cell>
          <cell r="E6894" t="str">
            <v>(禁用)NSSD-SR-1-400</v>
          </cell>
        </row>
        <row r="6895">
          <cell r="C6895" t="str">
            <v>220190057</v>
          </cell>
          <cell r="E6895" t="str">
            <v>(禁用)NSHD-DMR-2-400</v>
          </cell>
        </row>
        <row r="6896">
          <cell r="C6896" t="str">
            <v>220190058</v>
          </cell>
          <cell r="E6896" t="str">
            <v>(禁用)NSSD-INSS-1-480D</v>
          </cell>
        </row>
        <row r="6897">
          <cell r="C6897" t="str">
            <v>220190059</v>
          </cell>
          <cell r="E6897" t="str">
            <v>(禁用)NSSD-SR-1</v>
          </cell>
        </row>
        <row r="6898">
          <cell r="C6898" t="str">
            <v>220190060</v>
          </cell>
          <cell r="E6898" t="str">
            <v>(禁用)NSHD-DMR-1</v>
          </cell>
        </row>
        <row r="6899">
          <cell r="C6899" t="str">
            <v>220190061</v>
          </cell>
          <cell r="E6899" t="str">
            <v>(禁用)NSSD-INSS-420E</v>
          </cell>
        </row>
        <row r="6900">
          <cell r="C6900" t="str">
            <v>220190062</v>
          </cell>
          <cell r="E6900" t="str">
            <v>(禁用)NSSD-OS3D-420E</v>
          </cell>
        </row>
        <row r="6901">
          <cell r="C6901" t="str">
            <v>220190063</v>
          </cell>
          <cell r="E6901" t="str">
            <v>(禁用)NSHD-DMR-1-420E</v>
          </cell>
        </row>
        <row r="6902">
          <cell r="C6902" t="str">
            <v>220190064</v>
          </cell>
          <cell r="E6902" t="str">
            <v>(禁用)NSSD-INSS-420G5</v>
          </cell>
        </row>
        <row r="6903">
          <cell r="C6903" t="str">
            <v>220190065</v>
          </cell>
          <cell r="E6903" t="str">
            <v>(禁用)NSSD-OS3D-420G5</v>
          </cell>
        </row>
        <row r="6904">
          <cell r="C6904" t="str">
            <v>220190066</v>
          </cell>
          <cell r="E6904" t="str">
            <v>(禁用)NSHD-DMR-1-420G5</v>
          </cell>
        </row>
        <row r="6905">
          <cell r="C6905" t="str">
            <v>220190067</v>
          </cell>
          <cell r="E6905" t="str">
            <v>(禁用)NSSD-GDSD-420G5</v>
          </cell>
        </row>
        <row r="6906">
          <cell r="C6906" t="str">
            <v>220190068</v>
          </cell>
          <cell r="E6906" t="str">
            <v>(禁用)NSSD-SR-1-420G5</v>
          </cell>
        </row>
        <row r="6907">
          <cell r="C6907" t="str">
            <v>220190069</v>
          </cell>
          <cell r="E6907" t="str">
            <v>(禁用)NSSD-GDSD-420E</v>
          </cell>
        </row>
        <row r="6908">
          <cell r="C6908" t="str">
            <v>220190070</v>
          </cell>
          <cell r="E6908" t="str">
            <v>(禁用)NSSD-SR-1-420E</v>
          </cell>
        </row>
        <row r="6909">
          <cell r="C6909" t="str">
            <v>220190071</v>
          </cell>
          <cell r="E6909" t="str">
            <v>NSSD-INSS-H3</v>
          </cell>
        </row>
        <row r="6910">
          <cell r="C6910" t="str">
            <v>220190072</v>
          </cell>
          <cell r="E6910" t="str">
            <v>NSSD-OS3D-H3</v>
          </cell>
        </row>
        <row r="6911">
          <cell r="C6911" t="str">
            <v>220190073</v>
          </cell>
          <cell r="E6911" t="str">
            <v>NSSD-GDSD-H3</v>
          </cell>
        </row>
        <row r="6912">
          <cell r="C6912" t="str">
            <v>220190074</v>
          </cell>
          <cell r="E6912" t="str">
            <v>NSSD-SR-2-H3</v>
          </cell>
        </row>
        <row r="6913">
          <cell r="C6913" t="str">
            <v>220190075</v>
          </cell>
          <cell r="E6913" t="str">
            <v>NSHD-DMR-2-H3</v>
          </cell>
        </row>
        <row r="6914">
          <cell r="C6914" t="str">
            <v>220190076</v>
          </cell>
          <cell r="E6914" t="str">
            <v>(禁用)NSSD-INSS-460E</v>
          </cell>
        </row>
        <row r="6915">
          <cell r="C6915" t="str">
            <v>220190077</v>
          </cell>
          <cell r="E6915" t="str">
            <v>(禁用)NSSD-OS3D-460E</v>
          </cell>
        </row>
        <row r="6916">
          <cell r="C6916" t="str">
            <v>220190078</v>
          </cell>
          <cell r="E6916" t="str">
            <v>(禁用)NSSD-GDSD-460E</v>
          </cell>
        </row>
        <row r="6917">
          <cell r="C6917" t="str">
            <v>220190079</v>
          </cell>
          <cell r="E6917" t="str">
            <v>(禁用)NSSD-SR-1-460E</v>
          </cell>
        </row>
        <row r="6918">
          <cell r="C6918" t="str">
            <v>220190080</v>
          </cell>
          <cell r="E6918" t="str">
            <v>(禁用)NSHD-DMR-1-460E</v>
          </cell>
        </row>
        <row r="6919">
          <cell r="C6919" t="str">
            <v>220201001</v>
          </cell>
          <cell r="E6919" t="str">
            <v>BUR1000-06R1IA11</v>
          </cell>
        </row>
        <row r="6920">
          <cell r="C6920" t="str">
            <v>220201002</v>
          </cell>
          <cell r="E6920" t="str">
            <v>BUR1200-08R1IA11</v>
          </cell>
        </row>
        <row r="6921">
          <cell r="C6921" t="str">
            <v>220201003</v>
          </cell>
          <cell r="E6921" t="str">
            <v>BUR1600-08R1IA11</v>
          </cell>
        </row>
        <row r="6922">
          <cell r="C6922" t="str">
            <v>220201004</v>
          </cell>
          <cell r="E6922" t="str">
            <v>（禁用）BUR1000-06R1IA11</v>
          </cell>
        </row>
        <row r="6923">
          <cell r="C6923" t="str">
            <v>220201005</v>
          </cell>
          <cell r="E6923" t="str">
            <v>（禁用）BUR1000-06R1IA11(TP)-LH</v>
          </cell>
        </row>
        <row r="6924">
          <cell r="C6924" t="str">
            <v>220201006</v>
          </cell>
          <cell r="E6924" t="str">
            <v>BUR1600-08R1IA11（FJ150806BJ-LCC）</v>
          </cell>
        </row>
        <row r="6925">
          <cell r="C6925" t="str">
            <v>220202001</v>
          </cell>
          <cell r="E6925" t="str">
            <v>（禁用）BUR-NIH-IP1G-PE2</v>
          </cell>
        </row>
        <row r="6926">
          <cell r="C6926" t="str">
            <v>220202002</v>
          </cell>
          <cell r="E6926" t="str">
            <v>BUR-NFH-F8G-PE2</v>
          </cell>
        </row>
        <row r="6927">
          <cell r="C6927" t="str">
            <v>220202003</v>
          </cell>
          <cell r="E6927" t="str">
            <v>32GB-缓存模块-BR1</v>
          </cell>
        </row>
        <row r="6928">
          <cell r="C6928" t="str">
            <v>220203001</v>
          </cell>
          <cell r="E6928" t="str">
            <v>（禁用）BUR-WIN-FLE-LIC</v>
          </cell>
        </row>
        <row r="6929">
          <cell r="C6929" t="str">
            <v>220203002</v>
          </cell>
          <cell r="E6929" t="str">
            <v>（禁用）BUR-LNX-FLE-LIC</v>
          </cell>
        </row>
        <row r="6930">
          <cell r="C6930" t="str">
            <v>220203003</v>
          </cell>
          <cell r="E6930" t="str">
            <v>BUR-WIN-OSR-LIC</v>
          </cell>
        </row>
        <row r="6931">
          <cell r="C6931" t="str">
            <v>220203004</v>
          </cell>
          <cell r="E6931" t="str">
            <v>（禁用）BUR-LNX-OSR-LIC</v>
          </cell>
        </row>
        <row r="6932">
          <cell r="C6932" t="str">
            <v>220203005</v>
          </cell>
          <cell r="E6932" t="str">
            <v>BUR-WIN-SQL-LIC</v>
          </cell>
        </row>
        <row r="6933">
          <cell r="C6933" t="str">
            <v>220203006</v>
          </cell>
          <cell r="E6933" t="str">
            <v>（禁用）BUR-WIN-LTS-LIC</v>
          </cell>
        </row>
        <row r="6934">
          <cell r="C6934" t="str">
            <v>220203007</v>
          </cell>
          <cell r="E6934" t="str">
            <v>BUR-WIN-ORA-LIC</v>
          </cell>
        </row>
        <row r="6935">
          <cell r="C6935" t="str">
            <v>220203008</v>
          </cell>
          <cell r="E6935" t="str">
            <v>（禁用）BUR-LNX-ORA-LIC</v>
          </cell>
        </row>
        <row r="6936">
          <cell r="C6936" t="str">
            <v>220203009</v>
          </cell>
          <cell r="E6936" t="str">
            <v>（禁用）BUR-WIN-RAC-LIC</v>
          </cell>
        </row>
        <row r="6937">
          <cell r="C6937" t="str">
            <v>220203010</v>
          </cell>
          <cell r="E6937" t="str">
            <v>BUR-LNX-RAC-LIC</v>
          </cell>
        </row>
        <row r="6938">
          <cell r="C6938" t="str">
            <v>220203011</v>
          </cell>
          <cell r="E6938" t="str">
            <v>（禁用）BUR-WIN-MQL-LIC</v>
          </cell>
        </row>
        <row r="6939">
          <cell r="C6939" t="str">
            <v>220203012</v>
          </cell>
          <cell r="E6939" t="str">
            <v>BUR-LNX-MQL-LIC</v>
          </cell>
        </row>
        <row r="6940">
          <cell r="C6940" t="str">
            <v>220203013</v>
          </cell>
          <cell r="E6940" t="str">
            <v>BUR-ALL-LFR-LIC（达州财贸专用）</v>
          </cell>
        </row>
        <row r="6941">
          <cell r="C6941" t="str">
            <v>220203014</v>
          </cell>
          <cell r="E6941" t="str">
            <v>BUR-VTL-MAIN-LIC</v>
          </cell>
        </row>
        <row r="6942">
          <cell r="C6942" t="str">
            <v>220203015</v>
          </cell>
          <cell r="E6942" t="str">
            <v>BUR-VTL-1TB-LIC</v>
          </cell>
        </row>
        <row r="6943">
          <cell r="C6943" t="str">
            <v>220203016</v>
          </cell>
          <cell r="E6943" t="str">
            <v>（禁用）BUR-VTL-10TB-LIC</v>
          </cell>
        </row>
        <row r="6944">
          <cell r="C6944" t="str">
            <v>220203017</v>
          </cell>
          <cell r="E6944" t="str">
            <v>（禁用）BUR-WIN-FLE-LIC</v>
          </cell>
        </row>
        <row r="6945">
          <cell r="C6945" t="str">
            <v>220290001</v>
          </cell>
          <cell r="E6945" t="str">
            <v>（禁用）BUR-NSSW-INST</v>
          </cell>
        </row>
        <row r="6946">
          <cell r="C6946" t="str">
            <v>220290002</v>
          </cell>
          <cell r="E6946" t="str">
            <v>（禁用）BUR-NSSW-WLCL</v>
          </cell>
        </row>
        <row r="6947">
          <cell r="C6947" t="str">
            <v>220290003</v>
          </cell>
          <cell r="E6947" t="str">
            <v>BUR-NSSW-WLDB</v>
          </cell>
        </row>
        <row r="6948">
          <cell r="C6948" t="str">
            <v>220290004</v>
          </cell>
          <cell r="E6948" t="str">
            <v>（禁用）BUR-NSSW-INST-1</v>
          </cell>
        </row>
        <row r="6949">
          <cell r="C6949" t="str">
            <v>220290005</v>
          </cell>
          <cell r="E6949" t="str">
            <v>（禁用）BUR-NSSW-TBS</v>
          </cell>
        </row>
        <row r="6950">
          <cell r="C6950" t="str">
            <v>220290006</v>
          </cell>
          <cell r="E6950" t="str">
            <v>（禁用）BUR-NSSD-OS3D</v>
          </cell>
        </row>
        <row r="6951">
          <cell r="C6951" t="str">
            <v>220290007</v>
          </cell>
          <cell r="E6951" t="str">
            <v>（禁用）BUR-NSSD-GDSD</v>
          </cell>
        </row>
        <row r="6952">
          <cell r="C6952" t="str">
            <v>220290008</v>
          </cell>
          <cell r="E6952" t="str">
            <v>（禁用）BUR-NSSD-SR-1</v>
          </cell>
        </row>
        <row r="6953">
          <cell r="C6953" t="str">
            <v>220290009</v>
          </cell>
          <cell r="E6953" t="str">
            <v>（禁用）BUR-NSHD-DMR-1</v>
          </cell>
        </row>
        <row r="6954">
          <cell r="C6954" t="str">
            <v>220301001</v>
          </cell>
          <cell r="E6954" t="str">
            <v>（禁用）BrocadeBR-310-0008</v>
          </cell>
        </row>
        <row r="6955">
          <cell r="C6955" t="str">
            <v>220301002</v>
          </cell>
          <cell r="E6955" t="str">
            <v>（禁用）QlogicSB5800V-08A</v>
          </cell>
        </row>
        <row r="6956">
          <cell r="C6956" t="str">
            <v>220301003</v>
          </cell>
          <cell r="E6956" t="str">
            <v>（禁用）QlogicSB5802V-08A</v>
          </cell>
        </row>
        <row r="6957">
          <cell r="C6957" t="str">
            <v>220301004</v>
          </cell>
          <cell r="E6957" t="str">
            <v>Brocade6505</v>
          </cell>
        </row>
        <row r="6958">
          <cell r="C6958" t="str">
            <v>220301005</v>
          </cell>
          <cell r="E6958" t="str">
            <v>（禁用）QlogicSB-RACKKIT</v>
          </cell>
        </row>
        <row r="6959">
          <cell r="C6959" t="str">
            <v>220301006</v>
          </cell>
          <cell r="E6959" t="str">
            <v>（禁用）BrocadeBR-340-0008</v>
          </cell>
        </row>
        <row r="6960">
          <cell r="C6960" t="str">
            <v>220301007</v>
          </cell>
          <cell r="E6960" t="str">
            <v>（禁用）BrocadeXBR-SMEDPOD8-01</v>
          </cell>
        </row>
        <row r="6961">
          <cell r="C6961" t="str">
            <v>220302001</v>
          </cell>
          <cell r="E6961" t="str">
            <v>（禁用）QlogicLK-5800-4PORT</v>
          </cell>
        </row>
        <row r="6962">
          <cell r="C6962" t="str">
            <v>220302002</v>
          </cell>
          <cell r="E6962" t="str">
            <v>（禁用）QlogicLK-5802-4PORT</v>
          </cell>
        </row>
        <row r="6963">
          <cell r="C6963" t="str">
            <v>220302003</v>
          </cell>
          <cell r="E6963" t="str">
            <v>（禁用）BrocadeXBR-SMED12POD-16G</v>
          </cell>
        </row>
        <row r="6964">
          <cell r="C6964" t="str">
            <v>220303001</v>
          </cell>
          <cell r="E6964" t="str">
            <v>（禁用）Brocade300-SVS-RTF-2</v>
          </cell>
        </row>
        <row r="6965">
          <cell r="C6965" t="str">
            <v>220303002</v>
          </cell>
          <cell r="E6965" t="str">
            <v>（禁用）SB5800交换机一年续保</v>
          </cell>
        </row>
        <row r="6966">
          <cell r="C6966" t="str">
            <v>220303003</v>
          </cell>
          <cell r="E6966" t="str">
            <v>（禁用）Brocade6505-SVS-RTF-2</v>
          </cell>
        </row>
        <row r="6967">
          <cell r="C6967" t="str">
            <v>221002001</v>
          </cell>
          <cell r="E6967" t="str">
            <v>（禁用）NS3-01P1T7K</v>
          </cell>
        </row>
        <row r="6968">
          <cell r="C6968" t="str">
            <v>221002002</v>
          </cell>
          <cell r="E6968" t="str">
            <v>NS3-01P2T7K</v>
          </cell>
        </row>
        <row r="6969">
          <cell r="C6969" t="str">
            <v>221002003</v>
          </cell>
          <cell r="E6969" t="str">
            <v>NS3-01P3T7K</v>
          </cell>
        </row>
        <row r="6970">
          <cell r="C6970" t="str">
            <v>221002004</v>
          </cell>
          <cell r="E6970" t="str">
            <v>NS3-01P4T7K</v>
          </cell>
        </row>
        <row r="6971">
          <cell r="C6971" t="str">
            <v>221002005</v>
          </cell>
          <cell r="E6971" t="str">
            <v>（禁用）NS3-08P1T7K-BDL</v>
          </cell>
        </row>
        <row r="6972">
          <cell r="C6972" t="str">
            <v>221002006</v>
          </cell>
          <cell r="E6972" t="str">
            <v>（禁用）NS3-08P2T7K-BDL</v>
          </cell>
        </row>
        <row r="6973">
          <cell r="C6973" t="str">
            <v>221002007</v>
          </cell>
          <cell r="E6973" t="str">
            <v>（禁用）NS3-08P3T7K-BDL</v>
          </cell>
        </row>
        <row r="6974">
          <cell r="C6974" t="str">
            <v>221002008</v>
          </cell>
          <cell r="E6974" t="str">
            <v>（禁用）NS3-08P4T7K-BDL</v>
          </cell>
        </row>
        <row r="6975">
          <cell r="C6975" t="str">
            <v>221002009</v>
          </cell>
          <cell r="E6975" t="str">
            <v>（禁用）NS3-16P1T7K-BDL</v>
          </cell>
        </row>
        <row r="6976">
          <cell r="C6976" t="str">
            <v>221002010</v>
          </cell>
          <cell r="E6976" t="str">
            <v>（禁用）NS3-16P2T7K-BDL</v>
          </cell>
        </row>
        <row r="6977">
          <cell r="C6977" t="str">
            <v>221002011</v>
          </cell>
          <cell r="E6977" t="str">
            <v>（禁用）NS3-16P3T7K-BDL</v>
          </cell>
        </row>
        <row r="6978">
          <cell r="C6978" t="str">
            <v>221002012</v>
          </cell>
          <cell r="E6978" t="str">
            <v>（禁用）NS3-16P4T7K-BDL</v>
          </cell>
        </row>
        <row r="6979">
          <cell r="C6979" t="str">
            <v>221002013</v>
          </cell>
          <cell r="E6979" t="str">
            <v>（禁用）NS3-06P2T7K-BDL</v>
          </cell>
        </row>
        <row r="6980">
          <cell r="C6980" t="str">
            <v>221002014</v>
          </cell>
          <cell r="E6980" t="str">
            <v>（禁用）NS3-06P3T7K-BDL</v>
          </cell>
        </row>
        <row r="6981">
          <cell r="C6981" t="str">
            <v>221002015</v>
          </cell>
          <cell r="E6981" t="str">
            <v>（禁用）NS3-06P4T7K-BDL</v>
          </cell>
        </row>
        <row r="6982">
          <cell r="C6982" t="str">
            <v>221002016</v>
          </cell>
          <cell r="E6982" t="str">
            <v>（禁用）NS3-12P1T7K-BDL</v>
          </cell>
        </row>
        <row r="6983">
          <cell r="C6983" t="str">
            <v>221002017</v>
          </cell>
          <cell r="E6983" t="str">
            <v>（禁用）NS3-12P2T7K-BDL</v>
          </cell>
        </row>
        <row r="6984">
          <cell r="C6984" t="str">
            <v>221002018</v>
          </cell>
          <cell r="E6984" t="str">
            <v>（禁用）NS3-12P3T7K-BDL</v>
          </cell>
        </row>
        <row r="6985">
          <cell r="C6985" t="str">
            <v>221002019</v>
          </cell>
          <cell r="E6985" t="str">
            <v>（禁用）NS3-12P4T7K-BDL</v>
          </cell>
        </row>
        <row r="6986">
          <cell r="C6986" t="str">
            <v>221002021</v>
          </cell>
          <cell r="E6986" t="str">
            <v>（禁用）SS2-01P300G10K</v>
          </cell>
        </row>
        <row r="6987">
          <cell r="C6987" t="str">
            <v>221002022</v>
          </cell>
          <cell r="E6987" t="str">
            <v>（禁用）SS2-01P600G10K</v>
          </cell>
        </row>
        <row r="6988">
          <cell r="C6988" t="str">
            <v>221002023</v>
          </cell>
          <cell r="E6988" t="str">
            <v>SS2-01P900G10K</v>
          </cell>
        </row>
        <row r="6989">
          <cell r="C6989" t="str">
            <v>221002024</v>
          </cell>
          <cell r="E6989" t="str">
            <v>（禁用）SS2-01P1200G10K</v>
          </cell>
        </row>
        <row r="6990">
          <cell r="C6990" t="str">
            <v>221002025</v>
          </cell>
          <cell r="E6990" t="str">
            <v>（禁用）SS2-12P300G10K-BDL</v>
          </cell>
        </row>
        <row r="6991">
          <cell r="C6991" t="str">
            <v>221002026</v>
          </cell>
          <cell r="E6991" t="str">
            <v>（禁用）SS2-12P600G10K-BDL</v>
          </cell>
        </row>
        <row r="6992">
          <cell r="C6992" t="str">
            <v>221002027</v>
          </cell>
          <cell r="E6992" t="str">
            <v>（禁用）SS2-12P900G10K-BDL</v>
          </cell>
        </row>
        <row r="6993">
          <cell r="C6993" t="str">
            <v>221002028</v>
          </cell>
          <cell r="E6993" t="str">
            <v>（禁用）SS2-12P1200G10K-BDL</v>
          </cell>
        </row>
        <row r="6994">
          <cell r="C6994" t="str">
            <v>221002029</v>
          </cell>
          <cell r="E6994" t="str">
            <v>（禁用）SS2-24P300G10K-BDL</v>
          </cell>
        </row>
        <row r="6995">
          <cell r="C6995" t="str">
            <v>221002030</v>
          </cell>
          <cell r="E6995" t="str">
            <v>（禁用）SS2-24P600G10K-BDL</v>
          </cell>
        </row>
        <row r="6996">
          <cell r="C6996" t="str">
            <v>221002031</v>
          </cell>
          <cell r="E6996" t="str">
            <v>（禁用）SS2-24P900G10K-BDL</v>
          </cell>
        </row>
        <row r="6997">
          <cell r="C6997" t="str">
            <v>221002032</v>
          </cell>
          <cell r="E6997" t="str">
            <v>（禁用）SS2-24P1200G10K-BDL</v>
          </cell>
        </row>
        <row r="6998">
          <cell r="C6998" t="str">
            <v>221002033</v>
          </cell>
          <cell r="E6998" t="str">
            <v>SS3-01P300G15K</v>
          </cell>
        </row>
        <row r="6999">
          <cell r="C6999" t="str">
            <v>221002034</v>
          </cell>
          <cell r="E6999" t="str">
            <v>SS3-01P600G15K</v>
          </cell>
        </row>
        <row r="7000">
          <cell r="C7000" t="str">
            <v>221002035</v>
          </cell>
          <cell r="E7000" t="str">
            <v>（禁用）SS3-01P900G15K</v>
          </cell>
        </row>
        <row r="7001">
          <cell r="C7001" t="str">
            <v>221002036</v>
          </cell>
          <cell r="E7001" t="str">
            <v>（禁用）SS3-08P300G15K-BDL</v>
          </cell>
        </row>
        <row r="7002">
          <cell r="C7002" t="str">
            <v>221002037</v>
          </cell>
          <cell r="E7002" t="str">
            <v>（禁用）SS3-08P600G15K-BDL</v>
          </cell>
        </row>
        <row r="7003">
          <cell r="C7003" t="str">
            <v>221002038</v>
          </cell>
          <cell r="E7003" t="str">
            <v>（禁用）SS3-16P300G15K-BDL</v>
          </cell>
        </row>
        <row r="7004">
          <cell r="C7004" t="str">
            <v>221002039</v>
          </cell>
          <cell r="E7004" t="str">
            <v>（禁用）SS3-16P600G15K-BDL</v>
          </cell>
        </row>
        <row r="7005">
          <cell r="C7005" t="str">
            <v>221002040</v>
          </cell>
          <cell r="E7005" t="str">
            <v>（禁用）SS3-06P300G15K-BDL</v>
          </cell>
        </row>
        <row r="7006">
          <cell r="C7006" t="str">
            <v>221002041</v>
          </cell>
          <cell r="E7006" t="str">
            <v>（禁用）SS3-06P600G15K-BDL</v>
          </cell>
        </row>
        <row r="7007">
          <cell r="C7007" t="str">
            <v>221002042</v>
          </cell>
          <cell r="E7007" t="str">
            <v>（禁用）SS3-12P300G15K-BDL</v>
          </cell>
        </row>
        <row r="7008">
          <cell r="C7008" t="str">
            <v>221002043</v>
          </cell>
          <cell r="E7008" t="str">
            <v>（禁用）SS3-12P600G15K-BDL</v>
          </cell>
        </row>
        <row r="7009">
          <cell r="C7009" t="str">
            <v>221002044</v>
          </cell>
          <cell r="E7009" t="str">
            <v>（禁用）SS2-01P450G10K</v>
          </cell>
        </row>
        <row r="7010">
          <cell r="C7010" t="str">
            <v>221002045</v>
          </cell>
          <cell r="E7010" t="str">
            <v>（禁用）SS2-12P450G10K</v>
          </cell>
        </row>
        <row r="7011">
          <cell r="C7011" t="str">
            <v>221002046</v>
          </cell>
          <cell r="E7011" t="str">
            <v>（禁用）SS2-24P450G10K</v>
          </cell>
        </row>
        <row r="7012">
          <cell r="C7012" t="str">
            <v>221002047</v>
          </cell>
          <cell r="E7012" t="str">
            <v>（禁用）NS3-24P2T7K-BDL</v>
          </cell>
        </row>
        <row r="7013">
          <cell r="C7013" t="str">
            <v>221002048</v>
          </cell>
          <cell r="E7013" t="str">
            <v>（禁用）NS3-24P3T7K-BDL</v>
          </cell>
        </row>
        <row r="7014">
          <cell r="C7014" t="str">
            <v>221002049</v>
          </cell>
          <cell r="E7014" t="str">
            <v>（禁用）NS3-24P4T7K-BDL</v>
          </cell>
        </row>
        <row r="7015">
          <cell r="C7015" t="str">
            <v>221002050</v>
          </cell>
          <cell r="E7015" t="str">
            <v>（禁用）SS3-08P600G15K-BDL</v>
          </cell>
        </row>
        <row r="7016">
          <cell r="C7016" t="str">
            <v>221002051</v>
          </cell>
          <cell r="E7016" t="str">
            <v>（禁用）NS3-04P3T7K-BDL</v>
          </cell>
        </row>
        <row r="7017">
          <cell r="C7017" t="str">
            <v>221002052</v>
          </cell>
          <cell r="E7017" t="str">
            <v>（禁用）NS3-04P4T7K-BDL</v>
          </cell>
        </row>
        <row r="7018">
          <cell r="C7018" t="str">
            <v>221002053</v>
          </cell>
          <cell r="E7018" t="str">
            <v>（禁用）NS3-4P2T7K-BDL</v>
          </cell>
        </row>
        <row r="7019">
          <cell r="C7019" t="str">
            <v>221003001</v>
          </cell>
          <cell r="E7019" t="str">
            <v>（禁用）ST3-01P1T7K</v>
          </cell>
        </row>
        <row r="7020">
          <cell r="C7020" t="str">
            <v>221003002</v>
          </cell>
          <cell r="E7020" t="str">
            <v>（禁用）ST3-01P2T7K</v>
          </cell>
        </row>
        <row r="7021">
          <cell r="C7021" t="str">
            <v>221003003</v>
          </cell>
          <cell r="E7021" t="str">
            <v>（禁用）ST3-01P3T7K</v>
          </cell>
        </row>
        <row r="7022">
          <cell r="C7022" t="str">
            <v>221003004</v>
          </cell>
          <cell r="E7022" t="str">
            <v>ST3-01P4T7K</v>
          </cell>
        </row>
        <row r="7023">
          <cell r="C7023" t="str">
            <v>221003005</v>
          </cell>
          <cell r="E7023" t="str">
            <v>（禁用）ST3-06P2T7K-BDL</v>
          </cell>
        </row>
        <row r="7024">
          <cell r="C7024" t="str">
            <v>221003006</v>
          </cell>
          <cell r="E7024" t="str">
            <v>（禁用）ST3-12P2T7K-BDL</v>
          </cell>
        </row>
        <row r="7025">
          <cell r="C7025" t="str">
            <v>221003007</v>
          </cell>
          <cell r="E7025" t="str">
            <v>（禁用）ST3-08P2T7K-BDL</v>
          </cell>
        </row>
        <row r="7026">
          <cell r="C7026" t="str">
            <v>221003008</v>
          </cell>
          <cell r="E7026" t="str">
            <v>（禁用）ST3-08P3T7K-BDL</v>
          </cell>
        </row>
        <row r="7027">
          <cell r="C7027" t="str">
            <v>221003009</v>
          </cell>
          <cell r="E7027" t="str">
            <v>（禁用）ST3-08P4T7K-BDL</v>
          </cell>
        </row>
        <row r="7028">
          <cell r="C7028" t="str">
            <v>221003010</v>
          </cell>
          <cell r="E7028" t="str">
            <v>（禁用）ST3-16P2T7K-BDL</v>
          </cell>
        </row>
        <row r="7029">
          <cell r="C7029" t="str">
            <v>221003011</v>
          </cell>
          <cell r="E7029" t="str">
            <v>（禁用）ST3-16P3T7K-BDL</v>
          </cell>
        </row>
        <row r="7030">
          <cell r="C7030" t="str">
            <v>221003012</v>
          </cell>
          <cell r="E7030" t="str">
            <v>（禁用）ST3-16P4T7K-BDL</v>
          </cell>
        </row>
        <row r="7031">
          <cell r="C7031" t="str">
            <v>221003013</v>
          </cell>
          <cell r="E7031" t="str">
            <v>ST3-24P2T7K-BDL</v>
          </cell>
        </row>
        <row r="7032">
          <cell r="C7032" t="str">
            <v>221003014</v>
          </cell>
          <cell r="E7032" t="str">
            <v>（禁用）ST3-24P3T7K-BDL</v>
          </cell>
        </row>
        <row r="7033">
          <cell r="C7033" t="str">
            <v>221003015</v>
          </cell>
          <cell r="E7033" t="str">
            <v>（禁用）ST3-01PNT7K-DW</v>
          </cell>
        </row>
        <row r="7034">
          <cell r="C7034" t="str">
            <v>221003016</v>
          </cell>
          <cell r="E7034" t="str">
            <v>（禁用）ST3-24P4T7K-BDL</v>
          </cell>
        </row>
        <row r="7035">
          <cell r="C7035" t="str">
            <v>221003017</v>
          </cell>
          <cell r="E7035" t="str">
            <v>（禁用）ST3-4P2T7K-BDL</v>
          </cell>
        </row>
        <row r="7036">
          <cell r="C7036" t="str">
            <v>221003018</v>
          </cell>
          <cell r="E7036" t="str">
            <v>（禁用）ST3-4P3T7K-BDL</v>
          </cell>
        </row>
        <row r="7037">
          <cell r="C7037" t="str">
            <v>221003019</v>
          </cell>
          <cell r="E7037" t="str">
            <v>（禁用）ST3-4P4T7K-BDL</v>
          </cell>
        </row>
        <row r="7038">
          <cell r="C7038" t="str">
            <v>221004001</v>
          </cell>
          <cell r="E7038" t="str">
            <v>（禁用）SD2-01P200GMLC</v>
          </cell>
        </row>
        <row r="7039">
          <cell r="C7039" t="str">
            <v>221004002</v>
          </cell>
          <cell r="E7039" t="str">
            <v>（禁用）SD2-01P400GMLC</v>
          </cell>
        </row>
        <row r="7040">
          <cell r="C7040" t="str">
            <v>221005001</v>
          </cell>
          <cell r="E7040" t="str">
            <v>（禁用）SDT2-01P60GMLC</v>
          </cell>
        </row>
        <row r="7041">
          <cell r="C7041" t="str">
            <v>221005002</v>
          </cell>
          <cell r="E7041" t="str">
            <v>SDT2-01P200GMLC</v>
          </cell>
        </row>
        <row r="7042">
          <cell r="C7042" t="str">
            <v>221005003</v>
          </cell>
          <cell r="E7042" t="str">
            <v>60GB带掉电保护SSD硬盘(含电源线和数据线)</v>
          </cell>
        </row>
        <row r="7043">
          <cell r="C7043" t="str">
            <v>221005004</v>
          </cell>
          <cell r="E7043" t="str">
            <v>Intel80GB带掉电保护SSD</v>
          </cell>
        </row>
        <row r="7044">
          <cell r="C7044" t="str">
            <v>221005005</v>
          </cell>
          <cell r="E7044" t="str">
            <v>（禁用）SDT2-01P800GMLC-HangYe</v>
          </cell>
        </row>
        <row r="7045">
          <cell r="C7045" t="str">
            <v>221101001</v>
          </cell>
          <cell r="E7045" t="str">
            <v>（禁用）1GB-缓存模块-412</v>
          </cell>
        </row>
        <row r="7046">
          <cell r="C7046" t="str">
            <v>221101002</v>
          </cell>
          <cell r="E7046" t="str">
            <v>（禁用）2GB缓存升级模块-1</v>
          </cell>
        </row>
        <row r="7047">
          <cell r="C7047" t="str">
            <v>221101003</v>
          </cell>
          <cell r="E7047" t="str">
            <v>（禁用）2GB-缓存模块-430F</v>
          </cell>
        </row>
        <row r="7048">
          <cell r="C7048" t="str">
            <v>221101004</v>
          </cell>
          <cell r="E7048" t="str">
            <v>（禁用）4GB-缓存模块-430F</v>
          </cell>
        </row>
        <row r="7049">
          <cell r="C7049" t="str">
            <v>221101005</v>
          </cell>
          <cell r="E7049" t="str">
            <v>（禁用）4GB-缓存模块-420D</v>
          </cell>
        </row>
        <row r="7050">
          <cell r="C7050" t="str">
            <v>221101006</v>
          </cell>
          <cell r="E7050" t="str">
            <v>（禁用）8GB-缓存模块-420D</v>
          </cell>
        </row>
        <row r="7051">
          <cell r="C7051" t="str">
            <v>221101007</v>
          </cell>
          <cell r="E7051" t="str">
            <v>（禁用）4GB-缓存模块-450D</v>
          </cell>
        </row>
        <row r="7052">
          <cell r="C7052" t="str">
            <v>221101008</v>
          </cell>
          <cell r="E7052" t="str">
            <v>（禁用）8GB-缓存模块-450D</v>
          </cell>
        </row>
        <row r="7053">
          <cell r="C7053" t="str">
            <v>221101009</v>
          </cell>
          <cell r="E7053" t="str">
            <v>（禁用）4GB-缓存模块-460D</v>
          </cell>
        </row>
        <row r="7054">
          <cell r="C7054" t="str">
            <v>221101010</v>
          </cell>
          <cell r="E7054" t="str">
            <v>8GB-缓存模块-480D</v>
          </cell>
        </row>
        <row r="7055">
          <cell r="C7055" t="str">
            <v>221101011</v>
          </cell>
          <cell r="E7055" t="str">
            <v>4S-8GB-缓存-BDL</v>
          </cell>
        </row>
        <row r="7056">
          <cell r="C7056" t="str">
            <v>221101012</v>
          </cell>
          <cell r="E7056" t="str">
            <v>4S-16GB-缓存-BDL</v>
          </cell>
        </row>
        <row r="7057">
          <cell r="C7057" t="str">
            <v>221101013</v>
          </cell>
          <cell r="E7057" t="str">
            <v>4S-32GB-缓存-BDL</v>
          </cell>
        </row>
        <row r="7058">
          <cell r="C7058" t="str">
            <v>221101014</v>
          </cell>
          <cell r="E7058" t="str">
            <v>8GB-缓存模块-420E</v>
          </cell>
        </row>
        <row r="7059">
          <cell r="C7059" t="str">
            <v>221101015</v>
          </cell>
          <cell r="E7059" t="str">
            <v>（禁用）8GB-缓存模块-420G5</v>
          </cell>
        </row>
        <row r="7060">
          <cell r="C7060" t="str">
            <v>221101016</v>
          </cell>
          <cell r="E7060" t="str">
            <v>8GB-缓存模块-460E</v>
          </cell>
        </row>
        <row r="7061">
          <cell r="C7061" t="str">
            <v>221101017</v>
          </cell>
          <cell r="E7061" t="str">
            <v>（禁用）8GB-缓存模块-480D-60</v>
          </cell>
        </row>
        <row r="7062">
          <cell r="C7062" t="str">
            <v>221101018</v>
          </cell>
          <cell r="E7062" t="str">
            <v>（禁用）16GB-缓存模块-480D-60</v>
          </cell>
        </row>
        <row r="7063">
          <cell r="C7063" t="str">
            <v>221101019</v>
          </cell>
          <cell r="E7063" t="str">
            <v>（禁用）8GB-缓存模块-460E-24</v>
          </cell>
        </row>
        <row r="7064">
          <cell r="C7064" t="str">
            <v>221102001</v>
          </cell>
          <cell r="E7064" t="str">
            <v>（禁用）BBU-412</v>
          </cell>
        </row>
        <row r="7065">
          <cell r="C7065" t="str">
            <v>221102002</v>
          </cell>
          <cell r="E7065" t="str">
            <v>（禁用）BBU-400</v>
          </cell>
        </row>
        <row r="7066">
          <cell r="C7066" t="str">
            <v>221102003</v>
          </cell>
          <cell r="E7066" t="str">
            <v>（禁用）9373CBBU-0010</v>
          </cell>
        </row>
        <row r="7067">
          <cell r="C7067" t="str">
            <v>221102004</v>
          </cell>
          <cell r="E7067" t="str">
            <v>BBU-400G2</v>
          </cell>
        </row>
        <row r="7068">
          <cell r="C7068" t="str">
            <v>221103001</v>
          </cell>
          <cell r="E7068" t="str">
            <v>（禁用）SFP_8G</v>
          </cell>
        </row>
        <row r="7069">
          <cell r="C7069" t="str">
            <v>221103002</v>
          </cell>
          <cell r="E7069" t="str">
            <v>（禁用）SFP_16G_480D</v>
          </cell>
        </row>
        <row r="7070">
          <cell r="C7070" t="str">
            <v>221103003</v>
          </cell>
          <cell r="E7070" t="str">
            <v>（禁用）SFP_8G</v>
          </cell>
        </row>
        <row r="7071">
          <cell r="C7071" t="str">
            <v>221103004</v>
          </cell>
          <cell r="E7071" t="str">
            <v>（禁用）SFP-16G</v>
          </cell>
        </row>
        <row r="7072">
          <cell r="C7072" t="str">
            <v>221104001</v>
          </cell>
          <cell r="E7072" t="str">
            <v>LC-LC-5m</v>
          </cell>
        </row>
        <row r="7073">
          <cell r="C7073" t="str">
            <v>221104002</v>
          </cell>
          <cell r="E7073" t="str">
            <v>（禁用）LC-LC-10m</v>
          </cell>
        </row>
        <row r="7074">
          <cell r="C7074" t="str">
            <v>221104003</v>
          </cell>
          <cell r="E7074" t="str">
            <v>SFF8087toSFF808860CM卡线一体带全高挡片</v>
          </cell>
        </row>
        <row r="7075">
          <cell r="C7075" t="str">
            <v>221104004</v>
          </cell>
          <cell r="E7075" t="str">
            <v>SFF8088to8088(100CM)</v>
          </cell>
        </row>
        <row r="7076">
          <cell r="C7076" t="str">
            <v>221104005</v>
          </cell>
          <cell r="E7076" t="str">
            <v>（禁用）LC-LC-5m</v>
          </cell>
        </row>
        <row r="7077">
          <cell r="C7077" t="str">
            <v>221104006</v>
          </cell>
          <cell r="E7077" t="str">
            <v>安普六类网线-5M</v>
          </cell>
        </row>
        <row r="7078">
          <cell r="C7078" t="str">
            <v>221104007</v>
          </cell>
          <cell r="E7078" t="str">
            <v>（禁用）infiniband-minisas-1M</v>
          </cell>
        </row>
        <row r="7079">
          <cell r="C7079" t="str">
            <v>221104008</v>
          </cell>
          <cell r="E7079" t="str">
            <v>高压直流电源线-1.8m</v>
          </cell>
        </row>
        <row r="7080">
          <cell r="C7080" t="str">
            <v>221105001</v>
          </cell>
          <cell r="E7080" t="str">
            <v>（禁用）AAMUX-430F</v>
          </cell>
        </row>
        <row r="7081">
          <cell r="C7081" t="str">
            <v>221105002</v>
          </cell>
          <cell r="E7081" t="str">
            <v>（禁用）AAMUX-420D</v>
          </cell>
        </row>
        <row r="7082">
          <cell r="C7082" t="str">
            <v>221105003</v>
          </cell>
          <cell r="E7082" t="str">
            <v>（禁用）AAMUX-450D</v>
          </cell>
        </row>
        <row r="7083">
          <cell r="C7083" t="str">
            <v>221105004</v>
          </cell>
          <cell r="E7083" t="str">
            <v>（禁用）AAMUX-1-460D</v>
          </cell>
        </row>
        <row r="7084">
          <cell r="C7084" t="str">
            <v>221105005</v>
          </cell>
          <cell r="E7084" t="str">
            <v>AAMUX-1-480D</v>
          </cell>
        </row>
        <row r="7085">
          <cell r="C7085" t="str">
            <v>221105006</v>
          </cell>
          <cell r="E7085" t="str">
            <v>3U16扩展柜控制板V3.1</v>
          </cell>
        </row>
        <row r="7086">
          <cell r="C7086" t="str">
            <v>221105007</v>
          </cell>
          <cell r="E7086" t="str">
            <v>AAMUX-420E</v>
          </cell>
        </row>
        <row r="7087">
          <cell r="C7087" t="str">
            <v>221105008</v>
          </cell>
          <cell r="E7087" t="str">
            <v>（禁用）AAMUX-1-420E</v>
          </cell>
        </row>
        <row r="7088">
          <cell r="C7088" t="str">
            <v>221106001</v>
          </cell>
          <cell r="E7088" t="str">
            <v>（禁用）NetStor通用机架导轨</v>
          </cell>
        </row>
        <row r="7089">
          <cell r="C7089" t="str">
            <v>221106002</v>
          </cell>
          <cell r="E7089" t="str">
            <v>（禁用）NetStor通用机架导轨</v>
          </cell>
        </row>
        <row r="7090">
          <cell r="C7090" t="str">
            <v>221107001</v>
          </cell>
          <cell r="E7090" t="str">
            <v>长城700W1+1冗余电源</v>
          </cell>
        </row>
        <row r="7091">
          <cell r="C7091" t="str">
            <v>221107002</v>
          </cell>
          <cell r="E7091" t="str">
            <v>（禁用）420G3/450G2电源</v>
          </cell>
        </row>
        <row r="7092">
          <cell r="C7092" t="str">
            <v>221107003</v>
          </cell>
          <cell r="E7092" t="str">
            <v>（禁用）420G3/450G2450W电源</v>
          </cell>
        </row>
        <row r="7093">
          <cell r="C7093" t="str">
            <v>221108001</v>
          </cell>
          <cell r="E7093" t="str">
            <v>硬盘支架-iSUM420D</v>
          </cell>
        </row>
        <row r="7094">
          <cell r="C7094" t="str">
            <v>221109001</v>
          </cell>
          <cell r="E7094" t="str">
            <v>E3-1230V2CPU</v>
          </cell>
        </row>
        <row r="7095">
          <cell r="C7095" t="str">
            <v>221109002</v>
          </cell>
          <cell r="E7095" t="str">
            <v>Inteli3-3220CPU</v>
          </cell>
        </row>
        <row r="7096">
          <cell r="C7096" t="str">
            <v>221110001</v>
          </cell>
          <cell r="E7096" t="str">
            <v>（禁用）16GBIO板卡-iSUM460E</v>
          </cell>
        </row>
        <row r="7097">
          <cell r="C7097" t="str">
            <v>221112001</v>
          </cell>
          <cell r="E7097" t="str">
            <v>（禁用）SDCM-480D</v>
          </cell>
        </row>
        <row r="7098">
          <cell r="C7098" t="str">
            <v>221112002</v>
          </cell>
          <cell r="E7098" t="str">
            <v>NSCC-LS-10</v>
          </cell>
        </row>
        <row r="7099">
          <cell r="C7099" t="str">
            <v>221113001</v>
          </cell>
          <cell r="E7099" t="str">
            <v>Biwin2GB短款SATADOM盘</v>
          </cell>
        </row>
        <row r="7100">
          <cell r="C7100" t="str">
            <v>221113002</v>
          </cell>
          <cell r="E7100" t="str">
            <v>4UJBOD控制板转接垫片</v>
          </cell>
        </row>
        <row r="7101">
          <cell r="C7101" t="str">
            <v>221113003</v>
          </cell>
          <cell r="E7101" t="str">
            <v>4U24机箱面板</v>
          </cell>
        </row>
        <row r="7102">
          <cell r="C7102" t="str">
            <v>221113004</v>
          </cell>
          <cell r="E7102" t="str">
            <v>（禁用）Biwin2GB长款SATADOM盘</v>
          </cell>
        </row>
        <row r="7103">
          <cell r="C7103" t="str">
            <v>221113005</v>
          </cell>
          <cell r="E7103" t="str">
            <v>（禁用）InnodiskUSBEDCVertical2SE1GBDOM盘</v>
          </cell>
        </row>
        <row r="7104">
          <cell r="C7104" t="str">
            <v>221113006</v>
          </cell>
          <cell r="E7104" t="str">
            <v>iSUM400(24盘位）机箱（维修）</v>
          </cell>
        </row>
        <row r="7105">
          <cell r="C7105" t="str">
            <v>221113007</v>
          </cell>
          <cell r="E7105" t="str">
            <v>iSUM400(16盘位短款）机箱</v>
          </cell>
        </row>
        <row r="7106">
          <cell r="C7106" t="str">
            <v>221113008</v>
          </cell>
          <cell r="E7106" t="str">
            <v>（禁用）面板-iSUM420D</v>
          </cell>
        </row>
        <row r="7107">
          <cell r="C7107" t="str">
            <v>221201001</v>
          </cell>
          <cell r="E7107" t="str">
            <v>（禁用）NFH-F8G-PE1</v>
          </cell>
        </row>
        <row r="7108">
          <cell r="C7108" t="str">
            <v>221201002</v>
          </cell>
          <cell r="E7108" t="str">
            <v>（禁用）NFH-F8G-PE2</v>
          </cell>
        </row>
        <row r="7109">
          <cell r="C7109" t="str">
            <v>221201003</v>
          </cell>
          <cell r="E7109" t="str">
            <v>（禁用）NFH-F16G-PE1-480D</v>
          </cell>
        </row>
        <row r="7110">
          <cell r="C7110" t="str">
            <v>221201004</v>
          </cell>
          <cell r="E7110" t="str">
            <v>（禁用）NFH-F16G-PE2-480D</v>
          </cell>
        </row>
        <row r="7111">
          <cell r="C7111" t="str">
            <v>221201005</v>
          </cell>
          <cell r="E7111" t="str">
            <v>NFH-F16G-PE2</v>
          </cell>
        </row>
        <row r="7112">
          <cell r="C7112" t="str">
            <v>221203001</v>
          </cell>
          <cell r="E7112" t="str">
            <v>技嘉GC-MSLZ2 SAS卡</v>
          </cell>
        </row>
        <row r="7113">
          <cell r="C7113" t="str">
            <v>221205001</v>
          </cell>
          <cell r="E7113" t="str">
            <v>4S-NIH-IP1G-PE2</v>
          </cell>
        </row>
        <row r="7114">
          <cell r="C7114" t="str">
            <v>221205002</v>
          </cell>
          <cell r="E7114" t="str">
            <v>4S-NIH-IP1G-PE4</v>
          </cell>
        </row>
        <row r="7115">
          <cell r="C7115" t="str">
            <v>230100004</v>
          </cell>
          <cell r="E7115" t="str">
            <v>A1100-F</v>
          </cell>
        </row>
        <row r="7116">
          <cell r="C7116" t="str">
            <v>230100005</v>
          </cell>
          <cell r="E7116" t="str">
            <v>（禁用）iSUM 540-A（成都十所）</v>
          </cell>
        </row>
        <row r="7117">
          <cell r="C7117" t="str">
            <v>230100006</v>
          </cell>
          <cell r="E7117" t="str">
            <v>（禁用）iSUM A3200</v>
          </cell>
        </row>
        <row r="7118">
          <cell r="C7118" t="str">
            <v>230100007</v>
          </cell>
          <cell r="E7118" t="str">
            <v>（禁用）iSUM790-24J2SS11(A5500,世普）</v>
          </cell>
        </row>
        <row r="7119">
          <cell r="C7119" t="str">
            <v>230100008</v>
          </cell>
          <cell r="E7119" t="str">
            <v>（禁用）iSUM790-2408IS11(A5500,世普）</v>
          </cell>
        </row>
        <row r="7120">
          <cell r="C7120" t="str">
            <v>230100009</v>
          </cell>
          <cell r="E7120" t="str">
            <v>（禁用）iSUM560-16R2FS11(A5300,世普）</v>
          </cell>
        </row>
        <row r="7121">
          <cell r="C7121" t="str">
            <v>230100010</v>
          </cell>
          <cell r="E7121" t="str">
            <v>（禁用）iSUM560-16J2SS11(A5300,世普）</v>
          </cell>
        </row>
        <row r="7122">
          <cell r="C7122" t="str">
            <v>230100011</v>
          </cell>
          <cell r="E7122" t="str">
            <v>（禁用）iSUM530-A</v>
          </cell>
        </row>
        <row r="7123">
          <cell r="C7123" t="str">
            <v>230100012</v>
          </cell>
          <cell r="E7123" t="str">
            <v>（禁用）iSUM530-A(FJ20150619BJ-SJ)</v>
          </cell>
        </row>
        <row r="7124">
          <cell r="C7124" t="str">
            <v>230100013</v>
          </cell>
          <cell r="E7124" t="str">
            <v>（禁用）NetStor iSUM750-A</v>
          </cell>
        </row>
        <row r="7125">
          <cell r="C7125" t="str">
            <v>230100014</v>
          </cell>
          <cell r="E7125" t="str">
            <v>（禁用）NetStor iSUM540-A</v>
          </cell>
        </row>
        <row r="7126">
          <cell r="C7126" t="str">
            <v>230100015</v>
          </cell>
          <cell r="E7126" t="str">
            <v>（禁用）NetStor iSUM450-A型iSCSI存储设备（20T）-BCJ</v>
          </cell>
        </row>
        <row r="7127">
          <cell r="C7127" t="str">
            <v>230100016</v>
          </cell>
          <cell r="E7127" t="str">
            <v>（禁用）NetStor iSUM450-A</v>
          </cell>
        </row>
        <row r="7128">
          <cell r="C7128" t="str">
            <v>230100017</v>
          </cell>
          <cell r="E7128" t="str">
            <v>A1100-F-WZ(全国产3U16磁盘阵列)</v>
          </cell>
        </row>
        <row r="7129">
          <cell r="C7129" t="str">
            <v>230100018</v>
          </cell>
          <cell r="E7129" t="str">
            <v>（禁用）iSUM850-1224FF11（ iSUM A5700）</v>
          </cell>
        </row>
        <row r="7130">
          <cell r="C7130" t="str">
            <v>230100019</v>
          </cell>
          <cell r="E7130" t="str">
            <v>（禁用）iSUM850-12J2SS11（ iSUM A5700）</v>
          </cell>
        </row>
        <row r="7131">
          <cell r="C7131" t="str">
            <v>230100020</v>
          </cell>
          <cell r="E7131" t="str">
            <v>（禁用）iSUM540-SRE16</v>
          </cell>
        </row>
        <row r="7132">
          <cell r="C7132" t="str">
            <v>230100021</v>
          </cell>
          <cell r="E7132" t="str">
            <v>（禁用）iSUM820-SRE24</v>
          </cell>
        </row>
        <row r="7133">
          <cell r="C7133" t="str">
            <v>230100022</v>
          </cell>
          <cell r="E7133" t="str">
            <v>（禁用）iSUM770-SRE24</v>
          </cell>
        </row>
        <row r="7134">
          <cell r="C7134" t="str">
            <v>230100023</v>
          </cell>
          <cell r="E7134" t="str">
            <v>（禁用）iSUM770-SRE12</v>
          </cell>
        </row>
        <row r="7135">
          <cell r="C7135" t="str">
            <v>230100024</v>
          </cell>
          <cell r="E7135" t="str">
            <v>（禁用）iSUM820-JBD24</v>
          </cell>
        </row>
        <row r="7136">
          <cell r="C7136" t="str">
            <v>230100025</v>
          </cell>
          <cell r="E7136" t="str">
            <v>（禁用）iSUM820-JBD12</v>
          </cell>
        </row>
        <row r="7137">
          <cell r="C7137" t="str">
            <v>230100026</v>
          </cell>
          <cell r="E7137" t="str">
            <v>（禁用）iSUM770-JBD12</v>
          </cell>
        </row>
        <row r="7138">
          <cell r="C7138" t="str">
            <v>230100027</v>
          </cell>
          <cell r="E7138" t="str">
            <v>（禁用）iSUM E2000-HY002</v>
          </cell>
        </row>
        <row r="7139">
          <cell r="C7139" t="str">
            <v>230100028</v>
          </cell>
          <cell r="E7139" t="str">
            <v>（禁用）iSUM A6210-HY001</v>
          </cell>
        </row>
        <row r="7140">
          <cell r="C7140" t="str">
            <v>230100029</v>
          </cell>
          <cell r="E7140" t="str">
            <v>（禁用）iSUM A6200-HY003</v>
          </cell>
        </row>
        <row r="7141">
          <cell r="C7141" t="str">
            <v>230100030</v>
          </cell>
          <cell r="E7141" t="str">
            <v>A1100-F-8G21</v>
          </cell>
        </row>
        <row r="7142">
          <cell r="C7142" t="str">
            <v>230100031</v>
          </cell>
          <cell r="E7142" t="str">
            <v>（禁用）iSUM A5700-SRE24(贾晖 档案馆 非调整机型）</v>
          </cell>
        </row>
        <row r="7143">
          <cell r="C7143" t="str">
            <v>230100032</v>
          </cell>
          <cell r="E7143" t="str">
            <v>（禁用）iSUM A7300-SRE12（MBZX项目）</v>
          </cell>
        </row>
        <row r="7144">
          <cell r="C7144" t="str">
            <v>230100033</v>
          </cell>
          <cell r="E7144" t="str">
            <v>（禁用）iSUM A7300-JBD60（MBZX项目）</v>
          </cell>
        </row>
        <row r="7145">
          <cell r="C7145" t="str">
            <v>230100034</v>
          </cell>
          <cell r="E7145" t="str">
            <v>（禁用）NRS100-CTL（MBZX项目）</v>
          </cell>
        </row>
        <row r="7146">
          <cell r="C7146" t="str">
            <v>230100035</v>
          </cell>
          <cell r="E7146" t="str">
            <v>（禁用）iSUM A5700-SRE24（贾晖 档案馆 2台调整机型）</v>
          </cell>
        </row>
        <row r="7147">
          <cell r="C7147" t="str">
            <v>230100036</v>
          </cell>
          <cell r="E7147" t="str">
            <v>（禁用）iSUM A6200-SRE24（贾晖 档案馆）</v>
          </cell>
        </row>
        <row r="7148">
          <cell r="C7148" t="str">
            <v>230100037</v>
          </cell>
          <cell r="E7148" t="str">
            <v>（禁用）iSUM A6200-SRE12（贾晖 档案馆）</v>
          </cell>
        </row>
        <row r="7149">
          <cell r="C7149" t="str">
            <v>230100038</v>
          </cell>
          <cell r="E7149" t="str">
            <v>iSUM 750-A（南京熊猫）</v>
          </cell>
        </row>
        <row r="7150">
          <cell r="C7150" t="str">
            <v>230100039</v>
          </cell>
          <cell r="E7150" t="str">
            <v>iSUM E2150-SRE16</v>
          </cell>
        </row>
        <row r="7151">
          <cell r="C7151" t="str">
            <v>230100040</v>
          </cell>
          <cell r="E7151" t="str">
            <v>（禁用）iSUM E2150-SRE24</v>
          </cell>
        </row>
        <row r="7152">
          <cell r="C7152" t="str">
            <v>230100041</v>
          </cell>
          <cell r="E7152" t="str">
            <v>iSUM E2150-JBD24</v>
          </cell>
        </row>
        <row r="7153">
          <cell r="C7153" t="str">
            <v>230100042</v>
          </cell>
          <cell r="E7153" t="str">
            <v>（禁用）NetStor iSUM A3000（03-7051单位存储采购）</v>
          </cell>
        </row>
        <row r="7154">
          <cell r="C7154" t="str">
            <v>230100043</v>
          </cell>
          <cell r="E7154" t="str">
            <v>iSUM R6150-SRE16（行业专用标准品）</v>
          </cell>
        </row>
        <row r="7155">
          <cell r="C7155" t="str">
            <v>230100044</v>
          </cell>
          <cell r="E7155" t="str">
            <v>iSUM R6150-JBD16（行业专用标准品）</v>
          </cell>
        </row>
        <row r="7156">
          <cell r="C7156" t="str">
            <v>230100045</v>
          </cell>
          <cell r="E7156" t="str">
            <v>（禁用）iSUM R6250-SRE16（订单专用）</v>
          </cell>
        </row>
        <row r="7157">
          <cell r="C7157" t="str">
            <v>230100046</v>
          </cell>
          <cell r="E7157" t="str">
            <v>（禁用）iSUM R6250-JBD16（订单专用）</v>
          </cell>
        </row>
        <row r="7158">
          <cell r="C7158" t="str">
            <v>230100047</v>
          </cell>
          <cell r="E7158" t="str">
            <v>iSUM R6150-SRE16（行业专用标准品）（订单专用）</v>
          </cell>
        </row>
        <row r="7159">
          <cell r="C7159" t="str">
            <v>230100048</v>
          </cell>
          <cell r="E7159" t="str">
            <v>iSUM R6150-JBD16（行业专用标准品）（订单专用）</v>
          </cell>
        </row>
        <row r="7160">
          <cell r="C7160" t="str">
            <v>230100049</v>
          </cell>
          <cell r="E7160" t="str">
            <v>NetStor MNRS 1200-A</v>
          </cell>
        </row>
        <row r="7161">
          <cell r="C7161" t="str">
            <v>230100050</v>
          </cell>
          <cell r="E7161" t="str">
            <v>iSUM A1600-32G11（行业借用）</v>
          </cell>
        </row>
        <row r="7162">
          <cell r="C7162" t="str">
            <v>230100051</v>
          </cell>
          <cell r="E7162" t="str">
            <v>iSUM A1200-24R4IS11（行业定制）</v>
          </cell>
        </row>
        <row r="7163">
          <cell r="C7163" t="str">
            <v>230100052</v>
          </cell>
          <cell r="E7163" t="str">
            <v>NetStor iSUM R6150（J201611110524）</v>
          </cell>
        </row>
        <row r="7164">
          <cell r="C7164" t="str">
            <v>230100053</v>
          </cell>
          <cell r="E7164" t="str">
            <v>NetStor iSUM R6050（J201611110524）</v>
          </cell>
        </row>
        <row r="7165">
          <cell r="C7165" t="str">
            <v>230100054</v>
          </cell>
          <cell r="E7165" t="str">
            <v>NetStor iSUM540-A（FJ20161122BJ-SYT）</v>
          </cell>
        </row>
        <row r="7166">
          <cell r="C7166" t="str">
            <v>230100055</v>
          </cell>
          <cell r="E7166" t="str">
            <v>NetStor iSUM540-A（FJ20161122BJ-SYT）</v>
          </cell>
        </row>
        <row r="7167">
          <cell r="C7167" t="str">
            <v>230100056</v>
          </cell>
          <cell r="E7167" t="str">
            <v>iSUM A1600-24J1SS11（行业借用）</v>
          </cell>
        </row>
        <row r="7168">
          <cell r="C7168" t="str">
            <v>230100057</v>
          </cell>
          <cell r="E7168" t="str">
            <v>NetStor iSUM R6050（J-161215-SYT）</v>
          </cell>
        </row>
        <row r="7169">
          <cell r="C7169" t="str">
            <v>230100058</v>
          </cell>
          <cell r="E7169" t="str">
            <v>NetStor iSUM770-A（FJ20161102BJ-YH）</v>
          </cell>
        </row>
        <row r="7170">
          <cell r="C7170" t="str">
            <v>230100059</v>
          </cell>
          <cell r="E7170" t="str">
            <v>NetStor iSUM770-A（FJ20161220BJ-YH ）</v>
          </cell>
        </row>
        <row r="7171">
          <cell r="C7171" t="str">
            <v>230100060</v>
          </cell>
          <cell r="E7171" t="str">
            <v>iSUM A5300-SRE（FJ20161218BJ-SYT）</v>
          </cell>
        </row>
        <row r="7172">
          <cell r="C7172" t="str">
            <v>230100061</v>
          </cell>
          <cell r="E7172" t="str">
            <v>iSUM S1200-24R2IS11（行业借用）</v>
          </cell>
        </row>
        <row r="7173">
          <cell r="C7173" t="str">
            <v>230100062</v>
          </cell>
          <cell r="E7173" t="str">
            <v>iSUM A5300-SRE（FJ20161228BJ-SYT）</v>
          </cell>
        </row>
        <row r="7174">
          <cell r="C7174" t="str">
            <v>230100063</v>
          </cell>
          <cell r="E7174" t="str">
            <v>FineoneStorage（FJ20170105BJ-JH）</v>
          </cell>
        </row>
        <row r="7175">
          <cell r="C7175" t="str">
            <v>230100064</v>
          </cell>
          <cell r="E7175" t="str">
            <v>iSUM R7350-SRE（JC-2017）</v>
          </cell>
        </row>
        <row r="7176">
          <cell r="C7176" t="str">
            <v>230100065</v>
          </cell>
          <cell r="E7176" t="str">
            <v>iSUM R7350-JBD24（JC-2017）</v>
          </cell>
        </row>
        <row r="7177">
          <cell r="C7177" t="str">
            <v>230100066</v>
          </cell>
          <cell r="E7177" t="str">
            <v>iSUM R8500-SRE（RH-GK2016031）</v>
          </cell>
        </row>
        <row r="7178">
          <cell r="C7178" t="str">
            <v>230100067</v>
          </cell>
          <cell r="E7178" t="str">
            <v>iSUM R8500-JBD（RH-GK2016031）</v>
          </cell>
        </row>
        <row r="7179">
          <cell r="C7179" t="str">
            <v>230100068</v>
          </cell>
          <cell r="E7179" t="str">
            <v>iSUM E3150-SRE</v>
          </cell>
        </row>
        <row r="7180">
          <cell r="C7180" t="str">
            <v>230100069</v>
          </cell>
          <cell r="E7180" t="str">
            <v>iSUM E3150-JBD</v>
          </cell>
        </row>
        <row r="7181">
          <cell r="C7181" t="str">
            <v>230100070</v>
          </cell>
          <cell r="E7181" t="str">
            <v>VTL2100-SRE（行业NB项目）</v>
          </cell>
        </row>
        <row r="7182">
          <cell r="C7182" t="str">
            <v>230100071</v>
          </cell>
          <cell r="E7182" t="str">
            <v>VTL2100-JBD（行业NB项目）</v>
          </cell>
        </row>
        <row r="7183">
          <cell r="C7183" t="str">
            <v>230100072</v>
          </cell>
          <cell r="E7183" t="str">
            <v>NetStor iSUM R6350（FJ20170220BJ-XXY）</v>
          </cell>
        </row>
        <row r="7184">
          <cell r="C7184" t="str">
            <v>230100073</v>
          </cell>
          <cell r="E7184" t="str">
            <v>NCS1000-26R2FS11（订单专用）</v>
          </cell>
        </row>
        <row r="7185">
          <cell r="C7185" t="str">
            <v>230100074</v>
          </cell>
          <cell r="E7185" t="str">
            <v>iSUM A1200-24J1SS11（行业借用）</v>
          </cell>
        </row>
        <row r="7186">
          <cell r="C7186" t="str">
            <v>230100075</v>
          </cell>
          <cell r="E7186" t="str">
            <v>iSUM S1200-24J1SS11（行业借用）</v>
          </cell>
        </row>
        <row r="7187">
          <cell r="C7187" t="str">
            <v>230100076</v>
          </cell>
          <cell r="E7187" t="str">
            <v>NCS5000-SRE（J-17031501-YH）</v>
          </cell>
        </row>
        <row r="7188">
          <cell r="C7188" t="str">
            <v>230100077</v>
          </cell>
          <cell r="E7188" t="str">
            <v>iSUM R7350-SRE（J-17031501-YH）</v>
          </cell>
        </row>
        <row r="7189">
          <cell r="C7189" t="str">
            <v>230100078</v>
          </cell>
          <cell r="E7189" t="str">
            <v>NetStor iSUM820-A-SRE（28所-kj-17年3月项目）</v>
          </cell>
        </row>
        <row r="7190">
          <cell r="C7190" t="str">
            <v>230100079</v>
          </cell>
          <cell r="E7190" t="str">
            <v>NetStor iSUM820-A-JBD12（28所-kj-17年3月项目）</v>
          </cell>
        </row>
        <row r="7191">
          <cell r="C7191" t="str">
            <v>230100080</v>
          </cell>
          <cell r="E7191" t="str">
            <v>NetStor iSUM820-A-JBD24（28所-kj-17年3月项目）</v>
          </cell>
        </row>
        <row r="7192">
          <cell r="C7192" t="str">
            <v>230100081</v>
          </cell>
          <cell r="E7192" t="str">
            <v>NetStor iSUM540-A-SRE（28所-kj-17年3月项目）</v>
          </cell>
        </row>
        <row r="7193">
          <cell r="C7193" t="str">
            <v>230100082</v>
          </cell>
          <cell r="E7193" t="str">
            <v>NCS7300G2-26R2FS11(FJ20171219BJ-JH)</v>
          </cell>
        </row>
        <row r="7194">
          <cell r="C7194" t="str">
            <v>230100083</v>
          </cell>
          <cell r="E7194" t="str">
            <v>NetStor MNRS 1060</v>
          </cell>
        </row>
        <row r="7195">
          <cell r="C7195" t="str">
            <v>2301001</v>
          </cell>
          <cell r="E7195" t="str">
            <v>（禁用）A1100-F-QD</v>
          </cell>
        </row>
        <row r="7196">
          <cell r="C7196" t="str">
            <v>2301002</v>
          </cell>
          <cell r="E7196" t="str">
            <v>A1100-F-QD-J</v>
          </cell>
        </row>
        <row r="7197">
          <cell r="C7197" t="str">
            <v>2301003</v>
          </cell>
          <cell r="E7197" t="str">
            <v>（禁用）NetStorA1500(Y150507-YH)</v>
          </cell>
        </row>
        <row r="7198">
          <cell r="C7198" t="str">
            <v>230200003</v>
          </cell>
          <cell r="E7198" t="str">
            <v>（禁用）MNRS1500-(1)</v>
          </cell>
        </row>
        <row r="7199">
          <cell r="C7199" t="str">
            <v>230200004</v>
          </cell>
          <cell r="E7199" t="str">
            <v>（禁用）NetStor统一存储引擎软件</v>
          </cell>
        </row>
        <row r="7200">
          <cell r="C7200" t="str">
            <v>230200005</v>
          </cell>
          <cell r="E7200" t="str">
            <v>（禁用）NetStor统一存储管理软件</v>
          </cell>
        </row>
        <row r="7201">
          <cell r="C7201" t="str">
            <v>230200006</v>
          </cell>
          <cell r="E7201" t="str">
            <v>（禁用）MNRS1000-A</v>
          </cell>
        </row>
        <row r="7202">
          <cell r="C7202" t="str">
            <v>230200007</v>
          </cell>
          <cell r="E7202" t="str">
            <v>（禁用）MNRS1500-(2)</v>
          </cell>
        </row>
        <row r="7203">
          <cell r="C7203" t="str">
            <v>230200008</v>
          </cell>
          <cell r="E7203" t="str">
            <v>（禁用）NetStor NRS2100-A</v>
          </cell>
        </row>
        <row r="7204">
          <cell r="C7204" t="str">
            <v>230200009</v>
          </cell>
          <cell r="E7204" t="str">
            <v>MNRS1500-A（标准）</v>
          </cell>
        </row>
        <row r="7205">
          <cell r="C7205" t="str">
            <v>230200010</v>
          </cell>
          <cell r="E7205" t="str">
            <v>（禁用）NRS 5200-A-20</v>
          </cell>
        </row>
        <row r="7206">
          <cell r="C7206" t="str">
            <v>230200011</v>
          </cell>
          <cell r="E7206" t="str">
            <v>（禁用）NRS 5200-A-50</v>
          </cell>
        </row>
        <row r="7207">
          <cell r="C7207" t="str">
            <v>230200012</v>
          </cell>
          <cell r="E7207" t="str">
            <v>NRS 5200-A-20（JC项目）</v>
          </cell>
        </row>
        <row r="7208">
          <cell r="C7208" t="str">
            <v>230200013</v>
          </cell>
          <cell r="E7208" t="str">
            <v>NRS 5200-A-50（JC项目）</v>
          </cell>
        </row>
        <row r="7209">
          <cell r="C7209" t="str">
            <v>230200014</v>
          </cell>
          <cell r="E7209" t="str">
            <v>ISUM A1000-8G11（28所民品数据中心）</v>
          </cell>
        </row>
        <row r="7210">
          <cell r="C7210" t="str">
            <v>230200015</v>
          </cell>
          <cell r="E7210" t="str">
            <v>SB-C-DPA-1T-A（28所民品数据中心）</v>
          </cell>
        </row>
        <row r="7211">
          <cell r="C7211" t="str">
            <v>230200016</v>
          </cell>
          <cell r="E7211" t="str">
            <v>NRS5200A-8G11（FJ20161125BJ-JH）</v>
          </cell>
        </row>
        <row r="7212">
          <cell r="C7212" t="str">
            <v>2302001</v>
          </cell>
          <cell r="E7212" t="str">
            <v>MNRS1500-A主机</v>
          </cell>
        </row>
        <row r="7213">
          <cell r="C7213" t="str">
            <v>2302002</v>
          </cell>
          <cell r="E7213" t="str">
            <v>（禁用）MNRS1500-A机箱（加工后）</v>
          </cell>
        </row>
        <row r="7214">
          <cell r="C7214" t="str">
            <v>2302003</v>
          </cell>
          <cell r="E7214" t="str">
            <v>NRS216</v>
          </cell>
        </row>
        <row r="7215">
          <cell r="C7215" t="str">
            <v>230300001</v>
          </cell>
          <cell r="E7215" t="str">
            <v>（禁用）MNRS1500-(1)</v>
          </cell>
        </row>
        <row r="7216">
          <cell r="C7216" t="str">
            <v>230300002</v>
          </cell>
          <cell r="E7216" t="str">
            <v>（禁用）MNRS1500-(2)</v>
          </cell>
        </row>
        <row r="7217">
          <cell r="C7217" t="str">
            <v>230300003</v>
          </cell>
          <cell r="E7217" t="str">
            <v>（禁用）配件包（FJ20150619BJ-SJ）</v>
          </cell>
        </row>
        <row r="7218">
          <cell r="C7218" t="str">
            <v>230300004</v>
          </cell>
          <cell r="E7218" t="str">
            <v>A1500-8G11</v>
          </cell>
        </row>
        <row r="7219">
          <cell r="C7219" t="str">
            <v>230300005</v>
          </cell>
          <cell r="E7219" t="str">
            <v>（禁用）BR-360-0008（NetStor SW6505）</v>
          </cell>
        </row>
        <row r="7220">
          <cell r="C7220" t="str">
            <v>230300007</v>
          </cell>
          <cell r="E7220" t="str">
            <v>（禁用）NetStor CloudDisk</v>
          </cell>
        </row>
        <row r="7221">
          <cell r="C7221" t="str">
            <v>230300008</v>
          </cell>
          <cell r="E7221" t="str">
            <v>（禁用）NetStor iSUM450-A型iSCSI存储设备-补差价</v>
          </cell>
        </row>
        <row r="7222">
          <cell r="C7222" t="str">
            <v>230300009</v>
          </cell>
          <cell r="E7222" t="str">
            <v>（禁用）INF DDR3 2G缓存（拆机）（补28所内存）</v>
          </cell>
        </row>
        <row r="7223">
          <cell r="C7223" t="str">
            <v>230300010</v>
          </cell>
          <cell r="E7223" t="str">
            <v>（禁用）临时BOM-3730（A1-50部分）</v>
          </cell>
        </row>
        <row r="7224">
          <cell r="C7224" t="str">
            <v>230300011</v>
          </cell>
          <cell r="E7224" t="str">
            <v>（禁用）R6150</v>
          </cell>
        </row>
        <row r="7225">
          <cell r="C7225" t="str">
            <v>230300012</v>
          </cell>
          <cell r="E7225" t="str">
            <v>（禁用）R6250</v>
          </cell>
        </row>
        <row r="7226">
          <cell r="C7226" t="str">
            <v>230300013</v>
          </cell>
          <cell r="E7226" t="str">
            <v>（禁用）R6350</v>
          </cell>
        </row>
        <row r="7227">
          <cell r="C7227" t="str">
            <v>230300014</v>
          </cell>
          <cell r="E7227" t="str">
            <v>NetStor iSUM R6150（JC项目）</v>
          </cell>
        </row>
        <row r="7228">
          <cell r="C7228" t="str">
            <v>230300015</v>
          </cell>
          <cell r="E7228" t="str">
            <v>NetStor iSUM R6250（JC项目）</v>
          </cell>
        </row>
        <row r="7229">
          <cell r="C7229" t="str">
            <v>230300016</v>
          </cell>
          <cell r="E7229" t="str">
            <v>NetStor iSUM R6350（JC项目）</v>
          </cell>
        </row>
        <row r="7230">
          <cell r="C7230" t="str">
            <v>230300017</v>
          </cell>
          <cell r="E7230" t="str">
            <v>（禁用）SFF8087toSFF808770cmMiniSAS线缆（行业专用）</v>
          </cell>
        </row>
        <row r="7231">
          <cell r="C7231" t="str">
            <v>230300018</v>
          </cell>
          <cell r="E7231" t="str">
            <v>NRS5200-A-20Y（JC项目）</v>
          </cell>
        </row>
        <row r="7232">
          <cell r="C7232" t="str">
            <v>230300019</v>
          </cell>
          <cell r="E7232" t="str">
            <v>NRS5200-A-50Y（JC项目）</v>
          </cell>
        </row>
        <row r="7233">
          <cell r="C7233" t="str">
            <v>230300020</v>
          </cell>
          <cell r="E7233" t="str">
            <v>（禁用）Netstor BR-300（30所，BR-360-0008）</v>
          </cell>
        </row>
        <row r="7234">
          <cell r="C7234" t="str">
            <v>230300021</v>
          </cell>
          <cell r="E7234" t="str">
            <v>NetStor iSUM R6350U（JC项目）</v>
          </cell>
        </row>
        <row r="7235">
          <cell r="C7235" t="str">
            <v>230300022</v>
          </cell>
          <cell r="E7235" t="str">
            <v>NBE60-BDL3（JC项目）</v>
          </cell>
        </row>
        <row r="7236">
          <cell r="C7236" t="str">
            <v>230300023</v>
          </cell>
          <cell r="E7236" t="str">
            <v>NBE60-BDL3P（JC项目）</v>
          </cell>
        </row>
        <row r="7237">
          <cell r="C7237" t="str">
            <v>230300024</v>
          </cell>
          <cell r="E7237" t="str">
            <v>NetStor iSUM530-A-补差价</v>
          </cell>
        </row>
        <row r="7238">
          <cell r="C7238" t="str">
            <v>230300025</v>
          </cell>
          <cell r="E7238" t="str">
            <v>（禁用）LSI9260-8iRAID卡</v>
          </cell>
        </row>
        <row r="7239">
          <cell r="C7239" t="str">
            <v>230300026</v>
          </cell>
          <cell r="E7239" t="str">
            <v>（禁用）SFF8087to8087（90cm）</v>
          </cell>
        </row>
        <row r="7240">
          <cell r="C7240" t="str">
            <v>230300027</v>
          </cell>
          <cell r="E7240" t="str">
            <v>（禁用）HTE725050A7E630</v>
          </cell>
        </row>
        <row r="7241">
          <cell r="C7241" t="str">
            <v>230300028</v>
          </cell>
          <cell r="E7241" t="str">
            <v>PVC膜-310交换机</v>
          </cell>
        </row>
        <row r="7242">
          <cell r="C7242" t="str">
            <v>230300029</v>
          </cell>
          <cell r="E7242" t="str">
            <v>XBR-SMED12POD-8G</v>
          </cell>
        </row>
        <row r="7243">
          <cell r="C7243" t="str">
            <v>230300030</v>
          </cell>
          <cell r="E7243" t="str">
            <v>XBR-5100-0001</v>
          </cell>
        </row>
        <row r="7244">
          <cell r="C7244" t="str">
            <v>230300031</v>
          </cell>
          <cell r="E7244" t="str">
            <v>（禁用）配件1-行业定制</v>
          </cell>
        </row>
        <row r="7245">
          <cell r="C7245" t="str">
            <v>230300032</v>
          </cell>
          <cell r="E7245" t="str">
            <v>（禁用）配件3-行业定制</v>
          </cell>
        </row>
        <row r="7246">
          <cell r="C7246" t="str">
            <v>230300033</v>
          </cell>
          <cell r="E7246" t="str">
            <v>NetStor Backup（J201611110524）</v>
          </cell>
        </row>
        <row r="7247">
          <cell r="C7247" t="str">
            <v>230300034</v>
          </cell>
          <cell r="E7247" t="str">
            <v>丝网印刷-项目专用</v>
          </cell>
        </row>
        <row r="7248">
          <cell r="C7248" t="str">
            <v>230300035</v>
          </cell>
          <cell r="E7248" t="str">
            <v>NetStor iSUM BR300（FJ20161122BJ-SYT）</v>
          </cell>
        </row>
        <row r="7249">
          <cell r="C7249" t="str">
            <v>230300036</v>
          </cell>
          <cell r="E7249" t="str">
            <v>Brocade 5300（FJ20161102BJ-YH）</v>
          </cell>
        </row>
        <row r="7250">
          <cell r="C7250" t="str">
            <v>230300037</v>
          </cell>
          <cell r="E7250" t="str">
            <v>NetStor BR6510（FJ20161220BJ-YH）</v>
          </cell>
        </row>
        <row r="7251">
          <cell r="C7251" t="str">
            <v>230300038</v>
          </cell>
          <cell r="E7251" t="str">
            <v>iSUM R7350-CTL（JC-2017）</v>
          </cell>
        </row>
        <row r="7252">
          <cell r="C7252" t="str">
            <v>230300039</v>
          </cell>
          <cell r="E7252" t="str">
            <v>iSUM R7350-HD252-1200（JC-2017）</v>
          </cell>
        </row>
        <row r="7253">
          <cell r="C7253" t="str">
            <v>230300040</v>
          </cell>
          <cell r="E7253" t="str">
            <v>iSUM R7350-Dummy-2.5（JC-2017）</v>
          </cell>
        </row>
        <row r="7254">
          <cell r="C7254" t="str">
            <v>230300041</v>
          </cell>
          <cell r="E7254" t="str">
            <v>iSUM R7350-SW-FC（JC-2017）</v>
          </cell>
        </row>
        <row r="7255">
          <cell r="C7255" t="str">
            <v>230300042</v>
          </cell>
          <cell r="E7255" t="str">
            <v>iSUM R7350-SW-RM（JC-2017）</v>
          </cell>
        </row>
        <row r="7256">
          <cell r="C7256" t="str">
            <v>230300043</v>
          </cell>
          <cell r="E7256" t="str">
            <v>iSUM R7350-IO-16FC（JC-2017）</v>
          </cell>
        </row>
        <row r="7257">
          <cell r="C7257" t="str">
            <v>230300044</v>
          </cell>
          <cell r="E7257" t="str">
            <v>VTL2100-CTL（行业NB项目）</v>
          </cell>
        </row>
        <row r="7258">
          <cell r="C7258" t="str">
            <v>230300045</v>
          </cell>
          <cell r="E7258" t="str">
            <v>iSUM R8500-SW-ADS（RH-GK2016031）</v>
          </cell>
        </row>
        <row r="7259">
          <cell r="C7259" t="str">
            <v>230300046</v>
          </cell>
          <cell r="E7259" t="str">
            <v>iSUM R8500-IO-16FC（RH-GK2016031）</v>
          </cell>
        </row>
        <row r="7260">
          <cell r="C7260" t="str">
            <v>230300047</v>
          </cell>
          <cell r="E7260" t="str">
            <v>iSUM R8500-HD252-900（RH-GK2016031）</v>
          </cell>
        </row>
        <row r="7261">
          <cell r="C7261" t="str">
            <v>230300048</v>
          </cell>
          <cell r="E7261" t="str">
            <v>iSUM R8500-RTC-128G（RH-GK2016031）</v>
          </cell>
        </row>
        <row r="7262">
          <cell r="C7262" t="str">
            <v>230300049</v>
          </cell>
          <cell r="E7262" t="str">
            <v>NCS-CAB-S1M（RH-GK2016031）</v>
          </cell>
        </row>
        <row r="7263">
          <cell r="C7263" t="str">
            <v>230300050</v>
          </cell>
          <cell r="E7263" t="str">
            <v>NetStor SW9705（行业NB项目）</v>
          </cell>
        </row>
        <row r="7264">
          <cell r="C7264" t="str">
            <v>230300051</v>
          </cell>
          <cell r="E7264" t="str">
            <v>iSUM E3150-4T-SAS</v>
          </cell>
        </row>
        <row r="7265">
          <cell r="C7265" t="str">
            <v>230300052</v>
          </cell>
          <cell r="E7265" t="str">
            <v>iSUM E3150-UPS</v>
          </cell>
        </row>
        <row r="7266">
          <cell r="C7266" t="str">
            <v>230300053</v>
          </cell>
          <cell r="E7266" t="str">
            <v>iSUM R6350-IO-16FC（FJ20170220BJ-XXY）</v>
          </cell>
        </row>
        <row r="7267">
          <cell r="C7267" t="str">
            <v>230300054</v>
          </cell>
          <cell r="E7267" t="str">
            <v>iSUM R6350-IO-10IP（FJ20170220BJ-XXY）</v>
          </cell>
        </row>
        <row r="7268">
          <cell r="C7268" t="str">
            <v>230300055</v>
          </cell>
          <cell r="E7268" t="str">
            <v>NCS1000-IO-16FC（行业专用标准品）</v>
          </cell>
        </row>
        <row r="7269">
          <cell r="C7269" t="str">
            <v>230300056</v>
          </cell>
          <cell r="E7269" t="str">
            <v>NCS1000-IO-10IP（行业专用标准品）</v>
          </cell>
        </row>
        <row r="7270">
          <cell r="C7270" t="str">
            <v>230300057</v>
          </cell>
          <cell r="E7270" t="str">
            <v>NCS1000-HD250-900（行业专用标准品）</v>
          </cell>
        </row>
        <row r="7271">
          <cell r="C7271" t="str">
            <v>230300058</v>
          </cell>
          <cell r="E7271" t="str">
            <v>iSUM R6350-HD250-900（FJ20170220BJ-XXY）</v>
          </cell>
        </row>
        <row r="7272">
          <cell r="C7272" t="str">
            <v>230300059</v>
          </cell>
          <cell r="E7272" t="str">
            <v>VTL2100-ST-6TB（行业NB项目）</v>
          </cell>
        </row>
        <row r="7273">
          <cell r="C7273" t="str">
            <v>230300060</v>
          </cell>
          <cell r="E7273" t="str">
            <v>VTL2100-IO-16FC（行业NB项目）</v>
          </cell>
        </row>
        <row r="7274">
          <cell r="C7274" t="str">
            <v>230300061</v>
          </cell>
          <cell r="E7274" t="str">
            <v>VTL2100-IO-32FC</v>
          </cell>
        </row>
        <row r="7275">
          <cell r="C7275" t="str">
            <v>230300062</v>
          </cell>
          <cell r="E7275" t="str">
            <v>VTL2100-IO-20IP（行业NB项目）</v>
          </cell>
        </row>
        <row r="7276">
          <cell r="C7276" t="str">
            <v>230300063</v>
          </cell>
          <cell r="E7276" t="str">
            <v>VTL2100-CACH-512</v>
          </cell>
        </row>
        <row r="7277">
          <cell r="C7277" t="str">
            <v>230300064</v>
          </cell>
          <cell r="E7277" t="str">
            <v>iSUM A1600-CACH-64GB（行业借用）</v>
          </cell>
        </row>
        <row r="7278">
          <cell r="C7278" t="str">
            <v>230300065</v>
          </cell>
          <cell r="E7278" t="str">
            <v>iSUM A1200-CACH-64GB（行业借用）</v>
          </cell>
        </row>
        <row r="7279">
          <cell r="C7279" t="str">
            <v>230300066</v>
          </cell>
          <cell r="E7279" t="str">
            <v>iSUM R7350-HD252-1200（J-17031501-YH）</v>
          </cell>
        </row>
        <row r="7280">
          <cell r="C7280" t="str">
            <v>230300067</v>
          </cell>
          <cell r="E7280" t="str">
            <v>NCS5000-Dummy-2.5（J-17031501-YH）</v>
          </cell>
        </row>
        <row r="7281">
          <cell r="C7281" t="str">
            <v>230300068</v>
          </cell>
          <cell r="E7281" t="str">
            <v>NCS5000-SW-ADS（J-17031501-YH）</v>
          </cell>
        </row>
        <row r="7282">
          <cell r="C7282" t="str">
            <v>230300069</v>
          </cell>
          <cell r="E7282" t="str">
            <v>NCS5000-SW-EV（J-17031501-YH）</v>
          </cell>
        </row>
        <row r="7283">
          <cell r="C7283" t="str">
            <v>230300070</v>
          </cell>
          <cell r="E7283" t="str">
            <v>iSUM R7350-IO-16FC（J-17031501-YH）</v>
          </cell>
        </row>
        <row r="7284">
          <cell r="C7284" t="str">
            <v>230300071</v>
          </cell>
          <cell r="E7284" t="str">
            <v>NCS5000-IO-10IP（J-17031501-YH）</v>
          </cell>
        </row>
        <row r="7285">
          <cell r="C7285" t="str">
            <v>230300072</v>
          </cell>
          <cell r="E7285" t="str">
            <v>NCS5000-RTC（J-17031501-YH）</v>
          </cell>
        </row>
        <row r="7286">
          <cell r="C7286" t="str">
            <v>230300073</v>
          </cell>
          <cell r="E7286" t="str">
            <v>NCS5000-IO-16FC（J-17031501-YH）</v>
          </cell>
        </row>
        <row r="7287">
          <cell r="C7287" t="str">
            <v>230300074</v>
          </cell>
          <cell r="E7287" t="str">
            <v>NCS5000-SD250-800（J-17031501-YH）</v>
          </cell>
        </row>
        <row r="7288">
          <cell r="C7288" t="str">
            <v>230300075</v>
          </cell>
          <cell r="E7288" t="str">
            <v>iSUM820-A-CACH-256GB（28所-kj-17年3月项目）</v>
          </cell>
        </row>
        <row r="7289">
          <cell r="C7289" t="str">
            <v>230300076</v>
          </cell>
          <cell r="E7289" t="str">
            <v>iSUM820-A-IO-8FC（28所-kj-17年3月项目）</v>
          </cell>
        </row>
        <row r="7290">
          <cell r="C7290" t="str">
            <v>230300077</v>
          </cell>
          <cell r="E7290" t="str">
            <v>iSUM820-A-RTC-128GB（28所-kj-17年3月项目）</v>
          </cell>
        </row>
        <row r="7291">
          <cell r="C7291" t="str">
            <v>230300078</v>
          </cell>
          <cell r="E7291" t="str">
            <v>iSUM820-A-HD252-600（28所-kj-17年3月项目）</v>
          </cell>
        </row>
        <row r="7292">
          <cell r="C7292" t="str">
            <v>230300079</v>
          </cell>
          <cell r="E7292" t="str">
            <v>iSUM820-A-HD353-4000（28所-kj-17年3月项目）</v>
          </cell>
        </row>
        <row r="7293">
          <cell r="C7293" t="str">
            <v>230300080</v>
          </cell>
          <cell r="E7293" t="str">
            <v>iSUM540-CACH-8GB（28所-kj-17年3月项目）</v>
          </cell>
        </row>
        <row r="7294">
          <cell r="C7294" t="str">
            <v>230300081</v>
          </cell>
          <cell r="E7294" t="str">
            <v>NetStor BR300（28所-kj-17年3月项目）</v>
          </cell>
        </row>
        <row r="7295">
          <cell r="C7295" t="str">
            <v>230300082</v>
          </cell>
          <cell r="E7295" t="str">
            <v>NetStor HBA16P2（61所JC项目）</v>
          </cell>
        </row>
        <row r="7296">
          <cell r="C7296" t="str">
            <v>230300083</v>
          </cell>
          <cell r="E7296" t="str">
            <v>NetStor SW 9148（61所JC项目）</v>
          </cell>
        </row>
        <row r="7297">
          <cell r="C7297" t="str">
            <v>230300084</v>
          </cell>
          <cell r="E7297" t="str">
            <v>配件-线缆-光纤-OM3</v>
          </cell>
        </row>
        <row r="7298">
          <cell r="C7298" t="str">
            <v>230300085</v>
          </cell>
          <cell r="E7298" t="str">
            <v>NCS7300G2-IO-16FC（FJ20171219BJ-JH）</v>
          </cell>
        </row>
        <row r="7299">
          <cell r="C7299" t="str">
            <v>230300086</v>
          </cell>
          <cell r="E7299" t="str">
            <v>NCS7300G2-IO-10IP（FJ20171219BJ-JH）</v>
          </cell>
        </row>
        <row r="7300">
          <cell r="C7300" t="str">
            <v>230300087</v>
          </cell>
          <cell r="E7300" t="str">
            <v>MDS9148S-148（FJ20171219BJ-JH）</v>
          </cell>
        </row>
        <row r="7301">
          <cell r="C7301" t="str">
            <v>230300088</v>
          </cell>
          <cell r="E7301" t="str">
            <v>ACS RS（30TB）</v>
          </cell>
        </row>
        <row r="7302">
          <cell r="C7302" t="str">
            <v>230300089</v>
          </cell>
          <cell r="E7302" t="str">
            <v>ACS RS（20TB）</v>
          </cell>
        </row>
        <row r="7303">
          <cell r="C7303" t="str">
            <v>230300090</v>
          </cell>
          <cell r="E7303" t="str">
            <v>1U3磁带机-IBM</v>
          </cell>
        </row>
        <row r="7304">
          <cell r="C7304" t="str">
            <v>230300091</v>
          </cell>
          <cell r="E7304" t="str">
            <v>NCS-R5210-O-DY1</v>
          </cell>
        </row>
        <row r="7305">
          <cell r="C7305" t="str">
            <v>230300092</v>
          </cell>
          <cell r="E7305" t="str">
            <v>NCS-R5210-O-DY4</v>
          </cell>
        </row>
        <row r="7306">
          <cell r="C7306" t="str">
            <v>230300093</v>
          </cell>
          <cell r="E7306" t="str">
            <v>NCS-R5210-O-DY3</v>
          </cell>
        </row>
        <row r="7307">
          <cell r="C7307" t="str">
            <v>230300094</v>
          </cell>
          <cell r="E7307" t="str">
            <v>NCS-R5210-O-DY2</v>
          </cell>
        </row>
        <row r="7308">
          <cell r="C7308" t="str">
            <v>230300095</v>
          </cell>
          <cell r="E7308" t="str">
            <v>VTL2100-CTL（军队2019ZF）</v>
          </cell>
        </row>
        <row r="7309">
          <cell r="C7309" t="str">
            <v>230300096</v>
          </cell>
          <cell r="E7309" t="str">
            <v>R5410-G10(32G)</v>
          </cell>
        </row>
        <row r="7310">
          <cell r="C7310" t="str">
            <v>230300097</v>
          </cell>
          <cell r="E7310" t="str">
            <v>R5410-G10(64G)</v>
          </cell>
        </row>
        <row r="7311">
          <cell r="C7311" t="str">
            <v>230300098</v>
          </cell>
          <cell r="E7311" t="str">
            <v>A03 千兆网卡</v>
          </cell>
        </row>
        <row r="7312">
          <cell r="C7312" t="str">
            <v>230300099</v>
          </cell>
          <cell r="E7312" t="str">
            <v>A02 16GB内存</v>
          </cell>
        </row>
        <row r="7313">
          <cell r="C7313" t="str">
            <v>230300100</v>
          </cell>
          <cell r="E7313" t="str">
            <v>A02 32GB内存</v>
          </cell>
        </row>
        <row r="7314">
          <cell r="C7314" t="str">
            <v>230300101</v>
          </cell>
          <cell r="E7314" t="str">
            <v>三星883DCT系列企业级240G SSD</v>
          </cell>
        </row>
        <row r="7315">
          <cell r="C7315" t="str">
            <v>230300102</v>
          </cell>
          <cell r="E7315" t="str">
            <v>端口升级模块</v>
          </cell>
        </row>
        <row r="7316">
          <cell r="C7316" t="str">
            <v>230300103</v>
          </cell>
          <cell r="E7316" t="str">
            <v>端口升级模块</v>
          </cell>
        </row>
        <row r="7317">
          <cell r="C7317" t="str">
            <v>230300104</v>
          </cell>
          <cell r="E7317" t="str">
            <v>NCS-R5210-O-DY5</v>
          </cell>
        </row>
        <row r="7318">
          <cell r="C7318" t="str">
            <v>230400001</v>
          </cell>
          <cell r="E7318" t="str">
            <v>（禁用）NCS3700-8G11(A5500,世普，万兆)</v>
          </cell>
        </row>
        <row r="7319">
          <cell r="C7319" t="str">
            <v>230400002</v>
          </cell>
          <cell r="E7319" t="str">
            <v>（禁用）NCS3700-8G11(A5300,世普，万兆)</v>
          </cell>
        </row>
        <row r="7320">
          <cell r="C7320" t="str">
            <v>230400003</v>
          </cell>
          <cell r="E7320" t="str">
            <v>（禁用）iSUM770-NAS/iSUM540-NAS</v>
          </cell>
        </row>
        <row r="7321">
          <cell r="C7321" t="str">
            <v>230400004</v>
          </cell>
          <cell r="E7321" t="str">
            <v>（禁用）iSUM820-NAS</v>
          </cell>
        </row>
        <row r="7322">
          <cell r="C7322" t="str">
            <v>230400005</v>
          </cell>
          <cell r="E7322" t="str">
            <v>（禁用）NCS3700-8G12（中电28所二期，千兆）</v>
          </cell>
        </row>
        <row r="7323">
          <cell r="C7323" t="str">
            <v>230400006</v>
          </cell>
          <cell r="E7323" t="str">
            <v>（禁用）NCS3700-8G12（中电28所二期，千兆）</v>
          </cell>
        </row>
        <row r="7324">
          <cell r="C7324" t="str">
            <v>230400007</v>
          </cell>
          <cell r="E7324" t="str">
            <v>（禁用）NCS3750-SRE16（0000001991，J-151102-YH）</v>
          </cell>
        </row>
        <row r="7325">
          <cell r="C7325" t="str">
            <v>230400008</v>
          </cell>
          <cell r="E7325" t="str">
            <v>（禁用）NCS3750-JBD16（0000001991，J-151102-YH）</v>
          </cell>
        </row>
        <row r="7326">
          <cell r="C7326" t="str">
            <v>230400009</v>
          </cell>
          <cell r="E7326" t="str">
            <v>（禁用）NCS3750-BASE（0000001991，J-151102-YH）</v>
          </cell>
        </row>
        <row r="7327">
          <cell r="C7327" t="str">
            <v>230400010</v>
          </cell>
          <cell r="E7327" t="str">
            <v>（禁用）iSUM R16350-CTL（借货测试专用）</v>
          </cell>
        </row>
        <row r="7328">
          <cell r="C7328" t="str">
            <v>230400011</v>
          </cell>
          <cell r="E7328" t="str">
            <v>（禁用）iSUM R16350-SER</v>
          </cell>
        </row>
        <row r="7329">
          <cell r="C7329" t="str">
            <v>230400012</v>
          </cell>
          <cell r="E7329" t="str">
            <v>（禁用）iSUM A7300-CTL（MBZX项目）</v>
          </cell>
        </row>
        <row r="7330">
          <cell r="C7330" t="str">
            <v>230400013</v>
          </cell>
          <cell r="E7330" t="str">
            <v>（禁用）iSUM R16350-JBD（30所，NCS7700-24J2SS11）</v>
          </cell>
        </row>
        <row r="7331">
          <cell r="C7331" t="str">
            <v>230400014</v>
          </cell>
          <cell r="E7331" t="str">
            <v>（禁用）iSUM R16350-JBD（30所，NCS7300-24R2FS11）</v>
          </cell>
        </row>
        <row r="7332">
          <cell r="C7332" t="str">
            <v>230400015</v>
          </cell>
          <cell r="E7332" t="str">
            <v>（禁用）iSUM820-A-CTL（28所）</v>
          </cell>
        </row>
        <row r="7333">
          <cell r="C7333" t="str">
            <v>230400016</v>
          </cell>
          <cell r="E7333" t="str">
            <v>（禁用）iSUM820-A-SRE24（28所）</v>
          </cell>
        </row>
        <row r="7334">
          <cell r="C7334" t="str">
            <v>230400017</v>
          </cell>
          <cell r="E7334" t="str">
            <v>（禁用）iSUM820-A-JBD24（28所）</v>
          </cell>
        </row>
        <row r="7335">
          <cell r="C7335" t="str">
            <v>230400018</v>
          </cell>
          <cell r="E7335" t="str">
            <v>（禁用）iSUM820-A-JBD12（28所）</v>
          </cell>
        </row>
        <row r="7336">
          <cell r="C7336" t="str">
            <v>230400019</v>
          </cell>
          <cell r="E7336" t="str">
            <v>NCS3710S-8G11（行业专用标准品）</v>
          </cell>
        </row>
        <row r="7337">
          <cell r="C7337" t="str">
            <v>230400020</v>
          </cell>
          <cell r="E7337" t="str">
            <v>NCS3730-8G11（行业专用标准品）</v>
          </cell>
        </row>
        <row r="7338">
          <cell r="C7338" t="str">
            <v>230400021</v>
          </cell>
          <cell r="E7338" t="str">
            <v>NCS3750-8G11（行业专用标准品）</v>
          </cell>
        </row>
        <row r="7339">
          <cell r="C7339" t="str">
            <v>230400022</v>
          </cell>
          <cell r="E7339" t="str">
            <v>NCS3750-8G21（行业专用标准品）</v>
          </cell>
        </row>
        <row r="7340">
          <cell r="C7340" t="str">
            <v>230400023</v>
          </cell>
          <cell r="E7340" t="str">
            <v>NCS7700-缓存升级至128G(某涉密客户)</v>
          </cell>
        </row>
        <row r="7341">
          <cell r="C7341" t="str">
            <v>230400024</v>
          </cell>
          <cell r="E7341" t="str">
            <v>NCS3710S-8G11（行业专用标准品）（订单专用）</v>
          </cell>
        </row>
        <row r="7342">
          <cell r="C7342" t="str">
            <v>230400025</v>
          </cell>
          <cell r="E7342" t="str">
            <v>NCS3730-8G11（行业专用标准品）NCS3730-8G11（行业专用标准品）（订单专用）</v>
          </cell>
        </row>
        <row r="7343">
          <cell r="C7343" t="str">
            <v>230400026</v>
          </cell>
          <cell r="E7343" t="str">
            <v>NCS3750-8G11（行业专用标准品）（订单专用）</v>
          </cell>
        </row>
        <row r="7344">
          <cell r="C7344" t="str">
            <v>230400027</v>
          </cell>
          <cell r="E7344" t="str">
            <v>NCS3750-8G21（行业专用标准品）（订单专用）</v>
          </cell>
        </row>
        <row r="7345">
          <cell r="C7345" t="str">
            <v>230400028</v>
          </cell>
          <cell r="E7345" t="str">
            <v>NCS3730-8G11(行业专用64G)</v>
          </cell>
        </row>
        <row r="7346">
          <cell r="C7346" t="str">
            <v>230400029</v>
          </cell>
          <cell r="E7346" t="str">
            <v>NCS3730-8G11(行业专用64G) （订单专用）</v>
          </cell>
        </row>
        <row r="7347">
          <cell r="C7347" t="str">
            <v>230400030</v>
          </cell>
          <cell r="E7347" t="str">
            <v>集群软件许可（审计署项目专用）</v>
          </cell>
        </row>
        <row r="7348">
          <cell r="C7348" t="str">
            <v>230400031</v>
          </cell>
          <cell r="E7348" t="str">
            <v>iSUM A5300-CTL（FJ20161218BJ-SYT）</v>
          </cell>
        </row>
        <row r="7349">
          <cell r="C7349" t="str">
            <v>230400032</v>
          </cell>
          <cell r="E7349" t="str">
            <v>NCS7650-SRE（FJ20170118BJ-JH）</v>
          </cell>
        </row>
        <row r="7350">
          <cell r="C7350" t="str">
            <v>230400033</v>
          </cell>
          <cell r="E7350" t="str">
            <v>NCS7650-JBD24（FJ20170118BJ-JH）</v>
          </cell>
        </row>
        <row r="7351">
          <cell r="C7351" t="str">
            <v>230400034</v>
          </cell>
          <cell r="E7351" t="str">
            <v>NCS7650-LS-1TB（FJ20170118BJ-JH）</v>
          </cell>
        </row>
        <row r="7352">
          <cell r="C7352" t="str">
            <v>230400035</v>
          </cell>
          <cell r="E7352" t="str">
            <v>NCS7650-LS-FCTG（FJ20170118BJ-JH）</v>
          </cell>
        </row>
        <row r="7353">
          <cell r="C7353" t="str">
            <v>230400036</v>
          </cell>
          <cell r="E7353" t="str">
            <v>iSUM R8500-NAS（RH-GK2016031）</v>
          </cell>
        </row>
        <row r="7354">
          <cell r="C7354" t="str">
            <v>230400037</v>
          </cell>
          <cell r="E7354" t="str">
            <v>iSUM R7350-CTL（J-17031501-YH）</v>
          </cell>
        </row>
        <row r="7355">
          <cell r="C7355" t="str">
            <v>230400038</v>
          </cell>
          <cell r="E7355" t="str">
            <v>NCS5000-RUL（J-17031501-YH）</v>
          </cell>
        </row>
        <row r="7356">
          <cell r="C7356" t="str">
            <v>230400039</v>
          </cell>
          <cell r="E7356" t="str">
            <v>NetStor iSUM820-A-CTL（28所-kj-17年3月项目）</v>
          </cell>
        </row>
        <row r="7357">
          <cell r="C7357" t="str">
            <v>230400040</v>
          </cell>
          <cell r="E7357" t="str">
            <v>NetStor iSUM540-A-CTL（28所-kj-17年3月项目）</v>
          </cell>
        </row>
        <row r="7358">
          <cell r="C7358" t="str">
            <v>230400041</v>
          </cell>
          <cell r="E7358" t="str">
            <v>NCS10000-T24-10G10A（KJ6S）</v>
          </cell>
        </row>
        <row r="7359">
          <cell r="C7359" t="str">
            <v>230400042</v>
          </cell>
          <cell r="E7359" t="str">
            <v>NCS10000-T24-10G10B（KJ6S）</v>
          </cell>
        </row>
        <row r="7360">
          <cell r="C7360" t="str">
            <v>230400043</v>
          </cell>
          <cell r="E7360" t="str">
            <v>（禁用）NCS7300G2-12J2SS11</v>
          </cell>
        </row>
        <row r="7361">
          <cell r="C7361" t="str">
            <v>230400044</v>
          </cell>
          <cell r="E7361" t="str">
            <v>（禁用）NCS7500G2-12J2SS11</v>
          </cell>
        </row>
        <row r="7362">
          <cell r="C7362" t="str">
            <v>230400045</v>
          </cell>
          <cell r="E7362" t="str">
            <v>NCS10000-P36-10G20（湖南拱北海关项目定制）</v>
          </cell>
        </row>
        <row r="7363">
          <cell r="C7363" t="str">
            <v>230501001</v>
          </cell>
          <cell r="E7363" t="str">
            <v>iSUM2000存储系统</v>
          </cell>
        </row>
        <row r="7364">
          <cell r="C7364" t="str">
            <v>230501002</v>
          </cell>
          <cell r="E7364" t="str">
            <v>iSUM2000存储系统</v>
          </cell>
        </row>
        <row r="7365">
          <cell r="C7365" t="str">
            <v>230501003</v>
          </cell>
          <cell r="E7365" t="str">
            <v>iSUM2000存储系统</v>
          </cell>
        </row>
        <row r="7366">
          <cell r="C7366" t="str">
            <v>230501004</v>
          </cell>
          <cell r="E7366" t="str">
            <v>iSUM2000存储系统</v>
          </cell>
        </row>
        <row r="7367">
          <cell r="C7367" t="str">
            <v>230501005</v>
          </cell>
          <cell r="E7367" t="str">
            <v>iSUM2000存储系统</v>
          </cell>
        </row>
        <row r="7368">
          <cell r="C7368" t="str">
            <v>230501006</v>
          </cell>
          <cell r="E7368" t="str">
            <v>iSUM900存储系统</v>
          </cell>
        </row>
        <row r="7369">
          <cell r="C7369" t="str">
            <v>230501007</v>
          </cell>
          <cell r="E7369" t="str">
            <v>iSUM900存储系统</v>
          </cell>
        </row>
        <row r="7370">
          <cell r="C7370" t="str">
            <v>230502001</v>
          </cell>
          <cell r="E7370" t="str">
            <v>NCS12000多控虚拟化系统</v>
          </cell>
        </row>
        <row r="7371">
          <cell r="C7371" t="str">
            <v>230502002</v>
          </cell>
          <cell r="E7371" t="str">
            <v>NCS12000多控虚拟化系统</v>
          </cell>
        </row>
        <row r="7372">
          <cell r="C7372" t="str">
            <v>230502003</v>
          </cell>
          <cell r="E7372" t="str">
            <v>NCS12000多控虚拟化系统</v>
          </cell>
        </row>
        <row r="7373">
          <cell r="C7373" t="str">
            <v>230502004</v>
          </cell>
          <cell r="E7373" t="str">
            <v>NCS12000多控虚拟化系统</v>
          </cell>
        </row>
        <row r="7374">
          <cell r="C7374" t="str">
            <v>230502005</v>
          </cell>
          <cell r="E7374" t="str">
            <v>NCS12000多控虚拟化系统</v>
          </cell>
        </row>
        <row r="7375">
          <cell r="C7375" t="str">
            <v>230502006</v>
          </cell>
          <cell r="E7375" t="str">
            <v>NCS12000多控虚拟化系统</v>
          </cell>
        </row>
        <row r="7376">
          <cell r="C7376" t="str">
            <v>230502007</v>
          </cell>
          <cell r="E7376" t="str">
            <v>NCS2000分布式系统</v>
          </cell>
        </row>
        <row r="7377">
          <cell r="C7377" t="str">
            <v>230502008</v>
          </cell>
          <cell r="E7377" t="str">
            <v>NCS2000分布式系统</v>
          </cell>
        </row>
        <row r="7378">
          <cell r="C7378" t="str">
            <v>230502009</v>
          </cell>
          <cell r="E7378" t="str">
            <v>NCS2000分布式系统</v>
          </cell>
        </row>
        <row r="7379">
          <cell r="C7379" t="str">
            <v>230502010</v>
          </cell>
          <cell r="E7379" t="str">
            <v>NCS2000分布式系统</v>
          </cell>
        </row>
        <row r="7380">
          <cell r="C7380" t="str">
            <v>230502011</v>
          </cell>
          <cell r="E7380" t="str">
            <v>NCS2000分布式系统</v>
          </cell>
        </row>
        <row r="7381">
          <cell r="C7381" t="str">
            <v>230502012</v>
          </cell>
          <cell r="E7381" t="str">
            <v>NCS2000分布式系统</v>
          </cell>
        </row>
        <row r="7382">
          <cell r="C7382" t="str">
            <v>230502013</v>
          </cell>
          <cell r="E7382" t="str">
            <v>NCS2000分布式系统</v>
          </cell>
        </row>
        <row r="7383">
          <cell r="C7383" t="str">
            <v>230503001</v>
          </cell>
          <cell r="E7383" t="str">
            <v>TA磁带库</v>
          </cell>
        </row>
        <row r="7384">
          <cell r="C7384" t="str">
            <v>240100001</v>
          </cell>
          <cell r="E7384" t="str">
            <v>NetStor存储控制中心软件V1.0</v>
          </cell>
        </row>
        <row r="7385">
          <cell r="C7385" t="str">
            <v>240100002</v>
          </cell>
          <cell r="E7385" t="str">
            <v>NetStor统一存储管理软件V1.0</v>
          </cell>
        </row>
        <row r="7386">
          <cell r="C7386" t="str">
            <v>240100003</v>
          </cell>
          <cell r="E7386" t="str">
            <v>NetStor统一存储引擎软件V1.0</v>
          </cell>
        </row>
        <row r="7387">
          <cell r="C7387" t="str">
            <v>240100004</v>
          </cell>
          <cell r="E7387" t="str">
            <v>需删除-NSCC集中管理软件(YF)</v>
          </cell>
        </row>
        <row r="7388">
          <cell r="C7388" t="str">
            <v>240100005</v>
          </cell>
          <cell r="E7388" t="str">
            <v>需删除-NSCC-LS-10(YF)</v>
          </cell>
        </row>
        <row r="7389">
          <cell r="C7389" t="str">
            <v>240100006</v>
          </cell>
          <cell r="E7389" t="str">
            <v>NetStor存储控制中心软件(NSCC-V2.0)</v>
          </cell>
        </row>
        <row r="7390">
          <cell r="C7390" t="str">
            <v>250100001</v>
          </cell>
          <cell r="E7390" t="str">
            <v>（禁用）iSUM420G3-16R1IS12</v>
          </cell>
        </row>
        <row r="7391">
          <cell r="C7391" t="str">
            <v>250100002</v>
          </cell>
          <cell r="E7391" t="str">
            <v>（禁用）iSUM450D-16R2MS11</v>
          </cell>
        </row>
        <row r="7392">
          <cell r="C7392" t="str">
            <v>250200001</v>
          </cell>
          <cell r="E7392" t="str">
            <v>（禁用）8GB-缓存模块-450D</v>
          </cell>
        </row>
        <row r="7393">
          <cell r="C7393" t="str">
            <v>310000001</v>
          </cell>
          <cell r="E7393" t="str">
            <v>SSNSE-SFWJM-SA1</v>
          </cell>
        </row>
        <row r="7394">
          <cell r="C7394" t="str">
            <v>310000002</v>
          </cell>
          <cell r="E7394" t="str">
            <v>WSNSE-UFLM-001A</v>
          </cell>
        </row>
        <row r="7395">
          <cell r="C7395" t="str">
            <v>310000003</v>
          </cell>
          <cell r="E7395" t="str">
            <v>WSNSE-FMDK-035B</v>
          </cell>
        </row>
        <row r="7396">
          <cell r="C7396" t="str">
            <v>310000004</v>
          </cell>
          <cell r="E7396" t="str">
            <v>WSNSE-UMDK-035B</v>
          </cell>
        </row>
        <row r="7397">
          <cell r="C7397" t="str">
            <v>310000005</v>
          </cell>
          <cell r="E7397" t="str">
            <v>WSNSE-FMDK-040A</v>
          </cell>
        </row>
        <row r="7398">
          <cell r="C7398" t="str">
            <v>310000006</v>
          </cell>
          <cell r="E7398" t="str">
            <v>WSNSE-FMDK-035C</v>
          </cell>
        </row>
        <row r="7399">
          <cell r="C7399" t="str">
            <v>310000007</v>
          </cell>
          <cell r="E7399" t="str">
            <v>WSNSE-FMDK-035D</v>
          </cell>
        </row>
        <row r="7400">
          <cell r="C7400" t="str">
            <v>310000008</v>
          </cell>
          <cell r="E7400" t="str">
            <v>WSNSE-FMDK-040B</v>
          </cell>
        </row>
        <row r="7401">
          <cell r="C7401" t="str">
            <v>310000009</v>
          </cell>
          <cell r="E7401" t="str">
            <v>WSNSE-URHA-000A</v>
          </cell>
        </row>
        <row r="7402">
          <cell r="C7402" t="str">
            <v>310000010</v>
          </cell>
          <cell r="E7402" t="str">
            <v>WSNSE-FMDK-041C</v>
          </cell>
        </row>
        <row r="7403">
          <cell r="C7403" t="str">
            <v>310000011</v>
          </cell>
          <cell r="E7403" t="str">
            <v>WSNSE-UMDK-042A</v>
          </cell>
        </row>
        <row r="7404">
          <cell r="C7404" t="str">
            <v>310000012</v>
          </cell>
          <cell r="E7404" t="str">
            <v>WSNSE-UEVA-001A</v>
          </cell>
        </row>
        <row r="7405">
          <cell r="C7405" t="str">
            <v>310000013</v>
          </cell>
          <cell r="E7405" t="str">
            <v>WSNSE-FMDK-042D</v>
          </cell>
        </row>
        <row r="7406">
          <cell r="C7406" t="str">
            <v>310000014</v>
          </cell>
          <cell r="E7406" t="str">
            <v>SJXX-HTTH</v>
          </cell>
        </row>
        <row r="7407">
          <cell r="C7407" t="str">
            <v>310000015</v>
          </cell>
          <cell r="E7407" t="str">
            <v>WSNSE-FMDK-043A</v>
          </cell>
        </row>
        <row r="7408">
          <cell r="C7408" t="str">
            <v>310000016</v>
          </cell>
          <cell r="E7408" t="str">
            <v>WSNSE-UFYZ-001A</v>
          </cell>
        </row>
        <row r="7409">
          <cell r="C7409" t="str">
            <v>310000017</v>
          </cell>
          <cell r="E7409" t="str">
            <v>WSNSE-UMDK-043B</v>
          </cell>
        </row>
        <row r="7410">
          <cell r="C7410" t="str">
            <v>310000018</v>
          </cell>
          <cell r="E7410" t="str">
            <v>WSNSE-FMDK-043C</v>
          </cell>
        </row>
        <row r="7411">
          <cell r="C7411" t="str">
            <v>310000019</v>
          </cell>
          <cell r="E7411" t="str">
            <v>WSNSE-UDYP-001A</v>
          </cell>
        </row>
        <row r="7412">
          <cell r="C7412" t="str">
            <v>310000020</v>
          </cell>
          <cell r="E7412" t="str">
            <v>WSNSE-FMDK-043D</v>
          </cell>
        </row>
        <row r="7413">
          <cell r="C7413" t="str">
            <v>310000021</v>
          </cell>
          <cell r="E7413" t="str">
            <v>7-00908-04</v>
          </cell>
        </row>
        <row r="7414">
          <cell r="C7414" t="str">
            <v>310000022</v>
          </cell>
          <cell r="E7414" t="str">
            <v>7-00908-06</v>
          </cell>
        </row>
        <row r="7415">
          <cell r="C7415" t="str">
            <v>310000023</v>
          </cell>
          <cell r="E7415" t="str">
            <v>7-00908-02</v>
          </cell>
        </row>
        <row r="7416">
          <cell r="C7416" t="str">
            <v>310000024</v>
          </cell>
          <cell r="E7416" t="str">
            <v>7-00908-48</v>
          </cell>
        </row>
        <row r="7417">
          <cell r="C7417" t="str">
            <v>310000025</v>
          </cell>
          <cell r="E7417" t="str">
            <v>WSNSE-UFZZ-001A</v>
          </cell>
        </row>
        <row r="7418">
          <cell r="C7418" t="str">
            <v>310000026</v>
          </cell>
          <cell r="E7418" t="str">
            <v>WSNSE-FMDK-047B</v>
          </cell>
        </row>
        <row r="7419">
          <cell r="C7419" t="str">
            <v>310000027</v>
          </cell>
          <cell r="E7419" t="str">
            <v>7-00280-130</v>
          </cell>
        </row>
        <row r="7420">
          <cell r="C7420" t="str">
            <v>310000028</v>
          </cell>
          <cell r="E7420" t="str">
            <v>7-00280-168</v>
          </cell>
        </row>
        <row r="7421">
          <cell r="C7421" t="str">
            <v>310000029</v>
          </cell>
          <cell r="E7421" t="str">
            <v>WSNSE-FMDK-047C</v>
          </cell>
        </row>
        <row r="7422">
          <cell r="C7422" t="str">
            <v>310000030</v>
          </cell>
          <cell r="E7422" t="str">
            <v>WSNSE-UDYZ-001A</v>
          </cell>
        </row>
        <row r="7423">
          <cell r="C7423" t="str">
            <v>310000031</v>
          </cell>
          <cell r="E7423" t="str">
            <v>昆腾软件续服务2015（对地观测SN03535）</v>
          </cell>
        </row>
        <row r="7424">
          <cell r="C7424" t="str">
            <v>310000032</v>
          </cell>
          <cell r="E7424" t="str">
            <v>昆腾i2000续服务2015（对地观测SN203102490）</v>
          </cell>
        </row>
        <row r="7425">
          <cell r="C7425" t="str">
            <v>310000033</v>
          </cell>
          <cell r="E7425" t="str">
            <v>昆腾软件续服务2015（对地观测SN06562）</v>
          </cell>
        </row>
        <row r="7426">
          <cell r="C7426" t="str">
            <v>310000034</v>
          </cell>
          <cell r="E7426" t="str">
            <v>昆腾i2000续服务2015（对地观测SN263104956）</v>
          </cell>
        </row>
        <row r="7427">
          <cell r="C7427" t="str">
            <v>310000035</v>
          </cell>
          <cell r="E7427" t="str">
            <v>昆腾i6000安装调试服务2015（天津电力)</v>
          </cell>
        </row>
        <row r="7428">
          <cell r="C7428" t="str">
            <v>310000036</v>
          </cell>
          <cell r="E7428" t="str">
            <v>昆腾i6000安装调试服务2015-天津电力（SN：273100091、273100661）</v>
          </cell>
        </row>
        <row r="7429">
          <cell r="C7429" t="str">
            <v>310000037</v>
          </cell>
          <cell r="E7429" t="str">
            <v>文件系统MDC许可</v>
          </cell>
        </row>
        <row r="7430">
          <cell r="C7430" t="str">
            <v>310000038</v>
          </cell>
          <cell r="E7430" t="str">
            <v>高可用文件系统许可</v>
          </cell>
        </row>
        <row r="7431">
          <cell r="C7431" t="str">
            <v>310000039</v>
          </cell>
          <cell r="E7431" t="str">
            <v>WSNSE-FMDK-047E</v>
          </cell>
        </row>
        <row r="7432">
          <cell r="C7432" t="str">
            <v>310000040</v>
          </cell>
          <cell r="E7432" t="str">
            <v>昆腾i2000续保服务和Quantum SNMS数据管理软件续服务2016</v>
          </cell>
        </row>
        <row r="7433">
          <cell r="C7433" t="str">
            <v>310100001</v>
          </cell>
          <cell r="E7433" t="str">
            <v>13906564</v>
          </cell>
        </row>
        <row r="7434">
          <cell r="C7434" t="str">
            <v>310100002</v>
          </cell>
          <cell r="E7434" t="str">
            <v>13906582</v>
          </cell>
        </row>
        <row r="7435">
          <cell r="C7435" t="str">
            <v>310100003</v>
          </cell>
          <cell r="E7435" t="str">
            <v>14119090</v>
          </cell>
        </row>
        <row r="7436">
          <cell r="C7436" t="str">
            <v>310100004</v>
          </cell>
          <cell r="E7436" t="str">
            <v>SYMANTEC-HTTH</v>
          </cell>
        </row>
        <row r="7437">
          <cell r="C7437" t="str">
            <v>310100005</v>
          </cell>
          <cell r="E7437" t="str">
            <v>SYMANTEC-中科院网络中心-续服务2013</v>
          </cell>
        </row>
        <row r="7438">
          <cell r="C7438" t="str">
            <v>310100006</v>
          </cell>
          <cell r="E7438" t="str">
            <v>SYMANTEC-四川冠威（自贡公安）</v>
          </cell>
        </row>
        <row r="7439">
          <cell r="C7439" t="str">
            <v>310100007</v>
          </cell>
          <cell r="E7439" t="str">
            <v>SYMANTEC-中行上海分行-2013续服务</v>
          </cell>
        </row>
        <row r="7440">
          <cell r="C7440" t="str">
            <v>310100008</v>
          </cell>
          <cell r="E7440" t="str">
            <v>SYMANTEC-中行项目</v>
          </cell>
        </row>
        <row r="7441">
          <cell r="C7441" t="str">
            <v>310100009</v>
          </cell>
          <cell r="E7441" t="str">
            <v>SYMANTEC-内蒙古信访局</v>
          </cell>
        </row>
        <row r="7442">
          <cell r="C7442" t="str">
            <v>310100010</v>
          </cell>
          <cell r="E7442" t="str">
            <v>SYMANTEC-内蒙古巨鹏（内蒙古化工学院）</v>
          </cell>
        </row>
        <row r="7443">
          <cell r="C7443" t="str">
            <v>310100011</v>
          </cell>
          <cell r="E7443" t="str">
            <v>SYMANTEC-（亿阳信通）云南移动续服务</v>
          </cell>
        </row>
        <row r="7444">
          <cell r="C7444" t="str">
            <v>310100012</v>
          </cell>
          <cell r="E7444" t="str">
            <v>SYMANTEC-黎阳四方（黎阳航空动力）</v>
          </cell>
        </row>
        <row r="7445">
          <cell r="C7445" t="str">
            <v>310100013</v>
          </cell>
          <cell r="E7445" t="str">
            <v>SYMANTEC-广州佳禾（佛山高明卫生局）</v>
          </cell>
        </row>
        <row r="7446">
          <cell r="C7446" t="str">
            <v>310100014</v>
          </cell>
          <cell r="E7446" t="str">
            <v>SYMANTEC-四川冠威（泸州公安）</v>
          </cell>
        </row>
        <row r="7447">
          <cell r="C7447" t="str">
            <v>310100015</v>
          </cell>
          <cell r="E7447" t="str">
            <v>SYMANTEC-中科院网络中心续服务2014</v>
          </cell>
        </row>
        <row r="7448">
          <cell r="C7448" t="str">
            <v>310100016</v>
          </cell>
          <cell r="E7448" t="str">
            <v>SYMANTEC-天津三安光电</v>
          </cell>
        </row>
        <row r="7449">
          <cell r="C7449" t="str">
            <v>310100017</v>
          </cell>
          <cell r="E7449" t="str">
            <v>SYMANTEC-2014四川移动（业务支撑系统备份软件技术支持服务）</v>
          </cell>
        </row>
        <row r="7450">
          <cell r="C7450" t="str">
            <v>310100018</v>
          </cell>
          <cell r="E7450" t="str">
            <v>SYMANTEC-致运创新（好药师）</v>
          </cell>
        </row>
        <row r="7451">
          <cell r="C7451" t="str">
            <v>310100019</v>
          </cell>
          <cell r="E7451" t="str">
            <v>SYMANTEC-中行上海分行-2014续服务</v>
          </cell>
        </row>
        <row r="7452">
          <cell r="C7452" t="str">
            <v>310100020</v>
          </cell>
          <cell r="E7452" t="str">
            <v>SYMANTEC-中行上海分行-备份软件2014</v>
          </cell>
        </row>
        <row r="7453">
          <cell r="C7453" t="str">
            <v>310100021</v>
          </cell>
          <cell r="E7453" t="str">
            <v>SYMANTEC-2015四川移动（业务支撑系统备份软件技术支持服务）</v>
          </cell>
        </row>
        <row r="7454">
          <cell r="C7454" t="str">
            <v>310100022</v>
          </cell>
          <cell r="E7454" t="str">
            <v>SYMANTEC-中科院网络中心续服务2015</v>
          </cell>
        </row>
        <row r="7455">
          <cell r="C7455" t="str">
            <v>310100023</v>
          </cell>
          <cell r="E7455" t="str">
            <v>SYMANTEC-中行上海分行-2015续服务</v>
          </cell>
        </row>
        <row r="7456">
          <cell r="C7456" t="str">
            <v>310100024</v>
          </cell>
          <cell r="E7456" t="str">
            <v>Veritas备份软件NBU7.7（甘肃金川防城港基地）</v>
          </cell>
        </row>
        <row r="7457">
          <cell r="C7457" t="str">
            <v>310100025</v>
          </cell>
          <cell r="E7457" t="str">
            <v>VERITAS备份软件NBU7.7（安昆仑工业（集团）有限责任公司）</v>
          </cell>
        </row>
        <row r="7458">
          <cell r="C7458" t="str">
            <v>310100026</v>
          </cell>
          <cell r="E7458" t="str">
            <v>VERITAS备份软件NBU7.7（西安兵器工业五二一研究所）</v>
          </cell>
        </row>
        <row r="7459">
          <cell r="C7459" t="str">
            <v>310100027</v>
          </cell>
          <cell r="E7459" t="str">
            <v>VERITAS-中行上海分行-2018续服务</v>
          </cell>
        </row>
        <row r="7460">
          <cell r="C7460" t="str">
            <v>310200001</v>
          </cell>
          <cell r="E7460" t="str">
            <v>CV-骅舜天洪（吉林省烟草公司）-续服务</v>
          </cell>
        </row>
        <row r="7461">
          <cell r="C7461" t="str">
            <v>310200002</v>
          </cell>
          <cell r="E7461" t="str">
            <v>CV-华旭美视（科协）-续服务2013</v>
          </cell>
        </row>
        <row r="7462">
          <cell r="C7462" t="str">
            <v>310200003</v>
          </cell>
          <cell r="E7462" t="str">
            <v>CV-广州越德-续服务</v>
          </cell>
        </row>
        <row r="7463">
          <cell r="C7463" t="str">
            <v>310200004</v>
          </cell>
          <cell r="E7463" t="str">
            <v>CV-V8.0-CD</v>
          </cell>
        </row>
        <row r="7464">
          <cell r="C7464" t="str">
            <v>310200005</v>
          </cell>
          <cell r="E7464" t="str">
            <v>CV-骅舜天洪（长春市净月区财政局）</v>
          </cell>
        </row>
        <row r="7465">
          <cell r="C7465" t="str">
            <v>310200006</v>
          </cell>
          <cell r="E7465" t="str">
            <v>CV-佳禾成信（吉林高法）</v>
          </cell>
        </row>
        <row r="7466">
          <cell r="C7466" t="str">
            <v>310200007</v>
          </cell>
          <cell r="E7466" t="str">
            <v>CV-广州佳禾（高明行政服务中心）</v>
          </cell>
        </row>
        <row r="7467">
          <cell r="C7467" t="str">
            <v>310200008</v>
          </cell>
          <cell r="E7467" t="str">
            <v>CV-佳禾成信（吉林高法）</v>
          </cell>
        </row>
        <row r="7468">
          <cell r="C7468" t="str">
            <v>310200009</v>
          </cell>
          <cell r="E7468" t="str">
            <v>CV-广州佳禾（广东通非供应链公司）</v>
          </cell>
        </row>
        <row r="7469">
          <cell r="C7469" t="str">
            <v>310200010</v>
          </cell>
          <cell r="E7469" t="str">
            <v>CV-佛山倚天（南海区建筑质量检测站）</v>
          </cell>
        </row>
        <row r="7470">
          <cell r="C7470" t="str">
            <v>310200011</v>
          </cell>
          <cell r="E7470" t="str">
            <v>CV-南京凌康（宁沪高速）-软件</v>
          </cell>
        </row>
        <row r="7471">
          <cell r="C7471" t="str">
            <v>310200012</v>
          </cell>
          <cell r="E7471" t="str">
            <v>CV-南京凌康（宁沪高速）-培训</v>
          </cell>
        </row>
        <row r="7472">
          <cell r="C7472" t="str">
            <v>310200013</v>
          </cell>
          <cell r="E7472" t="str">
            <v>CV-南京凌康（宁沪高速）-介质</v>
          </cell>
        </row>
        <row r="7473">
          <cell r="C7473" t="str">
            <v>310200014</v>
          </cell>
          <cell r="E7473" t="str">
            <v>CV-佳禾成信（哈尔滨铁路局）</v>
          </cell>
        </row>
        <row r="7474">
          <cell r="C7474" t="str">
            <v>310200015</v>
          </cell>
          <cell r="E7474" t="str">
            <v>CV-佳禾成信（吉林高法）</v>
          </cell>
        </row>
        <row r="7475">
          <cell r="C7475" t="str">
            <v>310200016</v>
          </cell>
          <cell r="E7475" t="str">
            <v>CV-广州佳禾（漳州古雷港经济开发区）</v>
          </cell>
        </row>
        <row r="7476">
          <cell r="C7476" t="str">
            <v>310200017</v>
          </cell>
          <cell r="E7476" t="str">
            <v>CV-京安恒润（华北电力大学）-续服务2014</v>
          </cell>
        </row>
        <row r="7477">
          <cell r="C7477" t="str">
            <v>310200018</v>
          </cell>
          <cell r="E7477" t="str">
            <v>CV-中科蓝云（中国科技馆）-续服务2014</v>
          </cell>
        </row>
        <row r="7478">
          <cell r="C7478" t="str">
            <v>310200019</v>
          </cell>
          <cell r="E7478" t="str">
            <v>CV-中科蓝云（中国科技馆）-增加模块</v>
          </cell>
        </row>
        <row r="7479">
          <cell r="C7479" t="str">
            <v>310200020</v>
          </cell>
          <cell r="E7479" t="str">
            <v>CV-广州佳禾（东莞横沥医院）</v>
          </cell>
        </row>
        <row r="7480">
          <cell r="C7480" t="str">
            <v>310200021</v>
          </cell>
          <cell r="E7480" t="str">
            <v>CV-北京博泰（中国科学技术协会）-续服务2014</v>
          </cell>
        </row>
        <row r="7481">
          <cell r="C7481" t="str">
            <v>310200022</v>
          </cell>
          <cell r="E7481" t="str">
            <v>CV-广州佳禾（广州海事法院）-增加模块</v>
          </cell>
        </row>
        <row r="7482">
          <cell r="C7482" t="str">
            <v>310200023</v>
          </cell>
          <cell r="E7482" t="str">
            <v>CV-佳禾成信（黑龙江省水利厅）</v>
          </cell>
        </row>
        <row r="7483">
          <cell r="C7483" t="str">
            <v>310200024</v>
          </cell>
          <cell r="E7483" t="str">
            <v>CV-佳禾成信（黑龙江省水利厅）</v>
          </cell>
        </row>
        <row r="7484">
          <cell r="C7484" t="str">
            <v>310200025</v>
          </cell>
          <cell r="E7484" t="str">
            <v>CV-广州佳禾（东莞档案局）-续服务2014</v>
          </cell>
        </row>
        <row r="7485">
          <cell r="C7485" t="str">
            <v>310200026</v>
          </cell>
          <cell r="E7485" t="str">
            <v>CV-广州越德-增加模块2014</v>
          </cell>
        </row>
        <row r="7486">
          <cell r="C7486" t="str">
            <v>310200027</v>
          </cell>
          <cell r="E7486" t="str">
            <v>CV-佳禾成信（吉林省磐石市人民法院）</v>
          </cell>
        </row>
        <row r="7487">
          <cell r="C7487" t="str">
            <v>310200028</v>
          </cell>
          <cell r="E7487" t="str">
            <v>CV-佳禾成信（广东省江门市国土局含三年原厂服务）</v>
          </cell>
        </row>
        <row r="7488">
          <cell r="C7488" t="str">
            <v>310200029</v>
          </cell>
          <cell r="E7488" t="str">
            <v>CV-广州佳禾（广东省江门市国土局含三年原厂服务）-增加模块</v>
          </cell>
        </row>
        <row r="7489">
          <cell r="C7489" t="str">
            <v>310200030</v>
          </cell>
          <cell r="E7489" t="str">
            <v>CV-恒胜科技（中国科学技术协会）-增加模块</v>
          </cell>
        </row>
        <row r="7490">
          <cell r="C7490" t="str">
            <v>310200031</v>
          </cell>
          <cell r="E7490" t="str">
            <v>CV-佳禾成信（吉林省高级人民法院）</v>
          </cell>
        </row>
        <row r="7491">
          <cell r="C7491" t="str">
            <v>310200032</v>
          </cell>
          <cell r="E7491" t="str">
            <v>CV-天悦网安（荆门市中级人民法院）</v>
          </cell>
        </row>
        <row r="7492">
          <cell r="C7492" t="str">
            <v>310200033</v>
          </cell>
          <cell r="E7492" t="str">
            <v>CV-广州佳禾（广东省国家税务局）</v>
          </cell>
        </row>
        <row r="7493">
          <cell r="C7493" t="str">
            <v>310200034</v>
          </cell>
          <cell r="E7493" t="str">
            <v>CV-广州佳禾（广东省公安厅）</v>
          </cell>
        </row>
        <row r="7494">
          <cell r="C7494" t="str">
            <v>310200035</v>
          </cell>
          <cell r="E7494" t="str">
            <v>CV-广州佳禾（广东省国税局）</v>
          </cell>
        </row>
        <row r="7495">
          <cell r="C7495" t="str">
            <v>310200036</v>
          </cell>
          <cell r="E7495" t="str">
            <v>CV-广州数之价值（江门市中级人民法院）</v>
          </cell>
        </row>
        <row r="7496">
          <cell r="C7496" t="str">
            <v>310200037</v>
          </cell>
          <cell r="E7496" t="str">
            <v>CV-广州基青(中山中级人民法院)</v>
          </cell>
        </row>
        <row r="7497">
          <cell r="C7497" t="str">
            <v>310200038</v>
          </cell>
          <cell r="E7497" t="str">
            <v>CV-广州佳禾（广东省国税局）</v>
          </cell>
        </row>
        <row r="7498">
          <cell r="C7498" t="str">
            <v>310300001</v>
          </cell>
          <cell r="E7498" t="str">
            <v>数据保护软件</v>
          </cell>
        </row>
        <row r="7499">
          <cell r="C7499" t="str">
            <v>310300002</v>
          </cell>
          <cell r="E7499" t="str">
            <v>远传信息采集与分析系统软件V1.0</v>
          </cell>
        </row>
        <row r="7500">
          <cell r="C7500" t="str">
            <v>310300003</v>
          </cell>
          <cell r="E7500" t="str">
            <v>VisualNet9.2图形化资源管理软件</v>
          </cell>
        </row>
        <row r="7501">
          <cell r="C7501" t="str">
            <v>310300004</v>
          </cell>
          <cell r="E7501" t="str">
            <v>LQGJ-CWXQ</v>
          </cell>
        </row>
        <row r="7502">
          <cell r="C7502" t="str">
            <v>310300005</v>
          </cell>
          <cell r="E7502" t="str">
            <v>技术服务-JHJZ</v>
          </cell>
        </row>
        <row r="7503">
          <cell r="C7503" t="str">
            <v>310300006</v>
          </cell>
          <cell r="E7503" t="str">
            <v>第三方技术服务-2015天津电力</v>
          </cell>
        </row>
        <row r="7504">
          <cell r="C7504" t="str">
            <v>310300007</v>
          </cell>
          <cell r="E7504" t="str">
            <v>VRANGER备份软件（温科院虚拟机VRANGER备份软件）</v>
          </cell>
        </row>
        <row r="7505">
          <cell r="C7505" t="str">
            <v>310300008</v>
          </cell>
          <cell r="E7505" t="str">
            <v>（禁用）CommVault备份系统同有运行维护服务</v>
          </cell>
        </row>
        <row r="7506">
          <cell r="C7506" t="str">
            <v>310300009</v>
          </cell>
          <cell r="E7506" t="str">
            <v>MSA-SJZK-001</v>
          </cell>
        </row>
        <row r="7507">
          <cell r="C7507" t="str">
            <v>310300010</v>
          </cell>
          <cell r="E7507" t="str">
            <v>VMware 软件VCS6</v>
          </cell>
        </row>
        <row r="7508">
          <cell r="C7508" t="str">
            <v>310300011</v>
          </cell>
          <cell r="E7508" t="str">
            <v>安络长矛漏洞管理系统软件</v>
          </cell>
        </row>
        <row r="7509">
          <cell r="C7509" t="str">
            <v>310300012</v>
          </cell>
          <cell r="E7509" t="str">
            <v>安络长矛深度安全检测系统软件</v>
          </cell>
        </row>
        <row r="7510">
          <cell r="C7510" t="str">
            <v>310300013</v>
          </cell>
          <cell r="E7510" t="str">
            <v>系统控制管理软件</v>
          </cell>
        </row>
        <row r="7511">
          <cell r="C7511" t="str">
            <v>310300014</v>
          </cell>
          <cell r="E7511" t="str">
            <v>互联网计算机保密检查监管系统软件</v>
          </cell>
        </row>
        <row r="7512">
          <cell r="C7512" t="str">
            <v>310300015</v>
          </cell>
          <cell r="E7512" t="str">
            <v>天桥科技光盘刻录监控与审计系统软件</v>
          </cell>
        </row>
        <row r="7513">
          <cell r="C7513" t="str">
            <v>310300016</v>
          </cell>
          <cell r="E7513" t="str">
            <v>VMware云桌面软件含服务HZ7-ADN-10-C</v>
          </cell>
        </row>
        <row r="7514">
          <cell r="C7514" t="str">
            <v>310300017</v>
          </cell>
          <cell r="E7514" t="str">
            <v>VMware企业增强版许可授权VS6-EPL-A</v>
          </cell>
        </row>
        <row r="7515">
          <cell r="C7515" t="str">
            <v>310300018</v>
          </cell>
          <cell r="E7515" t="str">
            <v>VMware虚拟化平台管理控制台</v>
          </cell>
        </row>
        <row r="7516">
          <cell r="C7516" t="str">
            <v>310300019</v>
          </cell>
          <cell r="E7516" t="str">
            <v>智能适配移动存储系统</v>
          </cell>
        </row>
        <row r="7517">
          <cell r="C7517" t="str">
            <v>310300020</v>
          </cell>
          <cell r="E7517" t="str">
            <v>业务互联平台服务器</v>
          </cell>
        </row>
        <row r="7518">
          <cell r="C7518" t="str">
            <v>310300021</v>
          </cell>
          <cell r="E7518" t="str">
            <v>技术服务-GXB</v>
          </cell>
        </row>
        <row r="7519">
          <cell r="C7519" t="str">
            <v>310300022</v>
          </cell>
          <cell r="E7519" t="str">
            <v>Veritas BE软件</v>
          </cell>
        </row>
        <row r="7520">
          <cell r="C7520" t="str">
            <v>310300023</v>
          </cell>
          <cell r="E7520" t="str">
            <v>Veritas BE软件</v>
          </cell>
        </row>
        <row r="7521">
          <cell r="C7521" t="str">
            <v>310300024</v>
          </cell>
          <cell r="E7521" t="str">
            <v>veritas软件及服务</v>
          </cell>
        </row>
        <row r="7522">
          <cell r="C7522" t="str">
            <v>320100001</v>
          </cell>
          <cell r="E7522" t="str">
            <v>昆腾LTO-4HP驱动器</v>
          </cell>
        </row>
        <row r="7523">
          <cell r="C7523" t="str">
            <v>320100002</v>
          </cell>
          <cell r="E7523" t="str">
            <v>AEL500LTO-5驱动器（含一年服务）</v>
          </cell>
        </row>
        <row r="7524">
          <cell r="C7524" t="str">
            <v>320100003</v>
          </cell>
          <cell r="E7524" t="str">
            <v>Oracle StorageTek SL3000 磁带库-HJ</v>
          </cell>
        </row>
        <row r="7525">
          <cell r="C7525" t="str">
            <v>320100004</v>
          </cell>
          <cell r="E7525" t="str">
            <v>昆腾带库Quantum DXi4701</v>
          </cell>
        </row>
        <row r="7526">
          <cell r="C7526" t="str">
            <v>320100005</v>
          </cell>
          <cell r="E7526" t="str">
            <v>Oracle StorageTek SL3000 磁带库-ZCXXH</v>
          </cell>
        </row>
        <row r="7527">
          <cell r="C7527" t="str">
            <v>320100006</v>
          </cell>
          <cell r="E7527" t="str">
            <v>HP StorageWorks Ultrium 3000（SAS外置8088to8088） EH958B</v>
          </cell>
        </row>
        <row r="7528">
          <cell r="C7528" t="str">
            <v>320100007</v>
          </cell>
          <cell r="E7528" t="str">
            <v>LTO5磁带 C7975A</v>
          </cell>
        </row>
        <row r="7529">
          <cell r="C7529" t="str">
            <v>320100008</v>
          </cell>
          <cell r="E7529" t="str">
            <v>清洗带 C7978A</v>
          </cell>
        </row>
        <row r="7530">
          <cell r="C7530" t="str">
            <v>320100009</v>
          </cell>
          <cell r="E7530" t="str">
            <v>昆腾磁带库-Scalar i6000</v>
          </cell>
        </row>
        <row r="7531">
          <cell r="C7531" t="str">
            <v>320100010</v>
          </cell>
          <cell r="E7531" t="str">
            <v>HP StorageWorks Ultrium 1760</v>
          </cell>
        </row>
        <row r="7532">
          <cell r="C7532" t="str">
            <v>320100011</v>
          </cell>
          <cell r="E7532" t="str">
            <v>HP StorageWorks Ultrium 3000（SAS外置8088to8470） EH958B</v>
          </cell>
        </row>
        <row r="7533">
          <cell r="C7533" t="str">
            <v>320100012</v>
          </cell>
          <cell r="E7533" t="str">
            <v>SAS卡726911-B21</v>
          </cell>
        </row>
        <row r="7534">
          <cell r="C7534" t="str">
            <v>320100013</v>
          </cell>
          <cell r="E7534" t="str">
            <v>BT企业级驱动器TS1150</v>
          </cell>
        </row>
        <row r="7535">
          <cell r="C7535" t="str">
            <v>320100014</v>
          </cell>
          <cell r="E7535" t="str">
            <v>Quantum Scalar i3磁带库（JDJC-2018）</v>
          </cell>
        </row>
        <row r="7536">
          <cell r="C7536" t="str">
            <v>320100015</v>
          </cell>
          <cell r="E7536" t="str">
            <v>磁带库</v>
          </cell>
        </row>
        <row r="7537">
          <cell r="C7537" t="str">
            <v>320100016</v>
          </cell>
          <cell r="E7537" t="str">
            <v>数据带-i6000带库</v>
          </cell>
        </row>
        <row r="7538">
          <cell r="C7538" t="str">
            <v>320100017</v>
          </cell>
          <cell r="E7538" t="str">
            <v>磁带库</v>
          </cell>
        </row>
        <row r="7539">
          <cell r="C7539" t="str">
            <v>320100018</v>
          </cell>
          <cell r="E7539" t="str">
            <v>数据带-i500带库</v>
          </cell>
        </row>
        <row r="7540">
          <cell r="C7540" t="str">
            <v>320100019</v>
          </cell>
          <cell r="D7540" t="str">
            <v>解鑫宇</v>
          </cell>
          <cell r="E7540" t="str">
            <v>IBM TS4300磁带库</v>
          </cell>
        </row>
        <row r="7541">
          <cell r="C7541" t="str">
            <v>320100020</v>
          </cell>
          <cell r="E7541" t="str">
            <v>IBM-1U3磁带机</v>
          </cell>
        </row>
        <row r="7542">
          <cell r="C7542" t="str">
            <v>320200001</v>
          </cell>
          <cell r="E7542" t="str">
            <v>EMC VNX5600盘阵-北京同仁医院</v>
          </cell>
        </row>
        <row r="7543">
          <cell r="C7543" t="str">
            <v>320200002</v>
          </cell>
          <cell r="E7543" t="str">
            <v>高性能混合闪存阵列EMC Unity500</v>
          </cell>
        </row>
        <row r="7544">
          <cell r="C7544" t="str">
            <v>320200003</v>
          </cell>
          <cell r="E7544" t="str">
            <v>NAS并行集群文件存储EMC ISiLON X210</v>
          </cell>
        </row>
        <row r="7545">
          <cell r="C7545" t="str">
            <v>320200004</v>
          </cell>
          <cell r="E7545" t="str">
            <v>连续数据保护设备EMC RECOVERPOINT</v>
          </cell>
        </row>
        <row r="7546">
          <cell r="C7546" t="str">
            <v>320200005</v>
          </cell>
          <cell r="E7546" t="str">
            <v>存储运维管理系统EMC ViPR</v>
          </cell>
        </row>
        <row r="7547">
          <cell r="C7547" t="str">
            <v>320200006</v>
          </cell>
          <cell r="E7547" t="str">
            <v>光纤交换机EMC DS6510B</v>
          </cell>
        </row>
        <row r="7548">
          <cell r="C7548" t="str">
            <v>320200007</v>
          </cell>
          <cell r="E7548" t="str">
            <v>虚拟化网关设备EMC VPLEX METRO</v>
          </cell>
        </row>
        <row r="7549">
          <cell r="C7549" t="str">
            <v>320200008</v>
          </cell>
          <cell r="E7549" t="str">
            <v>云桌面磁盘阵列</v>
          </cell>
        </row>
        <row r="7550">
          <cell r="C7550" t="str">
            <v>320200009</v>
          </cell>
          <cell r="E7550" t="str">
            <v>磁盘阵列</v>
          </cell>
        </row>
        <row r="7551">
          <cell r="C7551" t="str">
            <v>320300001</v>
          </cell>
          <cell r="E7551" t="str">
            <v>技术服务-BJJH</v>
          </cell>
        </row>
        <row r="7552">
          <cell r="C7552" t="str">
            <v>320300002</v>
          </cell>
          <cell r="E7552" t="str">
            <v>DELL服务器代理续服务一年2015-广州越德</v>
          </cell>
        </row>
        <row r="7553">
          <cell r="C7553" t="str">
            <v>320300003</v>
          </cell>
          <cell r="E7553" t="str">
            <v>交换机外包服务（河北省大名县人民医院）</v>
          </cell>
        </row>
        <row r="7554">
          <cell r="C7554" t="str">
            <v>320300004</v>
          </cell>
          <cell r="E7554" t="str">
            <v>BR300系列交换机续保-1年</v>
          </cell>
        </row>
        <row r="7555">
          <cell r="C7555" t="str">
            <v>320300005</v>
          </cell>
          <cell r="E7555" t="str">
            <v>Brocade原厂保修服务</v>
          </cell>
        </row>
        <row r="7556">
          <cell r="C7556" t="str">
            <v>320300006</v>
          </cell>
          <cell r="E7556" t="str">
            <v>NetAPP原厂备件保修标准服务</v>
          </cell>
        </row>
        <row r="7557">
          <cell r="C7557" t="str">
            <v>320300007</v>
          </cell>
          <cell r="E7557" t="str">
            <v>系统集成服务-TJXX</v>
          </cell>
        </row>
        <row r="7558">
          <cell r="C7558" t="str">
            <v>320300008</v>
          </cell>
          <cell r="E7558" t="str">
            <v>交换机外包服务（中科院声学所）</v>
          </cell>
        </row>
        <row r="7559">
          <cell r="C7559" t="str">
            <v>320300009</v>
          </cell>
          <cell r="E7559" t="str">
            <v>技术联调服务-HBJXW</v>
          </cell>
        </row>
        <row r="7560">
          <cell r="C7560" t="str">
            <v>320300010</v>
          </cell>
          <cell r="E7560" t="str">
            <v>昆腾Scalar i80续服务2016（SN:d1h0101609）</v>
          </cell>
        </row>
        <row r="7561">
          <cell r="C7561" t="str">
            <v>320300011</v>
          </cell>
          <cell r="E7561" t="str">
            <v>系统集成服务-XWJY</v>
          </cell>
        </row>
        <row r="7562">
          <cell r="C7562" t="str">
            <v>320300012</v>
          </cell>
          <cell r="E7562" t="str">
            <v>系统集成服务-CDTY</v>
          </cell>
        </row>
        <row r="7563">
          <cell r="C7563" t="str">
            <v>320300013</v>
          </cell>
          <cell r="E7563" t="str">
            <v>第三方技术服务-2016天津电力</v>
          </cell>
        </row>
        <row r="7564">
          <cell r="C7564" t="str">
            <v>320300014</v>
          </cell>
          <cell r="E7564" t="str">
            <v>昆腾i6000续服务-2016天津电力（273100091、273100661）</v>
          </cell>
        </row>
        <row r="7565">
          <cell r="C7565" t="str">
            <v>320300015</v>
          </cell>
          <cell r="E7565" t="str">
            <v>VERITAS-中行上海分行-2016续服务</v>
          </cell>
        </row>
        <row r="7566">
          <cell r="C7566" t="str">
            <v>320300016</v>
          </cell>
          <cell r="E7566" t="str">
            <v>系统集成服务-WJLC1607</v>
          </cell>
        </row>
        <row r="7567">
          <cell r="C7567" t="str">
            <v>320300017</v>
          </cell>
          <cell r="E7567" t="str">
            <v>系统集成服务-WHZC1609</v>
          </cell>
        </row>
        <row r="7568">
          <cell r="C7568" t="str">
            <v>320300018</v>
          </cell>
          <cell r="E7568" t="str">
            <v>Brocade原厂保修服务（16-17）</v>
          </cell>
        </row>
        <row r="7569">
          <cell r="C7569" t="str">
            <v>320300019</v>
          </cell>
          <cell r="E7569" t="str">
            <v>NetAPP原厂备件保修标准服务（16-17）</v>
          </cell>
        </row>
        <row r="7570">
          <cell r="C7570" t="str">
            <v>320300020</v>
          </cell>
          <cell r="E7570" t="str">
            <v>第三方技术服务-中科院过程工程研究所850扩容项目</v>
          </cell>
        </row>
        <row r="7571">
          <cell r="C7571" t="str">
            <v>320300021</v>
          </cell>
          <cell r="E7571" t="str">
            <v>NSSC-OSD-3Y（GC-HG110397-17-05-03-0356）</v>
          </cell>
        </row>
        <row r="7572">
          <cell r="C7572" t="str">
            <v>320300022</v>
          </cell>
          <cell r="E7572" t="str">
            <v>NSSD-INS-AT（J-16-IG18-17007）</v>
          </cell>
        </row>
        <row r="7573">
          <cell r="C7573" t="str">
            <v>320300023</v>
          </cell>
          <cell r="E7573" t="str">
            <v>VERITAS-中行上海分行-2017续服务</v>
          </cell>
        </row>
        <row r="7574">
          <cell r="C7574" t="str">
            <v>320300024</v>
          </cell>
          <cell r="E7574" t="str">
            <v>NETAPP及博科代理商保修服务（18-19）</v>
          </cell>
        </row>
        <row r="7575">
          <cell r="C7575" t="str">
            <v>320300025</v>
          </cell>
          <cell r="E7575" t="str">
            <v>NSSC-OSD-3Y（GC-HG110397-18-06-21-6384）</v>
          </cell>
        </row>
        <row r="7576">
          <cell r="C7576" t="str">
            <v>320300026</v>
          </cell>
          <cell r="E7576" t="str">
            <v>IBM TS4300磁带库3年服务</v>
          </cell>
        </row>
        <row r="7577">
          <cell r="C7577" t="str">
            <v>320300027</v>
          </cell>
          <cell r="E7577" t="str">
            <v>NSSC-OSD-3Y（GC-HG110397-18-11-12-0696）</v>
          </cell>
        </row>
        <row r="7578">
          <cell r="C7578" t="str">
            <v>320300028</v>
          </cell>
          <cell r="E7578" t="str">
            <v>NETAPP及博科代理商保修服务（19-20）</v>
          </cell>
        </row>
        <row r="7579">
          <cell r="C7579" t="str">
            <v>320300029</v>
          </cell>
          <cell r="E7579" t="str">
            <v>IBM-1U3磁带机原厂保修服务</v>
          </cell>
        </row>
        <row r="7580">
          <cell r="C7580" t="str">
            <v>320300030</v>
          </cell>
          <cell r="E7580" t="str">
            <v>第三方技术服务-中科院遥感与数字地球研究所10K扩容项目</v>
          </cell>
        </row>
        <row r="7581">
          <cell r="C7581" t="str">
            <v>320300031</v>
          </cell>
          <cell r="E7581" t="str">
            <v>数据迁移服务</v>
          </cell>
        </row>
        <row r="7582">
          <cell r="C7582" t="str">
            <v>320300032</v>
          </cell>
          <cell r="E7582" t="str">
            <v>第三方技术服务-中国科学院过程工程研究所项目</v>
          </cell>
        </row>
        <row r="7583">
          <cell r="C7583" t="str">
            <v>320300033</v>
          </cell>
          <cell r="E7583" t="str">
            <v>第三方技术服务-电子所分布式项目</v>
          </cell>
        </row>
        <row r="7584">
          <cell r="C7584" t="str">
            <v>320300034</v>
          </cell>
          <cell r="E7584" t="str">
            <v>IBM-1U3磁带机原厂保修服务(两年)</v>
          </cell>
        </row>
        <row r="7585">
          <cell r="C7585" t="str">
            <v>320400001</v>
          </cell>
          <cell r="E7585" t="str">
            <v>昆腾LTO清洗带</v>
          </cell>
        </row>
        <row r="7586">
          <cell r="C7586" t="str">
            <v>320400002</v>
          </cell>
          <cell r="E7586" t="str">
            <v>EMC300GFC硬盘</v>
          </cell>
        </row>
        <row r="7587">
          <cell r="C7587" t="str">
            <v>320400003</v>
          </cell>
          <cell r="E7587" t="str">
            <v>HP300GFC硬盘</v>
          </cell>
        </row>
        <row r="7588">
          <cell r="C7588" t="str">
            <v>320400004</v>
          </cell>
          <cell r="E7588" t="str">
            <v>DELL服务器-YH</v>
          </cell>
        </row>
        <row r="7589">
          <cell r="C7589" t="str">
            <v>320400005</v>
          </cell>
          <cell r="E7589" t="str">
            <v>昆腾HPLTO-4驱动器</v>
          </cell>
        </row>
        <row r="7590">
          <cell r="C7590" t="str">
            <v>320400006</v>
          </cell>
          <cell r="E7590" t="str">
            <v>HPDL120G7服务器</v>
          </cell>
        </row>
        <row r="7591">
          <cell r="C7591" t="str">
            <v>320400007</v>
          </cell>
          <cell r="E7591" t="str">
            <v>华为S5700S-28P-LI交换机</v>
          </cell>
        </row>
        <row r="7592">
          <cell r="C7592" t="str">
            <v>320400008</v>
          </cell>
          <cell r="E7592" t="str">
            <v>KVM切换器AS-7108ULG</v>
          </cell>
        </row>
        <row r="7593">
          <cell r="C7593" t="str">
            <v>320400009</v>
          </cell>
          <cell r="E7593" t="str">
            <v>CX4-SPS</v>
          </cell>
        </row>
        <row r="7594">
          <cell r="C7594" t="str">
            <v>320400010</v>
          </cell>
          <cell r="E7594" t="str">
            <v>日立3T(SATA)硬盘-HJ</v>
          </cell>
        </row>
        <row r="7595">
          <cell r="C7595" t="str">
            <v>320400011</v>
          </cell>
          <cell r="E7595" t="str">
            <v>日立2T(SATA)硬盘-HJ</v>
          </cell>
        </row>
        <row r="7596">
          <cell r="C7596" t="str">
            <v>320400012</v>
          </cell>
          <cell r="E7596" t="str">
            <v>EMC 2T SATA硬盘</v>
          </cell>
        </row>
        <row r="7597">
          <cell r="C7597" t="str">
            <v>320400013</v>
          </cell>
          <cell r="E7597" t="str">
            <v>EMC CX4扩展柜</v>
          </cell>
        </row>
        <row r="7598">
          <cell r="C7598" t="str">
            <v>320400014</v>
          </cell>
          <cell r="E7598" t="str">
            <v>Dell PowerEdge R820服务器</v>
          </cell>
        </row>
        <row r="7599">
          <cell r="C7599" t="str">
            <v>320400015</v>
          </cell>
          <cell r="E7599" t="str">
            <v>DELL服务器</v>
          </cell>
        </row>
        <row r="7600">
          <cell r="C7600" t="str">
            <v>320400016</v>
          </cell>
          <cell r="E7600" t="str">
            <v>BT X3650M4服务器（E5-2603）</v>
          </cell>
        </row>
        <row r="7601">
          <cell r="C7601" t="str">
            <v>320400017</v>
          </cell>
          <cell r="E7601" t="str">
            <v>BT X3650M4服务器（E5-2609）</v>
          </cell>
        </row>
        <row r="7602">
          <cell r="C7602" t="str">
            <v>320400018</v>
          </cell>
          <cell r="E7602" t="str">
            <v>00D5036(X3650M4服务器内存)</v>
          </cell>
        </row>
        <row r="7603">
          <cell r="C7603" t="str">
            <v>320400019</v>
          </cell>
          <cell r="E7603" t="str">
            <v>DS-AP71024R</v>
          </cell>
        </row>
        <row r="7604">
          <cell r="C7604" t="str">
            <v>320400020</v>
          </cell>
          <cell r="E7604" t="str">
            <v>鼎发密码柜</v>
          </cell>
        </row>
        <row r="7605">
          <cell r="C7605" t="str">
            <v>320400021</v>
          </cell>
          <cell r="E7605" t="str">
            <v>EMC 1T SATA硬盘</v>
          </cell>
        </row>
        <row r="7606">
          <cell r="C7606" t="str">
            <v>320400022</v>
          </cell>
          <cell r="E7606" t="str">
            <v>SR07SRPUA1</v>
          </cell>
        </row>
        <row r="7607">
          <cell r="C7607" t="str">
            <v>320400023</v>
          </cell>
          <cell r="E7607" t="str">
            <v>SFP-XG-LH80-SM1550</v>
          </cell>
        </row>
        <row r="7608">
          <cell r="C7608" t="str">
            <v>320400024</v>
          </cell>
          <cell r="E7608" t="str">
            <v>SPC-XP8LA</v>
          </cell>
        </row>
        <row r="7609">
          <cell r="C7609" t="str">
            <v>320400025</v>
          </cell>
          <cell r="E7609" t="str">
            <v>LS-5820X-28S-H3万兆交换机</v>
          </cell>
        </row>
        <row r="7610">
          <cell r="C7610" t="str">
            <v>320400026</v>
          </cell>
          <cell r="E7610" t="str">
            <v>LSWM1AC300</v>
          </cell>
        </row>
        <row r="7611">
          <cell r="C7611" t="str">
            <v>320400027</v>
          </cell>
          <cell r="E7611" t="str">
            <v>LS-5130-52S-EI交换机</v>
          </cell>
        </row>
        <row r="7612">
          <cell r="C7612" t="str">
            <v>320400028</v>
          </cell>
          <cell r="E7612" t="str">
            <v>SFP-XG-LX-SM1310-D</v>
          </cell>
        </row>
        <row r="7613">
          <cell r="C7613" t="str">
            <v>320400029</v>
          </cell>
          <cell r="E7613" t="str">
            <v>LS-5130-28S-EI交换机</v>
          </cell>
        </row>
        <row r="7614">
          <cell r="C7614" t="str">
            <v>320400030</v>
          </cell>
          <cell r="E7614" t="str">
            <v>LS-5130-28S-PWR-EI交换机</v>
          </cell>
        </row>
        <row r="7615">
          <cell r="C7615" t="str">
            <v>320400031</v>
          </cell>
          <cell r="E7615" t="str">
            <v>分体-WTU430</v>
          </cell>
        </row>
        <row r="7616">
          <cell r="C7616" t="str">
            <v>320400032</v>
          </cell>
          <cell r="E7616" t="str">
            <v>EWP-WA4320X-FIT</v>
          </cell>
        </row>
        <row r="7617">
          <cell r="C7617" t="str">
            <v>320400033</v>
          </cell>
          <cell r="E7617" t="str">
            <v>EWPAM1POE5</v>
          </cell>
        </row>
        <row r="7618">
          <cell r="C7618" t="str">
            <v>320400034</v>
          </cell>
          <cell r="E7618" t="str">
            <v>EWPA-PNWM</v>
          </cell>
        </row>
        <row r="7619">
          <cell r="C7619" t="str">
            <v>320400035</v>
          </cell>
          <cell r="E7619" t="str">
            <v>CAB-RF-1.2m-2*N50SM</v>
          </cell>
        </row>
        <row r="7620">
          <cell r="C7620" t="str">
            <v>320400036</v>
          </cell>
          <cell r="E7620" t="str">
            <v>ANT-2506V-M6-E</v>
          </cell>
        </row>
        <row r="7621">
          <cell r="C7621" t="str">
            <v>320400037</v>
          </cell>
          <cell r="E7621" t="str">
            <v>AVA 录播主机</v>
          </cell>
        </row>
        <row r="7622">
          <cell r="C7622" t="str">
            <v>320400038</v>
          </cell>
          <cell r="E7622" t="str">
            <v>奥威亚流媒体管理软件V8.0</v>
          </cell>
        </row>
        <row r="7623">
          <cell r="C7623" t="str">
            <v>320400039</v>
          </cell>
          <cell r="E7623" t="str">
            <v>奥威亚流媒体直播软件V8.0</v>
          </cell>
        </row>
        <row r="7624">
          <cell r="C7624" t="str">
            <v>320400040</v>
          </cell>
          <cell r="E7624" t="str">
            <v>AVA 跟踪主机</v>
          </cell>
        </row>
        <row r="7625">
          <cell r="C7625" t="str">
            <v>320400041</v>
          </cell>
          <cell r="E7625" t="str">
            <v>奥威亚拍摄行为识别软件V8.0</v>
          </cell>
        </row>
        <row r="7626">
          <cell r="C7626" t="str">
            <v>320400042</v>
          </cell>
          <cell r="E7626" t="str">
            <v>奥威亚拍摄智能切换软件V8.0</v>
          </cell>
        </row>
        <row r="7627">
          <cell r="C7627" t="str">
            <v>320400043</v>
          </cell>
          <cell r="E7627" t="str">
            <v>高清摄像机HD-300S</v>
          </cell>
        </row>
        <row r="7628">
          <cell r="C7628" t="str">
            <v>320400044</v>
          </cell>
          <cell r="E7628" t="str">
            <v>采访话筒AT-680</v>
          </cell>
        </row>
        <row r="7629">
          <cell r="C7629" t="str">
            <v>320400045</v>
          </cell>
          <cell r="E7629" t="str">
            <v>录制面板KP-V</v>
          </cell>
        </row>
        <row r="7630">
          <cell r="C7630" t="str">
            <v>320400046</v>
          </cell>
          <cell r="E7630" t="str">
            <v>电源管理器RY-8</v>
          </cell>
        </row>
        <row r="7631">
          <cell r="C7631" t="str">
            <v>320400047</v>
          </cell>
          <cell r="E7631" t="str">
            <v>AVA 教学视频资源管理系统V3.1</v>
          </cell>
        </row>
        <row r="7632">
          <cell r="C7632" t="str">
            <v>320400048</v>
          </cell>
          <cell r="E7632" t="str">
            <v>数字音频矩阵IAM-804</v>
          </cell>
        </row>
        <row r="7633">
          <cell r="C7633" t="str">
            <v>320400049</v>
          </cell>
          <cell r="E7633" t="str">
            <v>希沃交互智能平板V08EA</v>
          </cell>
        </row>
        <row r="7634">
          <cell r="C7634" t="str">
            <v>320400050</v>
          </cell>
          <cell r="E7634" t="str">
            <v>CAB-RF-10m-2*SMA</v>
          </cell>
        </row>
        <row r="7635">
          <cell r="C7635" t="str">
            <v>320400051</v>
          </cell>
          <cell r="E7635" t="str">
            <v>EWP-WA2620E-X-FIT</v>
          </cell>
        </row>
        <row r="7636">
          <cell r="C7636" t="str">
            <v>320400052</v>
          </cell>
          <cell r="E7636" t="str">
            <v>ANT-2503C-S</v>
          </cell>
        </row>
        <row r="7637">
          <cell r="C7637" t="str">
            <v>320400053</v>
          </cell>
          <cell r="E7637" t="str">
            <v>EWP-WX6108E</v>
          </cell>
        </row>
        <row r="7638">
          <cell r="C7638" t="str">
            <v>320400054</v>
          </cell>
          <cell r="E7638" t="str">
            <v>EWPXM2MPUB0</v>
          </cell>
        </row>
        <row r="7639">
          <cell r="C7639" t="str">
            <v>320400055</v>
          </cell>
          <cell r="E7639" t="str">
            <v>EWPXM2AC1400</v>
          </cell>
        </row>
        <row r="7640">
          <cell r="C7640" t="str">
            <v>320400056</v>
          </cell>
          <cell r="E7640" t="str">
            <v>EWPXM2GP24TXSD0</v>
          </cell>
        </row>
        <row r="7641">
          <cell r="C7641" t="str">
            <v>320400057</v>
          </cell>
          <cell r="E7641" t="str">
            <v>EWPXM3WCMD0</v>
          </cell>
        </row>
        <row r="7642">
          <cell r="C7642" t="str">
            <v>320400058</v>
          </cell>
          <cell r="E7642" t="str">
            <v>LIS-WX-512-BE</v>
          </cell>
        </row>
        <row r="7643">
          <cell r="C7643" t="str">
            <v>320400059</v>
          </cell>
          <cell r="E7643" t="str">
            <v>WTU430 License-管理500AP</v>
          </cell>
        </row>
        <row r="7644">
          <cell r="C7644" t="str">
            <v>320400060</v>
          </cell>
          <cell r="E7644" t="str">
            <v>WTU430 License-管理100AP</v>
          </cell>
        </row>
        <row r="7645">
          <cell r="C7645" t="str">
            <v>320400061</v>
          </cell>
          <cell r="E7645" t="str">
            <v>LIS-WX-128-BE</v>
          </cell>
        </row>
        <row r="7646">
          <cell r="C7646" t="str">
            <v>320400062</v>
          </cell>
          <cell r="E7646" t="str">
            <v>XFP-SX-MM850-D</v>
          </cell>
        </row>
        <row r="7647">
          <cell r="C7647" t="str">
            <v>320400063</v>
          </cell>
          <cell r="E7647" t="str">
            <v>SFP-GE-T-D</v>
          </cell>
        </row>
        <row r="7648">
          <cell r="C7648" t="str">
            <v>320400064</v>
          </cell>
          <cell r="E7648" t="str">
            <v>AC-PSR300-12A2</v>
          </cell>
        </row>
        <row r="7649">
          <cell r="C7649" t="str">
            <v>320400065</v>
          </cell>
          <cell r="E7649" t="str">
            <v>EWP-WA4320H-ACN-FIT</v>
          </cell>
        </row>
        <row r="7650">
          <cell r="C7650" t="str">
            <v>320400066</v>
          </cell>
          <cell r="E7650" t="str">
            <v>EWP-WT1020</v>
          </cell>
        </row>
        <row r="7651">
          <cell r="C7651" t="str">
            <v>320400067</v>
          </cell>
          <cell r="E7651" t="str">
            <v>LIS-CAS-CVMA-ENT-2</v>
          </cell>
        </row>
        <row r="7652">
          <cell r="C7652" t="str">
            <v>320400068</v>
          </cell>
          <cell r="E7652" t="str">
            <v>LIS-F5000-IPS-1Y</v>
          </cell>
        </row>
        <row r="7653">
          <cell r="C7653" t="str">
            <v>320400069</v>
          </cell>
          <cell r="E7653" t="str">
            <v>LIS-WTU-100</v>
          </cell>
        </row>
        <row r="7654">
          <cell r="C7654" t="str">
            <v>320400070</v>
          </cell>
          <cell r="E7654" t="str">
            <v>LS-S5110-10P-PWR</v>
          </cell>
        </row>
        <row r="7655">
          <cell r="C7655" t="str">
            <v>320400071</v>
          </cell>
          <cell r="E7655" t="str">
            <v>HP DL388G9服务器</v>
          </cell>
        </row>
        <row r="7656">
          <cell r="C7656" t="str">
            <v>320400072</v>
          </cell>
          <cell r="E7656" t="str">
            <v>BT X3650M4服务器（E5-2603）</v>
          </cell>
        </row>
        <row r="7657">
          <cell r="C7657" t="str">
            <v>320400073</v>
          </cell>
          <cell r="E7657" t="str">
            <v>Cisco网络交换机N9K-C9508</v>
          </cell>
        </row>
        <row r="7658">
          <cell r="C7658" t="str">
            <v>320400074</v>
          </cell>
          <cell r="E7658" t="str">
            <v>Cisco网络交换机N5K-C56128P</v>
          </cell>
        </row>
        <row r="7659">
          <cell r="C7659" t="str">
            <v>320400075</v>
          </cell>
          <cell r="E7659" t="str">
            <v>Cisco网络交换机N3K-C3064TQ-32T</v>
          </cell>
        </row>
        <row r="7660">
          <cell r="C7660" t="str">
            <v>320400076</v>
          </cell>
          <cell r="E7660" t="str">
            <v>Cisco网络交换机N3K-C3064TQ-10GT</v>
          </cell>
        </row>
        <row r="7661">
          <cell r="C7661" t="str">
            <v>320400077</v>
          </cell>
          <cell r="E7661" t="str">
            <v>锐捷RG-S5750-24GT/8SFP-S万兆交换机</v>
          </cell>
        </row>
        <row r="7662">
          <cell r="C7662" t="str">
            <v>320400078</v>
          </cell>
          <cell r="E7662" t="str">
            <v>EMC 450G FC硬盘</v>
          </cell>
        </row>
        <row r="7663">
          <cell r="C7663" t="str">
            <v>320400079</v>
          </cell>
          <cell r="E7663" t="str">
            <v>XBR-MIDRPOD8-01</v>
          </cell>
        </row>
        <row r="7664">
          <cell r="C7664" t="str">
            <v>320400080</v>
          </cell>
          <cell r="E7664" t="str">
            <v>安普（AMP) 六类网线-30M</v>
          </cell>
        </row>
        <row r="7665">
          <cell r="C7665" t="str">
            <v>320400081</v>
          </cell>
          <cell r="E7665" t="str">
            <v>安普一舟 六类网线-5M</v>
          </cell>
        </row>
        <row r="7666">
          <cell r="C7666" t="str">
            <v>320400082</v>
          </cell>
          <cell r="E7666" t="str">
            <v>SAS卡 729552-B21</v>
          </cell>
        </row>
        <row r="7667">
          <cell r="C7667" t="str">
            <v>320400083</v>
          </cell>
          <cell r="E7667" t="str">
            <v>博科长波模块</v>
          </cell>
        </row>
        <row r="7668">
          <cell r="C7668" t="str">
            <v>320400084</v>
          </cell>
          <cell r="E7668" t="str">
            <v>（博科）原厂服务人天，负责迁移以及安装等相关工作，地点北京</v>
          </cell>
        </row>
        <row r="7669">
          <cell r="C7669" t="str">
            <v>320400085</v>
          </cell>
          <cell r="E7669" t="str">
            <v>MSX1012B-2BFS（含三年服务EXW-SX1012-3B）</v>
          </cell>
        </row>
        <row r="7670">
          <cell r="C7670" t="str">
            <v>320400086</v>
          </cell>
          <cell r="E7670" t="str">
            <v>Finisar  FCBN410QB1C10   10M</v>
          </cell>
        </row>
        <row r="7671">
          <cell r="C7671" t="str">
            <v>320400087</v>
          </cell>
          <cell r="E7671" t="str">
            <v>95Y3455（BT)</v>
          </cell>
        </row>
        <row r="7672">
          <cell r="C7672" t="str">
            <v>320400089</v>
          </cell>
          <cell r="E7672" t="str">
            <v>panasas 并行磁盘阵列（900114-001 1个+500008-001 2个+SILV-PAS-500）</v>
          </cell>
        </row>
        <row r="7673">
          <cell r="C7673" t="str">
            <v>320400091</v>
          </cell>
          <cell r="E7673" t="str">
            <v>Finisar  FCBN410QB1C15</v>
          </cell>
        </row>
        <row r="7674">
          <cell r="C7674" t="str">
            <v>320400092</v>
          </cell>
          <cell r="E7674" t="str">
            <v>Finisar  FCBN410QB1C20</v>
          </cell>
        </row>
        <row r="7675">
          <cell r="C7675" t="str">
            <v>320400093</v>
          </cell>
          <cell r="E7675" t="str">
            <v>MCX354A-FCBT IB</v>
          </cell>
        </row>
        <row r="7676">
          <cell r="C7676" t="str">
            <v>320400094</v>
          </cell>
          <cell r="E7676" t="str">
            <v>Finisar FCBN414QB1C15</v>
          </cell>
        </row>
        <row r="7677">
          <cell r="C7677" t="str">
            <v>320400095</v>
          </cell>
          <cell r="E7677" t="str">
            <v>Finisar FCBN414QB1C10</v>
          </cell>
        </row>
        <row r="7678">
          <cell r="C7678" t="str">
            <v>320400096</v>
          </cell>
          <cell r="E7678" t="str">
            <v>BT X3650M5服务器（E5-2609V3）</v>
          </cell>
        </row>
        <row r="7679">
          <cell r="C7679" t="str">
            <v>320400097</v>
          </cell>
          <cell r="E7679" t="str">
            <v>锐捷万兆交换机</v>
          </cell>
        </row>
        <row r="7680">
          <cell r="C7680" t="str">
            <v>320400098</v>
          </cell>
          <cell r="E7680" t="str">
            <v>锐捷万兆交换机电源模块</v>
          </cell>
        </row>
        <row r="7681">
          <cell r="C7681" t="str">
            <v>320400099</v>
          </cell>
          <cell r="E7681" t="str">
            <v>锐捷万兆交换机风扇模块</v>
          </cell>
        </row>
        <row r="7682">
          <cell r="C7682" t="str">
            <v>320400100</v>
          </cell>
          <cell r="E7682" t="str">
            <v>锐捷万兆模块</v>
          </cell>
        </row>
        <row r="7683">
          <cell r="C7683" t="str">
            <v>320400101</v>
          </cell>
          <cell r="E7683" t="str">
            <v>BT X3650M5服务器（E5-2603V3）</v>
          </cell>
        </row>
        <row r="7684">
          <cell r="C7684" t="str">
            <v>320400102</v>
          </cell>
          <cell r="E7684" t="str">
            <v>BTX3850 X5服务器磁盘 （81Y9690 ）</v>
          </cell>
        </row>
        <row r="7685">
          <cell r="C7685" t="str">
            <v>320400103</v>
          </cell>
          <cell r="E7685" t="str">
            <v>BT X3850 X5服务器硬盘背板 （59Y6135）</v>
          </cell>
        </row>
        <row r="7686">
          <cell r="C7686" t="str">
            <v>320400104</v>
          </cell>
          <cell r="E7686" t="str">
            <v>APC机柜-AR2400</v>
          </cell>
        </row>
        <row r="7687">
          <cell r="C7687" t="str">
            <v>320400105</v>
          </cell>
          <cell r="E7687" t="str">
            <v>lenovo X3650M5服务器（5462-I05）</v>
          </cell>
        </row>
        <row r="7688">
          <cell r="C7688" t="str">
            <v>320400106</v>
          </cell>
          <cell r="E7688" t="str">
            <v>EMC380盘阵缓存电池</v>
          </cell>
        </row>
        <row r="7689">
          <cell r="C7689" t="str">
            <v>320400107</v>
          </cell>
          <cell r="E7689" t="str">
            <v>EMC380扩展柜电源</v>
          </cell>
        </row>
        <row r="7690">
          <cell r="C7690" t="str">
            <v>320400108</v>
          </cell>
          <cell r="E7690" t="str">
            <v>山特 ST48/220-1500L</v>
          </cell>
        </row>
        <row r="7691">
          <cell r="C7691" t="str">
            <v>320400109</v>
          </cell>
          <cell r="E7691" t="str">
            <v>山特 ST48/220-2000L</v>
          </cell>
        </row>
        <row r="7692">
          <cell r="C7692" t="str">
            <v>320400110</v>
          </cell>
          <cell r="E7692" t="str">
            <v>山特 ST48/220-3000L</v>
          </cell>
        </row>
        <row r="7693">
          <cell r="C7693" t="str">
            <v>320400111</v>
          </cell>
          <cell r="E7693" t="str">
            <v>Lenovo X3650M5服务器（5462-I05/E5-2603V3）</v>
          </cell>
        </row>
        <row r="7694">
          <cell r="C7694" t="str">
            <v>320400112</v>
          </cell>
          <cell r="E7694" t="str">
            <v>Lenovo X3650M5服务器（5462-I05/E5-2603V3）</v>
          </cell>
        </row>
        <row r="7695">
          <cell r="C7695" t="str">
            <v>320400113</v>
          </cell>
          <cell r="E7695" t="str">
            <v>Lenovo X3650M5服务器（5462-I05/E5-2603V3）</v>
          </cell>
        </row>
        <row r="7696">
          <cell r="C7696" t="str">
            <v>320400114</v>
          </cell>
          <cell r="E7696" t="str">
            <v>山特 ST48/220-2000L</v>
          </cell>
        </row>
        <row r="7697">
          <cell r="C7697" t="str">
            <v>320400115</v>
          </cell>
          <cell r="E7697" t="str">
            <v>Lenovo X3650M5（E5-2650）</v>
          </cell>
        </row>
        <row r="7698">
          <cell r="C7698" t="str">
            <v>320400116</v>
          </cell>
          <cell r="E7698" t="str">
            <v>Lenovo X3650M5（E5-2603）</v>
          </cell>
        </row>
        <row r="7699">
          <cell r="C7699" t="str">
            <v>320400117</v>
          </cell>
          <cell r="E7699" t="str">
            <v>Lenovo X3650M5服务器（5462-I05/E5-2603V3）</v>
          </cell>
        </row>
        <row r="7700">
          <cell r="C7700" t="str">
            <v>320400118</v>
          </cell>
          <cell r="E7700" t="str">
            <v>大金柜式空调FVQ205AB-RXQ205ABV</v>
          </cell>
        </row>
        <row r="7701">
          <cell r="C7701" t="str">
            <v>320400119</v>
          </cell>
          <cell r="E7701" t="str">
            <v>音视频数字存储系统</v>
          </cell>
        </row>
        <row r="7702">
          <cell r="C7702" t="str">
            <v>320400120</v>
          </cell>
          <cell r="E7702" t="str">
            <v>浪潮服务器TS860 G3</v>
          </cell>
        </row>
        <row r="7703">
          <cell r="C7703" t="str">
            <v>320400121</v>
          </cell>
          <cell r="E7703" t="str">
            <v>HP ProDesk 480 G3 MT Business PC-F5011000054</v>
          </cell>
        </row>
        <row r="7704">
          <cell r="C7704" t="str">
            <v>320400122</v>
          </cell>
          <cell r="E7704" t="str">
            <v>HP ProDesk 480 G3 MT Business PC-F9011000054</v>
          </cell>
        </row>
        <row r="7705">
          <cell r="C7705" t="str">
            <v>320400123</v>
          </cell>
          <cell r="E7705" t="str">
            <v>HP ProDesk 480 G3 MT Business PC-F9020000054</v>
          </cell>
        </row>
        <row r="7706">
          <cell r="C7706" t="str">
            <v>320400124</v>
          </cell>
          <cell r="E7706" t="str">
            <v>HP ProDesk 480 G3 MT Business PC-F901101905</v>
          </cell>
        </row>
        <row r="7707">
          <cell r="C7707" t="str">
            <v>320400125</v>
          </cell>
          <cell r="E7707" t="str">
            <v>HP EliteDesk 800 G2 TWR Business PC-F5021021024</v>
          </cell>
        </row>
        <row r="7708">
          <cell r="C7708" t="str">
            <v>320400126</v>
          </cell>
          <cell r="E7708" t="str">
            <v>HP显示器P200</v>
          </cell>
        </row>
        <row r="7709">
          <cell r="C7709" t="str">
            <v>320400127</v>
          </cell>
          <cell r="E7709" t="str">
            <v>键盘鼠标</v>
          </cell>
        </row>
        <row r="7710">
          <cell r="C7710" t="str">
            <v>320400128</v>
          </cell>
          <cell r="E7710" t="str">
            <v>天眼新一代威胁感知系统V3.0</v>
          </cell>
        </row>
        <row r="7711">
          <cell r="C7711" t="str">
            <v>320400129</v>
          </cell>
          <cell r="E7711" t="str">
            <v>天眼新一代威胁感知系统V3.0</v>
          </cell>
        </row>
        <row r="7712">
          <cell r="C7712" t="str">
            <v>320400130</v>
          </cell>
          <cell r="E7712" t="str">
            <v>教师语言学习终端</v>
          </cell>
        </row>
        <row r="7713">
          <cell r="C7713" t="str">
            <v>320400131</v>
          </cell>
          <cell r="E7713" t="str">
            <v>语言学习终端</v>
          </cell>
        </row>
        <row r="7714">
          <cell r="C7714" t="str">
            <v>320400132</v>
          </cell>
          <cell r="E7714" t="str">
            <v>音频编码器</v>
          </cell>
        </row>
        <row r="7715">
          <cell r="C7715" t="str">
            <v>320400133</v>
          </cell>
          <cell r="E7715" t="str">
            <v>耳机话筒组</v>
          </cell>
        </row>
        <row r="7716">
          <cell r="C7716" t="str">
            <v>320400134</v>
          </cell>
          <cell r="E7716" t="str">
            <v>功放</v>
          </cell>
        </row>
        <row r="7717">
          <cell r="C7717" t="str">
            <v>320400135</v>
          </cell>
          <cell r="E7717" t="str">
            <v>音箱</v>
          </cell>
        </row>
        <row r="7718">
          <cell r="C7718" t="str">
            <v>320400136</v>
          </cell>
          <cell r="E7718" t="str">
            <v>数据存储产品</v>
          </cell>
        </row>
        <row r="7719">
          <cell r="C7719" t="str">
            <v>320400137</v>
          </cell>
          <cell r="E7719" t="str">
            <v>睿眼应用安全综合防护平台V2.0</v>
          </cell>
        </row>
        <row r="7720">
          <cell r="C7720" t="str">
            <v>320400138</v>
          </cell>
          <cell r="E7720" t="str">
            <v>容天服务器</v>
          </cell>
        </row>
        <row r="7721">
          <cell r="C7721" t="str">
            <v>320400139</v>
          </cell>
          <cell r="E7721" t="str">
            <v>数据存储产品</v>
          </cell>
        </row>
        <row r="7722">
          <cell r="C7722" t="str">
            <v>320400140</v>
          </cell>
          <cell r="E7722" t="str">
            <v>数据存储产品</v>
          </cell>
        </row>
        <row r="7723">
          <cell r="C7723" t="str">
            <v>320400141</v>
          </cell>
          <cell r="E7723" t="str">
            <v>Lenovo X3650M5服务器（8871I25/E5-2609v4）</v>
          </cell>
        </row>
        <row r="7724">
          <cell r="C7724" t="str">
            <v>320400142</v>
          </cell>
          <cell r="E7724" t="str">
            <v>数据库服务器</v>
          </cell>
        </row>
        <row r="7725">
          <cell r="C7725" t="str">
            <v>320400143</v>
          </cell>
          <cell r="E7725" t="str">
            <v>应用服务器</v>
          </cell>
        </row>
        <row r="7726">
          <cell r="C7726" t="str">
            <v>320400144</v>
          </cell>
          <cell r="E7726" t="str">
            <v>消息中间件工作站</v>
          </cell>
        </row>
        <row r="7727">
          <cell r="C7727" t="str">
            <v>320400145</v>
          </cell>
          <cell r="E7727" t="str">
            <v>二级节点服务器</v>
          </cell>
        </row>
        <row r="7728">
          <cell r="C7728" t="str">
            <v>320400146</v>
          </cell>
          <cell r="E7728" t="str">
            <v>入侵检测IDS设备</v>
          </cell>
        </row>
        <row r="7729">
          <cell r="C7729" t="str">
            <v>320400147</v>
          </cell>
          <cell r="E7729" t="str">
            <v>堡垒机</v>
          </cell>
        </row>
        <row r="7730">
          <cell r="C7730" t="str">
            <v>320400148</v>
          </cell>
          <cell r="E7730" t="str">
            <v>核心应用交换机</v>
          </cell>
        </row>
        <row r="7731">
          <cell r="C7731" t="str">
            <v>320400149</v>
          </cell>
          <cell r="E7731" t="str">
            <v>汇聚交换机</v>
          </cell>
        </row>
        <row r="7732">
          <cell r="C7732" t="str">
            <v>320400150</v>
          </cell>
          <cell r="E7732" t="str">
            <v>接入交换机</v>
          </cell>
        </row>
        <row r="7733">
          <cell r="C7733" t="str">
            <v>320400151</v>
          </cell>
          <cell r="E7733" t="str">
            <v>下一代防火墙</v>
          </cell>
        </row>
        <row r="7734">
          <cell r="C7734" t="str">
            <v>320400152</v>
          </cell>
          <cell r="E7734" t="str">
            <v>路由器</v>
          </cell>
        </row>
        <row r="7735">
          <cell r="C7735" t="str">
            <v>320400153</v>
          </cell>
          <cell r="E7735" t="str">
            <v>用户终端</v>
          </cell>
        </row>
        <row r="7736">
          <cell r="C7736" t="str">
            <v>320400154</v>
          </cell>
          <cell r="E7736" t="str">
            <v>19英寸KVM共享一体机</v>
          </cell>
        </row>
        <row r="7737">
          <cell r="C7737" t="str">
            <v>320400155</v>
          </cell>
          <cell r="E7737" t="str">
            <v>KVM切换器</v>
          </cell>
        </row>
        <row r="7738">
          <cell r="C7738" t="str">
            <v>320400156</v>
          </cell>
          <cell r="E7738" t="str">
            <v>电报多业务接入管理</v>
          </cell>
        </row>
        <row r="7739">
          <cell r="C7739" t="str">
            <v>320400157</v>
          </cell>
          <cell r="E7739" t="str">
            <v>服务器操作系统</v>
          </cell>
        </row>
        <row r="7740">
          <cell r="C7740" t="str">
            <v>320400158</v>
          </cell>
          <cell r="E7740" t="str">
            <v>数据库软件</v>
          </cell>
        </row>
        <row r="7741">
          <cell r="C7741" t="str">
            <v>320400159</v>
          </cell>
          <cell r="E7741" t="str">
            <v>数据库集群软件</v>
          </cell>
        </row>
        <row r="7742">
          <cell r="C7742" t="str">
            <v>320400160</v>
          </cell>
          <cell r="E7742" t="str">
            <v>桌面管理软件</v>
          </cell>
        </row>
        <row r="7743">
          <cell r="C7743" t="str">
            <v>320400161</v>
          </cell>
          <cell r="E7743" t="str">
            <v>数据源处理软件</v>
          </cell>
        </row>
        <row r="7744">
          <cell r="C7744" t="str">
            <v>320400162</v>
          </cell>
          <cell r="E7744" t="str">
            <v>磁盘阵列</v>
          </cell>
        </row>
        <row r="7745">
          <cell r="C7745" t="str">
            <v>320400163</v>
          </cell>
          <cell r="E7745" t="str">
            <v>浪潮英信NF8460M3V1</v>
          </cell>
        </row>
        <row r="7746">
          <cell r="C7746" t="str">
            <v>320400164</v>
          </cell>
          <cell r="E7746" t="str">
            <v>浪潮英信NF8460M3V2</v>
          </cell>
        </row>
        <row r="7747">
          <cell r="C7747" t="str">
            <v>320400165</v>
          </cell>
          <cell r="E7747" t="str">
            <v>条码识读引擎</v>
          </cell>
        </row>
        <row r="7748">
          <cell r="C7748" t="str">
            <v>320400166</v>
          </cell>
          <cell r="E7748" t="str">
            <v>KVM延长器</v>
          </cell>
        </row>
        <row r="7749">
          <cell r="C7749" t="str">
            <v>320400167</v>
          </cell>
          <cell r="E7749" t="str">
            <v>服务器虚拟化软件</v>
          </cell>
        </row>
        <row r="7750">
          <cell r="C7750" t="str">
            <v>320400168</v>
          </cell>
          <cell r="E7750" t="str">
            <v>博科5300系列交换机（8Gb48口激活）</v>
          </cell>
        </row>
        <row r="7751">
          <cell r="C7751" t="str">
            <v>320400169</v>
          </cell>
          <cell r="E7751" t="str">
            <v>LSI3081E-R内置SAS接口卡</v>
          </cell>
        </row>
        <row r="7752">
          <cell r="C7752" t="str">
            <v>320400170</v>
          </cell>
          <cell r="E7752" t="str">
            <v>LSI 3801E外置SAS接口卡</v>
          </cell>
        </row>
        <row r="7753">
          <cell r="C7753" t="str">
            <v>320400171</v>
          </cell>
          <cell r="E7753" t="str">
            <v>LSI20320IE SCSI接口卡</v>
          </cell>
        </row>
        <row r="7754">
          <cell r="C7754" t="str">
            <v>320400172</v>
          </cell>
          <cell r="E7754" t="str">
            <v>惠普服务器HP DL380 Gen9（719064-B21）</v>
          </cell>
        </row>
        <row r="7755">
          <cell r="C7755" t="str">
            <v>320400173</v>
          </cell>
          <cell r="E7755" t="str">
            <v>计算资源池DELL XC730-XB含DELL Nutanix 超融合软件</v>
          </cell>
        </row>
        <row r="7756">
          <cell r="C7756" t="str">
            <v>320400174</v>
          </cell>
          <cell r="E7756" t="str">
            <v>计算资源池曙光I840-G20</v>
          </cell>
        </row>
        <row r="7757">
          <cell r="C7757" t="str">
            <v>320400175</v>
          </cell>
          <cell r="E7757" t="str">
            <v>备份一体机爱数VX1200</v>
          </cell>
        </row>
        <row r="7758">
          <cell r="C7758" t="str">
            <v>320400176</v>
          </cell>
          <cell r="E7758" t="str">
            <v>H3C网络交换机S5130-52S-SI</v>
          </cell>
        </row>
        <row r="7759">
          <cell r="C7759" t="str">
            <v>320400177</v>
          </cell>
          <cell r="E7759" t="str">
            <v>H3C千兆交换机LS5130-52S-SI（含2个模块）</v>
          </cell>
        </row>
        <row r="7760">
          <cell r="C7760" t="str">
            <v>320400178</v>
          </cell>
          <cell r="E7760" t="str">
            <v>山特 ST48/220-2000L</v>
          </cell>
        </row>
        <row r="7761">
          <cell r="C7761" t="str">
            <v>320400179</v>
          </cell>
          <cell r="E7761" t="str">
            <v>博科短波模块-8G</v>
          </cell>
        </row>
        <row r="7762">
          <cell r="C7762" t="str">
            <v>320400180</v>
          </cell>
          <cell r="E7762" t="str">
            <v>综合视频平台软件S8000 V2.0</v>
          </cell>
        </row>
        <row r="7763">
          <cell r="C7763" t="str">
            <v>320400181</v>
          </cell>
          <cell r="E7763" t="str">
            <v>交换机RG-S5750-48GT/4SFP-E</v>
          </cell>
        </row>
        <row r="7764">
          <cell r="C7764" t="str">
            <v>320400182</v>
          </cell>
          <cell r="E7764" t="str">
            <v>交换机光模块RG-1310/1550-40KM</v>
          </cell>
        </row>
        <row r="7765">
          <cell r="C7765" t="str">
            <v>320400183</v>
          </cell>
          <cell r="E7765" t="str">
            <v>HPE DL388服务器（E5-2620V4）</v>
          </cell>
        </row>
        <row r="7766">
          <cell r="C7766" t="str">
            <v>320400184</v>
          </cell>
          <cell r="E7766" t="str">
            <v>AJ763A  HP 82E 8Gb光纤卡</v>
          </cell>
        </row>
        <row r="7767">
          <cell r="C7767" t="str">
            <v>320400185</v>
          </cell>
          <cell r="E7767" t="str">
            <v>2U机器SA5212M4</v>
          </cell>
        </row>
        <row r="7768">
          <cell r="C7768" t="str">
            <v>320400186</v>
          </cell>
          <cell r="E7768" t="str">
            <v>2U机器SA5212M4</v>
          </cell>
        </row>
        <row r="7769">
          <cell r="C7769" t="str">
            <v>320400187</v>
          </cell>
          <cell r="E7769" t="str">
            <v>2U机器SA5212M4</v>
          </cell>
        </row>
        <row r="7770">
          <cell r="C7770" t="str">
            <v>320400188</v>
          </cell>
          <cell r="E7770" t="str">
            <v>4U存储SA5224M4</v>
          </cell>
        </row>
        <row r="7771">
          <cell r="C7771" t="str">
            <v>320400189</v>
          </cell>
          <cell r="E7771" t="str">
            <v>2U机器SA5224M4</v>
          </cell>
        </row>
        <row r="7772">
          <cell r="C7772" t="str">
            <v>320400190</v>
          </cell>
          <cell r="E7772" t="str">
            <v>2U机器SA5212M4</v>
          </cell>
        </row>
        <row r="7773">
          <cell r="C7773" t="str">
            <v>320400191</v>
          </cell>
          <cell r="E7773" t="str">
            <v>视频存储系统</v>
          </cell>
        </row>
        <row r="7774">
          <cell r="C7774" t="str">
            <v>320400192</v>
          </cell>
          <cell r="E7774" t="str">
            <v>图形工作站曙光W560-G20</v>
          </cell>
        </row>
        <row r="7775">
          <cell r="C7775" t="str">
            <v>320400193</v>
          </cell>
          <cell r="E7775" t="str">
            <v>路由器紫光UNIS R7900-08</v>
          </cell>
        </row>
        <row r="7776">
          <cell r="C7776" t="str">
            <v>320400194</v>
          </cell>
          <cell r="E7776" t="str">
            <v>核心交换机紫光UNIS S10600-10</v>
          </cell>
        </row>
        <row r="7777">
          <cell r="C7777" t="str">
            <v>320400195</v>
          </cell>
          <cell r="E7777" t="str">
            <v>汇聚交换机紫光UNIS S8600-02E</v>
          </cell>
        </row>
        <row r="7778">
          <cell r="C7778" t="str">
            <v>320400196</v>
          </cell>
          <cell r="E7778" t="str">
            <v>接入交换机紫光UNIS S5200-52S-EI L2</v>
          </cell>
        </row>
        <row r="7779">
          <cell r="C7779" t="str">
            <v>320400197</v>
          </cell>
          <cell r="E7779" t="str">
            <v>UPS电源科华FR-UK33120</v>
          </cell>
        </row>
        <row r="7780">
          <cell r="C7780" t="str">
            <v>320400198</v>
          </cell>
          <cell r="E7780" t="str">
            <v>UNIS R7900 主控板(RPE-X3)</v>
          </cell>
        </row>
        <row r="7781">
          <cell r="C7781" t="str">
            <v>320400199</v>
          </cell>
          <cell r="E7781" t="str">
            <v>UNIS R7900 RPE-X3托板</v>
          </cell>
        </row>
        <row r="7782">
          <cell r="C7782" t="str">
            <v>320400200</v>
          </cell>
          <cell r="E7782" t="str">
            <v>UNIS 业务处理单元(240)</v>
          </cell>
        </row>
        <row r="7783">
          <cell r="C7783" t="str">
            <v>320400201</v>
          </cell>
          <cell r="E7783" t="str">
            <v>UNIS 8端口OC-3c/OC-12c POS或GE光接口子卡(SFP)</v>
          </cell>
        </row>
        <row r="7784">
          <cell r="C7784" t="str">
            <v>320400202</v>
          </cell>
          <cell r="E7784" t="str">
            <v>UNIS 8端口E1/CE1/PRI 接口子卡(75ohm)</v>
          </cell>
        </row>
        <row r="7785">
          <cell r="C7785" t="str">
            <v>320400203</v>
          </cell>
          <cell r="E7785" t="str">
            <v>UNIS 650W交流电源模块</v>
          </cell>
        </row>
        <row r="7786">
          <cell r="C7786" t="str">
            <v>320400204</v>
          </cell>
          <cell r="E7786" t="str">
            <v>UNIS R7900-08 路由器主机</v>
          </cell>
        </row>
        <row r="7787">
          <cell r="C7787" t="str">
            <v>320400205</v>
          </cell>
          <cell r="E7787" t="str">
            <v>UNIS S10600-10 主控交换模块,C类</v>
          </cell>
        </row>
        <row r="7788">
          <cell r="C7788" t="str">
            <v>320400206</v>
          </cell>
          <cell r="E7788" t="str">
            <v>UNIS 1200W交流电源模块</v>
          </cell>
        </row>
        <row r="7789">
          <cell r="C7789" t="str">
            <v>320400207</v>
          </cell>
          <cell r="E7789" t="str">
            <v>UNIS S10600 44端口千兆以太网光接口(SFP,LC)＋4端口万兆以太光接口模块(SFP+,LC)(SE)</v>
          </cell>
        </row>
        <row r="7790">
          <cell r="C7790" t="str">
            <v>320400208</v>
          </cell>
          <cell r="E7790" t="str">
            <v>UNIS S10600 24端口千兆以太网电接口(RJ45)+20端口千兆以太网光接口(SFP,LC)+4端口万兆以太网光接口模块(SFP+,LC)(SE)</v>
          </cell>
        </row>
        <row r="7791">
          <cell r="C7791" t="str">
            <v>320400209</v>
          </cell>
          <cell r="E7791" t="str">
            <v>UNIS S10600 48端口千兆以太网电接口模块(RJ45)(SE)</v>
          </cell>
        </row>
        <row r="7792">
          <cell r="C7792" t="str">
            <v>320400210</v>
          </cell>
          <cell r="E7792" t="str">
            <v>UNIS S10600 48端口万兆以太网光接口模块(SFP+,LC)(SG)</v>
          </cell>
        </row>
        <row r="7793">
          <cell r="C7793" t="str">
            <v>320400211</v>
          </cell>
          <cell r="E7793" t="str">
            <v>UNIS SFP千兆光模块(850nm,550m,LC)</v>
          </cell>
        </row>
        <row r="7794">
          <cell r="C7794" t="str">
            <v>320400212</v>
          </cell>
          <cell r="E7794" t="str">
            <v>UNIS SFP+ 万兆光模块(1310nm,10km,LC)</v>
          </cell>
        </row>
        <row r="7795">
          <cell r="C7795" t="str">
            <v>320400213</v>
          </cell>
          <cell r="E7795" t="str">
            <v>UNIS S10600-10 以太网交换机主机</v>
          </cell>
        </row>
        <row r="7796">
          <cell r="C7796" t="str">
            <v>320400214</v>
          </cell>
          <cell r="E7796" t="str">
            <v>UNIS 650W交流电源模块</v>
          </cell>
        </row>
        <row r="7797">
          <cell r="C7797" t="str">
            <v>320400215</v>
          </cell>
          <cell r="E7797" t="str">
            <v>UNIS S8600 24端口千兆以太网电接口(RJ45)+20端口千兆以太网光口(SFP,LC)+4端口万兆以太网光接口模块(SFP+,LC)(SC)</v>
          </cell>
        </row>
        <row r="7798">
          <cell r="C7798" t="str">
            <v>320400216</v>
          </cell>
          <cell r="E7798" t="str">
            <v>UNIS S8600 16端口万兆以太网光接口模块(SFP+,LC)(SF)</v>
          </cell>
        </row>
        <row r="7799">
          <cell r="C7799" t="str">
            <v>320400217</v>
          </cell>
          <cell r="E7799" t="str">
            <v>UNIS S8600-02E 主控制引擎模块,A类</v>
          </cell>
        </row>
        <row r="7800">
          <cell r="C7800" t="str">
            <v>320400218</v>
          </cell>
          <cell r="E7800" t="str">
            <v>UNIS SFP千兆光模块(1310nm,10km,LC)</v>
          </cell>
        </row>
        <row r="7801">
          <cell r="C7801" t="str">
            <v>320400219</v>
          </cell>
          <cell r="E7801" t="str">
            <v>UNIS S8600-02E 以太网交换机主机</v>
          </cell>
        </row>
        <row r="7802">
          <cell r="C7802" t="str">
            <v>320400220</v>
          </cell>
          <cell r="E7802" t="str">
            <v>UNIS S5200-52S-EI L2以太网交换机主机,支持48个10/100/1000BASE-T电口,4个10G/1G BASE-X SFP+端口,支持AC/DC</v>
          </cell>
        </row>
        <row r="7803">
          <cell r="C7803" t="str">
            <v>320400221</v>
          </cell>
          <cell r="E7803" t="str">
            <v>MSX1036B-1SFS</v>
          </cell>
        </row>
        <row r="7804">
          <cell r="C7804" t="str">
            <v>320400222</v>
          </cell>
          <cell r="E7804" t="str">
            <v>光纤交换机</v>
          </cell>
        </row>
        <row r="7805">
          <cell r="C7805" t="str">
            <v>320400223</v>
          </cell>
          <cell r="E7805" t="str">
            <v>服务器</v>
          </cell>
        </row>
        <row r="7806">
          <cell r="C7806" t="str">
            <v>320400224</v>
          </cell>
          <cell r="E7806" t="str">
            <v>声像档案采集非编工作平台</v>
          </cell>
        </row>
        <row r="7807">
          <cell r="C7807" t="str">
            <v>320400225</v>
          </cell>
          <cell r="E7807" t="str">
            <v>声像档案采集非编工作平台</v>
          </cell>
        </row>
        <row r="7808">
          <cell r="C7808" t="str">
            <v>320400226</v>
          </cell>
          <cell r="E7808" t="str">
            <v>声像档案采集非编工作平台</v>
          </cell>
        </row>
        <row r="7809">
          <cell r="C7809" t="str">
            <v>320400227</v>
          </cell>
          <cell r="E7809" t="str">
            <v>声像档案采集非编工作平台</v>
          </cell>
        </row>
        <row r="7810">
          <cell r="C7810" t="str">
            <v>320400228</v>
          </cell>
          <cell r="E7810" t="str">
            <v>蓝光光盘库</v>
          </cell>
        </row>
        <row r="7811">
          <cell r="C7811" t="str">
            <v>320400229</v>
          </cell>
          <cell r="E7811" t="str">
            <v>档案在线存储容灾备份系统</v>
          </cell>
        </row>
        <row r="7812">
          <cell r="C7812" t="str">
            <v>320400230</v>
          </cell>
          <cell r="E7812" t="str">
            <v>档案在线存储容灾备份系统</v>
          </cell>
        </row>
        <row r="7813">
          <cell r="C7813" t="str">
            <v>320400231</v>
          </cell>
          <cell r="E7813" t="str">
            <v>档案在线存储容灾备份系统</v>
          </cell>
        </row>
        <row r="7814">
          <cell r="C7814" t="str">
            <v>320400232</v>
          </cell>
          <cell r="E7814" t="str">
            <v>声像档案数字化加工管理系统（媒资系统)</v>
          </cell>
        </row>
        <row r="7815">
          <cell r="C7815" t="str">
            <v>320400233</v>
          </cell>
          <cell r="E7815" t="str">
            <v>音视频转写文本编辑器</v>
          </cell>
        </row>
        <row r="7816">
          <cell r="C7816" t="str">
            <v>320400234</v>
          </cell>
          <cell r="E7816" t="str">
            <v>便携式档案异地存储箱</v>
          </cell>
        </row>
        <row r="7817">
          <cell r="C7817" t="str">
            <v>320400235</v>
          </cell>
          <cell r="E7817" t="str">
            <v>精容数安备份一体机（20TB容量)</v>
          </cell>
        </row>
        <row r="7818">
          <cell r="C7818" t="str">
            <v>320400236</v>
          </cell>
          <cell r="E7818" t="str">
            <v>精容数安备份一体机（30TB容量）</v>
          </cell>
        </row>
        <row r="7819">
          <cell r="C7819" t="str">
            <v>320400237</v>
          </cell>
          <cell r="E7819" t="str">
            <v>备份一体机</v>
          </cell>
        </row>
        <row r="7820">
          <cell r="C7820" t="str">
            <v>320400238</v>
          </cell>
          <cell r="E7820" t="str">
            <v>鼎甲多平台分布式容灾备份管理软件</v>
          </cell>
        </row>
        <row r="7821">
          <cell r="C7821" t="str">
            <v>320400239</v>
          </cell>
          <cell r="D7821" t="str">
            <v>解鑫宇</v>
          </cell>
          <cell r="E7821" t="str">
            <v>长城超云服务器</v>
          </cell>
        </row>
        <row r="7822">
          <cell r="C7822" t="str">
            <v>320400240</v>
          </cell>
          <cell r="D7822" t="str">
            <v>解鑫宇</v>
          </cell>
          <cell r="E7822" t="str">
            <v>长城超云服务器</v>
          </cell>
        </row>
        <row r="7823">
          <cell r="C7823" t="str">
            <v>320400241</v>
          </cell>
          <cell r="E7823" t="str">
            <v>昆腾磁带</v>
          </cell>
        </row>
        <row r="7824">
          <cell r="C7824" t="str">
            <v>320400242</v>
          </cell>
          <cell r="E7824" t="str">
            <v>昆腾清洗带</v>
          </cell>
        </row>
        <row r="7825">
          <cell r="C7825" t="str">
            <v>320400243</v>
          </cell>
          <cell r="E7825" t="str">
            <v>长城超云服务器</v>
          </cell>
        </row>
        <row r="7826">
          <cell r="C7826" t="str">
            <v>320400244</v>
          </cell>
          <cell r="E7826" t="str">
            <v>长城超云服务器</v>
          </cell>
        </row>
        <row r="7827">
          <cell r="C7827" t="str">
            <v>320400245</v>
          </cell>
          <cell r="E7827" t="str">
            <v>千兆网卡</v>
          </cell>
        </row>
        <row r="7828">
          <cell r="C7828" t="str">
            <v>320400246</v>
          </cell>
          <cell r="E7828" t="str">
            <v>内存条</v>
          </cell>
        </row>
        <row r="7829">
          <cell r="C7829" t="str">
            <v>320400247</v>
          </cell>
          <cell r="E7829" t="str">
            <v>内存条</v>
          </cell>
        </row>
        <row r="7830">
          <cell r="C7830" t="str">
            <v>320400248</v>
          </cell>
          <cell r="E7830" t="str">
            <v>三星 883DCT系列企业级240G SSD</v>
          </cell>
        </row>
        <row r="7831">
          <cell r="C7831" t="str">
            <v>320400249</v>
          </cell>
          <cell r="E7831" t="str">
            <v>DS8000 MES 升级</v>
          </cell>
        </row>
        <row r="7832">
          <cell r="C7832" t="str">
            <v>320400250</v>
          </cell>
          <cell r="E7832" t="str">
            <v>交换机-博科6505</v>
          </cell>
        </row>
        <row r="7833">
          <cell r="C7833" t="str">
            <v>510100001</v>
          </cell>
          <cell r="E7833" t="str">
            <v>（禁用）半成品</v>
          </cell>
        </row>
        <row r="7834">
          <cell r="C7834" t="str">
            <v>520100001</v>
          </cell>
          <cell r="E7834" t="str">
            <v>半成品</v>
          </cell>
        </row>
        <row r="7835">
          <cell r="C7835" t="str">
            <v>530100001</v>
          </cell>
          <cell r="E7835" t="str">
            <v>（禁用）半成品</v>
          </cell>
        </row>
        <row r="7836">
          <cell r="C7836" t="str">
            <v>530100002</v>
          </cell>
          <cell r="E7836" t="str">
            <v>半成品</v>
          </cell>
        </row>
        <row r="7837">
          <cell r="C7837" t="str">
            <v>530100003</v>
          </cell>
          <cell r="E7837" t="str">
            <v>配件-RAID卡-LSI-三防处理</v>
          </cell>
        </row>
        <row r="7838">
          <cell r="C7838" t="str">
            <v>530100004</v>
          </cell>
          <cell r="E7838" t="str">
            <v>配件-背板-AIC-加固-三防处理</v>
          </cell>
        </row>
        <row r="7839">
          <cell r="C7839" t="str">
            <v>530200001</v>
          </cell>
          <cell r="E7839" t="str">
            <v>NCS7000G2-6T-SAS磁盘-半成品</v>
          </cell>
        </row>
        <row r="7840">
          <cell r="C7840" t="str">
            <v>530200002</v>
          </cell>
          <cell r="E7840" t="str">
            <v>NCS7000G2-400G-2.5-SSD-半成品</v>
          </cell>
        </row>
        <row r="7841">
          <cell r="C7841" t="str">
            <v>530200003</v>
          </cell>
          <cell r="E7841" t="str">
            <v>NCS7000G2-600G-2.5-SAS磁盘-半成品</v>
          </cell>
        </row>
        <row r="7842">
          <cell r="C7842" t="str">
            <v>530200004</v>
          </cell>
          <cell r="E7842" t="str">
            <v>NCS7000G2-900G-2.5-SAS磁盘-半成品</v>
          </cell>
        </row>
        <row r="7843">
          <cell r="C7843" t="str">
            <v>530200005</v>
          </cell>
          <cell r="E7843" t="str">
            <v>NCS7000G2-1.2T-2.5-SAS磁盘-半成品</v>
          </cell>
        </row>
        <row r="7844">
          <cell r="C7844" t="str">
            <v>530200006</v>
          </cell>
          <cell r="E7844" t="str">
            <v>NCS7000G2-1.8T-2.5-SAS磁盘-半成品</v>
          </cell>
        </row>
        <row r="7845">
          <cell r="C7845" t="str">
            <v>530200007</v>
          </cell>
          <cell r="E7845" t="str">
            <v>NCS7000G2-4T-SAS磁盘-半成品</v>
          </cell>
        </row>
        <row r="7846">
          <cell r="C7846" t="str">
            <v>530200008</v>
          </cell>
          <cell r="E7846" t="str">
            <v>NCS7000G2-800G-2.5-SSD-半成品</v>
          </cell>
        </row>
        <row r="7847">
          <cell r="C7847" t="str">
            <v>530200009</v>
          </cell>
          <cell r="E7847" t="str">
            <v>NCS7000G2-4T-SAS磁盘-半成品（HD)</v>
          </cell>
        </row>
        <row r="7848">
          <cell r="C7848" t="str">
            <v>530200010</v>
          </cell>
          <cell r="E7848" t="str">
            <v>NCS7000G2-6T-SAS磁盘-半成品（HD)</v>
          </cell>
        </row>
        <row r="7849">
          <cell r="C7849" t="str">
            <v>530200011</v>
          </cell>
          <cell r="E7849" t="str">
            <v>NCS7000G2-8T-SAS磁盘-半成品（HD)</v>
          </cell>
        </row>
        <row r="7850">
          <cell r="C7850" t="str">
            <v>530200012</v>
          </cell>
          <cell r="E7850" t="str">
            <v>NCS7000G2-8T-SAS磁盘-半成品</v>
          </cell>
        </row>
        <row r="7851">
          <cell r="C7851" t="str">
            <v>530200013</v>
          </cell>
          <cell r="E7851" t="str">
            <v>NCS7000G2-800G-SSD SAS磁盘-半成品(HD)</v>
          </cell>
        </row>
        <row r="7852">
          <cell r="C7852" t="str">
            <v>530200014</v>
          </cell>
          <cell r="E7852" t="str">
            <v>NCS7000G2-1.2T-2.5-SAS磁盘-半成品(HD)</v>
          </cell>
        </row>
        <row r="7853">
          <cell r="C7853" t="str">
            <v>530200015</v>
          </cell>
          <cell r="E7853" t="str">
            <v>NCS7000G2-1.6T-2.5-SSD-半成品</v>
          </cell>
        </row>
        <row r="7854">
          <cell r="C7854" t="str">
            <v>530200016</v>
          </cell>
          <cell r="E7854" t="str">
            <v>NCS7000G2-2.4T-SAS磁盘-半成品</v>
          </cell>
        </row>
        <row r="7855">
          <cell r="C7855" t="str">
            <v>530200017</v>
          </cell>
          <cell r="E7855" t="str">
            <v>NCS7000G2-10T-SAS磁盘-半成品（HD)</v>
          </cell>
        </row>
        <row r="7856">
          <cell r="C7856" t="str">
            <v>530200018</v>
          </cell>
          <cell r="E7856" t="str">
            <v>NCS7000G2-10T-SAS磁盘-半成品</v>
          </cell>
        </row>
        <row r="7857">
          <cell r="C7857" t="str">
            <v>530200019</v>
          </cell>
          <cell r="E7857" t="str">
            <v>NCS7000G2-1.8T-SAS磁盘-半成品（HD)</v>
          </cell>
        </row>
        <row r="7858">
          <cell r="C7858" t="str">
            <v>530200020</v>
          </cell>
          <cell r="E7858" t="str">
            <v>NCS7000G2-2.4T-SAS磁盘-半成品（HD)</v>
          </cell>
        </row>
        <row r="7859">
          <cell r="C7859" t="str">
            <v>530200021</v>
          </cell>
          <cell r="E7859" t="str">
            <v>NCS7000G2-1.92T-2.5-SSD-半成品</v>
          </cell>
        </row>
        <row r="7860">
          <cell r="C7860" t="str">
            <v>530200022</v>
          </cell>
          <cell r="E7860" t="str">
            <v>NCS7000G2-3.84T-2.5-SSD-半成品</v>
          </cell>
        </row>
        <row r="7861">
          <cell r="C7861" t="str">
            <v>530200023</v>
          </cell>
          <cell r="E7861" t="str">
            <v>NCS7000G2-7.68T-2.5-SSD-半成品</v>
          </cell>
        </row>
        <row r="7862">
          <cell r="C7862" t="str">
            <v>540100001</v>
          </cell>
          <cell r="E7862" t="str">
            <v>半成品</v>
          </cell>
        </row>
        <row r="7863">
          <cell r="C7863" t="str">
            <v>540100002</v>
          </cell>
          <cell r="E7863" t="str">
            <v>半成品-项目定制</v>
          </cell>
        </row>
        <row r="7864">
          <cell r="C7864" t="str">
            <v>540100003</v>
          </cell>
          <cell r="E7864" t="str">
            <v>半成品-项目定制</v>
          </cell>
        </row>
        <row r="7865">
          <cell r="C7865" t="str">
            <v>540100004</v>
          </cell>
          <cell r="E7865" t="str">
            <v>半成品-项目定制</v>
          </cell>
        </row>
        <row r="7866">
          <cell r="C7866" t="str">
            <v>540100005</v>
          </cell>
          <cell r="E7866" t="str">
            <v>半成品-项目定制</v>
          </cell>
        </row>
        <row r="7867">
          <cell r="C7867" t="str">
            <v>540100006</v>
          </cell>
          <cell r="E7867" t="str">
            <v>半成品-项目定制</v>
          </cell>
        </row>
        <row r="7868">
          <cell r="C7868" t="str">
            <v>540100007</v>
          </cell>
          <cell r="E7868" t="str">
            <v>半成品-项目定制</v>
          </cell>
        </row>
        <row r="7869">
          <cell r="C7869" t="str">
            <v>540100008</v>
          </cell>
          <cell r="E7869" t="str">
            <v>半成品-项目定制</v>
          </cell>
        </row>
        <row r="7870">
          <cell r="C7870" t="str">
            <v>540100009</v>
          </cell>
          <cell r="E7870" t="str">
            <v>半成品-项目定制</v>
          </cell>
        </row>
        <row r="7871">
          <cell r="C7871" t="str">
            <v>540100010</v>
          </cell>
          <cell r="E7871" t="str">
            <v>半成品-项目定制</v>
          </cell>
        </row>
        <row r="7872">
          <cell r="C7872" t="str">
            <v>540100011</v>
          </cell>
          <cell r="E7872" t="str">
            <v>半成品-项目定制</v>
          </cell>
        </row>
        <row r="7873">
          <cell r="C7873" t="str">
            <v>540100012</v>
          </cell>
          <cell r="E7873" t="str">
            <v>半成品-项目定制</v>
          </cell>
        </row>
        <row r="7874">
          <cell r="C7874" t="str">
            <v>540100013</v>
          </cell>
          <cell r="E7874" t="str">
            <v>半成品-项目定制</v>
          </cell>
        </row>
        <row r="7875">
          <cell r="C7875" t="str">
            <v>550100001</v>
          </cell>
          <cell r="E7875" t="str">
            <v>半成品-ACS5000A-24R2IS11</v>
          </cell>
        </row>
        <row r="7876">
          <cell r="C7876" t="str">
            <v>550100002</v>
          </cell>
          <cell r="E7876" t="str">
            <v>半成品-ACS5000A-26R2IS11</v>
          </cell>
        </row>
        <row r="7877">
          <cell r="C7877" t="str">
            <v>550100003</v>
          </cell>
          <cell r="E7877" t="str">
            <v>半成品-ACS5000A-CACH-16GB</v>
          </cell>
        </row>
        <row r="7878">
          <cell r="C7878" t="str">
            <v>550100004</v>
          </cell>
          <cell r="E7878" t="str">
            <v>半成品-ACS5000A-IO-2FC-16G</v>
          </cell>
        </row>
        <row r="7879">
          <cell r="C7879" t="str">
            <v>550100005</v>
          </cell>
          <cell r="E7879" t="str">
            <v>半成品-ACS5000A-IO-4FC-16G</v>
          </cell>
        </row>
        <row r="7880">
          <cell r="C7880" t="str">
            <v>550100006</v>
          </cell>
          <cell r="E7880" t="str">
            <v>半成品-ACS5000A-IO-2FC-8G</v>
          </cell>
        </row>
        <row r="7881">
          <cell r="C7881" t="str">
            <v>550100007</v>
          </cell>
          <cell r="E7881" t="str">
            <v>半成品-ACS5000A-IO-4FC-8G</v>
          </cell>
        </row>
        <row r="7882">
          <cell r="C7882" t="str">
            <v>550100008</v>
          </cell>
          <cell r="E7882" t="str">
            <v>半成品-ACS5000A-IO-4IP-10G</v>
          </cell>
        </row>
        <row r="7883">
          <cell r="C7883" t="str">
            <v>550100009</v>
          </cell>
          <cell r="E7883" t="str">
            <v>半成品-ACS5000A-IO-4IP-1G</v>
          </cell>
        </row>
        <row r="7884">
          <cell r="C7884" t="str">
            <v>550100010</v>
          </cell>
          <cell r="E7884" t="str">
            <v>ACS 5000A AIC扩展柜-半成品</v>
          </cell>
        </row>
        <row r="7885">
          <cell r="C7885" t="str">
            <v>550100011</v>
          </cell>
          <cell r="E7885" t="str">
            <v>ACS 5000A RD6扩展柜-半成品</v>
          </cell>
        </row>
        <row r="7886">
          <cell r="C7886" t="str">
            <v>550100012</v>
          </cell>
          <cell r="E7886" t="str">
            <v>半成品-ACS5000L-24R2IS11</v>
          </cell>
        </row>
        <row r="7887">
          <cell r="C7887" t="str">
            <v>550100013</v>
          </cell>
          <cell r="E7887" t="str">
            <v>半成品-ACS5000F-26R2IS11</v>
          </cell>
        </row>
        <row r="7888">
          <cell r="C7888" t="str">
            <v>550100014</v>
          </cell>
          <cell r="E7888" t="str">
            <v>半成品-NCS7300G3-12R2IS11</v>
          </cell>
        </row>
        <row r="7889">
          <cell r="C7889" t="str">
            <v>550100015</v>
          </cell>
          <cell r="E7889" t="str">
            <v>半成品-NCS7300G3-IO-4IP-10G</v>
          </cell>
        </row>
        <row r="7890">
          <cell r="C7890" t="str">
            <v>550100016</v>
          </cell>
          <cell r="E7890" t="str">
            <v>半成品-NCS7300G3-IO-4FC-16G</v>
          </cell>
        </row>
        <row r="7891">
          <cell r="C7891" t="str">
            <v>550100017</v>
          </cell>
          <cell r="E7891" t="str">
            <v>ACS5000A/NCS7300G3天弘扩展柜-半成品</v>
          </cell>
        </row>
        <row r="7892">
          <cell r="C7892" t="str">
            <v>550100018</v>
          </cell>
          <cell r="E7892" t="str">
            <v>NCS7300G3天弘扩展柜-半成品</v>
          </cell>
        </row>
        <row r="7893">
          <cell r="C7893" t="str">
            <v>550200001</v>
          </cell>
          <cell r="E7893" t="str">
            <v>ACS 5000A-SDSS-800G-半成品</v>
          </cell>
        </row>
        <row r="7894">
          <cell r="C7894" t="str">
            <v>550200002</v>
          </cell>
          <cell r="E7894" t="str">
            <v>ACS 5000A-HDSS-4T-半成品</v>
          </cell>
        </row>
        <row r="7895">
          <cell r="C7895" t="str">
            <v>550200003</v>
          </cell>
          <cell r="E7895" t="str">
            <v>ACS 5000A-HDSS-6T-半成品</v>
          </cell>
        </row>
        <row r="7896">
          <cell r="C7896" t="str">
            <v>550200004</v>
          </cell>
          <cell r="E7896" t="str">
            <v>ACS 5000A-HDSS-8T-半成品</v>
          </cell>
        </row>
        <row r="7897">
          <cell r="C7897" t="str">
            <v>550200005</v>
          </cell>
          <cell r="E7897" t="str">
            <v>ACS 5000A-HDSS-1200G-半成品</v>
          </cell>
        </row>
        <row r="7898">
          <cell r="C7898" t="str">
            <v>550200006</v>
          </cell>
          <cell r="E7898" t="str">
            <v>ACS 5000A-HDSS-1800G-半成品</v>
          </cell>
        </row>
        <row r="7899">
          <cell r="C7899" t="str">
            <v>550200007</v>
          </cell>
          <cell r="E7899" t="str">
            <v>ACS 5000A-SDSS-960G-半成品</v>
          </cell>
        </row>
        <row r="7900">
          <cell r="C7900" t="str">
            <v>550200008</v>
          </cell>
          <cell r="E7900" t="str">
            <v>ACS 5000A-SDSS-3.84T-半成品</v>
          </cell>
        </row>
        <row r="7901">
          <cell r="C7901" t="str">
            <v>600101150001</v>
          </cell>
          <cell r="D7901" t="str">
            <v>高璟英</v>
          </cell>
          <cell r="E7901" t="str">
            <v>重要芯片-CPU</v>
          </cell>
        </row>
        <row r="7902">
          <cell r="C7902" t="str">
            <v>600102300801</v>
          </cell>
          <cell r="D7902" t="str">
            <v>高璟英</v>
          </cell>
          <cell r="E7902" t="str">
            <v>12Gb SAS控制芯片LSISAS3008-Broadcom</v>
          </cell>
        </row>
        <row r="7903">
          <cell r="C7903" t="str">
            <v>600102354801</v>
          </cell>
          <cell r="D7903" t="str">
            <v>高璟英</v>
          </cell>
          <cell r="E7903" t="str">
            <v>SAS12G  Expander SAS35x48-Broadcom</v>
          </cell>
        </row>
        <row r="7904">
          <cell r="C7904" t="str">
            <v>600102923501</v>
          </cell>
          <cell r="D7904" t="str">
            <v>高璟英</v>
          </cell>
          <cell r="E7904" t="str">
            <v>主要芯片-SAS芯片</v>
          </cell>
        </row>
        <row r="7905">
          <cell r="C7905" t="str">
            <v>600103035001</v>
          </cell>
          <cell r="D7905" t="str">
            <v>高璟英</v>
          </cell>
          <cell r="E7905" t="str">
            <v>网络控制芯片NHI350AM4-Intel</v>
          </cell>
        </row>
        <row r="7906">
          <cell r="C7906" t="str">
            <v>600104871601</v>
          </cell>
          <cell r="D7906" t="str">
            <v>高璟英</v>
          </cell>
          <cell r="E7906" t="str">
            <v>PCIe Switch芯片 PEX8716-CA80BC G-Broadcom</v>
          </cell>
        </row>
        <row r="7907">
          <cell r="C7907" t="str">
            <v>600104872501</v>
          </cell>
          <cell r="D7907" t="str">
            <v>高璟英</v>
          </cell>
          <cell r="E7907" t="str">
            <v>PCIe Switch 芯片 PEX8725-Broadcom</v>
          </cell>
        </row>
        <row r="7908">
          <cell r="C7908" t="str">
            <v>600201120001</v>
          </cell>
          <cell r="D7908" t="str">
            <v>高璟英</v>
          </cell>
          <cell r="E7908" t="str">
            <v>可编程器件-CPLD</v>
          </cell>
        </row>
        <row r="7909">
          <cell r="C7909" t="str">
            <v>600301012801</v>
          </cell>
          <cell r="D7909" t="str">
            <v>高璟英</v>
          </cell>
          <cell r="E7909" t="str">
            <v>Flash 芯片S25FL128S-Cypress</v>
          </cell>
        </row>
        <row r="7910">
          <cell r="C7910" t="str">
            <v>600301012802</v>
          </cell>
          <cell r="D7910" t="str">
            <v>高璟英</v>
          </cell>
          <cell r="E7910" t="str">
            <v>存储芯片-Flash</v>
          </cell>
        </row>
        <row r="7911">
          <cell r="C7911" t="str">
            <v>600301012803</v>
          </cell>
          <cell r="D7911" t="str">
            <v>高璟英</v>
          </cell>
          <cell r="E7911" t="str">
            <v>存储芯片-Flash</v>
          </cell>
        </row>
        <row r="7912">
          <cell r="C7912" t="str">
            <v>600301051201</v>
          </cell>
          <cell r="D7912" t="str">
            <v>高璟英</v>
          </cell>
          <cell r="E7912" t="str">
            <v>存储芯片-Flash</v>
          </cell>
        </row>
        <row r="7913">
          <cell r="C7913" t="str">
            <v>600301254001</v>
          </cell>
          <cell r="D7913" t="str">
            <v>高璟英</v>
          </cell>
          <cell r="E7913" t="str">
            <v>SPI Flash芯片 W25X40CLSNIG-Winbond</v>
          </cell>
        </row>
        <row r="7914">
          <cell r="C7914" t="str">
            <v>600302025601</v>
          </cell>
          <cell r="D7914" t="str">
            <v>高璟英</v>
          </cell>
          <cell r="E7914" t="str">
            <v>存储芯片-EEPROM</v>
          </cell>
        </row>
        <row r="7915">
          <cell r="C7915" t="str">
            <v>600302025602</v>
          </cell>
          <cell r="D7915" t="str">
            <v>高璟英</v>
          </cell>
          <cell r="E7915" t="str">
            <v>存储芯片-EEPROM</v>
          </cell>
        </row>
        <row r="7916">
          <cell r="C7916" t="str">
            <v>600302240401</v>
          </cell>
          <cell r="D7916" t="str">
            <v>高璟英</v>
          </cell>
          <cell r="E7916" t="str">
            <v>存储芯片-EEPROM</v>
          </cell>
        </row>
        <row r="7917">
          <cell r="C7917" t="str">
            <v>600302246401</v>
          </cell>
          <cell r="D7917" t="str">
            <v>高璟英</v>
          </cell>
          <cell r="E7917" t="str">
            <v>存储芯片-EEPROM</v>
          </cell>
        </row>
        <row r="7918">
          <cell r="C7918" t="str">
            <v>600401000001</v>
          </cell>
          <cell r="D7918" t="str">
            <v>高璟英</v>
          </cell>
          <cell r="E7918" t="str">
            <v>一般IC-逻辑芯片</v>
          </cell>
        </row>
        <row r="7919">
          <cell r="C7919" t="str">
            <v>600401000002</v>
          </cell>
          <cell r="D7919" t="str">
            <v>高璟英</v>
          </cell>
          <cell r="E7919" t="str">
            <v>一般IC-逻辑芯片</v>
          </cell>
        </row>
        <row r="7920">
          <cell r="C7920" t="str">
            <v>600401000003</v>
          </cell>
          <cell r="D7920" t="str">
            <v>高璟英</v>
          </cell>
          <cell r="E7920" t="str">
            <v>一般IC-逻辑芯片</v>
          </cell>
        </row>
        <row r="7921">
          <cell r="C7921" t="str">
            <v>600401000004</v>
          </cell>
          <cell r="D7921" t="str">
            <v>高璟英</v>
          </cell>
          <cell r="E7921" t="str">
            <v>一般IC-逻辑芯片</v>
          </cell>
        </row>
        <row r="7922">
          <cell r="C7922" t="str">
            <v>600401000005</v>
          </cell>
          <cell r="D7922" t="str">
            <v>高璟英</v>
          </cell>
          <cell r="E7922" t="str">
            <v>一般IC-逻辑芯片</v>
          </cell>
        </row>
        <row r="7923">
          <cell r="C7923" t="str">
            <v>600401000006</v>
          </cell>
          <cell r="D7923" t="str">
            <v>高璟英</v>
          </cell>
          <cell r="E7923" t="str">
            <v>一般IC-逻辑芯片</v>
          </cell>
        </row>
        <row r="7924">
          <cell r="C7924" t="str">
            <v>600401000007</v>
          </cell>
          <cell r="D7924" t="str">
            <v>高璟英</v>
          </cell>
          <cell r="E7924" t="str">
            <v>一般IC-逻辑芯片</v>
          </cell>
        </row>
        <row r="7925">
          <cell r="C7925" t="str">
            <v>600401000008</v>
          </cell>
          <cell r="D7925" t="str">
            <v>高璟英</v>
          </cell>
          <cell r="E7925" t="str">
            <v>一般IC-逻辑芯片</v>
          </cell>
        </row>
        <row r="7926">
          <cell r="C7926" t="str">
            <v>600401000009</v>
          </cell>
          <cell r="D7926" t="str">
            <v>高璟英</v>
          </cell>
          <cell r="E7926" t="str">
            <v>一般IC-逻辑芯片</v>
          </cell>
        </row>
        <row r="7927">
          <cell r="C7927" t="str">
            <v>600401000010</v>
          </cell>
          <cell r="D7927" t="str">
            <v>高璟英</v>
          </cell>
          <cell r="E7927" t="str">
            <v>一般IC-逻辑芯片</v>
          </cell>
        </row>
        <row r="7928">
          <cell r="C7928" t="str">
            <v>600401000011</v>
          </cell>
          <cell r="D7928" t="str">
            <v>高璟英</v>
          </cell>
          <cell r="E7928" t="str">
            <v>一般IC-逻辑芯片</v>
          </cell>
        </row>
        <row r="7929">
          <cell r="C7929" t="str">
            <v>600401000012</v>
          </cell>
          <cell r="D7929" t="str">
            <v>高璟英</v>
          </cell>
          <cell r="E7929" t="str">
            <v>一般IC-逻辑芯片</v>
          </cell>
        </row>
        <row r="7930">
          <cell r="C7930" t="str">
            <v>600401000013</v>
          </cell>
          <cell r="D7930" t="str">
            <v>高璟英</v>
          </cell>
          <cell r="E7930" t="str">
            <v>一般IC-逻辑芯片</v>
          </cell>
        </row>
        <row r="7931">
          <cell r="C7931" t="str">
            <v>600401000014</v>
          </cell>
          <cell r="D7931" t="str">
            <v>高璟英</v>
          </cell>
          <cell r="E7931" t="str">
            <v>一般IC-逻辑芯片</v>
          </cell>
        </row>
        <row r="7932">
          <cell r="C7932" t="str">
            <v>600401000015</v>
          </cell>
          <cell r="D7932" t="str">
            <v>高璟英</v>
          </cell>
          <cell r="E7932" t="str">
            <v>一般IC-逻辑芯片</v>
          </cell>
        </row>
        <row r="7933">
          <cell r="C7933" t="str">
            <v>600401000016</v>
          </cell>
          <cell r="D7933" t="str">
            <v>高璟英</v>
          </cell>
          <cell r="E7933" t="str">
            <v>一般IC-逻辑芯片</v>
          </cell>
        </row>
        <row r="7934">
          <cell r="C7934" t="str">
            <v>600401000017</v>
          </cell>
          <cell r="D7934" t="str">
            <v>高璟英</v>
          </cell>
          <cell r="E7934" t="str">
            <v>一般IC-逻辑芯片</v>
          </cell>
        </row>
        <row r="7935">
          <cell r="C7935" t="str">
            <v>600403000001</v>
          </cell>
          <cell r="D7935" t="str">
            <v>高璟英</v>
          </cell>
          <cell r="E7935" t="str">
            <v>一般IC-电源芯片</v>
          </cell>
        </row>
        <row r="7936">
          <cell r="C7936" t="str">
            <v>600403000002</v>
          </cell>
          <cell r="D7936" t="str">
            <v>高璟英</v>
          </cell>
          <cell r="E7936" t="str">
            <v>一般IC-电源芯片</v>
          </cell>
        </row>
        <row r="7937">
          <cell r="C7937" t="str">
            <v>600403000003</v>
          </cell>
          <cell r="D7937" t="str">
            <v>高璟英</v>
          </cell>
          <cell r="E7937" t="str">
            <v>一般IC-电源芯片</v>
          </cell>
        </row>
        <row r="7938">
          <cell r="C7938" t="str">
            <v>600403000004</v>
          </cell>
          <cell r="D7938" t="str">
            <v>高璟英</v>
          </cell>
          <cell r="E7938" t="str">
            <v>一般IC-电源芯片</v>
          </cell>
        </row>
        <row r="7939">
          <cell r="C7939" t="str">
            <v>600404000001</v>
          </cell>
          <cell r="D7939" t="str">
            <v>高璟英</v>
          </cell>
          <cell r="E7939" t="str">
            <v>一般IC-时钟芯片</v>
          </cell>
        </row>
        <row r="7940">
          <cell r="C7940" t="str">
            <v>600404000002</v>
          </cell>
          <cell r="D7940" t="str">
            <v>高璟英</v>
          </cell>
          <cell r="E7940" t="str">
            <v>一般IC-时钟芯片</v>
          </cell>
        </row>
        <row r="7941">
          <cell r="C7941" t="str">
            <v>600404000003</v>
          </cell>
          <cell r="D7941" t="str">
            <v>高璟英</v>
          </cell>
          <cell r="E7941" t="str">
            <v>一般IC-时钟芯片</v>
          </cell>
        </row>
        <row r="7942">
          <cell r="C7942" t="str">
            <v>600406000001</v>
          </cell>
          <cell r="D7942" t="str">
            <v>高璟英</v>
          </cell>
          <cell r="E7942" t="str">
            <v>一般IC-接口芯片</v>
          </cell>
        </row>
        <row r="7943">
          <cell r="C7943" t="str">
            <v>600406000002</v>
          </cell>
          <cell r="D7943" t="str">
            <v>高璟英</v>
          </cell>
          <cell r="E7943" t="str">
            <v>一般IC-接口芯片</v>
          </cell>
        </row>
        <row r="7944">
          <cell r="C7944" t="str">
            <v>600406000003</v>
          </cell>
          <cell r="D7944" t="str">
            <v>高璟英</v>
          </cell>
          <cell r="E7944" t="str">
            <v>USB控制芯片UPD720201-Renesas</v>
          </cell>
        </row>
        <row r="7945">
          <cell r="C7945" t="str">
            <v>600406000004</v>
          </cell>
          <cell r="D7945" t="str">
            <v>高璟英</v>
          </cell>
          <cell r="E7945" t="str">
            <v>一般IC-接口芯片</v>
          </cell>
        </row>
        <row r="7946">
          <cell r="C7946" t="str">
            <v>600601000001</v>
          </cell>
          <cell r="D7946" t="str">
            <v>高璟英</v>
          </cell>
          <cell r="E7946" t="str">
            <v>二极管/LED-二极管</v>
          </cell>
        </row>
        <row r="7947">
          <cell r="C7947" t="str">
            <v>600602000001</v>
          </cell>
          <cell r="D7947" t="str">
            <v>高璟英</v>
          </cell>
          <cell r="E7947" t="str">
            <v>二极管/LED-LED</v>
          </cell>
        </row>
        <row r="7948">
          <cell r="C7948" t="str">
            <v>600602000002</v>
          </cell>
          <cell r="D7948" t="str">
            <v>高璟英</v>
          </cell>
          <cell r="E7948" t="str">
            <v>二极管/LED-LED</v>
          </cell>
        </row>
        <row r="7949">
          <cell r="C7949" t="str">
            <v>600602000003</v>
          </cell>
          <cell r="D7949" t="str">
            <v>高璟英</v>
          </cell>
          <cell r="E7949" t="str">
            <v>二极管/LED-LED</v>
          </cell>
        </row>
        <row r="7950">
          <cell r="C7950" t="str">
            <v>600602000004</v>
          </cell>
          <cell r="D7950" t="str">
            <v>高璟英</v>
          </cell>
          <cell r="E7950" t="str">
            <v>二极管/LED-LED</v>
          </cell>
        </row>
        <row r="7951">
          <cell r="C7951" t="str">
            <v>600602000005</v>
          </cell>
          <cell r="D7951" t="str">
            <v>高璟英</v>
          </cell>
          <cell r="E7951" t="str">
            <v>二极管/LED-LED</v>
          </cell>
        </row>
        <row r="7952">
          <cell r="C7952" t="str">
            <v>600602000006</v>
          </cell>
          <cell r="D7952" t="str">
            <v>高璟英</v>
          </cell>
          <cell r="E7952" t="str">
            <v>二极管/LED-LED</v>
          </cell>
        </row>
        <row r="7953">
          <cell r="C7953" t="str">
            <v>600603000001</v>
          </cell>
          <cell r="D7953" t="str">
            <v>高璟英</v>
          </cell>
          <cell r="E7953" t="str">
            <v>二极管/LED-共极LED</v>
          </cell>
        </row>
        <row r="7954">
          <cell r="C7954" t="str">
            <v>600604000001</v>
          </cell>
          <cell r="D7954" t="str">
            <v>高璟英</v>
          </cell>
          <cell r="E7954" t="str">
            <v>二极管/LED-稳压二极管</v>
          </cell>
        </row>
        <row r="7955">
          <cell r="C7955" t="str">
            <v>600604000002</v>
          </cell>
          <cell r="D7955" t="str">
            <v>高璟英</v>
          </cell>
          <cell r="E7955" t="str">
            <v>二极管/LED-稳压二极管</v>
          </cell>
        </row>
        <row r="7956">
          <cell r="C7956" t="str">
            <v>600604000003</v>
          </cell>
          <cell r="D7956" t="str">
            <v>高璟英</v>
          </cell>
          <cell r="E7956" t="str">
            <v>二极管/LED-稳压二极管</v>
          </cell>
        </row>
        <row r="7957">
          <cell r="C7957" t="str">
            <v>600605000001</v>
          </cell>
          <cell r="D7957" t="str">
            <v>高璟英</v>
          </cell>
          <cell r="E7957" t="str">
            <v>二极管/LED-肖特基二极管</v>
          </cell>
        </row>
        <row r="7958">
          <cell r="C7958" t="str">
            <v>600701000001</v>
          </cell>
          <cell r="D7958" t="str">
            <v>高璟英</v>
          </cell>
          <cell r="E7958" t="str">
            <v>三极管/MOS-NPN三极管</v>
          </cell>
        </row>
        <row r="7959">
          <cell r="C7959" t="str">
            <v>600701000002</v>
          </cell>
          <cell r="D7959" t="str">
            <v>高璟英</v>
          </cell>
          <cell r="E7959" t="str">
            <v>三极管/MOS-NPN三极管</v>
          </cell>
        </row>
        <row r="7960">
          <cell r="C7960" t="str">
            <v>600702000001</v>
          </cell>
          <cell r="D7960" t="str">
            <v>高璟英</v>
          </cell>
          <cell r="E7960" t="str">
            <v>三极管/MOS-PNP三极管</v>
          </cell>
        </row>
        <row r="7961">
          <cell r="C7961" t="str">
            <v>600703000001</v>
          </cell>
          <cell r="D7961" t="str">
            <v>高璟英</v>
          </cell>
          <cell r="E7961" t="str">
            <v>三极管/MOS-NMOS</v>
          </cell>
        </row>
        <row r="7962">
          <cell r="C7962" t="str">
            <v>600703000002</v>
          </cell>
          <cell r="D7962" t="str">
            <v>高璟英</v>
          </cell>
          <cell r="E7962" t="str">
            <v>三极管/MOS-NMOS</v>
          </cell>
        </row>
        <row r="7963">
          <cell r="C7963" t="str">
            <v>600703000003</v>
          </cell>
          <cell r="D7963" t="str">
            <v>高璟英</v>
          </cell>
          <cell r="E7963" t="str">
            <v>三极管/MOS-NMOS</v>
          </cell>
        </row>
        <row r="7964">
          <cell r="C7964" t="str">
            <v>600703000004</v>
          </cell>
          <cell r="D7964" t="str">
            <v>高璟英</v>
          </cell>
          <cell r="E7964" t="str">
            <v>三极管/MOS-NMOS</v>
          </cell>
        </row>
        <row r="7965">
          <cell r="C7965" t="str">
            <v>600703000005</v>
          </cell>
          <cell r="D7965" t="str">
            <v>高璟英</v>
          </cell>
          <cell r="E7965" t="str">
            <v>三极管/MOS-NMOS</v>
          </cell>
        </row>
        <row r="7966">
          <cell r="C7966" t="str">
            <v>600703000006</v>
          </cell>
          <cell r="D7966" t="str">
            <v>高璟英</v>
          </cell>
          <cell r="E7966" t="str">
            <v>三极管/MOS-NMOS</v>
          </cell>
        </row>
        <row r="7967">
          <cell r="C7967" t="str">
            <v>600703000007</v>
          </cell>
          <cell r="D7967" t="str">
            <v>高璟英</v>
          </cell>
          <cell r="E7967" t="str">
            <v>三极管/MOS-NMOS</v>
          </cell>
        </row>
        <row r="7968">
          <cell r="C7968" t="str">
            <v>600703000008</v>
          </cell>
          <cell r="D7968" t="str">
            <v>高璟英</v>
          </cell>
          <cell r="E7968" t="str">
            <v>三极管/MOS-NMOS</v>
          </cell>
        </row>
        <row r="7969">
          <cell r="C7969" t="str">
            <v>600703000015</v>
          </cell>
          <cell r="D7969" t="str">
            <v>高璟英</v>
          </cell>
          <cell r="E7969" t="str">
            <v>三极管/MOS-NMOS</v>
          </cell>
        </row>
        <row r="7970">
          <cell r="C7970" t="str">
            <v>600704000001</v>
          </cell>
          <cell r="D7970" t="str">
            <v>高璟英</v>
          </cell>
          <cell r="E7970" t="str">
            <v>三极管/MOS-PMOS</v>
          </cell>
        </row>
        <row r="7971">
          <cell r="C7971" t="str">
            <v>600801102001</v>
          </cell>
          <cell r="D7971" t="str">
            <v>高璟英</v>
          </cell>
          <cell r="E7971" t="str">
            <v>磁性元件-磁珠</v>
          </cell>
        </row>
        <row r="7972">
          <cell r="C7972" t="str">
            <v>600801121001</v>
          </cell>
          <cell r="D7972" t="str">
            <v>高璟英</v>
          </cell>
          <cell r="E7972" t="str">
            <v>磁性元件-磁珠</v>
          </cell>
        </row>
        <row r="7973">
          <cell r="C7973" t="str">
            <v>600801121002</v>
          </cell>
          <cell r="D7973" t="str">
            <v>高璟英</v>
          </cell>
          <cell r="E7973" t="str">
            <v>磁性元件-磁珠</v>
          </cell>
        </row>
        <row r="7974">
          <cell r="C7974" t="str">
            <v>600801300001</v>
          </cell>
          <cell r="D7974" t="str">
            <v>高璟英</v>
          </cell>
          <cell r="E7974" t="str">
            <v>磁性元件-磁珠</v>
          </cell>
        </row>
        <row r="7975">
          <cell r="C7975" t="str">
            <v>600801301001</v>
          </cell>
          <cell r="D7975" t="str">
            <v>高璟英</v>
          </cell>
          <cell r="E7975" t="str">
            <v>磁性元件-磁珠</v>
          </cell>
        </row>
        <row r="7976">
          <cell r="C7976" t="str">
            <v>600801331001</v>
          </cell>
          <cell r="D7976" t="str">
            <v>高璟英</v>
          </cell>
          <cell r="E7976" t="str">
            <v>磁性元件-磁珠</v>
          </cell>
        </row>
        <row r="7977">
          <cell r="C7977" t="str">
            <v>600801471001</v>
          </cell>
          <cell r="D7977" t="str">
            <v>高璟英</v>
          </cell>
          <cell r="E7977" t="str">
            <v>磁性元件-磁珠</v>
          </cell>
        </row>
        <row r="7978">
          <cell r="C7978" t="str">
            <v>600801600001</v>
          </cell>
          <cell r="D7978" t="str">
            <v>高璟英</v>
          </cell>
          <cell r="E7978" t="str">
            <v>磁性元件-磁珠</v>
          </cell>
        </row>
        <row r="7979">
          <cell r="C7979" t="str">
            <v>600801601001</v>
          </cell>
          <cell r="D7979" t="str">
            <v>高璟英</v>
          </cell>
          <cell r="E7979" t="str">
            <v>磁性元件-磁珠</v>
          </cell>
        </row>
        <row r="7980">
          <cell r="C7980" t="str">
            <v>600801701001</v>
          </cell>
          <cell r="D7980" t="str">
            <v>高璟英</v>
          </cell>
          <cell r="E7980" t="str">
            <v>磁性元件-磁珠</v>
          </cell>
        </row>
        <row r="7981">
          <cell r="C7981" t="str">
            <v>600802105001</v>
          </cell>
          <cell r="D7981" t="str">
            <v>高璟英</v>
          </cell>
          <cell r="E7981" t="str">
            <v>磁性元件-电感</v>
          </cell>
        </row>
        <row r="7982">
          <cell r="C7982" t="str">
            <v>600802105002</v>
          </cell>
          <cell r="D7982" t="str">
            <v>高璟英</v>
          </cell>
          <cell r="E7982" t="str">
            <v>磁性元件-电感</v>
          </cell>
        </row>
        <row r="7983">
          <cell r="C7983" t="str">
            <v>600802194001</v>
          </cell>
          <cell r="D7983" t="str">
            <v>高璟英</v>
          </cell>
          <cell r="E7983" t="str">
            <v>磁性元件-电感</v>
          </cell>
        </row>
        <row r="7984">
          <cell r="C7984" t="str">
            <v>600802194002</v>
          </cell>
          <cell r="D7984" t="str">
            <v>高璟英</v>
          </cell>
          <cell r="E7984" t="str">
            <v>磁性元件-电感</v>
          </cell>
        </row>
        <row r="7985">
          <cell r="C7985" t="str">
            <v>600802224001</v>
          </cell>
          <cell r="D7985" t="str">
            <v>高璟英</v>
          </cell>
          <cell r="E7985" t="str">
            <v>磁性元件-电感</v>
          </cell>
        </row>
        <row r="7986">
          <cell r="C7986" t="str">
            <v>600802225001</v>
          </cell>
          <cell r="D7986" t="str">
            <v>高璟英</v>
          </cell>
          <cell r="E7986" t="str">
            <v>磁性元件-电感</v>
          </cell>
        </row>
        <row r="7987">
          <cell r="C7987" t="str">
            <v>600802335001</v>
          </cell>
          <cell r="D7987" t="str">
            <v>高璟英</v>
          </cell>
          <cell r="E7987" t="str">
            <v>磁性元件-电感</v>
          </cell>
        </row>
        <row r="7988">
          <cell r="C7988" t="str">
            <v>600802475001</v>
          </cell>
          <cell r="D7988" t="str">
            <v>高璟英</v>
          </cell>
          <cell r="E7988" t="str">
            <v>磁性元件-电感</v>
          </cell>
        </row>
        <row r="7989">
          <cell r="C7989" t="str">
            <v>600802475002</v>
          </cell>
          <cell r="D7989" t="str">
            <v>高璟英</v>
          </cell>
          <cell r="E7989" t="str">
            <v>磁性元件-电感</v>
          </cell>
        </row>
        <row r="7990">
          <cell r="C7990" t="str">
            <v>600802564001</v>
          </cell>
          <cell r="D7990" t="str">
            <v>高璟英</v>
          </cell>
          <cell r="E7990" t="str">
            <v>磁性元件-电感</v>
          </cell>
        </row>
        <row r="7991">
          <cell r="C7991" t="str">
            <v>600901000001</v>
          </cell>
          <cell r="D7991" t="str">
            <v>高璟英</v>
          </cell>
          <cell r="E7991" t="str">
            <v>电阻-贴片电阻</v>
          </cell>
        </row>
        <row r="7992">
          <cell r="C7992" t="str">
            <v>600901000002</v>
          </cell>
          <cell r="D7992" t="str">
            <v>高璟英</v>
          </cell>
          <cell r="E7992" t="str">
            <v>电阻-贴片电阻</v>
          </cell>
        </row>
        <row r="7993">
          <cell r="C7993" t="str">
            <v>600901000101</v>
          </cell>
          <cell r="D7993" t="str">
            <v>高璟英</v>
          </cell>
          <cell r="E7993" t="str">
            <v>电阻-贴片电阻</v>
          </cell>
        </row>
        <row r="7994">
          <cell r="C7994" t="str">
            <v>600901001001</v>
          </cell>
          <cell r="D7994" t="str">
            <v>高璟英</v>
          </cell>
          <cell r="E7994" t="str">
            <v>电阻-贴片电阻</v>
          </cell>
        </row>
        <row r="7995">
          <cell r="C7995" t="str">
            <v>600901001002</v>
          </cell>
          <cell r="D7995" t="str">
            <v>高璟英</v>
          </cell>
          <cell r="E7995" t="str">
            <v>电阻-贴片电阻</v>
          </cell>
        </row>
        <row r="7996">
          <cell r="C7996" t="str">
            <v>600901001101</v>
          </cell>
          <cell r="D7996" t="str">
            <v>高璟英</v>
          </cell>
          <cell r="E7996" t="str">
            <v>电阻-贴片电阻</v>
          </cell>
        </row>
        <row r="7997">
          <cell r="C7997" t="str">
            <v>600901002001</v>
          </cell>
          <cell r="D7997" t="str">
            <v>高璟英</v>
          </cell>
          <cell r="E7997" t="str">
            <v>电阻-贴片电阻</v>
          </cell>
        </row>
        <row r="7998">
          <cell r="C7998" t="str">
            <v>600901002201</v>
          </cell>
          <cell r="D7998" t="str">
            <v>高璟英</v>
          </cell>
          <cell r="E7998" t="str">
            <v>电阻-贴片电阻</v>
          </cell>
        </row>
        <row r="7999">
          <cell r="C7999" t="str">
            <v>600901002202</v>
          </cell>
          <cell r="D7999" t="str">
            <v>高璟英</v>
          </cell>
          <cell r="E7999" t="str">
            <v>电阻-贴片电阻</v>
          </cell>
        </row>
        <row r="8000">
          <cell r="C8000" t="str">
            <v>600901003301</v>
          </cell>
          <cell r="D8000" t="str">
            <v>高璟英</v>
          </cell>
          <cell r="E8000" t="str">
            <v>电阻-贴片电阻</v>
          </cell>
        </row>
        <row r="8001">
          <cell r="C8001" t="str">
            <v>600901010001</v>
          </cell>
          <cell r="D8001" t="str">
            <v>高璟英</v>
          </cell>
          <cell r="E8001" t="str">
            <v>电阻-贴片电阻</v>
          </cell>
        </row>
        <row r="8002">
          <cell r="C8002" t="str">
            <v>600901010201</v>
          </cell>
          <cell r="D8002" t="str">
            <v>高璟英</v>
          </cell>
          <cell r="E8002" t="str">
            <v>电阻-贴片电阻</v>
          </cell>
        </row>
        <row r="8003">
          <cell r="C8003" t="str">
            <v>600901010202</v>
          </cell>
          <cell r="D8003" t="str">
            <v>高璟英</v>
          </cell>
          <cell r="E8003" t="str">
            <v>电阻-贴片电阻</v>
          </cell>
        </row>
        <row r="8004">
          <cell r="C8004" t="str">
            <v>600901010301</v>
          </cell>
          <cell r="D8004" t="str">
            <v>高璟英</v>
          </cell>
          <cell r="E8004" t="str">
            <v>电阻-贴片电阻</v>
          </cell>
        </row>
        <row r="8005">
          <cell r="C8005" t="str">
            <v>600901010302</v>
          </cell>
          <cell r="D8005" t="str">
            <v>高璟英</v>
          </cell>
          <cell r="E8005" t="str">
            <v>电阻-贴片电阻</v>
          </cell>
        </row>
        <row r="8006">
          <cell r="C8006" t="str">
            <v>600901010401</v>
          </cell>
          <cell r="D8006" t="str">
            <v>高璟英</v>
          </cell>
          <cell r="E8006" t="str">
            <v>电阻-贴片电阻</v>
          </cell>
        </row>
        <row r="8007">
          <cell r="C8007" t="str">
            <v>600901010402</v>
          </cell>
          <cell r="D8007" t="str">
            <v>高璟英</v>
          </cell>
          <cell r="E8007" t="str">
            <v>电阻-贴片电阻</v>
          </cell>
        </row>
        <row r="8008">
          <cell r="C8008" t="str">
            <v>600901010501</v>
          </cell>
          <cell r="D8008" t="str">
            <v>高璟英</v>
          </cell>
          <cell r="E8008" t="str">
            <v>电阻-贴片电阻</v>
          </cell>
        </row>
        <row r="8009">
          <cell r="C8009" t="str">
            <v>600901010502</v>
          </cell>
          <cell r="D8009" t="str">
            <v>高璟英</v>
          </cell>
          <cell r="E8009" t="str">
            <v>电阻-贴片电阻</v>
          </cell>
        </row>
        <row r="8010">
          <cell r="C8010" t="str">
            <v>600901010601</v>
          </cell>
          <cell r="D8010" t="str">
            <v>高璟英</v>
          </cell>
          <cell r="E8010" t="str">
            <v>电阻-贴片电阻</v>
          </cell>
        </row>
        <row r="8011">
          <cell r="C8011" t="str">
            <v>600901015201</v>
          </cell>
          <cell r="D8011" t="str">
            <v>高璟英</v>
          </cell>
          <cell r="E8011" t="str">
            <v>电阻-贴片电阻</v>
          </cell>
        </row>
        <row r="8012">
          <cell r="C8012" t="str">
            <v>600901020201</v>
          </cell>
          <cell r="D8012" t="str">
            <v>高璟英</v>
          </cell>
          <cell r="E8012" t="str">
            <v>电阻-贴片电阻</v>
          </cell>
        </row>
        <row r="8013">
          <cell r="C8013" t="str">
            <v>600901020202</v>
          </cell>
          <cell r="D8013" t="str">
            <v>高璟英</v>
          </cell>
          <cell r="E8013" t="str">
            <v>电阻-贴片电阻</v>
          </cell>
        </row>
        <row r="8014">
          <cell r="C8014" t="str">
            <v>600901022101</v>
          </cell>
          <cell r="D8014" t="str">
            <v>高璟英</v>
          </cell>
          <cell r="E8014" t="str">
            <v>电阻-贴片电阻</v>
          </cell>
        </row>
        <row r="8015">
          <cell r="C8015" t="str">
            <v>600901022102</v>
          </cell>
          <cell r="D8015" t="str">
            <v>高璟英</v>
          </cell>
          <cell r="E8015" t="str">
            <v>电阻-贴片电阻</v>
          </cell>
        </row>
        <row r="8016">
          <cell r="C8016" t="str">
            <v>600901022401</v>
          </cell>
          <cell r="D8016" t="str">
            <v>高璟英</v>
          </cell>
          <cell r="E8016" t="str">
            <v>电阻-贴片电阻</v>
          </cell>
        </row>
        <row r="8017">
          <cell r="C8017" t="str">
            <v>600901024101</v>
          </cell>
          <cell r="D8017" t="str">
            <v>高璟英</v>
          </cell>
          <cell r="E8017" t="str">
            <v>电阻-贴片电阻</v>
          </cell>
        </row>
        <row r="8018">
          <cell r="C8018" t="str">
            <v>600901033101</v>
          </cell>
          <cell r="D8018" t="str">
            <v>高璟英</v>
          </cell>
          <cell r="E8018" t="str">
            <v>电阻-贴片电阻</v>
          </cell>
        </row>
        <row r="8019">
          <cell r="C8019" t="str">
            <v>600901033201</v>
          </cell>
          <cell r="D8019" t="str">
            <v>高璟英</v>
          </cell>
          <cell r="E8019" t="str">
            <v>电阻-贴片电阻</v>
          </cell>
        </row>
        <row r="8020">
          <cell r="C8020" t="str">
            <v>600901039301</v>
          </cell>
          <cell r="D8020" t="str">
            <v>高璟英</v>
          </cell>
          <cell r="E8020" t="str">
            <v>电阻-贴片电阻</v>
          </cell>
        </row>
        <row r="8021">
          <cell r="C8021" t="str">
            <v>600901047101</v>
          </cell>
          <cell r="D8021" t="str">
            <v>高璟英</v>
          </cell>
          <cell r="E8021" t="str">
            <v>电阻-贴片电阻</v>
          </cell>
        </row>
        <row r="8022">
          <cell r="C8022" t="str">
            <v>600901047102</v>
          </cell>
          <cell r="D8022" t="str">
            <v>高璟英</v>
          </cell>
          <cell r="E8022" t="str">
            <v>电阻-贴片电阻</v>
          </cell>
        </row>
        <row r="8023">
          <cell r="C8023" t="str">
            <v>600901047201</v>
          </cell>
          <cell r="D8023" t="str">
            <v>高璟英</v>
          </cell>
          <cell r="E8023" t="str">
            <v>电阻-贴片电阻</v>
          </cell>
        </row>
        <row r="8024">
          <cell r="C8024" t="str">
            <v>600901047202</v>
          </cell>
          <cell r="D8024" t="str">
            <v>高璟英</v>
          </cell>
          <cell r="E8024" t="str">
            <v>电阻-贴片电阻</v>
          </cell>
        </row>
        <row r="8025">
          <cell r="C8025" t="str">
            <v>600901051201</v>
          </cell>
          <cell r="D8025" t="str">
            <v>高璟英</v>
          </cell>
          <cell r="E8025" t="str">
            <v>电阻-贴片电阻</v>
          </cell>
        </row>
        <row r="8026">
          <cell r="C8026" t="str">
            <v>600901082201</v>
          </cell>
          <cell r="D8026" t="str">
            <v>高璟英</v>
          </cell>
          <cell r="E8026" t="str">
            <v>电阻-贴片电阻</v>
          </cell>
        </row>
        <row r="8027">
          <cell r="C8027" t="str">
            <v>600901100101</v>
          </cell>
          <cell r="D8027" t="str">
            <v>高璟英</v>
          </cell>
          <cell r="E8027" t="str">
            <v>电阻-贴片电阻</v>
          </cell>
        </row>
        <row r="8028">
          <cell r="C8028" t="str">
            <v>600901100102</v>
          </cell>
          <cell r="D8028" t="str">
            <v>高璟英</v>
          </cell>
          <cell r="E8028" t="str">
            <v>电阻-贴片电阻</v>
          </cell>
        </row>
        <row r="8029">
          <cell r="C8029" t="str">
            <v>600901100201</v>
          </cell>
          <cell r="D8029" t="str">
            <v>高璟英</v>
          </cell>
          <cell r="E8029" t="str">
            <v>电阻-贴片电阻</v>
          </cell>
        </row>
        <row r="8030">
          <cell r="C8030" t="str">
            <v>600901100202</v>
          </cell>
          <cell r="D8030" t="str">
            <v>高璟英</v>
          </cell>
          <cell r="E8030" t="str">
            <v>电阻-贴片电阻</v>
          </cell>
        </row>
        <row r="8031">
          <cell r="C8031" t="str">
            <v>600901100301</v>
          </cell>
          <cell r="D8031" t="str">
            <v>高璟英</v>
          </cell>
          <cell r="E8031" t="str">
            <v>电阻-贴片电阻</v>
          </cell>
        </row>
        <row r="8032">
          <cell r="C8032" t="str">
            <v>600901102101</v>
          </cell>
          <cell r="D8032" t="str">
            <v>高璟英</v>
          </cell>
          <cell r="E8032" t="str">
            <v>电阻-贴片电阻</v>
          </cell>
        </row>
        <row r="8033">
          <cell r="C8033" t="str">
            <v>600901110301</v>
          </cell>
          <cell r="D8033" t="str">
            <v>高璟英</v>
          </cell>
          <cell r="E8033" t="str">
            <v>电阻-贴片电阻</v>
          </cell>
        </row>
        <row r="8034">
          <cell r="C8034" t="str">
            <v>600901121201</v>
          </cell>
          <cell r="D8034" t="str">
            <v>高璟英</v>
          </cell>
          <cell r="E8034" t="str">
            <v>电阻-贴片电阻</v>
          </cell>
        </row>
        <row r="8035">
          <cell r="C8035" t="str">
            <v>600901124101</v>
          </cell>
          <cell r="D8035" t="str">
            <v>高璟英</v>
          </cell>
          <cell r="E8035" t="str">
            <v>电阻-贴片电阻</v>
          </cell>
        </row>
        <row r="8036">
          <cell r="C8036" t="str">
            <v>600901124201</v>
          </cell>
          <cell r="D8036" t="str">
            <v>高璟英</v>
          </cell>
          <cell r="E8036" t="str">
            <v>电阻-贴片电阻</v>
          </cell>
        </row>
        <row r="8037">
          <cell r="C8037" t="str">
            <v>600901125201</v>
          </cell>
          <cell r="D8037" t="str">
            <v>高璟英</v>
          </cell>
          <cell r="E8037" t="str">
            <v>电阻-贴片电阻</v>
          </cell>
        </row>
        <row r="8038">
          <cell r="C8038" t="str">
            <v>600901150101</v>
          </cell>
          <cell r="D8038" t="str">
            <v>高璟英</v>
          </cell>
          <cell r="E8038" t="str">
            <v>电阻-贴片电阻</v>
          </cell>
        </row>
        <row r="8039">
          <cell r="C8039" t="str">
            <v>600901150102</v>
          </cell>
          <cell r="D8039" t="str">
            <v>高璟英</v>
          </cell>
          <cell r="E8039" t="str">
            <v>电阻-贴片电阻</v>
          </cell>
        </row>
        <row r="8040">
          <cell r="C8040" t="str">
            <v>600901150201</v>
          </cell>
          <cell r="D8040" t="str">
            <v>高璟英</v>
          </cell>
          <cell r="E8040" t="str">
            <v>电阻-贴片电阻</v>
          </cell>
        </row>
        <row r="8041">
          <cell r="C8041" t="str">
            <v>600901150402</v>
          </cell>
          <cell r="D8041" t="str">
            <v>高璟英</v>
          </cell>
          <cell r="E8041" t="str">
            <v>电阻-贴片电阻</v>
          </cell>
        </row>
        <row r="8042">
          <cell r="C8042" t="str">
            <v>600901154101</v>
          </cell>
          <cell r="D8042" t="str">
            <v>高璟英</v>
          </cell>
          <cell r="E8042" t="str">
            <v>电阻-贴片电阻</v>
          </cell>
        </row>
        <row r="8043">
          <cell r="C8043" t="str">
            <v>600901160201</v>
          </cell>
          <cell r="D8043" t="str">
            <v>高璟英</v>
          </cell>
          <cell r="E8043" t="str">
            <v>电阻-贴片电阻</v>
          </cell>
        </row>
        <row r="8044">
          <cell r="C8044" t="str">
            <v>600901196101</v>
          </cell>
          <cell r="D8044" t="str">
            <v>高璟英</v>
          </cell>
          <cell r="E8044" t="str">
            <v>电阻-贴片电阻</v>
          </cell>
        </row>
        <row r="8045">
          <cell r="C8045" t="str">
            <v>600901200101</v>
          </cell>
          <cell r="D8045" t="str">
            <v>高璟英</v>
          </cell>
          <cell r="E8045" t="str">
            <v>电阻-贴片电阻</v>
          </cell>
        </row>
        <row r="8046">
          <cell r="C8046" t="str">
            <v>600901200102</v>
          </cell>
          <cell r="D8046" t="str">
            <v>高璟英</v>
          </cell>
          <cell r="E8046" t="str">
            <v>电阻-贴片电阻</v>
          </cell>
        </row>
        <row r="8047">
          <cell r="C8047" t="str">
            <v>600901200201</v>
          </cell>
          <cell r="D8047" t="str">
            <v>高璟英</v>
          </cell>
          <cell r="E8047" t="str">
            <v>电阻-贴片电阻</v>
          </cell>
        </row>
        <row r="8048">
          <cell r="C8048" t="str">
            <v>600901200401</v>
          </cell>
          <cell r="D8048" t="str">
            <v>高璟英</v>
          </cell>
          <cell r="E8048" t="str">
            <v>电阻-贴片电阻</v>
          </cell>
        </row>
        <row r="8049">
          <cell r="C8049" t="str">
            <v>600901215101</v>
          </cell>
          <cell r="D8049" t="str">
            <v>高璟英</v>
          </cell>
          <cell r="E8049" t="str">
            <v>电阻-贴片电阻</v>
          </cell>
        </row>
        <row r="8050">
          <cell r="C8050" t="str">
            <v>600901220101</v>
          </cell>
          <cell r="D8050" t="str">
            <v>高璟英</v>
          </cell>
          <cell r="E8050" t="str">
            <v>电阻-贴片电阻</v>
          </cell>
        </row>
        <row r="8051">
          <cell r="C8051" t="str">
            <v>600901220201</v>
          </cell>
          <cell r="D8051" t="str">
            <v>高璟英</v>
          </cell>
          <cell r="E8051" t="str">
            <v>电阻-贴片电阻</v>
          </cell>
        </row>
        <row r="8052">
          <cell r="C8052" t="str">
            <v>600901226101</v>
          </cell>
          <cell r="D8052" t="str">
            <v>高璟英</v>
          </cell>
          <cell r="E8052" t="str">
            <v>电阻-贴片电阻</v>
          </cell>
        </row>
        <row r="8053">
          <cell r="C8053" t="str">
            <v>600901237101</v>
          </cell>
          <cell r="D8053" t="str">
            <v>高璟英</v>
          </cell>
          <cell r="E8053" t="str">
            <v>电阻-贴片电阻</v>
          </cell>
        </row>
        <row r="8054">
          <cell r="C8054" t="str">
            <v>600901237201</v>
          </cell>
          <cell r="D8054" t="str">
            <v>高璟英</v>
          </cell>
          <cell r="E8054" t="str">
            <v>电阻-贴片电阻</v>
          </cell>
        </row>
        <row r="8055">
          <cell r="C8055" t="str">
            <v>600901240001</v>
          </cell>
          <cell r="D8055" t="str">
            <v>高璟英</v>
          </cell>
          <cell r="E8055" t="str">
            <v>电阻-贴片电阻</v>
          </cell>
        </row>
        <row r="8056">
          <cell r="C8056" t="str">
            <v>600901249101</v>
          </cell>
          <cell r="D8056" t="str">
            <v>高璟英</v>
          </cell>
          <cell r="E8056" t="str">
            <v>电阻-贴片电阻</v>
          </cell>
        </row>
        <row r="8057">
          <cell r="C8057" t="str">
            <v>600901249201</v>
          </cell>
          <cell r="D8057" t="str">
            <v>高璟英</v>
          </cell>
          <cell r="E8057" t="str">
            <v>电阻-贴片电阻</v>
          </cell>
        </row>
        <row r="8058">
          <cell r="C8058" t="str">
            <v>600901250101</v>
          </cell>
          <cell r="D8058" t="str">
            <v>高璟英</v>
          </cell>
          <cell r="E8058" t="str">
            <v>电阻-贴片电阻</v>
          </cell>
        </row>
        <row r="8059">
          <cell r="C8059" t="str">
            <v>600901255101</v>
          </cell>
          <cell r="D8059" t="str">
            <v>高璟英</v>
          </cell>
          <cell r="E8059" t="str">
            <v>电阻-贴片电阻</v>
          </cell>
        </row>
        <row r="8060">
          <cell r="C8060" t="str">
            <v>600901261101</v>
          </cell>
          <cell r="D8060" t="str">
            <v>高璟英</v>
          </cell>
          <cell r="E8060" t="str">
            <v>电阻-贴片电阻</v>
          </cell>
        </row>
        <row r="8061">
          <cell r="C8061" t="str">
            <v>600901270201</v>
          </cell>
          <cell r="D8061" t="str">
            <v>高璟英</v>
          </cell>
          <cell r="E8061" t="str">
            <v>电阻-贴片电阻</v>
          </cell>
        </row>
        <row r="8062">
          <cell r="C8062" t="str">
            <v>600901287101</v>
          </cell>
          <cell r="D8062" t="str">
            <v>高璟英</v>
          </cell>
          <cell r="E8062" t="str">
            <v>电阻-贴片电阻</v>
          </cell>
        </row>
        <row r="8063">
          <cell r="C8063" t="str">
            <v>600901300101</v>
          </cell>
          <cell r="D8063" t="str">
            <v>高璟英</v>
          </cell>
          <cell r="E8063" t="str">
            <v>电阻-贴片电阻</v>
          </cell>
        </row>
        <row r="8064">
          <cell r="C8064" t="str">
            <v>600901300102</v>
          </cell>
          <cell r="D8064" t="str">
            <v>高璟英</v>
          </cell>
          <cell r="E8064" t="str">
            <v>电阻-贴片电阻</v>
          </cell>
        </row>
        <row r="8065">
          <cell r="C8065" t="str">
            <v>600901301102</v>
          </cell>
          <cell r="D8065" t="str">
            <v>高璟英</v>
          </cell>
          <cell r="E8065" t="str">
            <v>电阻-贴片电阻</v>
          </cell>
        </row>
        <row r="8066">
          <cell r="C8066" t="str">
            <v>600901316101</v>
          </cell>
          <cell r="D8066" t="str">
            <v>高璟英</v>
          </cell>
          <cell r="E8066" t="str">
            <v>电阻-贴片电阻</v>
          </cell>
        </row>
        <row r="8067">
          <cell r="C8067" t="str">
            <v>600901324101</v>
          </cell>
          <cell r="D8067" t="str">
            <v>高璟英</v>
          </cell>
          <cell r="E8067" t="str">
            <v>电阻-贴片电阻</v>
          </cell>
        </row>
        <row r="8068">
          <cell r="C8068" t="str">
            <v>600901330101</v>
          </cell>
          <cell r="D8068" t="str">
            <v>高璟英</v>
          </cell>
          <cell r="E8068" t="str">
            <v>电阻-贴片电阻</v>
          </cell>
        </row>
        <row r="8069">
          <cell r="C8069" t="str">
            <v>600901330102</v>
          </cell>
          <cell r="D8069" t="str">
            <v>高璟英</v>
          </cell>
          <cell r="E8069" t="str">
            <v>电阻-贴片电阻</v>
          </cell>
        </row>
        <row r="8070">
          <cell r="C8070" t="str">
            <v>600901360201</v>
          </cell>
          <cell r="D8070" t="str">
            <v>高璟英</v>
          </cell>
          <cell r="E8070" t="str">
            <v>电阻-贴片电阻</v>
          </cell>
        </row>
        <row r="8071">
          <cell r="C8071" t="str">
            <v>600901390101</v>
          </cell>
          <cell r="D8071" t="str">
            <v>高璟英</v>
          </cell>
          <cell r="E8071" t="str">
            <v>电阻-贴片电阻</v>
          </cell>
        </row>
        <row r="8072">
          <cell r="C8072" t="str">
            <v>600901402101</v>
          </cell>
          <cell r="D8072" t="str">
            <v>高璟英</v>
          </cell>
          <cell r="E8072" t="str">
            <v>电阻-贴片电阻</v>
          </cell>
        </row>
        <row r="8073">
          <cell r="C8073" t="str">
            <v>600901402201</v>
          </cell>
          <cell r="D8073" t="str">
            <v>高璟英</v>
          </cell>
          <cell r="E8073" t="str">
            <v>电阻-贴片电阻</v>
          </cell>
        </row>
        <row r="8074">
          <cell r="C8074" t="str">
            <v>600901432101</v>
          </cell>
          <cell r="D8074" t="str">
            <v>高璟英</v>
          </cell>
          <cell r="E8074" t="str">
            <v>电阻-贴片电阻</v>
          </cell>
        </row>
        <row r="8075">
          <cell r="C8075" t="str">
            <v>600901470101</v>
          </cell>
          <cell r="D8075" t="str">
            <v>高璟英</v>
          </cell>
          <cell r="E8075" t="str">
            <v>电阻-贴片电阻</v>
          </cell>
        </row>
        <row r="8076">
          <cell r="C8076" t="str">
            <v>600901470102</v>
          </cell>
          <cell r="D8076" t="str">
            <v>高璟英</v>
          </cell>
          <cell r="E8076" t="str">
            <v>电阻-贴片电阻</v>
          </cell>
        </row>
        <row r="8077">
          <cell r="C8077" t="str">
            <v>600901470201</v>
          </cell>
          <cell r="D8077" t="str">
            <v>高璟英</v>
          </cell>
          <cell r="E8077" t="str">
            <v>电阻-贴片电阻</v>
          </cell>
        </row>
        <row r="8078">
          <cell r="C8078" t="str">
            <v>600901475101</v>
          </cell>
          <cell r="D8078" t="str">
            <v>高璟英</v>
          </cell>
          <cell r="E8078" t="str">
            <v>电阻-贴片电阻</v>
          </cell>
        </row>
        <row r="8079">
          <cell r="C8079" t="str">
            <v>600901475201</v>
          </cell>
          <cell r="D8079" t="str">
            <v>高璟英</v>
          </cell>
          <cell r="E8079" t="str">
            <v>电阻-贴片电阻</v>
          </cell>
        </row>
        <row r="8080">
          <cell r="C8080" t="str">
            <v>600901499101</v>
          </cell>
          <cell r="D8080" t="str">
            <v>高璟英</v>
          </cell>
          <cell r="E8080" t="str">
            <v>电阻-贴片电阻</v>
          </cell>
        </row>
        <row r="8081">
          <cell r="C8081" t="str">
            <v>600901511301</v>
          </cell>
          <cell r="D8081" t="str">
            <v>高璟英</v>
          </cell>
          <cell r="E8081" t="str">
            <v>电阻-贴片电阻</v>
          </cell>
        </row>
        <row r="8082">
          <cell r="C8082" t="str">
            <v>600901562101</v>
          </cell>
          <cell r="D8082" t="str">
            <v>高璟英</v>
          </cell>
          <cell r="E8082" t="str">
            <v>电阻-贴片电阻</v>
          </cell>
        </row>
        <row r="8083">
          <cell r="C8083" t="str">
            <v>600901604101</v>
          </cell>
          <cell r="D8083" t="str">
            <v>高璟英</v>
          </cell>
          <cell r="E8083" t="str">
            <v>电阻-贴片电阻</v>
          </cell>
        </row>
        <row r="8084">
          <cell r="C8084" t="str">
            <v>600901680001</v>
          </cell>
          <cell r="D8084" t="str">
            <v>高璟英</v>
          </cell>
          <cell r="E8084" t="str">
            <v>电阻-贴片电阻</v>
          </cell>
        </row>
        <row r="8085">
          <cell r="C8085" t="str">
            <v>600901825101</v>
          </cell>
          <cell r="D8085" t="str">
            <v>高璟英</v>
          </cell>
          <cell r="E8085" t="str">
            <v>电阻-贴片电阻</v>
          </cell>
        </row>
        <row r="8086">
          <cell r="C8086" t="str">
            <v>600901999001</v>
          </cell>
          <cell r="D8086" t="str">
            <v>高璟英</v>
          </cell>
          <cell r="E8086" t="str">
            <v>电阻-贴片电阻</v>
          </cell>
        </row>
        <row r="8087">
          <cell r="C8087" t="str">
            <v>600901999002</v>
          </cell>
          <cell r="D8087" t="str">
            <v>高璟英</v>
          </cell>
          <cell r="E8087" t="str">
            <v>电阻-贴片电阻</v>
          </cell>
        </row>
        <row r="8088">
          <cell r="C8088" t="str">
            <v>600901999003</v>
          </cell>
          <cell r="D8088" t="str">
            <v>高璟英</v>
          </cell>
          <cell r="E8088" t="str">
            <v>电阻-贴片电阻</v>
          </cell>
        </row>
        <row r="8089">
          <cell r="C8089" t="str">
            <v>600901999004</v>
          </cell>
          <cell r="D8089" t="str">
            <v>高璟英</v>
          </cell>
          <cell r="E8089" t="str">
            <v>电阻-贴片电阻</v>
          </cell>
        </row>
        <row r="8090">
          <cell r="C8090" t="str">
            <v>600901999005</v>
          </cell>
          <cell r="D8090" t="str">
            <v>高璟英</v>
          </cell>
          <cell r="E8090" t="str">
            <v>电阻-贴片电阻</v>
          </cell>
        </row>
        <row r="8091">
          <cell r="C8091" t="str">
            <v>600901999006</v>
          </cell>
          <cell r="D8091" t="str">
            <v>高璟英</v>
          </cell>
          <cell r="E8091" t="str">
            <v>电阻-贴片电阻</v>
          </cell>
        </row>
        <row r="8092">
          <cell r="C8092" t="str">
            <v>600901999007</v>
          </cell>
          <cell r="D8092" t="str">
            <v>高璟英</v>
          </cell>
          <cell r="E8092" t="str">
            <v>电阻-贴片电阻</v>
          </cell>
        </row>
        <row r="8093">
          <cell r="C8093" t="str">
            <v>600903010301</v>
          </cell>
          <cell r="D8093" t="str">
            <v>高璟英</v>
          </cell>
          <cell r="E8093" t="str">
            <v>电阻-热敏电阻</v>
          </cell>
        </row>
        <row r="8094">
          <cell r="C8094" t="str">
            <v>601001100001</v>
          </cell>
          <cell r="D8094" t="str">
            <v>高璟英</v>
          </cell>
          <cell r="E8094" t="str">
            <v>电容-陶瓷电容</v>
          </cell>
        </row>
        <row r="8095">
          <cell r="C8095" t="str">
            <v>601001100002</v>
          </cell>
          <cell r="D8095" t="str">
            <v>高璟英</v>
          </cell>
          <cell r="E8095" t="str">
            <v>电容-陶瓷电容</v>
          </cell>
        </row>
        <row r="8096">
          <cell r="C8096" t="str">
            <v>601001101001</v>
          </cell>
          <cell r="D8096" t="str">
            <v>高璟英</v>
          </cell>
          <cell r="E8096" t="str">
            <v>电容-陶瓷电容</v>
          </cell>
        </row>
        <row r="8097">
          <cell r="C8097" t="str">
            <v>601001102001</v>
          </cell>
          <cell r="D8097" t="str">
            <v>高璟英</v>
          </cell>
          <cell r="E8097" t="str">
            <v>电容-陶瓷电容</v>
          </cell>
        </row>
        <row r="8098">
          <cell r="C8098" t="str">
            <v>601001102002</v>
          </cell>
          <cell r="D8098" t="str">
            <v>高璟英</v>
          </cell>
          <cell r="E8098" t="str">
            <v>电容-陶瓷电容</v>
          </cell>
        </row>
        <row r="8099">
          <cell r="C8099" t="str">
            <v>601001102003</v>
          </cell>
          <cell r="D8099" t="str">
            <v>高璟英</v>
          </cell>
          <cell r="E8099" t="str">
            <v>电容-陶瓷电容</v>
          </cell>
        </row>
        <row r="8100">
          <cell r="C8100" t="str">
            <v>601001102004</v>
          </cell>
          <cell r="D8100" t="str">
            <v>高璟英</v>
          </cell>
          <cell r="E8100" t="str">
            <v>电容-陶瓷电容</v>
          </cell>
        </row>
        <row r="8101">
          <cell r="C8101" t="str">
            <v>601001102005</v>
          </cell>
          <cell r="D8101" t="str">
            <v>高璟英</v>
          </cell>
          <cell r="E8101" t="str">
            <v>电容-陶瓷电容</v>
          </cell>
        </row>
        <row r="8102">
          <cell r="C8102" t="str">
            <v>601001103001</v>
          </cell>
          <cell r="D8102" t="str">
            <v>高璟英</v>
          </cell>
          <cell r="E8102" t="str">
            <v>电容-陶瓷电容</v>
          </cell>
        </row>
        <row r="8103">
          <cell r="C8103" t="str">
            <v>601001103002</v>
          </cell>
          <cell r="D8103" t="str">
            <v>高璟英</v>
          </cell>
          <cell r="E8103" t="str">
            <v>电容-陶瓷电容</v>
          </cell>
        </row>
        <row r="8104">
          <cell r="C8104" t="str">
            <v>601001103003</v>
          </cell>
          <cell r="D8104" t="str">
            <v>高璟英</v>
          </cell>
          <cell r="E8104" t="str">
            <v>电容-陶瓷电容</v>
          </cell>
        </row>
        <row r="8105">
          <cell r="C8105" t="str">
            <v>601001103004</v>
          </cell>
          <cell r="D8105" t="str">
            <v>高璟英</v>
          </cell>
          <cell r="E8105" t="str">
            <v>电容-陶瓷电容</v>
          </cell>
        </row>
        <row r="8106">
          <cell r="C8106" t="str">
            <v>601001103005</v>
          </cell>
          <cell r="D8106" t="str">
            <v>高璟英</v>
          </cell>
          <cell r="E8106" t="str">
            <v>电容-陶瓷电容</v>
          </cell>
        </row>
        <row r="8107">
          <cell r="C8107" t="str">
            <v>601001104001</v>
          </cell>
          <cell r="D8107" t="str">
            <v>高璟英</v>
          </cell>
          <cell r="E8107" t="str">
            <v>电容-陶瓷电容</v>
          </cell>
        </row>
        <row r="8108">
          <cell r="C8108" t="str">
            <v>601001104002</v>
          </cell>
          <cell r="D8108" t="str">
            <v>高璟英</v>
          </cell>
          <cell r="E8108" t="str">
            <v>电容-陶瓷电容</v>
          </cell>
        </row>
        <row r="8109">
          <cell r="C8109" t="str">
            <v>601001104003</v>
          </cell>
          <cell r="D8109" t="str">
            <v>高璟英</v>
          </cell>
          <cell r="E8109" t="str">
            <v>电容-陶瓷电容</v>
          </cell>
        </row>
        <row r="8110">
          <cell r="C8110" t="str">
            <v>601001104004</v>
          </cell>
          <cell r="D8110" t="str">
            <v>高璟英</v>
          </cell>
          <cell r="E8110" t="str">
            <v>电容-陶瓷电容</v>
          </cell>
        </row>
        <row r="8111">
          <cell r="C8111" t="str">
            <v>601001104005</v>
          </cell>
          <cell r="D8111" t="str">
            <v>高璟英</v>
          </cell>
          <cell r="E8111" t="str">
            <v>电容-陶瓷电容</v>
          </cell>
        </row>
        <row r="8112">
          <cell r="C8112" t="str">
            <v>601001104006</v>
          </cell>
          <cell r="D8112" t="str">
            <v>高璟英</v>
          </cell>
          <cell r="E8112" t="str">
            <v>电容-陶瓷电容</v>
          </cell>
        </row>
        <row r="8113">
          <cell r="C8113" t="str">
            <v>601001105001</v>
          </cell>
          <cell r="D8113" t="str">
            <v>高璟英</v>
          </cell>
          <cell r="E8113" t="str">
            <v>电容-陶瓷电容</v>
          </cell>
        </row>
        <row r="8114">
          <cell r="C8114" t="str">
            <v>601001105002</v>
          </cell>
          <cell r="D8114" t="str">
            <v>高璟英</v>
          </cell>
          <cell r="E8114" t="str">
            <v>电容-陶瓷电容</v>
          </cell>
        </row>
        <row r="8115">
          <cell r="C8115" t="str">
            <v>601001105003</v>
          </cell>
          <cell r="D8115" t="str">
            <v>高璟英</v>
          </cell>
          <cell r="E8115" t="str">
            <v>电容-陶瓷电容</v>
          </cell>
        </row>
        <row r="8116">
          <cell r="C8116" t="str">
            <v>601001105004</v>
          </cell>
          <cell r="D8116" t="str">
            <v>高璟英</v>
          </cell>
          <cell r="E8116" t="str">
            <v>电容-陶瓷电容</v>
          </cell>
        </row>
        <row r="8117">
          <cell r="C8117" t="str">
            <v>601001105005</v>
          </cell>
          <cell r="D8117" t="str">
            <v>高璟英</v>
          </cell>
          <cell r="E8117" t="str">
            <v>电容-陶瓷电容</v>
          </cell>
        </row>
        <row r="8118">
          <cell r="C8118" t="str">
            <v>601001106001</v>
          </cell>
          <cell r="D8118" t="str">
            <v>高璟英</v>
          </cell>
          <cell r="E8118" t="str">
            <v>电容-陶瓷电容</v>
          </cell>
        </row>
        <row r="8119">
          <cell r="C8119" t="str">
            <v>601001106002</v>
          </cell>
          <cell r="D8119" t="str">
            <v>高璟英</v>
          </cell>
          <cell r="E8119" t="str">
            <v>电容-陶瓷电容</v>
          </cell>
        </row>
        <row r="8120">
          <cell r="C8120" t="str">
            <v>601001106003</v>
          </cell>
          <cell r="D8120" t="str">
            <v>高璟英</v>
          </cell>
          <cell r="E8120" t="str">
            <v>电容-陶瓷电容</v>
          </cell>
        </row>
        <row r="8121">
          <cell r="C8121" t="str">
            <v>601001106004</v>
          </cell>
          <cell r="D8121" t="str">
            <v>高璟英</v>
          </cell>
          <cell r="E8121" t="str">
            <v>电容-陶瓷电容</v>
          </cell>
        </row>
        <row r="8122">
          <cell r="C8122" t="str">
            <v>601001106005</v>
          </cell>
          <cell r="D8122" t="str">
            <v>高璟英</v>
          </cell>
          <cell r="E8122" t="str">
            <v>电容-陶瓷电容</v>
          </cell>
        </row>
        <row r="8123">
          <cell r="C8123" t="str">
            <v>601001107002</v>
          </cell>
          <cell r="D8123" t="str">
            <v>高璟英</v>
          </cell>
          <cell r="E8123" t="str">
            <v>电容-陶瓷电容</v>
          </cell>
        </row>
        <row r="8124">
          <cell r="C8124" t="str">
            <v>601001151001</v>
          </cell>
          <cell r="D8124" t="str">
            <v>高璟英</v>
          </cell>
          <cell r="E8124" t="str">
            <v>电容-陶瓷电容</v>
          </cell>
        </row>
        <row r="8125">
          <cell r="C8125" t="str">
            <v>601001180001</v>
          </cell>
          <cell r="D8125" t="str">
            <v>高璟英</v>
          </cell>
          <cell r="E8125" t="str">
            <v>电容-陶瓷电容</v>
          </cell>
        </row>
        <row r="8126">
          <cell r="C8126" t="str">
            <v>601001221001</v>
          </cell>
          <cell r="D8126" t="str">
            <v>高璟英</v>
          </cell>
          <cell r="E8126" t="str">
            <v>电容-陶瓷电容</v>
          </cell>
        </row>
        <row r="8127">
          <cell r="C8127" t="str">
            <v>601001222001</v>
          </cell>
          <cell r="D8127" t="str">
            <v>高璟英</v>
          </cell>
          <cell r="E8127" t="str">
            <v>电容-陶瓷电容</v>
          </cell>
        </row>
        <row r="8128">
          <cell r="C8128" t="str">
            <v>601001222002</v>
          </cell>
          <cell r="D8128" t="str">
            <v>高璟英</v>
          </cell>
          <cell r="E8128" t="str">
            <v>电容-陶瓷电容</v>
          </cell>
        </row>
        <row r="8129">
          <cell r="C8129" t="str">
            <v>601001224001</v>
          </cell>
          <cell r="D8129" t="str">
            <v>高璟英</v>
          </cell>
          <cell r="E8129" t="str">
            <v>电容-陶瓷电容</v>
          </cell>
        </row>
        <row r="8130">
          <cell r="C8130" t="str">
            <v>601001224002</v>
          </cell>
          <cell r="D8130" t="str">
            <v>高璟英</v>
          </cell>
          <cell r="E8130" t="str">
            <v>电容-陶瓷电容</v>
          </cell>
        </row>
        <row r="8131">
          <cell r="C8131" t="str">
            <v>601001225001</v>
          </cell>
          <cell r="D8131" t="str">
            <v>高璟英</v>
          </cell>
          <cell r="E8131" t="str">
            <v>电容-陶瓷电容</v>
          </cell>
        </row>
        <row r="8132">
          <cell r="C8132" t="str">
            <v>601001226001</v>
          </cell>
          <cell r="D8132" t="str">
            <v>高璟英</v>
          </cell>
          <cell r="E8132" t="str">
            <v>电容-陶瓷电容</v>
          </cell>
        </row>
        <row r="8133">
          <cell r="C8133" t="str">
            <v>601001226002</v>
          </cell>
          <cell r="D8133" t="str">
            <v>高璟英</v>
          </cell>
          <cell r="E8133" t="str">
            <v>电容-陶瓷电容</v>
          </cell>
        </row>
        <row r="8134">
          <cell r="C8134" t="str">
            <v>601001270001</v>
          </cell>
          <cell r="D8134" t="str">
            <v>高璟英</v>
          </cell>
          <cell r="E8134" t="str">
            <v>电容-陶瓷电容</v>
          </cell>
        </row>
        <row r="8135">
          <cell r="C8135" t="str">
            <v>601001271001</v>
          </cell>
          <cell r="D8135" t="str">
            <v>高璟英</v>
          </cell>
          <cell r="E8135" t="str">
            <v>电容-陶瓷电容</v>
          </cell>
        </row>
        <row r="8136">
          <cell r="C8136" t="str">
            <v>601001330001</v>
          </cell>
          <cell r="D8136" t="str">
            <v>高璟英</v>
          </cell>
          <cell r="E8136" t="str">
            <v>电容-陶瓷电容</v>
          </cell>
        </row>
        <row r="8137">
          <cell r="C8137" t="str">
            <v>601001470001</v>
          </cell>
          <cell r="D8137" t="str">
            <v>高璟英</v>
          </cell>
          <cell r="E8137" t="str">
            <v>电容-陶瓷电容</v>
          </cell>
        </row>
        <row r="8138">
          <cell r="C8138" t="str">
            <v>601001473001</v>
          </cell>
          <cell r="D8138" t="str">
            <v>高璟英</v>
          </cell>
          <cell r="E8138" t="str">
            <v>电容-陶瓷电容</v>
          </cell>
        </row>
        <row r="8139">
          <cell r="C8139" t="str">
            <v>601001475001</v>
          </cell>
          <cell r="D8139" t="str">
            <v>高璟英</v>
          </cell>
          <cell r="E8139" t="str">
            <v>电容-陶瓷电容</v>
          </cell>
        </row>
        <row r="8140">
          <cell r="C8140" t="str">
            <v>601001475002</v>
          </cell>
          <cell r="D8140" t="str">
            <v>高璟英</v>
          </cell>
          <cell r="E8140" t="str">
            <v>电容-陶瓷电容</v>
          </cell>
        </row>
        <row r="8141">
          <cell r="C8141" t="str">
            <v>601001475003</v>
          </cell>
          <cell r="D8141" t="str">
            <v>高璟英</v>
          </cell>
          <cell r="E8141" t="str">
            <v>电容-陶瓷电容</v>
          </cell>
        </row>
        <row r="8142">
          <cell r="C8142" t="str">
            <v>601001476001</v>
          </cell>
          <cell r="D8142" t="str">
            <v>高璟英</v>
          </cell>
          <cell r="E8142" t="str">
            <v>电容-陶瓷电容</v>
          </cell>
        </row>
        <row r="8143">
          <cell r="C8143" t="str">
            <v>601001476002</v>
          </cell>
          <cell r="D8143" t="str">
            <v>高璟英</v>
          </cell>
          <cell r="E8143" t="str">
            <v>电容-陶瓷电容</v>
          </cell>
        </row>
        <row r="8144">
          <cell r="C8144" t="str">
            <v>601001681001</v>
          </cell>
          <cell r="D8144" t="str">
            <v>高璟英</v>
          </cell>
          <cell r="E8144" t="str">
            <v>电容-陶瓷电容</v>
          </cell>
        </row>
        <row r="8145">
          <cell r="C8145" t="str">
            <v>601001682001</v>
          </cell>
          <cell r="D8145" t="str">
            <v>高璟英</v>
          </cell>
          <cell r="E8145" t="str">
            <v>电容-陶瓷电容</v>
          </cell>
        </row>
        <row r="8146">
          <cell r="C8146" t="str">
            <v>601002332001</v>
          </cell>
          <cell r="D8146" t="str">
            <v>高璟英</v>
          </cell>
          <cell r="E8146" t="str">
            <v>电容-铝电解电容</v>
          </cell>
        </row>
        <row r="8147">
          <cell r="C8147" t="str">
            <v>601003107002</v>
          </cell>
          <cell r="D8147" t="str">
            <v>高璟英</v>
          </cell>
          <cell r="E8147" t="str">
            <v>电容-钽电容</v>
          </cell>
        </row>
        <row r="8148">
          <cell r="C8148" t="str">
            <v>601003227001</v>
          </cell>
          <cell r="D8148" t="str">
            <v>高璟英</v>
          </cell>
          <cell r="E8148" t="str">
            <v>电容-钽电容</v>
          </cell>
        </row>
        <row r="8149">
          <cell r="C8149" t="str">
            <v>601003477001</v>
          </cell>
          <cell r="D8149" t="str">
            <v>高璟英</v>
          </cell>
          <cell r="E8149" t="str">
            <v>电容-钽电容</v>
          </cell>
        </row>
        <row r="8150">
          <cell r="C8150" t="str">
            <v>601003477002</v>
          </cell>
          <cell r="D8150" t="str">
            <v>高璟英</v>
          </cell>
          <cell r="E8150" t="str">
            <v>电容-钽电容</v>
          </cell>
        </row>
        <row r="8151">
          <cell r="C8151" t="str">
            <v>601101025601</v>
          </cell>
          <cell r="D8151" t="str">
            <v>高璟英</v>
          </cell>
          <cell r="E8151" t="str">
            <v>晶体振荡器-有源</v>
          </cell>
        </row>
        <row r="8152">
          <cell r="C8152" t="str">
            <v>601101033601</v>
          </cell>
          <cell r="D8152" t="str">
            <v>高璟英</v>
          </cell>
          <cell r="E8152" t="str">
            <v>晶体振荡器-有源</v>
          </cell>
        </row>
        <row r="8153">
          <cell r="C8153" t="str">
            <v>601101050601</v>
          </cell>
          <cell r="D8153" t="str">
            <v>高璟英</v>
          </cell>
          <cell r="E8153" t="str">
            <v>晶体振荡器-有源</v>
          </cell>
        </row>
        <row r="8154">
          <cell r="C8154" t="str">
            <v>601101050603</v>
          </cell>
          <cell r="D8154" t="str">
            <v>高璟英</v>
          </cell>
          <cell r="E8154" t="str">
            <v>晶体振荡器-有源</v>
          </cell>
        </row>
        <row r="8155">
          <cell r="C8155" t="str">
            <v>601101150601</v>
          </cell>
          <cell r="D8155" t="str">
            <v>高璟英</v>
          </cell>
          <cell r="E8155" t="str">
            <v>晶体振荡器-有源</v>
          </cell>
        </row>
        <row r="8156">
          <cell r="C8156" t="str">
            <v>601102024601</v>
          </cell>
          <cell r="D8156" t="str">
            <v>高璟英</v>
          </cell>
          <cell r="E8156" t="str">
            <v>晶体振荡器-无源</v>
          </cell>
        </row>
        <row r="8157">
          <cell r="C8157" t="str">
            <v>601102025601</v>
          </cell>
          <cell r="D8157" t="str">
            <v>高璟英</v>
          </cell>
          <cell r="E8157" t="str">
            <v>晶体振荡器-无源</v>
          </cell>
        </row>
        <row r="8158">
          <cell r="C8158" t="str">
            <v>601102327301</v>
          </cell>
          <cell r="D8158" t="str">
            <v>高璟英</v>
          </cell>
          <cell r="E8158" t="str">
            <v>晶体振荡器-无源</v>
          </cell>
        </row>
        <row r="8159">
          <cell r="C8159" t="str">
            <v>601201000001</v>
          </cell>
          <cell r="D8159" t="str">
            <v>高璟英</v>
          </cell>
          <cell r="E8159" t="str">
            <v>熔断器/保险丝-保险</v>
          </cell>
        </row>
        <row r="8160">
          <cell r="C8160" t="str">
            <v>601201000002</v>
          </cell>
          <cell r="D8160" t="str">
            <v>高璟英</v>
          </cell>
          <cell r="E8160" t="str">
            <v>熔断器/保险丝-保险</v>
          </cell>
        </row>
        <row r="8161">
          <cell r="C8161" t="str">
            <v>601301000001</v>
          </cell>
          <cell r="D8161" t="str">
            <v>高璟英</v>
          </cell>
          <cell r="E8161" t="str">
            <v>接插件-内部高速接插件</v>
          </cell>
        </row>
        <row r="8162">
          <cell r="C8162" t="str">
            <v>601302000001</v>
          </cell>
          <cell r="D8162" t="str">
            <v>高璟英</v>
          </cell>
          <cell r="E8162" t="str">
            <v>接插件-内部低速接插件</v>
          </cell>
        </row>
        <row r="8163">
          <cell r="C8163" t="str">
            <v>601302000002</v>
          </cell>
          <cell r="D8163" t="str">
            <v>高璟英</v>
          </cell>
          <cell r="E8163" t="str">
            <v>接插件-内部低速接插件</v>
          </cell>
        </row>
        <row r="8164">
          <cell r="C8164" t="str">
            <v>601302000003</v>
          </cell>
          <cell r="D8164" t="str">
            <v>高璟英</v>
          </cell>
          <cell r="E8164" t="str">
            <v>接插件-内部低速接插件</v>
          </cell>
        </row>
        <row r="8165">
          <cell r="C8165" t="str">
            <v>601302000004</v>
          </cell>
          <cell r="D8165" t="str">
            <v>高璟英</v>
          </cell>
          <cell r="E8165" t="str">
            <v>接插件-内部低速接插件</v>
          </cell>
        </row>
        <row r="8166">
          <cell r="C8166" t="str">
            <v>601302000005</v>
          </cell>
          <cell r="D8166" t="str">
            <v>高璟英</v>
          </cell>
          <cell r="E8166" t="str">
            <v>接插件-内部低速接插件</v>
          </cell>
        </row>
        <row r="8167">
          <cell r="C8167" t="str">
            <v>601302000006</v>
          </cell>
          <cell r="D8167" t="str">
            <v>高璟英</v>
          </cell>
          <cell r="E8167" t="str">
            <v>接插件-内部低速接插件</v>
          </cell>
        </row>
        <row r="8168">
          <cell r="C8168" t="str">
            <v>601302000007</v>
          </cell>
          <cell r="D8168" t="str">
            <v>高璟英</v>
          </cell>
          <cell r="E8168" t="str">
            <v>接插件-内部低速接插件</v>
          </cell>
        </row>
        <row r="8169">
          <cell r="C8169" t="str">
            <v>601302000008</v>
          </cell>
          <cell r="D8169" t="str">
            <v>高璟英</v>
          </cell>
          <cell r="E8169" t="str">
            <v>接插件-内部低速接插件</v>
          </cell>
        </row>
        <row r="8170">
          <cell r="C8170" t="str">
            <v>601303000001</v>
          </cell>
          <cell r="D8170" t="str">
            <v>高璟英</v>
          </cell>
          <cell r="E8170" t="str">
            <v>接插件-芯片插座</v>
          </cell>
        </row>
        <row r="8171">
          <cell r="C8171" t="str">
            <v>601304000001</v>
          </cell>
          <cell r="D8171" t="str">
            <v>高璟英</v>
          </cell>
          <cell r="E8171" t="str">
            <v>接插件-内存条插座</v>
          </cell>
        </row>
        <row r="8172">
          <cell r="C8172" t="str">
            <v>601304000003</v>
          </cell>
          <cell r="D8172" t="str">
            <v>高璟英</v>
          </cell>
          <cell r="E8172" t="str">
            <v>接插件-内存条插座</v>
          </cell>
        </row>
        <row r="8173">
          <cell r="C8173" t="str">
            <v>601305000001</v>
          </cell>
          <cell r="D8173" t="str">
            <v>高璟英</v>
          </cell>
          <cell r="E8173" t="str">
            <v>接插件-对外高速接口</v>
          </cell>
        </row>
        <row r="8174">
          <cell r="C8174" t="str">
            <v>601305000002</v>
          </cell>
          <cell r="D8174" t="str">
            <v>高璟英</v>
          </cell>
          <cell r="E8174" t="str">
            <v>接插件-对外高速接口</v>
          </cell>
        </row>
        <row r="8175">
          <cell r="C8175" t="str">
            <v>601305000003</v>
          </cell>
          <cell r="D8175" t="str">
            <v>高璟英</v>
          </cell>
          <cell r="E8175" t="str">
            <v>接插件-对外高速接口</v>
          </cell>
        </row>
        <row r="8176">
          <cell r="C8176" t="str">
            <v>601305000004</v>
          </cell>
          <cell r="D8176" t="str">
            <v>高璟英</v>
          </cell>
          <cell r="E8176" t="str">
            <v>接插件-对外高速接口</v>
          </cell>
        </row>
        <row r="8177">
          <cell r="C8177" t="str">
            <v>601305000005</v>
          </cell>
          <cell r="D8177" t="str">
            <v>高璟英</v>
          </cell>
          <cell r="E8177" t="str">
            <v>接插件-对外高速接口</v>
          </cell>
        </row>
        <row r="8178">
          <cell r="C8178" t="str">
            <v>601306000001</v>
          </cell>
          <cell r="D8178" t="str">
            <v>高璟英</v>
          </cell>
          <cell r="E8178" t="str">
            <v>(禁用)接插件-对外低速接口</v>
          </cell>
        </row>
        <row r="8179">
          <cell r="C8179" t="str">
            <v>601306000002</v>
          </cell>
          <cell r="D8179" t="str">
            <v>高璟英</v>
          </cell>
          <cell r="E8179" t="str">
            <v>接插件-对外低速接口</v>
          </cell>
        </row>
        <row r="8180">
          <cell r="C8180" t="str">
            <v>601402000001</v>
          </cell>
          <cell r="D8180" t="str">
            <v>高璟英</v>
          </cell>
          <cell r="E8180" t="str">
            <v>开关-按动开关</v>
          </cell>
        </row>
        <row r="8181">
          <cell r="C8181" t="str">
            <v>601402000002</v>
          </cell>
          <cell r="D8181" t="str">
            <v>高璟英</v>
          </cell>
          <cell r="E8181" t="str">
            <v>开关-按动开关</v>
          </cell>
        </row>
        <row r="8182">
          <cell r="C8182" t="str">
            <v>601501000001</v>
          </cell>
          <cell r="D8182" t="str">
            <v>高璟英</v>
          </cell>
          <cell r="E8182" t="str">
            <v>ZEUS 控制器PCB-生益电子</v>
          </cell>
        </row>
        <row r="8183">
          <cell r="C8183" t="str">
            <v>601501000002</v>
          </cell>
          <cell r="D8183" t="str">
            <v>高璟英</v>
          </cell>
          <cell r="E8183" t="str">
            <v>ZEUS 控制器PCB-生益电子</v>
          </cell>
        </row>
        <row r="8184">
          <cell r="C8184" t="str">
            <v>601601000001</v>
          </cell>
          <cell r="D8184" t="str">
            <v>高璟英</v>
          </cell>
          <cell r="E8184" t="str">
            <v>ZEUS控制器PCBA-睿索电子</v>
          </cell>
        </row>
        <row r="8185">
          <cell r="C8185" t="str">
            <v>601701000001</v>
          </cell>
          <cell r="D8185" t="str">
            <v>高璟英</v>
          </cell>
          <cell r="E8185" t="str">
            <v>纽扣电池</v>
          </cell>
        </row>
        <row r="8186">
          <cell r="C8186" t="str">
            <v>601801000001</v>
          </cell>
          <cell r="D8186" t="str">
            <v>高璟英</v>
          </cell>
          <cell r="E8186" t="str">
            <v>串口线（Zeus专用）</v>
          </cell>
        </row>
        <row r="8187">
          <cell r="C8187" t="str">
            <v>601801000002</v>
          </cell>
          <cell r="D8187" t="str">
            <v>高璟英</v>
          </cell>
          <cell r="E8187" t="str">
            <v>UPS线（Zeus专用）</v>
          </cell>
        </row>
        <row r="8188">
          <cell r="C8188" t="str">
            <v>601802000001</v>
          </cell>
          <cell r="E8188" t="str">
            <v>miniSAS线</v>
          </cell>
        </row>
        <row r="8189">
          <cell r="C8189" t="str">
            <v>601803000001</v>
          </cell>
          <cell r="D8189" t="str">
            <v>高璟英</v>
          </cell>
          <cell r="E8189" t="str">
            <v>电源线</v>
          </cell>
        </row>
        <row r="8190">
          <cell r="C8190" t="str">
            <v>601803000002</v>
          </cell>
          <cell r="D8190" t="str">
            <v>高璟英</v>
          </cell>
          <cell r="E8190" t="str">
            <v>SATA DOM电源线</v>
          </cell>
        </row>
        <row r="8191">
          <cell r="C8191" t="str">
            <v>601901000001</v>
          </cell>
          <cell r="D8191" t="str">
            <v>高璟英</v>
          </cell>
          <cell r="E8191" t="str">
            <v>板级机构件-散热片</v>
          </cell>
        </row>
        <row r="8192">
          <cell r="C8192" t="str">
            <v>601901000002</v>
          </cell>
          <cell r="D8192" t="str">
            <v>高璟英</v>
          </cell>
          <cell r="E8192" t="str">
            <v>板级机构件-散热片</v>
          </cell>
        </row>
        <row r="8193">
          <cell r="C8193" t="str">
            <v>601901000003</v>
          </cell>
          <cell r="D8193" t="str">
            <v>高璟英</v>
          </cell>
          <cell r="E8193" t="str">
            <v>板级机构件-散热片</v>
          </cell>
        </row>
        <row r="8194">
          <cell r="C8194" t="str">
            <v>601902000001</v>
          </cell>
          <cell r="D8194" t="str">
            <v>高璟英</v>
          </cell>
          <cell r="E8194" t="str">
            <v>板级机构件-定位柱</v>
          </cell>
        </row>
        <row r="8195">
          <cell r="C8195" t="str">
            <v>601903000005</v>
          </cell>
          <cell r="D8195" t="str">
            <v>高璟英</v>
          </cell>
          <cell r="E8195" t="str">
            <v>板级机构件-螺钉</v>
          </cell>
        </row>
        <row r="8196">
          <cell r="C8196" t="str">
            <v>601903000006</v>
          </cell>
          <cell r="D8196" t="str">
            <v>高璟英</v>
          </cell>
          <cell r="E8196" t="str">
            <v>板级机构件-螺钉</v>
          </cell>
        </row>
        <row r="8197">
          <cell r="C8197" t="str">
            <v>602101000001</v>
          </cell>
          <cell r="D8197" t="str">
            <v>高璟英</v>
          </cell>
          <cell r="E8197" t="str">
            <v>发声器件-蜂鸣器</v>
          </cell>
        </row>
        <row r="8198">
          <cell r="C8198" t="str">
            <v>605101000001</v>
          </cell>
          <cell r="D8198" t="str">
            <v>高璟英</v>
          </cell>
          <cell r="E8198" t="str">
            <v>DDR3 ECC RDIMM 1600M 8G内存</v>
          </cell>
        </row>
        <row r="8199">
          <cell r="C8199" t="str">
            <v>605202000001</v>
          </cell>
          <cell r="D8199" t="str">
            <v>高璟英</v>
          </cell>
          <cell r="E8199" t="str">
            <v>4口千兆iSCSI 子卡</v>
          </cell>
        </row>
        <row r="8200">
          <cell r="C8200" t="str">
            <v>605205000001</v>
          </cell>
          <cell r="D8200" t="str">
            <v>高璟英</v>
          </cell>
          <cell r="E8200" t="str">
            <v>2口16Gb FC子卡</v>
          </cell>
        </row>
        <row r="8201">
          <cell r="C8201" t="str">
            <v>605402000001</v>
          </cell>
          <cell r="D8201" t="str">
            <v>高璟英</v>
          </cell>
          <cell r="E8201" t="str">
            <v>WD-800G-SSD-2.5-SAS硬盘</v>
          </cell>
        </row>
        <row r="8202">
          <cell r="C8202" t="str">
            <v>605404000001</v>
          </cell>
          <cell r="D8202" t="str">
            <v>高璟英</v>
          </cell>
          <cell r="E8202" t="str">
            <v>SATA DOM</v>
          </cell>
        </row>
        <row r="8203">
          <cell r="C8203" t="str">
            <v>605501000001</v>
          </cell>
          <cell r="D8203" t="str">
            <v>高璟英</v>
          </cell>
          <cell r="E8203" t="str">
            <v>Zeus控制器套件</v>
          </cell>
        </row>
        <row r="8204">
          <cell r="C8204" t="str">
            <v>605501000002</v>
          </cell>
          <cell r="E8204" t="str">
            <v>JBOD 控制器</v>
          </cell>
        </row>
        <row r="8205">
          <cell r="C8205" t="str">
            <v>605503000001</v>
          </cell>
          <cell r="D8205" t="str">
            <v>高璟英</v>
          </cell>
          <cell r="E8205" t="str">
            <v>BBM电池模块（Zeus专用）</v>
          </cell>
        </row>
        <row r="8206">
          <cell r="C8206" t="str">
            <v>605504000001</v>
          </cell>
          <cell r="D8206" t="str">
            <v>高璟英</v>
          </cell>
          <cell r="E8206" t="str">
            <v>M.2 Flash模块（Zeus专用）</v>
          </cell>
        </row>
        <row r="8207">
          <cell r="C8207" t="str">
            <v>605505000001</v>
          </cell>
          <cell r="E8207" t="str">
            <v>4U机箱风扇模块（Zeus专用）</v>
          </cell>
        </row>
        <row r="8208">
          <cell r="C8208" t="str">
            <v>605505000002</v>
          </cell>
          <cell r="D8208" t="str">
            <v>高璟英</v>
          </cell>
          <cell r="E8208" t="str">
            <v>2U机箱风扇模块（Zeus专用） </v>
          </cell>
        </row>
        <row r="8209">
          <cell r="C8209" t="str">
            <v>605505000003</v>
          </cell>
          <cell r="E8209" t="str">
            <v>4U机箱风扇模块（Zeus专用）</v>
          </cell>
        </row>
        <row r="8210">
          <cell r="C8210" t="str">
            <v>605506000001</v>
          </cell>
          <cell r="D8210" t="str">
            <v>高璟英</v>
          </cell>
          <cell r="E8210" t="str">
            <v>10G SFP+模块</v>
          </cell>
        </row>
        <row r="8211">
          <cell r="C8211" t="str">
            <v>605506000002</v>
          </cell>
          <cell r="D8211" t="str">
            <v>高璟英</v>
          </cell>
          <cell r="E8211" t="str">
            <v>16Gb SFP+ 模块</v>
          </cell>
        </row>
        <row r="8212">
          <cell r="C8212" t="str">
            <v>605506000003</v>
          </cell>
          <cell r="D8212" t="str">
            <v>高璟英</v>
          </cell>
          <cell r="E8212" t="str">
            <v>8Gb SFP+ 模块</v>
          </cell>
        </row>
        <row r="8213">
          <cell r="C8213" t="str">
            <v>605508000001</v>
          </cell>
          <cell r="D8213" t="str">
            <v>高璟英</v>
          </cell>
          <cell r="E8213" t="str">
            <v>770W PSU（Zeus专用）</v>
          </cell>
        </row>
        <row r="8214">
          <cell r="C8214" t="str">
            <v>605508000002</v>
          </cell>
          <cell r="D8214" t="str">
            <v>高璟英</v>
          </cell>
          <cell r="E8214" t="str">
            <v>850W PSU（Zeus专用）</v>
          </cell>
        </row>
        <row r="8215">
          <cell r="C8215" t="str">
            <v>605509000001</v>
          </cell>
          <cell r="D8215" t="str">
            <v>高璟英</v>
          </cell>
          <cell r="E8215" t="str">
            <v>4U24背板（Zeus专用）</v>
          </cell>
        </row>
        <row r="8216">
          <cell r="C8216" t="str">
            <v>605509000002</v>
          </cell>
          <cell r="D8216" t="str">
            <v>高璟英</v>
          </cell>
          <cell r="E8216" t="str">
            <v>2U26背板-HDD side（Zeus专用） </v>
          </cell>
        </row>
        <row r="8217">
          <cell r="C8217" t="str">
            <v>605509000003</v>
          </cell>
          <cell r="D8217" t="str">
            <v>高璟英</v>
          </cell>
          <cell r="E8217" t="str">
            <v>2U26背板-CTRL side（Zeus专用） </v>
          </cell>
        </row>
        <row r="8218">
          <cell r="C8218" t="str">
            <v>605509000004</v>
          </cell>
          <cell r="D8218" t="str">
            <v>高璟英</v>
          </cell>
          <cell r="E8218" t="str">
            <v>4U24背板（Zeus专用）</v>
          </cell>
        </row>
        <row r="8219">
          <cell r="C8219" t="str">
            <v>605509000005</v>
          </cell>
          <cell r="D8219" t="str">
            <v>高璟英</v>
          </cell>
          <cell r="E8219" t="str">
            <v>2U26背板-CTRL side（Zeus专用）</v>
          </cell>
        </row>
        <row r="8220">
          <cell r="C8220" t="str">
            <v>605510000001</v>
          </cell>
          <cell r="D8220" t="str">
            <v>高璟英</v>
          </cell>
          <cell r="E8220" t="str">
            <v>按键板套件-ACS5000A</v>
          </cell>
        </row>
        <row r="8221">
          <cell r="C8221" t="str">
            <v>605510000002</v>
          </cell>
          <cell r="D8221" t="str">
            <v>高璟英</v>
          </cell>
          <cell r="E8221" t="str">
            <v>按键板套件-ACS5000A</v>
          </cell>
        </row>
        <row r="8222">
          <cell r="C8222" t="str">
            <v>605601000001</v>
          </cell>
          <cell r="D8222" t="str">
            <v>高璟英</v>
          </cell>
          <cell r="E8222" t="str">
            <v>4U24机箱套件-QSAN</v>
          </cell>
        </row>
        <row r="8223">
          <cell r="C8223" t="str">
            <v>605601000002</v>
          </cell>
          <cell r="D8223" t="str">
            <v>高璟英</v>
          </cell>
          <cell r="E8223" t="str">
            <v>2U26机箱套件-QSAN</v>
          </cell>
        </row>
        <row r="8224">
          <cell r="C8224" t="str">
            <v>605601000003</v>
          </cell>
          <cell r="D8224" t="str">
            <v>高璟英</v>
          </cell>
          <cell r="E8224" t="str">
            <v>4U24机箱套件-RD6</v>
          </cell>
        </row>
        <row r="8225">
          <cell r="C8225" t="str">
            <v>605601000004</v>
          </cell>
          <cell r="D8225" t="str">
            <v>高璟英</v>
          </cell>
          <cell r="E8225" t="str">
            <v>2U26机箱套件-RD6</v>
          </cell>
        </row>
        <row r="8226">
          <cell r="C8226" t="str">
            <v>605602000001</v>
          </cell>
          <cell r="D8226" t="str">
            <v>高璟英</v>
          </cell>
          <cell r="E8226" t="str">
            <v>4U24机箱本体</v>
          </cell>
        </row>
        <row r="8227">
          <cell r="C8227" t="str">
            <v>605602000002</v>
          </cell>
          <cell r="D8227" t="str">
            <v>高璟英</v>
          </cell>
          <cell r="E8227" t="str">
            <v>2U26机箱本体 </v>
          </cell>
        </row>
        <row r="8228">
          <cell r="C8228" t="str">
            <v>605602000003</v>
          </cell>
          <cell r="D8228" t="str">
            <v>高璟英</v>
          </cell>
          <cell r="E8228" t="str">
            <v>4U24机箱本体-RD6</v>
          </cell>
        </row>
        <row r="8229">
          <cell r="C8229" t="str">
            <v>605602000004</v>
          </cell>
          <cell r="D8229" t="str">
            <v>高璟英</v>
          </cell>
          <cell r="E8229" t="str">
            <v>2U26机箱本体-RD6</v>
          </cell>
        </row>
        <row r="8230">
          <cell r="C8230" t="str">
            <v>605603000001</v>
          </cell>
          <cell r="D8230" t="str">
            <v>高璟英</v>
          </cell>
          <cell r="E8230" t="str">
            <v>3.5寸硬盘托盘（Zeus专用）</v>
          </cell>
        </row>
        <row r="8231">
          <cell r="C8231" t="str">
            <v>605603000002</v>
          </cell>
          <cell r="D8231" t="str">
            <v>高璟英</v>
          </cell>
          <cell r="E8231" t="str">
            <v>2.5寸硬盘托盘（Zeus专用） </v>
          </cell>
        </row>
        <row r="8232">
          <cell r="C8232" t="str">
            <v>605604000001</v>
          </cell>
          <cell r="D8232" t="str">
            <v>高璟英</v>
          </cell>
          <cell r="E8232" t="str">
            <v>控制器机壳</v>
          </cell>
        </row>
        <row r="8233">
          <cell r="C8233" t="str">
            <v>605605000001</v>
          </cell>
          <cell r="D8233" t="str">
            <v>高璟英</v>
          </cell>
          <cell r="E8233" t="str">
            <v>控制器空挡板（Zeus专用）</v>
          </cell>
        </row>
        <row r="8234">
          <cell r="C8234" t="str">
            <v>605605000002</v>
          </cell>
          <cell r="D8234" t="str">
            <v>高璟英</v>
          </cell>
          <cell r="E8234" t="str">
            <v>子卡空挡板</v>
          </cell>
        </row>
        <row r="8235">
          <cell r="C8235" t="str">
            <v>605605000003</v>
          </cell>
          <cell r="D8235" t="str">
            <v>高璟英</v>
          </cell>
          <cell r="E8235" t="str">
            <v>BBM/Flash模块挡片</v>
          </cell>
        </row>
        <row r="8236">
          <cell r="C8236" t="str">
            <v>605607000001</v>
          </cell>
          <cell r="D8236" t="str">
            <v>高璟英</v>
          </cell>
          <cell r="E8236" t="str">
            <v>机箱滑轨</v>
          </cell>
        </row>
        <row r="8237">
          <cell r="C8237" t="str">
            <v>605608000001</v>
          </cell>
          <cell r="D8237" t="str">
            <v>高璟英</v>
          </cell>
          <cell r="E8237" t="str">
            <v>机构类模块-螺钉</v>
          </cell>
        </row>
        <row r="8238">
          <cell r="C8238" t="str">
            <v>605608000002</v>
          </cell>
          <cell r="D8238" t="str">
            <v>高璟英</v>
          </cell>
          <cell r="E8238" t="str">
            <v>机构类模块-螺钉</v>
          </cell>
        </row>
        <row r="8239">
          <cell r="C8239" t="str">
            <v>605608000003</v>
          </cell>
          <cell r="D8239" t="str">
            <v>高璟英</v>
          </cell>
          <cell r="E8239" t="str">
            <v>机构类模块-螺钉</v>
          </cell>
        </row>
        <row r="8240">
          <cell r="C8240" t="str">
            <v>605608000004</v>
          </cell>
          <cell r="D8240" t="str">
            <v>高璟英</v>
          </cell>
          <cell r="E8240" t="str">
            <v>面板挂架-2U-ACS5000A</v>
          </cell>
        </row>
        <row r="8241">
          <cell r="C8241" t="str">
            <v>605608000005</v>
          </cell>
          <cell r="D8241" t="str">
            <v>高璟英</v>
          </cell>
          <cell r="E8241" t="str">
            <v>面板挂架-4U-ACS5000A</v>
          </cell>
        </row>
        <row r="8242">
          <cell r="C8242" t="str">
            <v>605608000006</v>
          </cell>
          <cell r="D8242" t="str">
            <v>高璟英</v>
          </cell>
          <cell r="E8242" t="str">
            <v>机构类模块-螺钉</v>
          </cell>
        </row>
        <row r="8243">
          <cell r="C8243" t="str">
            <v>605608000007</v>
          </cell>
          <cell r="D8243" t="str">
            <v>高璟英</v>
          </cell>
          <cell r="E8243" t="str">
            <v>右挂耳支架-2U-NCS7300G3</v>
          </cell>
        </row>
        <row r="8244">
          <cell r="C8244" t="str">
            <v>608102000001</v>
          </cell>
          <cell r="D8244" t="str">
            <v>高璟英</v>
          </cell>
          <cell r="E8244" t="str">
            <v>楦体-4U-ACS5000A</v>
          </cell>
        </row>
        <row r="8245">
          <cell r="C8245" t="str">
            <v>608102000002</v>
          </cell>
          <cell r="D8245" t="str">
            <v>高璟英</v>
          </cell>
          <cell r="E8245" t="str">
            <v>楦体-2U-ACS5000A</v>
          </cell>
        </row>
        <row r="8246">
          <cell r="C8246" t="str">
            <v>609701000001</v>
          </cell>
          <cell r="D8246" t="str">
            <v>高璟英</v>
          </cell>
          <cell r="E8246" t="str">
            <v>软件-TY-自主可控-ACS5000A</v>
          </cell>
        </row>
        <row r="8247">
          <cell r="C8247" t="str">
            <v>609701000002</v>
          </cell>
          <cell r="D8247" t="str">
            <v>高璟英</v>
          </cell>
          <cell r="E8247" t="str">
            <v>软件-TY-自主可控-ACS5000A</v>
          </cell>
        </row>
        <row r="8248">
          <cell r="C8248" t="str">
            <v>609701000003</v>
          </cell>
          <cell r="D8248" t="str">
            <v>高璟英</v>
          </cell>
          <cell r="E8248" t="str">
            <v>软件-TY-自主可控-ACS5000A</v>
          </cell>
        </row>
        <row r="8249">
          <cell r="C8249" t="str">
            <v>609701000004</v>
          </cell>
          <cell r="D8249" t="str">
            <v>高璟英</v>
          </cell>
          <cell r="E8249" t="str">
            <v>软件-TY-自主可控-ACS5000A</v>
          </cell>
        </row>
        <row r="8250">
          <cell r="C8250" t="str">
            <v>609701000005</v>
          </cell>
          <cell r="D8250" t="str">
            <v>高璟英</v>
          </cell>
          <cell r="E8250" t="str">
            <v>软件-TY-自主可控-ACS5000A</v>
          </cell>
        </row>
        <row r="8251">
          <cell r="C8251" t="str">
            <v>910000000</v>
          </cell>
          <cell r="D8251" t="str">
            <v>解鑫宇</v>
          </cell>
          <cell r="E8251" t="str">
            <v>包装箱</v>
          </cell>
        </row>
        <row r="8252">
          <cell r="C8252" t="str">
            <v>910000001</v>
          </cell>
          <cell r="D8252" t="str">
            <v>解鑫宇</v>
          </cell>
          <cell r="E8252" t="str">
            <v>（禁用）包装箱</v>
          </cell>
        </row>
        <row r="8253">
          <cell r="C8253" t="str">
            <v>910000002</v>
          </cell>
          <cell r="D8253" t="str">
            <v>解鑫宇</v>
          </cell>
          <cell r="E8253" t="str">
            <v>包装箱-中性空白</v>
          </cell>
        </row>
        <row r="8254">
          <cell r="C8254" t="str">
            <v>910000003</v>
          </cell>
          <cell r="D8254" t="str">
            <v>解鑫宇</v>
          </cell>
          <cell r="E8254" t="str">
            <v>包装箱</v>
          </cell>
        </row>
        <row r="8255">
          <cell r="C8255" t="str">
            <v>910000004</v>
          </cell>
          <cell r="D8255" t="str">
            <v>解鑫宇</v>
          </cell>
          <cell r="E8255" t="str">
            <v>包装箱-中性空白</v>
          </cell>
        </row>
        <row r="8256">
          <cell r="C8256" t="str">
            <v>910000005</v>
          </cell>
          <cell r="D8256" t="str">
            <v>解鑫宇</v>
          </cell>
          <cell r="E8256" t="str">
            <v>包装箱</v>
          </cell>
        </row>
        <row r="8257">
          <cell r="C8257" t="str">
            <v>910000006</v>
          </cell>
          <cell r="D8257" t="str">
            <v>解鑫宇</v>
          </cell>
          <cell r="E8257" t="str">
            <v>包装箱-中性空白</v>
          </cell>
        </row>
        <row r="8258">
          <cell r="C8258" t="str">
            <v>910000007</v>
          </cell>
          <cell r="D8258" t="str">
            <v>解鑫宇</v>
          </cell>
          <cell r="E8258" t="str">
            <v>包装箱</v>
          </cell>
        </row>
        <row r="8259">
          <cell r="C8259" t="str">
            <v>910000008</v>
          </cell>
          <cell r="D8259" t="str">
            <v>解鑫宇</v>
          </cell>
          <cell r="E8259" t="str">
            <v>包装箱-中性空白</v>
          </cell>
        </row>
        <row r="8260">
          <cell r="C8260" t="str">
            <v>910000009</v>
          </cell>
          <cell r="D8260" t="str">
            <v>解鑫宇</v>
          </cell>
          <cell r="E8260" t="str">
            <v>包装箱</v>
          </cell>
        </row>
        <row r="8261">
          <cell r="C8261" t="str">
            <v>910000010</v>
          </cell>
          <cell r="D8261" t="str">
            <v>解鑫宇</v>
          </cell>
          <cell r="E8261" t="str">
            <v>包装箱</v>
          </cell>
        </row>
        <row r="8262">
          <cell r="C8262" t="str">
            <v>910000011</v>
          </cell>
          <cell r="D8262" t="str">
            <v>解鑫宇</v>
          </cell>
          <cell r="E8262" t="str">
            <v>包装箱</v>
          </cell>
        </row>
        <row r="8263">
          <cell r="C8263" t="str">
            <v>910000012</v>
          </cell>
          <cell r="D8263" t="str">
            <v>解鑫宇</v>
          </cell>
          <cell r="E8263" t="str">
            <v>包装箱-白皮箱</v>
          </cell>
        </row>
        <row r="8264">
          <cell r="C8264" t="str">
            <v>910000013</v>
          </cell>
          <cell r="D8264" t="str">
            <v>解鑫宇</v>
          </cell>
          <cell r="E8264" t="str">
            <v>包装箱</v>
          </cell>
        </row>
        <row r="8265">
          <cell r="C8265" t="str">
            <v>910000014</v>
          </cell>
          <cell r="D8265" t="str">
            <v>解鑫宇</v>
          </cell>
          <cell r="E8265" t="str">
            <v>包装箱-白皮箱</v>
          </cell>
        </row>
        <row r="8266">
          <cell r="C8266" t="str">
            <v>910000015</v>
          </cell>
          <cell r="D8266" t="str">
            <v>解鑫宇</v>
          </cell>
          <cell r="E8266" t="str">
            <v>（禁用）包装箱-BT</v>
          </cell>
        </row>
        <row r="8267">
          <cell r="C8267" t="str">
            <v>910000016</v>
          </cell>
          <cell r="D8267" t="str">
            <v>解鑫宇</v>
          </cell>
          <cell r="E8267" t="str">
            <v>包装箱</v>
          </cell>
        </row>
        <row r="8268">
          <cell r="C8268" t="str">
            <v>910000017</v>
          </cell>
          <cell r="D8268" t="str">
            <v>解鑫宇</v>
          </cell>
          <cell r="E8268" t="str">
            <v>包装箱</v>
          </cell>
        </row>
        <row r="8269">
          <cell r="C8269" t="str">
            <v>910000018</v>
          </cell>
          <cell r="D8269" t="str">
            <v>解鑫宇</v>
          </cell>
          <cell r="E8269" t="str">
            <v>包装箱</v>
          </cell>
        </row>
        <row r="8270">
          <cell r="C8270" t="str">
            <v>910000019</v>
          </cell>
          <cell r="D8270" t="str">
            <v>解鑫宇</v>
          </cell>
          <cell r="E8270" t="str">
            <v>包装箱-中性空白</v>
          </cell>
        </row>
        <row r="8271">
          <cell r="C8271" t="str">
            <v>910000020</v>
          </cell>
          <cell r="D8271" t="str">
            <v>解鑫宇</v>
          </cell>
          <cell r="E8271" t="str">
            <v>包装箱</v>
          </cell>
        </row>
        <row r="8272">
          <cell r="C8272" t="str">
            <v>910000021</v>
          </cell>
          <cell r="D8272" t="str">
            <v>解鑫宇</v>
          </cell>
          <cell r="E8272" t="str">
            <v>包装箱</v>
          </cell>
        </row>
        <row r="8273">
          <cell r="C8273" t="str">
            <v>910000022</v>
          </cell>
          <cell r="D8273" t="str">
            <v>解鑫宇</v>
          </cell>
          <cell r="E8273" t="str">
            <v>包装箱-项目专用</v>
          </cell>
        </row>
        <row r="8274">
          <cell r="C8274" t="str">
            <v>910000023</v>
          </cell>
          <cell r="D8274" t="str">
            <v>解鑫宇</v>
          </cell>
          <cell r="E8274" t="str">
            <v>包装箱</v>
          </cell>
        </row>
        <row r="8275">
          <cell r="C8275" t="str">
            <v>910000024</v>
          </cell>
          <cell r="D8275" t="str">
            <v>解鑫宇</v>
          </cell>
          <cell r="E8275" t="str">
            <v>包装箱</v>
          </cell>
        </row>
        <row r="8276">
          <cell r="C8276" t="str">
            <v>910000025</v>
          </cell>
          <cell r="D8276" t="str">
            <v>解鑫宇</v>
          </cell>
          <cell r="E8276" t="str">
            <v>包装箱</v>
          </cell>
        </row>
        <row r="8277">
          <cell r="C8277" t="str">
            <v>910000026</v>
          </cell>
          <cell r="D8277" t="str">
            <v>解鑫宇</v>
          </cell>
          <cell r="E8277" t="str">
            <v>包装箱</v>
          </cell>
        </row>
        <row r="8278">
          <cell r="C8278" t="str">
            <v>910000027</v>
          </cell>
          <cell r="D8278" t="str">
            <v>解鑫宇</v>
          </cell>
          <cell r="E8278" t="str">
            <v>包装箱</v>
          </cell>
        </row>
        <row r="8279">
          <cell r="C8279" t="str">
            <v>910000028</v>
          </cell>
          <cell r="D8279" t="str">
            <v>解鑫宇</v>
          </cell>
          <cell r="E8279" t="str">
            <v>包装箱-木箱</v>
          </cell>
        </row>
        <row r="8280">
          <cell r="C8280" t="str">
            <v>910000029</v>
          </cell>
          <cell r="D8280" t="str">
            <v>解鑫宇</v>
          </cell>
          <cell r="E8280" t="str">
            <v>包装箱</v>
          </cell>
        </row>
        <row r="8281">
          <cell r="C8281" t="str">
            <v>910000030</v>
          </cell>
          <cell r="D8281" t="str">
            <v>解鑫宇</v>
          </cell>
          <cell r="E8281" t="str">
            <v>包装箱</v>
          </cell>
        </row>
        <row r="8282">
          <cell r="C8282" t="str">
            <v>910000031</v>
          </cell>
          <cell r="D8282" t="str">
            <v>解鑫宇</v>
          </cell>
          <cell r="E8282" t="str">
            <v>包装箱</v>
          </cell>
        </row>
        <row r="8283">
          <cell r="C8283" t="str">
            <v>910000032</v>
          </cell>
          <cell r="D8283" t="str">
            <v>解鑫宇</v>
          </cell>
          <cell r="E8283" t="str">
            <v>包装箱-中性空白</v>
          </cell>
        </row>
        <row r="8284">
          <cell r="C8284" t="str">
            <v>910000033</v>
          </cell>
          <cell r="D8284" t="str">
            <v>解鑫宇</v>
          </cell>
          <cell r="E8284" t="str">
            <v>包装箱</v>
          </cell>
        </row>
        <row r="8285">
          <cell r="C8285" t="str">
            <v>910000034</v>
          </cell>
          <cell r="D8285" t="str">
            <v>解鑫宇</v>
          </cell>
          <cell r="E8285" t="str">
            <v>配件-包装箱立柱-生产-5U92</v>
          </cell>
        </row>
        <row r="8286">
          <cell r="C8286" t="str">
            <v>910000035</v>
          </cell>
          <cell r="D8286" t="str">
            <v>解鑫宇</v>
          </cell>
          <cell r="E8286" t="str">
            <v>包装箱-中性空白</v>
          </cell>
        </row>
        <row r="8287">
          <cell r="C8287" t="str">
            <v>910000036</v>
          </cell>
          <cell r="D8287" t="str">
            <v>解鑫宇</v>
          </cell>
          <cell r="E8287" t="str">
            <v>包装箱-中性空白</v>
          </cell>
        </row>
        <row r="8288">
          <cell r="C8288" t="str">
            <v>910000037</v>
          </cell>
          <cell r="D8288" t="str">
            <v>解鑫宇</v>
          </cell>
          <cell r="E8288" t="str">
            <v>包装箱（锐捷专用)-014</v>
          </cell>
        </row>
        <row r="8289">
          <cell r="C8289" t="str">
            <v>910000038</v>
          </cell>
          <cell r="D8289" t="str">
            <v>解鑫宇</v>
          </cell>
          <cell r="E8289" t="str">
            <v>包装箱（锐捷专用)-010</v>
          </cell>
        </row>
        <row r="8290">
          <cell r="C8290" t="str">
            <v>910000039</v>
          </cell>
          <cell r="D8290" t="str">
            <v>解鑫宇</v>
          </cell>
          <cell r="E8290" t="str">
            <v>包装箱（锐捷专用)-009</v>
          </cell>
        </row>
        <row r="8291">
          <cell r="C8291" t="str">
            <v>910000040</v>
          </cell>
          <cell r="D8291" t="str">
            <v>解鑫宇</v>
          </cell>
          <cell r="E8291" t="str">
            <v>包装箱-Cobalt专用</v>
          </cell>
        </row>
        <row r="8292">
          <cell r="C8292" t="str">
            <v>920000000</v>
          </cell>
          <cell r="D8292" t="str">
            <v>解鑫宇</v>
          </cell>
          <cell r="E8292" t="str">
            <v>楦体</v>
          </cell>
        </row>
        <row r="8293">
          <cell r="C8293" t="str">
            <v>920000001</v>
          </cell>
          <cell r="D8293" t="str">
            <v>解鑫宇</v>
          </cell>
          <cell r="E8293" t="str">
            <v>楦体</v>
          </cell>
        </row>
        <row r="8294">
          <cell r="C8294" t="str">
            <v>920000002</v>
          </cell>
          <cell r="D8294" t="str">
            <v>解鑫宇</v>
          </cell>
          <cell r="E8294" t="str">
            <v>（禁用）楦体</v>
          </cell>
        </row>
        <row r="8295">
          <cell r="C8295" t="str">
            <v>920000003</v>
          </cell>
          <cell r="D8295" t="str">
            <v>解鑫宇</v>
          </cell>
          <cell r="E8295" t="str">
            <v>楦体</v>
          </cell>
        </row>
        <row r="8296">
          <cell r="C8296" t="str">
            <v>920000004</v>
          </cell>
          <cell r="D8296" t="str">
            <v>解鑫宇</v>
          </cell>
          <cell r="E8296" t="str">
            <v>楦体</v>
          </cell>
        </row>
        <row r="8297">
          <cell r="C8297" t="str">
            <v>920000005</v>
          </cell>
          <cell r="D8297" t="str">
            <v>解鑫宇</v>
          </cell>
          <cell r="E8297" t="str">
            <v>楦体</v>
          </cell>
        </row>
        <row r="8298">
          <cell r="C8298" t="str">
            <v>920000006</v>
          </cell>
          <cell r="D8298" t="str">
            <v>解鑫宇</v>
          </cell>
          <cell r="E8298" t="str">
            <v>楦体</v>
          </cell>
        </row>
        <row r="8299">
          <cell r="C8299" t="str">
            <v>920000007</v>
          </cell>
          <cell r="D8299" t="str">
            <v>解鑫宇</v>
          </cell>
          <cell r="E8299" t="str">
            <v>楦体</v>
          </cell>
        </row>
        <row r="8300">
          <cell r="C8300" t="str">
            <v>920000008</v>
          </cell>
          <cell r="D8300" t="str">
            <v>解鑫宇</v>
          </cell>
          <cell r="E8300" t="str">
            <v>楦体</v>
          </cell>
        </row>
        <row r="8301">
          <cell r="C8301" t="str">
            <v>920000009</v>
          </cell>
          <cell r="D8301" t="str">
            <v>解鑫宇</v>
          </cell>
          <cell r="E8301" t="str">
            <v>楦体</v>
          </cell>
        </row>
        <row r="8302">
          <cell r="C8302" t="str">
            <v>920000010</v>
          </cell>
          <cell r="D8302" t="str">
            <v>解鑫宇</v>
          </cell>
          <cell r="E8302" t="str">
            <v>楦体</v>
          </cell>
        </row>
        <row r="8303">
          <cell r="C8303" t="str">
            <v>920000011</v>
          </cell>
          <cell r="D8303" t="str">
            <v>解鑫宇</v>
          </cell>
          <cell r="E8303" t="str">
            <v>楦体</v>
          </cell>
        </row>
        <row r="8304">
          <cell r="C8304" t="str">
            <v>920000012</v>
          </cell>
          <cell r="D8304" t="str">
            <v>解鑫宇</v>
          </cell>
          <cell r="E8304" t="str">
            <v>楦体</v>
          </cell>
        </row>
        <row r="8305">
          <cell r="C8305" t="str">
            <v>920000013</v>
          </cell>
          <cell r="D8305" t="str">
            <v>解鑫宇</v>
          </cell>
          <cell r="E8305" t="str">
            <v>楦体</v>
          </cell>
        </row>
        <row r="8306">
          <cell r="C8306" t="str">
            <v>920000014</v>
          </cell>
          <cell r="D8306" t="str">
            <v>解鑫宇</v>
          </cell>
          <cell r="E8306" t="str">
            <v>楦体</v>
          </cell>
        </row>
        <row r="8307">
          <cell r="C8307" t="str">
            <v>920000015</v>
          </cell>
          <cell r="D8307" t="str">
            <v>解鑫宇</v>
          </cell>
          <cell r="E8307" t="str">
            <v>楦体</v>
          </cell>
        </row>
        <row r="8308">
          <cell r="C8308" t="str">
            <v>920000016</v>
          </cell>
          <cell r="D8308" t="str">
            <v>解鑫宇</v>
          </cell>
          <cell r="E8308" t="str">
            <v>楦体</v>
          </cell>
        </row>
        <row r="8309">
          <cell r="C8309" t="str">
            <v>920000017</v>
          </cell>
          <cell r="D8309" t="str">
            <v>解鑫宇</v>
          </cell>
          <cell r="E8309" t="str">
            <v>楦体</v>
          </cell>
        </row>
        <row r="8310">
          <cell r="C8310" t="str">
            <v>920000018</v>
          </cell>
          <cell r="D8310" t="str">
            <v>解鑫宇</v>
          </cell>
          <cell r="E8310" t="str">
            <v>楦体</v>
          </cell>
        </row>
        <row r="8311">
          <cell r="C8311" t="str">
            <v>920000019</v>
          </cell>
          <cell r="D8311" t="str">
            <v>解鑫宇</v>
          </cell>
          <cell r="E8311" t="str">
            <v>楦体</v>
          </cell>
        </row>
        <row r="8312">
          <cell r="C8312" t="str">
            <v>920000020</v>
          </cell>
          <cell r="D8312" t="str">
            <v>解鑫宇</v>
          </cell>
          <cell r="E8312" t="str">
            <v>楦体</v>
          </cell>
        </row>
        <row r="8313">
          <cell r="C8313" t="str">
            <v>920000021</v>
          </cell>
          <cell r="D8313" t="str">
            <v>解鑫宇</v>
          </cell>
          <cell r="E8313" t="str">
            <v>楦体</v>
          </cell>
        </row>
        <row r="8314">
          <cell r="C8314" t="str">
            <v>920000022</v>
          </cell>
          <cell r="D8314" t="str">
            <v>解鑫宇</v>
          </cell>
          <cell r="E8314" t="str">
            <v>楦体</v>
          </cell>
        </row>
        <row r="8315">
          <cell r="C8315" t="str">
            <v>920000023</v>
          </cell>
          <cell r="D8315" t="str">
            <v>解鑫宇</v>
          </cell>
          <cell r="E8315" t="str">
            <v>楦体-客服</v>
          </cell>
        </row>
        <row r="8316">
          <cell r="C8316" t="str">
            <v>920000024</v>
          </cell>
          <cell r="D8316" t="str">
            <v>解鑫宇</v>
          </cell>
          <cell r="E8316" t="str">
            <v>楦体</v>
          </cell>
        </row>
        <row r="8317">
          <cell r="C8317" t="str">
            <v>920000025</v>
          </cell>
          <cell r="D8317" t="str">
            <v>解鑫宇</v>
          </cell>
          <cell r="E8317" t="str">
            <v>楦体</v>
          </cell>
        </row>
        <row r="8318">
          <cell r="C8318" t="str">
            <v>920000026</v>
          </cell>
          <cell r="D8318" t="str">
            <v>解鑫宇</v>
          </cell>
          <cell r="E8318" t="str">
            <v>楦体</v>
          </cell>
        </row>
        <row r="8319">
          <cell r="C8319" t="str">
            <v>920000027</v>
          </cell>
          <cell r="D8319" t="str">
            <v>解鑫宇</v>
          </cell>
          <cell r="E8319" t="str">
            <v>楦体</v>
          </cell>
        </row>
        <row r="8320">
          <cell r="C8320" t="str">
            <v>920000028</v>
          </cell>
          <cell r="D8320" t="str">
            <v>解鑫宇</v>
          </cell>
          <cell r="E8320" t="str">
            <v>楦体</v>
          </cell>
        </row>
        <row r="8321">
          <cell r="C8321" t="str">
            <v>920000029</v>
          </cell>
          <cell r="D8321" t="str">
            <v>解鑫宇</v>
          </cell>
          <cell r="E8321" t="str">
            <v>楦体</v>
          </cell>
        </row>
        <row r="8322">
          <cell r="C8322" t="str">
            <v>920000030</v>
          </cell>
          <cell r="D8322" t="str">
            <v>解鑫宇</v>
          </cell>
          <cell r="E8322" t="str">
            <v>楦体-项目专用</v>
          </cell>
        </row>
        <row r="8323">
          <cell r="C8323" t="str">
            <v>920000031</v>
          </cell>
          <cell r="D8323" t="str">
            <v>解鑫宇</v>
          </cell>
          <cell r="E8323" t="str">
            <v>楦体</v>
          </cell>
        </row>
        <row r="8324">
          <cell r="C8324" t="str">
            <v>920000032</v>
          </cell>
          <cell r="D8324" t="str">
            <v>解鑫宇</v>
          </cell>
          <cell r="E8324" t="str">
            <v>楦体</v>
          </cell>
        </row>
        <row r="8325">
          <cell r="C8325" t="str">
            <v>920000033</v>
          </cell>
          <cell r="D8325" t="str">
            <v>解鑫宇</v>
          </cell>
          <cell r="E8325" t="str">
            <v>楦体</v>
          </cell>
        </row>
        <row r="8326">
          <cell r="C8326" t="str">
            <v>920000034</v>
          </cell>
          <cell r="D8326" t="str">
            <v>解鑫宇</v>
          </cell>
          <cell r="E8326" t="str">
            <v>楦体</v>
          </cell>
        </row>
        <row r="8327">
          <cell r="C8327" t="str">
            <v>920000035</v>
          </cell>
          <cell r="D8327" t="str">
            <v>解鑫宇</v>
          </cell>
          <cell r="E8327" t="str">
            <v>楦体</v>
          </cell>
        </row>
        <row r="8328">
          <cell r="C8328" t="str">
            <v>920000036</v>
          </cell>
          <cell r="D8328" t="str">
            <v>解鑫宇</v>
          </cell>
          <cell r="E8328" t="str">
            <v>楦体</v>
          </cell>
        </row>
        <row r="8329">
          <cell r="C8329" t="str">
            <v>920000037</v>
          </cell>
          <cell r="D8329" t="str">
            <v>解鑫宇</v>
          </cell>
          <cell r="E8329" t="str">
            <v>楦体</v>
          </cell>
        </row>
        <row r="8330">
          <cell r="C8330" t="str">
            <v>920000038</v>
          </cell>
          <cell r="D8330" t="str">
            <v>解鑫宇</v>
          </cell>
          <cell r="E8330" t="str">
            <v>楦体</v>
          </cell>
        </row>
        <row r="8331">
          <cell r="C8331" t="str">
            <v>920000039</v>
          </cell>
          <cell r="D8331" t="str">
            <v>解鑫宇</v>
          </cell>
          <cell r="E8331" t="str">
            <v>楦体</v>
          </cell>
        </row>
        <row r="8332">
          <cell r="C8332" t="str">
            <v>920000040</v>
          </cell>
          <cell r="D8332" t="str">
            <v>解鑫宇</v>
          </cell>
          <cell r="E8332" t="str">
            <v>楦体</v>
          </cell>
        </row>
        <row r="8333">
          <cell r="C8333" t="str">
            <v>920000041</v>
          </cell>
          <cell r="D8333" t="str">
            <v>解鑫宇</v>
          </cell>
          <cell r="E8333" t="str">
            <v>楦体</v>
          </cell>
        </row>
        <row r="8334">
          <cell r="C8334" t="str">
            <v>920000042</v>
          </cell>
          <cell r="D8334" t="str">
            <v>解鑫宇</v>
          </cell>
          <cell r="E8334" t="str">
            <v>(禁用)楦体</v>
          </cell>
        </row>
        <row r="8335">
          <cell r="C8335" t="str">
            <v>920000043</v>
          </cell>
          <cell r="D8335" t="str">
            <v>解鑫宇</v>
          </cell>
          <cell r="E8335" t="str">
            <v>楦体</v>
          </cell>
        </row>
        <row r="8336">
          <cell r="C8336" t="str">
            <v>920000044</v>
          </cell>
          <cell r="D8336" t="str">
            <v>解鑫宇</v>
          </cell>
          <cell r="E8336" t="str">
            <v>楦体</v>
          </cell>
        </row>
        <row r="8337">
          <cell r="C8337" t="str">
            <v>920000045</v>
          </cell>
          <cell r="D8337" t="str">
            <v>解鑫宇</v>
          </cell>
          <cell r="E8337" t="str">
            <v>楦体-客服</v>
          </cell>
        </row>
        <row r="8338">
          <cell r="C8338" t="str">
            <v>920000046</v>
          </cell>
          <cell r="D8338" t="str">
            <v>解鑫宇</v>
          </cell>
          <cell r="E8338" t="str">
            <v>楦体-客服</v>
          </cell>
        </row>
        <row r="8339">
          <cell r="C8339" t="str">
            <v>920000047</v>
          </cell>
          <cell r="D8339" t="str">
            <v>解鑫宇</v>
          </cell>
          <cell r="E8339" t="str">
            <v>XT-PCIe NVMe SSD-11_楦体</v>
          </cell>
        </row>
        <row r="8340">
          <cell r="C8340" t="str">
            <v>920000048</v>
          </cell>
          <cell r="D8340" t="str">
            <v>解鑫宇</v>
          </cell>
          <cell r="E8340" t="str">
            <v>楦体</v>
          </cell>
        </row>
        <row r="8341">
          <cell r="C8341" t="str">
            <v>920000049</v>
          </cell>
          <cell r="D8341" t="str">
            <v>解鑫宇</v>
          </cell>
          <cell r="E8341" t="str">
            <v>楦体</v>
          </cell>
        </row>
        <row r="8342">
          <cell r="C8342" t="str">
            <v>920000050</v>
          </cell>
          <cell r="D8342" t="str">
            <v>解鑫宇</v>
          </cell>
          <cell r="E8342" t="str">
            <v>楦体</v>
          </cell>
        </row>
        <row r="8343">
          <cell r="C8343" t="str">
            <v>920000051</v>
          </cell>
          <cell r="D8343" t="str">
            <v>解鑫宇</v>
          </cell>
          <cell r="E8343" t="str">
            <v>楦体</v>
          </cell>
        </row>
        <row r="8344">
          <cell r="C8344" t="str">
            <v>920000052</v>
          </cell>
          <cell r="D8344" t="str">
            <v>解鑫宇</v>
          </cell>
          <cell r="E8344" t="str">
            <v>楦体</v>
          </cell>
        </row>
        <row r="8345">
          <cell r="C8345" t="str">
            <v>920000053</v>
          </cell>
          <cell r="D8345" t="str">
            <v>解鑫宇</v>
          </cell>
          <cell r="E8345" t="str">
            <v>楦体</v>
          </cell>
        </row>
        <row r="8346">
          <cell r="C8346" t="str">
            <v>920000054</v>
          </cell>
          <cell r="D8346" t="str">
            <v>解鑫宇</v>
          </cell>
          <cell r="E8346" t="str">
            <v>楦体</v>
          </cell>
        </row>
        <row r="8347">
          <cell r="C8347" t="str">
            <v>920000055</v>
          </cell>
          <cell r="D8347" t="str">
            <v>解鑫宇</v>
          </cell>
          <cell r="E8347" t="str">
            <v>楦体-AIC-4ET（含硬盘楦体）</v>
          </cell>
        </row>
        <row r="8348">
          <cell r="C8348" t="str">
            <v>920000056</v>
          </cell>
          <cell r="D8348" t="str">
            <v>解鑫宇</v>
          </cell>
          <cell r="E8348" t="str">
            <v>楦体</v>
          </cell>
        </row>
        <row r="8349">
          <cell r="C8349" t="str">
            <v>920000057</v>
          </cell>
          <cell r="D8349" t="str">
            <v>解鑫宇</v>
          </cell>
          <cell r="E8349" t="str">
            <v>楦体</v>
          </cell>
        </row>
        <row r="8350">
          <cell r="C8350" t="str">
            <v>920000058</v>
          </cell>
          <cell r="D8350" t="str">
            <v>解鑫宇</v>
          </cell>
          <cell r="E8350" t="str">
            <v>楦体</v>
          </cell>
        </row>
        <row r="8351">
          <cell r="C8351" t="str">
            <v>920000059</v>
          </cell>
          <cell r="D8351" t="str">
            <v>解鑫宇</v>
          </cell>
          <cell r="E8351" t="str">
            <v>楦体</v>
          </cell>
        </row>
        <row r="8352">
          <cell r="C8352" t="str">
            <v>920000060</v>
          </cell>
          <cell r="D8352" t="str">
            <v>解鑫宇</v>
          </cell>
          <cell r="E8352" t="str">
            <v>楦体-2U-7300G3</v>
          </cell>
        </row>
        <row r="8353">
          <cell r="C8353" t="str">
            <v>930000000</v>
          </cell>
          <cell r="D8353" t="str">
            <v>解鑫宇</v>
          </cell>
          <cell r="E8353" t="str">
            <v>（禁用）快速安装指南</v>
          </cell>
        </row>
        <row r="8354">
          <cell r="C8354" t="str">
            <v>930000001</v>
          </cell>
          <cell r="D8354" t="str">
            <v>解鑫宇</v>
          </cell>
          <cell r="E8354" t="str">
            <v>服务指南</v>
          </cell>
        </row>
        <row r="8355">
          <cell r="C8355" t="str">
            <v>930000002</v>
          </cell>
          <cell r="D8355" t="str">
            <v>解鑫宇</v>
          </cell>
          <cell r="E8355" t="str">
            <v>（禁用）快速安装指南</v>
          </cell>
        </row>
        <row r="8356">
          <cell r="C8356" t="str">
            <v>930000003</v>
          </cell>
          <cell r="D8356" t="str">
            <v>解鑫宇</v>
          </cell>
          <cell r="E8356" t="str">
            <v>（禁用）快速安装指南</v>
          </cell>
        </row>
        <row r="8357">
          <cell r="C8357" t="str">
            <v>930000004</v>
          </cell>
          <cell r="D8357" t="str">
            <v>解鑫宇</v>
          </cell>
          <cell r="E8357" t="str">
            <v>（禁用）快速安装指南</v>
          </cell>
        </row>
        <row r="8358">
          <cell r="C8358" t="str">
            <v>930000005</v>
          </cell>
          <cell r="D8358" t="str">
            <v>解鑫宇</v>
          </cell>
          <cell r="E8358" t="str">
            <v>（禁用）快速安装指南</v>
          </cell>
        </row>
        <row r="8359">
          <cell r="C8359" t="str">
            <v>930000006</v>
          </cell>
          <cell r="D8359" t="str">
            <v>解鑫宇</v>
          </cell>
          <cell r="E8359" t="str">
            <v>（禁用）快速安装指南</v>
          </cell>
        </row>
        <row r="8360">
          <cell r="C8360" t="str">
            <v>930000007</v>
          </cell>
          <cell r="D8360" t="str">
            <v>解鑫宇</v>
          </cell>
          <cell r="E8360" t="str">
            <v>（禁用）快速安装指南</v>
          </cell>
        </row>
        <row r="8361">
          <cell r="C8361" t="str">
            <v>930000008</v>
          </cell>
          <cell r="D8361" t="str">
            <v>解鑫宇</v>
          </cell>
          <cell r="E8361" t="str">
            <v>（禁用）快速安装指南</v>
          </cell>
        </row>
        <row r="8362">
          <cell r="C8362" t="str">
            <v>930000009</v>
          </cell>
          <cell r="D8362" t="str">
            <v>解鑫宇</v>
          </cell>
          <cell r="E8362" t="str">
            <v>（禁用）快速安装指南</v>
          </cell>
        </row>
        <row r="8363">
          <cell r="C8363" t="str">
            <v>930000010</v>
          </cell>
          <cell r="D8363" t="str">
            <v>解鑫宇</v>
          </cell>
          <cell r="E8363" t="str">
            <v>（禁用）快速安装指南</v>
          </cell>
        </row>
        <row r="8364">
          <cell r="C8364" t="str">
            <v>930000011</v>
          </cell>
          <cell r="D8364" t="str">
            <v>解鑫宇</v>
          </cell>
          <cell r="E8364" t="str">
            <v>（禁用）快速安装指南</v>
          </cell>
        </row>
        <row r="8365">
          <cell r="C8365" t="str">
            <v>930000012</v>
          </cell>
          <cell r="D8365" t="str">
            <v>解鑫宇</v>
          </cell>
          <cell r="E8365" t="str">
            <v>（禁用）快速安装指南</v>
          </cell>
        </row>
        <row r="8366">
          <cell r="C8366" t="str">
            <v>930000013</v>
          </cell>
          <cell r="D8366" t="str">
            <v>解鑫宇</v>
          </cell>
          <cell r="E8366" t="str">
            <v>（禁用）快速安装指南</v>
          </cell>
        </row>
        <row r="8367">
          <cell r="C8367" t="str">
            <v>930000014</v>
          </cell>
          <cell r="D8367" t="str">
            <v>解鑫宇</v>
          </cell>
          <cell r="E8367" t="str">
            <v>（禁用）快速安装指南</v>
          </cell>
        </row>
        <row r="8368">
          <cell r="C8368" t="str">
            <v>930000015</v>
          </cell>
          <cell r="D8368" t="str">
            <v>解鑫宇</v>
          </cell>
          <cell r="E8368" t="str">
            <v>（禁用）快速安装指南</v>
          </cell>
        </row>
        <row r="8369">
          <cell r="C8369" t="str">
            <v>930000016</v>
          </cell>
          <cell r="D8369" t="str">
            <v>解鑫宇</v>
          </cell>
          <cell r="E8369" t="str">
            <v>（禁用）快速安装指南</v>
          </cell>
        </row>
        <row r="8370">
          <cell r="C8370" t="str">
            <v>930000017</v>
          </cell>
          <cell r="D8370" t="str">
            <v>解鑫宇</v>
          </cell>
          <cell r="E8370" t="str">
            <v>（禁用）快速安装指南</v>
          </cell>
        </row>
        <row r="8371">
          <cell r="C8371" t="str">
            <v>930000018</v>
          </cell>
          <cell r="D8371" t="str">
            <v>解鑫宇</v>
          </cell>
          <cell r="E8371" t="str">
            <v>（禁用）快速安装指南</v>
          </cell>
        </row>
        <row r="8372">
          <cell r="C8372" t="str">
            <v>930000019</v>
          </cell>
          <cell r="D8372" t="str">
            <v>解鑫宇</v>
          </cell>
          <cell r="E8372" t="str">
            <v>（禁用）快速安装指南</v>
          </cell>
        </row>
        <row r="8373">
          <cell r="C8373" t="str">
            <v>930000020</v>
          </cell>
          <cell r="D8373" t="str">
            <v>解鑫宇</v>
          </cell>
          <cell r="E8373" t="str">
            <v>（禁用）快速安装指南</v>
          </cell>
        </row>
        <row r="8374">
          <cell r="C8374" t="str">
            <v>930000021</v>
          </cell>
          <cell r="D8374" t="str">
            <v>解鑫宇</v>
          </cell>
          <cell r="E8374" t="str">
            <v>（禁用）快速安装指南</v>
          </cell>
        </row>
        <row r="8375">
          <cell r="C8375" t="str">
            <v>930000022</v>
          </cell>
          <cell r="D8375" t="str">
            <v>解鑫宇</v>
          </cell>
          <cell r="E8375" t="str">
            <v>（禁用）快速安装指南</v>
          </cell>
        </row>
        <row r="8376">
          <cell r="C8376" t="str">
            <v>930000023</v>
          </cell>
          <cell r="D8376" t="str">
            <v>解鑫宇</v>
          </cell>
          <cell r="E8376" t="str">
            <v>（禁用）快速安装指南</v>
          </cell>
        </row>
        <row r="8377">
          <cell r="C8377" t="str">
            <v>930000024</v>
          </cell>
          <cell r="D8377" t="str">
            <v>解鑫宇</v>
          </cell>
          <cell r="E8377" t="str">
            <v>（禁用）快速安装指南</v>
          </cell>
        </row>
        <row r="8378">
          <cell r="C8378" t="str">
            <v>930000025</v>
          </cell>
          <cell r="D8378" t="str">
            <v>解鑫宇</v>
          </cell>
          <cell r="E8378" t="str">
            <v>（禁用）快速安装指南</v>
          </cell>
        </row>
        <row r="8379">
          <cell r="C8379" t="str">
            <v>930000026</v>
          </cell>
          <cell r="D8379" t="str">
            <v>解鑫宇</v>
          </cell>
          <cell r="E8379" t="str">
            <v>（禁用）快速安装指南</v>
          </cell>
        </row>
        <row r="8380">
          <cell r="C8380" t="str">
            <v>930000027</v>
          </cell>
          <cell r="D8380" t="str">
            <v>解鑫宇</v>
          </cell>
          <cell r="E8380" t="str">
            <v>（禁用）快速安装指南</v>
          </cell>
        </row>
        <row r="8381">
          <cell r="C8381" t="str">
            <v>930000028</v>
          </cell>
          <cell r="D8381" t="str">
            <v>解鑫宇</v>
          </cell>
          <cell r="E8381" t="str">
            <v>（禁用）快速安装指南</v>
          </cell>
        </row>
        <row r="8382">
          <cell r="C8382" t="str">
            <v>930000029</v>
          </cell>
          <cell r="D8382" t="str">
            <v>解鑫宇</v>
          </cell>
          <cell r="E8382" t="str">
            <v>（禁用）快速安装指南</v>
          </cell>
        </row>
        <row r="8383">
          <cell r="C8383" t="str">
            <v>930000030</v>
          </cell>
          <cell r="D8383" t="str">
            <v>解鑫宇</v>
          </cell>
          <cell r="E8383" t="str">
            <v>（禁用）快速安装指南</v>
          </cell>
        </row>
        <row r="8384">
          <cell r="C8384" t="str">
            <v>930000031</v>
          </cell>
          <cell r="D8384" t="str">
            <v>解鑫宇</v>
          </cell>
          <cell r="E8384" t="str">
            <v>（禁用）快速安装指南</v>
          </cell>
        </row>
        <row r="8385">
          <cell r="C8385" t="str">
            <v>930000032</v>
          </cell>
          <cell r="D8385" t="str">
            <v>解鑫宇</v>
          </cell>
          <cell r="E8385" t="str">
            <v>（禁用）快速安装指南</v>
          </cell>
        </row>
        <row r="8386">
          <cell r="C8386" t="str">
            <v>930000033</v>
          </cell>
          <cell r="D8386" t="str">
            <v>解鑫宇</v>
          </cell>
          <cell r="E8386" t="str">
            <v>（禁用）快速安装指南</v>
          </cell>
        </row>
        <row r="8387">
          <cell r="C8387" t="str">
            <v>930000034</v>
          </cell>
          <cell r="D8387" t="str">
            <v>解鑫宇</v>
          </cell>
          <cell r="E8387" t="str">
            <v>（禁用）快速安装指南</v>
          </cell>
        </row>
        <row r="8388">
          <cell r="C8388" t="str">
            <v>930000035</v>
          </cell>
          <cell r="D8388" t="str">
            <v>解鑫宇</v>
          </cell>
          <cell r="E8388" t="str">
            <v>（禁用）快速安装指南</v>
          </cell>
        </row>
        <row r="8389">
          <cell r="C8389" t="str">
            <v>930000036</v>
          </cell>
          <cell r="D8389" t="str">
            <v>解鑫宇</v>
          </cell>
          <cell r="E8389" t="str">
            <v>（禁用）快速安装指南</v>
          </cell>
        </row>
        <row r="8390">
          <cell r="C8390" t="str">
            <v>930000037</v>
          </cell>
          <cell r="D8390" t="str">
            <v>解鑫宇</v>
          </cell>
          <cell r="E8390" t="str">
            <v>（禁用）快速安装指南</v>
          </cell>
        </row>
        <row r="8391">
          <cell r="C8391" t="str">
            <v>930000038</v>
          </cell>
          <cell r="D8391" t="str">
            <v>解鑫宇</v>
          </cell>
          <cell r="E8391" t="str">
            <v>（禁用）快速安装指南</v>
          </cell>
        </row>
        <row r="8392">
          <cell r="C8392" t="str">
            <v>930000039</v>
          </cell>
          <cell r="D8392" t="str">
            <v>解鑫宇</v>
          </cell>
          <cell r="E8392" t="str">
            <v>（禁用）快速安装指南</v>
          </cell>
        </row>
        <row r="8393">
          <cell r="C8393" t="str">
            <v>930000040</v>
          </cell>
          <cell r="D8393" t="str">
            <v>解鑫宇</v>
          </cell>
          <cell r="E8393" t="str">
            <v>（禁用）快速安装指南</v>
          </cell>
        </row>
        <row r="8394">
          <cell r="C8394" t="str">
            <v>930000041</v>
          </cell>
          <cell r="D8394" t="str">
            <v>解鑫宇</v>
          </cell>
          <cell r="E8394" t="str">
            <v>（禁用）快速安装指南</v>
          </cell>
        </row>
        <row r="8395">
          <cell r="C8395" t="str">
            <v>930000042</v>
          </cell>
          <cell r="D8395" t="str">
            <v>解鑫宇</v>
          </cell>
          <cell r="E8395" t="str">
            <v>（禁用）快速安装指南</v>
          </cell>
        </row>
        <row r="8396">
          <cell r="C8396" t="str">
            <v>930000043</v>
          </cell>
          <cell r="D8396" t="str">
            <v>解鑫宇</v>
          </cell>
          <cell r="E8396" t="str">
            <v>（禁用）快速安装指南</v>
          </cell>
        </row>
        <row r="8397">
          <cell r="C8397" t="str">
            <v>930000044</v>
          </cell>
          <cell r="D8397" t="str">
            <v>解鑫宇</v>
          </cell>
          <cell r="E8397" t="str">
            <v>（禁用）快速安装指南</v>
          </cell>
        </row>
        <row r="8398">
          <cell r="C8398" t="str">
            <v>930000045</v>
          </cell>
          <cell r="D8398" t="str">
            <v>解鑫宇</v>
          </cell>
          <cell r="E8398" t="str">
            <v>（禁用）快速安装指南</v>
          </cell>
        </row>
        <row r="8399">
          <cell r="C8399" t="str">
            <v>930000046</v>
          </cell>
          <cell r="D8399" t="str">
            <v>解鑫宇</v>
          </cell>
          <cell r="E8399" t="str">
            <v>（禁用）快速安装指南</v>
          </cell>
        </row>
        <row r="8400">
          <cell r="C8400" t="str">
            <v>930000047</v>
          </cell>
          <cell r="D8400" t="str">
            <v>解鑫宇</v>
          </cell>
          <cell r="E8400" t="str">
            <v>（禁用）快速安装指南</v>
          </cell>
        </row>
        <row r="8401">
          <cell r="C8401" t="str">
            <v>930000048</v>
          </cell>
          <cell r="D8401" t="str">
            <v>解鑫宇</v>
          </cell>
          <cell r="E8401" t="str">
            <v>（禁用）快速安装指南</v>
          </cell>
        </row>
        <row r="8402">
          <cell r="C8402" t="str">
            <v>930000049</v>
          </cell>
          <cell r="D8402" t="str">
            <v>解鑫宇</v>
          </cell>
          <cell r="E8402" t="str">
            <v>（禁用）快速安装指南</v>
          </cell>
        </row>
        <row r="8403">
          <cell r="C8403" t="str">
            <v>930000050</v>
          </cell>
          <cell r="D8403" t="str">
            <v>解鑫宇</v>
          </cell>
          <cell r="E8403" t="str">
            <v>（禁用）快速安装指南</v>
          </cell>
        </row>
        <row r="8404">
          <cell r="C8404" t="str">
            <v>930000051</v>
          </cell>
          <cell r="D8404" t="str">
            <v>解鑫宇</v>
          </cell>
          <cell r="E8404" t="str">
            <v>（禁用）快速安装指南</v>
          </cell>
        </row>
        <row r="8405">
          <cell r="C8405" t="str">
            <v>930000052</v>
          </cell>
          <cell r="D8405" t="str">
            <v>解鑫宇</v>
          </cell>
          <cell r="E8405" t="str">
            <v>（禁用）快速安装指南</v>
          </cell>
        </row>
        <row r="8406">
          <cell r="C8406" t="str">
            <v>930000053</v>
          </cell>
          <cell r="D8406" t="str">
            <v>解鑫宇</v>
          </cell>
          <cell r="E8406" t="str">
            <v>（禁用）快速安装指南</v>
          </cell>
        </row>
        <row r="8407">
          <cell r="C8407" t="str">
            <v>930000054</v>
          </cell>
          <cell r="D8407" t="str">
            <v>解鑫宇</v>
          </cell>
          <cell r="E8407" t="str">
            <v>（禁用）快速安装指南</v>
          </cell>
        </row>
        <row r="8408">
          <cell r="C8408" t="str">
            <v>930000055</v>
          </cell>
          <cell r="D8408" t="str">
            <v>解鑫宇</v>
          </cell>
          <cell r="E8408" t="str">
            <v>（禁用）快速安装指南</v>
          </cell>
        </row>
        <row r="8409">
          <cell r="C8409" t="str">
            <v>930000056</v>
          </cell>
          <cell r="D8409" t="str">
            <v>解鑫宇</v>
          </cell>
          <cell r="E8409" t="str">
            <v>（禁用）快速安装指南</v>
          </cell>
        </row>
        <row r="8410">
          <cell r="C8410" t="str">
            <v>930000057</v>
          </cell>
          <cell r="D8410" t="str">
            <v>解鑫宇</v>
          </cell>
          <cell r="E8410" t="str">
            <v>（禁用）快速安装指南</v>
          </cell>
        </row>
        <row r="8411">
          <cell r="C8411" t="str">
            <v>930000058</v>
          </cell>
          <cell r="D8411" t="str">
            <v>解鑫宇</v>
          </cell>
          <cell r="E8411" t="str">
            <v>（禁用）快速安装指南</v>
          </cell>
        </row>
        <row r="8412">
          <cell r="C8412" t="str">
            <v>930000059</v>
          </cell>
          <cell r="D8412" t="str">
            <v>解鑫宇</v>
          </cell>
          <cell r="E8412" t="str">
            <v>（禁用）快速安装指南</v>
          </cell>
        </row>
        <row r="8413">
          <cell r="C8413" t="str">
            <v>930000060</v>
          </cell>
          <cell r="D8413" t="str">
            <v>解鑫宇</v>
          </cell>
          <cell r="E8413" t="str">
            <v>（禁用）快速安装指南</v>
          </cell>
        </row>
        <row r="8414">
          <cell r="C8414" t="str">
            <v>930000061</v>
          </cell>
          <cell r="D8414" t="str">
            <v>解鑫宇</v>
          </cell>
          <cell r="E8414" t="str">
            <v>（禁用）快速安装指南</v>
          </cell>
        </row>
        <row r="8415">
          <cell r="C8415" t="str">
            <v>930000062</v>
          </cell>
          <cell r="D8415" t="str">
            <v>解鑫宇</v>
          </cell>
          <cell r="E8415" t="str">
            <v>（禁用）快速安装指南</v>
          </cell>
        </row>
        <row r="8416">
          <cell r="C8416" t="str">
            <v>930000063</v>
          </cell>
          <cell r="D8416" t="str">
            <v>解鑫宇</v>
          </cell>
          <cell r="E8416" t="str">
            <v>（禁用）快速安装指南</v>
          </cell>
        </row>
        <row r="8417">
          <cell r="C8417" t="str">
            <v>930000064</v>
          </cell>
          <cell r="D8417" t="str">
            <v>解鑫宇</v>
          </cell>
          <cell r="E8417" t="str">
            <v>（禁用）快速安装指南</v>
          </cell>
        </row>
        <row r="8418">
          <cell r="C8418" t="str">
            <v>930000065</v>
          </cell>
          <cell r="D8418" t="str">
            <v>解鑫宇</v>
          </cell>
          <cell r="E8418" t="str">
            <v>（禁用）快速安装指南</v>
          </cell>
        </row>
        <row r="8419">
          <cell r="C8419" t="str">
            <v>930000066</v>
          </cell>
          <cell r="D8419" t="str">
            <v>解鑫宇</v>
          </cell>
          <cell r="E8419" t="str">
            <v>（禁用）快速安装指南</v>
          </cell>
        </row>
        <row r="8420">
          <cell r="C8420" t="str">
            <v>930000067</v>
          </cell>
          <cell r="D8420" t="str">
            <v>解鑫宇</v>
          </cell>
          <cell r="E8420" t="str">
            <v>（禁用）快速安装指南</v>
          </cell>
        </row>
        <row r="8421">
          <cell r="C8421" t="str">
            <v>930000068</v>
          </cell>
          <cell r="D8421" t="str">
            <v>解鑫宇</v>
          </cell>
          <cell r="E8421" t="str">
            <v>（禁用）快速安装指南</v>
          </cell>
        </row>
        <row r="8422">
          <cell r="C8422" t="str">
            <v>930000069</v>
          </cell>
          <cell r="D8422" t="str">
            <v>解鑫宇</v>
          </cell>
          <cell r="E8422" t="str">
            <v>（禁用）快速安装指南</v>
          </cell>
        </row>
        <row r="8423">
          <cell r="C8423" t="str">
            <v>930000070</v>
          </cell>
          <cell r="D8423" t="str">
            <v>解鑫宇</v>
          </cell>
          <cell r="E8423" t="str">
            <v>（禁用）快速安装指南</v>
          </cell>
        </row>
        <row r="8424">
          <cell r="C8424" t="str">
            <v>930000071</v>
          </cell>
          <cell r="D8424" t="str">
            <v>解鑫宇</v>
          </cell>
          <cell r="E8424" t="str">
            <v>（禁用）快速安装指南</v>
          </cell>
        </row>
        <row r="8425">
          <cell r="C8425" t="str">
            <v>930000072</v>
          </cell>
          <cell r="D8425" t="str">
            <v>解鑫宇</v>
          </cell>
          <cell r="E8425" t="str">
            <v>快速安装指南-项目专用</v>
          </cell>
        </row>
        <row r="8426">
          <cell r="C8426" t="str">
            <v>930000073</v>
          </cell>
          <cell r="D8426" t="str">
            <v>解鑫宇</v>
          </cell>
          <cell r="E8426" t="str">
            <v>快速安装指南-项目专用</v>
          </cell>
        </row>
        <row r="8427">
          <cell r="C8427" t="str">
            <v>930000074</v>
          </cell>
          <cell r="D8427" t="str">
            <v>解鑫宇</v>
          </cell>
          <cell r="E8427" t="str">
            <v>快速安装指南-项目专用</v>
          </cell>
        </row>
        <row r="8428">
          <cell r="C8428" t="str">
            <v>930000075</v>
          </cell>
          <cell r="D8428" t="str">
            <v>解鑫宇</v>
          </cell>
          <cell r="E8428" t="str">
            <v>快速安装指南-项目专用</v>
          </cell>
        </row>
        <row r="8429">
          <cell r="C8429" t="str">
            <v>930000076</v>
          </cell>
          <cell r="D8429" t="str">
            <v>解鑫宇</v>
          </cell>
          <cell r="E8429" t="str">
            <v>快速安装指南-项目专用</v>
          </cell>
        </row>
        <row r="8430">
          <cell r="C8430" t="str">
            <v>930000077</v>
          </cell>
          <cell r="D8430" t="str">
            <v>解鑫宇</v>
          </cell>
          <cell r="E8430" t="str">
            <v>快速安装指南-项目专用</v>
          </cell>
        </row>
        <row r="8431">
          <cell r="C8431" t="str">
            <v>940000000</v>
          </cell>
          <cell r="D8431" t="str">
            <v>解鑫宇</v>
          </cell>
          <cell r="E8431" t="str">
            <v>（LJ）标牌-通用</v>
          </cell>
        </row>
        <row r="8432">
          <cell r="C8432" t="str">
            <v>940000001</v>
          </cell>
          <cell r="D8432" t="str">
            <v>解鑫宇</v>
          </cell>
          <cell r="E8432" t="str">
            <v>（LJ）标牌-通用</v>
          </cell>
        </row>
        <row r="8433">
          <cell r="C8433" t="str">
            <v>940000002</v>
          </cell>
          <cell r="D8433" t="str">
            <v>解鑫宇</v>
          </cell>
          <cell r="E8433" t="str">
            <v>（禁用）标牌</v>
          </cell>
        </row>
        <row r="8434">
          <cell r="C8434" t="str">
            <v>940000003</v>
          </cell>
          <cell r="D8434" t="str">
            <v>解鑫宇</v>
          </cell>
          <cell r="E8434" t="str">
            <v>（LJ）标牌-通用</v>
          </cell>
        </row>
        <row r="8435">
          <cell r="C8435" t="str">
            <v>940000004</v>
          </cell>
          <cell r="D8435" t="str">
            <v>解鑫宇</v>
          </cell>
          <cell r="E8435" t="str">
            <v>（禁用）标牌</v>
          </cell>
        </row>
        <row r="8436">
          <cell r="C8436" t="str">
            <v>940000005</v>
          </cell>
          <cell r="D8436" t="str">
            <v>解鑫宇</v>
          </cell>
          <cell r="E8436" t="str">
            <v>标牌-通用</v>
          </cell>
        </row>
        <row r="8437">
          <cell r="C8437" t="str">
            <v>940000006</v>
          </cell>
          <cell r="D8437" t="str">
            <v>解鑫宇</v>
          </cell>
          <cell r="E8437" t="str">
            <v>标牌-通用</v>
          </cell>
        </row>
        <row r="8438">
          <cell r="C8438" t="str">
            <v>940000007</v>
          </cell>
          <cell r="D8438" t="str">
            <v>解鑫宇</v>
          </cell>
          <cell r="E8438" t="str">
            <v>标牌-通用</v>
          </cell>
        </row>
        <row r="8439">
          <cell r="C8439" t="str">
            <v>940000008</v>
          </cell>
          <cell r="D8439" t="str">
            <v>解鑫宇</v>
          </cell>
          <cell r="E8439" t="str">
            <v>（LJ）标牌-通用</v>
          </cell>
        </row>
        <row r="8440">
          <cell r="C8440" t="str">
            <v>940000009</v>
          </cell>
          <cell r="D8440" t="str">
            <v>解鑫宇</v>
          </cell>
          <cell r="E8440" t="str">
            <v>标牌-通用</v>
          </cell>
        </row>
        <row r="8441">
          <cell r="C8441" t="str">
            <v>940000010</v>
          </cell>
          <cell r="D8441" t="str">
            <v>解鑫宇</v>
          </cell>
          <cell r="E8441" t="str">
            <v>标牌-通用</v>
          </cell>
        </row>
        <row r="8442">
          <cell r="C8442" t="str">
            <v>940000011</v>
          </cell>
          <cell r="D8442" t="str">
            <v>解鑫宇</v>
          </cell>
          <cell r="E8442" t="str">
            <v>标牌-通用</v>
          </cell>
        </row>
        <row r="8443">
          <cell r="C8443" t="str">
            <v>940000012</v>
          </cell>
          <cell r="D8443" t="str">
            <v>解鑫宇</v>
          </cell>
          <cell r="E8443" t="str">
            <v>（禁用）标牌</v>
          </cell>
        </row>
        <row r="8444">
          <cell r="C8444" t="str">
            <v>940000013</v>
          </cell>
          <cell r="D8444" t="str">
            <v>解鑫宇</v>
          </cell>
          <cell r="E8444" t="str">
            <v>（LJ）标牌-通用</v>
          </cell>
        </row>
        <row r="8445">
          <cell r="C8445" t="str">
            <v>940000014</v>
          </cell>
          <cell r="D8445" t="str">
            <v>解鑫宇</v>
          </cell>
          <cell r="E8445" t="str">
            <v>（禁用）标牌</v>
          </cell>
        </row>
        <row r="8446">
          <cell r="C8446" t="str">
            <v>940000015</v>
          </cell>
          <cell r="D8446" t="str">
            <v>解鑫宇</v>
          </cell>
          <cell r="E8446" t="str">
            <v>标牌-通用</v>
          </cell>
        </row>
        <row r="8447">
          <cell r="C8447" t="str">
            <v>940000016</v>
          </cell>
          <cell r="D8447" t="str">
            <v>解鑫宇</v>
          </cell>
          <cell r="E8447" t="str">
            <v>标牌-通用</v>
          </cell>
        </row>
        <row r="8448">
          <cell r="C8448" t="str">
            <v>940000017</v>
          </cell>
          <cell r="D8448" t="str">
            <v>解鑫宇</v>
          </cell>
          <cell r="E8448" t="str">
            <v>标牌-通用</v>
          </cell>
        </row>
        <row r="8449">
          <cell r="C8449" t="str">
            <v>940000018</v>
          </cell>
          <cell r="D8449" t="str">
            <v>解鑫宇</v>
          </cell>
          <cell r="E8449" t="str">
            <v>标牌-通用</v>
          </cell>
        </row>
        <row r="8450">
          <cell r="C8450" t="str">
            <v>940000019</v>
          </cell>
          <cell r="D8450" t="str">
            <v>解鑫宇</v>
          </cell>
          <cell r="E8450" t="str">
            <v>标牌-通用</v>
          </cell>
        </row>
        <row r="8451">
          <cell r="C8451" t="str">
            <v>940000020</v>
          </cell>
          <cell r="D8451" t="str">
            <v>解鑫宇</v>
          </cell>
          <cell r="E8451" t="str">
            <v>标牌-通用</v>
          </cell>
        </row>
        <row r="8452">
          <cell r="C8452" t="str">
            <v>940000021</v>
          </cell>
          <cell r="D8452" t="str">
            <v>解鑫宇</v>
          </cell>
          <cell r="E8452" t="str">
            <v>标牌-通用</v>
          </cell>
        </row>
        <row r="8453">
          <cell r="C8453" t="str">
            <v>940000022</v>
          </cell>
          <cell r="D8453" t="str">
            <v>解鑫宇</v>
          </cell>
          <cell r="E8453" t="str">
            <v>标牌-通用</v>
          </cell>
        </row>
        <row r="8454">
          <cell r="C8454" t="str">
            <v>940000023</v>
          </cell>
          <cell r="D8454" t="str">
            <v>解鑫宇</v>
          </cell>
          <cell r="E8454" t="str">
            <v>标牌-通用</v>
          </cell>
        </row>
        <row r="8455">
          <cell r="C8455" t="str">
            <v>940000024</v>
          </cell>
          <cell r="D8455" t="str">
            <v>解鑫宇</v>
          </cell>
          <cell r="E8455" t="str">
            <v>（禁用）标牌</v>
          </cell>
        </row>
        <row r="8456">
          <cell r="C8456" t="str">
            <v>940000026</v>
          </cell>
          <cell r="D8456" t="str">
            <v>解鑫宇</v>
          </cell>
          <cell r="E8456" t="str">
            <v>标牌-通用</v>
          </cell>
        </row>
        <row r="8457">
          <cell r="C8457" t="str">
            <v>940000027</v>
          </cell>
          <cell r="D8457" t="str">
            <v>解鑫宇</v>
          </cell>
          <cell r="E8457" t="str">
            <v>标牌-通用</v>
          </cell>
        </row>
        <row r="8458">
          <cell r="C8458" t="str">
            <v>940000028</v>
          </cell>
          <cell r="D8458" t="str">
            <v>解鑫宇</v>
          </cell>
          <cell r="E8458" t="str">
            <v>（禁用）标牌</v>
          </cell>
        </row>
        <row r="8459">
          <cell r="C8459" t="str">
            <v>940000029</v>
          </cell>
          <cell r="D8459" t="str">
            <v>解鑫宇</v>
          </cell>
          <cell r="E8459" t="str">
            <v>标牌-通用</v>
          </cell>
        </row>
        <row r="8460">
          <cell r="C8460" t="str">
            <v>940000030</v>
          </cell>
          <cell r="D8460" t="str">
            <v>解鑫宇</v>
          </cell>
          <cell r="E8460" t="str">
            <v>（LJ）标牌-通用</v>
          </cell>
        </row>
        <row r="8461">
          <cell r="C8461" t="str">
            <v>940000031</v>
          </cell>
          <cell r="D8461" t="str">
            <v>解鑫宇</v>
          </cell>
          <cell r="E8461" t="str">
            <v>标牌-通用</v>
          </cell>
        </row>
        <row r="8462">
          <cell r="C8462" t="str">
            <v>940000032</v>
          </cell>
          <cell r="D8462" t="str">
            <v>解鑫宇</v>
          </cell>
          <cell r="E8462" t="str">
            <v>（LJ）标牌-通用</v>
          </cell>
        </row>
        <row r="8463">
          <cell r="C8463" t="str">
            <v>940000033</v>
          </cell>
          <cell r="D8463" t="str">
            <v>解鑫宇</v>
          </cell>
          <cell r="E8463" t="str">
            <v>（禁用）标牌-通用</v>
          </cell>
        </row>
        <row r="8464">
          <cell r="C8464" t="str">
            <v>940000034</v>
          </cell>
          <cell r="D8464" t="str">
            <v>解鑫宇</v>
          </cell>
          <cell r="E8464" t="str">
            <v>标牌-通用</v>
          </cell>
        </row>
        <row r="8465">
          <cell r="C8465" t="str">
            <v>940000035</v>
          </cell>
          <cell r="D8465" t="str">
            <v>解鑫宇</v>
          </cell>
          <cell r="E8465" t="str">
            <v>标牌-通用</v>
          </cell>
        </row>
        <row r="8466">
          <cell r="C8466" t="str">
            <v>940000036</v>
          </cell>
          <cell r="D8466" t="str">
            <v>解鑫宇</v>
          </cell>
          <cell r="E8466" t="str">
            <v>标牌-通用</v>
          </cell>
        </row>
        <row r="8467">
          <cell r="C8467" t="str">
            <v>940000037</v>
          </cell>
          <cell r="D8467" t="str">
            <v>解鑫宇</v>
          </cell>
          <cell r="E8467" t="str">
            <v>标牌-通用</v>
          </cell>
        </row>
        <row r="8468">
          <cell r="C8468" t="str">
            <v>940000038</v>
          </cell>
          <cell r="D8468" t="str">
            <v>解鑫宇</v>
          </cell>
          <cell r="E8468" t="str">
            <v>标牌-通用</v>
          </cell>
        </row>
        <row r="8469">
          <cell r="C8469" t="str">
            <v>940000039</v>
          </cell>
          <cell r="D8469" t="str">
            <v>解鑫宇</v>
          </cell>
          <cell r="E8469" t="str">
            <v>标牌-项目专用</v>
          </cell>
        </row>
        <row r="8470">
          <cell r="C8470" t="str">
            <v>940000040</v>
          </cell>
          <cell r="D8470" t="str">
            <v>解鑫宇</v>
          </cell>
          <cell r="E8470" t="str">
            <v>标牌-项目专用</v>
          </cell>
        </row>
        <row r="8471">
          <cell r="C8471" t="str">
            <v>940000041</v>
          </cell>
          <cell r="D8471" t="str">
            <v>解鑫宇</v>
          </cell>
          <cell r="E8471" t="str">
            <v>标牌-项目专用</v>
          </cell>
        </row>
        <row r="8472">
          <cell r="C8472" t="str">
            <v>940000042</v>
          </cell>
          <cell r="D8472" t="str">
            <v>解鑫宇</v>
          </cell>
          <cell r="E8472" t="str">
            <v>标牌-项目专用</v>
          </cell>
        </row>
        <row r="8473">
          <cell r="C8473" t="str">
            <v>940000043</v>
          </cell>
          <cell r="D8473" t="str">
            <v>解鑫宇</v>
          </cell>
          <cell r="E8473" t="str">
            <v>标牌-项目专用</v>
          </cell>
        </row>
        <row r="8474">
          <cell r="C8474" t="str">
            <v>940000044</v>
          </cell>
          <cell r="D8474" t="str">
            <v>解鑫宇</v>
          </cell>
          <cell r="E8474" t="str">
            <v>标牌-通用</v>
          </cell>
        </row>
        <row r="8475">
          <cell r="C8475" t="str">
            <v>940000045</v>
          </cell>
          <cell r="D8475" t="str">
            <v>解鑫宇</v>
          </cell>
          <cell r="E8475" t="str">
            <v>标牌-项目专用</v>
          </cell>
        </row>
        <row r="8476">
          <cell r="C8476" t="str">
            <v>940000046</v>
          </cell>
          <cell r="D8476" t="str">
            <v>解鑫宇</v>
          </cell>
          <cell r="E8476" t="str">
            <v>（禁用）标牌-项目专用</v>
          </cell>
        </row>
        <row r="8477">
          <cell r="C8477" t="str">
            <v>940000047</v>
          </cell>
          <cell r="D8477" t="str">
            <v>解鑫宇</v>
          </cell>
          <cell r="E8477" t="str">
            <v>（LJ）标牌-通用</v>
          </cell>
        </row>
        <row r="8478">
          <cell r="C8478" t="str">
            <v>940000048</v>
          </cell>
          <cell r="D8478" t="str">
            <v>解鑫宇</v>
          </cell>
          <cell r="E8478" t="str">
            <v>标牌-通用</v>
          </cell>
        </row>
        <row r="8479">
          <cell r="C8479" t="str">
            <v>940000049</v>
          </cell>
          <cell r="D8479" t="str">
            <v>解鑫宇</v>
          </cell>
          <cell r="E8479" t="str">
            <v>标牌-项目专用</v>
          </cell>
        </row>
        <row r="8480">
          <cell r="C8480" t="str">
            <v>940000050</v>
          </cell>
          <cell r="D8480" t="str">
            <v>解鑫宇</v>
          </cell>
          <cell r="E8480" t="str">
            <v>标牌-项目专用</v>
          </cell>
        </row>
        <row r="8481">
          <cell r="C8481" t="str">
            <v>940000051</v>
          </cell>
          <cell r="D8481" t="str">
            <v>解鑫宇</v>
          </cell>
          <cell r="E8481" t="str">
            <v>标牌-项目专用</v>
          </cell>
        </row>
        <row r="8482">
          <cell r="C8482" t="str">
            <v>940000052</v>
          </cell>
          <cell r="D8482" t="str">
            <v>解鑫宇</v>
          </cell>
          <cell r="E8482" t="str">
            <v>标牌-项目专用</v>
          </cell>
        </row>
        <row r="8483">
          <cell r="C8483" t="str">
            <v>940000053</v>
          </cell>
          <cell r="D8483" t="str">
            <v>解鑫宇</v>
          </cell>
          <cell r="E8483" t="str">
            <v>标牌-通用</v>
          </cell>
        </row>
        <row r="8484">
          <cell r="C8484" t="str">
            <v>940000054</v>
          </cell>
          <cell r="D8484" t="str">
            <v>解鑫宇</v>
          </cell>
          <cell r="E8484" t="str">
            <v>标牌-通用</v>
          </cell>
        </row>
        <row r="8485">
          <cell r="C8485" t="str">
            <v>940000055</v>
          </cell>
          <cell r="D8485" t="str">
            <v>解鑫宇</v>
          </cell>
          <cell r="E8485" t="str">
            <v>（禁用）标牌</v>
          </cell>
        </row>
        <row r="8486">
          <cell r="C8486" t="str">
            <v>940000056</v>
          </cell>
          <cell r="D8486" t="str">
            <v>解鑫宇</v>
          </cell>
          <cell r="E8486" t="str">
            <v>标牌-通用</v>
          </cell>
        </row>
        <row r="8487">
          <cell r="C8487" t="str">
            <v>940000057</v>
          </cell>
          <cell r="D8487" t="str">
            <v>解鑫宇</v>
          </cell>
          <cell r="E8487" t="str">
            <v>标牌-通用</v>
          </cell>
        </row>
        <row r="8488">
          <cell r="C8488" t="str">
            <v>940000058</v>
          </cell>
          <cell r="D8488" t="str">
            <v>解鑫宇</v>
          </cell>
          <cell r="E8488" t="str">
            <v>标牌-通用</v>
          </cell>
        </row>
        <row r="8489">
          <cell r="C8489" t="str">
            <v>940000059</v>
          </cell>
          <cell r="D8489" t="str">
            <v>解鑫宇</v>
          </cell>
          <cell r="E8489" t="str">
            <v>标牌-项目专用</v>
          </cell>
        </row>
        <row r="8490">
          <cell r="C8490" t="str">
            <v>940000060</v>
          </cell>
          <cell r="D8490" t="str">
            <v>解鑫宇</v>
          </cell>
          <cell r="E8490" t="str">
            <v>PVC膜-通用</v>
          </cell>
        </row>
        <row r="8491">
          <cell r="C8491" t="str">
            <v>940000061</v>
          </cell>
          <cell r="D8491" t="str">
            <v>解鑫宇</v>
          </cell>
          <cell r="E8491" t="str">
            <v>标牌-项目专用</v>
          </cell>
        </row>
        <row r="8492">
          <cell r="C8492" t="str">
            <v>940000062</v>
          </cell>
          <cell r="D8492" t="str">
            <v>解鑫宇</v>
          </cell>
          <cell r="E8492" t="str">
            <v>标牌-通用</v>
          </cell>
        </row>
        <row r="8493">
          <cell r="C8493" t="str">
            <v>940000063</v>
          </cell>
          <cell r="D8493" t="str">
            <v>解鑫宇</v>
          </cell>
          <cell r="E8493" t="str">
            <v>标牌-项目专用</v>
          </cell>
        </row>
        <row r="8494">
          <cell r="C8494" t="str">
            <v>940000064</v>
          </cell>
          <cell r="D8494" t="str">
            <v>解鑫宇</v>
          </cell>
          <cell r="E8494" t="str">
            <v>标牌-项目专用</v>
          </cell>
        </row>
        <row r="8495">
          <cell r="C8495" t="str">
            <v>940000065</v>
          </cell>
          <cell r="D8495" t="str">
            <v>解鑫宇</v>
          </cell>
          <cell r="E8495" t="str">
            <v>标牌-项目专用</v>
          </cell>
        </row>
        <row r="8496">
          <cell r="C8496" t="str">
            <v>940000066</v>
          </cell>
          <cell r="D8496" t="str">
            <v>解鑫宇</v>
          </cell>
          <cell r="E8496" t="str">
            <v>标牌-通用</v>
          </cell>
        </row>
        <row r="8497">
          <cell r="C8497" t="str">
            <v>940000067</v>
          </cell>
          <cell r="D8497" t="str">
            <v>解鑫宇</v>
          </cell>
          <cell r="E8497" t="str">
            <v>标牌-项目专用</v>
          </cell>
        </row>
        <row r="8498">
          <cell r="C8498" t="str">
            <v>940000068</v>
          </cell>
          <cell r="D8498" t="str">
            <v>解鑫宇</v>
          </cell>
          <cell r="E8498" t="str">
            <v>标牌-项目专用</v>
          </cell>
        </row>
        <row r="8499">
          <cell r="C8499" t="str">
            <v>940000069</v>
          </cell>
          <cell r="D8499" t="str">
            <v>解鑫宇</v>
          </cell>
          <cell r="E8499" t="str">
            <v>PVC膜-项目专用</v>
          </cell>
        </row>
        <row r="8500">
          <cell r="C8500" t="str">
            <v>940000070</v>
          </cell>
          <cell r="D8500" t="str">
            <v>解鑫宇</v>
          </cell>
          <cell r="E8500" t="str">
            <v>标牌-项目专用</v>
          </cell>
        </row>
        <row r="8501">
          <cell r="C8501" t="str">
            <v>940000071</v>
          </cell>
          <cell r="D8501" t="str">
            <v>解鑫宇</v>
          </cell>
          <cell r="E8501" t="str">
            <v>标牌-项目专用</v>
          </cell>
        </row>
        <row r="8502">
          <cell r="C8502" t="str">
            <v>940000072</v>
          </cell>
          <cell r="D8502" t="str">
            <v>解鑫宇</v>
          </cell>
          <cell r="E8502" t="str">
            <v>标牌-项目专用</v>
          </cell>
        </row>
        <row r="8503">
          <cell r="C8503" t="str">
            <v>940000073</v>
          </cell>
          <cell r="D8503" t="str">
            <v>解鑫宇</v>
          </cell>
          <cell r="E8503" t="str">
            <v>标牌-项目专用</v>
          </cell>
        </row>
        <row r="8504">
          <cell r="C8504" t="str">
            <v>940000074</v>
          </cell>
          <cell r="D8504" t="str">
            <v>解鑫宇</v>
          </cell>
          <cell r="E8504" t="str">
            <v>标牌-项目专用</v>
          </cell>
        </row>
        <row r="8505">
          <cell r="C8505" t="str">
            <v>940000075</v>
          </cell>
          <cell r="D8505" t="str">
            <v>解鑫宇</v>
          </cell>
          <cell r="E8505" t="str">
            <v>标牌-项目专用</v>
          </cell>
        </row>
        <row r="8506">
          <cell r="C8506" t="str">
            <v>940000076</v>
          </cell>
          <cell r="D8506" t="str">
            <v>解鑫宇</v>
          </cell>
          <cell r="E8506" t="str">
            <v>标牌-通用（行业专用）</v>
          </cell>
        </row>
        <row r="8507">
          <cell r="C8507" t="str">
            <v>940000077</v>
          </cell>
          <cell r="D8507" t="str">
            <v>解鑫宇</v>
          </cell>
          <cell r="E8507" t="str">
            <v>标牌-通用（行业专用）</v>
          </cell>
        </row>
        <row r="8508">
          <cell r="C8508" t="str">
            <v>940000078</v>
          </cell>
          <cell r="D8508" t="str">
            <v>解鑫宇</v>
          </cell>
          <cell r="E8508" t="str">
            <v>标牌-项目专用</v>
          </cell>
        </row>
        <row r="8509">
          <cell r="C8509" t="str">
            <v>940000079</v>
          </cell>
          <cell r="D8509" t="str">
            <v>解鑫宇</v>
          </cell>
          <cell r="E8509" t="str">
            <v>标牌-通用</v>
          </cell>
        </row>
        <row r="8510">
          <cell r="C8510" t="str">
            <v>950000000</v>
          </cell>
          <cell r="D8510" t="str">
            <v>解鑫宇</v>
          </cell>
          <cell r="E8510" t="str">
            <v>资料盒</v>
          </cell>
        </row>
        <row r="8511">
          <cell r="C8511" t="str">
            <v>950000001</v>
          </cell>
          <cell r="D8511" t="str">
            <v>解鑫宇</v>
          </cell>
          <cell r="E8511" t="str">
            <v>资料盒</v>
          </cell>
        </row>
        <row r="8512">
          <cell r="C8512" t="str">
            <v>950000002</v>
          </cell>
          <cell r="D8512" t="str">
            <v>解鑫宇</v>
          </cell>
          <cell r="E8512" t="str">
            <v>资料盒</v>
          </cell>
        </row>
        <row r="8513">
          <cell r="C8513" t="str">
            <v>950000003</v>
          </cell>
          <cell r="D8513" t="str">
            <v>解鑫宇</v>
          </cell>
          <cell r="E8513" t="str">
            <v>资料盒</v>
          </cell>
        </row>
        <row r="8514">
          <cell r="C8514" t="str">
            <v>950000004</v>
          </cell>
          <cell r="D8514" t="str">
            <v>解鑫宇</v>
          </cell>
          <cell r="E8514" t="str">
            <v>（禁用）隔离板</v>
          </cell>
        </row>
        <row r="8515">
          <cell r="C8515" t="str">
            <v>950000005</v>
          </cell>
          <cell r="D8515" t="str">
            <v>解鑫宇</v>
          </cell>
          <cell r="E8515" t="str">
            <v>（禁用）资料盒</v>
          </cell>
        </row>
        <row r="8516">
          <cell r="C8516" t="str">
            <v>950000006</v>
          </cell>
          <cell r="D8516" t="str">
            <v>解鑫宇</v>
          </cell>
          <cell r="E8516" t="str">
            <v>（禁用）标签</v>
          </cell>
        </row>
        <row r="8517">
          <cell r="C8517" t="str">
            <v>950000007</v>
          </cell>
          <cell r="D8517" t="str">
            <v>解鑫宇</v>
          </cell>
          <cell r="E8517" t="str">
            <v>提垫</v>
          </cell>
        </row>
        <row r="8518">
          <cell r="C8518" t="str">
            <v>950000008</v>
          </cell>
          <cell r="D8518" t="str">
            <v>解鑫宇</v>
          </cell>
          <cell r="E8518" t="str">
            <v>标签</v>
          </cell>
        </row>
        <row r="8519">
          <cell r="C8519" t="str">
            <v>950000009</v>
          </cell>
          <cell r="D8519" t="str">
            <v>解鑫宇</v>
          </cell>
          <cell r="E8519" t="str">
            <v>标签</v>
          </cell>
        </row>
        <row r="8520">
          <cell r="C8520" t="str">
            <v>950000010</v>
          </cell>
          <cell r="D8520" t="str">
            <v>解鑫宇</v>
          </cell>
          <cell r="E8520" t="str">
            <v>（禁用）标签</v>
          </cell>
        </row>
        <row r="8521">
          <cell r="C8521" t="str">
            <v>950000011</v>
          </cell>
          <cell r="D8521" t="str">
            <v>解鑫宇</v>
          </cell>
          <cell r="E8521" t="str">
            <v>（禁用）标签</v>
          </cell>
        </row>
        <row r="8522">
          <cell r="C8522" t="str">
            <v>950000012</v>
          </cell>
          <cell r="D8522" t="str">
            <v>解鑫宇</v>
          </cell>
          <cell r="E8522" t="str">
            <v>（禁用）资料盒</v>
          </cell>
        </row>
        <row r="8523">
          <cell r="C8523" t="str">
            <v>950000013</v>
          </cell>
          <cell r="D8523" t="str">
            <v>解鑫宇</v>
          </cell>
          <cell r="E8523" t="str">
            <v>（禁用）资料盒</v>
          </cell>
        </row>
        <row r="8524">
          <cell r="C8524" t="str">
            <v>950000014</v>
          </cell>
          <cell r="D8524" t="str">
            <v>解鑫宇</v>
          </cell>
          <cell r="E8524" t="str">
            <v>（禁用）PVC膜</v>
          </cell>
        </row>
        <row r="8525">
          <cell r="C8525" t="str">
            <v>950000015</v>
          </cell>
          <cell r="D8525" t="str">
            <v>解鑫宇</v>
          </cell>
          <cell r="E8525" t="str">
            <v>包装盒</v>
          </cell>
        </row>
        <row r="8526">
          <cell r="C8526" t="str">
            <v>950000016</v>
          </cell>
          <cell r="D8526" t="str">
            <v>解鑫宇</v>
          </cell>
          <cell r="E8526" t="str">
            <v>PVC膜-TOYOU（BR6505系列交换机使用）</v>
          </cell>
        </row>
        <row r="8527">
          <cell r="C8527" t="str">
            <v>950000017</v>
          </cell>
          <cell r="D8527" t="str">
            <v>解鑫宇</v>
          </cell>
          <cell r="E8527" t="str">
            <v>PVC膜-TOYOU（BR300系列交换机使用）</v>
          </cell>
        </row>
        <row r="8528">
          <cell r="C8528" t="str">
            <v>950000018</v>
          </cell>
          <cell r="D8528" t="str">
            <v>解鑫宇</v>
          </cell>
          <cell r="E8528" t="str">
            <v>（禁用）标牌-BT</v>
          </cell>
        </row>
        <row r="8529">
          <cell r="C8529" t="str">
            <v>950000019</v>
          </cell>
          <cell r="D8529" t="str">
            <v>解鑫宇</v>
          </cell>
          <cell r="E8529" t="str">
            <v>（禁用）PVC膜-中国电信</v>
          </cell>
        </row>
        <row r="8530">
          <cell r="C8530" t="str">
            <v>950000020</v>
          </cell>
          <cell r="D8530" t="str">
            <v>解鑫宇</v>
          </cell>
          <cell r="E8530" t="str">
            <v>HA光盘</v>
          </cell>
        </row>
        <row r="8531">
          <cell r="C8531" t="str">
            <v>950000021</v>
          </cell>
          <cell r="D8531" t="str">
            <v>解鑫宇</v>
          </cell>
          <cell r="E8531" t="str">
            <v>PVC膜-项目专用</v>
          </cell>
        </row>
        <row r="8532">
          <cell r="C8532" t="str">
            <v>950000022</v>
          </cell>
          <cell r="D8532" t="str">
            <v>解鑫宇</v>
          </cell>
          <cell r="E8532" t="str">
            <v>PVC膜-NCS7700</v>
          </cell>
        </row>
        <row r="8533">
          <cell r="C8533" t="str">
            <v>950000023</v>
          </cell>
          <cell r="D8533" t="str">
            <v>解鑫宇</v>
          </cell>
          <cell r="E8533" t="str">
            <v>PVC膜-NCS7700</v>
          </cell>
        </row>
        <row r="8534">
          <cell r="C8534" t="str">
            <v>950000024</v>
          </cell>
          <cell r="D8534" t="str">
            <v>解鑫宇</v>
          </cell>
          <cell r="E8534" t="str">
            <v>PVC膜-NCS7300</v>
          </cell>
        </row>
        <row r="8535">
          <cell r="C8535" t="str">
            <v>950000025</v>
          </cell>
          <cell r="D8535" t="str">
            <v>解鑫宇</v>
          </cell>
          <cell r="E8535" t="str">
            <v>PVC膜-NCS7500</v>
          </cell>
        </row>
        <row r="8536">
          <cell r="C8536" t="str">
            <v>950000026</v>
          </cell>
          <cell r="D8536" t="str">
            <v>解鑫宇</v>
          </cell>
          <cell r="E8536" t="str">
            <v>PVC膜-NCS7700</v>
          </cell>
        </row>
        <row r="8537">
          <cell r="C8537" t="str">
            <v>950000027</v>
          </cell>
          <cell r="D8537" t="str">
            <v>解鑫宇</v>
          </cell>
          <cell r="E8537" t="str">
            <v>PVC膜-TOYOU（BR6510系列交换机使用）</v>
          </cell>
        </row>
        <row r="8538">
          <cell r="C8538" t="str">
            <v>950000028</v>
          </cell>
          <cell r="D8538" t="str">
            <v>解鑫宇</v>
          </cell>
          <cell r="E8538" t="str">
            <v>PVC膜-TOYOU（BR6520系列交换机使用）</v>
          </cell>
        </row>
        <row r="8539">
          <cell r="C8539" t="str">
            <v>950000029</v>
          </cell>
          <cell r="D8539" t="str">
            <v>解鑫宇</v>
          </cell>
          <cell r="E8539" t="str">
            <v>（禁用）PVC膜-TOYOU（BR6510系列交换机使用）</v>
          </cell>
        </row>
        <row r="8540">
          <cell r="C8540" t="str">
            <v>950000030</v>
          </cell>
          <cell r="D8540" t="str">
            <v>解鑫宇</v>
          </cell>
          <cell r="E8540" t="str">
            <v>随机光盘</v>
          </cell>
        </row>
        <row r="8541">
          <cell r="C8541" t="str">
            <v>950000031</v>
          </cell>
          <cell r="D8541" t="str">
            <v>解鑫宇</v>
          </cell>
          <cell r="E8541" t="str">
            <v>资料盒-NCS7000</v>
          </cell>
        </row>
        <row r="8542">
          <cell r="C8542" t="str">
            <v>950000032</v>
          </cell>
          <cell r="D8542" t="str">
            <v>解鑫宇</v>
          </cell>
          <cell r="E8542" t="str">
            <v>资料盒-NCS7000</v>
          </cell>
        </row>
        <row r="8543">
          <cell r="C8543" t="str">
            <v>950000033</v>
          </cell>
          <cell r="D8543" t="str">
            <v>解鑫宇</v>
          </cell>
          <cell r="E8543" t="str">
            <v>PVC膜-TOYOU（MDS9148S系列交换机使用）</v>
          </cell>
        </row>
        <row r="8544">
          <cell r="C8544" t="str">
            <v>950000034</v>
          </cell>
          <cell r="D8544" t="str">
            <v>解鑫宇</v>
          </cell>
          <cell r="E8544" t="str">
            <v>PVC膜-TOYOU（MDS9148S系列交换机电源使用）</v>
          </cell>
        </row>
        <row r="8545">
          <cell r="C8545" t="str">
            <v>950000035</v>
          </cell>
          <cell r="D8545" t="str">
            <v>解鑫宇</v>
          </cell>
          <cell r="E8545" t="str">
            <v>PVC膜-4TB 7.2K 12Gb SAS</v>
          </cell>
        </row>
        <row r="8546">
          <cell r="C8546" t="str">
            <v>950000036</v>
          </cell>
          <cell r="D8546" t="str">
            <v>解鑫宇</v>
          </cell>
          <cell r="E8546" t="str">
            <v>PVC膜-1.2TB 10K 12Gb SAS</v>
          </cell>
        </row>
        <row r="8547">
          <cell r="C8547" t="str">
            <v>950000037</v>
          </cell>
          <cell r="D8547" t="str">
            <v>解鑫宇</v>
          </cell>
          <cell r="E8547" t="str">
            <v>PVC膜-400GB SSD 12Gb SAS</v>
          </cell>
        </row>
        <row r="8548">
          <cell r="C8548" t="str">
            <v>950000038</v>
          </cell>
          <cell r="D8548" t="str">
            <v>解鑫宇</v>
          </cell>
          <cell r="E8548" t="str">
            <v>PVC膜-6TB 7.2K 12Gb SAS</v>
          </cell>
        </row>
        <row r="8549">
          <cell r="C8549" t="str">
            <v>950000039</v>
          </cell>
          <cell r="D8549" t="str">
            <v>解鑫宇</v>
          </cell>
          <cell r="E8549" t="str">
            <v>PVC膜-1.8TB 10K 12Gb SAS</v>
          </cell>
        </row>
        <row r="8550">
          <cell r="C8550" t="str">
            <v>950000040</v>
          </cell>
          <cell r="D8550" t="str">
            <v>解鑫宇</v>
          </cell>
          <cell r="E8550" t="str">
            <v>PVC膜-900GB 10K 12Gb SAS</v>
          </cell>
        </row>
        <row r="8551">
          <cell r="C8551" t="str">
            <v>950000041</v>
          </cell>
          <cell r="D8551" t="str">
            <v>解鑫宇</v>
          </cell>
          <cell r="E8551" t="str">
            <v>PVC膜-800GB SSD 12Gb SAS</v>
          </cell>
        </row>
        <row r="8552">
          <cell r="C8552" t="str">
            <v>950000042</v>
          </cell>
          <cell r="D8552" t="str">
            <v>解鑫宇</v>
          </cell>
          <cell r="E8552" t="str">
            <v>PVC膜-600GB 15K 12Gb SAS</v>
          </cell>
        </row>
        <row r="8553">
          <cell r="C8553" t="str">
            <v>950000043</v>
          </cell>
          <cell r="D8553" t="str">
            <v>解鑫宇</v>
          </cell>
          <cell r="E8553" t="str">
            <v>丝网印刷-项目专用</v>
          </cell>
        </row>
        <row r="8554">
          <cell r="C8554" t="str">
            <v>950000044</v>
          </cell>
          <cell r="D8554" t="str">
            <v>解鑫宇</v>
          </cell>
          <cell r="E8554" t="str">
            <v>铝箔袋</v>
          </cell>
        </row>
        <row r="8555">
          <cell r="C8555" t="str">
            <v>950000046</v>
          </cell>
          <cell r="D8555" t="str">
            <v>解鑫宇</v>
          </cell>
          <cell r="E8555" t="str">
            <v>PVC膜-TOYOU</v>
          </cell>
        </row>
        <row r="8556">
          <cell r="C8556" t="str">
            <v>950000047</v>
          </cell>
          <cell r="D8556" t="str">
            <v>解鑫宇</v>
          </cell>
          <cell r="E8556" t="str">
            <v>PVC膜-TOYOU-通用（BR6510系列交换机使用）</v>
          </cell>
        </row>
        <row r="8557">
          <cell r="C8557" t="str">
            <v>950000048</v>
          </cell>
          <cell r="D8557" t="str">
            <v>解鑫宇</v>
          </cell>
          <cell r="E8557" t="str">
            <v>PVC膜-5U92扩展柜</v>
          </cell>
        </row>
        <row r="8558">
          <cell r="C8558" t="str">
            <v>950000049</v>
          </cell>
          <cell r="D8558" t="str">
            <v>解鑫宇</v>
          </cell>
          <cell r="E8558" t="str">
            <v>锐捷-RUIJIE-把手标签</v>
          </cell>
        </row>
        <row r="8559">
          <cell r="C8559" t="str">
            <v>950000050</v>
          </cell>
          <cell r="D8559" t="str">
            <v>解鑫宇</v>
          </cell>
          <cell r="E8559" t="str">
            <v>锐捷-RUIJIE-光盘</v>
          </cell>
        </row>
        <row r="8560">
          <cell r="C8560" t="str">
            <v>950000051</v>
          </cell>
          <cell r="D8560" t="str">
            <v>解鑫宇</v>
          </cell>
          <cell r="E8560" t="str">
            <v>PVC膜-项目专用</v>
          </cell>
        </row>
        <row r="8561">
          <cell r="C8561" t="str">
            <v>950000052</v>
          </cell>
          <cell r="D8561" t="str">
            <v>解鑫宇</v>
          </cell>
          <cell r="E8561" t="str">
            <v>资料盒-客服</v>
          </cell>
        </row>
        <row r="8562">
          <cell r="C8562" t="str">
            <v>950000053</v>
          </cell>
          <cell r="D8562" t="str">
            <v>解鑫宇</v>
          </cell>
          <cell r="E8562" t="str">
            <v>资料盒-客服</v>
          </cell>
        </row>
        <row r="8563">
          <cell r="C8563" t="str">
            <v>950000054</v>
          </cell>
          <cell r="D8563" t="str">
            <v>解鑫宇</v>
          </cell>
          <cell r="E8563" t="str">
            <v>PVC膜</v>
          </cell>
        </row>
        <row r="8564">
          <cell r="C8564" t="str">
            <v>950000055</v>
          </cell>
          <cell r="D8564" t="str">
            <v>解鑫宇</v>
          </cell>
          <cell r="E8564" t="str">
            <v>PVC膜-8TB 7.2K 12Gb SAS</v>
          </cell>
        </row>
        <row r="8565">
          <cell r="C8565" t="str">
            <v>950000056</v>
          </cell>
          <cell r="D8565" t="str">
            <v>解鑫宇</v>
          </cell>
          <cell r="E8565" t="str">
            <v>包装盒</v>
          </cell>
        </row>
        <row r="8566">
          <cell r="C8566" t="str">
            <v>950000057</v>
          </cell>
          <cell r="D8566" t="str">
            <v>解鑫宇</v>
          </cell>
          <cell r="E8566" t="str">
            <v>包装盒</v>
          </cell>
        </row>
        <row r="8567">
          <cell r="C8567" t="str">
            <v>950000058</v>
          </cell>
          <cell r="D8567" t="str">
            <v>解鑫宇</v>
          </cell>
          <cell r="E8567" t="str">
            <v>PVC膜-TOYOU（Brocade 6505  交换机定制使用）</v>
          </cell>
        </row>
        <row r="8568">
          <cell r="C8568" t="str">
            <v>950000059</v>
          </cell>
          <cell r="D8568" t="str">
            <v>解鑫宇</v>
          </cell>
          <cell r="E8568" t="str">
            <v>PVC膜-1.6TB SSD 12Gb SAS</v>
          </cell>
        </row>
        <row r="8569">
          <cell r="C8569" t="str">
            <v>950000060</v>
          </cell>
          <cell r="D8569" t="str">
            <v>解鑫宇</v>
          </cell>
          <cell r="E8569" t="str">
            <v>包装盒</v>
          </cell>
        </row>
        <row r="8570">
          <cell r="C8570" t="str">
            <v>950000061</v>
          </cell>
          <cell r="D8570" t="str">
            <v>解鑫宇</v>
          </cell>
          <cell r="E8570" t="str">
            <v>包装盒</v>
          </cell>
        </row>
        <row r="8571">
          <cell r="C8571" t="str">
            <v>950000062</v>
          </cell>
          <cell r="D8571" t="str">
            <v>解鑫宇</v>
          </cell>
          <cell r="E8571" t="str">
            <v>PVC膜-NCS5900机身-SV1</v>
          </cell>
        </row>
        <row r="8572">
          <cell r="C8572" t="str">
            <v>950000063</v>
          </cell>
          <cell r="D8572" t="str">
            <v>解鑫宇</v>
          </cell>
          <cell r="E8572" t="str">
            <v>PVC膜-NCS5900系统盘-SV1</v>
          </cell>
        </row>
        <row r="8573">
          <cell r="C8573" t="str">
            <v>950000064</v>
          </cell>
          <cell r="D8573" t="str">
            <v>解鑫宇</v>
          </cell>
          <cell r="E8573" t="str">
            <v>腰封-HyperStore</v>
          </cell>
        </row>
        <row r="8574">
          <cell r="C8574" t="str">
            <v>950000065</v>
          </cell>
          <cell r="D8574" t="str">
            <v>解鑫宇</v>
          </cell>
          <cell r="E8574" t="str">
            <v>通用光盘-HyperStore</v>
          </cell>
        </row>
        <row r="8575">
          <cell r="C8575" t="str">
            <v>950000066</v>
          </cell>
          <cell r="D8575" t="str">
            <v>解鑫宇</v>
          </cell>
          <cell r="E8575" t="str">
            <v>通用光盘盒-HyperStore</v>
          </cell>
        </row>
        <row r="8576">
          <cell r="C8576" t="str">
            <v>950000067</v>
          </cell>
          <cell r="D8576" t="str">
            <v>解鑫宇</v>
          </cell>
          <cell r="E8576" t="str">
            <v>通用光盘盒封面封底 -HyperStore</v>
          </cell>
        </row>
        <row r="8577">
          <cell r="C8577" t="str">
            <v>950000068</v>
          </cell>
          <cell r="D8577" t="str">
            <v>解鑫宇</v>
          </cell>
          <cell r="E8577" t="str">
            <v>Cobalt系列闪存卡盖板</v>
          </cell>
        </row>
        <row r="8578">
          <cell r="C8578" t="str">
            <v>950000069</v>
          </cell>
          <cell r="D8578" t="str">
            <v>解鑫宇</v>
          </cell>
          <cell r="E8578" t="str">
            <v>PVC膜-10TB 7.2K 12Gb SAS</v>
          </cell>
        </row>
        <row r="8579">
          <cell r="C8579" t="str">
            <v>950000070</v>
          </cell>
          <cell r="D8579" t="str">
            <v>解鑫宇</v>
          </cell>
          <cell r="E8579" t="str">
            <v>PVC膜-2.4TB 10K 12Gb SAS</v>
          </cell>
        </row>
        <row r="8580">
          <cell r="C8580" t="str">
            <v>950000071</v>
          </cell>
          <cell r="D8580" t="str">
            <v>解鑫宇</v>
          </cell>
          <cell r="E8580" t="str">
            <v>PVC膜-3.5转2.5-400GB SSD 12Gb SAS</v>
          </cell>
        </row>
        <row r="8581">
          <cell r="C8581" t="str">
            <v>950000072</v>
          </cell>
          <cell r="D8581" t="str">
            <v>解鑫宇</v>
          </cell>
          <cell r="E8581" t="str">
            <v>PVC膜-3.5转2.5-800GB SSD 12Gb SAS</v>
          </cell>
        </row>
        <row r="8582">
          <cell r="C8582" t="str">
            <v>950000073</v>
          </cell>
          <cell r="D8582" t="str">
            <v>解鑫宇</v>
          </cell>
          <cell r="E8582" t="str">
            <v>PVC膜-3.5转2.5-1.2TB 10K 12Gb SAS</v>
          </cell>
        </row>
        <row r="8583">
          <cell r="C8583" t="str">
            <v>950000074</v>
          </cell>
          <cell r="D8583" t="str">
            <v>解鑫宇</v>
          </cell>
          <cell r="E8583" t="str">
            <v>PVC膜-3.5转2.5-1.8TB 10K 12Gb SAS</v>
          </cell>
        </row>
        <row r="8584">
          <cell r="C8584" t="str">
            <v>950000075</v>
          </cell>
          <cell r="D8584" t="str">
            <v>解鑫宇</v>
          </cell>
          <cell r="E8584" t="str">
            <v>PVC膜-3.5转2.5-2.4TB 10K 12Gb SAS</v>
          </cell>
        </row>
        <row r="8585">
          <cell r="C8585" t="str">
            <v>950000076</v>
          </cell>
          <cell r="D8585" t="str">
            <v>解鑫宇</v>
          </cell>
          <cell r="E8585" t="str">
            <v>资料盒-NCS7000G2</v>
          </cell>
        </row>
        <row r="8586">
          <cell r="C8586" t="str">
            <v>950000077</v>
          </cell>
          <cell r="D8586" t="str">
            <v>解鑫宇</v>
          </cell>
          <cell r="E8586" t="str">
            <v>PVC膜-1.92TB SSD 12Gb SAS</v>
          </cell>
        </row>
        <row r="8587">
          <cell r="C8587" t="str">
            <v>950000078</v>
          </cell>
          <cell r="D8587" t="str">
            <v>解鑫宇</v>
          </cell>
          <cell r="E8587" t="str">
            <v>PVC膜-3.84TB SSD 12Gb SAS</v>
          </cell>
        </row>
        <row r="8588">
          <cell r="C8588" t="str">
            <v>950000079</v>
          </cell>
          <cell r="D8588" t="str">
            <v>解鑫宇</v>
          </cell>
          <cell r="E8588" t="str">
            <v>PVC膜-7.68TB SSD 12Gb SAS</v>
          </cell>
        </row>
        <row r="8589">
          <cell r="C8589" t="str">
            <v>950000080</v>
          </cell>
          <cell r="D8589" t="str">
            <v>解鑫宇</v>
          </cell>
          <cell r="E8589" t="str">
            <v>PVC膜-3.5转2.5-1.92TB SSD 12Gb SAS</v>
          </cell>
        </row>
        <row r="8590">
          <cell r="C8590" t="str">
            <v>950000081</v>
          </cell>
          <cell r="D8590" t="str">
            <v>解鑫宇</v>
          </cell>
          <cell r="E8590" t="str">
            <v>PVC膜-3.5转2.5-3.84TB SSD 12Gb SAS</v>
          </cell>
        </row>
        <row r="8591">
          <cell r="C8591" t="str">
            <v>950000082</v>
          </cell>
          <cell r="D8591" t="str">
            <v>解鑫宇</v>
          </cell>
          <cell r="E8591" t="str">
            <v>PVC膜-3.5转2.5-7.68TB SSD 12Gb SAS</v>
          </cell>
        </row>
        <row r="8592">
          <cell r="C8592" t="str">
            <v>990100001</v>
          </cell>
          <cell r="D8592" t="str">
            <v>张慧</v>
          </cell>
          <cell r="E8592" t="str">
            <v>AIC机箱螺钉-2.5寸</v>
          </cell>
        </row>
        <row r="8593">
          <cell r="C8593" t="str">
            <v>990100002</v>
          </cell>
          <cell r="D8593" t="str">
            <v>张慧</v>
          </cell>
          <cell r="E8593" t="str">
            <v>AIC机箱螺钉-3.5寸</v>
          </cell>
        </row>
        <row r="8594">
          <cell r="C8594" t="str">
            <v>990100003</v>
          </cell>
          <cell r="D8594" t="str">
            <v>张慧</v>
          </cell>
          <cell r="E8594" t="str">
            <v>粘扣（黑)</v>
          </cell>
        </row>
        <row r="8595">
          <cell r="C8595" t="str">
            <v>990100004</v>
          </cell>
          <cell r="D8595" t="str">
            <v>张慧</v>
          </cell>
          <cell r="E8595" t="str">
            <v>粘扣（白)</v>
          </cell>
        </row>
        <row r="8596">
          <cell r="C8596" t="str">
            <v>990100005</v>
          </cell>
          <cell r="D8596" t="str">
            <v>张慧</v>
          </cell>
          <cell r="E8596" t="str">
            <v>绑线（长)</v>
          </cell>
        </row>
        <row r="8597">
          <cell r="C8597" t="str">
            <v>990100006</v>
          </cell>
          <cell r="D8597" t="str">
            <v>张慧</v>
          </cell>
          <cell r="E8597" t="str">
            <v>绑线（短)</v>
          </cell>
        </row>
        <row r="8598">
          <cell r="C8598" t="str">
            <v>990100007</v>
          </cell>
          <cell r="D8598" t="str">
            <v>张慧</v>
          </cell>
          <cell r="E8598" t="str">
            <v>自封袋（5号)</v>
          </cell>
        </row>
        <row r="8599">
          <cell r="C8599" t="str">
            <v>990100008</v>
          </cell>
          <cell r="D8599" t="str">
            <v>张慧</v>
          </cell>
          <cell r="E8599" t="str">
            <v>自封袋（9号)</v>
          </cell>
        </row>
        <row r="8600">
          <cell r="C8600" t="str">
            <v>990100009</v>
          </cell>
          <cell r="D8600" t="str">
            <v>张慧</v>
          </cell>
          <cell r="E8600" t="str">
            <v>自封袋（10号)</v>
          </cell>
        </row>
        <row r="8601">
          <cell r="C8601" t="str">
            <v>990100010</v>
          </cell>
          <cell r="D8601" t="str">
            <v>张慧</v>
          </cell>
          <cell r="E8601" t="str">
            <v>自封袋（11号)</v>
          </cell>
        </row>
        <row r="8602">
          <cell r="C8602" t="str">
            <v>990100011</v>
          </cell>
          <cell r="D8602" t="str">
            <v>张慧</v>
          </cell>
          <cell r="E8602" t="str">
            <v>防静电袋</v>
          </cell>
        </row>
        <row r="8603">
          <cell r="C8603" t="str">
            <v>990100012</v>
          </cell>
          <cell r="D8603" t="str">
            <v>张慧</v>
          </cell>
          <cell r="E8603" t="str">
            <v>封箱胶带（白)</v>
          </cell>
        </row>
        <row r="8604">
          <cell r="C8604" t="str">
            <v>990100013</v>
          </cell>
          <cell r="D8604" t="str">
            <v>张慧</v>
          </cell>
          <cell r="E8604" t="str">
            <v>封箱胶带（TOYOU)</v>
          </cell>
        </row>
        <row r="8605">
          <cell r="C8605" t="str">
            <v>990100014</v>
          </cell>
          <cell r="D8605" t="str">
            <v>张慧</v>
          </cell>
          <cell r="E8605" t="str">
            <v>黑白PE膜 （12丝)</v>
          </cell>
        </row>
        <row r="8606">
          <cell r="C8606" t="str">
            <v>990100015</v>
          </cell>
          <cell r="D8606" t="str">
            <v>张慧</v>
          </cell>
          <cell r="E8606" t="str">
            <v>气泡包装袋</v>
          </cell>
        </row>
        <row r="8607">
          <cell r="C8607" t="str">
            <v>990100016</v>
          </cell>
          <cell r="D8607" t="str">
            <v>张慧</v>
          </cell>
          <cell r="E8607" t="str">
            <v>警示贴</v>
          </cell>
        </row>
        <row r="8608">
          <cell r="C8608" t="str">
            <v>990100017</v>
          </cell>
          <cell r="D8608" t="str">
            <v>张慧</v>
          </cell>
          <cell r="E8608" t="str">
            <v>防静电贴（防静电袋用)</v>
          </cell>
        </row>
        <row r="8609">
          <cell r="C8609" t="str">
            <v>990100018</v>
          </cell>
          <cell r="D8609" t="str">
            <v>张慧</v>
          </cell>
          <cell r="E8609" t="str">
            <v>服务标签（400/800）</v>
          </cell>
        </row>
        <row r="8610">
          <cell r="C8610" t="str">
            <v>990100019</v>
          </cell>
          <cell r="D8610" t="str">
            <v>张慧</v>
          </cell>
          <cell r="E8610" t="str">
            <v>服务标签（手机号)</v>
          </cell>
        </row>
        <row r="8611">
          <cell r="C8611" t="str">
            <v>990100020</v>
          </cell>
          <cell r="D8611" t="str">
            <v>张慧</v>
          </cell>
          <cell r="E8611" t="str">
            <v>硬盘通用标签</v>
          </cell>
        </row>
        <row r="8612">
          <cell r="C8612" t="str">
            <v>990100021</v>
          </cell>
          <cell r="D8612" t="str">
            <v>张慧</v>
          </cell>
          <cell r="E8612" t="str">
            <v>BT扩展柜控制器标签</v>
          </cell>
        </row>
        <row r="8613">
          <cell r="C8613" t="str">
            <v>990100022</v>
          </cell>
          <cell r="D8613" t="str">
            <v>张慧</v>
          </cell>
          <cell r="E8613" t="str">
            <v>BT主柜控制器标签</v>
          </cell>
        </row>
        <row r="8614">
          <cell r="C8614" t="str">
            <v>990100023</v>
          </cell>
          <cell r="D8614" t="str">
            <v>张慧</v>
          </cell>
          <cell r="E8614" t="str">
            <v>外配炭带</v>
          </cell>
        </row>
        <row r="8615">
          <cell r="C8615" t="str">
            <v>990100024</v>
          </cell>
          <cell r="D8615" t="str">
            <v>张慧</v>
          </cell>
          <cell r="E8615" t="str">
            <v>内配炭带</v>
          </cell>
        </row>
        <row r="8616">
          <cell r="C8616" t="str">
            <v>990100025</v>
          </cell>
          <cell r="D8616" t="str">
            <v>张慧</v>
          </cell>
          <cell r="E8616" t="str">
            <v>成品序列号炭带</v>
          </cell>
        </row>
        <row r="8617">
          <cell r="C8617" t="str">
            <v>990100026</v>
          </cell>
          <cell r="D8617" t="str">
            <v>张慧</v>
          </cell>
          <cell r="E8617" t="str">
            <v>外配标签纸</v>
          </cell>
        </row>
        <row r="8618">
          <cell r="C8618" t="str">
            <v>990100027</v>
          </cell>
          <cell r="D8618" t="str">
            <v>张慧</v>
          </cell>
          <cell r="E8618" t="str">
            <v>内配标签纸</v>
          </cell>
        </row>
        <row r="8619">
          <cell r="C8619" t="str">
            <v>990100028</v>
          </cell>
          <cell r="D8619" t="str">
            <v>张慧</v>
          </cell>
          <cell r="E8619" t="str">
            <v>成品序列号标签纸</v>
          </cell>
        </row>
        <row r="8620">
          <cell r="C8620" t="str">
            <v>990100029</v>
          </cell>
          <cell r="D8620" t="str">
            <v>张慧</v>
          </cell>
          <cell r="E8620" t="str">
            <v>面板开启指示贴单向</v>
          </cell>
        </row>
        <row r="8621">
          <cell r="C8621" t="str">
            <v>990100030</v>
          </cell>
          <cell r="D8621" t="str">
            <v>张慧</v>
          </cell>
          <cell r="E8621" t="str">
            <v>面板开启指示贴双向</v>
          </cell>
        </row>
        <row r="8622">
          <cell r="C8622" t="str">
            <v>990100031</v>
          </cell>
          <cell r="D8622" t="str">
            <v>张慧</v>
          </cell>
          <cell r="E8622" t="str">
            <v>合格证</v>
          </cell>
        </row>
        <row r="8623">
          <cell r="C8623" t="str">
            <v>990100032</v>
          </cell>
          <cell r="D8623" t="str">
            <v>张慧</v>
          </cell>
          <cell r="E8623" t="str">
            <v>2U机箱包装袋</v>
          </cell>
        </row>
        <row r="8624">
          <cell r="C8624" t="str">
            <v>990100033</v>
          </cell>
          <cell r="D8624" t="str">
            <v>张慧</v>
          </cell>
          <cell r="E8624" t="str">
            <v>NCS10000盘位标</v>
          </cell>
        </row>
        <row r="8625">
          <cell r="C8625" t="str">
            <v>990100034</v>
          </cell>
          <cell r="D8625" t="str">
            <v>张慧</v>
          </cell>
          <cell r="E8625" t="str">
            <v>存储服务器成品检验单</v>
          </cell>
        </row>
        <row r="8626">
          <cell r="C8626" t="str">
            <v>990100035</v>
          </cell>
          <cell r="D8626" t="str">
            <v>张慧</v>
          </cell>
          <cell r="E8626" t="str">
            <v>磁盘陈列成品检验单</v>
          </cell>
        </row>
        <row r="8627">
          <cell r="C8627" t="str">
            <v>990100036</v>
          </cell>
          <cell r="D8627" t="str">
            <v>张慧</v>
          </cell>
          <cell r="E8627" t="str">
            <v>SFP胶赛</v>
          </cell>
        </row>
        <row r="8628">
          <cell r="C8628" t="str">
            <v>990100037</v>
          </cell>
          <cell r="D8628" t="str">
            <v>张慧</v>
          </cell>
          <cell r="E8628" t="str">
            <v>4U机箱包装袋</v>
          </cell>
        </row>
        <row r="8629">
          <cell r="C8629" t="str">
            <v>990100038</v>
          </cell>
          <cell r="D8629" t="str">
            <v>张慧</v>
          </cell>
          <cell r="E8629" t="str">
            <v>包装箱TYSC001</v>
          </cell>
        </row>
        <row r="8630">
          <cell r="C8630" t="str">
            <v>990100039</v>
          </cell>
          <cell r="D8630" t="str">
            <v>张慧</v>
          </cell>
          <cell r="E8630" t="str">
            <v>螺钉（3.5寸硬盘420G5）</v>
          </cell>
        </row>
        <row r="8631">
          <cell r="C8631" t="str">
            <v>990100040</v>
          </cell>
          <cell r="D8631" t="str">
            <v>张慧</v>
          </cell>
          <cell r="E8631" t="str">
            <v>螺钉（控制器各卡螺钉）</v>
          </cell>
        </row>
        <row r="8632">
          <cell r="C8632" t="str">
            <v>990100041</v>
          </cell>
          <cell r="D8632" t="str">
            <v>张慧</v>
          </cell>
          <cell r="E8632" t="str">
            <v>配件出货检验单</v>
          </cell>
        </row>
        <row r="8633">
          <cell r="C8633" t="str">
            <v>990100042</v>
          </cell>
          <cell r="D8633" t="str">
            <v>张慧</v>
          </cell>
          <cell r="E8633" t="str">
            <v>包装箱TYSC002</v>
          </cell>
        </row>
        <row r="8634">
          <cell r="C8634" t="str">
            <v>990100043</v>
          </cell>
          <cell r="D8634" t="str">
            <v>张慧</v>
          </cell>
          <cell r="E8634" t="str">
            <v>包装箱TYSC003</v>
          </cell>
        </row>
        <row r="8635">
          <cell r="C8635" t="str">
            <v>990100044</v>
          </cell>
          <cell r="D8635" t="str">
            <v>张慧</v>
          </cell>
          <cell r="E8635" t="str">
            <v>包装箱TYSC004</v>
          </cell>
        </row>
        <row r="8636">
          <cell r="C8636" t="str">
            <v>990100045</v>
          </cell>
          <cell r="D8636" t="str">
            <v>张慧</v>
          </cell>
          <cell r="E8636" t="str">
            <v>包装箱TYSC005</v>
          </cell>
        </row>
        <row r="8637">
          <cell r="C8637" t="str">
            <v>990100046</v>
          </cell>
          <cell r="D8637" t="str">
            <v>张慧</v>
          </cell>
          <cell r="E8637" t="str">
            <v>包装箱TYSC006</v>
          </cell>
        </row>
        <row r="8638">
          <cell r="C8638" t="str">
            <v>990100047</v>
          </cell>
          <cell r="D8638" t="str">
            <v>张慧</v>
          </cell>
          <cell r="E8638" t="str">
            <v>NetStor Module标签（小）</v>
          </cell>
        </row>
        <row r="8639">
          <cell r="C8639" t="str">
            <v>990100048</v>
          </cell>
          <cell r="D8639" t="str">
            <v>张慧</v>
          </cell>
          <cell r="E8639" t="str">
            <v>绿色QC圆形标签</v>
          </cell>
        </row>
        <row r="8640">
          <cell r="C8640" t="str">
            <v>990100049</v>
          </cell>
          <cell r="D8640" t="str">
            <v>张慧</v>
          </cell>
          <cell r="E8640" t="str">
            <v>200IP地址标签</v>
          </cell>
        </row>
        <row r="8641">
          <cell r="C8641" t="str">
            <v>990100050</v>
          </cell>
          <cell r="D8641" t="str">
            <v>张慧</v>
          </cell>
          <cell r="E8641" t="str">
            <v>223IP地址标签</v>
          </cell>
        </row>
        <row r="8642">
          <cell r="C8642" t="str">
            <v>990100051</v>
          </cell>
          <cell r="D8642" t="str">
            <v>张慧</v>
          </cell>
          <cell r="E8642" t="str">
            <v>224IP地址标签</v>
          </cell>
        </row>
        <row r="8643">
          <cell r="C8643" t="str">
            <v>990100052</v>
          </cell>
          <cell r="D8643" t="str">
            <v>张慧</v>
          </cell>
          <cell r="E8643" t="str">
            <v>225IP地址标签</v>
          </cell>
        </row>
        <row r="8644">
          <cell r="C8644" t="str">
            <v>990100053</v>
          </cell>
          <cell r="D8644" t="str">
            <v>张慧</v>
          </cell>
          <cell r="E8644" t="str">
            <v>226IP地址标签</v>
          </cell>
        </row>
        <row r="8645">
          <cell r="C8645" t="str">
            <v>990100054</v>
          </cell>
          <cell r="D8645" t="str">
            <v>张慧</v>
          </cell>
          <cell r="E8645" t="str">
            <v>221IP地址标签</v>
          </cell>
        </row>
        <row r="8646">
          <cell r="C8646" t="str">
            <v>990100055</v>
          </cell>
          <cell r="D8646" t="str">
            <v>张慧</v>
          </cell>
          <cell r="E8646" t="str">
            <v>222IP地址标签</v>
          </cell>
        </row>
        <row r="8647">
          <cell r="C8647" t="str">
            <v>990100056</v>
          </cell>
          <cell r="D8647" t="str">
            <v>张慧</v>
          </cell>
          <cell r="E8647" t="str">
            <v>201IP地址标签</v>
          </cell>
        </row>
        <row r="8648">
          <cell r="C8648" t="str">
            <v>990100057</v>
          </cell>
          <cell r="D8648" t="str">
            <v>张慧</v>
          </cell>
          <cell r="E8648" t="str">
            <v>202IP地址标签</v>
          </cell>
        </row>
        <row r="8649">
          <cell r="C8649" t="str">
            <v>990100058</v>
          </cell>
          <cell r="D8649" t="str">
            <v>张慧</v>
          </cell>
          <cell r="E8649" t="str">
            <v>NCS7000系列2.5寸硬盘原厂螺钉</v>
          </cell>
        </row>
        <row r="8650">
          <cell r="C8650" t="str">
            <v>990100059</v>
          </cell>
          <cell r="D8650" t="str">
            <v>张慧</v>
          </cell>
          <cell r="E8650" t="str">
            <v>NCS7000系列3.5寸硬盘原厂螺钉</v>
          </cell>
        </row>
        <row r="8651">
          <cell r="C8651" t="str">
            <v>990100060</v>
          </cell>
          <cell r="D8651" t="str">
            <v>张慧</v>
          </cell>
          <cell r="E8651" t="str">
            <v>蓝色保护膜</v>
          </cell>
        </row>
        <row r="8652">
          <cell r="C8652" t="str">
            <v>990100061</v>
          </cell>
          <cell r="D8652" t="str">
            <v>张慧</v>
          </cell>
          <cell r="E8652" t="str">
            <v>光纤线堵头</v>
          </cell>
        </row>
        <row r="8653">
          <cell r="C8653" t="str">
            <v>990100062</v>
          </cell>
          <cell r="D8653" t="str">
            <v>张慧</v>
          </cell>
          <cell r="E8653" t="str">
            <v>面板螺钉</v>
          </cell>
        </row>
        <row r="8654">
          <cell r="C8654" t="str">
            <v>990100063</v>
          </cell>
          <cell r="D8654" t="str">
            <v>张慧</v>
          </cell>
          <cell r="E8654" t="str">
            <v>银色QC圆形标签</v>
          </cell>
        </row>
        <row r="8655">
          <cell r="C8655" t="str">
            <v>990100064</v>
          </cell>
          <cell r="D8655" t="str">
            <v>张慧</v>
          </cell>
          <cell r="E8655" t="str">
            <v>随机光盘封套</v>
          </cell>
        </row>
        <row r="8656">
          <cell r="C8656" t="str">
            <v>990100065</v>
          </cell>
          <cell r="D8656" t="str">
            <v>张慧</v>
          </cell>
          <cell r="E8656" t="str">
            <v>螺钉（7000G2面板）</v>
          </cell>
        </row>
        <row r="8657">
          <cell r="C8657" t="str">
            <v>990100066</v>
          </cell>
          <cell r="D8657" t="str">
            <v>张慧</v>
          </cell>
          <cell r="E8657" t="str">
            <v>机箱挡片</v>
          </cell>
        </row>
        <row r="8658">
          <cell r="C8658" t="str">
            <v>990100067</v>
          </cell>
          <cell r="D8658" t="str">
            <v>张慧</v>
          </cell>
          <cell r="E8658" t="str">
            <v>螺钉（7000G2面板）</v>
          </cell>
        </row>
        <row r="8659">
          <cell r="C8659" t="str">
            <v>990100068</v>
          </cell>
          <cell r="D8659" t="str">
            <v>张慧</v>
          </cell>
          <cell r="E8659" t="str">
            <v>磁带防启标签</v>
          </cell>
        </row>
        <row r="8660">
          <cell r="C8660" t="str">
            <v>990100069</v>
          </cell>
          <cell r="D8660" t="str">
            <v>张慧</v>
          </cell>
          <cell r="E8660" t="str">
            <v>磁带温湿度标签</v>
          </cell>
        </row>
        <row r="8661">
          <cell r="C8661" t="str">
            <v>990100070</v>
          </cell>
          <cell r="D8661" t="str">
            <v>张慧</v>
          </cell>
          <cell r="E8661" t="str">
            <v>NetStor标签</v>
          </cell>
        </row>
        <row r="8662">
          <cell r="C8662" t="str">
            <v>990100071</v>
          </cell>
          <cell r="D8662" t="str">
            <v>张慧</v>
          </cell>
          <cell r="E8662" t="str">
            <v>干燥剂</v>
          </cell>
        </row>
        <row r="8663">
          <cell r="C8663" t="str">
            <v>990100072</v>
          </cell>
          <cell r="D8663" t="str">
            <v>张慧</v>
          </cell>
          <cell r="E8663" t="str">
            <v>不干胶标签纸</v>
          </cell>
        </row>
        <row r="8664">
          <cell r="C8664" t="str">
            <v>990100073</v>
          </cell>
          <cell r="D8664" t="str">
            <v>张慧</v>
          </cell>
          <cell r="E8664" t="str">
            <v>锐捷-产品信息标签</v>
          </cell>
        </row>
        <row r="8665">
          <cell r="C8665" t="str">
            <v>990100074</v>
          </cell>
          <cell r="D8665" t="str">
            <v>张慧</v>
          </cell>
          <cell r="E8665" t="str">
            <v>锐捷-防触电标签</v>
          </cell>
        </row>
        <row r="8666">
          <cell r="C8666" t="str">
            <v>990100075</v>
          </cell>
          <cell r="D8666" t="str">
            <v>张慧</v>
          </cell>
          <cell r="E8666" t="str">
            <v>锐捷-主机/控制器防撕毁标签</v>
          </cell>
        </row>
        <row r="8667">
          <cell r="C8667" t="str">
            <v>990100076</v>
          </cell>
          <cell r="D8667" t="str">
            <v>张慧</v>
          </cell>
          <cell r="E8667" t="str">
            <v>锐捷-关机提示标签</v>
          </cell>
        </row>
        <row r="8668">
          <cell r="C8668" t="str">
            <v>990100077</v>
          </cell>
          <cell r="D8668" t="str">
            <v>张慧</v>
          </cell>
          <cell r="E8668" t="str">
            <v>锐捷-合格证标签</v>
          </cell>
        </row>
        <row r="8669">
          <cell r="C8669" t="str">
            <v>990100078</v>
          </cell>
          <cell r="D8669" t="str">
            <v>张慧</v>
          </cell>
          <cell r="E8669" t="str">
            <v>锐捷-外包装箱贴纸</v>
          </cell>
        </row>
        <row r="8670">
          <cell r="C8670" t="str">
            <v>990100079</v>
          </cell>
          <cell r="D8670" t="str">
            <v>张慧</v>
          </cell>
          <cell r="E8670" t="str">
            <v>锐捷-封箱胶带（Ruijie）</v>
          </cell>
        </row>
        <row r="8671">
          <cell r="C8671" t="str">
            <v>990100080</v>
          </cell>
          <cell r="D8671" t="str">
            <v>张慧</v>
          </cell>
          <cell r="E8671" t="str">
            <v>锐捷-SN标签</v>
          </cell>
        </row>
        <row r="8672">
          <cell r="C8672" t="str">
            <v>990100081</v>
          </cell>
          <cell r="D8672" t="str">
            <v>张慧</v>
          </cell>
          <cell r="E8672" t="str">
            <v>锐捷-产品保修卡</v>
          </cell>
        </row>
        <row r="8673">
          <cell r="C8673" t="str">
            <v>990100082</v>
          </cell>
          <cell r="D8673" t="str">
            <v>张慧</v>
          </cell>
          <cell r="E8673" t="str">
            <v>打包带</v>
          </cell>
        </row>
        <row r="8674">
          <cell r="C8674" t="str">
            <v>990100083</v>
          </cell>
          <cell r="D8674" t="str">
            <v>张慧</v>
          </cell>
          <cell r="E8674" t="str">
            <v>打包扣</v>
          </cell>
        </row>
        <row r="8675">
          <cell r="C8675" t="str">
            <v>990100084</v>
          </cell>
          <cell r="D8675" t="str">
            <v>张慧</v>
          </cell>
          <cell r="E8675" t="str">
            <v>护角</v>
          </cell>
        </row>
        <row r="8676">
          <cell r="C8676" t="str">
            <v>990100085</v>
          </cell>
          <cell r="D8676" t="str">
            <v>张慧</v>
          </cell>
          <cell r="E8676" t="str">
            <v>121IP地址标</v>
          </cell>
        </row>
        <row r="8677">
          <cell r="C8677" t="str">
            <v>990100086</v>
          </cell>
          <cell r="D8677" t="str">
            <v>张慧</v>
          </cell>
          <cell r="E8677" t="str">
            <v>122IP地址标</v>
          </cell>
        </row>
        <row r="8678">
          <cell r="C8678" t="str">
            <v>990100087</v>
          </cell>
          <cell r="D8678" t="str">
            <v>张慧</v>
          </cell>
          <cell r="E8678" t="str">
            <v>254IP地址标</v>
          </cell>
        </row>
        <row r="8679">
          <cell r="C8679" t="str">
            <v>990100088</v>
          </cell>
          <cell r="D8679" t="str">
            <v>张慧</v>
          </cell>
          <cell r="E8679" t="str">
            <v>7500G2电源贴膜</v>
          </cell>
        </row>
        <row r="8680">
          <cell r="C8680" t="str">
            <v>990100089</v>
          </cell>
          <cell r="D8680" t="str">
            <v>张慧</v>
          </cell>
          <cell r="E8680" t="str">
            <v>7700G2电源贴膜</v>
          </cell>
        </row>
        <row r="8681">
          <cell r="C8681" t="str">
            <v>990100090</v>
          </cell>
          <cell r="D8681" t="str">
            <v>张慧</v>
          </cell>
          <cell r="E8681" t="str">
            <v>导向器TOYOU定制标牌</v>
          </cell>
        </row>
        <row r="8682">
          <cell r="C8682" t="str">
            <v>990100091</v>
          </cell>
          <cell r="D8682" t="str">
            <v>张慧</v>
          </cell>
          <cell r="E8682" t="str">
            <v>导向器机箱定制标签</v>
          </cell>
        </row>
        <row r="8683">
          <cell r="C8683" t="str">
            <v>990100092</v>
          </cell>
          <cell r="D8683" t="str">
            <v>张慧</v>
          </cell>
          <cell r="E8683" t="str">
            <v>机器泡沫垫片</v>
          </cell>
        </row>
        <row r="8684">
          <cell r="C8684" t="str">
            <v>990100093</v>
          </cell>
          <cell r="D8684" t="str">
            <v>张慧</v>
          </cell>
          <cell r="E8684" t="str">
            <v>防静电气泡袋</v>
          </cell>
        </row>
        <row r="8685">
          <cell r="C8685" t="str">
            <v>990100094</v>
          </cell>
          <cell r="D8685" t="str">
            <v>张慧</v>
          </cell>
          <cell r="E8685" t="str">
            <v>自封袋（3号）</v>
          </cell>
        </row>
        <row r="8686">
          <cell r="C8686" t="str">
            <v>990100095</v>
          </cell>
          <cell r="D8686" t="str">
            <v>张慧</v>
          </cell>
          <cell r="E8686" t="str">
            <v>锐捷-外配碳带</v>
          </cell>
        </row>
        <row r="8687">
          <cell r="C8687" t="str">
            <v>990100096</v>
          </cell>
          <cell r="D8687" t="str">
            <v>张慧</v>
          </cell>
          <cell r="E8687" t="str">
            <v>光纤卡挡片（长）</v>
          </cell>
        </row>
        <row r="8688">
          <cell r="C8688" t="str">
            <v>990100097</v>
          </cell>
          <cell r="D8688" t="str">
            <v>张慧</v>
          </cell>
          <cell r="E8688" t="str">
            <v>光纤卡挡片（短）</v>
          </cell>
        </row>
        <row r="8689">
          <cell r="C8689" t="str">
            <v>990100098</v>
          </cell>
          <cell r="D8689" t="str">
            <v>张慧</v>
          </cell>
          <cell r="E8689" t="str">
            <v>16G光纤卡挡片（长）</v>
          </cell>
        </row>
        <row r="8690">
          <cell r="C8690" t="str">
            <v>990100099</v>
          </cell>
          <cell r="D8690" t="str">
            <v>张慧</v>
          </cell>
          <cell r="E8690" t="str">
            <v>16G光纤卡挡片（短）</v>
          </cell>
        </row>
        <row r="8691">
          <cell r="C8691" t="str">
            <v>990100100</v>
          </cell>
          <cell r="D8691" t="str">
            <v>张慧</v>
          </cell>
          <cell r="E8691" t="str">
            <v>8G光纤卡挡片（长）</v>
          </cell>
        </row>
        <row r="8692">
          <cell r="C8692" t="str">
            <v>990100101</v>
          </cell>
          <cell r="D8692" t="str">
            <v>张慧</v>
          </cell>
          <cell r="E8692" t="str">
            <v>8G光纤卡挡片（短）</v>
          </cell>
        </row>
        <row r="8693">
          <cell r="C8693" t="str">
            <v>990100102</v>
          </cell>
          <cell r="D8693" t="str">
            <v>张慧</v>
          </cell>
          <cell r="E8693" t="str">
            <v>SAS线防尘帽</v>
          </cell>
        </row>
        <row r="8694">
          <cell r="C8694" t="str">
            <v>990100103</v>
          </cell>
          <cell r="D8694" t="str">
            <v>张慧</v>
          </cell>
          <cell r="E8694" t="str">
            <v>扎线</v>
          </cell>
        </row>
        <row r="8695">
          <cell r="C8695" t="str">
            <v>990100104</v>
          </cell>
          <cell r="D8695" t="str">
            <v>张慧</v>
          </cell>
          <cell r="E8695" t="str">
            <v>227IP地址标签</v>
          </cell>
        </row>
        <row r="8696">
          <cell r="C8696" t="str">
            <v>990100105</v>
          </cell>
          <cell r="D8696" t="str">
            <v>张慧</v>
          </cell>
          <cell r="E8696" t="str">
            <v>228IP地址标签</v>
          </cell>
        </row>
        <row r="8697">
          <cell r="C8697" t="str">
            <v>990100106</v>
          </cell>
          <cell r="D8697" t="str">
            <v>张慧</v>
          </cell>
          <cell r="E8697" t="str">
            <v>NCS10000-灯线延长线</v>
          </cell>
        </row>
        <row r="8698">
          <cell r="C8698" t="str">
            <v>990100107</v>
          </cell>
          <cell r="D8698" t="str">
            <v>张慧</v>
          </cell>
          <cell r="E8698" t="str">
            <v>ACS5000面板挂件螺钉</v>
          </cell>
        </row>
        <row r="8699">
          <cell r="C8699" t="str">
            <v>990100108</v>
          </cell>
          <cell r="D8699" t="str">
            <v>张慧</v>
          </cell>
          <cell r="E8699" t="str">
            <v>101IP地址标签</v>
          </cell>
        </row>
        <row r="8700">
          <cell r="C8700" t="str">
            <v>990100109</v>
          </cell>
          <cell r="D8700" t="str">
            <v>张慧</v>
          </cell>
          <cell r="E8700" t="str">
            <v>102IP地址标签</v>
          </cell>
        </row>
        <row r="8701">
          <cell r="C8701" t="str">
            <v>990100110</v>
          </cell>
          <cell r="D8701" t="str">
            <v>张慧</v>
          </cell>
          <cell r="E8701" t="str">
            <v>103IP地址标签</v>
          </cell>
        </row>
        <row r="8702">
          <cell r="C8702" t="str">
            <v>990100111</v>
          </cell>
          <cell r="D8702" t="str">
            <v>张慧</v>
          </cell>
          <cell r="E8702" t="str">
            <v>104IP地址标签</v>
          </cell>
        </row>
        <row r="8703">
          <cell r="C8703" t="str">
            <v>990100112</v>
          </cell>
          <cell r="D8703" t="str">
            <v>张慧</v>
          </cell>
          <cell r="E8703" t="str">
            <v>105IP地址标签</v>
          </cell>
        </row>
        <row r="8704">
          <cell r="C8704" t="str">
            <v>990100113</v>
          </cell>
          <cell r="D8704" t="str">
            <v>张慧</v>
          </cell>
          <cell r="E8704" t="str">
            <v>106IP地址标签</v>
          </cell>
        </row>
        <row r="8705">
          <cell r="C8705" t="str">
            <v>990100114</v>
          </cell>
          <cell r="D8705" t="str">
            <v>张慧</v>
          </cell>
          <cell r="E8705" t="str">
            <v>107IP地址标签</v>
          </cell>
        </row>
        <row r="8706">
          <cell r="C8706" t="str">
            <v>990100115</v>
          </cell>
          <cell r="D8706" t="str">
            <v>张慧</v>
          </cell>
          <cell r="E8706" t="str">
            <v>108IP地址标签</v>
          </cell>
        </row>
        <row r="8707">
          <cell r="C8707" t="str">
            <v>990100116</v>
          </cell>
          <cell r="D8707" t="str">
            <v>张慧</v>
          </cell>
          <cell r="E8707" t="str">
            <v>ACS5000面板挂件螺钉</v>
          </cell>
        </row>
        <row r="8708">
          <cell r="C8708" t="str">
            <v>990100117</v>
          </cell>
          <cell r="D8708" t="str">
            <v>张慧</v>
          </cell>
          <cell r="E8708" t="str">
            <v>2.5寸硬盘螺钉</v>
          </cell>
        </row>
        <row r="8709">
          <cell r="C8709" t="str">
            <v>990100118</v>
          </cell>
          <cell r="D8709" t="str">
            <v>张慧</v>
          </cell>
          <cell r="E8709" t="str">
            <v>XT-ACS5000A-BBU-11楦体</v>
          </cell>
        </row>
        <row r="8710">
          <cell r="C8710" t="str">
            <v>990100119</v>
          </cell>
          <cell r="D8710" t="str">
            <v>张慧</v>
          </cell>
          <cell r="E8710" t="str">
            <v>ACS5000A BBU包装盒</v>
          </cell>
        </row>
        <row r="8711">
          <cell r="C8711" t="str">
            <v>990100120</v>
          </cell>
          <cell r="D8711" t="str">
            <v>张慧</v>
          </cell>
          <cell r="E8711" t="str">
            <v>ACS5000扩展柜面板挂件螺钉</v>
          </cell>
        </row>
        <row r="8712">
          <cell r="C8712" t="str">
            <v>990100121</v>
          </cell>
          <cell r="D8712" t="str">
            <v>张慧</v>
          </cell>
          <cell r="E8712" t="str">
            <v>ACS5000 2.5寸硬盘原厂螺钉</v>
          </cell>
        </row>
        <row r="8713">
          <cell r="C8713" t="str">
            <v>990100122</v>
          </cell>
          <cell r="D8713" t="str">
            <v>张慧</v>
          </cell>
          <cell r="E8713" t="str">
            <v>ACS5000 3.5寸硬盘原厂螺钉</v>
          </cell>
        </row>
        <row r="8714">
          <cell r="C8714" t="str">
            <v>990100123</v>
          </cell>
          <cell r="D8714" t="str">
            <v>张慧</v>
          </cell>
          <cell r="E8714" t="str">
            <v>同有产品通用保修卡</v>
          </cell>
        </row>
        <row r="8715">
          <cell r="C8715" t="str">
            <v>990100124</v>
          </cell>
          <cell r="D8715" t="str">
            <v>张慧</v>
          </cell>
          <cell r="E8715" t="str">
            <v>子卡螺钉</v>
          </cell>
        </row>
        <row r="8716">
          <cell r="C8716" t="str">
            <v>990100125</v>
          </cell>
          <cell r="E8716" t="str">
            <v>SATA线</v>
          </cell>
        </row>
        <row r="8717">
          <cell r="C8717" t="str">
            <v>990100126</v>
          </cell>
          <cell r="D8717" t="str">
            <v>张慧</v>
          </cell>
          <cell r="E8717" t="str">
            <v>黑白PE膜 （15丝)</v>
          </cell>
        </row>
        <row r="8718">
          <cell r="C8718" t="str">
            <v>990100999</v>
          </cell>
          <cell r="D8718" t="str">
            <v>解鑫宇</v>
          </cell>
          <cell r="E8718" t="str">
            <v>锐捷扫号专用</v>
          </cell>
        </row>
        <row r="8719">
          <cell r="C8719" t="str">
            <v>990200001</v>
          </cell>
          <cell r="D8719" t="str">
            <v>张慧</v>
          </cell>
          <cell r="E8719" t="str">
            <v>改锥头</v>
          </cell>
        </row>
        <row r="8720">
          <cell r="C8720" t="str">
            <v>990200002</v>
          </cell>
          <cell r="D8720" t="str">
            <v>张慧</v>
          </cell>
          <cell r="E8720" t="str">
            <v>胶枪</v>
          </cell>
        </row>
        <row r="8721">
          <cell r="C8721" t="str">
            <v>990200003</v>
          </cell>
          <cell r="D8721" t="str">
            <v>张慧</v>
          </cell>
          <cell r="E8721" t="str">
            <v>胶棒</v>
          </cell>
        </row>
        <row r="8722">
          <cell r="C8722" t="str">
            <v>990200004</v>
          </cell>
          <cell r="D8722" t="str">
            <v>张慧</v>
          </cell>
          <cell r="E8722" t="str">
            <v>电动改锥</v>
          </cell>
        </row>
        <row r="8723">
          <cell r="C8723" t="str">
            <v>990200005</v>
          </cell>
          <cell r="D8723" t="str">
            <v>张慧</v>
          </cell>
          <cell r="E8723" t="str">
            <v>手动改锥</v>
          </cell>
        </row>
        <row r="8724">
          <cell r="C8724" t="str">
            <v>990200006</v>
          </cell>
          <cell r="D8724" t="str">
            <v>张慧</v>
          </cell>
          <cell r="E8724" t="str">
            <v>防滑手套</v>
          </cell>
        </row>
        <row r="8725">
          <cell r="C8725" t="str">
            <v>990200007</v>
          </cell>
          <cell r="D8725" t="str">
            <v>张慧</v>
          </cell>
          <cell r="E8725" t="str">
            <v>防静电服</v>
          </cell>
        </row>
        <row r="8726">
          <cell r="C8726" t="str">
            <v>990200008</v>
          </cell>
          <cell r="D8726" t="str">
            <v>张慧</v>
          </cell>
          <cell r="E8726" t="str">
            <v>无线防静电手环</v>
          </cell>
        </row>
        <row r="8727">
          <cell r="C8727" t="str">
            <v>990200009</v>
          </cell>
          <cell r="D8727" t="str">
            <v>张慧</v>
          </cell>
          <cell r="E8727" t="str">
            <v>酒精</v>
          </cell>
        </row>
        <row r="8728">
          <cell r="C8728" t="str">
            <v>990200010</v>
          </cell>
          <cell r="D8728" t="str">
            <v>张慧</v>
          </cell>
          <cell r="E8728" t="str">
            <v>泡沫清洁剂</v>
          </cell>
        </row>
        <row r="8729">
          <cell r="C8729" t="str">
            <v>990200011</v>
          </cell>
          <cell r="D8729" t="str">
            <v>张慧</v>
          </cell>
          <cell r="E8729" t="str">
            <v>精密电器清洁剂</v>
          </cell>
        </row>
        <row r="8730">
          <cell r="C8730" t="str">
            <v>990200012</v>
          </cell>
          <cell r="D8730" t="str">
            <v>张慧</v>
          </cell>
          <cell r="E8730" t="str">
            <v>封箱器</v>
          </cell>
        </row>
        <row r="8731">
          <cell r="C8731" t="str">
            <v>990200013</v>
          </cell>
          <cell r="D8731" t="str">
            <v>张慧</v>
          </cell>
          <cell r="E8731" t="str">
            <v>除胶剂</v>
          </cell>
        </row>
        <row r="8732">
          <cell r="C8732" t="str">
            <v>990200014</v>
          </cell>
          <cell r="D8732" t="str">
            <v>张慧</v>
          </cell>
          <cell r="E8732" t="str">
            <v>银色漆笔</v>
          </cell>
        </row>
        <row r="8733">
          <cell r="C8733" t="str">
            <v>990200015</v>
          </cell>
          <cell r="D8733" t="str">
            <v>张慧</v>
          </cell>
          <cell r="E8733" t="str">
            <v>黑色漆笔</v>
          </cell>
        </row>
        <row r="8734">
          <cell r="C8734" t="str">
            <v>990200016</v>
          </cell>
          <cell r="D8734" t="str">
            <v>张慧</v>
          </cell>
          <cell r="E8734" t="str">
            <v>DOA红签</v>
          </cell>
        </row>
        <row r="8735">
          <cell r="C8735" t="str">
            <v>990200017</v>
          </cell>
          <cell r="D8735" t="str">
            <v>张慧</v>
          </cell>
          <cell r="E8735" t="str">
            <v>普通型双面胶</v>
          </cell>
        </row>
        <row r="8736">
          <cell r="C8736" t="str">
            <v>990200018</v>
          </cell>
          <cell r="D8736" t="str">
            <v>张慧</v>
          </cell>
          <cell r="E8736" t="str">
            <v>海绵型双面胶</v>
          </cell>
        </row>
        <row r="8737">
          <cell r="C8737" t="str">
            <v>990200019</v>
          </cell>
          <cell r="D8737" t="str">
            <v>张慧</v>
          </cell>
          <cell r="E8737" t="str">
            <v>防尘口罩</v>
          </cell>
        </row>
        <row r="8738">
          <cell r="C8738" t="str">
            <v>990200020</v>
          </cell>
          <cell r="D8738" t="str">
            <v>张慧</v>
          </cell>
          <cell r="E8738" t="str">
            <v>QC章</v>
          </cell>
        </row>
        <row r="8739">
          <cell r="C8739" t="str">
            <v>990200021</v>
          </cell>
          <cell r="D8739" t="str">
            <v>张慧</v>
          </cell>
          <cell r="E8739" t="str">
            <v>毛巾（除胶）</v>
          </cell>
        </row>
        <row r="8740">
          <cell r="C8740" t="str">
            <v>990200022</v>
          </cell>
          <cell r="D8740" t="str">
            <v>张慧</v>
          </cell>
          <cell r="E8740" t="str">
            <v>毛巾（清洗）</v>
          </cell>
        </row>
        <row r="8741">
          <cell r="C8741" t="str">
            <v>990200023</v>
          </cell>
          <cell r="D8741" t="str">
            <v>张慧</v>
          </cell>
          <cell r="E8741" t="str">
            <v>扫码枪</v>
          </cell>
        </row>
        <row r="8742">
          <cell r="C8742" t="str">
            <v>990200024</v>
          </cell>
          <cell r="D8742" t="str">
            <v>张慧</v>
          </cell>
          <cell r="E8742" t="str">
            <v>热风枪</v>
          </cell>
        </row>
        <row r="8743">
          <cell r="C8743" t="str">
            <v>990200025</v>
          </cell>
          <cell r="D8743" t="str">
            <v>张慧</v>
          </cell>
          <cell r="E8743" t="str">
            <v>吹风机</v>
          </cell>
        </row>
        <row r="8744">
          <cell r="C8744" t="str">
            <v>990200026</v>
          </cell>
          <cell r="D8744" t="str">
            <v>张慧</v>
          </cell>
          <cell r="E8744" t="str">
            <v>U盘</v>
          </cell>
        </row>
        <row r="8745">
          <cell r="C8745" t="str">
            <v>990200027</v>
          </cell>
          <cell r="D8745" t="str">
            <v>张慧</v>
          </cell>
          <cell r="E8745" t="str">
            <v>蓝色A4纸</v>
          </cell>
        </row>
        <row r="8746">
          <cell r="C8746" t="str">
            <v>990200028</v>
          </cell>
          <cell r="D8746" t="str">
            <v>张慧</v>
          </cell>
          <cell r="E8746" t="str">
            <v>AB胶</v>
          </cell>
        </row>
        <row r="8747">
          <cell r="C8747" t="str">
            <v>990200029</v>
          </cell>
          <cell r="D8747" t="str">
            <v>张慧</v>
          </cell>
          <cell r="E8747" t="str">
            <v>便利贴（A4)</v>
          </cell>
        </row>
        <row r="8748">
          <cell r="C8748" t="str">
            <v>990200030</v>
          </cell>
          <cell r="D8748" t="str">
            <v>张慧</v>
          </cell>
          <cell r="E8748" t="str">
            <v>绝缘手套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771"/>
  <sheetViews>
    <sheetView tabSelected="1" zoomScale="85" zoomScaleNormal="85" workbookViewId="0">
      <pane xSplit="8" ySplit="2" topLeftCell="I3" activePane="bottomRight" state="frozen"/>
      <selection pane="topRight" activeCell="I1" sqref="I1"/>
      <selection pane="bottomLeft" activeCell="A3" sqref="A3"/>
      <selection pane="bottomRight" activeCell="F9" sqref="F9"/>
    </sheetView>
  </sheetViews>
  <sheetFormatPr defaultColWidth="9" defaultRowHeight="20.100000000000001" customHeight="1" outlineLevelCol="1" x14ac:dyDescent="0.25"/>
  <cols>
    <col min="1" max="1" width="15.33203125" style="247" bestFit="1" customWidth="1"/>
    <col min="2" max="2" width="16.44140625" style="220" customWidth="1"/>
    <col min="3" max="3" width="23.6640625" style="220" customWidth="1"/>
    <col min="4" max="4" width="18.109375" style="220" customWidth="1"/>
    <col min="5" max="5" width="18.88671875" style="220" customWidth="1" outlineLevel="1"/>
    <col min="6" max="6" width="14.6640625" style="220" customWidth="1" outlineLevel="1"/>
    <col min="7" max="7" width="11.21875" style="220" customWidth="1"/>
    <col min="8" max="8" width="13.109375" style="220" customWidth="1"/>
    <col min="9" max="9" width="18.21875" style="220" customWidth="1" outlineLevel="1"/>
    <col min="10" max="10" width="24.44140625" style="220" customWidth="1" outlineLevel="1"/>
    <col min="11" max="11" width="14.5546875" style="220" customWidth="1" outlineLevel="1"/>
    <col min="12" max="12" width="9" style="220" customWidth="1"/>
    <col min="13" max="13" width="14.21875" style="227" customWidth="1"/>
    <col min="14" max="14" width="12.109375" style="220" customWidth="1"/>
    <col min="15" max="15" width="15.21875" style="220" customWidth="1"/>
    <col min="16" max="16" width="14.88671875" style="220" customWidth="1"/>
    <col min="17" max="17" width="14.33203125" style="230" customWidth="1"/>
    <col min="18" max="18" width="12.77734375" style="220" customWidth="1"/>
    <col min="19" max="19" width="15.5546875" style="220" customWidth="1"/>
    <col min="20" max="16384" width="9" style="232"/>
  </cols>
  <sheetData>
    <row r="1" spans="1:19" s="231" customFormat="1" ht="19.95" customHeight="1" x14ac:dyDescent="0.25">
      <c r="A1" s="293" t="s">
        <v>5355</v>
      </c>
      <c r="B1" s="294"/>
      <c r="C1" s="294"/>
      <c r="D1" s="294"/>
      <c r="E1" s="294"/>
      <c r="F1" s="294"/>
      <c r="G1" s="294"/>
      <c r="H1" s="294"/>
      <c r="I1" s="294"/>
      <c r="J1" s="294"/>
      <c r="K1" s="294"/>
      <c r="L1" s="294"/>
      <c r="M1" s="294"/>
      <c r="N1" s="294"/>
      <c r="O1" s="294"/>
      <c r="P1" s="294"/>
      <c r="Q1" s="295"/>
      <c r="R1" s="263"/>
      <c r="S1" s="263"/>
    </row>
    <row r="2" spans="1:19" s="181" customFormat="1" ht="24" x14ac:dyDescent="0.25">
      <c r="A2" s="193" t="s">
        <v>5357</v>
      </c>
      <c r="B2" s="199" t="s">
        <v>5064</v>
      </c>
      <c r="C2" s="59" t="s">
        <v>512</v>
      </c>
      <c r="D2" s="59" t="s">
        <v>513</v>
      </c>
      <c r="E2" s="59" t="s">
        <v>514</v>
      </c>
      <c r="F2" s="200" t="s">
        <v>5065</v>
      </c>
      <c r="G2" s="194" t="s">
        <v>5066</v>
      </c>
      <c r="H2" s="84" t="s">
        <v>5067</v>
      </c>
      <c r="I2" s="84" t="s">
        <v>5068</v>
      </c>
      <c r="J2" s="85" t="s">
        <v>5069</v>
      </c>
      <c r="K2" s="86" t="s">
        <v>5070</v>
      </c>
      <c r="L2" s="195" t="s">
        <v>5071</v>
      </c>
      <c r="M2" s="203" t="s">
        <v>5072</v>
      </c>
      <c r="N2" s="210" t="s">
        <v>5073</v>
      </c>
      <c r="O2" s="210" t="s">
        <v>5074</v>
      </c>
      <c r="P2" s="210" t="s">
        <v>5075</v>
      </c>
      <c r="Q2" s="223" t="s">
        <v>5076</v>
      </c>
      <c r="R2" s="223" t="s">
        <v>5356</v>
      </c>
      <c r="S2" s="223" t="s">
        <v>5107</v>
      </c>
    </row>
    <row r="3" spans="1:19" ht="19.95" customHeight="1" x14ac:dyDescent="0.25">
      <c r="A3" s="289" t="s">
        <v>5420</v>
      </c>
      <c r="B3" s="204" t="str">
        <f>VLOOKUP(A3,Projects!A:C,3,FALSE)</f>
        <v>PRHELCC202008</v>
      </c>
      <c r="C3" s="239" t="s">
        <v>5260</v>
      </c>
      <c r="D3" s="239" t="s">
        <v>5261</v>
      </c>
      <c r="E3" s="239" t="s">
        <v>5262</v>
      </c>
      <c r="F3" s="239" t="s">
        <v>5087</v>
      </c>
      <c r="G3" s="239" t="s">
        <v>5263</v>
      </c>
      <c r="H3" s="219" t="s">
        <v>5264</v>
      </c>
      <c r="I3" s="219" t="s">
        <v>5265</v>
      </c>
      <c r="J3" s="219" t="s">
        <v>3597</v>
      </c>
      <c r="K3" s="226" t="str">
        <f>IFERROR(VLOOKUP(J3,产品编码!A:D,4,0),"")</f>
        <v>210401149</v>
      </c>
      <c r="L3" s="219">
        <v>4</v>
      </c>
      <c r="M3" s="239">
        <v>40</v>
      </c>
      <c r="N3" s="205" t="s">
        <v>5295</v>
      </c>
      <c r="O3" s="192"/>
      <c r="P3" s="192"/>
      <c r="Q3" s="190" t="s">
        <v>5296</v>
      </c>
    </row>
    <row r="4" spans="1:19" ht="19.95" customHeight="1" x14ac:dyDescent="0.25">
      <c r="A4" s="289" t="s">
        <v>5420</v>
      </c>
      <c r="B4" s="204" t="str">
        <f>VLOOKUP(A4,Projects!A:C,3,FALSE)</f>
        <v>PRHELCC202008</v>
      </c>
      <c r="C4" s="239" t="s">
        <v>5266</v>
      </c>
      <c r="D4" s="239" t="s">
        <v>5267</v>
      </c>
      <c r="E4" s="239" t="s">
        <v>5268</v>
      </c>
      <c r="F4" s="239" t="s">
        <v>5087</v>
      </c>
      <c r="G4" s="239" t="s">
        <v>5263</v>
      </c>
      <c r="H4" s="219"/>
      <c r="I4" s="219"/>
      <c r="J4" s="219"/>
      <c r="K4" s="226" t="str">
        <f>IFERROR(VLOOKUP(J4,产品编码!A:D,4,0),"")</f>
        <v/>
      </c>
      <c r="L4" s="219"/>
      <c r="M4" s="239"/>
      <c r="N4" s="205" t="s">
        <v>5297</v>
      </c>
      <c r="O4" s="192"/>
      <c r="P4" s="192"/>
      <c r="Q4" s="190" t="s">
        <v>5298</v>
      </c>
    </row>
    <row r="5" spans="1:19" ht="19.95" customHeight="1" x14ac:dyDescent="0.25">
      <c r="A5" s="289" t="s">
        <v>5422</v>
      </c>
      <c r="B5" s="204" t="str">
        <f>VLOOKUP(A5,Projects!A:C,3,FALSE)</f>
        <v>PRHELCC202008</v>
      </c>
      <c r="C5" s="239" t="s">
        <v>5269</v>
      </c>
      <c r="D5" s="239" t="s">
        <v>5270</v>
      </c>
      <c r="E5" s="239" t="s">
        <v>5271</v>
      </c>
      <c r="F5" s="239" t="s">
        <v>5087</v>
      </c>
      <c r="G5" s="239" t="s">
        <v>5263</v>
      </c>
      <c r="H5" s="219" t="s">
        <v>5272</v>
      </c>
      <c r="I5" s="219" t="s">
        <v>5273</v>
      </c>
      <c r="J5" s="219" t="s">
        <v>3596</v>
      </c>
      <c r="K5" s="226" t="str">
        <f>IFERROR(VLOOKUP(J5,产品编码!A:D,4,0),"")</f>
        <v>210401148</v>
      </c>
      <c r="L5" s="219">
        <v>4</v>
      </c>
      <c r="M5" s="239">
        <v>50</v>
      </c>
      <c r="N5" s="205" t="s">
        <v>5297</v>
      </c>
      <c r="O5" s="192"/>
      <c r="P5" s="192"/>
      <c r="Q5" s="190" t="s">
        <v>5299</v>
      </c>
    </row>
    <row r="6" spans="1:19" ht="19.95" customHeight="1" x14ac:dyDescent="0.25">
      <c r="A6" s="289" t="s">
        <v>5423</v>
      </c>
      <c r="B6" s="204" t="str">
        <f>VLOOKUP(A6,Projects!A:C,3,FALSE)</f>
        <v>PRHELCC202008</v>
      </c>
      <c r="C6" s="239" t="s">
        <v>5274</v>
      </c>
      <c r="D6" s="239" t="s">
        <v>5275</v>
      </c>
      <c r="E6" s="239" t="s">
        <v>5276</v>
      </c>
      <c r="F6" s="239" t="s">
        <v>5087</v>
      </c>
      <c r="G6" s="239" t="s">
        <v>5263</v>
      </c>
      <c r="H6" s="219" t="s">
        <v>5272</v>
      </c>
      <c r="I6" s="219" t="s">
        <v>5273</v>
      </c>
      <c r="J6" s="219" t="s">
        <v>3595</v>
      </c>
      <c r="K6" s="226" t="str">
        <f>IFERROR(VLOOKUP(J6,产品编码!A:D,4,0),"")</f>
        <v>210401147</v>
      </c>
      <c r="L6" s="219">
        <v>3</v>
      </c>
      <c r="M6" s="239">
        <v>30</v>
      </c>
      <c r="N6" s="205" t="s">
        <v>5300</v>
      </c>
      <c r="O6" s="192"/>
      <c r="P6" s="192"/>
      <c r="Q6" s="190" t="s">
        <v>5301</v>
      </c>
    </row>
    <row r="7" spans="1:19" ht="19.95" customHeight="1" x14ac:dyDescent="0.25">
      <c r="A7" s="289" t="s">
        <v>5424</v>
      </c>
      <c r="B7" s="204" t="str">
        <f>VLOOKUP(A7,Projects!A:C,3,FALSE)</f>
        <v>PRHELCC202009</v>
      </c>
      <c r="C7" s="239" t="s">
        <v>5277</v>
      </c>
      <c r="D7" s="239" t="s">
        <v>5278</v>
      </c>
      <c r="E7" s="239" t="s">
        <v>5268</v>
      </c>
      <c r="F7" s="239" t="s">
        <v>5087</v>
      </c>
      <c r="G7" s="239" t="s">
        <v>5263</v>
      </c>
      <c r="H7" s="219" t="s">
        <v>5279</v>
      </c>
      <c r="I7" s="219" t="s">
        <v>5280</v>
      </c>
      <c r="J7" s="219" t="s">
        <v>4159</v>
      </c>
      <c r="K7" s="226" t="str">
        <f>IFERROR(VLOOKUP(J7,产品编码!A:D,4,0),"")</f>
        <v>210401166</v>
      </c>
      <c r="L7" s="219">
        <v>2</v>
      </c>
      <c r="M7" s="239">
        <v>40</v>
      </c>
      <c r="N7" s="205" t="s">
        <v>5297</v>
      </c>
      <c r="O7" s="192"/>
      <c r="P7" s="192"/>
      <c r="Q7" s="190" t="s">
        <v>5302</v>
      </c>
    </row>
    <row r="8" spans="1:19" ht="19.95" customHeight="1" x14ac:dyDescent="0.25">
      <c r="A8" s="289" t="s">
        <v>5418</v>
      </c>
      <c r="B8" s="204" t="str">
        <f>VLOOKUP(A8,Projects!A:C,3,FALSE)</f>
        <v>PRHELCC202003</v>
      </c>
      <c r="C8" s="239" t="s">
        <v>5281</v>
      </c>
      <c r="D8" s="239"/>
      <c r="E8" s="239"/>
      <c r="F8" s="239" t="s">
        <v>5087</v>
      </c>
      <c r="G8" s="239" t="s">
        <v>5263</v>
      </c>
      <c r="H8" s="219"/>
      <c r="I8" s="219"/>
      <c r="J8" s="219"/>
      <c r="K8" s="226" t="str">
        <f>IFERROR(VLOOKUP(J8,产品编码!A:D,4,0),"")</f>
        <v/>
      </c>
      <c r="L8" s="219"/>
      <c r="M8" s="239"/>
      <c r="N8" s="205" t="s">
        <v>5297</v>
      </c>
      <c r="O8" s="192"/>
      <c r="P8" s="192"/>
      <c r="Q8" s="190" t="s">
        <v>5303</v>
      </c>
    </row>
    <row r="9" spans="1:19" ht="19.95" customHeight="1" x14ac:dyDescent="0.25">
      <c r="A9" s="289" t="s">
        <v>5418</v>
      </c>
      <c r="B9" s="204" t="str">
        <f>VLOOKUP(A9,Projects!A:C,3,FALSE)</f>
        <v>PRHELCC202003</v>
      </c>
      <c r="C9" s="239" t="s">
        <v>5282</v>
      </c>
      <c r="D9" s="239"/>
      <c r="E9" s="239"/>
      <c r="F9" s="239" t="s">
        <v>5087</v>
      </c>
      <c r="G9" s="239" t="s">
        <v>5263</v>
      </c>
      <c r="H9" s="219"/>
      <c r="I9" s="219"/>
      <c r="J9" s="219"/>
      <c r="K9" s="226" t="str">
        <f>IFERROR(VLOOKUP(J9,产品编码!A:D,4,0),"")</f>
        <v/>
      </c>
      <c r="L9" s="219"/>
      <c r="M9" s="239">
        <v>50</v>
      </c>
      <c r="N9" s="205" t="s">
        <v>5297</v>
      </c>
      <c r="O9" s="192"/>
      <c r="P9" s="192"/>
      <c r="Q9" s="190" t="s">
        <v>5304</v>
      </c>
    </row>
    <row r="10" spans="1:19" ht="19.95" customHeight="1" x14ac:dyDescent="0.25">
      <c r="A10" s="289" t="s">
        <v>5418</v>
      </c>
      <c r="B10" s="204" t="str">
        <f>VLOOKUP(A10,Projects!A:C,3,FALSE)</f>
        <v>PRHELCC202003</v>
      </c>
      <c r="C10" s="239" t="s">
        <v>5283</v>
      </c>
      <c r="D10" s="239" t="s">
        <v>5284</v>
      </c>
      <c r="E10" s="239"/>
      <c r="F10" s="239" t="s">
        <v>5087</v>
      </c>
      <c r="G10" s="239" t="s">
        <v>5263</v>
      </c>
      <c r="H10" s="219" t="s">
        <v>5285</v>
      </c>
      <c r="I10" s="219"/>
      <c r="J10" s="219"/>
      <c r="K10" s="226" t="str">
        <f>IFERROR(VLOOKUP(J10,产品编码!A:D,4,0),"")</f>
        <v/>
      </c>
      <c r="L10" s="219">
        <v>2</v>
      </c>
      <c r="M10" s="239">
        <v>20</v>
      </c>
      <c r="N10" s="205" t="s">
        <v>5300</v>
      </c>
      <c r="O10" s="192"/>
      <c r="P10" s="192"/>
      <c r="Q10" s="190" t="s">
        <v>5305</v>
      </c>
    </row>
    <row r="11" spans="1:19" ht="19.95" customHeight="1" x14ac:dyDescent="0.25">
      <c r="A11" s="289" t="s">
        <v>5418</v>
      </c>
      <c r="B11" s="204" t="str">
        <f>VLOOKUP(A11,Projects!A:C,3,FALSE)</f>
        <v>PRHELCC202003</v>
      </c>
      <c r="C11" s="239" t="s">
        <v>5286</v>
      </c>
      <c r="D11" s="239" t="s">
        <v>5270</v>
      </c>
      <c r="E11" s="239" t="s">
        <v>5287</v>
      </c>
      <c r="F11" s="239" t="s">
        <v>5087</v>
      </c>
      <c r="G11" s="239" t="s">
        <v>5263</v>
      </c>
      <c r="H11" s="219" t="s">
        <v>5279</v>
      </c>
      <c r="I11" s="219"/>
      <c r="J11" s="219"/>
      <c r="K11" s="226" t="str">
        <f>IFERROR(VLOOKUP(J11,产品编码!A:D,4,0),"")</f>
        <v/>
      </c>
      <c r="L11" s="219"/>
      <c r="M11" s="239">
        <v>50</v>
      </c>
      <c r="N11" s="205" t="s">
        <v>5297</v>
      </c>
      <c r="O11" s="192"/>
      <c r="P11" s="192"/>
      <c r="Q11" s="190" t="s">
        <v>5306</v>
      </c>
    </row>
    <row r="12" spans="1:19" ht="19.95" customHeight="1" x14ac:dyDescent="0.25">
      <c r="A12" s="289" t="s">
        <v>5418</v>
      </c>
      <c r="B12" s="204" t="str">
        <f>VLOOKUP(A12,Projects!A:C,3,FALSE)</f>
        <v>PRHELCC202003</v>
      </c>
      <c r="C12" s="239" t="s">
        <v>5288</v>
      </c>
      <c r="D12" s="239" t="s">
        <v>5289</v>
      </c>
      <c r="E12" s="239" t="s">
        <v>5290</v>
      </c>
      <c r="F12" s="239" t="s">
        <v>5087</v>
      </c>
      <c r="G12" s="239" t="s">
        <v>5263</v>
      </c>
      <c r="H12" s="219" t="s">
        <v>5279</v>
      </c>
      <c r="I12" s="219"/>
      <c r="J12" s="219"/>
      <c r="K12" s="226" t="str">
        <f>IFERROR(VLOOKUP(J12,产品编码!A:D,4,0),"")</f>
        <v/>
      </c>
      <c r="L12" s="219"/>
      <c r="M12" s="239">
        <v>40</v>
      </c>
      <c r="N12" s="205" t="s">
        <v>5297</v>
      </c>
      <c r="O12" s="192"/>
      <c r="P12" s="192"/>
      <c r="Q12" s="190" t="s">
        <v>5307</v>
      </c>
    </row>
    <row r="13" spans="1:19" ht="19.95" customHeight="1" x14ac:dyDescent="0.25">
      <c r="A13" s="289" t="s">
        <v>5418</v>
      </c>
      <c r="B13" s="204" t="str">
        <f>VLOOKUP(A13,Projects!A:C,3,FALSE)</f>
        <v>PRHELCC202003</v>
      </c>
      <c r="C13" s="239" t="s">
        <v>5291</v>
      </c>
      <c r="D13" s="239" t="s">
        <v>5292</v>
      </c>
      <c r="E13" s="239"/>
      <c r="F13" s="239" t="s">
        <v>5087</v>
      </c>
      <c r="G13" s="239" t="s">
        <v>5263</v>
      </c>
      <c r="H13" s="219" t="s">
        <v>5293</v>
      </c>
      <c r="I13" s="219" t="s">
        <v>5294</v>
      </c>
      <c r="J13" s="219" t="s">
        <v>4407</v>
      </c>
      <c r="K13" s="226" t="str">
        <f>IFERROR(VLOOKUP(J13,产品编码!A:D,4,0),"")</f>
        <v>211401006</v>
      </c>
      <c r="L13" s="219">
        <v>1</v>
      </c>
      <c r="M13" s="239">
        <v>17</v>
      </c>
      <c r="N13" s="205" t="s">
        <v>5297</v>
      </c>
      <c r="O13" s="192"/>
      <c r="P13" s="192"/>
      <c r="Q13" s="190" t="s">
        <v>5308</v>
      </c>
    </row>
    <row r="14" spans="1:19" ht="19.95" customHeight="1" x14ac:dyDescent="0.25">
      <c r="A14" s="245"/>
      <c r="B14" s="204"/>
      <c r="C14" s="239"/>
      <c r="D14" s="239"/>
      <c r="E14" s="239"/>
      <c r="F14" s="239"/>
      <c r="G14" s="239"/>
      <c r="H14" s="219"/>
      <c r="I14" s="219"/>
      <c r="J14" s="219"/>
      <c r="K14" s="226" t="str">
        <f>IFERROR(VLOOKUP(J14,产品编码!A:D,4,0),"")</f>
        <v/>
      </c>
      <c r="L14" s="219"/>
      <c r="M14" s="239"/>
      <c r="N14" s="205"/>
      <c r="O14" s="192"/>
      <c r="P14" s="192"/>
      <c r="Q14" s="190"/>
    </row>
    <row r="15" spans="1:19" ht="19.95" customHeight="1" x14ac:dyDescent="0.25">
      <c r="A15" s="245"/>
      <c r="B15" s="204"/>
      <c r="C15" s="239"/>
      <c r="D15" s="239"/>
      <c r="E15" s="239"/>
      <c r="F15" s="239"/>
      <c r="G15" s="239"/>
      <c r="H15" s="219"/>
      <c r="I15" s="219"/>
      <c r="J15" s="219"/>
      <c r="K15" s="226" t="str">
        <f>IFERROR(VLOOKUP(J15,产品编码!A:D,4,0),"")</f>
        <v/>
      </c>
      <c r="L15" s="219"/>
      <c r="M15" s="239"/>
      <c r="N15" s="205"/>
      <c r="O15" s="192"/>
      <c r="P15" s="192"/>
      <c r="Q15" s="190"/>
    </row>
    <row r="16" spans="1:19" ht="19.95" customHeight="1" x14ac:dyDescent="0.25">
      <c r="A16" s="245"/>
      <c r="B16" s="204"/>
      <c r="C16" s="239"/>
      <c r="D16" s="239"/>
      <c r="E16" s="239"/>
      <c r="F16" s="239"/>
      <c r="G16" s="239"/>
      <c r="H16" s="219"/>
      <c r="I16" s="219"/>
      <c r="J16" s="219"/>
      <c r="K16" s="226" t="str">
        <f>IFERROR(VLOOKUP(J16,产品编码!A:D,4,0),"")</f>
        <v/>
      </c>
      <c r="L16" s="219"/>
      <c r="M16" s="239"/>
      <c r="N16" s="205"/>
      <c r="O16" s="192"/>
      <c r="P16" s="192"/>
      <c r="Q16" s="190"/>
    </row>
    <row r="17" spans="1:17" ht="19.95" customHeight="1" x14ac:dyDescent="0.25">
      <c r="A17" s="245"/>
      <c r="B17" s="204"/>
      <c r="C17" s="239"/>
      <c r="D17" s="239"/>
      <c r="E17" s="239"/>
      <c r="F17" s="239"/>
      <c r="G17" s="239"/>
      <c r="H17" s="219"/>
      <c r="I17" s="219"/>
      <c r="J17" s="219"/>
      <c r="K17" s="226" t="str">
        <f>IFERROR(VLOOKUP(J17,产品编码!A:D,4,0),"")</f>
        <v/>
      </c>
      <c r="L17" s="219"/>
      <c r="M17" s="239"/>
      <c r="N17" s="205"/>
      <c r="O17" s="192"/>
      <c r="P17" s="192"/>
      <c r="Q17" s="190"/>
    </row>
    <row r="18" spans="1:17" ht="19.95" customHeight="1" x14ac:dyDescent="0.25">
      <c r="A18" s="245"/>
      <c r="B18" s="204"/>
      <c r="C18" s="239"/>
      <c r="D18" s="239"/>
      <c r="E18" s="239"/>
      <c r="F18" s="239"/>
      <c r="G18" s="239"/>
      <c r="H18" s="219"/>
      <c r="I18" s="219"/>
      <c r="J18" s="219"/>
      <c r="K18" s="226" t="str">
        <f>IFERROR(VLOOKUP(J18,产品编码!A:D,4,0),"")</f>
        <v/>
      </c>
      <c r="L18" s="219"/>
      <c r="M18" s="239"/>
      <c r="N18" s="205"/>
      <c r="O18" s="192"/>
      <c r="P18" s="192"/>
      <c r="Q18" s="190"/>
    </row>
    <row r="19" spans="1:17" ht="19.95" customHeight="1" x14ac:dyDescent="0.25">
      <c r="A19" s="245"/>
      <c r="B19" s="204"/>
      <c r="C19" s="239"/>
      <c r="D19" s="239"/>
      <c r="E19" s="239"/>
      <c r="F19" s="239"/>
      <c r="G19" s="239"/>
      <c r="H19" s="219"/>
      <c r="I19" s="219"/>
      <c r="J19" s="219"/>
      <c r="K19" s="226" t="str">
        <f>IFERROR(VLOOKUP(J19,产品编码!A:D,4,0),"")</f>
        <v/>
      </c>
      <c r="L19" s="219"/>
      <c r="M19" s="239"/>
      <c r="N19" s="205"/>
      <c r="O19" s="192"/>
      <c r="P19" s="192"/>
      <c r="Q19" s="190"/>
    </row>
    <row r="20" spans="1:17" ht="19.95" customHeight="1" x14ac:dyDescent="0.25">
      <c r="A20" s="245"/>
      <c r="B20" s="204"/>
      <c r="C20" s="239"/>
      <c r="D20" s="239"/>
      <c r="E20" s="239"/>
      <c r="F20" s="239"/>
      <c r="G20" s="239"/>
      <c r="H20" s="219"/>
      <c r="I20" s="219"/>
      <c r="J20" s="219"/>
      <c r="K20" s="226" t="str">
        <f>IFERROR(VLOOKUP(J20,产品编码!A:D,4,0),"")</f>
        <v/>
      </c>
      <c r="L20" s="219"/>
      <c r="M20" s="239"/>
      <c r="N20" s="205"/>
      <c r="O20" s="192"/>
      <c r="P20" s="192"/>
      <c r="Q20" s="190"/>
    </row>
    <row r="21" spans="1:17" ht="19.95" customHeight="1" x14ac:dyDescent="0.25">
      <c r="A21" s="245"/>
      <c r="B21" s="204"/>
      <c r="C21" s="239"/>
      <c r="D21" s="239"/>
      <c r="E21" s="239"/>
      <c r="F21" s="239"/>
      <c r="G21" s="239"/>
      <c r="H21" s="219"/>
      <c r="I21" s="219"/>
      <c r="J21" s="219"/>
      <c r="K21" s="226" t="str">
        <f>IFERROR(VLOOKUP(J21,产品编码!A:D,4,0),"")</f>
        <v/>
      </c>
      <c r="L21" s="219"/>
      <c r="M21" s="239"/>
      <c r="N21" s="205"/>
      <c r="O21" s="192"/>
      <c r="P21" s="192"/>
      <c r="Q21" s="190"/>
    </row>
    <row r="22" spans="1:17" ht="19.95" customHeight="1" x14ac:dyDescent="0.25">
      <c r="A22" s="245"/>
      <c r="B22" s="204"/>
      <c r="C22" s="239"/>
      <c r="D22" s="239"/>
      <c r="E22" s="239"/>
      <c r="F22" s="239"/>
      <c r="G22" s="239"/>
      <c r="H22" s="219"/>
      <c r="I22" s="219"/>
      <c r="J22" s="219"/>
      <c r="K22" s="226" t="str">
        <f>IFERROR(VLOOKUP(J22,产品编码!A:D,4,0),"")</f>
        <v/>
      </c>
      <c r="L22" s="219"/>
      <c r="M22" s="239"/>
      <c r="N22" s="205"/>
      <c r="O22" s="192"/>
      <c r="P22" s="192"/>
      <c r="Q22" s="190"/>
    </row>
    <row r="23" spans="1:17" ht="19.95" customHeight="1" x14ac:dyDescent="0.25">
      <c r="A23" s="245"/>
      <c r="B23" s="204"/>
      <c r="C23" s="239"/>
      <c r="D23" s="239"/>
      <c r="E23" s="239"/>
      <c r="F23" s="239"/>
      <c r="G23" s="239"/>
      <c r="H23" s="219"/>
      <c r="I23" s="219"/>
      <c r="J23" s="219"/>
      <c r="K23" s="226" t="str">
        <f>IFERROR(VLOOKUP(J23,产品编码!A:D,4,0),"")</f>
        <v/>
      </c>
      <c r="L23" s="219"/>
      <c r="M23" s="239"/>
      <c r="N23" s="205"/>
      <c r="O23" s="192"/>
      <c r="P23" s="192"/>
      <c r="Q23" s="190"/>
    </row>
    <row r="24" spans="1:17" ht="19.95" customHeight="1" x14ac:dyDescent="0.25">
      <c r="A24" s="245"/>
      <c r="B24" s="204"/>
      <c r="C24" s="239"/>
      <c r="D24" s="239"/>
      <c r="E24" s="239"/>
      <c r="F24" s="239"/>
      <c r="G24" s="239"/>
      <c r="H24" s="219"/>
      <c r="I24" s="219"/>
      <c r="J24" s="219"/>
      <c r="K24" s="226" t="str">
        <f>IFERROR(VLOOKUP(J24,产品编码!A:D,4,0),"")</f>
        <v/>
      </c>
      <c r="L24" s="219"/>
      <c r="M24" s="239"/>
      <c r="N24" s="205"/>
      <c r="O24" s="192"/>
      <c r="P24" s="192"/>
      <c r="Q24" s="190"/>
    </row>
    <row r="25" spans="1:17" ht="19.95" customHeight="1" x14ac:dyDescent="0.25">
      <c r="A25" s="245"/>
      <c r="B25" s="204"/>
      <c r="C25" s="239"/>
      <c r="D25" s="239"/>
      <c r="E25" s="239"/>
      <c r="F25" s="239"/>
      <c r="G25" s="239"/>
      <c r="H25" s="219"/>
      <c r="I25" s="219"/>
      <c r="J25" s="219"/>
      <c r="K25" s="226" t="str">
        <f>IFERROR(VLOOKUP(J25,产品编码!A:D,4,0),"")</f>
        <v/>
      </c>
      <c r="L25" s="219"/>
      <c r="M25" s="239"/>
      <c r="N25" s="205"/>
      <c r="O25" s="192"/>
      <c r="P25" s="192"/>
      <c r="Q25" s="190"/>
    </row>
    <row r="26" spans="1:17" ht="19.95" customHeight="1" x14ac:dyDescent="0.25">
      <c r="A26" s="245"/>
      <c r="B26" s="204"/>
      <c r="C26" s="239"/>
      <c r="D26" s="239"/>
      <c r="E26" s="239"/>
      <c r="F26" s="239"/>
      <c r="G26" s="239"/>
      <c r="H26" s="219"/>
      <c r="I26" s="219"/>
      <c r="J26" s="219"/>
      <c r="K26" s="226" t="str">
        <f>IFERROR(VLOOKUP(J26,产品编码!A:D,4,0),"")</f>
        <v/>
      </c>
      <c r="L26" s="219"/>
      <c r="M26" s="239"/>
      <c r="N26" s="205"/>
      <c r="O26" s="192"/>
      <c r="P26" s="192"/>
      <c r="Q26" s="190"/>
    </row>
    <row r="27" spans="1:17" ht="19.95" customHeight="1" x14ac:dyDescent="0.25">
      <c r="A27" s="245"/>
      <c r="B27" s="204"/>
      <c r="C27" s="239"/>
      <c r="D27" s="239"/>
      <c r="E27" s="239"/>
      <c r="F27" s="239"/>
      <c r="G27" s="239"/>
      <c r="H27" s="219"/>
      <c r="I27" s="219"/>
      <c r="J27" s="219"/>
      <c r="K27" s="226" t="str">
        <f>IFERROR(VLOOKUP(J27,产品编码!A:D,4,0),"")</f>
        <v/>
      </c>
      <c r="L27" s="219"/>
      <c r="M27" s="239"/>
      <c r="N27" s="205"/>
      <c r="O27" s="192"/>
      <c r="P27" s="192"/>
      <c r="Q27" s="190"/>
    </row>
    <row r="28" spans="1:17" ht="19.95" customHeight="1" x14ac:dyDescent="0.25">
      <c r="A28" s="245"/>
      <c r="B28" s="204"/>
      <c r="C28" s="239"/>
      <c r="D28" s="239"/>
      <c r="E28" s="239"/>
      <c r="F28" s="239"/>
      <c r="G28" s="239"/>
      <c r="H28" s="219"/>
      <c r="I28" s="219"/>
      <c r="J28" s="219"/>
      <c r="K28" s="226" t="str">
        <f>IFERROR(VLOOKUP(J28,产品编码!A:D,4,0),"")</f>
        <v/>
      </c>
      <c r="L28" s="219"/>
      <c r="M28" s="239"/>
      <c r="N28" s="205"/>
      <c r="O28" s="192"/>
      <c r="P28" s="192"/>
      <c r="Q28" s="190"/>
    </row>
    <row r="29" spans="1:17" ht="19.95" customHeight="1" x14ac:dyDescent="0.25">
      <c r="A29" s="245"/>
      <c r="B29" s="204"/>
      <c r="C29" s="239"/>
      <c r="D29" s="239"/>
      <c r="E29" s="239"/>
      <c r="F29" s="239"/>
      <c r="G29" s="239"/>
      <c r="H29" s="219"/>
      <c r="I29" s="219"/>
      <c r="J29" s="219"/>
      <c r="K29" s="226" t="str">
        <f>IFERROR(VLOOKUP(J29,产品编码!A:D,4,0),"")</f>
        <v/>
      </c>
      <c r="L29" s="219"/>
      <c r="M29" s="239"/>
      <c r="N29" s="205"/>
      <c r="O29" s="192"/>
      <c r="P29" s="192"/>
      <c r="Q29" s="190"/>
    </row>
    <row r="30" spans="1:17" ht="19.95" customHeight="1" x14ac:dyDescent="0.25">
      <c r="A30" s="245"/>
      <c r="B30" s="204"/>
      <c r="C30" s="239"/>
      <c r="D30" s="239"/>
      <c r="E30" s="239"/>
      <c r="F30" s="239"/>
      <c r="G30" s="239"/>
      <c r="H30" s="219"/>
      <c r="I30" s="219"/>
      <c r="J30" s="219"/>
      <c r="K30" s="226" t="str">
        <f>IFERROR(VLOOKUP(J30,产品编码!A:D,4,0),"")</f>
        <v/>
      </c>
      <c r="L30" s="219"/>
      <c r="M30" s="239"/>
      <c r="N30" s="205"/>
      <c r="O30" s="192"/>
      <c r="P30" s="192"/>
      <c r="Q30" s="190"/>
    </row>
    <row r="31" spans="1:17" ht="19.95" customHeight="1" x14ac:dyDescent="0.25">
      <c r="A31" s="245"/>
      <c r="B31" s="204"/>
      <c r="C31" s="239"/>
      <c r="D31" s="239"/>
      <c r="E31" s="239"/>
      <c r="F31" s="239"/>
      <c r="G31" s="239"/>
      <c r="H31" s="219"/>
      <c r="I31" s="219"/>
      <c r="J31" s="219"/>
      <c r="K31" s="226" t="str">
        <f>IFERROR(VLOOKUP(J31,产品编码!A:D,4,0),"")</f>
        <v/>
      </c>
      <c r="L31" s="219"/>
      <c r="M31" s="239"/>
      <c r="N31" s="205"/>
      <c r="O31" s="192"/>
      <c r="P31" s="192"/>
      <c r="Q31" s="190"/>
    </row>
    <row r="32" spans="1:17" ht="19.95" customHeight="1" x14ac:dyDescent="0.25">
      <c r="A32" s="245"/>
      <c r="B32" s="204"/>
      <c r="C32" s="239"/>
      <c r="D32" s="239"/>
      <c r="E32" s="239"/>
      <c r="F32" s="239"/>
      <c r="G32" s="239"/>
      <c r="H32" s="219"/>
      <c r="I32" s="219"/>
      <c r="J32" s="219"/>
      <c r="K32" s="226" t="str">
        <f>IFERROR(VLOOKUP(J32,产品编码!A:D,4,0),"")</f>
        <v/>
      </c>
      <c r="L32" s="219"/>
      <c r="M32" s="239"/>
      <c r="N32" s="205"/>
      <c r="O32" s="192"/>
      <c r="P32" s="192"/>
      <c r="Q32" s="190"/>
    </row>
    <row r="33" spans="1:17" ht="19.95" customHeight="1" x14ac:dyDescent="0.25">
      <c r="A33" s="245"/>
      <c r="B33" s="204"/>
      <c r="C33" s="239"/>
      <c r="D33" s="239"/>
      <c r="E33" s="239"/>
      <c r="F33" s="239"/>
      <c r="G33" s="239"/>
      <c r="H33" s="219"/>
      <c r="I33" s="219"/>
      <c r="J33" s="219"/>
      <c r="K33" s="226" t="str">
        <f>IFERROR(VLOOKUP(J33,产品编码!A:D,4,0),"")</f>
        <v/>
      </c>
      <c r="L33" s="219"/>
      <c r="M33" s="239"/>
      <c r="N33" s="205"/>
      <c r="O33" s="192"/>
      <c r="P33" s="192"/>
      <c r="Q33" s="190"/>
    </row>
    <row r="34" spans="1:17" ht="19.95" customHeight="1" x14ac:dyDescent="0.25">
      <c r="A34" s="245"/>
      <c r="B34" s="204"/>
      <c r="C34" s="239"/>
      <c r="D34" s="239"/>
      <c r="E34" s="239"/>
      <c r="F34" s="239"/>
      <c r="G34" s="239"/>
      <c r="H34" s="219"/>
      <c r="I34" s="219"/>
      <c r="J34" s="219"/>
      <c r="K34" s="226" t="str">
        <f>IFERROR(VLOOKUP(J34,产品编码!A:D,4,0),"")</f>
        <v/>
      </c>
      <c r="L34" s="219"/>
      <c r="M34" s="239"/>
      <c r="N34" s="205"/>
      <c r="O34" s="192"/>
      <c r="P34" s="192"/>
      <c r="Q34" s="190"/>
    </row>
    <row r="35" spans="1:17" ht="19.95" customHeight="1" x14ac:dyDescent="0.25">
      <c r="A35" s="245"/>
      <c r="B35" s="204"/>
      <c r="C35" s="239"/>
      <c r="D35" s="239"/>
      <c r="E35" s="239"/>
      <c r="F35" s="239"/>
      <c r="G35" s="239"/>
      <c r="H35" s="219"/>
      <c r="I35" s="219"/>
      <c r="J35" s="219"/>
      <c r="K35" s="226" t="str">
        <f>IFERROR(VLOOKUP(J35,产品编码!A:D,4,0),"")</f>
        <v/>
      </c>
      <c r="L35" s="219"/>
      <c r="M35" s="239"/>
      <c r="N35" s="205"/>
      <c r="O35" s="192"/>
      <c r="P35" s="192"/>
      <c r="Q35" s="190"/>
    </row>
    <row r="36" spans="1:17" ht="19.95" customHeight="1" x14ac:dyDescent="0.25">
      <c r="A36" s="245"/>
      <c r="B36" s="204"/>
      <c r="C36" s="239"/>
      <c r="D36" s="239"/>
      <c r="E36" s="239"/>
      <c r="F36" s="239"/>
      <c r="G36" s="239"/>
      <c r="H36" s="219"/>
      <c r="I36" s="219"/>
      <c r="J36" s="219"/>
      <c r="K36" s="226" t="str">
        <f>IFERROR(VLOOKUP(J36,产品编码!A:D,4,0),"")</f>
        <v/>
      </c>
      <c r="L36" s="219"/>
      <c r="M36" s="239"/>
      <c r="N36" s="205"/>
      <c r="O36" s="192"/>
      <c r="P36" s="192"/>
      <c r="Q36" s="190"/>
    </row>
    <row r="37" spans="1:17" ht="19.95" customHeight="1" x14ac:dyDescent="0.25">
      <c r="A37" s="245"/>
      <c r="B37" s="204"/>
      <c r="C37" s="239"/>
      <c r="D37" s="239"/>
      <c r="E37" s="239"/>
      <c r="F37" s="239"/>
      <c r="G37" s="239"/>
      <c r="H37" s="219"/>
      <c r="I37" s="219"/>
      <c r="J37" s="219"/>
      <c r="K37" s="226" t="str">
        <f>IFERROR(VLOOKUP(J37,产品编码!A:D,4,0),"")</f>
        <v/>
      </c>
      <c r="L37" s="219"/>
      <c r="M37" s="239"/>
      <c r="N37" s="205"/>
      <c r="O37" s="192"/>
      <c r="P37" s="192"/>
      <c r="Q37" s="190"/>
    </row>
    <row r="38" spans="1:17" ht="19.95" customHeight="1" x14ac:dyDescent="0.25">
      <c r="A38" s="245"/>
      <c r="B38" s="204"/>
      <c r="C38" s="239"/>
      <c r="D38" s="239"/>
      <c r="E38" s="239"/>
      <c r="F38" s="239"/>
      <c r="G38" s="239"/>
      <c r="H38" s="219"/>
      <c r="I38" s="219"/>
      <c r="J38" s="219"/>
      <c r="K38" s="226" t="str">
        <f>IFERROR(VLOOKUP(J38,产品编码!A:D,4,0),"")</f>
        <v/>
      </c>
      <c r="L38" s="219"/>
      <c r="M38" s="239"/>
      <c r="N38" s="205"/>
      <c r="O38" s="192"/>
      <c r="P38" s="192"/>
      <c r="Q38" s="190"/>
    </row>
    <row r="39" spans="1:17" ht="19.95" customHeight="1" x14ac:dyDescent="0.25">
      <c r="A39" s="245"/>
      <c r="B39" s="204"/>
      <c r="C39" s="239"/>
      <c r="D39" s="239"/>
      <c r="E39" s="239"/>
      <c r="F39" s="239"/>
      <c r="G39" s="239"/>
      <c r="H39" s="219"/>
      <c r="I39" s="219"/>
      <c r="J39" s="219"/>
      <c r="K39" s="226" t="str">
        <f>IFERROR(VLOOKUP(J39,产品编码!A:D,4,0),"")</f>
        <v/>
      </c>
      <c r="L39" s="219"/>
      <c r="M39" s="239"/>
      <c r="N39" s="205"/>
      <c r="O39" s="192"/>
      <c r="P39" s="192"/>
      <c r="Q39" s="190"/>
    </row>
    <row r="40" spans="1:17" ht="19.95" customHeight="1" x14ac:dyDescent="0.25">
      <c r="A40" s="245"/>
      <c r="B40" s="204"/>
      <c r="C40" s="239"/>
      <c r="D40" s="239"/>
      <c r="E40" s="239"/>
      <c r="F40" s="239"/>
      <c r="G40" s="239"/>
      <c r="H40" s="219"/>
      <c r="I40" s="219"/>
      <c r="J40" s="219"/>
      <c r="K40" s="226" t="str">
        <f>IFERROR(VLOOKUP(J40,产品编码!A:D,4,0),"")</f>
        <v/>
      </c>
      <c r="L40" s="219"/>
      <c r="M40" s="239"/>
      <c r="N40" s="205"/>
      <c r="O40" s="192"/>
      <c r="P40" s="192"/>
      <c r="Q40" s="190"/>
    </row>
    <row r="41" spans="1:17" ht="19.95" customHeight="1" x14ac:dyDescent="0.25">
      <c r="A41" s="245"/>
      <c r="B41" s="204"/>
      <c r="C41" s="239"/>
      <c r="D41" s="239"/>
      <c r="E41" s="239"/>
      <c r="F41" s="239"/>
      <c r="G41" s="239"/>
      <c r="H41" s="219"/>
      <c r="I41" s="219"/>
      <c r="J41" s="219"/>
      <c r="K41" s="226" t="str">
        <f>IFERROR(VLOOKUP(J41,产品编码!A:D,4,0),"")</f>
        <v/>
      </c>
      <c r="L41" s="219"/>
      <c r="M41" s="239"/>
      <c r="N41" s="205"/>
      <c r="O41" s="192"/>
      <c r="P41" s="192"/>
      <c r="Q41" s="190"/>
    </row>
    <row r="42" spans="1:17" ht="19.95" customHeight="1" x14ac:dyDescent="0.25">
      <c r="A42" s="245"/>
      <c r="B42" s="204"/>
      <c r="C42" s="239"/>
      <c r="D42" s="239"/>
      <c r="E42" s="239"/>
      <c r="F42" s="239"/>
      <c r="G42" s="239"/>
      <c r="H42" s="219"/>
      <c r="I42" s="219"/>
      <c r="J42" s="219"/>
      <c r="K42" s="226" t="str">
        <f>IFERROR(VLOOKUP(J42,产品编码!A:D,4,0),"")</f>
        <v/>
      </c>
      <c r="L42" s="219"/>
      <c r="M42" s="239"/>
      <c r="N42" s="205"/>
      <c r="O42" s="192"/>
      <c r="P42" s="192"/>
      <c r="Q42" s="190"/>
    </row>
    <row r="43" spans="1:17" ht="19.95" customHeight="1" x14ac:dyDescent="0.25">
      <c r="A43" s="245"/>
      <c r="B43" s="204"/>
      <c r="C43" s="239"/>
      <c r="D43" s="239"/>
      <c r="E43" s="239"/>
      <c r="F43" s="239"/>
      <c r="G43" s="239"/>
      <c r="H43" s="219"/>
      <c r="I43" s="219"/>
      <c r="J43" s="219"/>
      <c r="K43" s="226" t="str">
        <f>IFERROR(VLOOKUP(J43,产品编码!A:D,4,0),"")</f>
        <v/>
      </c>
      <c r="L43" s="219"/>
      <c r="M43" s="239"/>
      <c r="N43" s="205"/>
      <c r="O43" s="192"/>
      <c r="P43" s="192"/>
      <c r="Q43" s="190"/>
    </row>
    <row r="44" spans="1:17" ht="19.95" customHeight="1" x14ac:dyDescent="0.25">
      <c r="A44" s="245"/>
      <c r="B44" s="204"/>
      <c r="C44" s="239"/>
      <c r="D44" s="239"/>
      <c r="E44" s="239"/>
      <c r="F44" s="239"/>
      <c r="G44" s="239"/>
      <c r="H44" s="219"/>
      <c r="I44" s="219"/>
      <c r="J44" s="219"/>
      <c r="K44" s="226" t="str">
        <f>IFERROR(VLOOKUP(J44,产品编码!A:D,4,0),"")</f>
        <v/>
      </c>
      <c r="L44" s="219"/>
      <c r="M44" s="239"/>
      <c r="N44" s="205"/>
      <c r="O44" s="192"/>
      <c r="P44" s="192"/>
      <c r="Q44" s="190"/>
    </row>
    <row r="45" spans="1:17" ht="19.95" customHeight="1" x14ac:dyDescent="0.25">
      <c r="A45" s="245"/>
      <c r="B45" s="204"/>
      <c r="C45" s="239"/>
      <c r="D45" s="239"/>
      <c r="E45" s="239"/>
      <c r="F45" s="239"/>
      <c r="G45" s="239"/>
      <c r="H45" s="219"/>
      <c r="I45" s="219"/>
      <c r="J45" s="219"/>
      <c r="K45" s="226" t="str">
        <f>IFERROR(VLOOKUP(J45,产品编码!A:D,4,0),"")</f>
        <v/>
      </c>
      <c r="L45" s="219"/>
      <c r="M45" s="239"/>
      <c r="N45" s="205"/>
      <c r="O45" s="192"/>
      <c r="P45" s="192"/>
      <c r="Q45" s="190"/>
    </row>
    <row r="46" spans="1:17" ht="19.95" customHeight="1" x14ac:dyDescent="0.25">
      <c r="A46" s="245"/>
      <c r="B46" s="204"/>
      <c r="C46" s="239"/>
      <c r="D46" s="239"/>
      <c r="E46" s="239"/>
      <c r="F46" s="239"/>
      <c r="G46" s="239"/>
      <c r="H46" s="219"/>
      <c r="I46" s="219"/>
      <c r="J46" s="219"/>
      <c r="K46" s="226" t="str">
        <f>IFERROR(VLOOKUP(J46,产品编码!A:D,4,0),"")</f>
        <v/>
      </c>
      <c r="L46" s="219"/>
      <c r="M46" s="239"/>
      <c r="N46" s="205"/>
      <c r="O46" s="192"/>
      <c r="P46" s="192"/>
      <c r="Q46" s="190"/>
    </row>
    <row r="47" spans="1:17" ht="19.95" customHeight="1" x14ac:dyDescent="0.25">
      <c r="A47" s="245"/>
      <c r="B47" s="204"/>
      <c r="C47" s="239"/>
      <c r="D47" s="239"/>
      <c r="E47" s="239"/>
      <c r="F47" s="239"/>
      <c r="G47" s="239"/>
      <c r="H47" s="219"/>
      <c r="I47" s="219"/>
      <c r="J47" s="219"/>
      <c r="K47" s="226" t="str">
        <f>IFERROR(VLOOKUP(J47,产品编码!A:D,4,0),"")</f>
        <v/>
      </c>
      <c r="L47" s="219"/>
      <c r="M47" s="239"/>
      <c r="N47" s="205"/>
      <c r="O47" s="192"/>
      <c r="P47" s="192"/>
      <c r="Q47" s="190"/>
    </row>
    <row r="48" spans="1:17" ht="19.95" customHeight="1" x14ac:dyDescent="0.25">
      <c r="A48" s="245"/>
      <c r="B48" s="204"/>
      <c r="C48" s="239"/>
      <c r="D48" s="239"/>
      <c r="E48" s="239"/>
      <c r="F48" s="239"/>
      <c r="G48" s="239"/>
      <c r="H48" s="219"/>
      <c r="I48" s="219"/>
      <c r="J48" s="219"/>
      <c r="K48" s="226" t="str">
        <f>IFERROR(VLOOKUP(J48,产品编码!A:D,4,0),"")</f>
        <v/>
      </c>
      <c r="L48" s="219"/>
      <c r="M48" s="239"/>
      <c r="N48" s="205"/>
      <c r="O48" s="192"/>
      <c r="P48" s="192"/>
      <c r="Q48" s="190"/>
    </row>
    <row r="49" spans="1:17" ht="19.95" customHeight="1" x14ac:dyDescent="0.25">
      <c r="A49" s="245"/>
      <c r="B49" s="204"/>
      <c r="C49" s="239"/>
      <c r="D49" s="239"/>
      <c r="E49" s="239"/>
      <c r="F49" s="239"/>
      <c r="G49" s="239"/>
      <c r="H49" s="219"/>
      <c r="I49" s="219"/>
      <c r="J49" s="219"/>
      <c r="K49" s="226" t="str">
        <f>IFERROR(VLOOKUP(J49,产品编码!A:D,4,0),"")</f>
        <v/>
      </c>
      <c r="L49" s="219"/>
      <c r="M49" s="239"/>
      <c r="N49" s="205"/>
      <c r="O49" s="192"/>
      <c r="P49" s="192"/>
      <c r="Q49" s="190"/>
    </row>
    <row r="50" spans="1:17" ht="19.95" customHeight="1" x14ac:dyDescent="0.25">
      <c r="A50" s="245"/>
      <c r="B50" s="204"/>
      <c r="C50" s="239"/>
      <c r="D50" s="239"/>
      <c r="E50" s="239"/>
      <c r="F50" s="239"/>
      <c r="G50" s="239"/>
      <c r="H50" s="219"/>
      <c r="I50" s="219"/>
      <c r="J50" s="219"/>
      <c r="K50" s="226" t="str">
        <f>IFERROR(VLOOKUP(J50,产品编码!A:D,4,0),"")</f>
        <v/>
      </c>
      <c r="L50" s="219"/>
      <c r="M50" s="239"/>
      <c r="N50" s="205"/>
      <c r="O50" s="192"/>
      <c r="P50" s="192"/>
      <c r="Q50" s="190"/>
    </row>
    <row r="51" spans="1:17" ht="19.95" customHeight="1" x14ac:dyDescent="0.25">
      <c r="A51" s="245"/>
      <c r="B51" s="204"/>
      <c r="C51" s="239"/>
      <c r="D51" s="239"/>
      <c r="E51" s="239"/>
      <c r="F51" s="239"/>
      <c r="G51" s="239"/>
      <c r="H51" s="219"/>
      <c r="I51" s="219"/>
      <c r="J51" s="219"/>
      <c r="K51" s="226" t="str">
        <f>IFERROR(VLOOKUP(J51,产品编码!A:D,4,0),"")</f>
        <v/>
      </c>
      <c r="L51" s="219"/>
      <c r="M51" s="239"/>
      <c r="N51" s="205"/>
      <c r="O51" s="192"/>
      <c r="P51" s="192"/>
      <c r="Q51" s="190"/>
    </row>
    <row r="52" spans="1:17" ht="19.95" customHeight="1" x14ac:dyDescent="0.25">
      <c r="A52" s="245"/>
      <c r="B52" s="204"/>
      <c r="C52" s="239"/>
      <c r="D52" s="239"/>
      <c r="E52" s="239"/>
      <c r="F52" s="239"/>
      <c r="G52" s="239"/>
      <c r="H52" s="219"/>
      <c r="I52" s="219"/>
      <c r="J52" s="219"/>
      <c r="K52" s="226" t="str">
        <f>IFERROR(VLOOKUP(J52,产品编码!A:D,4,0),"")</f>
        <v/>
      </c>
      <c r="L52" s="219"/>
      <c r="M52" s="239"/>
      <c r="N52" s="205"/>
      <c r="O52" s="192"/>
      <c r="P52" s="192"/>
      <c r="Q52" s="190"/>
    </row>
    <row r="53" spans="1:17" ht="19.95" customHeight="1" x14ac:dyDescent="0.25">
      <c r="A53" s="245"/>
      <c r="B53" s="204"/>
      <c r="C53" s="239"/>
      <c r="D53" s="239"/>
      <c r="E53" s="239"/>
      <c r="F53" s="239"/>
      <c r="G53" s="239"/>
      <c r="H53" s="219"/>
      <c r="I53" s="219"/>
      <c r="J53" s="219"/>
      <c r="K53" s="226" t="str">
        <f>IFERROR(VLOOKUP(J53,产品编码!A:D,4,0),"")</f>
        <v/>
      </c>
      <c r="L53" s="219"/>
      <c r="M53" s="239"/>
      <c r="N53" s="205"/>
      <c r="O53" s="192"/>
      <c r="P53" s="192"/>
      <c r="Q53" s="190"/>
    </row>
    <row r="54" spans="1:17" ht="19.95" customHeight="1" x14ac:dyDescent="0.25">
      <c r="A54" s="245"/>
      <c r="B54" s="204"/>
      <c r="C54" s="239"/>
      <c r="D54" s="239"/>
      <c r="E54" s="239"/>
      <c r="F54" s="239"/>
      <c r="G54" s="239"/>
      <c r="H54" s="219"/>
      <c r="I54" s="219"/>
      <c r="J54" s="219"/>
      <c r="K54" s="226" t="str">
        <f>IFERROR(VLOOKUP(J54,产品编码!A:D,4,0),"")</f>
        <v/>
      </c>
      <c r="L54" s="219"/>
      <c r="M54" s="239"/>
      <c r="N54" s="205"/>
      <c r="O54" s="192"/>
      <c r="P54" s="192"/>
      <c r="Q54" s="190"/>
    </row>
    <row r="55" spans="1:17" ht="19.95" customHeight="1" x14ac:dyDescent="0.25">
      <c r="A55" s="245"/>
      <c r="B55" s="204"/>
      <c r="C55" s="204"/>
      <c r="D55" s="239"/>
      <c r="E55" s="239"/>
      <c r="F55" s="239"/>
      <c r="G55" s="239"/>
      <c r="H55" s="219"/>
      <c r="I55" s="219"/>
      <c r="J55" s="219"/>
      <c r="K55" s="226" t="str">
        <f>IFERROR(VLOOKUP(J55,产品编码!A:D,4,0),"")</f>
        <v/>
      </c>
      <c r="L55" s="219"/>
      <c r="M55" s="239"/>
      <c r="N55" s="205"/>
      <c r="O55" s="192"/>
      <c r="P55" s="192"/>
      <c r="Q55" s="190"/>
    </row>
    <row r="56" spans="1:17" ht="19.95" customHeight="1" x14ac:dyDescent="0.25">
      <c r="A56" s="245"/>
      <c r="B56" s="204"/>
      <c r="C56" s="204"/>
      <c r="D56" s="239"/>
      <c r="E56" s="239"/>
      <c r="F56" s="239"/>
      <c r="G56" s="239"/>
      <c r="H56" s="219"/>
      <c r="I56" s="219"/>
      <c r="J56" s="219"/>
      <c r="K56" s="226" t="str">
        <f>IFERROR(VLOOKUP(J56,产品编码!A:D,4,0),"")</f>
        <v/>
      </c>
      <c r="L56" s="219"/>
      <c r="M56" s="239"/>
      <c r="N56" s="205"/>
      <c r="O56" s="192"/>
      <c r="P56" s="192"/>
      <c r="Q56" s="190"/>
    </row>
    <row r="57" spans="1:17" ht="19.95" customHeight="1" x14ac:dyDescent="0.25">
      <c r="A57" s="245"/>
      <c r="B57" s="204"/>
      <c r="C57" s="204"/>
      <c r="D57" s="239"/>
      <c r="E57" s="239"/>
      <c r="F57" s="239"/>
      <c r="G57" s="239"/>
      <c r="H57" s="219"/>
      <c r="I57" s="219"/>
      <c r="J57" s="219"/>
      <c r="K57" s="226" t="str">
        <f>IFERROR(VLOOKUP(J57,产品编码!A:D,4,0),"")</f>
        <v/>
      </c>
      <c r="L57" s="219"/>
      <c r="M57" s="239"/>
      <c r="N57" s="205"/>
      <c r="O57" s="192"/>
      <c r="P57" s="192"/>
      <c r="Q57" s="190"/>
    </row>
    <row r="58" spans="1:17" ht="19.95" customHeight="1" x14ac:dyDescent="0.25">
      <c r="A58" s="245"/>
      <c r="B58" s="204"/>
      <c r="C58" s="204"/>
      <c r="D58" s="239"/>
      <c r="E58" s="239"/>
      <c r="F58" s="239"/>
      <c r="G58" s="239"/>
      <c r="H58" s="219"/>
      <c r="I58" s="219"/>
      <c r="J58" s="219"/>
      <c r="K58" s="226" t="str">
        <f>IFERROR(VLOOKUP(J58,产品编码!A:D,4,0),"")</f>
        <v/>
      </c>
      <c r="L58" s="219"/>
      <c r="M58" s="239"/>
      <c r="N58" s="205"/>
      <c r="O58" s="192"/>
      <c r="P58" s="192"/>
      <c r="Q58" s="190"/>
    </row>
    <row r="59" spans="1:17" ht="19.95" customHeight="1" x14ac:dyDescent="0.25">
      <c r="A59" s="245"/>
      <c r="B59" s="204"/>
      <c r="C59" s="204"/>
      <c r="D59" s="239"/>
      <c r="E59" s="239"/>
      <c r="F59" s="239"/>
      <c r="G59" s="239"/>
      <c r="H59" s="219"/>
      <c r="I59" s="219"/>
      <c r="J59" s="219"/>
      <c r="K59" s="226" t="str">
        <f>IFERROR(VLOOKUP(J59,产品编码!A:D,4,0),"")</f>
        <v/>
      </c>
      <c r="L59" s="219"/>
      <c r="M59" s="239"/>
      <c r="N59" s="205"/>
      <c r="O59" s="192"/>
      <c r="P59" s="192"/>
      <c r="Q59" s="190"/>
    </row>
    <row r="60" spans="1:17" ht="19.95" customHeight="1" x14ac:dyDescent="0.25">
      <c r="A60" s="245"/>
      <c r="B60" s="204"/>
      <c r="C60" s="204"/>
      <c r="D60" s="239"/>
      <c r="E60" s="239"/>
      <c r="F60" s="239"/>
      <c r="G60" s="239"/>
      <c r="H60" s="219"/>
      <c r="I60" s="219"/>
      <c r="J60" s="219"/>
      <c r="K60" s="226" t="str">
        <f>IFERROR(VLOOKUP(J60,产品编码!A:D,4,0),"")</f>
        <v/>
      </c>
      <c r="L60" s="219"/>
      <c r="M60" s="239"/>
      <c r="N60" s="205"/>
      <c r="O60" s="192"/>
      <c r="P60" s="192"/>
      <c r="Q60" s="190"/>
    </row>
    <row r="61" spans="1:17" ht="19.95" customHeight="1" x14ac:dyDescent="0.25">
      <c r="A61" s="245"/>
      <c r="B61" s="204"/>
      <c r="C61" s="204"/>
      <c r="D61" s="239"/>
      <c r="E61" s="239"/>
      <c r="F61" s="239"/>
      <c r="G61" s="239"/>
      <c r="H61" s="219"/>
      <c r="I61" s="219"/>
      <c r="J61" s="219"/>
      <c r="K61" s="226" t="str">
        <f>IFERROR(VLOOKUP(J61,产品编码!A:D,4,0),"")</f>
        <v/>
      </c>
      <c r="L61" s="219"/>
      <c r="M61" s="239"/>
      <c r="N61" s="205"/>
      <c r="O61" s="192"/>
      <c r="P61" s="192"/>
      <c r="Q61" s="190"/>
    </row>
    <row r="62" spans="1:17" ht="19.95" customHeight="1" x14ac:dyDescent="0.25">
      <c r="A62" s="245"/>
      <c r="B62" s="204"/>
      <c r="C62" s="204"/>
      <c r="D62" s="239"/>
      <c r="E62" s="239"/>
      <c r="F62" s="239"/>
      <c r="G62" s="239"/>
      <c r="H62" s="219"/>
      <c r="I62" s="219"/>
      <c r="J62" s="219"/>
      <c r="K62" s="226" t="str">
        <f>IFERROR(VLOOKUP(J62,产品编码!A:D,4,0),"")</f>
        <v/>
      </c>
      <c r="L62" s="219"/>
      <c r="M62" s="239"/>
      <c r="N62" s="205"/>
      <c r="O62" s="192"/>
      <c r="P62" s="192"/>
      <c r="Q62" s="190"/>
    </row>
    <row r="63" spans="1:17" ht="19.95" customHeight="1" x14ac:dyDescent="0.25">
      <c r="A63" s="245"/>
      <c r="B63" s="204"/>
      <c r="C63" s="204"/>
      <c r="D63" s="239"/>
      <c r="E63" s="239"/>
      <c r="F63" s="239"/>
      <c r="G63" s="239"/>
      <c r="H63" s="219"/>
      <c r="I63" s="219"/>
      <c r="J63" s="219"/>
      <c r="K63" s="226" t="str">
        <f>IFERROR(VLOOKUP(J63,产品编码!A:D,4,0),"")</f>
        <v/>
      </c>
      <c r="L63" s="219"/>
      <c r="M63" s="239"/>
      <c r="N63" s="205"/>
      <c r="O63" s="192"/>
      <c r="P63" s="192"/>
      <c r="Q63" s="190"/>
    </row>
    <row r="64" spans="1:17" ht="19.95" customHeight="1" x14ac:dyDescent="0.25">
      <c r="A64" s="245"/>
      <c r="B64" s="204"/>
      <c r="C64" s="204"/>
      <c r="D64" s="239"/>
      <c r="E64" s="239"/>
      <c r="F64" s="239"/>
      <c r="G64" s="239"/>
      <c r="H64" s="219"/>
      <c r="I64" s="219"/>
      <c r="J64" s="219"/>
      <c r="K64" s="226" t="str">
        <f>IFERROR(VLOOKUP(J64,产品编码!A:D,4,0),"")</f>
        <v/>
      </c>
      <c r="L64" s="219"/>
      <c r="M64" s="239"/>
      <c r="N64" s="205"/>
      <c r="O64" s="192"/>
      <c r="P64" s="192"/>
      <c r="Q64" s="190"/>
    </row>
    <row r="65" spans="1:17" ht="19.95" customHeight="1" x14ac:dyDescent="0.25">
      <c r="A65" s="245"/>
      <c r="B65" s="204"/>
      <c r="C65" s="204"/>
      <c r="D65" s="239"/>
      <c r="E65" s="239"/>
      <c r="F65" s="239"/>
      <c r="G65" s="239"/>
      <c r="H65" s="219"/>
      <c r="I65" s="219"/>
      <c r="J65" s="219"/>
      <c r="K65" s="226" t="str">
        <f>IFERROR(VLOOKUP(J65,产品编码!A:D,4,0),"")</f>
        <v/>
      </c>
      <c r="L65" s="219"/>
      <c r="M65" s="239"/>
      <c r="N65" s="205"/>
      <c r="O65" s="192"/>
      <c r="P65" s="192"/>
      <c r="Q65" s="190"/>
    </row>
    <row r="66" spans="1:17" ht="19.95" customHeight="1" x14ac:dyDescent="0.25">
      <c r="A66" s="245"/>
      <c r="B66" s="204"/>
      <c r="C66" s="204"/>
      <c r="D66" s="239"/>
      <c r="E66" s="239"/>
      <c r="F66" s="239"/>
      <c r="G66" s="239"/>
      <c r="H66" s="219"/>
      <c r="I66" s="219"/>
      <c r="J66" s="219"/>
      <c r="K66" s="226" t="str">
        <f>IFERROR(VLOOKUP(J66,产品编码!A:D,4,0),"")</f>
        <v/>
      </c>
      <c r="L66" s="219"/>
      <c r="M66" s="239"/>
      <c r="N66" s="205"/>
      <c r="O66" s="192"/>
      <c r="P66" s="192"/>
      <c r="Q66" s="190"/>
    </row>
    <row r="67" spans="1:17" ht="19.95" customHeight="1" x14ac:dyDescent="0.25">
      <c r="A67" s="245"/>
      <c r="B67" s="204"/>
      <c r="C67" s="204"/>
      <c r="D67" s="239"/>
      <c r="E67" s="239"/>
      <c r="F67" s="239"/>
      <c r="G67" s="239"/>
      <c r="H67" s="219"/>
      <c r="I67" s="219"/>
      <c r="J67" s="219"/>
      <c r="K67" s="226" t="str">
        <f>IFERROR(VLOOKUP(J67,产品编码!A:D,4,0),"")</f>
        <v/>
      </c>
      <c r="L67" s="219"/>
      <c r="M67" s="239"/>
      <c r="N67" s="205"/>
      <c r="O67" s="192"/>
      <c r="P67" s="192"/>
      <c r="Q67" s="190"/>
    </row>
    <row r="68" spans="1:17" ht="19.95" customHeight="1" x14ac:dyDescent="0.25">
      <c r="A68" s="245"/>
      <c r="B68" s="204"/>
      <c r="C68" s="204"/>
      <c r="D68" s="239"/>
      <c r="E68" s="239"/>
      <c r="F68" s="239"/>
      <c r="G68" s="239"/>
      <c r="H68" s="219"/>
      <c r="I68" s="219"/>
      <c r="J68" s="219"/>
      <c r="K68" s="226" t="str">
        <f>IFERROR(VLOOKUP(J68,产品编码!A:D,4,0),"")</f>
        <v/>
      </c>
      <c r="L68" s="219"/>
      <c r="M68" s="239"/>
      <c r="N68" s="205"/>
      <c r="O68" s="192"/>
      <c r="P68" s="192"/>
      <c r="Q68" s="190"/>
    </row>
    <row r="69" spans="1:17" ht="19.95" customHeight="1" x14ac:dyDescent="0.25">
      <c r="A69" s="245"/>
      <c r="B69" s="204"/>
      <c r="C69" s="204"/>
      <c r="D69" s="239"/>
      <c r="E69" s="239"/>
      <c r="F69" s="239"/>
      <c r="G69" s="239"/>
      <c r="H69" s="219"/>
      <c r="I69" s="219"/>
      <c r="J69" s="219"/>
      <c r="K69" s="226" t="str">
        <f>IFERROR(VLOOKUP(J69,产品编码!A:D,4,0),"")</f>
        <v/>
      </c>
      <c r="L69" s="219"/>
      <c r="M69" s="239"/>
      <c r="N69" s="205"/>
      <c r="O69" s="192"/>
      <c r="P69" s="192"/>
      <c r="Q69" s="190"/>
    </row>
    <row r="70" spans="1:17" ht="19.95" customHeight="1" x14ac:dyDescent="0.25">
      <c r="A70" s="245"/>
      <c r="B70" s="204"/>
      <c r="C70" s="204"/>
      <c r="D70" s="239"/>
      <c r="E70" s="239"/>
      <c r="F70" s="239"/>
      <c r="G70" s="239"/>
      <c r="H70" s="219"/>
      <c r="I70" s="219"/>
      <c r="J70" s="219"/>
      <c r="K70" s="226" t="str">
        <f>IFERROR(VLOOKUP(J70,产品编码!A:D,4,0),"")</f>
        <v/>
      </c>
      <c r="L70" s="219"/>
      <c r="M70" s="239"/>
      <c r="N70" s="205"/>
      <c r="O70" s="192"/>
      <c r="P70" s="192"/>
      <c r="Q70" s="190"/>
    </row>
    <row r="71" spans="1:17" ht="19.95" customHeight="1" x14ac:dyDescent="0.25">
      <c r="A71" s="245"/>
      <c r="B71" s="204"/>
      <c r="C71" s="204"/>
      <c r="D71" s="239"/>
      <c r="E71" s="239"/>
      <c r="F71" s="239"/>
      <c r="G71" s="239"/>
      <c r="H71" s="219"/>
      <c r="I71" s="219"/>
      <c r="J71" s="219"/>
      <c r="K71" s="226" t="str">
        <f>IFERROR(VLOOKUP(J71,产品编码!A:D,4,0),"")</f>
        <v/>
      </c>
      <c r="L71" s="219"/>
      <c r="M71" s="239"/>
      <c r="N71" s="205"/>
      <c r="O71" s="192"/>
      <c r="P71" s="192"/>
      <c r="Q71" s="190"/>
    </row>
    <row r="72" spans="1:17" ht="19.95" customHeight="1" x14ac:dyDescent="0.25">
      <c r="A72" s="245"/>
      <c r="B72" s="204"/>
      <c r="C72" s="204"/>
      <c r="D72" s="239"/>
      <c r="E72" s="239"/>
      <c r="F72" s="239"/>
      <c r="G72" s="239"/>
      <c r="H72" s="219"/>
      <c r="I72" s="219"/>
      <c r="J72" s="219"/>
      <c r="K72" s="226" t="str">
        <f>IFERROR(VLOOKUP(J72,产品编码!A:D,4,0),"")</f>
        <v/>
      </c>
      <c r="L72" s="219"/>
      <c r="M72" s="239"/>
      <c r="N72" s="205"/>
      <c r="O72" s="192"/>
      <c r="P72" s="192"/>
      <c r="Q72" s="190"/>
    </row>
    <row r="73" spans="1:17" ht="19.95" customHeight="1" x14ac:dyDescent="0.25">
      <c r="A73" s="245"/>
      <c r="B73" s="204"/>
      <c r="C73" s="204"/>
      <c r="D73" s="239"/>
      <c r="E73" s="239"/>
      <c r="F73" s="239"/>
      <c r="G73" s="239"/>
      <c r="H73" s="219"/>
      <c r="I73" s="219"/>
      <c r="J73" s="219"/>
      <c r="K73" s="226" t="str">
        <f>IFERROR(VLOOKUP(J73,产品编码!A:D,4,0),"")</f>
        <v/>
      </c>
      <c r="L73" s="219"/>
      <c r="M73" s="239"/>
      <c r="N73" s="205"/>
      <c r="O73" s="192"/>
      <c r="P73" s="192"/>
      <c r="Q73" s="190"/>
    </row>
    <row r="74" spans="1:17" ht="19.95" customHeight="1" x14ac:dyDescent="0.25">
      <c r="A74" s="245"/>
      <c r="B74" s="204"/>
      <c r="C74" s="204"/>
      <c r="D74" s="239"/>
      <c r="E74" s="239"/>
      <c r="F74" s="239"/>
      <c r="G74" s="239"/>
      <c r="H74" s="219"/>
      <c r="I74" s="219"/>
      <c r="J74" s="219"/>
      <c r="K74" s="226" t="str">
        <f>IFERROR(VLOOKUP(J74,产品编码!A:D,4,0),"")</f>
        <v/>
      </c>
      <c r="L74" s="219"/>
      <c r="M74" s="239"/>
      <c r="N74" s="205"/>
      <c r="O74" s="192"/>
      <c r="P74" s="192"/>
      <c r="Q74" s="190"/>
    </row>
    <row r="75" spans="1:17" ht="19.95" customHeight="1" x14ac:dyDescent="0.25">
      <c r="A75" s="245"/>
      <c r="B75" s="204"/>
      <c r="C75" s="204"/>
      <c r="D75" s="239"/>
      <c r="E75" s="239"/>
      <c r="F75" s="239"/>
      <c r="G75" s="239"/>
      <c r="H75" s="219"/>
      <c r="I75" s="219"/>
      <c r="J75" s="219"/>
      <c r="K75" s="226" t="str">
        <f>IFERROR(VLOOKUP(J75,产品编码!A:D,4,0),"")</f>
        <v/>
      </c>
      <c r="L75" s="219"/>
      <c r="M75" s="239"/>
      <c r="N75" s="205"/>
      <c r="O75" s="192"/>
      <c r="P75" s="192"/>
      <c r="Q75" s="190"/>
    </row>
    <row r="76" spans="1:17" ht="19.95" customHeight="1" x14ac:dyDescent="0.25">
      <c r="A76" s="245"/>
      <c r="B76" s="204"/>
      <c r="C76" s="204"/>
      <c r="D76" s="239"/>
      <c r="E76" s="239"/>
      <c r="F76" s="239"/>
      <c r="G76" s="239"/>
      <c r="H76" s="219"/>
      <c r="I76" s="219"/>
      <c r="J76" s="219"/>
      <c r="K76" s="226" t="str">
        <f>IFERROR(VLOOKUP(J76,产品编码!A:D,4,0),"")</f>
        <v/>
      </c>
      <c r="L76" s="219"/>
      <c r="M76" s="239"/>
      <c r="N76" s="205"/>
      <c r="O76" s="192"/>
      <c r="P76" s="192"/>
      <c r="Q76" s="190"/>
    </row>
    <row r="77" spans="1:17" ht="19.95" customHeight="1" x14ac:dyDescent="0.25">
      <c r="A77" s="245"/>
      <c r="B77" s="204"/>
      <c r="C77" s="239"/>
      <c r="D77" s="239"/>
      <c r="E77" s="239"/>
      <c r="F77" s="239"/>
      <c r="G77" s="239"/>
      <c r="H77" s="219"/>
      <c r="I77" s="219"/>
      <c r="J77" s="219"/>
      <c r="K77" s="226" t="str">
        <f>IFERROR(VLOOKUP(J77,产品编码!A:D,4,0),"")</f>
        <v/>
      </c>
      <c r="L77" s="219"/>
      <c r="M77" s="239"/>
      <c r="N77" s="205"/>
      <c r="O77" s="192"/>
      <c r="P77" s="192"/>
      <c r="Q77" s="190"/>
    </row>
    <row r="78" spans="1:17" ht="19.95" customHeight="1" x14ac:dyDescent="0.25">
      <c r="A78" s="245"/>
      <c r="B78" s="204"/>
      <c r="C78" s="239"/>
      <c r="D78" s="239"/>
      <c r="E78" s="239"/>
      <c r="F78" s="239"/>
      <c r="G78" s="239"/>
      <c r="H78" s="219"/>
      <c r="I78" s="219"/>
      <c r="J78" s="219"/>
      <c r="K78" s="226" t="str">
        <f>IFERROR(VLOOKUP(J78,产品编码!A:D,4,0),"")</f>
        <v/>
      </c>
      <c r="L78" s="219"/>
      <c r="N78" s="205"/>
      <c r="O78" s="192"/>
      <c r="P78" s="192"/>
      <c r="Q78" s="190"/>
    </row>
    <row r="79" spans="1:17" ht="19.95" customHeight="1" x14ac:dyDescent="0.25">
      <c r="A79" s="245"/>
      <c r="B79" s="204"/>
      <c r="C79" s="239"/>
      <c r="D79" s="239"/>
      <c r="E79" s="239"/>
      <c r="F79" s="239"/>
      <c r="G79" s="239"/>
      <c r="H79" s="219"/>
      <c r="I79" s="219"/>
      <c r="J79" s="219"/>
      <c r="K79" s="226" t="str">
        <f>IFERROR(VLOOKUP(J79,产品编码!A:D,4,0),"")</f>
        <v/>
      </c>
      <c r="L79" s="219"/>
      <c r="N79" s="205"/>
      <c r="O79" s="192"/>
      <c r="P79" s="192"/>
      <c r="Q79" s="190"/>
    </row>
    <row r="80" spans="1:17" ht="19.95" customHeight="1" x14ac:dyDescent="0.25">
      <c r="A80" s="245"/>
      <c r="B80" s="204"/>
      <c r="C80" s="239"/>
      <c r="D80" s="239"/>
      <c r="E80" s="239"/>
      <c r="F80" s="239"/>
      <c r="G80" s="239"/>
      <c r="H80" s="219"/>
      <c r="I80" s="219"/>
      <c r="J80" s="219"/>
      <c r="K80" s="226" t="str">
        <f>IFERROR(VLOOKUP(J80,产品编码!A:D,4,0),"")</f>
        <v/>
      </c>
      <c r="L80" s="219"/>
      <c r="M80" s="239"/>
      <c r="N80" s="205"/>
      <c r="O80" s="192"/>
      <c r="P80" s="192"/>
      <c r="Q80" s="190"/>
    </row>
    <row r="81" spans="1:17" ht="19.95" customHeight="1" x14ac:dyDescent="0.25">
      <c r="A81" s="248"/>
      <c r="B81" s="204"/>
      <c r="C81" s="239"/>
      <c r="D81" s="239"/>
      <c r="E81" s="239"/>
      <c r="F81" s="239"/>
      <c r="G81" s="239"/>
      <c r="H81" s="219"/>
      <c r="I81" s="219"/>
      <c r="J81" s="219"/>
      <c r="K81" s="226" t="str">
        <f>IFERROR(VLOOKUP(J81,产品编码!A:D,4,0),"")</f>
        <v/>
      </c>
      <c r="L81" s="219"/>
      <c r="N81" s="205"/>
      <c r="O81" s="192"/>
      <c r="P81" s="192"/>
      <c r="Q81" s="190"/>
    </row>
    <row r="82" spans="1:17" ht="19.95" customHeight="1" x14ac:dyDescent="0.25">
      <c r="A82" s="248"/>
      <c r="B82" s="204"/>
      <c r="C82" s="239"/>
      <c r="D82" s="239"/>
      <c r="E82" s="239"/>
      <c r="F82" s="239"/>
      <c r="G82" s="239"/>
      <c r="H82" s="219"/>
      <c r="I82" s="219"/>
      <c r="J82" s="219"/>
      <c r="K82" s="226" t="str">
        <f>IFERROR(VLOOKUP(J82,产品编码!A:D,4,0),"")</f>
        <v/>
      </c>
      <c r="L82" s="219"/>
      <c r="N82" s="205"/>
      <c r="O82" s="192"/>
      <c r="P82" s="192"/>
      <c r="Q82" s="190"/>
    </row>
    <row r="83" spans="1:17" ht="19.95" customHeight="1" x14ac:dyDescent="0.25">
      <c r="A83" s="245"/>
      <c r="B83" s="204"/>
      <c r="C83" s="239"/>
      <c r="D83" s="239"/>
      <c r="E83" s="239"/>
      <c r="F83" s="239"/>
      <c r="G83" s="239"/>
      <c r="H83" s="219"/>
      <c r="I83" s="219"/>
      <c r="J83" s="219"/>
      <c r="K83" s="226" t="str">
        <f>IFERROR(VLOOKUP(J83,产品编码!A:D,4,0),"")</f>
        <v/>
      </c>
      <c r="L83" s="219"/>
      <c r="M83" s="239"/>
      <c r="N83" s="205"/>
      <c r="O83" s="192"/>
      <c r="P83" s="192"/>
      <c r="Q83" s="190"/>
    </row>
    <row r="84" spans="1:17" ht="19.95" customHeight="1" x14ac:dyDescent="0.25">
      <c r="A84" s="245"/>
      <c r="B84" s="204"/>
      <c r="C84" s="239"/>
      <c r="D84" s="239"/>
      <c r="E84" s="239"/>
      <c r="F84" s="239"/>
      <c r="G84" s="239"/>
      <c r="H84" s="219"/>
      <c r="I84" s="219"/>
      <c r="J84" s="219"/>
      <c r="K84" s="226" t="str">
        <f>IFERROR(VLOOKUP(J84,产品编码!A:D,4,0),"")</f>
        <v/>
      </c>
      <c r="L84" s="219"/>
      <c r="M84" s="239"/>
      <c r="N84" s="205"/>
      <c r="O84" s="192"/>
      <c r="P84" s="192"/>
      <c r="Q84" s="190"/>
    </row>
    <row r="85" spans="1:17" ht="19.95" customHeight="1" x14ac:dyDescent="0.25">
      <c r="A85" s="245"/>
      <c r="B85" s="204"/>
      <c r="C85" s="239"/>
      <c r="D85" s="239"/>
      <c r="E85" s="239"/>
      <c r="F85" s="239"/>
      <c r="G85" s="239"/>
      <c r="H85" s="219"/>
      <c r="I85" s="219"/>
      <c r="J85" s="219"/>
      <c r="K85" s="226" t="str">
        <f>IFERROR(VLOOKUP(J85,产品编码!A:D,4,0),"")</f>
        <v/>
      </c>
      <c r="L85" s="219"/>
      <c r="M85" s="239"/>
      <c r="N85" s="205"/>
      <c r="O85" s="192"/>
      <c r="P85" s="192"/>
      <c r="Q85" s="190"/>
    </row>
    <row r="86" spans="1:17" ht="19.95" customHeight="1" x14ac:dyDescent="0.25">
      <c r="A86" s="245"/>
      <c r="B86" s="204"/>
      <c r="C86" s="239"/>
      <c r="D86" s="239"/>
      <c r="E86" s="239"/>
      <c r="F86" s="239"/>
      <c r="G86" s="239"/>
      <c r="H86" s="219"/>
      <c r="I86" s="219"/>
      <c r="J86" s="219"/>
      <c r="K86" s="226" t="str">
        <f>IFERROR(VLOOKUP(J86,产品编码!A:D,4,0),"")</f>
        <v/>
      </c>
      <c r="L86" s="219"/>
      <c r="M86" s="239"/>
      <c r="N86" s="205"/>
      <c r="O86" s="192"/>
      <c r="P86" s="192"/>
      <c r="Q86" s="190"/>
    </row>
    <row r="87" spans="1:17" ht="19.95" customHeight="1" x14ac:dyDescent="0.25">
      <c r="A87" s="245"/>
      <c r="B87" s="204"/>
      <c r="C87" s="239"/>
      <c r="D87" s="239"/>
      <c r="E87" s="239"/>
      <c r="F87" s="239"/>
      <c r="G87" s="239"/>
      <c r="H87" s="219"/>
      <c r="I87" s="219"/>
      <c r="J87" s="219"/>
      <c r="K87" s="226" t="str">
        <f>IFERROR(VLOOKUP(J87,产品编码!A:D,4,0),"")</f>
        <v/>
      </c>
      <c r="L87" s="219"/>
      <c r="M87" s="239"/>
      <c r="N87" s="205"/>
      <c r="O87" s="192"/>
      <c r="P87" s="192"/>
      <c r="Q87" s="190"/>
    </row>
    <row r="88" spans="1:17" ht="19.95" customHeight="1" x14ac:dyDescent="0.25">
      <c r="A88" s="245"/>
      <c r="B88" s="204"/>
      <c r="C88" s="239"/>
      <c r="D88" s="239"/>
      <c r="E88" s="239"/>
      <c r="F88" s="239"/>
      <c r="G88" s="239"/>
      <c r="H88" s="219"/>
      <c r="I88" s="219"/>
      <c r="J88" s="219"/>
      <c r="K88" s="226" t="str">
        <f>IFERROR(VLOOKUP(J88,产品编码!A:D,4,0),"")</f>
        <v/>
      </c>
      <c r="L88" s="219"/>
      <c r="M88" s="239"/>
      <c r="N88" s="205"/>
      <c r="O88" s="192"/>
      <c r="P88" s="192"/>
      <c r="Q88" s="190"/>
    </row>
    <row r="89" spans="1:17" ht="19.95" customHeight="1" x14ac:dyDescent="0.25">
      <c r="A89" s="245"/>
      <c r="B89" s="204"/>
      <c r="C89" s="239"/>
      <c r="D89" s="239"/>
      <c r="E89" s="239"/>
      <c r="F89" s="239"/>
      <c r="G89" s="239"/>
      <c r="H89" s="219"/>
      <c r="I89" s="219"/>
      <c r="J89" s="219"/>
      <c r="K89" s="226" t="str">
        <f>IFERROR(VLOOKUP(J89,产品编码!A:D,4,0),"")</f>
        <v/>
      </c>
      <c r="L89" s="219"/>
      <c r="M89" s="239"/>
      <c r="N89" s="205"/>
      <c r="O89" s="192"/>
      <c r="P89" s="192"/>
      <c r="Q89" s="190"/>
    </row>
    <row r="90" spans="1:17" ht="19.95" customHeight="1" x14ac:dyDescent="0.25">
      <c r="A90" s="245"/>
      <c r="B90" s="204"/>
      <c r="C90" s="239"/>
      <c r="D90" s="239"/>
      <c r="E90" s="239"/>
      <c r="F90" s="239"/>
      <c r="G90" s="239"/>
      <c r="H90" s="219"/>
      <c r="I90" s="219"/>
      <c r="J90" s="219"/>
      <c r="K90" s="226" t="str">
        <f>IFERROR(VLOOKUP(J90,产品编码!A:D,4,0),"")</f>
        <v/>
      </c>
      <c r="L90" s="219"/>
      <c r="M90" s="239"/>
      <c r="N90" s="205"/>
      <c r="O90" s="192"/>
      <c r="P90" s="192"/>
      <c r="Q90" s="190"/>
    </row>
    <row r="91" spans="1:17" ht="19.95" customHeight="1" x14ac:dyDescent="0.25">
      <c r="A91" s="245"/>
      <c r="B91" s="204"/>
      <c r="C91" s="239"/>
      <c r="D91" s="239"/>
      <c r="E91" s="239"/>
      <c r="F91" s="239"/>
      <c r="G91" s="239"/>
      <c r="H91" s="219"/>
      <c r="I91" s="219"/>
      <c r="J91" s="219"/>
      <c r="K91" s="226" t="str">
        <f>IFERROR(VLOOKUP(J91,产品编码!A:D,4,0),"")</f>
        <v/>
      </c>
      <c r="L91" s="219"/>
      <c r="M91" s="239"/>
      <c r="N91" s="205"/>
      <c r="O91" s="192"/>
      <c r="P91" s="192"/>
      <c r="Q91" s="190"/>
    </row>
    <row r="92" spans="1:17" ht="19.95" customHeight="1" x14ac:dyDescent="0.25">
      <c r="A92" s="245"/>
      <c r="B92" s="204"/>
      <c r="C92" s="239"/>
      <c r="D92" s="239"/>
      <c r="E92" s="239"/>
      <c r="F92" s="239"/>
      <c r="G92" s="239"/>
      <c r="H92" s="219"/>
      <c r="I92" s="219"/>
      <c r="J92" s="219"/>
      <c r="K92" s="226" t="str">
        <f>IFERROR(VLOOKUP(J92,产品编码!A:D,4,0),"")</f>
        <v/>
      </c>
      <c r="L92" s="219"/>
      <c r="M92" s="239"/>
      <c r="N92" s="205"/>
      <c r="O92" s="192"/>
      <c r="P92" s="192"/>
      <c r="Q92" s="190"/>
    </row>
    <row r="93" spans="1:17" ht="19.95" customHeight="1" x14ac:dyDescent="0.25">
      <c r="A93" s="245"/>
      <c r="B93" s="204"/>
      <c r="C93" s="239"/>
      <c r="D93" s="239"/>
      <c r="E93" s="239"/>
      <c r="F93" s="239"/>
      <c r="G93" s="239"/>
      <c r="H93" s="219"/>
      <c r="I93" s="219"/>
      <c r="J93" s="219"/>
      <c r="K93" s="226" t="str">
        <f>IFERROR(VLOOKUP(J93,产品编码!A:D,4,0),"")</f>
        <v/>
      </c>
      <c r="L93" s="219"/>
      <c r="M93" s="239"/>
      <c r="N93" s="205"/>
      <c r="O93" s="192"/>
      <c r="P93" s="192"/>
      <c r="Q93" s="190"/>
    </row>
    <row r="94" spans="1:17" ht="19.95" customHeight="1" x14ac:dyDescent="0.25">
      <c r="A94" s="245"/>
      <c r="B94" s="204"/>
      <c r="C94" s="239"/>
      <c r="D94" s="239"/>
      <c r="E94" s="239"/>
      <c r="F94" s="239"/>
      <c r="G94" s="239"/>
      <c r="H94" s="219"/>
      <c r="I94" s="219"/>
      <c r="J94" s="219"/>
      <c r="K94" s="226" t="str">
        <f>IFERROR(VLOOKUP(J94,产品编码!A:D,4,0),"")</f>
        <v/>
      </c>
      <c r="L94" s="219"/>
      <c r="M94" s="239"/>
      <c r="N94" s="205"/>
      <c r="O94" s="192"/>
      <c r="P94" s="192"/>
      <c r="Q94" s="190"/>
    </row>
    <row r="95" spans="1:17" ht="19.95" customHeight="1" x14ac:dyDescent="0.25">
      <c r="A95" s="245"/>
      <c r="B95" s="204"/>
      <c r="C95" s="239"/>
      <c r="D95" s="239"/>
      <c r="E95" s="239"/>
      <c r="F95" s="239"/>
      <c r="G95" s="239"/>
      <c r="H95" s="219"/>
      <c r="I95" s="219"/>
      <c r="J95" s="219"/>
      <c r="K95" s="226" t="str">
        <f>IFERROR(VLOOKUP(J95,产品编码!A:D,4,0),"")</f>
        <v/>
      </c>
      <c r="L95" s="219"/>
      <c r="M95" s="239"/>
      <c r="N95" s="205"/>
      <c r="O95" s="192"/>
      <c r="P95" s="192"/>
      <c r="Q95" s="190"/>
    </row>
    <row r="96" spans="1:17" ht="19.95" customHeight="1" x14ac:dyDescent="0.25">
      <c r="A96" s="245"/>
      <c r="B96" s="204"/>
      <c r="C96" s="239"/>
      <c r="D96" s="239"/>
      <c r="E96" s="239"/>
      <c r="F96" s="239"/>
      <c r="G96" s="239"/>
      <c r="H96" s="219"/>
      <c r="I96" s="219"/>
      <c r="J96" s="219"/>
      <c r="K96" s="226" t="str">
        <f>IFERROR(VLOOKUP(J96,产品编码!A:D,4,0),"")</f>
        <v/>
      </c>
      <c r="L96" s="219"/>
      <c r="M96" s="239"/>
      <c r="N96" s="205"/>
      <c r="O96" s="192"/>
      <c r="P96" s="192"/>
      <c r="Q96" s="190"/>
    </row>
    <row r="97" spans="1:17" ht="19.95" customHeight="1" x14ac:dyDescent="0.25">
      <c r="A97" s="245"/>
      <c r="B97" s="204"/>
      <c r="C97" s="239"/>
      <c r="D97" s="239"/>
      <c r="E97" s="239"/>
      <c r="F97" s="239"/>
      <c r="G97" s="239"/>
      <c r="H97" s="219"/>
      <c r="I97" s="219"/>
      <c r="J97" s="219"/>
      <c r="K97" s="226" t="str">
        <f>IFERROR(VLOOKUP(J97,产品编码!A:D,4,0),"")</f>
        <v/>
      </c>
      <c r="L97" s="219"/>
      <c r="M97" s="239"/>
      <c r="N97" s="205"/>
      <c r="O97" s="192"/>
      <c r="P97" s="192"/>
      <c r="Q97" s="190"/>
    </row>
    <row r="98" spans="1:17" ht="19.95" customHeight="1" x14ac:dyDescent="0.25">
      <c r="A98" s="245"/>
      <c r="B98" s="204"/>
      <c r="C98" s="239"/>
      <c r="D98" s="239"/>
      <c r="E98" s="239"/>
      <c r="F98" s="239"/>
      <c r="G98" s="239"/>
      <c r="H98" s="219"/>
      <c r="I98" s="219"/>
      <c r="J98" s="219"/>
      <c r="K98" s="226" t="str">
        <f>IFERROR(VLOOKUP(J98,产品编码!A:D,4,0),"")</f>
        <v/>
      </c>
      <c r="L98" s="219"/>
      <c r="M98" s="239"/>
      <c r="N98" s="205"/>
      <c r="O98" s="192"/>
      <c r="P98" s="192"/>
      <c r="Q98" s="190"/>
    </row>
    <row r="99" spans="1:17" ht="19.95" customHeight="1" x14ac:dyDescent="0.25">
      <c r="A99" s="245"/>
      <c r="B99" s="204"/>
      <c r="C99" s="239"/>
      <c r="D99" s="239"/>
      <c r="E99" s="239"/>
      <c r="F99" s="239"/>
      <c r="G99" s="239"/>
      <c r="H99" s="219"/>
      <c r="I99" s="219"/>
      <c r="J99" s="219"/>
      <c r="K99" s="226" t="str">
        <f>IFERROR(VLOOKUP(J99,产品编码!A:D,4,0),"")</f>
        <v/>
      </c>
      <c r="L99" s="219"/>
      <c r="M99" s="239"/>
      <c r="N99" s="205"/>
      <c r="O99" s="192"/>
      <c r="P99" s="192"/>
      <c r="Q99" s="190"/>
    </row>
    <row r="100" spans="1:17" ht="19.95" customHeight="1" x14ac:dyDescent="0.25">
      <c r="A100" s="245"/>
      <c r="B100" s="204"/>
      <c r="C100" s="239"/>
      <c r="D100" s="239"/>
      <c r="E100" s="239"/>
      <c r="F100" s="239"/>
      <c r="G100" s="239"/>
      <c r="H100" s="219"/>
      <c r="I100" s="219"/>
      <c r="J100" s="219"/>
      <c r="K100" s="226" t="str">
        <f>IFERROR(VLOOKUP(J100,产品编码!A:D,4,0),"")</f>
        <v/>
      </c>
      <c r="L100" s="219"/>
      <c r="M100" s="239"/>
      <c r="N100" s="205"/>
      <c r="O100" s="192"/>
      <c r="P100" s="192"/>
      <c r="Q100" s="190"/>
    </row>
    <row r="101" spans="1:17" ht="19.95" customHeight="1" x14ac:dyDescent="0.25">
      <c r="A101" s="245"/>
      <c r="B101" s="204"/>
      <c r="C101" s="239"/>
      <c r="D101" s="239"/>
      <c r="E101" s="239"/>
      <c r="F101" s="239"/>
      <c r="G101" s="239"/>
      <c r="H101" s="219"/>
      <c r="I101" s="219"/>
      <c r="J101" s="219"/>
      <c r="K101" s="226" t="str">
        <f>IFERROR(VLOOKUP(J101,产品编码!A:D,4,0),"")</f>
        <v/>
      </c>
      <c r="L101" s="219"/>
      <c r="M101" s="239"/>
      <c r="N101" s="205"/>
      <c r="O101" s="192"/>
      <c r="P101" s="192"/>
      <c r="Q101" s="190"/>
    </row>
    <row r="102" spans="1:17" ht="19.95" customHeight="1" x14ac:dyDescent="0.25">
      <c r="A102" s="245"/>
      <c r="B102" s="204"/>
      <c r="C102" s="239"/>
      <c r="D102" s="239"/>
      <c r="E102" s="239"/>
      <c r="F102" s="239"/>
      <c r="G102" s="239"/>
      <c r="H102" s="219"/>
      <c r="I102" s="219"/>
      <c r="J102" s="219"/>
      <c r="K102" s="226" t="str">
        <f>IFERROR(VLOOKUP(J102,产品编码!A:D,4,0),"")</f>
        <v/>
      </c>
      <c r="L102" s="219"/>
      <c r="M102" s="239"/>
      <c r="N102" s="205"/>
      <c r="O102" s="192"/>
      <c r="P102" s="192"/>
      <c r="Q102" s="190"/>
    </row>
    <row r="103" spans="1:17" ht="19.95" customHeight="1" x14ac:dyDescent="0.25">
      <c r="A103" s="245"/>
      <c r="B103" s="204"/>
      <c r="C103" s="239"/>
      <c r="D103" s="239"/>
      <c r="E103" s="239"/>
      <c r="F103" s="239"/>
      <c r="G103" s="239"/>
      <c r="H103" s="239"/>
      <c r="I103" s="219"/>
      <c r="J103" s="219"/>
      <c r="K103" s="226" t="str">
        <f>IFERROR(VLOOKUP(J103,产品编码!A:D,4,0),"")</f>
        <v/>
      </c>
      <c r="L103" s="219"/>
      <c r="M103" s="239"/>
      <c r="N103" s="205"/>
      <c r="O103" s="192"/>
      <c r="P103" s="192"/>
      <c r="Q103" s="190"/>
    </row>
    <row r="104" spans="1:17" ht="19.95" customHeight="1" x14ac:dyDescent="0.25">
      <c r="A104" s="245"/>
      <c r="B104" s="204"/>
      <c r="C104" s="239"/>
      <c r="D104" s="239"/>
      <c r="E104" s="239"/>
      <c r="F104" s="239"/>
      <c r="G104" s="239"/>
      <c r="H104" s="239"/>
      <c r="I104" s="219"/>
      <c r="J104" s="219"/>
      <c r="K104" s="226" t="str">
        <f>IFERROR(VLOOKUP(J104,产品编码!A:D,4,0),"")</f>
        <v/>
      </c>
      <c r="L104" s="219"/>
      <c r="M104" s="239"/>
      <c r="N104" s="205"/>
      <c r="O104" s="192"/>
      <c r="P104" s="192"/>
      <c r="Q104" s="190"/>
    </row>
    <row r="105" spans="1:17" ht="19.95" customHeight="1" x14ac:dyDescent="0.25">
      <c r="A105" s="245"/>
      <c r="B105" s="204"/>
      <c r="C105" s="239"/>
      <c r="D105" s="239"/>
      <c r="E105" s="239"/>
      <c r="F105" s="239"/>
      <c r="G105" s="239"/>
      <c r="H105" s="239"/>
      <c r="I105" s="219"/>
      <c r="J105" s="219"/>
      <c r="K105" s="226" t="str">
        <f>IFERROR(VLOOKUP(J105,产品编码!A:D,4,0),"")</f>
        <v/>
      </c>
      <c r="L105" s="219"/>
      <c r="M105" s="239"/>
      <c r="N105" s="205"/>
      <c r="O105" s="192"/>
      <c r="P105" s="192"/>
      <c r="Q105" s="190"/>
    </row>
    <row r="106" spans="1:17" ht="19.95" customHeight="1" x14ac:dyDescent="0.25">
      <c r="A106" s="245"/>
      <c r="B106" s="204"/>
      <c r="C106" s="239"/>
      <c r="D106" s="239"/>
      <c r="E106" s="239"/>
      <c r="F106" s="239"/>
      <c r="G106" s="239"/>
      <c r="H106" s="188"/>
      <c r="I106" s="219"/>
      <c r="J106" s="219"/>
      <c r="K106" s="226" t="str">
        <f>IFERROR(VLOOKUP(J106,产品编码!A:D,4,0),"")</f>
        <v/>
      </c>
      <c r="L106" s="219"/>
      <c r="M106" s="239"/>
      <c r="N106" s="205"/>
      <c r="O106" s="192"/>
      <c r="P106" s="192"/>
      <c r="Q106" s="190"/>
    </row>
    <row r="107" spans="1:17" ht="19.95" customHeight="1" x14ac:dyDescent="0.25">
      <c r="A107" s="245"/>
      <c r="B107" s="204"/>
      <c r="C107" s="239"/>
      <c r="D107" s="239"/>
      <c r="E107" s="239"/>
      <c r="F107" s="239"/>
      <c r="G107" s="239"/>
      <c r="H107" s="188"/>
      <c r="I107" s="219"/>
      <c r="J107" s="219"/>
      <c r="K107" s="226" t="str">
        <f>IFERROR(VLOOKUP(J107,产品编码!A:D,4,0),"")</f>
        <v/>
      </c>
      <c r="L107" s="219"/>
      <c r="M107" s="239"/>
      <c r="N107" s="205"/>
      <c r="O107" s="192"/>
      <c r="P107" s="192"/>
      <c r="Q107" s="190"/>
    </row>
    <row r="108" spans="1:17" ht="19.95" customHeight="1" x14ac:dyDescent="0.25">
      <c r="A108" s="245"/>
      <c r="B108" s="204"/>
      <c r="C108" s="239"/>
      <c r="D108" s="239"/>
      <c r="E108" s="239"/>
      <c r="F108" s="239"/>
      <c r="G108" s="239"/>
      <c r="H108" s="188"/>
      <c r="I108" s="219"/>
      <c r="J108" s="219"/>
      <c r="K108" s="226" t="str">
        <f>IFERROR(VLOOKUP(J108,产品编码!A:D,4,0),"")</f>
        <v/>
      </c>
      <c r="L108" s="219"/>
      <c r="M108" s="239"/>
      <c r="N108" s="205"/>
      <c r="O108" s="192"/>
      <c r="P108" s="192"/>
      <c r="Q108" s="190"/>
    </row>
    <row r="109" spans="1:17" ht="19.95" customHeight="1" x14ac:dyDescent="0.25">
      <c r="A109" s="245"/>
      <c r="B109" s="204"/>
      <c r="C109" s="239"/>
      <c r="D109" s="239"/>
      <c r="E109" s="239"/>
      <c r="F109" s="239"/>
      <c r="G109" s="239"/>
      <c r="H109" s="188"/>
      <c r="I109" s="219"/>
      <c r="J109" s="219"/>
      <c r="K109" s="226" t="str">
        <f>IFERROR(VLOOKUP(J109,产品编码!A:D,4,0),"")</f>
        <v/>
      </c>
      <c r="L109" s="219"/>
      <c r="M109" s="239"/>
      <c r="N109" s="205"/>
      <c r="O109" s="192"/>
      <c r="P109" s="192"/>
      <c r="Q109" s="190"/>
    </row>
    <row r="110" spans="1:17" ht="19.95" customHeight="1" x14ac:dyDescent="0.25">
      <c r="A110" s="245"/>
      <c r="B110" s="204"/>
      <c r="C110" s="239"/>
      <c r="D110" s="239"/>
      <c r="E110" s="239"/>
      <c r="F110" s="239"/>
      <c r="G110" s="239"/>
      <c r="H110" s="188"/>
      <c r="I110" s="219"/>
      <c r="J110" s="219"/>
      <c r="K110" s="226" t="str">
        <f>IFERROR(VLOOKUP(J110,产品编码!A:D,4,0),"")</f>
        <v/>
      </c>
      <c r="L110" s="219"/>
      <c r="M110" s="239"/>
      <c r="N110" s="205"/>
      <c r="O110" s="192"/>
      <c r="P110" s="192"/>
      <c r="Q110" s="190"/>
    </row>
    <row r="111" spans="1:17" ht="19.95" customHeight="1" x14ac:dyDescent="0.25">
      <c r="A111" s="245"/>
      <c r="B111" s="204"/>
      <c r="C111" s="239"/>
      <c r="D111" s="239"/>
      <c r="E111" s="239"/>
      <c r="F111" s="239"/>
      <c r="G111" s="239"/>
      <c r="H111" s="188"/>
      <c r="I111" s="219"/>
      <c r="J111" s="219"/>
      <c r="K111" s="226" t="str">
        <f>IFERROR(VLOOKUP(J111,产品编码!A:D,4,0),"")</f>
        <v/>
      </c>
      <c r="L111" s="219"/>
      <c r="M111" s="239"/>
      <c r="N111" s="205"/>
      <c r="O111" s="192"/>
      <c r="P111" s="192"/>
      <c r="Q111" s="190"/>
    </row>
    <row r="112" spans="1:17" ht="19.95" customHeight="1" x14ac:dyDescent="0.25">
      <c r="A112" s="245"/>
      <c r="B112" s="204"/>
      <c r="C112" s="239"/>
      <c r="D112" s="239"/>
      <c r="E112" s="239"/>
      <c r="F112" s="239"/>
      <c r="G112" s="239"/>
      <c r="H112" s="188"/>
      <c r="I112" s="219"/>
      <c r="J112" s="219"/>
      <c r="K112" s="226" t="str">
        <f>IFERROR(VLOOKUP(J112,产品编码!A:D,4,0),"")</f>
        <v/>
      </c>
      <c r="L112" s="219"/>
      <c r="M112" s="239"/>
      <c r="N112" s="205"/>
      <c r="O112" s="192"/>
      <c r="P112" s="192"/>
      <c r="Q112" s="190"/>
    </row>
    <row r="113" spans="1:17" ht="19.95" customHeight="1" x14ac:dyDescent="0.25">
      <c r="A113" s="245"/>
      <c r="B113" s="204"/>
      <c r="C113" s="239"/>
      <c r="D113" s="239"/>
      <c r="E113" s="239"/>
      <c r="F113" s="239"/>
      <c r="G113" s="239"/>
      <c r="H113" s="188"/>
      <c r="I113" s="219"/>
      <c r="J113" s="219"/>
      <c r="K113" s="226" t="str">
        <f>IFERROR(VLOOKUP(J113,产品编码!A:D,4,0),"")</f>
        <v/>
      </c>
      <c r="L113" s="219"/>
      <c r="M113" s="239"/>
      <c r="N113" s="205"/>
      <c r="O113" s="192"/>
      <c r="P113" s="192"/>
      <c r="Q113" s="190"/>
    </row>
    <row r="114" spans="1:17" ht="19.95" customHeight="1" x14ac:dyDescent="0.25">
      <c r="A114" s="245"/>
      <c r="B114" s="204"/>
      <c r="C114" s="239"/>
      <c r="D114" s="239"/>
      <c r="E114" s="239"/>
      <c r="F114" s="239"/>
      <c r="G114" s="239"/>
      <c r="H114" s="188"/>
      <c r="I114" s="219"/>
      <c r="J114" s="219"/>
      <c r="K114" s="226" t="str">
        <f>IFERROR(VLOOKUP(J114,产品编码!A:D,4,0),"")</f>
        <v/>
      </c>
      <c r="L114" s="219"/>
      <c r="M114" s="239"/>
      <c r="N114" s="205"/>
      <c r="O114" s="192"/>
      <c r="P114" s="192"/>
      <c r="Q114" s="190"/>
    </row>
    <row r="115" spans="1:17" ht="19.95" customHeight="1" x14ac:dyDescent="0.25">
      <c r="A115" s="245"/>
      <c r="B115" s="204"/>
      <c r="C115" s="239"/>
      <c r="D115" s="239"/>
      <c r="E115" s="239"/>
      <c r="F115" s="239"/>
      <c r="G115" s="239"/>
      <c r="H115" s="188"/>
      <c r="I115" s="219"/>
      <c r="J115" s="219"/>
      <c r="K115" s="226" t="str">
        <f>IFERROR(VLOOKUP(J115,产品编码!A:D,4,0),"")</f>
        <v/>
      </c>
      <c r="L115" s="219"/>
      <c r="M115" s="239"/>
      <c r="N115" s="205"/>
      <c r="O115" s="192"/>
      <c r="P115" s="192"/>
      <c r="Q115" s="190"/>
    </row>
    <row r="116" spans="1:17" ht="19.95" customHeight="1" x14ac:dyDescent="0.25">
      <c r="A116" s="245"/>
      <c r="B116" s="204"/>
      <c r="C116" s="239"/>
      <c r="D116" s="239"/>
      <c r="E116" s="239"/>
      <c r="F116" s="239"/>
      <c r="G116" s="239"/>
      <c r="H116" s="188"/>
      <c r="I116" s="219"/>
      <c r="J116" s="219"/>
      <c r="K116" s="226" t="str">
        <f>IFERROR(VLOOKUP(J116,产品编码!A:D,4,0),"")</f>
        <v/>
      </c>
      <c r="L116" s="219"/>
      <c r="M116" s="239"/>
      <c r="N116" s="205"/>
      <c r="O116" s="192"/>
      <c r="P116" s="192"/>
      <c r="Q116" s="190"/>
    </row>
    <row r="117" spans="1:17" ht="19.95" customHeight="1" x14ac:dyDescent="0.25">
      <c r="A117" s="245"/>
      <c r="B117" s="204"/>
      <c r="C117" s="239"/>
      <c r="D117" s="239"/>
      <c r="E117" s="239"/>
      <c r="F117" s="239"/>
      <c r="G117" s="239"/>
      <c r="H117" s="188"/>
      <c r="I117" s="219"/>
      <c r="J117" s="219"/>
      <c r="K117" s="226" t="str">
        <f>IFERROR(VLOOKUP(J117,产品编码!A:D,4,0),"")</f>
        <v/>
      </c>
      <c r="L117" s="219"/>
      <c r="M117" s="239"/>
      <c r="N117" s="205"/>
      <c r="O117" s="192"/>
      <c r="P117" s="192"/>
      <c r="Q117" s="190"/>
    </row>
    <row r="118" spans="1:17" ht="19.95" customHeight="1" x14ac:dyDescent="0.25">
      <c r="A118" s="245"/>
      <c r="B118" s="204"/>
      <c r="C118" s="239"/>
      <c r="D118" s="239"/>
      <c r="E118" s="239"/>
      <c r="F118" s="239"/>
      <c r="G118" s="239"/>
      <c r="H118" s="188"/>
      <c r="I118" s="219"/>
      <c r="J118" s="219"/>
      <c r="K118" s="226" t="str">
        <f>IFERROR(VLOOKUP(J118,产品编码!A:D,4,0),"")</f>
        <v/>
      </c>
      <c r="L118" s="219"/>
      <c r="M118" s="239"/>
      <c r="N118" s="205"/>
      <c r="O118" s="192"/>
      <c r="P118" s="192"/>
      <c r="Q118" s="190"/>
    </row>
    <row r="119" spans="1:17" ht="19.95" customHeight="1" x14ac:dyDescent="0.25">
      <c r="A119" s="245"/>
      <c r="B119" s="204"/>
      <c r="C119" s="239"/>
      <c r="D119" s="239"/>
      <c r="E119" s="239"/>
      <c r="F119" s="239"/>
      <c r="G119" s="239"/>
      <c r="H119" s="188"/>
      <c r="I119" s="219"/>
      <c r="J119" s="219"/>
      <c r="K119" s="226" t="str">
        <f>IFERROR(VLOOKUP(J119,产品编码!A:D,4,0),"")</f>
        <v/>
      </c>
      <c r="L119" s="219"/>
      <c r="M119" s="239"/>
      <c r="N119" s="205"/>
      <c r="O119" s="192"/>
      <c r="P119" s="192"/>
      <c r="Q119" s="190"/>
    </row>
    <row r="120" spans="1:17" ht="19.95" customHeight="1" x14ac:dyDescent="0.25">
      <c r="A120" s="245"/>
      <c r="B120" s="204"/>
      <c r="C120" s="239"/>
      <c r="D120" s="239"/>
      <c r="E120" s="239"/>
      <c r="F120" s="239"/>
      <c r="G120" s="239"/>
      <c r="H120" s="188"/>
      <c r="I120" s="219"/>
      <c r="J120" s="219"/>
      <c r="K120" s="226" t="str">
        <f>IFERROR(VLOOKUP(J120,产品编码!A:D,4,0),"")</f>
        <v/>
      </c>
      <c r="L120" s="219"/>
      <c r="M120" s="239"/>
      <c r="N120" s="205"/>
      <c r="O120" s="192"/>
      <c r="P120" s="192"/>
      <c r="Q120" s="190"/>
    </row>
    <row r="121" spans="1:17" ht="19.95" customHeight="1" x14ac:dyDescent="0.25">
      <c r="A121" s="245"/>
      <c r="B121" s="204"/>
      <c r="C121" s="239"/>
      <c r="D121" s="239"/>
      <c r="E121" s="239"/>
      <c r="F121" s="239"/>
      <c r="G121" s="239"/>
      <c r="H121" s="188"/>
      <c r="I121" s="219"/>
      <c r="J121" s="219"/>
      <c r="K121" s="226" t="str">
        <f>IFERROR(VLOOKUP(J121,产品编码!A:D,4,0),"")</f>
        <v/>
      </c>
      <c r="L121" s="219"/>
      <c r="M121" s="239"/>
      <c r="N121" s="205"/>
      <c r="O121" s="192"/>
      <c r="P121" s="192"/>
      <c r="Q121" s="190"/>
    </row>
    <row r="122" spans="1:17" ht="19.95" customHeight="1" x14ac:dyDescent="0.25">
      <c r="A122" s="245"/>
      <c r="B122" s="204"/>
      <c r="C122" s="239"/>
      <c r="D122" s="239"/>
      <c r="E122" s="239"/>
      <c r="F122" s="239"/>
      <c r="G122" s="239"/>
      <c r="H122" s="188"/>
      <c r="I122" s="219"/>
      <c r="J122" s="219"/>
      <c r="K122" s="226" t="str">
        <f>IFERROR(VLOOKUP(J122,产品编码!A:D,4,0),"")</f>
        <v/>
      </c>
      <c r="L122" s="219"/>
      <c r="M122" s="239"/>
      <c r="N122" s="205"/>
      <c r="O122" s="192"/>
      <c r="P122" s="192"/>
      <c r="Q122" s="190"/>
    </row>
    <row r="123" spans="1:17" ht="19.95" customHeight="1" x14ac:dyDescent="0.25">
      <c r="A123" s="245"/>
      <c r="B123" s="204"/>
      <c r="C123" s="239"/>
      <c r="D123" s="239"/>
      <c r="E123" s="239"/>
      <c r="F123" s="239"/>
      <c r="G123" s="239"/>
      <c r="H123" s="188"/>
      <c r="I123" s="219"/>
      <c r="J123" s="219"/>
      <c r="K123" s="226" t="str">
        <f>IFERROR(VLOOKUP(J123,产品编码!A:D,4,0),"")</f>
        <v/>
      </c>
      <c r="L123" s="219"/>
      <c r="M123" s="239"/>
      <c r="N123" s="205"/>
      <c r="O123" s="192"/>
      <c r="P123" s="192"/>
      <c r="Q123" s="190"/>
    </row>
    <row r="124" spans="1:17" ht="19.95" customHeight="1" x14ac:dyDescent="0.25">
      <c r="A124" s="245"/>
      <c r="B124" s="204"/>
      <c r="C124" s="239"/>
      <c r="D124" s="239"/>
      <c r="E124" s="239"/>
      <c r="F124" s="239"/>
      <c r="G124" s="239"/>
      <c r="H124" s="188"/>
      <c r="I124" s="219"/>
      <c r="J124" s="219"/>
      <c r="K124" s="226" t="str">
        <f>IFERROR(VLOOKUP(J124,产品编码!A:D,4,0),"")</f>
        <v/>
      </c>
      <c r="L124" s="219"/>
      <c r="M124" s="239"/>
      <c r="N124" s="205"/>
      <c r="O124" s="192"/>
      <c r="P124" s="192"/>
      <c r="Q124" s="190"/>
    </row>
    <row r="125" spans="1:17" ht="19.95" customHeight="1" x14ac:dyDescent="0.25">
      <c r="A125" s="245"/>
      <c r="B125" s="204"/>
      <c r="C125" s="239"/>
      <c r="D125" s="239"/>
      <c r="E125" s="239"/>
      <c r="F125" s="239"/>
      <c r="G125" s="239"/>
      <c r="H125" s="188"/>
      <c r="I125" s="219"/>
      <c r="J125" s="219"/>
      <c r="K125" s="226" t="str">
        <f>IFERROR(VLOOKUP(J125,产品编码!A:D,4,0),"")</f>
        <v/>
      </c>
      <c r="L125" s="219"/>
      <c r="M125" s="239"/>
      <c r="N125" s="205"/>
      <c r="O125" s="192"/>
      <c r="P125" s="192"/>
      <c r="Q125" s="190"/>
    </row>
    <row r="126" spans="1:17" ht="19.95" customHeight="1" x14ac:dyDescent="0.25">
      <c r="A126" s="245"/>
      <c r="B126" s="204"/>
      <c r="C126" s="239"/>
      <c r="D126" s="239"/>
      <c r="E126" s="239"/>
      <c r="F126" s="239"/>
      <c r="G126" s="239"/>
      <c r="H126" s="188"/>
      <c r="I126" s="219"/>
      <c r="J126" s="219"/>
      <c r="K126" s="226" t="str">
        <f>IFERROR(VLOOKUP(J126,产品编码!A:D,4,0),"")</f>
        <v/>
      </c>
      <c r="L126" s="219"/>
      <c r="M126" s="239"/>
      <c r="N126" s="205"/>
      <c r="O126" s="192"/>
      <c r="P126" s="192"/>
      <c r="Q126" s="190"/>
    </row>
    <row r="127" spans="1:17" ht="19.95" customHeight="1" x14ac:dyDescent="0.25">
      <c r="A127" s="245"/>
      <c r="B127" s="204"/>
      <c r="C127" s="239"/>
      <c r="D127" s="239"/>
      <c r="E127" s="239"/>
      <c r="F127" s="239"/>
      <c r="G127" s="239"/>
      <c r="H127" s="188"/>
      <c r="I127" s="219"/>
      <c r="J127" s="219"/>
      <c r="K127" s="226" t="str">
        <f>IFERROR(VLOOKUP(J127,产品编码!A:D,4,0),"")</f>
        <v/>
      </c>
      <c r="L127" s="219"/>
      <c r="M127" s="239"/>
      <c r="N127" s="205"/>
      <c r="O127" s="192"/>
      <c r="P127" s="192"/>
      <c r="Q127" s="190"/>
    </row>
    <row r="128" spans="1:17" ht="19.95" customHeight="1" x14ac:dyDescent="0.25">
      <c r="A128" s="245"/>
      <c r="B128" s="204"/>
      <c r="C128" s="239"/>
      <c r="D128" s="239"/>
      <c r="E128" s="239"/>
      <c r="F128" s="239"/>
      <c r="G128" s="239"/>
      <c r="H128" s="188"/>
      <c r="I128" s="219"/>
      <c r="J128" s="219"/>
      <c r="K128" s="226" t="str">
        <f>IFERROR(VLOOKUP(J128,产品编码!A:D,4,0),"")</f>
        <v/>
      </c>
      <c r="L128" s="219"/>
      <c r="M128" s="239"/>
      <c r="N128" s="205"/>
      <c r="O128" s="192"/>
      <c r="P128" s="192"/>
      <c r="Q128" s="190"/>
    </row>
    <row r="129" spans="1:17" ht="19.95" customHeight="1" x14ac:dyDescent="0.25">
      <c r="A129" s="245"/>
      <c r="B129" s="204"/>
      <c r="C129" s="239"/>
      <c r="D129" s="239"/>
      <c r="E129" s="239"/>
      <c r="F129" s="239"/>
      <c r="G129" s="239"/>
      <c r="H129" s="188"/>
      <c r="I129" s="219"/>
      <c r="J129" s="219"/>
      <c r="K129" s="226" t="str">
        <f>IFERROR(VLOOKUP(J129,产品编码!A:D,4,0),"")</f>
        <v/>
      </c>
      <c r="L129" s="219"/>
      <c r="M129" s="239"/>
      <c r="N129" s="205"/>
      <c r="O129" s="192"/>
      <c r="P129" s="192"/>
      <c r="Q129" s="190"/>
    </row>
    <row r="130" spans="1:17" ht="19.95" customHeight="1" x14ac:dyDescent="0.25">
      <c r="A130" s="245"/>
      <c r="B130" s="204"/>
      <c r="C130" s="239"/>
      <c r="D130" s="239"/>
      <c r="E130" s="239"/>
      <c r="F130" s="239"/>
      <c r="G130" s="239"/>
      <c r="H130" s="188"/>
      <c r="I130" s="219"/>
      <c r="J130" s="219"/>
      <c r="K130" s="226" t="str">
        <f>IFERROR(VLOOKUP(J130,产品编码!A:D,4,0),"")</f>
        <v/>
      </c>
      <c r="L130" s="219"/>
      <c r="M130" s="239"/>
      <c r="N130" s="205"/>
      <c r="O130" s="192"/>
      <c r="P130" s="192"/>
      <c r="Q130" s="190"/>
    </row>
    <row r="131" spans="1:17" ht="19.95" customHeight="1" x14ac:dyDescent="0.25">
      <c r="A131" s="245"/>
      <c r="B131" s="204"/>
      <c r="C131" s="239"/>
      <c r="D131" s="239"/>
      <c r="E131" s="239"/>
      <c r="F131" s="239"/>
      <c r="G131" s="239"/>
      <c r="H131" s="188"/>
      <c r="I131" s="219"/>
      <c r="J131" s="219"/>
      <c r="K131" s="226" t="str">
        <f>IFERROR(VLOOKUP(J131,产品编码!A:D,4,0),"")</f>
        <v/>
      </c>
      <c r="L131" s="219"/>
      <c r="M131" s="239"/>
      <c r="N131" s="205"/>
      <c r="O131" s="192"/>
      <c r="P131" s="192"/>
      <c r="Q131" s="190"/>
    </row>
    <row r="132" spans="1:17" ht="19.95" customHeight="1" x14ac:dyDescent="0.25">
      <c r="A132" s="245"/>
      <c r="B132" s="204"/>
      <c r="C132" s="239"/>
      <c r="D132" s="239"/>
      <c r="E132" s="239"/>
      <c r="F132" s="239"/>
      <c r="G132" s="239"/>
      <c r="H132" s="188"/>
      <c r="I132" s="219"/>
      <c r="J132" s="219"/>
      <c r="K132" s="226" t="str">
        <f>IFERROR(VLOOKUP(J132,产品编码!A:D,4,0),"")</f>
        <v/>
      </c>
      <c r="L132" s="219"/>
      <c r="M132" s="239"/>
      <c r="N132" s="205"/>
      <c r="O132" s="192"/>
      <c r="P132" s="192"/>
      <c r="Q132" s="190"/>
    </row>
    <row r="133" spans="1:17" ht="19.95" customHeight="1" x14ac:dyDescent="0.25">
      <c r="A133" s="245"/>
      <c r="B133" s="204"/>
      <c r="C133" s="239"/>
      <c r="D133" s="239"/>
      <c r="E133" s="239"/>
      <c r="F133" s="239"/>
      <c r="G133" s="239"/>
      <c r="H133" s="188"/>
      <c r="I133" s="219"/>
      <c r="J133" s="219"/>
      <c r="K133" s="226" t="str">
        <f>IFERROR(VLOOKUP(J133,产品编码!A:D,4,0),"")</f>
        <v/>
      </c>
      <c r="L133" s="219"/>
      <c r="M133" s="239"/>
      <c r="N133" s="205"/>
      <c r="O133" s="192"/>
      <c r="P133" s="192"/>
      <c r="Q133" s="190"/>
    </row>
    <row r="134" spans="1:17" ht="19.95" customHeight="1" x14ac:dyDescent="0.25">
      <c r="A134" s="245"/>
      <c r="B134" s="204"/>
      <c r="C134" s="239"/>
      <c r="D134" s="239"/>
      <c r="E134" s="239"/>
      <c r="F134" s="239"/>
      <c r="G134" s="239"/>
      <c r="H134" s="188"/>
      <c r="I134" s="219"/>
      <c r="J134" s="219"/>
      <c r="K134" s="226" t="str">
        <f>IFERROR(VLOOKUP(J134,产品编码!A:D,4,0),"")</f>
        <v/>
      </c>
      <c r="L134" s="219"/>
      <c r="M134" s="239"/>
      <c r="N134" s="205"/>
      <c r="O134" s="192"/>
      <c r="P134" s="192"/>
      <c r="Q134" s="190"/>
    </row>
    <row r="135" spans="1:17" ht="19.95" customHeight="1" x14ac:dyDescent="0.25">
      <c r="A135" s="245"/>
      <c r="B135" s="204"/>
      <c r="C135" s="239"/>
      <c r="D135" s="239"/>
      <c r="E135" s="239"/>
      <c r="F135" s="239"/>
      <c r="G135" s="239"/>
      <c r="H135" s="188"/>
      <c r="I135" s="219"/>
      <c r="J135" s="219"/>
      <c r="K135" s="226" t="str">
        <f>IFERROR(VLOOKUP(J135,产品编码!A:D,4,0),"")</f>
        <v/>
      </c>
      <c r="L135" s="219"/>
      <c r="M135" s="239"/>
      <c r="N135" s="205"/>
      <c r="O135" s="192"/>
      <c r="P135" s="192"/>
      <c r="Q135" s="190"/>
    </row>
    <row r="136" spans="1:17" ht="19.95" customHeight="1" x14ac:dyDescent="0.25">
      <c r="A136" s="245"/>
      <c r="B136" s="204"/>
      <c r="C136" s="239"/>
      <c r="D136" s="239"/>
      <c r="E136" s="239"/>
      <c r="F136" s="239"/>
      <c r="G136" s="239"/>
      <c r="H136" s="188"/>
      <c r="I136" s="219"/>
      <c r="J136" s="219"/>
      <c r="K136" s="226" t="str">
        <f>IFERROR(VLOOKUP(J136,产品编码!A:D,4,0),"")</f>
        <v/>
      </c>
      <c r="L136" s="219"/>
      <c r="M136" s="239"/>
      <c r="N136" s="205"/>
      <c r="O136" s="192"/>
      <c r="P136" s="192"/>
      <c r="Q136" s="190"/>
    </row>
    <row r="137" spans="1:17" ht="19.95" customHeight="1" x14ac:dyDescent="0.25">
      <c r="A137" s="245"/>
      <c r="B137" s="204"/>
      <c r="C137" s="239"/>
      <c r="D137" s="239"/>
      <c r="E137" s="239"/>
      <c r="F137" s="239"/>
      <c r="G137" s="239"/>
      <c r="H137" s="188"/>
      <c r="I137" s="219"/>
      <c r="J137" s="219"/>
      <c r="K137" s="226" t="str">
        <f>IFERROR(VLOOKUP(J137,产品编码!A:D,4,0),"")</f>
        <v/>
      </c>
      <c r="L137" s="219"/>
      <c r="M137" s="239"/>
      <c r="N137" s="205"/>
      <c r="O137" s="192"/>
      <c r="P137" s="192"/>
      <c r="Q137" s="190"/>
    </row>
    <row r="138" spans="1:17" ht="19.95" customHeight="1" x14ac:dyDescent="0.25">
      <c r="A138" s="245"/>
      <c r="B138" s="204"/>
      <c r="C138" s="239"/>
      <c r="D138" s="239"/>
      <c r="E138" s="239"/>
      <c r="F138" s="239"/>
      <c r="G138" s="239"/>
      <c r="H138" s="188"/>
      <c r="I138" s="219"/>
      <c r="J138" s="219"/>
      <c r="K138" s="226" t="str">
        <f>IFERROR(VLOOKUP(J138,产品编码!A:D,4,0),"")</f>
        <v/>
      </c>
      <c r="L138" s="219"/>
      <c r="M138" s="239"/>
      <c r="N138" s="205"/>
      <c r="O138" s="192"/>
      <c r="P138" s="192"/>
      <c r="Q138" s="190"/>
    </row>
    <row r="139" spans="1:17" ht="19.95" customHeight="1" x14ac:dyDescent="0.25">
      <c r="A139" s="245"/>
      <c r="B139" s="204"/>
      <c r="C139" s="239"/>
      <c r="D139" s="239"/>
      <c r="E139" s="239"/>
      <c r="F139" s="239"/>
      <c r="G139" s="239"/>
      <c r="H139" s="188"/>
      <c r="I139" s="219"/>
      <c r="J139" s="219"/>
      <c r="K139" s="226" t="str">
        <f>IFERROR(VLOOKUP(J139,产品编码!A:D,4,0),"")</f>
        <v/>
      </c>
      <c r="L139" s="219"/>
      <c r="M139" s="239"/>
      <c r="N139" s="205"/>
      <c r="O139" s="192"/>
      <c r="P139" s="192"/>
      <c r="Q139" s="190"/>
    </row>
    <row r="140" spans="1:17" ht="19.95" customHeight="1" x14ac:dyDescent="0.25">
      <c r="A140" s="245"/>
      <c r="B140" s="204"/>
      <c r="C140" s="239"/>
      <c r="D140" s="239"/>
      <c r="E140" s="239"/>
      <c r="F140" s="239"/>
      <c r="G140" s="239"/>
      <c r="H140" s="188"/>
      <c r="I140" s="219"/>
      <c r="J140" s="219"/>
      <c r="K140" s="226" t="str">
        <f>IFERROR(VLOOKUP(J140,产品编码!A:D,4,0),"")</f>
        <v/>
      </c>
      <c r="L140" s="219"/>
      <c r="M140" s="239"/>
      <c r="N140" s="205"/>
      <c r="O140" s="192"/>
      <c r="P140" s="192"/>
      <c r="Q140" s="190"/>
    </row>
    <row r="141" spans="1:17" ht="19.95" customHeight="1" x14ac:dyDescent="0.25">
      <c r="A141" s="245"/>
      <c r="B141" s="204"/>
      <c r="C141" s="239"/>
      <c r="D141" s="239"/>
      <c r="E141" s="239"/>
      <c r="F141" s="239"/>
      <c r="G141" s="239"/>
      <c r="H141" s="188"/>
      <c r="I141" s="219"/>
      <c r="J141" s="219"/>
      <c r="K141" s="226" t="str">
        <f>IFERROR(VLOOKUP(J141,产品编码!A:D,4,0),"")</f>
        <v/>
      </c>
      <c r="L141" s="219"/>
      <c r="M141" s="239"/>
      <c r="N141" s="205"/>
      <c r="O141" s="192"/>
      <c r="P141" s="192"/>
      <c r="Q141" s="190"/>
    </row>
    <row r="142" spans="1:17" ht="19.95" customHeight="1" x14ac:dyDescent="0.25">
      <c r="A142" s="245"/>
      <c r="B142" s="204"/>
      <c r="C142" s="239"/>
      <c r="D142" s="239"/>
      <c r="E142" s="239"/>
      <c r="F142" s="239"/>
      <c r="G142" s="239"/>
      <c r="H142" s="188"/>
      <c r="I142" s="219"/>
      <c r="J142" s="219"/>
      <c r="K142" s="226" t="str">
        <f>IFERROR(VLOOKUP(J142,产品编码!A:D,4,0),"")</f>
        <v/>
      </c>
      <c r="L142" s="219"/>
      <c r="M142" s="239"/>
      <c r="N142" s="205"/>
      <c r="O142" s="192"/>
      <c r="P142" s="192"/>
      <c r="Q142" s="190"/>
    </row>
    <row r="143" spans="1:17" ht="19.95" customHeight="1" x14ac:dyDescent="0.25">
      <c r="A143" s="245"/>
      <c r="B143" s="204"/>
      <c r="C143" s="239"/>
      <c r="D143" s="239"/>
      <c r="E143" s="239"/>
      <c r="F143" s="239"/>
      <c r="G143" s="239"/>
      <c r="H143" s="188"/>
      <c r="I143" s="219"/>
      <c r="J143" s="219"/>
      <c r="K143" s="226" t="str">
        <f>IFERROR(VLOOKUP(J143,产品编码!A:D,4,0),"")</f>
        <v/>
      </c>
      <c r="L143" s="219"/>
      <c r="M143" s="239"/>
      <c r="N143" s="205"/>
      <c r="O143" s="192"/>
      <c r="P143" s="192"/>
      <c r="Q143" s="190"/>
    </row>
    <row r="144" spans="1:17" ht="19.95" customHeight="1" x14ac:dyDescent="0.25">
      <c r="A144" s="245"/>
      <c r="B144" s="204"/>
      <c r="C144" s="239"/>
      <c r="D144" s="239"/>
      <c r="E144" s="239"/>
      <c r="F144" s="239"/>
      <c r="G144" s="239"/>
      <c r="H144" s="188"/>
      <c r="I144" s="219"/>
      <c r="J144" s="219"/>
      <c r="K144" s="226" t="str">
        <f>IFERROR(VLOOKUP(J144,产品编码!A:D,4,0),"")</f>
        <v/>
      </c>
      <c r="L144" s="219"/>
      <c r="M144" s="239"/>
      <c r="N144" s="205"/>
      <c r="O144" s="192"/>
      <c r="P144" s="192"/>
      <c r="Q144" s="190"/>
    </row>
    <row r="145" spans="1:17" ht="19.95" customHeight="1" x14ac:dyDescent="0.25">
      <c r="A145" s="245"/>
      <c r="B145" s="204"/>
      <c r="C145" s="239"/>
      <c r="D145" s="239"/>
      <c r="E145" s="239"/>
      <c r="F145" s="239"/>
      <c r="G145" s="239"/>
      <c r="H145" s="188"/>
      <c r="I145" s="219"/>
      <c r="J145" s="219"/>
      <c r="K145" s="226" t="str">
        <f>IFERROR(VLOOKUP(J145,产品编码!A:D,4,0),"")</f>
        <v/>
      </c>
      <c r="L145" s="219"/>
      <c r="M145" s="239"/>
      <c r="N145" s="205"/>
      <c r="O145" s="192"/>
      <c r="P145" s="192"/>
      <c r="Q145" s="190"/>
    </row>
    <row r="146" spans="1:17" ht="19.95" customHeight="1" x14ac:dyDescent="0.25">
      <c r="A146" s="245"/>
      <c r="B146" s="204"/>
      <c r="C146" s="190"/>
      <c r="D146" s="239"/>
      <c r="E146" s="239"/>
      <c r="F146" s="239"/>
      <c r="G146" s="239"/>
      <c r="H146" s="188"/>
      <c r="I146" s="219"/>
      <c r="J146" s="219"/>
      <c r="K146" s="226" t="str">
        <f>IFERROR(VLOOKUP(J146,产品编码!A:D,4,0),"")</f>
        <v/>
      </c>
      <c r="L146" s="219"/>
      <c r="M146" s="239"/>
      <c r="N146" s="205"/>
      <c r="O146" s="192"/>
      <c r="P146" s="192"/>
      <c r="Q146" s="190"/>
    </row>
    <row r="147" spans="1:17" ht="19.95" customHeight="1" x14ac:dyDescent="0.25">
      <c r="A147" s="245"/>
      <c r="B147" s="204"/>
      <c r="C147" s="190"/>
      <c r="D147" s="239"/>
      <c r="E147" s="239"/>
      <c r="F147" s="239"/>
      <c r="G147" s="239"/>
      <c r="H147" s="188"/>
      <c r="I147" s="219"/>
      <c r="J147" s="219"/>
      <c r="K147" s="226" t="str">
        <f>IFERROR(VLOOKUP(J147,产品编码!A:D,4,0),"")</f>
        <v/>
      </c>
      <c r="L147" s="219"/>
      <c r="M147" s="239"/>
      <c r="N147" s="205"/>
      <c r="O147" s="192"/>
      <c r="P147" s="192"/>
      <c r="Q147" s="190"/>
    </row>
    <row r="148" spans="1:17" ht="19.95" customHeight="1" x14ac:dyDescent="0.25">
      <c r="A148" s="245"/>
      <c r="B148" s="204"/>
      <c r="C148" s="190"/>
      <c r="D148" s="239"/>
      <c r="E148" s="239"/>
      <c r="F148" s="239"/>
      <c r="G148" s="239"/>
      <c r="H148" s="188"/>
      <c r="I148" s="219"/>
      <c r="J148" s="219"/>
      <c r="K148" s="226" t="str">
        <f>IFERROR(VLOOKUP(J148,产品编码!A:D,4,0),"")</f>
        <v/>
      </c>
      <c r="L148" s="219"/>
      <c r="M148" s="239"/>
      <c r="N148" s="205"/>
      <c r="O148" s="192"/>
      <c r="P148" s="192"/>
      <c r="Q148" s="190"/>
    </row>
    <row r="149" spans="1:17" ht="19.95" customHeight="1" x14ac:dyDescent="0.25">
      <c r="A149" s="245"/>
      <c r="B149" s="204"/>
      <c r="C149" s="190"/>
      <c r="D149" s="239"/>
      <c r="E149" s="239"/>
      <c r="F149" s="239"/>
      <c r="G149" s="239"/>
      <c r="H149" s="188"/>
      <c r="I149" s="219"/>
      <c r="J149" s="219"/>
      <c r="K149" s="226" t="str">
        <f>IFERROR(VLOOKUP(J149,产品编码!A:D,4,0),"")</f>
        <v/>
      </c>
      <c r="L149" s="219"/>
      <c r="M149" s="239"/>
      <c r="N149" s="205"/>
      <c r="O149" s="192"/>
      <c r="P149" s="192"/>
      <c r="Q149" s="190"/>
    </row>
    <row r="150" spans="1:17" ht="19.95" customHeight="1" x14ac:dyDescent="0.25">
      <c r="A150" s="245"/>
      <c r="B150" s="204"/>
      <c r="C150" s="239"/>
      <c r="D150" s="239"/>
      <c r="E150" s="239"/>
      <c r="F150" s="239"/>
      <c r="G150" s="239"/>
      <c r="H150" s="188"/>
      <c r="I150" s="219"/>
      <c r="J150" s="219"/>
      <c r="K150" s="226" t="str">
        <f>IFERROR(VLOOKUP(J150,产品编码!A:D,4,0),"")</f>
        <v/>
      </c>
      <c r="L150" s="219"/>
      <c r="M150" s="239"/>
      <c r="N150" s="205"/>
      <c r="O150" s="192"/>
      <c r="P150" s="192"/>
      <c r="Q150" s="190"/>
    </row>
    <row r="151" spans="1:17" ht="19.95" customHeight="1" x14ac:dyDescent="0.25">
      <c r="A151" s="245"/>
      <c r="B151" s="204"/>
      <c r="C151" s="239"/>
      <c r="D151" s="239"/>
      <c r="E151" s="239"/>
      <c r="F151" s="239"/>
      <c r="G151" s="239"/>
      <c r="H151" s="188"/>
      <c r="I151" s="219"/>
      <c r="J151" s="219"/>
      <c r="K151" s="226" t="str">
        <f>IFERROR(VLOOKUP(J151,产品编码!A:D,4,0),"")</f>
        <v/>
      </c>
      <c r="L151" s="219"/>
      <c r="M151" s="239"/>
      <c r="N151" s="205"/>
      <c r="O151" s="192"/>
      <c r="P151" s="192"/>
      <c r="Q151" s="190"/>
    </row>
    <row r="152" spans="1:17" ht="19.95" customHeight="1" x14ac:dyDescent="0.25">
      <c r="A152" s="245"/>
      <c r="B152" s="204"/>
      <c r="C152" s="239"/>
      <c r="D152" s="239"/>
      <c r="E152" s="239"/>
      <c r="F152" s="239"/>
      <c r="G152" s="239"/>
      <c r="H152" s="188"/>
      <c r="I152" s="219"/>
      <c r="J152" s="219"/>
      <c r="K152" s="226" t="str">
        <f>IFERROR(VLOOKUP(J152,产品编码!A:D,4,0),"")</f>
        <v/>
      </c>
      <c r="L152" s="219"/>
      <c r="M152" s="239"/>
      <c r="N152" s="205"/>
      <c r="O152" s="192"/>
      <c r="P152" s="192"/>
      <c r="Q152" s="190"/>
    </row>
    <row r="153" spans="1:17" ht="19.95" customHeight="1" x14ac:dyDescent="0.25">
      <c r="A153" s="245"/>
      <c r="B153" s="204"/>
      <c r="C153" s="239"/>
      <c r="D153" s="239"/>
      <c r="E153" s="239"/>
      <c r="F153" s="239"/>
      <c r="G153" s="239"/>
      <c r="H153" s="188"/>
      <c r="I153" s="219"/>
      <c r="J153" s="219"/>
      <c r="K153" s="226" t="str">
        <f>IFERROR(VLOOKUP(J153,产品编码!A:D,4,0),"")</f>
        <v/>
      </c>
      <c r="L153" s="219"/>
      <c r="M153" s="239"/>
      <c r="N153" s="205"/>
      <c r="O153" s="192"/>
      <c r="P153" s="192"/>
      <c r="Q153" s="190"/>
    </row>
    <row r="154" spans="1:17" ht="19.95" customHeight="1" x14ac:dyDescent="0.25">
      <c r="A154" s="245"/>
      <c r="B154" s="204"/>
      <c r="C154" s="239"/>
      <c r="D154" s="239"/>
      <c r="E154" s="239"/>
      <c r="F154" s="239"/>
      <c r="G154" s="239"/>
      <c r="H154" s="188"/>
      <c r="I154" s="219"/>
      <c r="J154" s="219"/>
      <c r="K154" s="226" t="str">
        <f>IFERROR(VLOOKUP(J154,产品编码!A:D,4,0),"")</f>
        <v/>
      </c>
      <c r="L154" s="219"/>
      <c r="M154" s="239"/>
      <c r="N154" s="205"/>
      <c r="O154" s="192"/>
      <c r="P154" s="192"/>
      <c r="Q154" s="190"/>
    </row>
    <row r="155" spans="1:17" ht="19.95" customHeight="1" x14ac:dyDescent="0.25">
      <c r="A155" s="245"/>
      <c r="B155" s="204"/>
      <c r="C155" s="239"/>
      <c r="D155" s="239"/>
      <c r="E155" s="239"/>
      <c r="F155" s="239"/>
      <c r="G155" s="239"/>
      <c r="H155" s="188"/>
      <c r="I155" s="219"/>
      <c r="J155" s="219"/>
      <c r="K155" s="226" t="str">
        <f>IFERROR(VLOOKUP(J155,产品编码!A:D,4,0),"")</f>
        <v/>
      </c>
      <c r="L155" s="219"/>
      <c r="M155" s="239"/>
      <c r="N155" s="205"/>
      <c r="O155" s="192"/>
      <c r="P155" s="192"/>
      <c r="Q155" s="190"/>
    </row>
    <row r="156" spans="1:17" ht="19.95" customHeight="1" x14ac:dyDescent="0.25">
      <c r="A156" s="245"/>
      <c r="B156" s="204"/>
      <c r="C156" s="239"/>
      <c r="D156" s="239"/>
      <c r="E156" s="239"/>
      <c r="F156" s="239"/>
      <c r="G156" s="239"/>
      <c r="H156" s="188"/>
      <c r="I156" s="219"/>
      <c r="J156" s="219"/>
      <c r="K156" s="226" t="str">
        <f>IFERROR(VLOOKUP(J156,产品编码!A:D,4,0),"")</f>
        <v/>
      </c>
      <c r="L156" s="219"/>
      <c r="M156" s="239"/>
      <c r="N156" s="197"/>
      <c r="O156" s="192"/>
      <c r="P156" s="192"/>
      <c r="Q156" s="190"/>
    </row>
    <row r="157" spans="1:17" ht="19.95" customHeight="1" x14ac:dyDescent="0.25">
      <c r="A157" s="245"/>
      <c r="B157" s="204"/>
      <c r="C157" s="239"/>
      <c r="D157" s="239"/>
      <c r="E157" s="239"/>
      <c r="F157" s="239"/>
      <c r="G157" s="239"/>
      <c r="H157" s="188"/>
      <c r="I157" s="219"/>
      <c r="J157" s="219"/>
      <c r="K157" s="226" t="str">
        <f>IFERROR(VLOOKUP(J157,产品编码!A:D,4,0),"")</f>
        <v/>
      </c>
      <c r="L157" s="219"/>
      <c r="M157" s="239"/>
      <c r="N157" s="197"/>
      <c r="O157" s="192"/>
      <c r="P157" s="192"/>
      <c r="Q157" s="190"/>
    </row>
    <row r="158" spans="1:17" ht="19.95" customHeight="1" x14ac:dyDescent="0.25">
      <c r="A158" s="245"/>
      <c r="B158" s="204"/>
      <c r="C158" s="239"/>
      <c r="D158" s="239"/>
      <c r="E158" s="239"/>
      <c r="F158" s="239"/>
      <c r="G158" s="239"/>
      <c r="H158" s="188"/>
      <c r="I158" s="219"/>
      <c r="J158" s="219"/>
      <c r="K158" s="226" t="str">
        <f>IFERROR(VLOOKUP(J158,产品编码!A:D,4,0),"")</f>
        <v/>
      </c>
      <c r="L158" s="219"/>
      <c r="M158" s="239"/>
      <c r="N158" s="197"/>
      <c r="O158" s="192"/>
      <c r="P158" s="192"/>
      <c r="Q158" s="190"/>
    </row>
    <row r="159" spans="1:17" ht="19.95" customHeight="1" x14ac:dyDescent="0.25">
      <c r="A159" s="245"/>
      <c r="B159" s="204"/>
      <c r="C159" s="239"/>
      <c r="D159" s="239"/>
      <c r="E159" s="239"/>
      <c r="F159" s="239"/>
      <c r="G159" s="239"/>
      <c r="H159" s="188"/>
      <c r="I159" s="219"/>
      <c r="J159" s="219"/>
      <c r="K159" s="226" t="str">
        <f>IFERROR(VLOOKUP(J159,产品编码!A:D,4,0),"")</f>
        <v/>
      </c>
      <c r="L159" s="219"/>
      <c r="M159" s="239"/>
      <c r="N159" s="197"/>
      <c r="O159" s="192"/>
      <c r="P159" s="192"/>
      <c r="Q159" s="190"/>
    </row>
    <row r="160" spans="1:17" ht="19.95" customHeight="1" x14ac:dyDescent="0.25">
      <c r="A160" s="245"/>
      <c r="B160" s="204"/>
      <c r="C160" s="239"/>
      <c r="D160" s="239"/>
      <c r="E160" s="239"/>
      <c r="F160" s="239"/>
      <c r="G160" s="239"/>
      <c r="H160" s="188"/>
      <c r="I160" s="219"/>
      <c r="J160" s="219"/>
      <c r="K160" s="226" t="str">
        <f>IFERROR(VLOOKUP(J160,产品编码!A:D,4,0),"")</f>
        <v/>
      </c>
      <c r="L160" s="219"/>
      <c r="M160" s="239"/>
      <c r="N160" s="205"/>
      <c r="O160" s="192"/>
      <c r="P160" s="192"/>
      <c r="Q160" s="190"/>
    </row>
    <row r="161" spans="1:17" ht="19.95" customHeight="1" x14ac:dyDescent="0.25">
      <c r="A161" s="245"/>
      <c r="B161" s="204"/>
      <c r="C161" s="239"/>
      <c r="D161" s="239"/>
      <c r="E161" s="239"/>
      <c r="F161" s="239"/>
      <c r="G161" s="239"/>
      <c r="H161" s="188"/>
      <c r="I161" s="219"/>
      <c r="J161" s="219"/>
      <c r="K161" s="226" t="str">
        <f>IFERROR(VLOOKUP(J161,产品编码!A:D,4,0),"")</f>
        <v/>
      </c>
      <c r="L161" s="219"/>
      <c r="M161" s="239"/>
      <c r="N161" s="205"/>
      <c r="O161" s="192"/>
      <c r="P161" s="192"/>
      <c r="Q161" s="190"/>
    </row>
    <row r="162" spans="1:17" ht="19.95" customHeight="1" x14ac:dyDescent="0.25">
      <c r="A162" s="245"/>
      <c r="B162" s="204"/>
      <c r="C162" s="239"/>
      <c r="D162" s="239"/>
      <c r="E162" s="239"/>
      <c r="F162" s="239"/>
      <c r="G162" s="239"/>
      <c r="H162" s="188"/>
      <c r="I162" s="219"/>
      <c r="J162" s="219"/>
      <c r="K162" s="226" t="str">
        <f>IFERROR(VLOOKUP(J162,产品编码!A:D,4,0),"")</f>
        <v/>
      </c>
      <c r="L162" s="219"/>
      <c r="M162" s="239"/>
      <c r="N162" s="205"/>
      <c r="O162" s="192"/>
      <c r="P162" s="192"/>
      <c r="Q162" s="190"/>
    </row>
    <row r="163" spans="1:17" ht="19.95" customHeight="1" x14ac:dyDescent="0.25">
      <c r="A163" s="245"/>
      <c r="B163" s="204"/>
      <c r="C163" s="239"/>
      <c r="D163" s="239"/>
      <c r="E163" s="239"/>
      <c r="F163" s="239"/>
      <c r="G163" s="239"/>
      <c r="H163" s="188"/>
      <c r="I163" s="219"/>
      <c r="J163" s="219"/>
      <c r="K163" s="226" t="str">
        <f>IFERROR(VLOOKUP(J163,产品编码!A:D,4,0),"")</f>
        <v/>
      </c>
      <c r="L163" s="219"/>
      <c r="M163" s="239"/>
      <c r="N163" s="205"/>
      <c r="O163" s="192"/>
      <c r="P163" s="192"/>
      <c r="Q163" s="190"/>
    </row>
    <row r="164" spans="1:17" ht="19.95" customHeight="1" x14ac:dyDescent="0.25">
      <c r="A164" s="245"/>
      <c r="B164" s="204"/>
      <c r="C164" s="239"/>
      <c r="D164" s="239"/>
      <c r="E164" s="239"/>
      <c r="F164" s="239"/>
      <c r="G164" s="239"/>
      <c r="H164" s="188"/>
      <c r="I164" s="219"/>
      <c r="J164" s="219"/>
      <c r="K164" s="226" t="str">
        <f>IFERROR(VLOOKUP(J164,产品编码!A:D,4,0),"")</f>
        <v/>
      </c>
      <c r="L164" s="219"/>
      <c r="M164" s="239"/>
      <c r="N164" s="205"/>
      <c r="O164" s="192"/>
      <c r="P164" s="192"/>
      <c r="Q164" s="190"/>
    </row>
    <row r="165" spans="1:17" ht="19.95" customHeight="1" x14ac:dyDescent="0.25">
      <c r="A165" s="245"/>
      <c r="B165" s="204"/>
      <c r="C165" s="239"/>
      <c r="D165" s="239"/>
      <c r="E165" s="239"/>
      <c r="F165" s="239"/>
      <c r="G165" s="239"/>
      <c r="H165" s="188"/>
      <c r="I165" s="219"/>
      <c r="J165" s="219"/>
      <c r="K165" s="226" t="str">
        <f>IFERROR(VLOOKUP(J165,产品编码!A:D,4,0),"")</f>
        <v/>
      </c>
      <c r="L165" s="219"/>
      <c r="M165" s="239"/>
      <c r="N165" s="205"/>
      <c r="O165" s="192"/>
      <c r="P165" s="192"/>
      <c r="Q165" s="190"/>
    </row>
    <row r="166" spans="1:17" ht="19.95" customHeight="1" x14ac:dyDescent="0.25">
      <c r="A166" s="245"/>
      <c r="B166" s="204"/>
      <c r="C166" s="239"/>
      <c r="D166" s="239"/>
      <c r="E166" s="239"/>
      <c r="F166" s="239"/>
      <c r="G166" s="239"/>
      <c r="H166" s="188"/>
      <c r="I166" s="219"/>
      <c r="J166" s="219"/>
      <c r="K166" s="226" t="str">
        <f>IFERROR(VLOOKUP(J166,产品编码!A:D,4,0),"")</f>
        <v/>
      </c>
      <c r="L166" s="219"/>
      <c r="M166" s="239"/>
      <c r="N166" s="205"/>
      <c r="O166" s="192"/>
      <c r="P166" s="192"/>
      <c r="Q166" s="190"/>
    </row>
    <row r="167" spans="1:17" ht="19.95" customHeight="1" x14ac:dyDescent="0.25">
      <c r="A167" s="245"/>
      <c r="B167" s="204"/>
      <c r="C167" s="239"/>
      <c r="D167" s="239"/>
      <c r="E167" s="239"/>
      <c r="F167" s="239"/>
      <c r="G167" s="239"/>
      <c r="H167" s="188"/>
      <c r="I167" s="219"/>
      <c r="J167" s="219"/>
      <c r="K167" s="226" t="str">
        <f>IFERROR(VLOOKUP(J167,产品编码!A:D,4,0),"")</f>
        <v/>
      </c>
      <c r="L167" s="219"/>
      <c r="M167" s="239"/>
      <c r="N167" s="205"/>
      <c r="O167" s="192"/>
      <c r="P167" s="192"/>
      <c r="Q167" s="190"/>
    </row>
    <row r="168" spans="1:17" ht="19.95" customHeight="1" x14ac:dyDescent="0.25">
      <c r="A168" s="245"/>
      <c r="B168" s="204"/>
      <c r="C168" s="239"/>
      <c r="D168" s="239"/>
      <c r="E168" s="239"/>
      <c r="F168" s="239"/>
      <c r="G168" s="239"/>
      <c r="H168" s="188"/>
      <c r="I168" s="219"/>
      <c r="J168" s="219"/>
      <c r="K168" s="226" t="str">
        <f>IFERROR(VLOOKUP(J168,产品编码!A:D,4,0),"")</f>
        <v/>
      </c>
      <c r="L168" s="219"/>
      <c r="M168" s="239"/>
      <c r="N168" s="205"/>
      <c r="O168" s="192"/>
      <c r="P168" s="192"/>
      <c r="Q168" s="190"/>
    </row>
    <row r="169" spans="1:17" ht="19.95" customHeight="1" x14ac:dyDescent="0.25">
      <c r="A169" s="245"/>
      <c r="B169" s="204"/>
      <c r="C169" s="239"/>
      <c r="D169" s="239"/>
      <c r="E169" s="239"/>
      <c r="F169" s="239"/>
      <c r="G169" s="239"/>
      <c r="H169" s="188"/>
      <c r="I169" s="219"/>
      <c r="J169" s="219"/>
      <c r="K169" s="226" t="str">
        <f>IFERROR(VLOOKUP(J169,产品编码!A:D,4,0),"")</f>
        <v/>
      </c>
      <c r="L169" s="219"/>
      <c r="M169" s="239"/>
      <c r="N169" s="205"/>
      <c r="O169" s="192"/>
      <c r="P169" s="192"/>
      <c r="Q169" s="190"/>
    </row>
    <row r="170" spans="1:17" ht="19.95" customHeight="1" x14ac:dyDescent="0.25">
      <c r="A170" s="245"/>
      <c r="B170" s="204"/>
      <c r="C170" s="239"/>
      <c r="D170" s="239"/>
      <c r="E170" s="239"/>
      <c r="F170" s="239"/>
      <c r="G170" s="239"/>
      <c r="H170" s="188"/>
      <c r="I170" s="219"/>
      <c r="J170" s="219"/>
      <c r="K170" s="226" t="str">
        <f>IFERROR(VLOOKUP(J170,产品编码!A:D,4,0),"")</f>
        <v/>
      </c>
      <c r="L170" s="219"/>
      <c r="M170" s="239"/>
      <c r="N170" s="205"/>
      <c r="O170" s="192"/>
      <c r="P170" s="192"/>
      <c r="Q170" s="190"/>
    </row>
    <row r="171" spans="1:17" ht="19.95" customHeight="1" x14ac:dyDescent="0.25">
      <c r="A171" s="245"/>
      <c r="B171" s="204"/>
      <c r="C171" s="239"/>
      <c r="D171" s="239"/>
      <c r="E171" s="239"/>
      <c r="F171" s="239"/>
      <c r="G171" s="239"/>
      <c r="H171" s="188"/>
      <c r="I171" s="219"/>
      <c r="J171" s="219"/>
      <c r="K171" s="226" t="str">
        <f>IFERROR(VLOOKUP(J171,产品编码!A:D,4,0),"")</f>
        <v/>
      </c>
      <c r="L171" s="219"/>
      <c r="M171" s="239"/>
      <c r="N171" s="205"/>
      <c r="O171" s="192"/>
      <c r="P171" s="192"/>
      <c r="Q171" s="190"/>
    </row>
    <row r="172" spans="1:17" ht="19.95" customHeight="1" x14ac:dyDescent="0.25">
      <c r="A172" s="245"/>
      <c r="B172" s="204"/>
      <c r="C172" s="239"/>
      <c r="D172" s="239"/>
      <c r="E172" s="239"/>
      <c r="F172" s="239"/>
      <c r="G172" s="239"/>
      <c r="H172" s="188"/>
      <c r="I172" s="219"/>
      <c r="J172" s="219"/>
      <c r="K172" s="226" t="str">
        <f>IFERROR(VLOOKUP(J172,产品编码!A:D,4,0),"")</f>
        <v/>
      </c>
      <c r="L172" s="219"/>
      <c r="M172" s="239"/>
      <c r="N172" s="205"/>
      <c r="O172" s="192"/>
      <c r="P172" s="192"/>
      <c r="Q172" s="190"/>
    </row>
    <row r="173" spans="1:17" ht="19.95" customHeight="1" x14ac:dyDescent="0.25">
      <c r="A173" s="245"/>
      <c r="B173" s="204"/>
      <c r="C173" s="239"/>
      <c r="D173" s="239"/>
      <c r="E173" s="239"/>
      <c r="F173" s="239"/>
      <c r="G173" s="239"/>
      <c r="H173" s="188"/>
      <c r="I173" s="219"/>
      <c r="J173" s="219"/>
      <c r="K173" s="226" t="str">
        <f>IFERROR(VLOOKUP(J173,产品编码!A:D,4,0),"")</f>
        <v/>
      </c>
      <c r="L173" s="219"/>
      <c r="M173" s="239"/>
      <c r="N173" s="205"/>
      <c r="O173" s="192"/>
      <c r="P173" s="192"/>
      <c r="Q173" s="190"/>
    </row>
    <row r="174" spans="1:17" ht="19.95" customHeight="1" x14ac:dyDescent="0.25">
      <c r="A174" s="245"/>
      <c r="B174" s="204"/>
      <c r="C174" s="239"/>
      <c r="D174" s="239"/>
      <c r="E174" s="239"/>
      <c r="F174" s="239"/>
      <c r="G174" s="239"/>
      <c r="H174" s="188"/>
      <c r="I174" s="219"/>
      <c r="J174" s="219"/>
      <c r="K174" s="226" t="str">
        <f>IFERROR(VLOOKUP(J174,产品编码!A:D,4,0),"")</f>
        <v/>
      </c>
      <c r="L174" s="219"/>
      <c r="M174" s="239"/>
      <c r="N174" s="205"/>
      <c r="O174" s="192"/>
      <c r="P174" s="192"/>
      <c r="Q174" s="190"/>
    </row>
    <row r="175" spans="1:17" ht="19.95" customHeight="1" x14ac:dyDescent="0.25">
      <c r="A175" s="245"/>
      <c r="B175" s="204"/>
      <c r="C175" s="239"/>
      <c r="D175" s="239"/>
      <c r="E175" s="239"/>
      <c r="F175" s="239"/>
      <c r="G175" s="239"/>
      <c r="H175" s="188"/>
      <c r="I175" s="219"/>
      <c r="J175" s="219"/>
      <c r="K175" s="226" t="str">
        <f>IFERROR(VLOOKUP(J175,产品编码!A:D,4,0),"")</f>
        <v/>
      </c>
      <c r="L175" s="219"/>
      <c r="M175" s="239"/>
      <c r="N175" s="205"/>
      <c r="O175" s="192"/>
      <c r="P175" s="192"/>
      <c r="Q175" s="190"/>
    </row>
    <row r="176" spans="1:17" ht="19.95" customHeight="1" x14ac:dyDescent="0.25">
      <c r="A176" s="245"/>
      <c r="B176" s="204"/>
      <c r="C176" s="239"/>
      <c r="D176" s="239"/>
      <c r="E176" s="239"/>
      <c r="F176" s="239"/>
      <c r="G176" s="239"/>
      <c r="H176" s="188"/>
      <c r="I176" s="219"/>
      <c r="J176" s="219"/>
      <c r="K176" s="226" t="str">
        <f>IFERROR(VLOOKUP(J176,产品编码!A:D,4,0),"")</f>
        <v/>
      </c>
      <c r="L176" s="219"/>
      <c r="M176" s="239"/>
      <c r="N176" s="205"/>
      <c r="O176" s="192"/>
      <c r="P176" s="192"/>
      <c r="Q176" s="190"/>
    </row>
    <row r="177" spans="1:17" ht="19.95" customHeight="1" x14ac:dyDescent="0.25">
      <c r="A177" s="245"/>
      <c r="B177" s="204"/>
      <c r="C177" s="239"/>
      <c r="D177" s="239"/>
      <c r="E177" s="239"/>
      <c r="F177" s="239"/>
      <c r="G177" s="239"/>
      <c r="H177" s="188"/>
      <c r="I177" s="219"/>
      <c r="J177" s="219"/>
      <c r="K177" s="226" t="str">
        <f>IFERROR(VLOOKUP(J177,产品编码!A:D,4,0),"")</f>
        <v/>
      </c>
      <c r="L177" s="219"/>
      <c r="M177" s="190"/>
      <c r="N177" s="205"/>
      <c r="O177" s="192"/>
      <c r="P177" s="192"/>
      <c r="Q177" s="190"/>
    </row>
    <row r="178" spans="1:17" ht="19.95" customHeight="1" x14ac:dyDescent="0.25">
      <c r="A178" s="245"/>
      <c r="B178" s="204"/>
      <c r="C178" s="239"/>
      <c r="D178" s="239"/>
      <c r="E178" s="239"/>
      <c r="F178" s="239"/>
      <c r="G178" s="239"/>
      <c r="H178" s="188"/>
      <c r="I178" s="219"/>
      <c r="J178" s="219"/>
      <c r="K178" s="226" t="str">
        <f>IFERROR(VLOOKUP(J178,产品编码!A:D,4,0),"")</f>
        <v/>
      </c>
      <c r="L178" s="219"/>
      <c r="M178" s="190"/>
      <c r="N178" s="205"/>
      <c r="O178" s="192"/>
      <c r="P178" s="192"/>
      <c r="Q178" s="190"/>
    </row>
    <row r="179" spans="1:17" ht="19.95" customHeight="1" x14ac:dyDescent="0.25">
      <c r="A179" s="245"/>
      <c r="B179" s="204"/>
      <c r="C179" s="239"/>
      <c r="D179" s="239"/>
      <c r="E179" s="239"/>
      <c r="F179" s="239"/>
      <c r="G179" s="239"/>
      <c r="H179" s="188"/>
      <c r="I179" s="219"/>
      <c r="J179" s="219"/>
      <c r="K179" s="226" t="str">
        <f>IFERROR(VLOOKUP(J179,产品编码!A:D,4,0),"")</f>
        <v/>
      </c>
      <c r="L179" s="219"/>
      <c r="M179" s="190"/>
      <c r="N179" s="205"/>
      <c r="O179" s="192"/>
      <c r="P179" s="192"/>
      <c r="Q179" s="190"/>
    </row>
    <row r="180" spans="1:17" ht="19.95" customHeight="1" x14ac:dyDescent="0.25">
      <c r="A180" s="245"/>
      <c r="B180" s="204"/>
      <c r="C180" s="239"/>
      <c r="D180" s="239"/>
      <c r="E180" s="239"/>
      <c r="F180" s="239"/>
      <c r="G180" s="239"/>
      <c r="H180" s="188"/>
      <c r="I180" s="219"/>
      <c r="J180" s="219"/>
      <c r="K180" s="226" t="str">
        <f>IFERROR(VLOOKUP(J180,产品编码!A:D,4,0),"")</f>
        <v/>
      </c>
      <c r="L180" s="219"/>
      <c r="M180" s="190"/>
      <c r="N180" s="205"/>
      <c r="O180" s="192"/>
      <c r="P180" s="192"/>
      <c r="Q180" s="190"/>
    </row>
    <row r="181" spans="1:17" ht="19.95" customHeight="1" x14ac:dyDescent="0.25">
      <c r="A181" s="245"/>
      <c r="B181" s="204"/>
      <c r="C181" s="239"/>
      <c r="D181" s="239"/>
      <c r="E181" s="239"/>
      <c r="F181" s="239"/>
      <c r="G181" s="239"/>
      <c r="H181" s="188"/>
      <c r="I181" s="219"/>
      <c r="J181" s="219"/>
      <c r="K181" s="226" t="str">
        <f>IFERROR(VLOOKUP(J181,产品编码!A:D,4,0),"")</f>
        <v/>
      </c>
      <c r="L181" s="219"/>
      <c r="M181" s="190"/>
      <c r="N181" s="205"/>
      <c r="O181" s="192"/>
      <c r="P181" s="192"/>
      <c r="Q181" s="190"/>
    </row>
    <row r="182" spans="1:17" ht="19.95" customHeight="1" x14ac:dyDescent="0.25">
      <c r="A182" s="245"/>
      <c r="B182" s="204"/>
      <c r="C182" s="239"/>
      <c r="D182" s="239"/>
      <c r="E182" s="239"/>
      <c r="F182" s="239"/>
      <c r="G182" s="239"/>
      <c r="H182" s="188"/>
      <c r="I182" s="219"/>
      <c r="J182" s="219"/>
      <c r="K182" s="226" t="str">
        <f>IFERROR(VLOOKUP(J182,产品编码!A:D,4,0),"")</f>
        <v/>
      </c>
      <c r="L182" s="219"/>
      <c r="M182" s="190"/>
      <c r="N182" s="197"/>
      <c r="O182" s="192"/>
      <c r="P182" s="192"/>
      <c r="Q182" s="190"/>
    </row>
    <row r="183" spans="1:17" ht="19.95" customHeight="1" x14ac:dyDescent="0.25">
      <c r="A183" s="245"/>
      <c r="B183" s="204"/>
      <c r="C183" s="239"/>
      <c r="D183" s="239"/>
      <c r="E183" s="239"/>
      <c r="F183" s="239"/>
      <c r="G183" s="239"/>
      <c r="H183" s="188"/>
      <c r="I183" s="219"/>
      <c r="J183" s="219"/>
      <c r="K183" s="226" t="str">
        <f>IFERROR(VLOOKUP(J183,产品编码!A:D,4,0),"")</f>
        <v/>
      </c>
      <c r="L183" s="219"/>
      <c r="M183" s="190"/>
      <c r="N183" s="197"/>
      <c r="O183" s="192"/>
      <c r="P183" s="192"/>
      <c r="Q183" s="190"/>
    </row>
    <row r="184" spans="1:17" ht="19.95" customHeight="1" x14ac:dyDescent="0.25">
      <c r="A184" s="245"/>
      <c r="B184" s="204"/>
      <c r="C184" s="239"/>
      <c r="D184" s="239"/>
      <c r="E184" s="239"/>
      <c r="F184" s="239"/>
      <c r="G184" s="239"/>
      <c r="H184" s="188"/>
      <c r="I184" s="219"/>
      <c r="J184" s="219"/>
      <c r="K184" s="226" t="str">
        <f>IFERROR(VLOOKUP(J184,产品编码!A:D,4,0),"")</f>
        <v/>
      </c>
      <c r="L184" s="219"/>
      <c r="M184" s="239"/>
      <c r="N184" s="205"/>
      <c r="O184" s="192"/>
      <c r="P184" s="192"/>
      <c r="Q184" s="190"/>
    </row>
    <row r="185" spans="1:17" ht="19.95" customHeight="1" x14ac:dyDescent="0.25">
      <c r="A185" s="245"/>
      <c r="B185" s="204"/>
      <c r="C185" s="239"/>
      <c r="D185" s="239"/>
      <c r="E185" s="239"/>
      <c r="F185" s="239"/>
      <c r="G185" s="239"/>
      <c r="H185" s="188"/>
      <c r="I185" s="219"/>
      <c r="J185" s="219"/>
      <c r="K185" s="226" t="str">
        <f>IFERROR(VLOOKUP(J185,产品编码!A:D,4,0),"")</f>
        <v/>
      </c>
      <c r="L185" s="219"/>
      <c r="M185" s="239"/>
      <c r="N185" s="205"/>
      <c r="O185" s="192"/>
      <c r="P185" s="192"/>
      <c r="Q185" s="190"/>
    </row>
    <row r="186" spans="1:17" ht="19.95" customHeight="1" x14ac:dyDescent="0.25">
      <c r="A186" s="245"/>
      <c r="B186" s="204"/>
      <c r="C186" s="239"/>
      <c r="D186" s="239"/>
      <c r="E186" s="239"/>
      <c r="F186" s="239"/>
      <c r="G186" s="239"/>
      <c r="H186" s="188"/>
      <c r="I186" s="219"/>
      <c r="J186" s="219"/>
      <c r="K186" s="226" t="str">
        <f>IFERROR(VLOOKUP(J186,产品编码!A:D,4,0),"")</f>
        <v/>
      </c>
      <c r="L186" s="219"/>
      <c r="M186" s="239"/>
      <c r="N186" s="205"/>
      <c r="O186" s="192"/>
      <c r="P186" s="192"/>
      <c r="Q186" s="190"/>
    </row>
    <row r="187" spans="1:17" ht="19.95" customHeight="1" x14ac:dyDescent="0.25">
      <c r="A187" s="245"/>
      <c r="B187" s="204"/>
      <c r="C187" s="239"/>
      <c r="D187" s="239"/>
      <c r="E187" s="239"/>
      <c r="F187" s="239"/>
      <c r="G187" s="239"/>
      <c r="H187" s="188"/>
      <c r="I187" s="219"/>
      <c r="J187" s="219"/>
      <c r="K187" s="226" t="str">
        <f>IFERROR(VLOOKUP(J187,产品编码!A:D,4,0),"")</f>
        <v/>
      </c>
      <c r="L187" s="219"/>
      <c r="M187" s="239"/>
      <c r="N187" s="205"/>
      <c r="O187" s="192"/>
      <c r="P187" s="192"/>
      <c r="Q187" s="190"/>
    </row>
    <row r="188" spans="1:17" ht="19.95" customHeight="1" x14ac:dyDescent="0.25">
      <c r="A188" s="245"/>
      <c r="B188" s="204"/>
      <c r="C188" s="239"/>
      <c r="D188" s="239"/>
      <c r="E188" s="239"/>
      <c r="F188" s="239"/>
      <c r="G188" s="239"/>
      <c r="H188" s="188"/>
      <c r="I188" s="219"/>
      <c r="J188" s="219"/>
      <c r="K188" s="226" t="str">
        <f>IFERROR(VLOOKUP(J188,产品编码!A:D,4,0),"")</f>
        <v/>
      </c>
      <c r="L188" s="219"/>
      <c r="M188" s="239"/>
      <c r="N188" s="205"/>
      <c r="O188" s="192"/>
      <c r="P188" s="192"/>
      <c r="Q188" s="190"/>
    </row>
    <row r="189" spans="1:17" ht="19.95" customHeight="1" x14ac:dyDescent="0.25">
      <c r="A189" s="245"/>
      <c r="B189" s="204"/>
      <c r="C189" s="239"/>
      <c r="D189" s="239"/>
      <c r="E189" s="239"/>
      <c r="F189" s="239"/>
      <c r="G189" s="239"/>
      <c r="H189" s="188"/>
      <c r="I189" s="219"/>
      <c r="J189" s="219"/>
      <c r="K189" s="226" t="str">
        <f>IFERROR(VLOOKUP(J189,产品编码!A:D,4,0),"")</f>
        <v/>
      </c>
      <c r="L189" s="219"/>
      <c r="M189" s="239"/>
      <c r="N189" s="205"/>
      <c r="O189" s="192"/>
      <c r="P189" s="192"/>
      <c r="Q189" s="190"/>
    </row>
    <row r="190" spans="1:17" ht="19.95" customHeight="1" x14ac:dyDescent="0.25">
      <c r="A190" s="245"/>
      <c r="B190" s="204"/>
      <c r="C190" s="239"/>
      <c r="D190" s="239"/>
      <c r="E190" s="239"/>
      <c r="F190" s="239"/>
      <c r="G190" s="239"/>
      <c r="H190" s="188"/>
      <c r="I190" s="219"/>
      <c r="J190" s="219"/>
      <c r="K190" s="226" t="str">
        <f>IFERROR(VLOOKUP(J190,产品编码!A:D,4,0),"")</f>
        <v/>
      </c>
      <c r="L190" s="219"/>
      <c r="M190" s="239"/>
      <c r="N190" s="205"/>
      <c r="O190" s="192"/>
      <c r="P190" s="192"/>
      <c r="Q190" s="190"/>
    </row>
    <row r="191" spans="1:17" ht="19.95" customHeight="1" x14ac:dyDescent="0.25">
      <c r="A191" s="245"/>
      <c r="B191" s="204"/>
      <c r="C191" s="239"/>
      <c r="D191" s="239"/>
      <c r="E191" s="239"/>
      <c r="F191" s="239"/>
      <c r="G191" s="239"/>
      <c r="H191" s="188"/>
      <c r="I191" s="219"/>
      <c r="J191" s="219"/>
      <c r="K191" s="226" t="str">
        <f>IFERROR(VLOOKUP(J191,产品编码!A:D,4,0),"")</f>
        <v/>
      </c>
      <c r="L191" s="219"/>
      <c r="M191" s="239"/>
      <c r="N191" s="205"/>
      <c r="O191" s="192"/>
      <c r="P191" s="192"/>
      <c r="Q191" s="190"/>
    </row>
    <row r="192" spans="1:17" ht="19.95" customHeight="1" x14ac:dyDescent="0.25">
      <c r="A192" s="245"/>
      <c r="B192" s="204"/>
      <c r="C192" s="239"/>
      <c r="D192" s="239"/>
      <c r="E192" s="239"/>
      <c r="F192" s="239"/>
      <c r="G192" s="239"/>
      <c r="H192" s="188"/>
      <c r="I192" s="219"/>
      <c r="J192" s="219"/>
      <c r="K192" s="226" t="str">
        <f>IFERROR(VLOOKUP(J192,产品编码!A:D,4,0),"")</f>
        <v/>
      </c>
      <c r="L192" s="219"/>
      <c r="M192" s="239"/>
      <c r="N192" s="205"/>
      <c r="O192" s="192"/>
      <c r="P192" s="192"/>
      <c r="Q192" s="190"/>
    </row>
    <row r="193" spans="1:17" ht="19.95" customHeight="1" x14ac:dyDescent="0.25">
      <c r="A193" s="245"/>
      <c r="B193" s="204"/>
      <c r="C193" s="239"/>
      <c r="D193" s="239"/>
      <c r="E193" s="239"/>
      <c r="F193" s="239"/>
      <c r="G193" s="239"/>
      <c r="H193" s="188"/>
      <c r="I193" s="219"/>
      <c r="J193" s="219"/>
      <c r="K193" s="226" t="str">
        <f>IFERROR(VLOOKUP(J193,产品编码!A:D,4,0),"")</f>
        <v/>
      </c>
      <c r="L193" s="219"/>
      <c r="M193" s="239"/>
      <c r="N193" s="205"/>
      <c r="O193" s="192"/>
      <c r="P193" s="192"/>
      <c r="Q193" s="190"/>
    </row>
    <row r="194" spans="1:17" ht="19.95" customHeight="1" x14ac:dyDescent="0.25">
      <c r="A194" s="245"/>
      <c r="B194" s="204"/>
      <c r="C194" s="239"/>
      <c r="D194" s="239"/>
      <c r="E194" s="239"/>
      <c r="F194" s="239"/>
      <c r="G194" s="239"/>
      <c r="H194" s="188"/>
      <c r="I194" s="219"/>
      <c r="J194" s="219"/>
      <c r="K194" s="226" t="str">
        <f>IFERROR(VLOOKUP(J194,产品编码!A:D,4,0),"")</f>
        <v/>
      </c>
      <c r="L194" s="219"/>
      <c r="M194" s="239"/>
      <c r="N194" s="205"/>
      <c r="O194" s="192"/>
      <c r="P194" s="192"/>
      <c r="Q194" s="190"/>
    </row>
    <row r="195" spans="1:17" ht="19.95" customHeight="1" x14ac:dyDescent="0.25">
      <c r="A195" s="245"/>
      <c r="B195" s="204"/>
      <c r="C195" s="239"/>
      <c r="D195" s="239"/>
      <c r="E195" s="239"/>
      <c r="F195" s="239"/>
      <c r="G195" s="239"/>
      <c r="H195" s="188"/>
      <c r="I195" s="219"/>
      <c r="J195" s="219"/>
      <c r="K195" s="226" t="str">
        <f>IFERROR(VLOOKUP(J195,产品编码!A:D,4,0),"")</f>
        <v/>
      </c>
      <c r="L195" s="219"/>
      <c r="M195" s="239"/>
      <c r="N195" s="205"/>
      <c r="O195" s="192"/>
      <c r="P195" s="192"/>
      <c r="Q195" s="190"/>
    </row>
    <row r="196" spans="1:17" ht="19.95" customHeight="1" x14ac:dyDescent="0.25">
      <c r="A196" s="245"/>
      <c r="B196" s="204"/>
      <c r="C196" s="239"/>
      <c r="D196" s="239"/>
      <c r="E196" s="239"/>
      <c r="F196" s="239"/>
      <c r="G196" s="239"/>
      <c r="H196" s="188"/>
      <c r="I196" s="219"/>
      <c r="J196" s="219"/>
      <c r="K196" s="226" t="str">
        <f>IFERROR(VLOOKUP(J196,产品编码!A:D,4,0),"")</f>
        <v/>
      </c>
      <c r="L196" s="219"/>
      <c r="M196" s="239"/>
      <c r="N196" s="205"/>
      <c r="O196" s="192"/>
      <c r="P196" s="192"/>
      <c r="Q196" s="190"/>
    </row>
    <row r="197" spans="1:17" ht="19.95" customHeight="1" x14ac:dyDescent="0.25">
      <c r="A197" s="245"/>
      <c r="B197" s="204"/>
      <c r="C197" s="239"/>
      <c r="D197" s="239"/>
      <c r="E197" s="239"/>
      <c r="F197" s="239"/>
      <c r="G197" s="239"/>
      <c r="H197" s="188"/>
      <c r="I197" s="219"/>
      <c r="J197" s="219"/>
      <c r="K197" s="226" t="str">
        <f>IFERROR(VLOOKUP(J197,产品编码!A:D,4,0),"")</f>
        <v/>
      </c>
      <c r="L197" s="219"/>
      <c r="M197" s="239"/>
      <c r="N197" s="205"/>
      <c r="O197" s="192"/>
      <c r="P197" s="192"/>
      <c r="Q197" s="190"/>
    </row>
    <row r="198" spans="1:17" ht="19.95" customHeight="1" x14ac:dyDescent="0.25">
      <c r="A198" s="245"/>
      <c r="B198" s="204"/>
      <c r="C198" s="239"/>
      <c r="D198" s="239"/>
      <c r="E198" s="239"/>
      <c r="F198" s="239"/>
      <c r="G198" s="239"/>
      <c r="H198" s="188"/>
      <c r="I198" s="219"/>
      <c r="J198" s="219"/>
      <c r="K198" s="226" t="str">
        <f>IFERROR(VLOOKUP(J198,产品编码!A:D,4,0),"")</f>
        <v/>
      </c>
      <c r="L198" s="219"/>
      <c r="M198" s="239"/>
      <c r="N198" s="205"/>
      <c r="O198" s="192"/>
      <c r="P198" s="192"/>
      <c r="Q198" s="190"/>
    </row>
    <row r="199" spans="1:17" ht="19.95" customHeight="1" x14ac:dyDescent="0.25">
      <c r="A199" s="245"/>
      <c r="B199" s="204"/>
      <c r="C199" s="239"/>
      <c r="D199" s="239"/>
      <c r="E199" s="239"/>
      <c r="F199" s="239"/>
      <c r="G199" s="239"/>
      <c r="H199" s="188"/>
      <c r="I199" s="219"/>
      <c r="J199" s="219"/>
      <c r="K199" s="226" t="str">
        <f>IFERROR(VLOOKUP(J199,产品编码!A:D,4,0),"")</f>
        <v/>
      </c>
      <c r="L199" s="219"/>
      <c r="M199" s="239"/>
      <c r="N199" s="205"/>
      <c r="O199" s="192"/>
      <c r="P199" s="192"/>
      <c r="Q199" s="190"/>
    </row>
    <row r="200" spans="1:17" ht="19.95" customHeight="1" x14ac:dyDescent="0.25">
      <c r="A200" s="245"/>
      <c r="B200" s="204"/>
      <c r="C200" s="239"/>
      <c r="D200" s="239"/>
      <c r="E200" s="239"/>
      <c r="F200" s="239"/>
      <c r="G200" s="239"/>
      <c r="H200" s="188"/>
      <c r="I200" s="219"/>
      <c r="J200" s="219"/>
      <c r="K200" s="226" t="str">
        <f>IFERROR(VLOOKUP(J200,产品编码!A:D,4,0),"")</f>
        <v/>
      </c>
      <c r="L200" s="219"/>
      <c r="M200" s="239"/>
      <c r="N200" s="205"/>
      <c r="O200" s="192"/>
      <c r="P200" s="192"/>
      <c r="Q200" s="190"/>
    </row>
    <row r="201" spans="1:17" ht="19.95" customHeight="1" x14ac:dyDescent="0.25">
      <c r="A201" s="245"/>
      <c r="B201" s="204"/>
      <c r="C201" s="239"/>
      <c r="D201" s="239"/>
      <c r="E201" s="239"/>
      <c r="F201" s="239"/>
      <c r="G201" s="239"/>
      <c r="H201" s="188"/>
      <c r="I201" s="219"/>
      <c r="J201" s="219"/>
      <c r="K201" s="226" t="str">
        <f>IFERROR(VLOOKUP(J201,产品编码!A:D,4,0),"")</f>
        <v/>
      </c>
      <c r="L201" s="219"/>
      <c r="M201" s="239"/>
      <c r="N201" s="205"/>
      <c r="O201" s="192"/>
      <c r="P201" s="192"/>
      <c r="Q201" s="190"/>
    </row>
    <row r="202" spans="1:17" ht="19.95" customHeight="1" x14ac:dyDescent="0.25">
      <c r="A202" s="245"/>
      <c r="B202" s="204"/>
      <c r="C202" s="239"/>
      <c r="D202" s="239"/>
      <c r="E202" s="239"/>
      <c r="F202" s="239"/>
      <c r="G202" s="239"/>
      <c r="H202" s="188"/>
      <c r="I202" s="219"/>
      <c r="J202" s="219"/>
      <c r="K202" s="226" t="str">
        <f>IFERROR(VLOOKUP(J202,产品编码!A:D,4,0),"")</f>
        <v/>
      </c>
      <c r="L202" s="219"/>
      <c r="M202" s="239"/>
      <c r="N202" s="205"/>
      <c r="O202" s="192"/>
      <c r="P202" s="192"/>
      <c r="Q202" s="190"/>
    </row>
    <row r="203" spans="1:17" ht="19.95" customHeight="1" x14ac:dyDescent="0.25">
      <c r="A203" s="245"/>
      <c r="B203" s="204"/>
      <c r="C203" s="239"/>
      <c r="D203" s="239"/>
      <c r="E203" s="239"/>
      <c r="F203" s="239"/>
      <c r="G203" s="239"/>
      <c r="H203" s="188"/>
      <c r="I203" s="219"/>
      <c r="J203" s="219"/>
      <c r="K203" s="226" t="str">
        <f>IFERROR(VLOOKUP(J203,产品编码!A:D,4,0),"")</f>
        <v/>
      </c>
      <c r="L203" s="219"/>
      <c r="M203" s="239"/>
      <c r="N203" s="205"/>
      <c r="O203" s="192"/>
      <c r="P203" s="192"/>
      <c r="Q203" s="190"/>
    </row>
    <row r="204" spans="1:17" ht="19.95" customHeight="1" x14ac:dyDescent="0.25">
      <c r="A204" s="245"/>
      <c r="B204" s="204"/>
      <c r="C204" s="239"/>
      <c r="D204" s="239"/>
      <c r="E204" s="239"/>
      <c r="F204" s="239"/>
      <c r="G204" s="239"/>
      <c r="H204" s="188"/>
      <c r="I204" s="219"/>
      <c r="J204" s="219"/>
      <c r="K204" s="226" t="str">
        <f>IFERROR(VLOOKUP(J204,产品编码!A:D,4,0),"")</f>
        <v/>
      </c>
      <c r="L204" s="219"/>
      <c r="M204" s="239"/>
      <c r="N204" s="205"/>
      <c r="O204" s="192"/>
      <c r="P204" s="192"/>
      <c r="Q204" s="190"/>
    </row>
    <row r="205" spans="1:17" ht="19.95" customHeight="1" x14ac:dyDescent="0.25">
      <c r="A205" s="245"/>
      <c r="B205" s="204"/>
      <c r="C205" s="239"/>
      <c r="D205" s="239"/>
      <c r="E205" s="239"/>
      <c r="F205" s="239"/>
      <c r="G205" s="239"/>
      <c r="H205" s="188"/>
      <c r="I205" s="219"/>
      <c r="J205" s="219"/>
      <c r="K205" s="226" t="str">
        <f>IFERROR(VLOOKUP(J205,产品编码!A:D,4,0),"")</f>
        <v/>
      </c>
      <c r="L205" s="219"/>
      <c r="M205" s="239"/>
      <c r="N205" s="205"/>
      <c r="O205" s="192"/>
      <c r="P205" s="192"/>
      <c r="Q205" s="190"/>
    </row>
    <row r="206" spans="1:17" ht="19.95" customHeight="1" x14ac:dyDescent="0.25">
      <c r="A206" s="245"/>
      <c r="B206" s="204"/>
      <c r="C206" s="239"/>
      <c r="D206" s="239"/>
      <c r="E206" s="239"/>
      <c r="F206" s="239"/>
      <c r="G206" s="239"/>
      <c r="H206" s="188"/>
      <c r="I206" s="219"/>
      <c r="J206" s="219"/>
      <c r="K206" s="226" t="str">
        <f>IFERROR(VLOOKUP(J206,产品编码!A:D,4,0),"")</f>
        <v/>
      </c>
      <c r="L206" s="219"/>
      <c r="M206" s="239"/>
      <c r="N206" s="205"/>
      <c r="O206" s="192"/>
      <c r="P206" s="192"/>
      <c r="Q206" s="190"/>
    </row>
    <row r="207" spans="1:17" ht="19.95" customHeight="1" x14ac:dyDescent="0.25">
      <c r="A207" s="245"/>
      <c r="B207" s="204"/>
      <c r="C207" s="239"/>
      <c r="D207" s="239"/>
      <c r="E207" s="239"/>
      <c r="F207" s="239"/>
      <c r="G207" s="239"/>
      <c r="H207" s="188"/>
      <c r="I207" s="219"/>
      <c r="J207" s="219"/>
      <c r="K207" s="226" t="str">
        <f>IFERROR(VLOOKUP(J207,产品编码!A:D,4,0),"")</f>
        <v/>
      </c>
      <c r="L207" s="219"/>
      <c r="M207" s="239"/>
      <c r="N207" s="205"/>
      <c r="O207" s="192"/>
      <c r="P207" s="192"/>
      <c r="Q207" s="190"/>
    </row>
    <row r="208" spans="1:17" ht="19.95" customHeight="1" x14ac:dyDescent="0.25">
      <c r="A208" s="245"/>
      <c r="B208" s="204"/>
      <c r="C208" s="239"/>
      <c r="D208" s="239"/>
      <c r="E208" s="239"/>
      <c r="F208" s="239"/>
      <c r="G208" s="239"/>
      <c r="H208" s="188"/>
      <c r="I208" s="219"/>
      <c r="J208" s="219"/>
      <c r="K208" s="226" t="str">
        <f>IFERROR(VLOOKUP(J208,产品编码!A:D,4,0),"")</f>
        <v/>
      </c>
      <c r="L208" s="219"/>
      <c r="M208" s="239"/>
      <c r="N208" s="205"/>
      <c r="O208" s="192"/>
      <c r="P208" s="192"/>
      <c r="Q208" s="190"/>
    </row>
    <row r="209" spans="1:17" ht="19.95" customHeight="1" x14ac:dyDescent="0.25">
      <c r="A209" s="257"/>
      <c r="B209" s="204"/>
      <c r="C209" s="218"/>
      <c r="D209" s="218"/>
      <c r="E209" s="218"/>
      <c r="F209" s="218"/>
      <c r="G209" s="218"/>
      <c r="H209" s="188"/>
      <c r="I209" s="188"/>
      <c r="J209" s="188"/>
      <c r="K209" s="226" t="str">
        <f>IFERROR(VLOOKUP(J209,产品编码!A:D,4,0),"")</f>
        <v/>
      </c>
      <c r="L209" s="233"/>
      <c r="M209" s="239"/>
      <c r="N209" s="225"/>
      <c r="O209" s="192"/>
      <c r="P209" s="192"/>
      <c r="Q209" s="211"/>
    </row>
    <row r="210" spans="1:17" ht="19.95" customHeight="1" x14ac:dyDescent="0.25">
      <c r="A210" s="257"/>
      <c r="B210" s="204"/>
      <c r="C210" s="218"/>
      <c r="D210" s="218"/>
      <c r="E210" s="218"/>
      <c r="F210" s="218"/>
      <c r="G210" s="218"/>
      <c r="H210" s="188"/>
      <c r="I210" s="188"/>
      <c r="J210" s="188"/>
      <c r="K210" s="226" t="str">
        <f>IFERROR(VLOOKUP(J210,产品编码!A:D,4,0),"")</f>
        <v/>
      </c>
      <c r="L210" s="233"/>
      <c r="M210" s="239"/>
      <c r="N210" s="225"/>
      <c r="O210" s="192"/>
      <c r="P210" s="192"/>
      <c r="Q210" s="211"/>
    </row>
    <row r="211" spans="1:17" ht="19.95" customHeight="1" x14ac:dyDescent="0.25">
      <c r="A211" s="257"/>
      <c r="B211" s="204"/>
      <c r="C211" s="218"/>
      <c r="D211" s="218"/>
      <c r="E211" s="218"/>
      <c r="F211" s="218"/>
      <c r="G211" s="218"/>
      <c r="H211" s="188"/>
      <c r="I211" s="188"/>
      <c r="J211" s="188"/>
      <c r="K211" s="226" t="str">
        <f>IFERROR(VLOOKUP(J211,产品编码!A:D,4,0),"")</f>
        <v/>
      </c>
      <c r="L211" s="233"/>
      <c r="M211" s="239"/>
      <c r="N211" s="225"/>
      <c r="O211" s="192"/>
      <c r="P211" s="192"/>
      <c r="Q211" s="211"/>
    </row>
    <row r="212" spans="1:17" ht="19.95" customHeight="1" x14ac:dyDescent="0.25">
      <c r="A212" s="257"/>
      <c r="B212" s="204"/>
      <c r="C212" s="218"/>
      <c r="D212" s="218"/>
      <c r="E212" s="218"/>
      <c r="F212" s="218"/>
      <c r="G212" s="218"/>
      <c r="H212" s="188"/>
      <c r="I212" s="188"/>
      <c r="J212" s="188"/>
      <c r="K212" s="226" t="str">
        <f>IFERROR(VLOOKUP(J212,产品编码!A:D,4,0),"")</f>
        <v/>
      </c>
      <c r="L212" s="233"/>
      <c r="M212" s="239"/>
      <c r="N212" s="225"/>
      <c r="O212" s="192"/>
      <c r="P212" s="192"/>
      <c r="Q212" s="211"/>
    </row>
    <row r="213" spans="1:17" ht="19.95" customHeight="1" x14ac:dyDescent="0.25">
      <c r="A213" s="257"/>
      <c r="B213" s="204"/>
      <c r="C213" s="218"/>
      <c r="D213" s="218"/>
      <c r="E213" s="218"/>
      <c r="F213" s="218"/>
      <c r="G213" s="218"/>
      <c r="H213" s="188"/>
      <c r="I213" s="188"/>
      <c r="J213" s="188"/>
      <c r="K213" s="226" t="str">
        <f>IFERROR(VLOOKUP(J213,产品编码!A:D,4,0),"")</f>
        <v/>
      </c>
      <c r="L213" s="233"/>
      <c r="M213" s="239"/>
      <c r="N213" s="225"/>
      <c r="O213" s="192"/>
      <c r="P213" s="192"/>
      <c r="Q213" s="211"/>
    </row>
    <row r="214" spans="1:17" ht="19.95" customHeight="1" x14ac:dyDescent="0.25">
      <c r="A214" s="257"/>
      <c r="B214" s="204"/>
      <c r="C214" s="218"/>
      <c r="D214" s="218"/>
      <c r="E214" s="218"/>
      <c r="F214" s="218"/>
      <c r="G214" s="218"/>
      <c r="H214" s="188"/>
      <c r="I214" s="188"/>
      <c r="J214" s="188"/>
      <c r="K214" s="226" t="str">
        <f>IFERROR(VLOOKUP(J214,产品编码!A:D,4,0),"")</f>
        <v/>
      </c>
      <c r="L214" s="233"/>
      <c r="M214" s="239"/>
      <c r="N214" s="225"/>
      <c r="O214" s="192"/>
      <c r="P214" s="192"/>
      <c r="Q214" s="211"/>
    </row>
    <row r="215" spans="1:17" ht="19.95" customHeight="1" x14ac:dyDescent="0.25">
      <c r="A215" s="257"/>
      <c r="B215" s="204"/>
      <c r="C215" s="218"/>
      <c r="D215" s="218"/>
      <c r="E215" s="218"/>
      <c r="F215" s="218"/>
      <c r="G215" s="218"/>
      <c r="H215" s="188"/>
      <c r="I215" s="188"/>
      <c r="J215" s="188"/>
      <c r="K215" s="226" t="str">
        <f>IFERROR(VLOOKUP(J215,产品编码!A:D,4,0),"")</f>
        <v/>
      </c>
      <c r="L215" s="233"/>
      <c r="M215" s="239"/>
      <c r="N215" s="225"/>
      <c r="O215" s="192"/>
      <c r="P215" s="192"/>
      <c r="Q215" s="211"/>
    </row>
    <row r="216" spans="1:17" ht="19.95" customHeight="1" x14ac:dyDescent="0.25">
      <c r="A216" s="257"/>
      <c r="B216" s="204"/>
      <c r="C216" s="218"/>
      <c r="D216" s="218"/>
      <c r="E216" s="218"/>
      <c r="F216" s="218"/>
      <c r="G216" s="218"/>
      <c r="H216" s="188"/>
      <c r="I216" s="188"/>
      <c r="J216" s="188"/>
      <c r="K216" s="226" t="str">
        <f>IFERROR(VLOOKUP(J216,产品编码!A:D,4,0),"")</f>
        <v/>
      </c>
      <c r="L216" s="233"/>
      <c r="M216" s="239"/>
      <c r="N216" s="225"/>
      <c r="O216" s="192"/>
      <c r="P216" s="192"/>
      <c r="Q216" s="211"/>
    </row>
    <row r="217" spans="1:17" ht="19.95" customHeight="1" x14ac:dyDescent="0.25">
      <c r="A217" s="257"/>
      <c r="B217" s="204"/>
      <c r="C217" s="218"/>
      <c r="D217" s="218"/>
      <c r="E217" s="218"/>
      <c r="F217" s="218"/>
      <c r="G217" s="218"/>
      <c r="H217" s="188"/>
      <c r="I217" s="188"/>
      <c r="J217" s="188"/>
      <c r="K217" s="226" t="str">
        <f>IFERROR(VLOOKUP(J217,产品编码!A:D,4,0),"")</f>
        <v/>
      </c>
      <c r="L217" s="233"/>
      <c r="M217" s="239"/>
      <c r="N217" s="225"/>
      <c r="O217" s="192"/>
      <c r="P217" s="192"/>
      <c r="Q217" s="211"/>
    </row>
    <row r="218" spans="1:17" ht="19.95" customHeight="1" x14ac:dyDescent="0.25">
      <c r="A218" s="257"/>
      <c r="B218" s="204"/>
      <c r="C218" s="218"/>
      <c r="D218" s="218"/>
      <c r="E218" s="218"/>
      <c r="F218" s="218"/>
      <c r="G218" s="218"/>
      <c r="H218" s="188"/>
      <c r="I218" s="188"/>
      <c r="J218" s="188"/>
      <c r="K218" s="226" t="str">
        <f>IFERROR(VLOOKUP(J218,产品编码!A:D,4,0),"")</f>
        <v/>
      </c>
      <c r="L218" s="233"/>
      <c r="M218" s="239"/>
      <c r="N218" s="225"/>
      <c r="O218" s="192"/>
      <c r="P218" s="192"/>
      <c r="Q218" s="211"/>
    </row>
    <row r="219" spans="1:17" ht="19.95" customHeight="1" x14ac:dyDescent="0.25">
      <c r="A219" s="257"/>
      <c r="B219" s="204"/>
      <c r="C219" s="218"/>
      <c r="D219" s="218"/>
      <c r="E219" s="218"/>
      <c r="F219" s="218"/>
      <c r="G219" s="218"/>
      <c r="H219" s="188"/>
      <c r="I219" s="188"/>
      <c r="J219" s="188"/>
      <c r="K219" s="226" t="str">
        <f>IFERROR(VLOOKUP(J219,产品编码!A:D,4,0),"")</f>
        <v/>
      </c>
      <c r="L219" s="233"/>
      <c r="M219" s="239"/>
      <c r="N219" s="225"/>
      <c r="O219" s="192"/>
      <c r="P219" s="192"/>
      <c r="Q219" s="211"/>
    </row>
    <row r="220" spans="1:17" ht="19.95" customHeight="1" x14ac:dyDescent="0.25">
      <c r="A220" s="257"/>
      <c r="B220" s="204"/>
      <c r="C220" s="218"/>
      <c r="D220" s="218"/>
      <c r="E220" s="218"/>
      <c r="F220" s="218"/>
      <c r="G220" s="218"/>
      <c r="H220" s="188"/>
      <c r="I220" s="188"/>
      <c r="J220" s="188"/>
      <c r="K220" s="226" t="str">
        <f>IFERROR(VLOOKUP(J220,产品编码!A:D,4,0),"")</f>
        <v/>
      </c>
      <c r="L220" s="233"/>
      <c r="M220" s="239"/>
      <c r="N220" s="225"/>
      <c r="O220" s="192"/>
      <c r="P220" s="192"/>
      <c r="Q220" s="211"/>
    </row>
    <row r="221" spans="1:17" ht="19.95" customHeight="1" x14ac:dyDescent="0.25">
      <c r="A221" s="257"/>
      <c r="B221" s="204"/>
      <c r="C221" s="218"/>
      <c r="D221" s="218"/>
      <c r="E221" s="218"/>
      <c r="F221" s="218"/>
      <c r="G221" s="218"/>
      <c r="H221" s="188"/>
      <c r="I221" s="188"/>
      <c r="J221" s="188"/>
      <c r="K221" s="226" t="str">
        <f>IFERROR(VLOOKUP(J221,产品编码!A:D,4,0),"")</f>
        <v/>
      </c>
      <c r="L221" s="233"/>
      <c r="M221" s="239"/>
      <c r="N221" s="225"/>
      <c r="O221" s="192"/>
      <c r="P221" s="192"/>
      <c r="Q221" s="211"/>
    </row>
    <row r="222" spans="1:17" ht="19.95" customHeight="1" x14ac:dyDescent="0.25">
      <c r="A222" s="257"/>
      <c r="B222" s="204"/>
      <c r="C222" s="218"/>
      <c r="D222" s="218"/>
      <c r="E222" s="218"/>
      <c r="F222" s="218"/>
      <c r="G222" s="218"/>
      <c r="H222" s="188"/>
      <c r="I222" s="188"/>
      <c r="J222" s="188"/>
      <c r="K222" s="226" t="str">
        <f>IFERROR(VLOOKUP(J222,产品编码!A:D,4,0),"")</f>
        <v/>
      </c>
      <c r="L222" s="233"/>
      <c r="M222" s="239"/>
      <c r="N222" s="225"/>
      <c r="O222" s="192"/>
      <c r="P222" s="192"/>
      <c r="Q222" s="211"/>
    </row>
    <row r="223" spans="1:17" ht="19.95" customHeight="1" x14ac:dyDescent="0.25">
      <c r="A223" s="257"/>
      <c r="B223" s="204"/>
      <c r="C223" s="218"/>
      <c r="D223" s="218"/>
      <c r="E223" s="218"/>
      <c r="F223" s="218"/>
      <c r="G223" s="218"/>
      <c r="H223" s="188"/>
      <c r="I223" s="188"/>
      <c r="J223" s="188"/>
      <c r="K223" s="226" t="str">
        <f>IFERROR(VLOOKUP(J223,产品编码!A:D,4,0),"")</f>
        <v/>
      </c>
      <c r="L223" s="233"/>
      <c r="M223" s="239"/>
      <c r="N223" s="225"/>
      <c r="O223" s="192"/>
      <c r="P223" s="192"/>
      <c r="Q223" s="211"/>
    </row>
    <row r="224" spans="1:17" ht="19.95" customHeight="1" x14ac:dyDescent="0.25">
      <c r="A224" s="257"/>
      <c r="B224" s="204"/>
      <c r="C224" s="218"/>
      <c r="D224" s="218"/>
      <c r="E224" s="218"/>
      <c r="F224" s="218"/>
      <c r="G224" s="218"/>
      <c r="H224" s="188"/>
      <c r="I224" s="188"/>
      <c r="J224" s="188"/>
      <c r="K224" s="226" t="str">
        <f>IFERROR(VLOOKUP(J224,产品编码!A:D,4,0),"")</f>
        <v/>
      </c>
      <c r="L224" s="233"/>
      <c r="M224" s="234"/>
      <c r="N224" s="225"/>
      <c r="O224" s="192"/>
      <c r="P224" s="192"/>
      <c r="Q224" s="211"/>
    </row>
    <row r="225" spans="1:17" ht="19.95" customHeight="1" x14ac:dyDescent="0.25">
      <c r="A225" s="257"/>
      <c r="B225" s="204"/>
      <c r="C225" s="218"/>
      <c r="D225" s="218"/>
      <c r="E225" s="218"/>
      <c r="F225" s="218"/>
      <c r="G225" s="218"/>
      <c r="H225" s="188"/>
      <c r="I225" s="188"/>
      <c r="J225" s="188"/>
      <c r="K225" s="226" t="str">
        <f>IFERROR(VLOOKUP(J225,产品编码!A:D,4,0),"")</f>
        <v/>
      </c>
      <c r="L225" s="233"/>
      <c r="M225" s="234"/>
      <c r="N225" s="225"/>
      <c r="O225" s="192"/>
      <c r="P225" s="192"/>
      <c r="Q225" s="211"/>
    </row>
    <row r="226" spans="1:17" ht="19.95" customHeight="1" x14ac:dyDescent="0.25">
      <c r="A226" s="257"/>
      <c r="B226" s="204"/>
      <c r="C226" s="218"/>
      <c r="D226" s="218"/>
      <c r="E226" s="218"/>
      <c r="F226" s="218"/>
      <c r="G226" s="218"/>
      <c r="H226" s="188"/>
      <c r="I226" s="188"/>
      <c r="J226" s="188"/>
      <c r="K226" s="226" t="str">
        <f>IFERROR(VLOOKUP(J226,产品编码!A:D,4,0),"")</f>
        <v/>
      </c>
      <c r="L226" s="233"/>
      <c r="M226" s="234"/>
      <c r="N226" s="225"/>
      <c r="O226" s="192"/>
      <c r="P226" s="192"/>
      <c r="Q226" s="211"/>
    </row>
    <row r="227" spans="1:17" ht="19.95" customHeight="1" x14ac:dyDescent="0.25">
      <c r="A227" s="257"/>
      <c r="B227" s="204"/>
      <c r="C227" s="218"/>
      <c r="D227" s="218"/>
      <c r="E227" s="218"/>
      <c r="F227" s="218"/>
      <c r="G227" s="218"/>
      <c r="H227" s="188"/>
      <c r="I227" s="188"/>
      <c r="J227" s="188"/>
      <c r="K227" s="226" t="str">
        <f>IFERROR(VLOOKUP(J227,产品编码!A:D,4,0),"")</f>
        <v/>
      </c>
      <c r="L227" s="233"/>
      <c r="M227" s="234"/>
      <c r="N227" s="225"/>
      <c r="O227" s="192"/>
      <c r="P227" s="192"/>
      <c r="Q227" s="211"/>
    </row>
    <row r="228" spans="1:17" ht="19.95" customHeight="1" x14ac:dyDescent="0.25">
      <c r="A228" s="257"/>
      <c r="B228" s="204"/>
      <c r="C228" s="218"/>
      <c r="D228" s="218"/>
      <c r="E228" s="218"/>
      <c r="F228" s="218"/>
      <c r="G228" s="218"/>
      <c r="H228" s="188"/>
      <c r="I228" s="188"/>
      <c r="J228" s="188"/>
      <c r="K228" s="226" t="str">
        <f>IFERROR(VLOOKUP(J228,产品编码!A:D,4,0),"")</f>
        <v/>
      </c>
      <c r="L228" s="233"/>
      <c r="M228" s="234"/>
      <c r="N228" s="225"/>
      <c r="O228" s="192"/>
      <c r="P228" s="192"/>
      <c r="Q228" s="211"/>
    </row>
    <row r="229" spans="1:17" ht="19.95" customHeight="1" x14ac:dyDescent="0.25">
      <c r="A229" s="257"/>
      <c r="B229" s="204"/>
      <c r="C229" s="218"/>
      <c r="D229" s="218"/>
      <c r="E229" s="218"/>
      <c r="F229" s="218"/>
      <c r="G229" s="218"/>
      <c r="H229" s="188"/>
      <c r="I229" s="188"/>
      <c r="J229" s="188"/>
      <c r="K229" s="226" t="str">
        <f>IFERROR(VLOOKUP(J229,产品编码!A:D,4,0),"")</f>
        <v/>
      </c>
      <c r="L229" s="233"/>
      <c r="M229" s="234"/>
      <c r="N229" s="225"/>
      <c r="O229" s="192"/>
      <c r="P229" s="192"/>
      <c r="Q229" s="211"/>
    </row>
    <row r="230" spans="1:17" ht="19.95" customHeight="1" x14ac:dyDescent="0.25">
      <c r="A230" s="257"/>
      <c r="B230" s="204"/>
      <c r="C230" s="218"/>
      <c r="D230" s="218"/>
      <c r="E230" s="218"/>
      <c r="F230" s="218"/>
      <c r="G230" s="218"/>
      <c r="H230" s="188"/>
      <c r="I230" s="188"/>
      <c r="J230" s="188"/>
      <c r="K230" s="226" t="str">
        <f>IFERROR(VLOOKUP(J230,产品编码!A:D,4,0),"")</f>
        <v/>
      </c>
      <c r="L230" s="233"/>
      <c r="M230" s="234"/>
      <c r="N230" s="225"/>
      <c r="O230" s="192"/>
      <c r="P230" s="192"/>
      <c r="Q230" s="211"/>
    </row>
    <row r="231" spans="1:17" ht="19.95" customHeight="1" x14ac:dyDescent="0.25">
      <c r="A231" s="257"/>
      <c r="B231" s="204"/>
      <c r="C231" s="218"/>
      <c r="D231" s="218"/>
      <c r="E231" s="218"/>
      <c r="F231" s="218"/>
      <c r="G231" s="218"/>
      <c r="H231" s="188"/>
      <c r="I231" s="188"/>
      <c r="J231" s="188"/>
      <c r="K231" s="226" t="str">
        <f>IFERROR(VLOOKUP(J231,产品编码!A:D,4,0),"")</f>
        <v/>
      </c>
      <c r="L231" s="233"/>
      <c r="M231" s="234"/>
      <c r="N231" s="225"/>
      <c r="O231" s="192"/>
      <c r="P231" s="192"/>
      <c r="Q231" s="211"/>
    </row>
    <row r="232" spans="1:17" ht="19.95" customHeight="1" x14ac:dyDescent="0.25">
      <c r="A232" s="257"/>
      <c r="B232" s="204"/>
      <c r="C232" s="218"/>
      <c r="D232" s="218"/>
      <c r="E232" s="218"/>
      <c r="F232" s="218"/>
      <c r="G232" s="218"/>
      <c r="H232" s="188"/>
      <c r="I232" s="188"/>
      <c r="J232" s="188"/>
      <c r="K232" s="226" t="str">
        <f>IFERROR(VLOOKUP(J232,产品编码!A:D,4,0),"")</f>
        <v/>
      </c>
      <c r="L232" s="233"/>
      <c r="M232" s="234"/>
      <c r="N232" s="225"/>
      <c r="O232" s="192"/>
      <c r="P232" s="192"/>
      <c r="Q232" s="211"/>
    </row>
    <row r="233" spans="1:17" ht="19.95" customHeight="1" x14ac:dyDescent="0.25">
      <c r="A233" s="245"/>
      <c r="B233" s="204"/>
      <c r="C233" s="218"/>
      <c r="D233" s="218"/>
      <c r="E233" s="218"/>
      <c r="F233" s="218"/>
      <c r="G233" s="218"/>
      <c r="H233" s="188"/>
      <c r="I233" s="188"/>
      <c r="J233" s="188"/>
      <c r="K233" s="226" t="str">
        <f>IFERROR(VLOOKUP(J233,产品编码!A:D,4,0),"")</f>
        <v/>
      </c>
      <c r="L233" s="188"/>
      <c r="M233" s="239"/>
      <c r="O233" s="192"/>
      <c r="P233" s="192"/>
      <c r="Q233" s="211"/>
    </row>
    <row r="234" spans="1:17" ht="19.95" customHeight="1" x14ac:dyDescent="0.25">
      <c r="A234" s="245"/>
      <c r="B234" s="204"/>
      <c r="C234" s="218"/>
      <c r="D234" s="218"/>
      <c r="E234" s="218"/>
      <c r="F234" s="218"/>
      <c r="G234" s="218"/>
      <c r="H234" s="188"/>
      <c r="I234" s="188"/>
      <c r="J234" s="188"/>
      <c r="K234" s="226" t="str">
        <f>IFERROR(VLOOKUP(J234,产品编码!A:D,4,0),"")</f>
        <v/>
      </c>
      <c r="L234" s="188"/>
      <c r="M234" s="239"/>
      <c r="O234" s="192"/>
      <c r="P234" s="192"/>
      <c r="Q234" s="211"/>
    </row>
    <row r="235" spans="1:17" ht="19.95" customHeight="1" x14ac:dyDescent="0.25">
      <c r="A235" s="245"/>
      <c r="B235" s="201"/>
      <c r="C235" s="218"/>
      <c r="D235" s="218"/>
      <c r="E235" s="218"/>
      <c r="F235" s="218"/>
      <c r="G235" s="218"/>
      <c r="H235" s="188"/>
      <c r="I235" s="218"/>
      <c r="J235" s="218"/>
      <c r="K235" s="226" t="str">
        <f>IFERROR(VLOOKUP(J235,产品编码!A:D,4,0),"")</f>
        <v/>
      </c>
      <c r="L235" s="218"/>
      <c r="M235" s="239"/>
      <c r="N235" s="214"/>
      <c r="O235" s="192"/>
      <c r="P235" s="192"/>
      <c r="Q235" s="211"/>
    </row>
    <row r="236" spans="1:17" ht="19.95" customHeight="1" x14ac:dyDescent="0.25">
      <c r="A236" s="245"/>
      <c r="B236" s="201"/>
      <c r="C236" s="218"/>
      <c r="D236" s="218"/>
      <c r="E236" s="218"/>
      <c r="F236" s="218"/>
      <c r="G236" s="218"/>
      <c r="H236" s="188"/>
      <c r="I236" s="218"/>
      <c r="J236" s="218"/>
      <c r="K236" s="226" t="str">
        <f>IFERROR(VLOOKUP(J236,产品编码!A:D,4,0),"")</f>
        <v/>
      </c>
      <c r="L236" s="218"/>
      <c r="M236" s="239"/>
      <c r="N236" s="214"/>
      <c r="O236" s="192"/>
      <c r="P236" s="192"/>
      <c r="Q236" s="211"/>
    </row>
    <row r="237" spans="1:17" ht="19.95" customHeight="1" x14ac:dyDescent="0.25">
      <c r="A237" s="245"/>
      <c r="B237" s="201"/>
      <c r="C237" s="218"/>
      <c r="D237" s="218"/>
      <c r="E237" s="218"/>
      <c r="F237" s="218"/>
      <c r="G237" s="218"/>
      <c r="H237" s="188"/>
      <c r="I237" s="218"/>
      <c r="J237" s="218"/>
      <c r="K237" s="226" t="str">
        <f>IFERROR(VLOOKUP(J237,产品编码!A:D,4,0),"")</f>
        <v/>
      </c>
      <c r="L237" s="218"/>
      <c r="M237" s="239"/>
      <c r="N237" s="214"/>
      <c r="O237" s="192"/>
      <c r="P237" s="192"/>
      <c r="Q237" s="211"/>
    </row>
    <row r="238" spans="1:17" ht="19.95" customHeight="1" x14ac:dyDescent="0.25">
      <c r="A238" s="245"/>
      <c r="B238" s="201"/>
      <c r="C238" s="218"/>
      <c r="D238" s="218"/>
      <c r="E238" s="218"/>
      <c r="F238" s="218"/>
      <c r="G238" s="218"/>
      <c r="H238" s="188"/>
      <c r="I238" s="218"/>
      <c r="J238" s="218"/>
      <c r="K238" s="226" t="str">
        <f>IFERROR(VLOOKUP(J238,产品编码!A:D,4,0),"")</f>
        <v/>
      </c>
      <c r="L238" s="218"/>
      <c r="M238" s="239"/>
      <c r="N238" s="214"/>
      <c r="O238" s="192"/>
      <c r="P238" s="192"/>
      <c r="Q238" s="221"/>
    </row>
    <row r="239" spans="1:17" ht="19.95" customHeight="1" x14ac:dyDescent="0.25">
      <c r="A239" s="245"/>
      <c r="B239" s="201"/>
      <c r="C239" s="218"/>
      <c r="D239" s="218"/>
      <c r="E239" s="218"/>
      <c r="F239" s="218"/>
      <c r="G239" s="218"/>
      <c r="H239" s="188"/>
      <c r="I239" s="218"/>
      <c r="J239" s="218"/>
      <c r="K239" s="226" t="str">
        <f>IFERROR(VLOOKUP(J239,产品编码!A:D,4,0),"")</f>
        <v/>
      </c>
      <c r="L239" s="218"/>
      <c r="M239" s="239"/>
      <c r="N239" s="214"/>
      <c r="O239" s="192"/>
      <c r="P239" s="192"/>
      <c r="Q239" s="211"/>
    </row>
    <row r="240" spans="1:17" ht="19.95" customHeight="1" x14ac:dyDescent="0.25">
      <c r="A240" s="245"/>
      <c r="B240" s="201"/>
      <c r="C240" s="218"/>
      <c r="D240" s="218"/>
      <c r="E240" s="218"/>
      <c r="F240" s="218"/>
      <c r="G240" s="218"/>
      <c r="H240" s="188"/>
      <c r="I240" s="218"/>
      <c r="J240" s="218"/>
      <c r="K240" s="226" t="str">
        <f>IFERROR(VLOOKUP(J240,产品编码!A:D,4,0),"")</f>
        <v/>
      </c>
      <c r="L240" s="218"/>
      <c r="M240" s="239"/>
      <c r="N240" s="214"/>
      <c r="O240" s="192"/>
      <c r="P240" s="192"/>
      <c r="Q240" s="211"/>
    </row>
    <row r="241" spans="1:17" ht="19.95" customHeight="1" x14ac:dyDescent="0.25">
      <c r="A241" s="245"/>
      <c r="B241" s="201"/>
      <c r="C241" s="218"/>
      <c r="D241" s="218"/>
      <c r="E241" s="218"/>
      <c r="F241" s="218"/>
      <c r="G241" s="218"/>
      <c r="H241" s="188"/>
      <c r="I241" s="218"/>
      <c r="J241" s="218"/>
      <c r="K241" s="226" t="str">
        <f>IFERROR(VLOOKUP(J241,产品编码!A:D,4,0),"")</f>
        <v/>
      </c>
      <c r="L241" s="218"/>
      <c r="M241" s="239"/>
      <c r="N241" s="214"/>
      <c r="O241" s="192"/>
      <c r="P241" s="192"/>
      <c r="Q241" s="211"/>
    </row>
    <row r="242" spans="1:17" ht="19.95" customHeight="1" x14ac:dyDescent="0.25">
      <c r="A242" s="245"/>
      <c r="B242" s="201"/>
      <c r="C242" s="218"/>
      <c r="D242" s="218"/>
      <c r="E242" s="218"/>
      <c r="F242" s="218"/>
      <c r="G242" s="218"/>
      <c r="H242" s="188"/>
      <c r="I242" s="218"/>
      <c r="J242" s="218"/>
      <c r="K242" s="226" t="str">
        <f>IFERROR(VLOOKUP(J242,产品编码!A:D,4,0),"")</f>
        <v/>
      </c>
      <c r="L242" s="218"/>
      <c r="M242" s="239"/>
      <c r="N242" s="214"/>
      <c r="O242" s="192"/>
      <c r="P242" s="192"/>
      <c r="Q242" s="211"/>
    </row>
    <row r="243" spans="1:17" ht="19.95" customHeight="1" x14ac:dyDescent="0.25">
      <c r="A243" s="245"/>
      <c r="B243" s="204"/>
      <c r="C243" s="218"/>
      <c r="D243" s="218"/>
      <c r="E243" s="218"/>
      <c r="F243" s="218"/>
      <c r="G243" s="218"/>
      <c r="H243" s="188"/>
      <c r="I243" s="188"/>
      <c r="J243" s="188"/>
      <c r="K243" s="226" t="str">
        <f>IFERROR(VLOOKUP(J243,产品编码!A:D,4,0),"")</f>
        <v/>
      </c>
      <c r="L243" s="188"/>
      <c r="M243" s="239"/>
      <c r="O243" s="192"/>
      <c r="P243" s="192"/>
      <c r="Q243" s="211"/>
    </row>
    <row r="244" spans="1:17" ht="19.95" customHeight="1" x14ac:dyDescent="0.25">
      <c r="A244" s="245"/>
      <c r="B244" s="204"/>
      <c r="C244" s="218"/>
      <c r="D244" s="218"/>
      <c r="E244" s="218"/>
      <c r="F244" s="218"/>
      <c r="G244" s="218"/>
      <c r="H244" s="188"/>
      <c r="I244" s="188"/>
      <c r="J244" s="188"/>
      <c r="K244" s="226" t="str">
        <f>IFERROR(VLOOKUP(J244,产品编码!A:D,4,0),"")</f>
        <v/>
      </c>
      <c r="L244" s="188"/>
      <c r="M244" s="239"/>
      <c r="O244" s="192"/>
      <c r="P244" s="192"/>
      <c r="Q244" s="211"/>
    </row>
    <row r="245" spans="1:17" ht="19.95" customHeight="1" x14ac:dyDescent="0.25">
      <c r="A245" s="245"/>
      <c r="B245" s="204"/>
      <c r="C245" s="218"/>
      <c r="D245" s="218"/>
      <c r="E245" s="218"/>
      <c r="F245" s="218"/>
      <c r="G245" s="218"/>
      <c r="H245" s="188"/>
      <c r="I245" s="188"/>
      <c r="J245" s="188"/>
      <c r="K245" s="226" t="str">
        <f>IFERROR(VLOOKUP(J245,产品编码!A:D,4,0),"")</f>
        <v/>
      </c>
      <c r="L245" s="188"/>
      <c r="M245" s="239"/>
      <c r="O245" s="192"/>
      <c r="P245" s="192"/>
      <c r="Q245" s="211"/>
    </row>
    <row r="246" spans="1:17" ht="19.95" customHeight="1" x14ac:dyDescent="0.25">
      <c r="A246" s="245"/>
      <c r="B246" s="204"/>
      <c r="C246" s="218"/>
      <c r="D246" s="218"/>
      <c r="E246" s="218"/>
      <c r="F246" s="218"/>
      <c r="G246" s="218"/>
      <c r="H246" s="188"/>
      <c r="I246" s="188"/>
      <c r="J246" s="188"/>
      <c r="K246" s="226" t="str">
        <f>IFERROR(VLOOKUP(J246,产品编码!A:D,4,0),"")</f>
        <v/>
      </c>
      <c r="L246" s="188"/>
      <c r="M246" s="239"/>
      <c r="O246" s="192"/>
      <c r="P246" s="192"/>
      <c r="Q246" s="211"/>
    </row>
    <row r="247" spans="1:17" ht="19.95" customHeight="1" x14ac:dyDescent="0.25">
      <c r="A247" s="245"/>
      <c r="B247" s="204"/>
      <c r="C247" s="218"/>
      <c r="D247" s="218"/>
      <c r="E247" s="218"/>
      <c r="F247" s="218"/>
      <c r="G247" s="218"/>
      <c r="H247" s="188"/>
      <c r="I247" s="188"/>
      <c r="J247" s="188"/>
      <c r="K247" s="226" t="str">
        <f>IFERROR(VLOOKUP(J247,产品编码!A:D,4,0),"")</f>
        <v/>
      </c>
      <c r="L247" s="188"/>
      <c r="M247" s="239"/>
      <c r="O247" s="192"/>
      <c r="P247" s="192"/>
      <c r="Q247" s="211"/>
    </row>
    <row r="248" spans="1:17" ht="19.95" customHeight="1" x14ac:dyDescent="0.25">
      <c r="A248" s="245"/>
      <c r="B248" s="204"/>
      <c r="C248" s="218"/>
      <c r="D248" s="211"/>
      <c r="E248" s="218"/>
      <c r="F248" s="218"/>
      <c r="G248" s="218"/>
      <c r="H248" s="188"/>
      <c r="I248" s="188"/>
      <c r="J248" s="188"/>
      <c r="K248" s="226" t="str">
        <f>IFERROR(VLOOKUP(J248,产品编码!A:D,4,0),"")</f>
        <v/>
      </c>
      <c r="L248" s="188"/>
      <c r="M248" s="239"/>
      <c r="O248" s="192"/>
      <c r="P248" s="192"/>
      <c r="Q248" s="211"/>
    </row>
    <row r="249" spans="1:17" ht="19.95" customHeight="1" x14ac:dyDescent="0.25">
      <c r="A249" s="245"/>
      <c r="B249" s="204"/>
      <c r="C249" s="218"/>
      <c r="D249" s="211"/>
      <c r="E249" s="218"/>
      <c r="F249" s="218"/>
      <c r="G249" s="218"/>
      <c r="H249" s="188"/>
      <c r="I249" s="188"/>
      <c r="J249" s="188"/>
      <c r="K249" s="226" t="str">
        <f>IFERROR(VLOOKUP(J249,产品编码!A:D,4,0),"")</f>
        <v/>
      </c>
      <c r="L249" s="188"/>
      <c r="M249" s="239"/>
      <c r="O249" s="192"/>
      <c r="P249" s="192"/>
      <c r="Q249" s="211"/>
    </row>
    <row r="250" spans="1:17" ht="19.95" customHeight="1" x14ac:dyDescent="0.25">
      <c r="A250" s="245"/>
      <c r="B250" s="204"/>
      <c r="C250" s="218"/>
      <c r="D250" s="211"/>
      <c r="E250" s="218"/>
      <c r="F250" s="218"/>
      <c r="G250" s="218"/>
      <c r="H250" s="188"/>
      <c r="I250" s="188"/>
      <c r="J250" s="188"/>
      <c r="K250" s="226" t="str">
        <f>IFERROR(VLOOKUP(J250,产品编码!A:D,4,0),"")</f>
        <v/>
      </c>
      <c r="L250" s="188"/>
      <c r="M250" s="239"/>
      <c r="O250" s="192"/>
      <c r="P250" s="192"/>
      <c r="Q250" s="211"/>
    </row>
    <row r="251" spans="1:17" ht="19.95" customHeight="1" x14ac:dyDescent="0.25">
      <c r="A251" s="245"/>
      <c r="B251" s="204"/>
      <c r="C251" s="218"/>
      <c r="D251" s="211"/>
      <c r="E251" s="218"/>
      <c r="F251" s="218"/>
      <c r="G251" s="218"/>
      <c r="H251" s="188"/>
      <c r="I251" s="188"/>
      <c r="J251" s="188"/>
      <c r="K251" s="226" t="str">
        <f>IFERROR(VLOOKUP(J251,产品编码!A:D,4,0),"")</f>
        <v/>
      </c>
      <c r="L251" s="188"/>
      <c r="M251" s="239"/>
      <c r="O251" s="192"/>
      <c r="P251" s="192"/>
      <c r="Q251" s="211"/>
    </row>
    <row r="252" spans="1:17" ht="19.95" customHeight="1" x14ac:dyDescent="0.25">
      <c r="A252" s="245"/>
      <c r="B252" s="204"/>
      <c r="C252" s="218"/>
      <c r="D252" s="211"/>
      <c r="E252" s="218"/>
      <c r="F252" s="218"/>
      <c r="G252" s="218"/>
      <c r="H252" s="188"/>
      <c r="I252" s="188"/>
      <c r="J252" s="188"/>
      <c r="K252" s="226" t="str">
        <f>IFERROR(VLOOKUP(J252,产品编码!A:D,4,0),"")</f>
        <v/>
      </c>
      <c r="L252" s="188"/>
      <c r="M252" s="239"/>
      <c r="O252" s="192"/>
      <c r="P252" s="192"/>
      <c r="Q252" s="211"/>
    </row>
    <row r="253" spans="1:17" ht="19.95" customHeight="1" x14ac:dyDescent="0.25">
      <c r="A253" s="245"/>
      <c r="B253" s="204"/>
      <c r="C253" s="218"/>
      <c r="D253" s="211"/>
      <c r="E253" s="218"/>
      <c r="F253" s="218"/>
      <c r="G253" s="218"/>
      <c r="H253" s="188"/>
      <c r="I253" s="188"/>
      <c r="J253" s="188"/>
      <c r="K253" s="226" t="str">
        <f>IFERROR(VLOOKUP(J253,产品编码!A:D,4,0),"")</f>
        <v/>
      </c>
      <c r="L253" s="188"/>
      <c r="M253" s="239"/>
      <c r="O253" s="192"/>
      <c r="P253" s="192"/>
      <c r="Q253" s="211"/>
    </row>
    <row r="254" spans="1:17" ht="19.95" customHeight="1" x14ac:dyDescent="0.25">
      <c r="A254" s="245"/>
      <c r="B254" s="204"/>
      <c r="C254" s="218"/>
      <c r="D254" s="211"/>
      <c r="E254" s="218"/>
      <c r="F254" s="218"/>
      <c r="G254" s="218"/>
      <c r="H254" s="188"/>
      <c r="I254" s="188"/>
      <c r="J254" s="188"/>
      <c r="K254" s="226" t="str">
        <f>IFERROR(VLOOKUP(J254,产品编码!A:D,4,0),"")</f>
        <v/>
      </c>
      <c r="L254" s="188"/>
      <c r="M254" s="239"/>
      <c r="O254" s="192"/>
      <c r="P254" s="192"/>
      <c r="Q254" s="211"/>
    </row>
    <row r="255" spans="1:17" ht="19.95" customHeight="1" x14ac:dyDescent="0.25">
      <c r="A255" s="245"/>
      <c r="B255" s="204"/>
      <c r="C255" s="218"/>
      <c r="D255" s="211"/>
      <c r="E255" s="218"/>
      <c r="F255" s="218"/>
      <c r="G255" s="218"/>
      <c r="H255" s="188"/>
      <c r="I255" s="188"/>
      <c r="J255" s="188"/>
      <c r="K255" s="226" t="str">
        <f>IFERROR(VLOOKUP(J255,产品编码!A:D,4,0),"")</f>
        <v/>
      </c>
      <c r="L255" s="188"/>
      <c r="M255" s="239"/>
      <c r="O255" s="192"/>
      <c r="P255" s="192"/>
      <c r="Q255" s="211"/>
    </row>
    <row r="256" spans="1:17" ht="19.95" customHeight="1" x14ac:dyDescent="0.25">
      <c r="A256" s="245"/>
      <c r="B256" s="204"/>
      <c r="C256" s="218"/>
      <c r="D256" s="211"/>
      <c r="E256" s="218"/>
      <c r="F256" s="218"/>
      <c r="G256" s="218"/>
      <c r="H256" s="188"/>
      <c r="I256" s="188"/>
      <c r="J256" s="188"/>
      <c r="K256" s="226" t="str">
        <f>IFERROR(VLOOKUP(J256,产品编码!A:D,4,0),"")</f>
        <v/>
      </c>
      <c r="L256" s="188"/>
      <c r="M256" s="239"/>
      <c r="O256" s="192"/>
      <c r="P256" s="192"/>
      <c r="Q256" s="211"/>
    </row>
    <row r="257" spans="1:17" ht="19.95" customHeight="1" x14ac:dyDescent="0.25">
      <c r="A257" s="245"/>
      <c r="B257" s="204"/>
      <c r="C257" s="218"/>
      <c r="D257" s="211"/>
      <c r="E257" s="218"/>
      <c r="F257" s="218"/>
      <c r="G257" s="218"/>
      <c r="H257" s="188"/>
      <c r="I257" s="188"/>
      <c r="J257" s="188"/>
      <c r="K257" s="226" t="str">
        <f>IFERROR(VLOOKUP(J257,产品编码!A:D,4,0),"")</f>
        <v/>
      </c>
      <c r="L257" s="188"/>
      <c r="M257" s="239"/>
      <c r="O257" s="192"/>
      <c r="P257" s="192"/>
      <c r="Q257" s="211"/>
    </row>
    <row r="258" spans="1:17" ht="19.95" customHeight="1" x14ac:dyDescent="0.25">
      <c r="A258" s="245"/>
      <c r="B258" s="204"/>
      <c r="C258" s="218"/>
      <c r="D258" s="218"/>
      <c r="E258" s="218"/>
      <c r="F258" s="218"/>
      <c r="G258" s="218"/>
      <c r="H258" s="188"/>
      <c r="I258" s="188"/>
      <c r="J258" s="188"/>
      <c r="K258" s="226" t="str">
        <f>IFERROR(VLOOKUP(J258,产品编码!A:D,4,0),"")</f>
        <v/>
      </c>
      <c r="L258" s="188"/>
      <c r="M258" s="239"/>
      <c r="O258" s="192"/>
      <c r="P258" s="192"/>
      <c r="Q258" s="211"/>
    </row>
    <row r="259" spans="1:17" ht="19.95" customHeight="1" x14ac:dyDescent="0.25">
      <c r="A259" s="245"/>
      <c r="B259" s="204"/>
      <c r="C259" s="218"/>
      <c r="D259" s="218"/>
      <c r="E259" s="218"/>
      <c r="F259" s="218"/>
      <c r="G259" s="218"/>
      <c r="H259" s="188"/>
      <c r="I259" s="188"/>
      <c r="J259" s="188"/>
      <c r="K259" s="226" t="str">
        <f>IFERROR(VLOOKUP(J259,产品编码!A:D,4,0),"")</f>
        <v/>
      </c>
      <c r="L259" s="188"/>
      <c r="M259" s="239"/>
      <c r="O259" s="192"/>
      <c r="P259" s="192"/>
      <c r="Q259" s="211"/>
    </row>
    <row r="260" spans="1:17" ht="19.95" customHeight="1" x14ac:dyDescent="0.25">
      <c r="A260" s="245"/>
      <c r="B260" s="204"/>
      <c r="C260" s="218"/>
      <c r="D260" s="218"/>
      <c r="E260" s="218"/>
      <c r="F260" s="218"/>
      <c r="G260" s="218"/>
      <c r="H260" s="188"/>
      <c r="I260" s="188"/>
      <c r="J260" s="188"/>
      <c r="K260" s="226" t="str">
        <f>IFERROR(VLOOKUP(J260,产品编码!A:D,4,0),"")</f>
        <v/>
      </c>
      <c r="L260" s="188"/>
      <c r="M260" s="239"/>
      <c r="O260" s="192"/>
      <c r="P260" s="192"/>
      <c r="Q260" s="211"/>
    </row>
    <row r="261" spans="1:17" ht="19.95" customHeight="1" x14ac:dyDescent="0.25">
      <c r="A261" s="245"/>
      <c r="B261" s="204"/>
      <c r="C261" s="218"/>
      <c r="D261" s="218"/>
      <c r="E261" s="218"/>
      <c r="F261" s="218"/>
      <c r="G261" s="218"/>
      <c r="H261" s="188"/>
      <c r="I261" s="188"/>
      <c r="J261" s="188"/>
      <c r="K261" s="226" t="str">
        <f>IFERROR(VLOOKUP(J261,产品编码!A:D,4,0),"")</f>
        <v/>
      </c>
      <c r="L261" s="188"/>
      <c r="M261" s="239"/>
      <c r="O261" s="192"/>
      <c r="P261" s="192"/>
      <c r="Q261" s="211"/>
    </row>
    <row r="262" spans="1:17" ht="19.95" customHeight="1" x14ac:dyDescent="0.25">
      <c r="A262" s="245"/>
      <c r="B262" s="204"/>
      <c r="C262" s="218"/>
      <c r="D262" s="211"/>
      <c r="E262" s="218"/>
      <c r="F262" s="218"/>
      <c r="G262" s="218"/>
      <c r="H262" s="188"/>
      <c r="I262" s="188"/>
      <c r="J262" s="188"/>
      <c r="K262" s="226" t="str">
        <f>IFERROR(VLOOKUP(J262,产品编码!A:D,4,0),"")</f>
        <v/>
      </c>
      <c r="L262" s="188"/>
      <c r="M262" s="239"/>
      <c r="O262" s="192"/>
      <c r="P262" s="192"/>
      <c r="Q262" s="211"/>
    </row>
    <row r="263" spans="1:17" ht="19.95" customHeight="1" x14ac:dyDescent="0.25">
      <c r="A263" s="245"/>
      <c r="B263" s="204"/>
      <c r="C263" s="218"/>
      <c r="D263" s="211"/>
      <c r="E263" s="218"/>
      <c r="F263" s="218"/>
      <c r="G263" s="218"/>
      <c r="H263" s="188"/>
      <c r="I263" s="188"/>
      <c r="J263" s="188"/>
      <c r="K263" s="226" t="str">
        <f>IFERROR(VLOOKUP(J263,产品编码!A:D,4,0),"")</f>
        <v/>
      </c>
      <c r="L263" s="188"/>
      <c r="M263" s="239"/>
      <c r="O263" s="192"/>
      <c r="P263" s="192"/>
      <c r="Q263" s="211"/>
    </row>
    <row r="264" spans="1:17" ht="19.95" customHeight="1" x14ac:dyDescent="0.25">
      <c r="A264" s="245"/>
      <c r="B264" s="204"/>
      <c r="C264" s="218"/>
      <c r="D264" s="211"/>
      <c r="E264" s="218"/>
      <c r="F264" s="218"/>
      <c r="G264" s="218"/>
      <c r="H264" s="188"/>
      <c r="I264" s="188"/>
      <c r="J264" s="188"/>
      <c r="K264" s="226" t="str">
        <f>IFERROR(VLOOKUP(J264,产品编码!A:D,4,0),"")</f>
        <v/>
      </c>
      <c r="L264" s="188"/>
      <c r="M264" s="239"/>
      <c r="O264" s="192"/>
      <c r="P264" s="192"/>
      <c r="Q264" s="211"/>
    </row>
    <row r="265" spans="1:17" ht="19.95" customHeight="1" x14ac:dyDescent="0.25">
      <c r="A265" s="245"/>
      <c r="B265" s="204"/>
      <c r="C265" s="218"/>
      <c r="D265" s="211"/>
      <c r="E265" s="218"/>
      <c r="F265" s="218"/>
      <c r="G265" s="218"/>
      <c r="H265" s="188"/>
      <c r="I265" s="188"/>
      <c r="J265" s="188"/>
      <c r="K265" s="226" t="str">
        <f>IFERROR(VLOOKUP(J265,产品编码!A:D,4,0),"")</f>
        <v/>
      </c>
      <c r="L265" s="188"/>
      <c r="M265" s="239"/>
      <c r="O265" s="192"/>
      <c r="P265" s="192"/>
      <c r="Q265" s="211"/>
    </row>
    <row r="266" spans="1:17" ht="19.95" customHeight="1" x14ac:dyDescent="0.25">
      <c r="A266" s="245"/>
      <c r="B266" s="204"/>
      <c r="C266" s="218"/>
      <c r="D266" s="211"/>
      <c r="E266" s="218"/>
      <c r="F266" s="218"/>
      <c r="G266" s="218"/>
      <c r="H266" s="188"/>
      <c r="I266" s="188"/>
      <c r="J266" s="188"/>
      <c r="K266" s="226" t="str">
        <f>IFERROR(VLOOKUP(J266,产品编码!A:D,4,0),"")</f>
        <v/>
      </c>
      <c r="L266" s="188"/>
      <c r="M266" s="239"/>
      <c r="O266" s="192"/>
      <c r="P266" s="192"/>
      <c r="Q266" s="211"/>
    </row>
    <row r="267" spans="1:17" ht="19.95" customHeight="1" x14ac:dyDescent="0.25">
      <c r="A267" s="245"/>
      <c r="B267" s="204"/>
      <c r="C267" s="218"/>
      <c r="D267" s="211"/>
      <c r="E267" s="218"/>
      <c r="F267" s="218"/>
      <c r="G267" s="218"/>
      <c r="H267" s="188"/>
      <c r="I267" s="188"/>
      <c r="J267" s="188"/>
      <c r="K267" s="226" t="str">
        <f>IFERROR(VLOOKUP(J267,产品编码!A:D,4,0),"")</f>
        <v/>
      </c>
      <c r="L267" s="188"/>
      <c r="M267" s="239"/>
      <c r="O267" s="192"/>
      <c r="P267" s="192"/>
      <c r="Q267" s="211"/>
    </row>
    <row r="268" spans="1:17" ht="19.95" customHeight="1" x14ac:dyDescent="0.25">
      <c r="A268" s="245"/>
      <c r="B268" s="204"/>
      <c r="C268" s="218"/>
      <c r="D268" s="211"/>
      <c r="E268" s="218"/>
      <c r="F268" s="218"/>
      <c r="G268" s="218"/>
      <c r="H268" s="188"/>
      <c r="I268" s="188"/>
      <c r="J268" s="188"/>
      <c r="K268" s="226" t="str">
        <f>IFERROR(VLOOKUP(J268,产品编码!A:D,4,0),"")</f>
        <v/>
      </c>
      <c r="L268" s="188"/>
      <c r="M268" s="239"/>
      <c r="O268" s="192"/>
      <c r="P268" s="192"/>
      <c r="Q268" s="211"/>
    </row>
    <row r="269" spans="1:17" ht="19.95" customHeight="1" x14ac:dyDescent="0.25">
      <c r="A269" s="245"/>
      <c r="B269" s="204"/>
      <c r="C269" s="218"/>
      <c r="D269" s="211"/>
      <c r="E269" s="218"/>
      <c r="F269" s="218"/>
      <c r="G269" s="218"/>
      <c r="H269" s="188"/>
      <c r="I269" s="188"/>
      <c r="J269" s="188"/>
      <c r="K269" s="226" t="str">
        <f>IFERROR(VLOOKUP(J269,产品编码!A:D,4,0),"")</f>
        <v/>
      </c>
      <c r="L269" s="188"/>
      <c r="M269" s="239"/>
      <c r="O269" s="192"/>
      <c r="P269" s="192"/>
      <c r="Q269" s="211"/>
    </row>
    <row r="270" spans="1:17" ht="19.95" customHeight="1" x14ac:dyDescent="0.25">
      <c r="A270" s="245"/>
      <c r="B270" s="204"/>
      <c r="C270" s="218"/>
      <c r="D270" s="211"/>
      <c r="E270" s="218"/>
      <c r="F270" s="218"/>
      <c r="G270" s="218"/>
      <c r="H270" s="188"/>
      <c r="I270" s="188"/>
      <c r="J270" s="188"/>
      <c r="K270" s="226" t="str">
        <f>IFERROR(VLOOKUP(J270,产品编码!A:D,4,0),"")</f>
        <v/>
      </c>
      <c r="L270" s="188"/>
      <c r="M270" s="239"/>
      <c r="O270" s="192"/>
      <c r="P270" s="192"/>
      <c r="Q270" s="211"/>
    </row>
    <row r="271" spans="1:17" ht="19.95" customHeight="1" x14ac:dyDescent="0.25">
      <c r="A271" s="245"/>
      <c r="B271" s="204"/>
      <c r="C271" s="218"/>
      <c r="D271" s="211"/>
      <c r="E271" s="218"/>
      <c r="F271" s="218"/>
      <c r="G271" s="218"/>
      <c r="H271" s="188"/>
      <c r="I271" s="188"/>
      <c r="J271" s="188"/>
      <c r="K271" s="226" t="str">
        <f>IFERROR(VLOOKUP(J271,产品编码!A:D,4,0),"")</f>
        <v/>
      </c>
      <c r="L271" s="188"/>
      <c r="M271" s="239"/>
      <c r="O271" s="192"/>
      <c r="P271" s="192"/>
      <c r="Q271" s="211"/>
    </row>
    <row r="272" spans="1:17" ht="19.95" customHeight="1" x14ac:dyDescent="0.25">
      <c r="A272" s="245"/>
      <c r="B272" s="204"/>
      <c r="C272" s="218"/>
      <c r="D272" s="211"/>
      <c r="E272" s="218"/>
      <c r="F272" s="218"/>
      <c r="G272" s="218"/>
      <c r="H272" s="188"/>
      <c r="I272" s="188"/>
      <c r="J272" s="188"/>
      <c r="K272" s="226" t="str">
        <f>IFERROR(VLOOKUP(J272,产品编码!A:D,4,0),"")</f>
        <v/>
      </c>
      <c r="L272" s="188"/>
      <c r="M272" s="239"/>
      <c r="O272" s="192"/>
      <c r="P272" s="192"/>
      <c r="Q272" s="211"/>
    </row>
    <row r="273" spans="1:17" ht="19.95" customHeight="1" x14ac:dyDescent="0.25">
      <c r="A273" s="245"/>
      <c r="B273" s="204"/>
      <c r="C273" s="218"/>
      <c r="D273" s="211"/>
      <c r="E273" s="218"/>
      <c r="F273" s="218"/>
      <c r="G273" s="218"/>
      <c r="H273" s="188"/>
      <c r="I273" s="188"/>
      <c r="J273" s="188"/>
      <c r="K273" s="226" t="str">
        <f>IFERROR(VLOOKUP(J273,产品编码!A:D,4,0),"")</f>
        <v/>
      </c>
      <c r="L273" s="188"/>
      <c r="M273" s="239"/>
      <c r="O273" s="192"/>
      <c r="P273" s="192"/>
      <c r="Q273" s="211"/>
    </row>
    <row r="274" spans="1:17" ht="19.95" customHeight="1" x14ac:dyDescent="0.25">
      <c r="A274" s="245"/>
      <c r="B274" s="204"/>
      <c r="C274" s="218"/>
      <c r="D274" s="211"/>
      <c r="E274" s="218"/>
      <c r="F274" s="218"/>
      <c r="G274" s="218"/>
      <c r="H274" s="188"/>
      <c r="I274" s="188"/>
      <c r="J274" s="188"/>
      <c r="K274" s="226" t="str">
        <f>IFERROR(VLOOKUP(J274,产品编码!A:D,4,0),"")</f>
        <v/>
      </c>
      <c r="L274" s="188"/>
      <c r="M274" s="239"/>
      <c r="O274" s="192"/>
      <c r="P274" s="192"/>
      <c r="Q274" s="211"/>
    </row>
    <row r="275" spans="1:17" ht="19.95" customHeight="1" x14ac:dyDescent="0.25">
      <c r="A275" s="245"/>
      <c r="B275" s="204"/>
      <c r="C275" s="218"/>
      <c r="D275" s="211"/>
      <c r="E275" s="218"/>
      <c r="F275" s="218"/>
      <c r="G275" s="218"/>
      <c r="H275" s="188"/>
      <c r="I275" s="188"/>
      <c r="J275" s="188"/>
      <c r="K275" s="226" t="str">
        <f>IFERROR(VLOOKUP(J275,产品编码!A:D,4,0),"")</f>
        <v/>
      </c>
      <c r="L275" s="188"/>
      <c r="M275" s="239"/>
      <c r="O275" s="192"/>
      <c r="P275" s="192"/>
      <c r="Q275" s="211"/>
    </row>
    <row r="276" spans="1:17" ht="19.95" customHeight="1" x14ac:dyDescent="0.25">
      <c r="A276" s="245"/>
      <c r="B276" s="204"/>
      <c r="C276" s="218"/>
      <c r="D276" s="211"/>
      <c r="E276" s="218"/>
      <c r="F276" s="218"/>
      <c r="G276" s="218"/>
      <c r="H276" s="188"/>
      <c r="I276" s="188"/>
      <c r="J276" s="188"/>
      <c r="K276" s="226" t="str">
        <f>IFERROR(VLOOKUP(J276,产品编码!A:D,4,0),"")</f>
        <v/>
      </c>
      <c r="L276" s="188"/>
      <c r="M276" s="239"/>
      <c r="O276" s="192"/>
      <c r="P276" s="192"/>
      <c r="Q276" s="211"/>
    </row>
    <row r="277" spans="1:17" ht="19.95" customHeight="1" x14ac:dyDescent="0.25">
      <c r="A277" s="245"/>
      <c r="B277" s="204"/>
      <c r="C277" s="218"/>
      <c r="D277" s="211"/>
      <c r="E277" s="218"/>
      <c r="F277" s="218"/>
      <c r="G277" s="218"/>
      <c r="H277" s="188"/>
      <c r="I277" s="188"/>
      <c r="J277" s="188"/>
      <c r="K277" s="226" t="str">
        <f>IFERROR(VLOOKUP(J277,产品编码!A:D,4,0),"")</f>
        <v/>
      </c>
      <c r="L277" s="188"/>
      <c r="M277" s="239"/>
      <c r="O277" s="192"/>
      <c r="P277" s="192"/>
      <c r="Q277" s="211"/>
    </row>
    <row r="278" spans="1:17" ht="19.95" customHeight="1" x14ac:dyDescent="0.25">
      <c r="A278" s="245"/>
      <c r="B278" s="204"/>
      <c r="C278" s="218"/>
      <c r="D278" s="211"/>
      <c r="E278" s="218"/>
      <c r="F278" s="218"/>
      <c r="G278" s="218"/>
      <c r="H278" s="188"/>
      <c r="I278" s="188"/>
      <c r="J278" s="188"/>
      <c r="K278" s="226" t="str">
        <f>IFERROR(VLOOKUP(J278,产品编码!A:D,4,0),"")</f>
        <v/>
      </c>
      <c r="L278" s="188"/>
      <c r="M278" s="239"/>
      <c r="O278" s="192"/>
      <c r="P278" s="192"/>
      <c r="Q278" s="211"/>
    </row>
    <row r="279" spans="1:17" ht="19.95" customHeight="1" x14ac:dyDescent="0.25">
      <c r="A279" s="245"/>
      <c r="B279" s="204"/>
      <c r="C279" s="218"/>
      <c r="D279" s="211"/>
      <c r="E279" s="218"/>
      <c r="F279" s="218"/>
      <c r="G279" s="218"/>
      <c r="H279" s="188"/>
      <c r="I279" s="188"/>
      <c r="J279" s="188"/>
      <c r="K279" s="226" t="str">
        <f>IFERROR(VLOOKUP(J279,产品编码!A:D,4,0),"")</f>
        <v/>
      </c>
      <c r="L279" s="188"/>
      <c r="M279" s="239"/>
      <c r="O279" s="192"/>
      <c r="P279" s="192"/>
      <c r="Q279" s="211"/>
    </row>
    <row r="280" spans="1:17" ht="19.95" customHeight="1" x14ac:dyDescent="0.25">
      <c r="A280" s="245"/>
      <c r="B280" s="204"/>
      <c r="C280" s="218"/>
      <c r="D280" s="211"/>
      <c r="E280" s="218"/>
      <c r="F280" s="218"/>
      <c r="G280" s="218"/>
      <c r="H280" s="188"/>
      <c r="I280" s="188"/>
      <c r="J280" s="188"/>
      <c r="K280" s="226" t="str">
        <f>IFERROR(VLOOKUP(J280,产品编码!A:D,4,0),"")</f>
        <v/>
      </c>
      <c r="L280" s="188"/>
      <c r="M280" s="239"/>
      <c r="O280" s="192"/>
      <c r="P280" s="192"/>
      <c r="Q280" s="211"/>
    </row>
    <row r="281" spans="1:17" ht="19.95" customHeight="1" x14ac:dyDescent="0.25">
      <c r="A281" s="245"/>
      <c r="B281" s="204"/>
      <c r="C281" s="218"/>
      <c r="D281" s="211"/>
      <c r="E281" s="218"/>
      <c r="F281" s="218"/>
      <c r="G281" s="218"/>
      <c r="H281" s="188"/>
      <c r="I281" s="188"/>
      <c r="J281" s="188"/>
      <c r="K281" s="226" t="str">
        <f>IFERROR(VLOOKUP(J281,产品编码!A:D,4,0),"")</f>
        <v/>
      </c>
      <c r="L281" s="188"/>
      <c r="M281" s="239"/>
      <c r="O281" s="192"/>
      <c r="P281" s="192"/>
      <c r="Q281" s="211"/>
    </row>
    <row r="282" spans="1:17" ht="19.95" customHeight="1" x14ac:dyDescent="0.25">
      <c r="A282" s="245"/>
      <c r="B282" s="204"/>
      <c r="C282" s="218"/>
      <c r="D282" s="211"/>
      <c r="E282" s="218"/>
      <c r="F282" s="218"/>
      <c r="G282" s="218"/>
      <c r="H282" s="188"/>
      <c r="I282" s="188"/>
      <c r="J282" s="188"/>
      <c r="K282" s="226" t="str">
        <f>IFERROR(VLOOKUP(J282,产品编码!A:D,4,0),"")</f>
        <v/>
      </c>
      <c r="L282" s="188"/>
      <c r="M282" s="239"/>
      <c r="O282" s="192"/>
      <c r="P282" s="192"/>
      <c r="Q282" s="211"/>
    </row>
    <row r="283" spans="1:17" ht="19.95" customHeight="1" x14ac:dyDescent="0.25">
      <c r="A283" s="245"/>
      <c r="B283" s="204"/>
      <c r="C283" s="218"/>
      <c r="D283" s="211"/>
      <c r="E283" s="218"/>
      <c r="F283" s="218"/>
      <c r="G283" s="218"/>
      <c r="H283" s="188"/>
      <c r="I283" s="188"/>
      <c r="J283" s="188"/>
      <c r="K283" s="226" t="str">
        <f>IFERROR(VLOOKUP(J283,产品编码!A:D,4,0),"")</f>
        <v/>
      </c>
      <c r="L283" s="188"/>
      <c r="M283" s="239"/>
      <c r="O283" s="192"/>
      <c r="P283" s="192"/>
      <c r="Q283" s="211"/>
    </row>
    <row r="284" spans="1:17" ht="19.95" customHeight="1" x14ac:dyDescent="0.25">
      <c r="A284" s="245"/>
      <c r="B284" s="204"/>
      <c r="C284" s="218"/>
      <c r="D284" s="211"/>
      <c r="E284" s="218"/>
      <c r="F284" s="218"/>
      <c r="G284" s="218"/>
      <c r="H284" s="188"/>
      <c r="I284" s="188"/>
      <c r="J284" s="188"/>
      <c r="K284" s="226" t="str">
        <f>IFERROR(VLOOKUP(J284,产品编码!A:D,4,0),"")</f>
        <v/>
      </c>
      <c r="L284" s="188"/>
      <c r="M284" s="239"/>
      <c r="O284" s="192"/>
      <c r="P284" s="192"/>
      <c r="Q284" s="211"/>
    </row>
    <row r="285" spans="1:17" ht="19.95" customHeight="1" x14ac:dyDescent="0.25">
      <c r="A285" s="245"/>
      <c r="B285" s="204"/>
      <c r="C285" s="218"/>
      <c r="D285" s="211"/>
      <c r="E285" s="218"/>
      <c r="F285" s="218"/>
      <c r="G285" s="218"/>
      <c r="H285" s="188"/>
      <c r="I285" s="188"/>
      <c r="J285" s="188"/>
      <c r="K285" s="226" t="str">
        <f>IFERROR(VLOOKUP(J285,产品编码!A:D,4,0),"")</f>
        <v/>
      </c>
      <c r="L285" s="188"/>
      <c r="M285" s="239"/>
      <c r="O285" s="192"/>
      <c r="P285" s="192"/>
      <c r="Q285" s="211"/>
    </row>
    <row r="286" spans="1:17" ht="19.95" customHeight="1" x14ac:dyDescent="0.25">
      <c r="A286" s="245"/>
      <c r="B286" s="204"/>
      <c r="C286" s="218"/>
      <c r="D286" s="211"/>
      <c r="E286" s="218"/>
      <c r="F286" s="218"/>
      <c r="G286" s="218"/>
      <c r="H286" s="188"/>
      <c r="I286" s="188"/>
      <c r="J286" s="188"/>
      <c r="K286" s="226" t="str">
        <f>IFERROR(VLOOKUP(J286,产品编码!A:D,4,0),"")</f>
        <v/>
      </c>
      <c r="L286" s="188"/>
      <c r="M286" s="239"/>
      <c r="O286" s="192"/>
      <c r="P286" s="192"/>
      <c r="Q286" s="211"/>
    </row>
    <row r="287" spans="1:17" ht="19.95" customHeight="1" x14ac:dyDescent="0.25">
      <c r="A287" s="245"/>
      <c r="B287" s="204"/>
      <c r="C287" s="218"/>
      <c r="D287" s="211"/>
      <c r="E287" s="218"/>
      <c r="F287" s="218"/>
      <c r="G287" s="218"/>
      <c r="H287" s="188"/>
      <c r="I287" s="188"/>
      <c r="J287" s="188"/>
      <c r="K287" s="226" t="str">
        <f>IFERROR(VLOOKUP(J287,产品编码!A:D,4,0),"")</f>
        <v/>
      </c>
      <c r="L287" s="188"/>
      <c r="M287" s="239"/>
      <c r="O287" s="192"/>
      <c r="P287" s="192"/>
      <c r="Q287" s="211"/>
    </row>
    <row r="288" spans="1:17" ht="19.95" customHeight="1" x14ac:dyDescent="0.25">
      <c r="A288" s="245"/>
      <c r="B288" s="204"/>
      <c r="C288" s="218"/>
      <c r="D288" s="211"/>
      <c r="E288" s="218"/>
      <c r="F288" s="218"/>
      <c r="G288" s="218"/>
      <c r="H288" s="188"/>
      <c r="I288" s="188"/>
      <c r="J288" s="188"/>
      <c r="K288" s="226" t="str">
        <f>IFERROR(VLOOKUP(J288,产品编码!A:D,4,0),"")</f>
        <v/>
      </c>
      <c r="L288" s="188"/>
      <c r="M288" s="239"/>
      <c r="O288" s="192"/>
      <c r="P288" s="192"/>
      <c r="Q288" s="211"/>
    </row>
    <row r="289" spans="1:17" ht="19.95" customHeight="1" x14ac:dyDescent="0.25">
      <c r="A289" s="245"/>
      <c r="B289" s="204"/>
      <c r="C289" s="218"/>
      <c r="D289" s="211"/>
      <c r="E289" s="218"/>
      <c r="F289" s="218"/>
      <c r="G289" s="218"/>
      <c r="H289" s="188"/>
      <c r="I289" s="188"/>
      <c r="J289" s="188"/>
      <c r="K289" s="226" t="str">
        <f>IFERROR(VLOOKUP(J289,产品编码!A:D,4,0),"")</f>
        <v/>
      </c>
      <c r="L289" s="188"/>
      <c r="M289" s="239"/>
      <c r="O289" s="192"/>
      <c r="P289" s="192"/>
      <c r="Q289" s="211"/>
    </row>
    <row r="290" spans="1:17" ht="19.95" customHeight="1" x14ac:dyDescent="0.25">
      <c r="A290" s="245"/>
      <c r="B290" s="204"/>
      <c r="C290" s="218"/>
      <c r="D290" s="211"/>
      <c r="E290" s="218"/>
      <c r="F290" s="218"/>
      <c r="G290" s="218"/>
      <c r="H290" s="188"/>
      <c r="I290" s="188"/>
      <c r="J290" s="188"/>
      <c r="K290" s="226" t="str">
        <f>IFERROR(VLOOKUP(J290,产品编码!A:D,4,0),"")</f>
        <v/>
      </c>
      <c r="L290" s="188"/>
      <c r="M290" s="239"/>
      <c r="O290" s="192"/>
      <c r="P290" s="192"/>
      <c r="Q290" s="211"/>
    </row>
    <row r="291" spans="1:17" ht="19.95" customHeight="1" x14ac:dyDescent="0.25">
      <c r="A291" s="245"/>
      <c r="B291" s="204"/>
      <c r="C291" s="218"/>
      <c r="D291" s="211"/>
      <c r="E291" s="218"/>
      <c r="F291" s="218"/>
      <c r="G291" s="218"/>
      <c r="H291" s="188"/>
      <c r="I291" s="188"/>
      <c r="J291" s="188"/>
      <c r="K291" s="226" t="str">
        <f>IFERROR(VLOOKUP(J291,产品编码!A:D,4,0),"")</f>
        <v/>
      </c>
      <c r="L291" s="188"/>
      <c r="M291" s="239"/>
      <c r="O291" s="192"/>
      <c r="P291" s="192"/>
      <c r="Q291" s="211"/>
    </row>
    <row r="292" spans="1:17" ht="19.95" customHeight="1" x14ac:dyDescent="0.25">
      <c r="A292" s="245"/>
      <c r="B292" s="204"/>
      <c r="C292" s="218"/>
      <c r="D292" s="211"/>
      <c r="E292" s="218"/>
      <c r="F292" s="218"/>
      <c r="G292" s="218"/>
      <c r="H292" s="188"/>
      <c r="I292" s="188"/>
      <c r="J292" s="188"/>
      <c r="K292" s="226" t="str">
        <f>IFERROR(VLOOKUP(J292,产品编码!A:D,4,0),"")</f>
        <v/>
      </c>
      <c r="L292" s="188"/>
      <c r="M292" s="239"/>
      <c r="O292" s="192"/>
      <c r="P292" s="192"/>
      <c r="Q292" s="211"/>
    </row>
    <row r="293" spans="1:17" ht="19.95" customHeight="1" x14ac:dyDescent="0.25">
      <c r="A293" s="245"/>
      <c r="B293" s="204"/>
      <c r="C293" s="218"/>
      <c r="D293" s="211"/>
      <c r="E293" s="218"/>
      <c r="F293" s="218"/>
      <c r="G293" s="218"/>
      <c r="H293" s="188"/>
      <c r="I293" s="188"/>
      <c r="J293" s="188"/>
      <c r="K293" s="226" t="str">
        <f>IFERROR(VLOOKUP(J293,产品编码!A:D,4,0),"")</f>
        <v/>
      </c>
      <c r="L293" s="188"/>
      <c r="M293" s="239"/>
      <c r="O293" s="192"/>
      <c r="P293" s="192"/>
      <c r="Q293" s="211"/>
    </row>
    <row r="294" spans="1:17" ht="19.95" customHeight="1" x14ac:dyDescent="0.25">
      <c r="A294" s="245"/>
      <c r="B294" s="204"/>
      <c r="C294" s="218"/>
      <c r="D294" s="211"/>
      <c r="E294" s="218"/>
      <c r="F294" s="218"/>
      <c r="G294" s="218"/>
      <c r="H294" s="188"/>
      <c r="I294" s="188"/>
      <c r="J294" s="188"/>
      <c r="K294" s="226" t="str">
        <f>IFERROR(VLOOKUP(J294,产品编码!A:D,4,0),"")</f>
        <v/>
      </c>
      <c r="L294" s="188"/>
      <c r="M294" s="239"/>
      <c r="O294" s="192"/>
      <c r="P294" s="192"/>
      <c r="Q294" s="211"/>
    </row>
    <row r="295" spans="1:17" ht="19.95" customHeight="1" x14ac:dyDescent="0.25">
      <c r="A295" s="245"/>
      <c r="B295" s="204"/>
      <c r="C295" s="218"/>
      <c r="D295" s="211"/>
      <c r="E295" s="218"/>
      <c r="F295" s="218"/>
      <c r="G295" s="218"/>
      <c r="H295" s="188"/>
      <c r="I295" s="188"/>
      <c r="J295" s="188"/>
      <c r="K295" s="226" t="str">
        <f>IFERROR(VLOOKUP(J295,产品编码!A:D,4,0),"")</f>
        <v/>
      </c>
      <c r="L295" s="188"/>
      <c r="M295" s="239"/>
      <c r="O295" s="192"/>
      <c r="P295" s="192"/>
      <c r="Q295" s="211"/>
    </row>
    <row r="296" spans="1:17" ht="19.95" customHeight="1" x14ac:dyDescent="0.25">
      <c r="A296" s="245"/>
      <c r="B296" s="204"/>
      <c r="C296" s="218"/>
      <c r="D296" s="211"/>
      <c r="E296" s="218"/>
      <c r="F296" s="218"/>
      <c r="G296" s="218"/>
      <c r="H296" s="188"/>
      <c r="I296" s="188"/>
      <c r="J296" s="188"/>
      <c r="K296" s="226" t="str">
        <f>IFERROR(VLOOKUP(J296,产品编码!A:D,4,0),"")</f>
        <v/>
      </c>
      <c r="L296" s="188"/>
      <c r="M296" s="239"/>
      <c r="O296" s="192"/>
      <c r="P296" s="192"/>
      <c r="Q296" s="211"/>
    </row>
    <row r="297" spans="1:17" ht="19.95" customHeight="1" x14ac:dyDescent="0.25">
      <c r="A297" s="245"/>
      <c r="B297" s="204"/>
      <c r="C297" s="218"/>
      <c r="D297" s="211"/>
      <c r="E297" s="218"/>
      <c r="F297" s="218"/>
      <c r="G297" s="218"/>
      <c r="H297" s="188"/>
      <c r="I297" s="188"/>
      <c r="J297" s="188"/>
      <c r="K297" s="226" t="str">
        <f>IFERROR(VLOOKUP(J297,产品编码!A:D,4,0),"")</f>
        <v/>
      </c>
      <c r="L297" s="188"/>
      <c r="M297" s="239"/>
      <c r="O297" s="192"/>
      <c r="P297" s="192"/>
      <c r="Q297" s="211"/>
    </row>
    <row r="298" spans="1:17" ht="19.95" customHeight="1" x14ac:dyDescent="0.25">
      <c r="A298" s="245"/>
      <c r="B298" s="204"/>
      <c r="C298" s="218"/>
      <c r="D298" s="211"/>
      <c r="E298" s="218"/>
      <c r="F298" s="218"/>
      <c r="G298" s="218"/>
      <c r="H298" s="188"/>
      <c r="I298" s="188"/>
      <c r="J298" s="188"/>
      <c r="K298" s="226" t="str">
        <f>IFERROR(VLOOKUP(J298,产品编码!A:D,4,0),"")</f>
        <v/>
      </c>
      <c r="L298" s="188"/>
      <c r="M298" s="239"/>
      <c r="O298" s="192"/>
      <c r="P298" s="192"/>
      <c r="Q298" s="211"/>
    </row>
    <row r="299" spans="1:17" ht="19.95" customHeight="1" x14ac:dyDescent="0.25">
      <c r="A299" s="245"/>
      <c r="B299" s="204"/>
      <c r="C299" s="218"/>
      <c r="D299" s="211"/>
      <c r="E299" s="218"/>
      <c r="F299" s="218"/>
      <c r="G299" s="218"/>
      <c r="H299" s="188"/>
      <c r="I299" s="188"/>
      <c r="J299" s="188"/>
      <c r="K299" s="226" t="str">
        <f>IFERROR(VLOOKUP(J299,产品编码!A:D,4,0),"")</f>
        <v/>
      </c>
      <c r="L299" s="188"/>
      <c r="M299" s="239"/>
      <c r="O299" s="192"/>
      <c r="P299" s="192"/>
      <c r="Q299" s="211"/>
    </row>
    <row r="300" spans="1:17" ht="19.95" customHeight="1" x14ac:dyDescent="0.25">
      <c r="A300" s="245"/>
      <c r="B300" s="204"/>
      <c r="C300" s="218"/>
      <c r="D300" s="211"/>
      <c r="E300" s="218"/>
      <c r="F300" s="218"/>
      <c r="G300" s="218"/>
      <c r="H300" s="188"/>
      <c r="I300" s="188"/>
      <c r="J300" s="188"/>
      <c r="K300" s="226" t="str">
        <f>IFERROR(VLOOKUP(J300,产品编码!A:D,4,0),"")</f>
        <v/>
      </c>
      <c r="L300" s="188"/>
      <c r="M300" s="239"/>
      <c r="O300" s="192"/>
      <c r="P300" s="192"/>
      <c r="Q300" s="211"/>
    </row>
    <row r="301" spans="1:17" ht="19.95" customHeight="1" x14ac:dyDescent="0.25">
      <c r="A301" s="245"/>
      <c r="B301" s="204"/>
      <c r="C301" s="218"/>
      <c r="D301" s="211"/>
      <c r="E301" s="218"/>
      <c r="F301" s="218"/>
      <c r="G301" s="218"/>
      <c r="H301" s="188"/>
      <c r="I301" s="188"/>
      <c r="J301" s="188"/>
      <c r="K301" s="226" t="str">
        <f>IFERROR(VLOOKUP(J301,产品编码!A:D,4,0),"")</f>
        <v/>
      </c>
      <c r="L301" s="188"/>
      <c r="M301" s="239"/>
      <c r="O301" s="192"/>
      <c r="P301" s="192"/>
      <c r="Q301" s="211"/>
    </row>
    <row r="302" spans="1:17" ht="19.95" customHeight="1" x14ac:dyDescent="0.25">
      <c r="A302" s="245"/>
      <c r="B302" s="204"/>
      <c r="C302" s="218"/>
      <c r="D302" s="211"/>
      <c r="E302" s="218"/>
      <c r="F302" s="218"/>
      <c r="G302" s="218"/>
      <c r="H302" s="188"/>
      <c r="I302" s="188"/>
      <c r="J302" s="188"/>
      <c r="K302" s="226" t="str">
        <f>IFERROR(VLOOKUP(J302,产品编码!A:D,4,0),"")</f>
        <v/>
      </c>
      <c r="L302" s="188"/>
      <c r="M302" s="239"/>
      <c r="O302" s="192"/>
      <c r="P302" s="192"/>
      <c r="Q302" s="211"/>
    </row>
    <row r="303" spans="1:17" ht="19.95" customHeight="1" x14ac:dyDescent="0.25">
      <c r="A303" s="245"/>
      <c r="B303" s="204"/>
      <c r="C303" s="218"/>
      <c r="D303" s="211"/>
      <c r="E303" s="218"/>
      <c r="F303" s="218"/>
      <c r="G303" s="218"/>
      <c r="H303" s="188"/>
      <c r="I303" s="188"/>
      <c r="J303" s="188"/>
      <c r="K303" s="226" t="str">
        <f>IFERROR(VLOOKUP(J303,产品编码!A:D,4,0),"")</f>
        <v/>
      </c>
      <c r="L303" s="188"/>
      <c r="M303" s="239"/>
      <c r="O303" s="192"/>
      <c r="P303" s="192"/>
      <c r="Q303" s="211"/>
    </row>
    <row r="304" spans="1:17" ht="19.95" customHeight="1" x14ac:dyDescent="0.25">
      <c r="A304" s="245"/>
      <c r="B304" s="204"/>
      <c r="C304" s="218"/>
      <c r="D304" s="211"/>
      <c r="E304" s="218"/>
      <c r="F304" s="218"/>
      <c r="G304" s="218"/>
      <c r="H304" s="188"/>
      <c r="I304" s="188"/>
      <c r="J304" s="188"/>
      <c r="K304" s="226" t="str">
        <f>IFERROR(VLOOKUP(J304,产品编码!A:D,4,0),"")</f>
        <v/>
      </c>
      <c r="L304" s="188"/>
      <c r="M304" s="239"/>
      <c r="O304" s="192"/>
      <c r="P304" s="192"/>
      <c r="Q304" s="211"/>
    </row>
    <row r="305" spans="1:17" ht="19.95" customHeight="1" x14ac:dyDescent="0.25">
      <c r="A305" s="245"/>
      <c r="B305" s="204"/>
      <c r="C305" s="218"/>
      <c r="D305" s="211"/>
      <c r="E305" s="218"/>
      <c r="F305" s="218"/>
      <c r="G305" s="218"/>
      <c r="H305" s="188"/>
      <c r="I305" s="188"/>
      <c r="J305" s="188"/>
      <c r="K305" s="226" t="str">
        <f>IFERROR(VLOOKUP(J305,产品编码!A:D,4,0),"")</f>
        <v/>
      </c>
      <c r="L305" s="188"/>
      <c r="M305" s="239"/>
      <c r="O305" s="192"/>
      <c r="P305" s="192"/>
      <c r="Q305" s="211"/>
    </row>
    <row r="306" spans="1:17" ht="19.95" customHeight="1" x14ac:dyDescent="0.25">
      <c r="A306" s="245"/>
      <c r="B306" s="204"/>
      <c r="C306" s="218"/>
      <c r="D306" s="211"/>
      <c r="E306" s="218"/>
      <c r="F306" s="218"/>
      <c r="G306" s="218"/>
      <c r="H306" s="188"/>
      <c r="I306" s="188"/>
      <c r="J306" s="188"/>
      <c r="K306" s="226" t="str">
        <f>IFERROR(VLOOKUP(J306,产品编码!A:D,4,0),"")</f>
        <v/>
      </c>
      <c r="L306" s="188"/>
      <c r="M306" s="239"/>
      <c r="O306" s="192"/>
      <c r="P306" s="192"/>
      <c r="Q306" s="211"/>
    </row>
    <row r="307" spans="1:17" ht="19.95" customHeight="1" x14ac:dyDescent="0.25">
      <c r="A307" s="245"/>
      <c r="B307" s="204"/>
      <c r="C307" s="218"/>
      <c r="D307" s="211"/>
      <c r="E307" s="218"/>
      <c r="F307" s="218"/>
      <c r="G307" s="218"/>
      <c r="H307" s="188"/>
      <c r="I307" s="188"/>
      <c r="J307" s="188"/>
      <c r="K307" s="226" t="str">
        <f>IFERROR(VLOOKUP(J307,产品编码!A:D,4,0),"")</f>
        <v/>
      </c>
      <c r="L307" s="188"/>
      <c r="M307" s="239"/>
      <c r="O307" s="192"/>
      <c r="P307" s="192"/>
      <c r="Q307" s="211"/>
    </row>
    <row r="308" spans="1:17" ht="19.95" customHeight="1" x14ac:dyDescent="0.25">
      <c r="A308" s="245"/>
      <c r="B308" s="204"/>
      <c r="C308" s="218"/>
      <c r="D308" s="211"/>
      <c r="E308" s="218"/>
      <c r="F308" s="218"/>
      <c r="G308" s="218"/>
      <c r="H308" s="188"/>
      <c r="I308" s="188"/>
      <c r="J308" s="188"/>
      <c r="K308" s="226" t="str">
        <f>IFERROR(VLOOKUP(J308,产品编码!A:D,4,0),"")</f>
        <v/>
      </c>
      <c r="L308" s="188"/>
      <c r="M308" s="239"/>
      <c r="O308" s="192"/>
      <c r="P308" s="192"/>
      <c r="Q308" s="211"/>
    </row>
    <row r="309" spans="1:17" ht="19.95" customHeight="1" x14ac:dyDescent="0.25">
      <c r="A309" s="245"/>
      <c r="B309" s="204"/>
      <c r="C309" s="218"/>
      <c r="D309" s="211"/>
      <c r="E309" s="218"/>
      <c r="F309" s="218"/>
      <c r="G309" s="218"/>
      <c r="H309" s="188"/>
      <c r="I309" s="188"/>
      <c r="J309" s="188"/>
      <c r="K309" s="226" t="str">
        <f>IFERROR(VLOOKUP(J309,产品编码!A:D,4,0),"")</f>
        <v/>
      </c>
      <c r="L309" s="188"/>
      <c r="M309" s="239"/>
      <c r="O309" s="192"/>
      <c r="P309" s="192"/>
      <c r="Q309" s="211"/>
    </row>
    <row r="310" spans="1:17" ht="19.95" customHeight="1" x14ac:dyDescent="0.25">
      <c r="A310" s="245"/>
      <c r="B310" s="204"/>
      <c r="C310" s="218"/>
      <c r="D310" s="218"/>
      <c r="E310" s="218"/>
      <c r="F310" s="218"/>
      <c r="G310" s="218"/>
      <c r="H310" s="188"/>
      <c r="I310" s="188"/>
      <c r="J310" s="188"/>
      <c r="K310" s="226" t="str">
        <f>IFERROR(VLOOKUP(J310,产品编码!A:D,4,0),"")</f>
        <v/>
      </c>
      <c r="L310" s="188"/>
      <c r="M310" s="239"/>
      <c r="N310" s="225"/>
      <c r="O310" s="192"/>
      <c r="P310" s="192"/>
      <c r="Q310" s="211"/>
    </row>
    <row r="311" spans="1:17" ht="19.95" customHeight="1" x14ac:dyDescent="0.25">
      <c r="A311" s="245"/>
      <c r="B311" s="204"/>
      <c r="C311" s="218"/>
      <c r="D311" s="218"/>
      <c r="E311" s="218"/>
      <c r="F311" s="218"/>
      <c r="G311" s="218"/>
      <c r="H311" s="188"/>
      <c r="I311" s="188"/>
      <c r="J311" s="188"/>
      <c r="K311" s="226" t="str">
        <f>IFERROR(VLOOKUP(J311,产品编码!A:D,4,0),"")</f>
        <v/>
      </c>
      <c r="L311" s="188"/>
      <c r="M311" s="239"/>
      <c r="N311" s="225"/>
      <c r="O311" s="192"/>
      <c r="P311" s="192"/>
      <c r="Q311" s="211"/>
    </row>
    <row r="312" spans="1:17" ht="19.95" customHeight="1" x14ac:dyDescent="0.25">
      <c r="A312" s="245"/>
      <c r="B312" s="204"/>
      <c r="C312" s="218"/>
      <c r="D312" s="218"/>
      <c r="E312" s="218"/>
      <c r="F312" s="218"/>
      <c r="G312" s="218"/>
      <c r="H312" s="188"/>
      <c r="I312" s="188"/>
      <c r="J312" s="188"/>
      <c r="K312" s="226" t="str">
        <f>IFERROR(VLOOKUP(J312,产品编码!A:D,4,0),"")</f>
        <v/>
      </c>
      <c r="L312" s="188"/>
      <c r="M312" s="239"/>
      <c r="N312" s="225"/>
      <c r="O312" s="192"/>
      <c r="P312" s="192"/>
      <c r="Q312" s="211"/>
    </row>
    <row r="313" spans="1:17" ht="19.95" customHeight="1" x14ac:dyDescent="0.25">
      <c r="A313" s="245"/>
      <c r="B313" s="204"/>
      <c r="C313" s="218"/>
      <c r="D313" s="218"/>
      <c r="E313" s="218"/>
      <c r="F313" s="218"/>
      <c r="G313" s="218"/>
      <c r="H313" s="188"/>
      <c r="I313" s="188"/>
      <c r="J313" s="188"/>
      <c r="K313" s="226" t="str">
        <f>IFERROR(VLOOKUP(J313,产品编码!A:D,4,0),"")</f>
        <v/>
      </c>
      <c r="L313" s="188"/>
      <c r="M313" s="239"/>
      <c r="N313" s="225"/>
      <c r="O313" s="192"/>
      <c r="P313" s="192"/>
      <c r="Q313" s="211"/>
    </row>
    <row r="314" spans="1:17" ht="19.95" customHeight="1" x14ac:dyDescent="0.25">
      <c r="A314" s="245"/>
      <c r="B314" s="204"/>
      <c r="C314" s="218"/>
      <c r="D314" s="218"/>
      <c r="E314" s="218"/>
      <c r="F314" s="218"/>
      <c r="G314" s="218"/>
      <c r="H314" s="188"/>
      <c r="I314" s="188"/>
      <c r="J314" s="188"/>
      <c r="K314" s="226" t="str">
        <f>IFERROR(VLOOKUP(J314,产品编码!A:D,4,0),"")</f>
        <v/>
      </c>
      <c r="L314" s="188"/>
      <c r="M314" s="239"/>
      <c r="N314" s="225"/>
      <c r="O314" s="192"/>
      <c r="P314" s="192"/>
      <c r="Q314" s="211"/>
    </row>
    <row r="315" spans="1:17" ht="19.95" customHeight="1" x14ac:dyDescent="0.25">
      <c r="A315" s="245"/>
      <c r="B315" s="204"/>
      <c r="C315" s="218"/>
      <c r="D315" s="218"/>
      <c r="E315" s="218"/>
      <c r="F315" s="218"/>
      <c r="G315" s="218"/>
      <c r="H315" s="188"/>
      <c r="I315" s="188"/>
      <c r="J315" s="188"/>
      <c r="K315" s="226" t="str">
        <f>IFERROR(VLOOKUP(J315,产品编码!A:D,4,0),"")</f>
        <v/>
      </c>
      <c r="L315" s="188"/>
      <c r="M315" s="239"/>
      <c r="N315" s="225"/>
      <c r="O315" s="192"/>
      <c r="P315" s="192"/>
      <c r="Q315" s="211"/>
    </row>
    <row r="316" spans="1:17" ht="19.95" customHeight="1" x14ac:dyDescent="0.25">
      <c r="A316" s="245"/>
      <c r="B316" s="204"/>
      <c r="C316" s="218"/>
      <c r="D316" s="218"/>
      <c r="E316" s="218"/>
      <c r="F316" s="218"/>
      <c r="G316" s="218"/>
      <c r="H316" s="188"/>
      <c r="I316" s="188"/>
      <c r="J316" s="188"/>
      <c r="K316" s="226" t="str">
        <f>IFERROR(VLOOKUP(J316,产品编码!A:D,4,0),"")</f>
        <v/>
      </c>
      <c r="L316" s="188"/>
      <c r="M316" s="239"/>
      <c r="N316" s="225"/>
      <c r="O316" s="192"/>
      <c r="P316" s="192"/>
      <c r="Q316" s="211"/>
    </row>
    <row r="317" spans="1:17" ht="19.95" customHeight="1" x14ac:dyDescent="0.25">
      <c r="A317" s="245"/>
      <c r="B317" s="204"/>
      <c r="C317" s="218"/>
      <c r="D317" s="218"/>
      <c r="E317" s="218"/>
      <c r="F317" s="218"/>
      <c r="G317" s="218"/>
      <c r="H317" s="188"/>
      <c r="I317" s="188"/>
      <c r="J317" s="188"/>
      <c r="K317" s="226" t="str">
        <f>IFERROR(VLOOKUP(J317,产品编码!A:D,4,0),"")</f>
        <v/>
      </c>
      <c r="L317" s="188"/>
      <c r="M317" s="239"/>
      <c r="O317" s="192"/>
      <c r="P317" s="192"/>
      <c r="Q317" s="211"/>
    </row>
    <row r="318" spans="1:17" ht="19.95" customHeight="1" x14ac:dyDescent="0.25">
      <c r="A318" s="245"/>
      <c r="B318" s="204"/>
      <c r="C318" s="218"/>
      <c r="D318" s="218"/>
      <c r="E318" s="218"/>
      <c r="F318" s="218"/>
      <c r="G318" s="218"/>
      <c r="H318" s="188"/>
      <c r="I318" s="188"/>
      <c r="J318" s="188"/>
      <c r="K318" s="226" t="str">
        <f>IFERROR(VLOOKUP(J318,产品编码!A:D,4,0),"")</f>
        <v/>
      </c>
      <c r="L318" s="188"/>
      <c r="M318" s="239"/>
      <c r="N318" s="225"/>
      <c r="O318" s="192"/>
      <c r="P318" s="192"/>
      <c r="Q318" s="211"/>
    </row>
    <row r="319" spans="1:17" ht="19.95" customHeight="1" x14ac:dyDescent="0.25">
      <c r="A319" s="245"/>
      <c r="B319" s="204"/>
      <c r="C319" s="218"/>
      <c r="D319" s="218"/>
      <c r="E319" s="218"/>
      <c r="F319" s="218"/>
      <c r="G319" s="218"/>
      <c r="H319" s="188"/>
      <c r="I319" s="188"/>
      <c r="J319" s="188"/>
      <c r="K319" s="226" t="str">
        <f>IFERROR(VLOOKUP(J319,产品编码!A:D,4,0),"")</f>
        <v/>
      </c>
      <c r="L319" s="188"/>
      <c r="M319" s="239"/>
      <c r="N319" s="225"/>
      <c r="O319" s="192"/>
      <c r="P319" s="192"/>
      <c r="Q319" s="211"/>
    </row>
    <row r="320" spans="1:17" ht="19.95" customHeight="1" x14ac:dyDescent="0.25">
      <c r="A320" s="245"/>
      <c r="B320" s="204"/>
      <c r="C320" s="218"/>
      <c r="D320" s="218"/>
      <c r="E320" s="218"/>
      <c r="F320" s="218"/>
      <c r="G320" s="218"/>
      <c r="H320" s="188"/>
      <c r="I320" s="188"/>
      <c r="J320" s="188"/>
      <c r="K320" s="226" t="str">
        <f>IFERROR(VLOOKUP(J320,产品编码!A:D,4,0),"")</f>
        <v/>
      </c>
      <c r="L320" s="188"/>
      <c r="M320" s="239"/>
      <c r="N320" s="225"/>
      <c r="O320" s="192"/>
      <c r="P320" s="192"/>
      <c r="Q320" s="211"/>
    </row>
    <row r="321" spans="1:17" ht="19.95" customHeight="1" x14ac:dyDescent="0.25">
      <c r="A321" s="245"/>
      <c r="B321" s="204"/>
      <c r="C321" s="218"/>
      <c r="D321" s="218"/>
      <c r="E321" s="218"/>
      <c r="F321" s="218"/>
      <c r="G321" s="218"/>
      <c r="H321" s="188"/>
      <c r="I321" s="188"/>
      <c r="J321" s="188"/>
      <c r="K321" s="226" t="str">
        <f>IFERROR(VLOOKUP(J321,产品编码!A:D,4,0),"")</f>
        <v/>
      </c>
      <c r="L321" s="188"/>
      <c r="M321" s="239"/>
      <c r="N321" s="225"/>
      <c r="O321" s="192"/>
      <c r="P321" s="192"/>
      <c r="Q321" s="211"/>
    </row>
    <row r="322" spans="1:17" ht="19.95" customHeight="1" x14ac:dyDescent="0.25">
      <c r="A322" s="245"/>
      <c r="B322" s="204"/>
      <c r="C322" s="218"/>
      <c r="D322" s="218"/>
      <c r="E322" s="218"/>
      <c r="F322" s="218"/>
      <c r="G322" s="218"/>
      <c r="H322" s="188"/>
      <c r="I322" s="188"/>
      <c r="J322" s="188"/>
      <c r="K322" s="226" t="str">
        <f>IFERROR(VLOOKUP(J322,产品编码!A:D,4,0),"")</f>
        <v/>
      </c>
      <c r="L322" s="188"/>
      <c r="M322" s="239"/>
      <c r="O322" s="192"/>
      <c r="P322" s="192"/>
      <c r="Q322" s="211"/>
    </row>
    <row r="323" spans="1:17" ht="19.95" customHeight="1" x14ac:dyDescent="0.25">
      <c r="A323" s="245"/>
      <c r="B323" s="204"/>
      <c r="C323" s="218"/>
      <c r="D323" s="218"/>
      <c r="E323" s="218"/>
      <c r="F323" s="218"/>
      <c r="G323" s="218"/>
      <c r="H323" s="188"/>
      <c r="I323" s="188"/>
      <c r="J323" s="188"/>
      <c r="K323" s="226" t="str">
        <f>IFERROR(VLOOKUP(J323,产品编码!A:D,4,0),"")</f>
        <v/>
      </c>
      <c r="L323" s="188"/>
      <c r="M323" s="239"/>
      <c r="O323" s="192"/>
      <c r="P323" s="192"/>
      <c r="Q323" s="211"/>
    </row>
    <row r="324" spans="1:17" ht="19.95" customHeight="1" x14ac:dyDescent="0.25">
      <c r="A324" s="245"/>
      <c r="B324" s="204"/>
      <c r="C324" s="218"/>
      <c r="D324" s="218"/>
      <c r="E324" s="218"/>
      <c r="F324" s="218"/>
      <c r="G324" s="218"/>
      <c r="H324" s="188"/>
      <c r="I324" s="188"/>
      <c r="J324" s="188"/>
      <c r="K324" s="226" t="str">
        <f>IFERROR(VLOOKUP(J324,产品编码!A:D,4,0),"")</f>
        <v/>
      </c>
      <c r="L324" s="188"/>
      <c r="M324" s="239"/>
      <c r="O324" s="192"/>
      <c r="P324" s="192"/>
      <c r="Q324" s="211"/>
    </row>
    <row r="325" spans="1:17" ht="19.95" customHeight="1" x14ac:dyDescent="0.25">
      <c r="A325" s="245"/>
      <c r="B325" s="204"/>
      <c r="C325" s="218"/>
      <c r="D325" s="218"/>
      <c r="E325" s="218"/>
      <c r="F325" s="218"/>
      <c r="G325" s="218"/>
      <c r="H325" s="188"/>
      <c r="I325" s="188"/>
      <c r="J325" s="188"/>
      <c r="K325" s="226" t="str">
        <f>IFERROR(VLOOKUP(J325,产品编码!A:D,4,0),"")</f>
        <v/>
      </c>
      <c r="L325" s="188"/>
      <c r="M325" s="239"/>
      <c r="O325" s="192"/>
      <c r="P325" s="192"/>
      <c r="Q325" s="211"/>
    </row>
    <row r="326" spans="1:17" ht="19.95" customHeight="1" x14ac:dyDescent="0.25">
      <c r="A326" s="245"/>
      <c r="B326" s="204"/>
      <c r="C326" s="218"/>
      <c r="D326" s="218"/>
      <c r="E326" s="218"/>
      <c r="F326" s="218"/>
      <c r="G326" s="218"/>
      <c r="H326" s="188"/>
      <c r="I326" s="188"/>
      <c r="J326" s="188"/>
      <c r="K326" s="226" t="str">
        <f>IFERROR(VLOOKUP(J326,产品编码!A:D,4,0),"")</f>
        <v/>
      </c>
      <c r="L326" s="188"/>
      <c r="M326" s="239"/>
      <c r="O326" s="192"/>
      <c r="P326" s="192"/>
      <c r="Q326" s="211"/>
    </row>
    <row r="327" spans="1:17" ht="19.95" customHeight="1" x14ac:dyDescent="0.25">
      <c r="A327" s="245"/>
      <c r="B327" s="204"/>
      <c r="C327" s="218"/>
      <c r="D327" s="218"/>
      <c r="E327" s="218"/>
      <c r="F327" s="218"/>
      <c r="G327" s="218"/>
      <c r="H327" s="188"/>
      <c r="I327" s="188"/>
      <c r="J327" s="188"/>
      <c r="K327" s="226" t="str">
        <f>IFERROR(VLOOKUP(J327,产品编码!A:D,4,0),"")</f>
        <v/>
      </c>
      <c r="L327" s="188"/>
      <c r="M327" s="239"/>
      <c r="O327" s="192"/>
      <c r="P327" s="192"/>
      <c r="Q327" s="211"/>
    </row>
    <row r="328" spans="1:17" ht="19.95" customHeight="1" x14ac:dyDescent="0.25">
      <c r="A328" s="245"/>
      <c r="B328" s="204"/>
      <c r="C328" s="218"/>
      <c r="D328" s="211"/>
      <c r="E328" s="218"/>
      <c r="F328" s="218"/>
      <c r="G328" s="218"/>
      <c r="H328" s="188"/>
      <c r="I328" s="188"/>
      <c r="J328" s="188"/>
      <c r="K328" s="226" t="str">
        <f>IFERROR(VLOOKUP(J328,产品编码!A:D,4,0),"")</f>
        <v/>
      </c>
      <c r="L328" s="188"/>
      <c r="M328" s="239"/>
      <c r="O328" s="192"/>
      <c r="P328" s="192"/>
      <c r="Q328" s="211"/>
    </row>
    <row r="329" spans="1:17" ht="19.95" customHeight="1" x14ac:dyDescent="0.25">
      <c r="A329" s="245"/>
      <c r="B329" s="204"/>
      <c r="C329" s="218"/>
      <c r="D329" s="211"/>
      <c r="E329" s="218"/>
      <c r="F329" s="218"/>
      <c r="G329" s="218"/>
      <c r="H329" s="188"/>
      <c r="I329" s="188"/>
      <c r="J329" s="188"/>
      <c r="K329" s="226" t="str">
        <f>IFERROR(VLOOKUP(J329,产品编码!A:D,4,0),"")</f>
        <v/>
      </c>
      <c r="L329" s="188"/>
      <c r="M329" s="239"/>
      <c r="O329" s="192"/>
      <c r="P329" s="192"/>
      <c r="Q329" s="211"/>
    </row>
    <row r="330" spans="1:17" ht="19.95" customHeight="1" x14ac:dyDescent="0.25">
      <c r="A330" s="245"/>
      <c r="B330" s="204"/>
      <c r="C330" s="218"/>
      <c r="D330" s="211"/>
      <c r="E330" s="218"/>
      <c r="F330" s="218"/>
      <c r="G330" s="218"/>
      <c r="H330" s="188"/>
      <c r="I330" s="188"/>
      <c r="J330" s="188"/>
      <c r="K330" s="226" t="str">
        <f>IFERROR(VLOOKUP(J330,产品编码!A:D,4,0),"")</f>
        <v/>
      </c>
      <c r="L330" s="188"/>
      <c r="M330" s="239"/>
      <c r="O330" s="192"/>
      <c r="P330" s="192"/>
      <c r="Q330" s="211"/>
    </row>
    <row r="331" spans="1:17" ht="19.95" customHeight="1" x14ac:dyDescent="0.25">
      <c r="A331" s="245"/>
      <c r="B331" s="204"/>
      <c r="C331" s="218"/>
      <c r="D331" s="211"/>
      <c r="E331" s="218"/>
      <c r="F331" s="218"/>
      <c r="G331" s="218"/>
      <c r="H331" s="188"/>
      <c r="I331" s="188"/>
      <c r="J331" s="188"/>
      <c r="K331" s="226" t="str">
        <f>IFERROR(VLOOKUP(J331,产品编码!A:D,4,0),"")</f>
        <v/>
      </c>
      <c r="L331" s="188"/>
      <c r="M331" s="239"/>
      <c r="O331" s="192"/>
      <c r="P331" s="192"/>
      <c r="Q331" s="211"/>
    </row>
    <row r="332" spans="1:17" ht="19.95" customHeight="1" x14ac:dyDescent="0.25">
      <c r="A332" s="245"/>
      <c r="B332" s="204"/>
      <c r="C332" s="218"/>
      <c r="D332" s="218"/>
      <c r="E332" s="218"/>
      <c r="F332" s="218"/>
      <c r="G332" s="218"/>
      <c r="H332" s="188"/>
      <c r="I332" s="188"/>
      <c r="J332" s="188"/>
      <c r="K332" s="226" t="str">
        <f>IFERROR(VLOOKUP(J332,产品编码!A:D,4,0),"")</f>
        <v/>
      </c>
      <c r="L332" s="188"/>
      <c r="M332" s="239"/>
      <c r="O332" s="192"/>
      <c r="P332" s="192"/>
      <c r="Q332" s="211"/>
    </row>
    <row r="333" spans="1:17" ht="19.95" customHeight="1" x14ac:dyDescent="0.25">
      <c r="A333" s="245"/>
      <c r="B333" s="204"/>
      <c r="C333" s="218"/>
      <c r="D333" s="218"/>
      <c r="E333" s="218"/>
      <c r="F333" s="218"/>
      <c r="G333" s="218"/>
      <c r="H333" s="188"/>
      <c r="I333" s="188"/>
      <c r="J333" s="188"/>
      <c r="K333" s="226" t="str">
        <f>IFERROR(VLOOKUP(J333,产品编码!A:D,4,0),"")</f>
        <v/>
      </c>
      <c r="L333" s="188"/>
      <c r="M333" s="239"/>
      <c r="O333" s="192"/>
      <c r="P333" s="192"/>
      <c r="Q333" s="211"/>
    </row>
    <row r="334" spans="1:17" ht="19.95" customHeight="1" x14ac:dyDescent="0.25">
      <c r="A334" s="245"/>
      <c r="B334" s="204"/>
      <c r="C334" s="218"/>
      <c r="D334" s="218"/>
      <c r="E334" s="218"/>
      <c r="F334" s="218"/>
      <c r="G334" s="218"/>
      <c r="H334" s="188"/>
      <c r="I334" s="188"/>
      <c r="J334" s="188"/>
      <c r="K334" s="226" t="str">
        <f>IFERROR(VLOOKUP(J334,产品编码!A:D,4,0),"")</f>
        <v/>
      </c>
      <c r="L334" s="188"/>
      <c r="M334" s="239"/>
      <c r="O334" s="192"/>
      <c r="P334" s="192"/>
      <c r="Q334" s="211"/>
    </row>
    <row r="335" spans="1:17" ht="19.95" customHeight="1" x14ac:dyDescent="0.25">
      <c r="A335" s="245"/>
      <c r="B335" s="204"/>
      <c r="C335" s="218"/>
      <c r="D335" s="218"/>
      <c r="E335" s="218"/>
      <c r="F335" s="218"/>
      <c r="G335" s="218"/>
      <c r="H335" s="188"/>
      <c r="I335" s="188"/>
      <c r="J335" s="188"/>
      <c r="K335" s="226" t="str">
        <f>IFERROR(VLOOKUP(J335,产品编码!A:D,4,0),"")</f>
        <v/>
      </c>
      <c r="L335" s="188"/>
      <c r="M335" s="239"/>
      <c r="O335" s="192"/>
      <c r="P335" s="192"/>
      <c r="Q335" s="211"/>
    </row>
    <row r="336" spans="1:17" ht="19.95" customHeight="1" x14ac:dyDescent="0.25">
      <c r="A336" s="245"/>
      <c r="B336" s="204"/>
      <c r="C336" s="218"/>
      <c r="D336" s="218"/>
      <c r="E336" s="218"/>
      <c r="F336" s="218"/>
      <c r="G336" s="218"/>
      <c r="H336" s="188"/>
      <c r="I336" s="188"/>
      <c r="J336" s="188"/>
      <c r="K336" s="226" t="str">
        <f>IFERROR(VLOOKUP(J336,产品编码!A:D,4,0),"")</f>
        <v/>
      </c>
      <c r="L336" s="188"/>
      <c r="M336" s="239"/>
      <c r="O336" s="192"/>
      <c r="P336" s="192"/>
      <c r="Q336" s="211"/>
    </row>
    <row r="337" spans="1:17" ht="19.95" customHeight="1" x14ac:dyDescent="0.25">
      <c r="A337" s="245"/>
      <c r="B337" s="204"/>
      <c r="C337" s="218"/>
      <c r="D337" s="218"/>
      <c r="E337" s="218"/>
      <c r="F337" s="218"/>
      <c r="G337" s="218"/>
      <c r="H337" s="188"/>
      <c r="I337" s="188"/>
      <c r="J337" s="188"/>
      <c r="K337" s="226" t="str">
        <f>IFERROR(VLOOKUP(J337,产品编码!A:D,4,0),"")</f>
        <v/>
      </c>
      <c r="L337" s="188"/>
      <c r="M337" s="239"/>
      <c r="O337" s="192"/>
      <c r="P337" s="192"/>
      <c r="Q337" s="211"/>
    </row>
    <row r="338" spans="1:17" ht="19.95" customHeight="1" x14ac:dyDescent="0.25">
      <c r="A338" s="245"/>
      <c r="B338" s="204"/>
      <c r="C338" s="218"/>
      <c r="D338" s="218"/>
      <c r="E338" s="218"/>
      <c r="F338" s="218"/>
      <c r="G338" s="218"/>
      <c r="H338" s="188"/>
      <c r="I338" s="188"/>
      <c r="J338" s="188"/>
      <c r="K338" s="226" t="str">
        <f>IFERROR(VLOOKUP(J338,产品编码!A:D,4,0),"")</f>
        <v/>
      </c>
      <c r="L338" s="188"/>
      <c r="M338" s="239"/>
      <c r="O338" s="192"/>
      <c r="P338" s="192"/>
      <c r="Q338" s="211"/>
    </row>
    <row r="339" spans="1:17" ht="19.95" customHeight="1" x14ac:dyDescent="0.25">
      <c r="A339" s="245"/>
      <c r="B339" s="204"/>
      <c r="C339" s="218"/>
      <c r="D339" s="218"/>
      <c r="E339" s="218"/>
      <c r="F339" s="218"/>
      <c r="G339" s="218"/>
      <c r="H339" s="188"/>
      <c r="I339" s="188"/>
      <c r="J339" s="188"/>
      <c r="K339" s="226" t="str">
        <f>IFERROR(VLOOKUP(J339,产品编码!A:D,4,0),"")</f>
        <v/>
      </c>
      <c r="L339" s="188"/>
      <c r="M339" s="239"/>
      <c r="O339" s="192"/>
      <c r="P339" s="192"/>
      <c r="Q339" s="211"/>
    </row>
    <row r="340" spans="1:17" ht="19.95" customHeight="1" x14ac:dyDescent="0.25">
      <c r="A340" s="245"/>
      <c r="B340" s="204"/>
      <c r="C340" s="218"/>
      <c r="D340" s="218"/>
      <c r="E340" s="218"/>
      <c r="F340" s="218"/>
      <c r="G340" s="218"/>
      <c r="H340" s="188"/>
      <c r="I340" s="188"/>
      <c r="J340" s="188"/>
      <c r="K340" s="226" t="str">
        <f>IFERROR(VLOOKUP(J340,产品编码!A:D,4,0),"")</f>
        <v/>
      </c>
      <c r="L340" s="188"/>
      <c r="M340" s="239"/>
      <c r="O340" s="192"/>
      <c r="P340" s="192"/>
      <c r="Q340" s="211"/>
    </row>
    <row r="341" spans="1:17" ht="19.95" customHeight="1" x14ac:dyDescent="0.25">
      <c r="A341" s="245"/>
      <c r="B341" s="204"/>
      <c r="C341" s="218"/>
      <c r="D341" s="218"/>
      <c r="E341" s="218"/>
      <c r="F341" s="218"/>
      <c r="G341" s="218"/>
      <c r="H341" s="188"/>
      <c r="I341" s="188"/>
      <c r="J341" s="188"/>
      <c r="K341" s="226" t="str">
        <f>IFERROR(VLOOKUP(J341,产品编码!A:D,4,0),"")</f>
        <v/>
      </c>
      <c r="L341" s="188"/>
      <c r="M341" s="239"/>
      <c r="O341" s="192"/>
      <c r="P341" s="192"/>
      <c r="Q341" s="211"/>
    </row>
    <row r="342" spans="1:17" ht="19.95" customHeight="1" x14ac:dyDescent="0.25">
      <c r="A342" s="245"/>
      <c r="B342" s="204"/>
      <c r="C342" s="218"/>
      <c r="D342" s="218"/>
      <c r="E342" s="218"/>
      <c r="F342" s="218"/>
      <c r="G342" s="218"/>
      <c r="H342" s="188"/>
      <c r="I342" s="188"/>
      <c r="J342" s="188"/>
      <c r="K342" s="226" t="str">
        <f>IFERROR(VLOOKUP(J342,产品编码!A:D,4,0),"")</f>
        <v/>
      </c>
      <c r="L342" s="188"/>
      <c r="M342" s="239"/>
      <c r="O342" s="192"/>
      <c r="P342" s="192"/>
      <c r="Q342" s="211"/>
    </row>
    <row r="343" spans="1:17" ht="19.95" customHeight="1" x14ac:dyDescent="0.25">
      <c r="A343" s="245"/>
      <c r="B343" s="204"/>
      <c r="C343" s="218"/>
      <c r="D343" s="218"/>
      <c r="E343" s="218"/>
      <c r="F343" s="218"/>
      <c r="G343" s="218"/>
      <c r="H343" s="188"/>
      <c r="I343" s="188"/>
      <c r="J343" s="188"/>
      <c r="K343" s="226" t="str">
        <f>IFERROR(VLOOKUP(J343,产品编码!A:D,4,0),"")</f>
        <v/>
      </c>
      <c r="L343" s="188"/>
      <c r="M343" s="239"/>
      <c r="O343" s="192"/>
      <c r="P343" s="192"/>
      <c r="Q343" s="211"/>
    </row>
    <row r="344" spans="1:17" ht="19.95" customHeight="1" x14ac:dyDescent="0.25">
      <c r="A344" s="245"/>
      <c r="B344" s="204"/>
      <c r="C344" s="218"/>
      <c r="D344" s="218"/>
      <c r="E344" s="218"/>
      <c r="F344" s="218"/>
      <c r="G344" s="218"/>
      <c r="H344" s="188"/>
      <c r="I344" s="188"/>
      <c r="J344" s="188"/>
      <c r="K344" s="226" t="str">
        <f>IFERROR(VLOOKUP(J344,产品编码!A:D,4,0),"")</f>
        <v/>
      </c>
      <c r="L344" s="188"/>
      <c r="M344" s="239"/>
      <c r="O344" s="192"/>
      <c r="P344" s="192"/>
      <c r="Q344" s="211"/>
    </row>
    <row r="345" spans="1:17" ht="19.95" customHeight="1" x14ac:dyDescent="0.25">
      <c r="A345" s="245"/>
      <c r="B345" s="204"/>
      <c r="C345" s="218"/>
      <c r="D345" s="218"/>
      <c r="E345" s="218"/>
      <c r="F345" s="218"/>
      <c r="G345" s="218"/>
      <c r="H345" s="188"/>
      <c r="I345" s="188"/>
      <c r="J345" s="188"/>
      <c r="K345" s="226" t="str">
        <f>IFERROR(VLOOKUP(J345,产品编码!A:D,4,0),"")</f>
        <v/>
      </c>
      <c r="L345" s="188"/>
      <c r="M345" s="239"/>
      <c r="O345" s="192"/>
      <c r="P345" s="192"/>
      <c r="Q345" s="211"/>
    </row>
    <row r="346" spans="1:17" ht="19.95" customHeight="1" x14ac:dyDescent="0.25">
      <c r="A346" s="245"/>
      <c r="B346" s="204"/>
      <c r="C346" s="218"/>
      <c r="D346" s="218"/>
      <c r="E346" s="218"/>
      <c r="F346" s="218"/>
      <c r="G346" s="218"/>
      <c r="H346" s="188"/>
      <c r="I346" s="188"/>
      <c r="J346" s="188"/>
      <c r="K346" s="226" t="str">
        <f>IFERROR(VLOOKUP(J346,产品编码!A:D,4,0),"")</f>
        <v/>
      </c>
      <c r="L346" s="188"/>
      <c r="M346" s="239"/>
      <c r="O346" s="192"/>
      <c r="P346" s="192"/>
      <c r="Q346" s="211"/>
    </row>
    <row r="347" spans="1:17" ht="19.95" customHeight="1" x14ac:dyDescent="0.25">
      <c r="A347" s="245"/>
      <c r="B347" s="204"/>
      <c r="C347" s="218"/>
      <c r="D347" s="218"/>
      <c r="E347" s="218"/>
      <c r="F347" s="218"/>
      <c r="G347" s="218"/>
      <c r="H347" s="188"/>
      <c r="I347" s="188"/>
      <c r="J347" s="188"/>
      <c r="K347" s="226" t="str">
        <f>IFERROR(VLOOKUP(J347,产品编码!A:D,4,0),"")</f>
        <v/>
      </c>
      <c r="L347" s="188"/>
      <c r="M347" s="239"/>
      <c r="O347" s="192"/>
      <c r="P347" s="192"/>
      <c r="Q347" s="211"/>
    </row>
    <row r="348" spans="1:17" ht="19.95" customHeight="1" x14ac:dyDescent="0.25">
      <c r="A348" s="245"/>
      <c r="B348" s="204"/>
      <c r="C348" s="218"/>
      <c r="D348" s="218"/>
      <c r="E348" s="218"/>
      <c r="F348" s="218"/>
      <c r="G348" s="218"/>
      <c r="H348" s="188"/>
      <c r="I348" s="188"/>
      <c r="J348" s="188"/>
      <c r="K348" s="226" t="str">
        <f>IFERROR(VLOOKUP(J348,产品编码!A:D,4,0),"")</f>
        <v/>
      </c>
      <c r="L348" s="188"/>
      <c r="M348" s="239"/>
      <c r="N348" s="225"/>
      <c r="O348" s="192"/>
      <c r="P348" s="192"/>
      <c r="Q348" s="211"/>
    </row>
    <row r="349" spans="1:17" ht="19.95" customHeight="1" x14ac:dyDescent="0.25">
      <c r="A349" s="245"/>
      <c r="B349" s="204"/>
      <c r="C349" s="218"/>
      <c r="D349" s="218"/>
      <c r="E349" s="218"/>
      <c r="F349" s="218"/>
      <c r="G349" s="218"/>
      <c r="H349" s="188"/>
      <c r="I349" s="188"/>
      <c r="J349" s="188"/>
      <c r="K349" s="226" t="str">
        <f>IFERROR(VLOOKUP(J349,产品编码!A:D,4,0),"")</f>
        <v/>
      </c>
      <c r="L349" s="188"/>
      <c r="M349" s="239"/>
      <c r="N349" s="225"/>
      <c r="O349" s="192"/>
      <c r="P349" s="192"/>
      <c r="Q349" s="211"/>
    </row>
    <row r="350" spans="1:17" ht="19.95" customHeight="1" x14ac:dyDescent="0.25">
      <c r="A350" s="245"/>
      <c r="B350" s="204"/>
      <c r="C350" s="218"/>
      <c r="D350" s="218"/>
      <c r="E350" s="218"/>
      <c r="F350" s="218"/>
      <c r="G350" s="218"/>
      <c r="H350" s="188"/>
      <c r="I350" s="188"/>
      <c r="J350" s="188"/>
      <c r="K350" s="226" t="str">
        <f>IFERROR(VLOOKUP(J350,产品编码!A:D,4,0),"")</f>
        <v/>
      </c>
      <c r="L350" s="188"/>
      <c r="M350" s="239"/>
      <c r="N350" s="225"/>
      <c r="O350" s="192"/>
      <c r="P350" s="192"/>
      <c r="Q350" s="211"/>
    </row>
    <row r="351" spans="1:17" ht="19.95" customHeight="1" x14ac:dyDescent="0.25">
      <c r="A351" s="245"/>
      <c r="B351" s="204"/>
      <c r="C351" s="218"/>
      <c r="D351" s="218"/>
      <c r="E351" s="218"/>
      <c r="F351" s="218"/>
      <c r="G351" s="218"/>
      <c r="H351" s="188"/>
      <c r="I351" s="188"/>
      <c r="J351" s="188"/>
      <c r="K351" s="226" t="str">
        <f>IFERROR(VLOOKUP(J351,产品编码!A:D,4,0),"")</f>
        <v/>
      </c>
      <c r="L351" s="188"/>
      <c r="M351" s="239"/>
      <c r="O351" s="192"/>
      <c r="P351" s="192"/>
      <c r="Q351" s="211"/>
    </row>
    <row r="352" spans="1:17" ht="19.95" customHeight="1" x14ac:dyDescent="0.25">
      <c r="A352" s="245"/>
      <c r="B352" s="204"/>
      <c r="C352" s="218"/>
      <c r="D352" s="218"/>
      <c r="E352" s="218"/>
      <c r="F352" s="218"/>
      <c r="G352" s="218"/>
      <c r="H352" s="188"/>
      <c r="I352" s="188"/>
      <c r="J352" s="188"/>
      <c r="K352" s="226" t="str">
        <f>IFERROR(VLOOKUP(J352,产品编码!A:D,4,0),"")</f>
        <v/>
      </c>
      <c r="L352" s="188"/>
      <c r="M352" s="239"/>
      <c r="O352" s="192"/>
      <c r="P352" s="192"/>
      <c r="Q352" s="211"/>
    </row>
    <row r="353" spans="1:17" ht="19.95" customHeight="1" x14ac:dyDescent="0.25">
      <c r="A353" s="245"/>
      <c r="B353" s="204"/>
      <c r="C353" s="218"/>
      <c r="D353" s="218"/>
      <c r="E353" s="218"/>
      <c r="F353" s="218"/>
      <c r="G353" s="218"/>
      <c r="H353" s="188"/>
      <c r="I353" s="188"/>
      <c r="J353" s="188"/>
      <c r="K353" s="226" t="str">
        <f>IFERROR(VLOOKUP(J353,产品编码!A:D,4,0),"")</f>
        <v/>
      </c>
      <c r="L353" s="188"/>
      <c r="M353" s="239"/>
      <c r="O353" s="192"/>
      <c r="P353" s="192"/>
      <c r="Q353" s="211"/>
    </row>
    <row r="354" spans="1:17" ht="19.95" customHeight="1" x14ac:dyDescent="0.25">
      <c r="A354" s="245"/>
      <c r="B354" s="204"/>
      <c r="C354" s="218"/>
      <c r="D354" s="218"/>
      <c r="E354" s="218"/>
      <c r="F354" s="218"/>
      <c r="G354" s="218"/>
      <c r="H354" s="188"/>
      <c r="I354" s="188"/>
      <c r="J354" s="188"/>
      <c r="K354" s="226" t="str">
        <f>IFERROR(VLOOKUP(J354,产品编码!A:D,4,0),"")</f>
        <v/>
      </c>
      <c r="L354" s="188"/>
      <c r="M354" s="239"/>
      <c r="O354" s="192"/>
      <c r="P354" s="192"/>
      <c r="Q354" s="211"/>
    </row>
    <row r="355" spans="1:17" ht="19.95" customHeight="1" x14ac:dyDescent="0.25">
      <c r="A355" s="245"/>
      <c r="B355" s="204"/>
      <c r="C355" s="218"/>
      <c r="D355" s="211"/>
      <c r="E355" s="218"/>
      <c r="F355" s="218"/>
      <c r="G355" s="218"/>
      <c r="H355" s="188"/>
      <c r="I355" s="188"/>
      <c r="J355" s="188"/>
      <c r="K355" s="226" t="str">
        <f>IFERROR(VLOOKUP(J355,产品编码!A:D,4,0),"")</f>
        <v/>
      </c>
      <c r="L355" s="188"/>
      <c r="M355" s="239"/>
      <c r="O355" s="192"/>
      <c r="P355" s="192"/>
      <c r="Q355" s="211"/>
    </row>
    <row r="356" spans="1:17" ht="19.95" customHeight="1" x14ac:dyDescent="0.25">
      <c r="A356" s="245"/>
      <c r="B356" s="204"/>
      <c r="C356" s="218"/>
      <c r="D356" s="211"/>
      <c r="E356" s="218"/>
      <c r="F356" s="218"/>
      <c r="G356" s="218"/>
      <c r="H356" s="188"/>
      <c r="I356" s="188"/>
      <c r="J356" s="188"/>
      <c r="K356" s="226" t="str">
        <f>IFERROR(VLOOKUP(J356,产品编码!A:D,4,0),"")</f>
        <v/>
      </c>
      <c r="L356" s="188"/>
      <c r="M356" s="239"/>
      <c r="O356" s="192"/>
      <c r="P356" s="192"/>
      <c r="Q356" s="211"/>
    </row>
    <row r="357" spans="1:17" ht="19.95" customHeight="1" x14ac:dyDescent="0.25">
      <c r="A357" s="245"/>
      <c r="B357" s="204"/>
      <c r="C357" s="218"/>
      <c r="D357" s="211"/>
      <c r="E357" s="218"/>
      <c r="F357" s="218"/>
      <c r="G357" s="218"/>
      <c r="H357" s="188"/>
      <c r="I357" s="188"/>
      <c r="J357" s="188"/>
      <c r="K357" s="226" t="str">
        <f>IFERROR(VLOOKUP(J357,产品编码!A:D,4,0),"")</f>
        <v/>
      </c>
      <c r="L357" s="188"/>
      <c r="M357" s="239"/>
      <c r="O357" s="192"/>
      <c r="P357" s="192"/>
      <c r="Q357" s="211"/>
    </row>
    <row r="358" spans="1:17" ht="19.95" customHeight="1" x14ac:dyDescent="0.25">
      <c r="A358" s="245"/>
      <c r="B358" s="204"/>
      <c r="C358" s="218"/>
      <c r="D358" s="218"/>
      <c r="E358" s="218"/>
      <c r="F358" s="218"/>
      <c r="G358" s="218"/>
      <c r="H358" s="188"/>
      <c r="I358" s="188"/>
      <c r="J358" s="188"/>
      <c r="K358" s="226" t="str">
        <f>IFERROR(VLOOKUP(J358,产品编码!A:D,4,0),"")</f>
        <v/>
      </c>
      <c r="L358" s="188"/>
      <c r="M358" s="239"/>
      <c r="O358" s="192"/>
      <c r="P358" s="192"/>
      <c r="Q358" s="211"/>
    </row>
    <row r="359" spans="1:17" ht="19.95" customHeight="1" x14ac:dyDescent="0.25">
      <c r="A359" s="245"/>
      <c r="B359" s="204"/>
      <c r="C359" s="218"/>
      <c r="D359" s="218"/>
      <c r="E359" s="218"/>
      <c r="F359" s="218"/>
      <c r="G359" s="218"/>
      <c r="H359" s="188"/>
      <c r="I359" s="188"/>
      <c r="J359" s="188"/>
      <c r="K359" s="226" t="str">
        <f>IFERROR(VLOOKUP(J359,产品编码!A:D,4,0),"")</f>
        <v/>
      </c>
      <c r="L359" s="188"/>
      <c r="M359" s="239"/>
      <c r="O359" s="192"/>
      <c r="P359" s="192"/>
      <c r="Q359" s="211"/>
    </row>
    <row r="360" spans="1:17" ht="19.95" customHeight="1" x14ac:dyDescent="0.25">
      <c r="A360" s="245"/>
      <c r="B360" s="204"/>
      <c r="C360" s="218"/>
      <c r="D360" s="218"/>
      <c r="E360" s="218"/>
      <c r="F360" s="218"/>
      <c r="G360" s="218"/>
      <c r="H360" s="188"/>
      <c r="I360" s="188"/>
      <c r="J360" s="188"/>
      <c r="K360" s="226" t="str">
        <f>IFERROR(VLOOKUP(J360,产品编码!A:D,4,0),"")</f>
        <v/>
      </c>
      <c r="L360" s="188"/>
      <c r="M360" s="239"/>
      <c r="O360" s="192"/>
      <c r="P360" s="192"/>
      <c r="Q360" s="211"/>
    </row>
    <row r="361" spans="1:17" ht="19.95" customHeight="1" x14ac:dyDescent="0.25">
      <c r="A361" s="245"/>
      <c r="B361" s="204"/>
      <c r="C361" s="218"/>
      <c r="D361" s="218"/>
      <c r="E361" s="218"/>
      <c r="F361" s="218"/>
      <c r="G361" s="218"/>
      <c r="H361" s="188"/>
      <c r="I361" s="188"/>
      <c r="J361" s="188"/>
      <c r="K361" s="226" t="str">
        <f>IFERROR(VLOOKUP(J361,产品编码!A:D,4,0),"")</f>
        <v/>
      </c>
      <c r="L361" s="188"/>
      <c r="M361" s="239"/>
      <c r="O361" s="192"/>
      <c r="P361" s="192"/>
      <c r="Q361" s="211"/>
    </row>
    <row r="362" spans="1:17" ht="19.95" customHeight="1" x14ac:dyDescent="0.25">
      <c r="A362" s="245"/>
      <c r="B362" s="204"/>
      <c r="C362" s="218"/>
      <c r="D362" s="218"/>
      <c r="E362" s="218"/>
      <c r="F362" s="218"/>
      <c r="G362" s="218"/>
      <c r="H362" s="188"/>
      <c r="I362" s="188"/>
      <c r="J362" s="188"/>
      <c r="K362" s="226" t="str">
        <f>IFERROR(VLOOKUP(J362,产品编码!A:D,4,0),"")</f>
        <v/>
      </c>
      <c r="L362" s="188"/>
      <c r="M362" s="239"/>
      <c r="O362" s="192"/>
      <c r="P362" s="192"/>
      <c r="Q362" s="211"/>
    </row>
    <row r="363" spans="1:17" ht="19.95" customHeight="1" x14ac:dyDescent="0.25">
      <c r="A363" s="245"/>
      <c r="B363" s="204"/>
      <c r="C363" s="218"/>
      <c r="D363" s="218"/>
      <c r="E363" s="218"/>
      <c r="F363" s="218"/>
      <c r="G363" s="218"/>
      <c r="H363" s="188"/>
      <c r="I363" s="188"/>
      <c r="J363" s="188"/>
      <c r="K363" s="226" t="str">
        <f>IFERROR(VLOOKUP(J363,产品编码!A:D,4,0),"")</f>
        <v/>
      </c>
      <c r="L363" s="188"/>
      <c r="M363" s="239"/>
      <c r="O363" s="192"/>
      <c r="P363" s="192"/>
      <c r="Q363" s="211"/>
    </row>
    <row r="364" spans="1:17" ht="19.95" customHeight="1" x14ac:dyDescent="0.25">
      <c r="A364" s="245"/>
      <c r="B364" s="204"/>
      <c r="C364" s="218"/>
      <c r="D364" s="218"/>
      <c r="E364" s="218"/>
      <c r="F364" s="218"/>
      <c r="G364" s="218"/>
      <c r="H364" s="188"/>
      <c r="I364" s="188"/>
      <c r="J364" s="188"/>
      <c r="K364" s="226" t="str">
        <f>IFERROR(VLOOKUP(J364,产品编码!A:D,4,0),"")</f>
        <v/>
      </c>
      <c r="L364" s="188"/>
      <c r="M364" s="239"/>
      <c r="O364" s="192"/>
      <c r="P364" s="192"/>
      <c r="Q364" s="211"/>
    </row>
    <row r="365" spans="1:17" ht="19.95" customHeight="1" x14ac:dyDescent="0.25">
      <c r="A365" s="245"/>
      <c r="B365" s="204"/>
      <c r="C365" s="218"/>
      <c r="D365" s="218"/>
      <c r="E365" s="218"/>
      <c r="F365" s="218"/>
      <c r="G365" s="218"/>
      <c r="H365" s="188"/>
      <c r="I365" s="188"/>
      <c r="J365" s="188"/>
      <c r="K365" s="226" t="str">
        <f>IFERROR(VLOOKUP(J365,产品编码!A:D,4,0),"")</f>
        <v/>
      </c>
      <c r="L365" s="188"/>
      <c r="M365" s="239"/>
      <c r="O365" s="192"/>
      <c r="P365" s="192"/>
      <c r="Q365" s="211"/>
    </row>
    <row r="366" spans="1:17" ht="19.95" customHeight="1" x14ac:dyDescent="0.25">
      <c r="A366" s="245"/>
      <c r="B366" s="204"/>
      <c r="C366" s="218"/>
      <c r="D366" s="218"/>
      <c r="E366" s="218"/>
      <c r="F366" s="218"/>
      <c r="G366" s="218"/>
      <c r="H366" s="188"/>
      <c r="I366" s="188"/>
      <c r="J366" s="188"/>
      <c r="K366" s="226" t="str">
        <f>IFERROR(VLOOKUP(J366,产品编码!A:D,4,0),"")</f>
        <v/>
      </c>
      <c r="L366" s="188"/>
      <c r="M366" s="239"/>
      <c r="O366" s="192"/>
      <c r="P366" s="192"/>
      <c r="Q366" s="211"/>
    </row>
    <row r="367" spans="1:17" ht="19.95" customHeight="1" x14ac:dyDescent="0.25">
      <c r="A367" s="245"/>
      <c r="B367" s="204"/>
      <c r="C367" s="218"/>
      <c r="D367" s="218"/>
      <c r="E367" s="218"/>
      <c r="F367" s="218"/>
      <c r="G367" s="218"/>
      <c r="H367" s="188"/>
      <c r="I367" s="188"/>
      <c r="J367" s="188"/>
      <c r="K367" s="226" t="str">
        <f>IFERROR(VLOOKUP(J367,产品编码!A:D,4,0),"")</f>
        <v/>
      </c>
      <c r="L367" s="188"/>
      <c r="M367" s="239"/>
      <c r="O367" s="192"/>
      <c r="P367" s="192"/>
      <c r="Q367" s="211"/>
    </row>
    <row r="368" spans="1:17" ht="19.95" customHeight="1" x14ac:dyDescent="0.25">
      <c r="A368" s="245"/>
      <c r="B368" s="204"/>
      <c r="C368" s="218"/>
      <c r="D368" s="218"/>
      <c r="E368" s="218"/>
      <c r="F368" s="218"/>
      <c r="G368" s="218"/>
      <c r="H368" s="188"/>
      <c r="I368" s="188"/>
      <c r="J368" s="188"/>
      <c r="K368" s="226" t="str">
        <f>IFERROR(VLOOKUP(J368,产品编码!A:D,4,0),"")</f>
        <v/>
      </c>
      <c r="L368" s="188"/>
      <c r="M368" s="239"/>
      <c r="O368" s="192"/>
      <c r="P368" s="192"/>
      <c r="Q368" s="211"/>
    </row>
    <row r="369" spans="1:17" ht="19.95" customHeight="1" x14ac:dyDescent="0.25">
      <c r="A369" s="245"/>
      <c r="B369" s="204"/>
      <c r="C369" s="218"/>
      <c r="D369" s="218"/>
      <c r="E369" s="218"/>
      <c r="F369" s="218"/>
      <c r="G369" s="218"/>
      <c r="H369" s="188"/>
      <c r="I369" s="188"/>
      <c r="J369" s="188"/>
      <c r="K369" s="226" t="str">
        <f>IFERROR(VLOOKUP(J369,产品编码!A:D,4,0),"")</f>
        <v/>
      </c>
      <c r="L369" s="188"/>
      <c r="M369" s="239"/>
      <c r="O369" s="192"/>
      <c r="P369" s="192"/>
      <c r="Q369" s="211"/>
    </row>
    <row r="370" spans="1:17" ht="19.95" customHeight="1" x14ac:dyDescent="0.25">
      <c r="A370" s="245"/>
      <c r="B370" s="204"/>
      <c r="C370" s="218"/>
      <c r="D370" s="218"/>
      <c r="E370" s="218"/>
      <c r="F370" s="218"/>
      <c r="G370" s="218"/>
      <c r="H370" s="188"/>
      <c r="I370" s="188"/>
      <c r="J370" s="188"/>
      <c r="K370" s="226" t="str">
        <f>IFERROR(VLOOKUP(J370,产品编码!A:D,4,0),"")</f>
        <v/>
      </c>
      <c r="L370" s="188"/>
      <c r="M370" s="239"/>
      <c r="O370" s="192"/>
      <c r="P370" s="192"/>
      <c r="Q370" s="211"/>
    </row>
    <row r="371" spans="1:17" ht="19.95" customHeight="1" x14ac:dyDescent="0.25">
      <c r="A371" s="245"/>
      <c r="B371" s="204"/>
      <c r="C371" s="218"/>
      <c r="D371" s="218"/>
      <c r="E371" s="218"/>
      <c r="F371" s="218"/>
      <c r="G371" s="218"/>
      <c r="H371" s="188"/>
      <c r="I371" s="188"/>
      <c r="J371" s="188"/>
      <c r="K371" s="226" t="str">
        <f>IFERROR(VLOOKUP(J371,产品编码!A:D,4,0),"")</f>
        <v/>
      </c>
      <c r="L371" s="188"/>
      <c r="M371" s="239"/>
      <c r="O371" s="192"/>
      <c r="P371" s="192"/>
      <c r="Q371" s="211"/>
    </row>
    <row r="372" spans="1:17" ht="19.95" customHeight="1" x14ac:dyDescent="0.25">
      <c r="A372" s="245"/>
      <c r="B372" s="204"/>
      <c r="C372" s="218"/>
      <c r="D372" s="218"/>
      <c r="E372" s="218"/>
      <c r="F372" s="218"/>
      <c r="G372" s="218"/>
      <c r="H372" s="188"/>
      <c r="I372" s="188"/>
      <c r="J372" s="188"/>
      <c r="K372" s="226" t="str">
        <f>IFERROR(VLOOKUP(J372,产品编码!A:D,4,0),"")</f>
        <v/>
      </c>
      <c r="L372" s="188"/>
      <c r="M372" s="239"/>
      <c r="O372" s="192"/>
      <c r="P372" s="192"/>
      <c r="Q372" s="211"/>
    </row>
    <row r="373" spans="1:17" ht="19.95" customHeight="1" x14ac:dyDescent="0.25">
      <c r="A373" s="245"/>
      <c r="B373" s="204"/>
      <c r="C373" s="218"/>
      <c r="D373" s="218"/>
      <c r="E373" s="218"/>
      <c r="F373" s="218"/>
      <c r="G373" s="218"/>
      <c r="H373" s="188"/>
      <c r="I373" s="188"/>
      <c r="J373" s="188"/>
      <c r="K373" s="226" t="str">
        <f>IFERROR(VLOOKUP(J373,产品编码!A:D,4,0),"")</f>
        <v/>
      </c>
      <c r="L373" s="188"/>
      <c r="M373" s="239"/>
      <c r="O373" s="192"/>
      <c r="P373" s="192"/>
      <c r="Q373" s="211"/>
    </row>
    <row r="374" spans="1:17" ht="19.95" customHeight="1" x14ac:dyDescent="0.25">
      <c r="A374" s="245"/>
      <c r="B374" s="204"/>
      <c r="C374" s="218"/>
      <c r="D374" s="218"/>
      <c r="E374" s="218"/>
      <c r="F374" s="218"/>
      <c r="G374" s="218"/>
      <c r="H374" s="188"/>
      <c r="I374" s="188"/>
      <c r="J374" s="188"/>
      <c r="K374" s="226" t="str">
        <f>IFERROR(VLOOKUP(J374,产品编码!A:D,4,0),"")</f>
        <v/>
      </c>
      <c r="L374" s="188"/>
      <c r="M374" s="239"/>
      <c r="O374" s="192"/>
      <c r="P374" s="192"/>
      <c r="Q374" s="211"/>
    </row>
    <row r="375" spans="1:17" ht="19.95" customHeight="1" x14ac:dyDescent="0.25">
      <c r="A375" s="245"/>
      <c r="B375" s="204"/>
      <c r="C375" s="218"/>
      <c r="D375" s="218"/>
      <c r="E375" s="218"/>
      <c r="F375" s="218"/>
      <c r="G375" s="218"/>
      <c r="H375" s="188"/>
      <c r="I375" s="188"/>
      <c r="J375" s="188"/>
      <c r="K375" s="226" t="str">
        <f>IFERROR(VLOOKUP(J375,产品编码!A:D,4,0),"")</f>
        <v/>
      </c>
      <c r="L375" s="188"/>
      <c r="M375" s="239"/>
      <c r="O375" s="192"/>
      <c r="P375" s="192"/>
      <c r="Q375" s="211"/>
    </row>
    <row r="376" spans="1:17" ht="19.95" customHeight="1" x14ac:dyDescent="0.25">
      <c r="A376" s="245"/>
      <c r="B376" s="204"/>
      <c r="C376" s="218"/>
      <c r="D376" s="218"/>
      <c r="E376" s="218"/>
      <c r="F376" s="218"/>
      <c r="G376" s="218"/>
      <c r="H376" s="188"/>
      <c r="I376" s="188"/>
      <c r="J376" s="188"/>
      <c r="K376" s="226" t="str">
        <f>IFERROR(VLOOKUP(J376,产品编码!A:D,4,0),"")</f>
        <v/>
      </c>
      <c r="L376" s="188"/>
      <c r="M376" s="239"/>
      <c r="O376" s="192"/>
      <c r="P376" s="192"/>
      <c r="Q376" s="211"/>
    </row>
    <row r="377" spans="1:17" ht="19.95" customHeight="1" x14ac:dyDescent="0.25">
      <c r="A377" s="245"/>
      <c r="B377" s="204"/>
      <c r="C377" s="218"/>
      <c r="D377" s="218"/>
      <c r="E377" s="218"/>
      <c r="F377" s="218"/>
      <c r="G377" s="218"/>
      <c r="H377" s="188"/>
      <c r="I377" s="188"/>
      <c r="J377" s="188"/>
      <c r="K377" s="226" t="str">
        <f>IFERROR(VLOOKUP(J377,产品编码!A:D,4,0),"")</f>
        <v/>
      </c>
      <c r="L377" s="188"/>
      <c r="M377" s="239"/>
      <c r="O377" s="192"/>
      <c r="P377" s="192"/>
      <c r="Q377" s="211"/>
    </row>
    <row r="378" spans="1:17" ht="19.95" customHeight="1" x14ac:dyDescent="0.25">
      <c r="A378" s="245"/>
      <c r="B378" s="204"/>
      <c r="C378" s="218"/>
      <c r="D378" s="218"/>
      <c r="E378" s="218"/>
      <c r="F378" s="218"/>
      <c r="G378" s="218"/>
      <c r="H378" s="188"/>
      <c r="I378" s="188"/>
      <c r="J378" s="188"/>
      <c r="K378" s="226" t="str">
        <f>IFERROR(VLOOKUP(J378,产品编码!A:D,4,0),"")</f>
        <v/>
      </c>
      <c r="L378" s="188"/>
      <c r="M378" s="239"/>
      <c r="O378" s="192"/>
      <c r="P378" s="192"/>
      <c r="Q378" s="211"/>
    </row>
    <row r="379" spans="1:17" ht="19.95" customHeight="1" x14ac:dyDescent="0.25">
      <c r="A379" s="245"/>
      <c r="B379" s="204"/>
      <c r="C379" s="218"/>
      <c r="D379" s="218"/>
      <c r="E379" s="218"/>
      <c r="F379" s="218"/>
      <c r="G379" s="218"/>
      <c r="H379" s="188"/>
      <c r="I379" s="188"/>
      <c r="J379" s="188"/>
      <c r="K379" s="226" t="str">
        <f>IFERROR(VLOOKUP(J379,产品编码!A:D,4,0),"")</f>
        <v/>
      </c>
      <c r="L379" s="188"/>
      <c r="M379" s="239"/>
      <c r="O379" s="192"/>
      <c r="P379" s="192"/>
      <c r="Q379" s="211"/>
    </row>
    <row r="380" spans="1:17" ht="19.95" customHeight="1" x14ac:dyDescent="0.25">
      <c r="A380" s="245"/>
      <c r="B380" s="204"/>
      <c r="C380" s="218"/>
      <c r="D380" s="218"/>
      <c r="E380" s="218"/>
      <c r="F380" s="218"/>
      <c r="G380" s="218"/>
      <c r="H380" s="188"/>
      <c r="I380" s="188"/>
      <c r="J380" s="188"/>
      <c r="K380" s="226" t="str">
        <f>IFERROR(VLOOKUP(J380,产品编码!A:D,4,0),"")</f>
        <v/>
      </c>
      <c r="L380" s="188"/>
      <c r="M380" s="239"/>
      <c r="O380" s="192"/>
      <c r="P380" s="192"/>
      <c r="Q380" s="211"/>
    </row>
    <row r="381" spans="1:17" ht="19.95" customHeight="1" x14ac:dyDescent="0.25">
      <c r="A381" s="245"/>
      <c r="B381" s="204"/>
      <c r="C381" s="218"/>
      <c r="D381" s="218"/>
      <c r="E381" s="218"/>
      <c r="F381" s="218"/>
      <c r="G381" s="218"/>
      <c r="H381" s="188"/>
      <c r="I381" s="188"/>
      <c r="J381" s="188"/>
      <c r="K381" s="226" t="str">
        <f>IFERROR(VLOOKUP(J381,产品编码!A:D,4,0),"")</f>
        <v/>
      </c>
      <c r="L381" s="188"/>
      <c r="M381" s="239"/>
      <c r="O381" s="192"/>
      <c r="P381" s="192"/>
      <c r="Q381" s="211"/>
    </row>
    <row r="382" spans="1:17" ht="19.95" customHeight="1" x14ac:dyDescent="0.25">
      <c r="A382" s="245"/>
      <c r="B382" s="204"/>
      <c r="C382" s="218"/>
      <c r="D382" s="218"/>
      <c r="E382" s="218"/>
      <c r="F382" s="218"/>
      <c r="G382" s="218"/>
      <c r="H382" s="188"/>
      <c r="I382" s="188"/>
      <c r="J382" s="188"/>
      <c r="K382" s="226" t="str">
        <f>IFERROR(VLOOKUP(J382,产品编码!A:D,4,0),"")</f>
        <v/>
      </c>
      <c r="L382" s="188"/>
      <c r="M382" s="239"/>
      <c r="O382" s="192"/>
      <c r="P382" s="192"/>
      <c r="Q382" s="211"/>
    </row>
    <row r="383" spans="1:17" ht="19.95" customHeight="1" x14ac:dyDescent="0.25">
      <c r="A383" s="245"/>
      <c r="B383" s="204"/>
      <c r="C383" s="218"/>
      <c r="D383" s="218"/>
      <c r="E383" s="218"/>
      <c r="F383" s="218"/>
      <c r="G383" s="218"/>
      <c r="H383" s="188"/>
      <c r="I383" s="188"/>
      <c r="J383" s="188"/>
      <c r="K383" s="226" t="str">
        <f>IFERROR(VLOOKUP(J383,产品编码!A:D,4,0),"")</f>
        <v/>
      </c>
      <c r="L383" s="188"/>
      <c r="M383" s="239"/>
      <c r="O383" s="192"/>
      <c r="P383" s="192"/>
      <c r="Q383" s="211"/>
    </row>
    <row r="384" spans="1:17" ht="19.95" customHeight="1" x14ac:dyDescent="0.25">
      <c r="A384" s="245"/>
      <c r="B384" s="204"/>
      <c r="C384" s="218"/>
      <c r="D384" s="218"/>
      <c r="E384" s="218"/>
      <c r="F384" s="218"/>
      <c r="G384" s="218"/>
      <c r="H384" s="188"/>
      <c r="I384" s="188"/>
      <c r="J384" s="188"/>
      <c r="K384" s="226" t="str">
        <f>IFERROR(VLOOKUP(J384,产品编码!A:D,4,0),"")</f>
        <v/>
      </c>
      <c r="L384" s="188"/>
      <c r="M384" s="239"/>
      <c r="O384" s="192"/>
      <c r="P384" s="192"/>
      <c r="Q384" s="211"/>
    </row>
    <row r="385" spans="1:17" ht="19.95" customHeight="1" x14ac:dyDescent="0.25">
      <c r="A385" s="245"/>
      <c r="B385" s="204"/>
      <c r="C385" s="218"/>
      <c r="D385" s="218"/>
      <c r="E385" s="218"/>
      <c r="F385" s="218"/>
      <c r="G385" s="218"/>
      <c r="H385" s="188"/>
      <c r="I385" s="188"/>
      <c r="J385" s="188"/>
      <c r="K385" s="226" t="str">
        <f>IFERROR(VLOOKUP(J385,产品编码!A:D,4,0),"")</f>
        <v/>
      </c>
      <c r="L385" s="188"/>
      <c r="M385" s="239"/>
      <c r="O385" s="192"/>
      <c r="P385" s="192"/>
      <c r="Q385" s="211"/>
    </row>
    <row r="386" spans="1:17" ht="19.95" customHeight="1" x14ac:dyDescent="0.25">
      <c r="A386" s="245"/>
      <c r="B386" s="204"/>
      <c r="C386" s="218"/>
      <c r="D386" s="218"/>
      <c r="E386" s="218"/>
      <c r="F386" s="218"/>
      <c r="G386" s="218"/>
      <c r="H386" s="188"/>
      <c r="I386" s="188"/>
      <c r="J386" s="188"/>
      <c r="K386" s="226" t="str">
        <f>IFERROR(VLOOKUP(J386,产品编码!A:D,4,0),"")</f>
        <v/>
      </c>
      <c r="L386" s="188"/>
      <c r="M386" s="239"/>
      <c r="N386" s="225"/>
      <c r="O386" s="192"/>
      <c r="P386" s="192"/>
      <c r="Q386" s="211"/>
    </row>
    <row r="387" spans="1:17" ht="19.95" customHeight="1" x14ac:dyDescent="0.25">
      <c r="A387" s="245"/>
      <c r="B387" s="204"/>
      <c r="C387" s="218"/>
      <c r="D387" s="218"/>
      <c r="E387" s="218"/>
      <c r="F387" s="218"/>
      <c r="G387" s="218"/>
      <c r="H387" s="188"/>
      <c r="I387" s="188"/>
      <c r="J387" s="188"/>
      <c r="K387" s="226" t="str">
        <f>IFERROR(VLOOKUP(J387,产品编码!A:D,4,0),"")</f>
        <v/>
      </c>
      <c r="L387" s="188"/>
      <c r="M387" s="239"/>
      <c r="O387" s="192"/>
      <c r="P387" s="192"/>
      <c r="Q387" s="211"/>
    </row>
    <row r="388" spans="1:17" ht="19.95" customHeight="1" x14ac:dyDescent="0.25">
      <c r="A388" s="245"/>
      <c r="B388" s="204"/>
      <c r="C388" s="218"/>
      <c r="D388" s="218"/>
      <c r="E388" s="218"/>
      <c r="F388" s="218"/>
      <c r="G388" s="218"/>
      <c r="H388" s="188"/>
      <c r="I388" s="188"/>
      <c r="J388" s="188"/>
      <c r="K388" s="226" t="str">
        <f>IFERROR(VLOOKUP(J388,产品编码!A:D,4,0),"")</f>
        <v/>
      </c>
      <c r="L388" s="188"/>
      <c r="M388" s="239"/>
      <c r="O388" s="192"/>
      <c r="P388" s="192"/>
      <c r="Q388" s="211"/>
    </row>
    <row r="389" spans="1:17" ht="19.95" customHeight="1" x14ac:dyDescent="0.25">
      <c r="A389" s="250"/>
      <c r="B389" s="204"/>
      <c r="C389" s="218"/>
      <c r="D389" s="218"/>
      <c r="E389" s="218"/>
      <c r="F389" s="218"/>
      <c r="G389" s="218"/>
      <c r="H389" s="188"/>
      <c r="I389" s="188"/>
      <c r="J389" s="188"/>
      <c r="K389" s="226" t="str">
        <f>IFERROR(VLOOKUP(J389,产品编码!A:D,4,0),"")</f>
        <v/>
      </c>
      <c r="L389" s="188"/>
      <c r="M389" s="218"/>
      <c r="N389" s="225"/>
      <c r="O389" s="192"/>
      <c r="P389" s="192"/>
      <c r="Q389" s="211"/>
    </row>
    <row r="390" spans="1:17" ht="19.95" customHeight="1" x14ac:dyDescent="0.25">
      <c r="A390" s="250"/>
      <c r="B390" s="204"/>
      <c r="C390" s="218"/>
      <c r="D390" s="218"/>
      <c r="E390" s="218"/>
      <c r="F390" s="218"/>
      <c r="G390" s="218"/>
      <c r="H390" s="188"/>
      <c r="I390" s="188"/>
      <c r="J390" s="188"/>
      <c r="K390" s="226" t="str">
        <f>IFERROR(VLOOKUP(J390,产品编码!A:D,4,0),"")</f>
        <v/>
      </c>
      <c r="L390" s="188"/>
      <c r="M390" s="218"/>
      <c r="N390" s="225"/>
      <c r="O390" s="192"/>
      <c r="P390" s="192"/>
      <c r="Q390" s="211"/>
    </row>
    <row r="391" spans="1:17" ht="19.95" customHeight="1" x14ac:dyDescent="0.25">
      <c r="A391" s="250"/>
      <c r="B391" s="204"/>
      <c r="C391" s="218"/>
      <c r="D391" s="218"/>
      <c r="E391" s="218"/>
      <c r="F391" s="218"/>
      <c r="G391" s="218"/>
      <c r="H391" s="188"/>
      <c r="I391" s="188"/>
      <c r="J391" s="188"/>
      <c r="K391" s="226" t="str">
        <f>IFERROR(VLOOKUP(J391,产品编码!A:D,4,0),"")</f>
        <v/>
      </c>
      <c r="L391" s="188"/>
      <c r="M391" s="218"/>
      <c r="N391" s="225"/>
      <c r="O391" s="192"/>
      <c r="P391" s="192"/>
      <c r="Q391" s="211"/>
    </row>
    <row r="392" spans="1:17" ht="19.95" customHeight="1" x14ac:dyDescent="0.25">
      <c r="A392" s="250"/>
      <c r="B392" s="204"/>
      <c r="C392" s="218"/>
      <c r="D392" s="218"/>
      <c r="E392" s="218"/>
      <c r="F392" s="218"/>
      <c r="G392" s="218"/>
      <c r="H392" s="188"/>
      <c r="I392" s="188"/>
      <c r="J392" s="188"/>
      <c r="K392" s="226" t="str">
        <f>IFERROR(VLOOKUP(J392,产品编码!A:D,4,0),"")</f>
        <v/>
      </c>
      <c r="L392" s="188"/>
      <c r="M392" s="218"/>
      <c r="N392" s="225"/>
      <c r="O392" s="192"/>
      <c r="P392" s="192"/>
      <c r="Q392" s="211"/>
    </row>
    <row r="393" spans="1:17" ht="19.95" customHeight="1" x14ac:dyDescent="0.25">
      <c r="A393" s="250"/>
      <c r="B393" s="204"/>
      <c r="C393" s="218"/>
      <c r="D393" s="218"/>
      <c r="E393" s="218"/>
      <c r="F393" s="218"/>
      <c r="G393" s="218"/>
      <c r="H393" s="188"/>
      <c r="I393" s="188"/>
      <c r="J393" s="188"/>
      <c r="K393" s="226" t="str">
        <f>IFERROR(VLOOKUP(J393,产品编码!A:D,4,0),"")</f>
        <v/>
      </c>
      <c r="L393" s="188"/>
      <c r="M393" s="218"/>
      <c r="N393" s="225"/>
      <c r="O393" s="192"/>
      <c r="P393" s="192"/>
      <c r="Q393" s="211"/>
    </row>
    <row r="394" spans="1:17" ht="19.95" customHeight="1" x14ac:dyDescent="0.25">
      <c r="A394" s="250"/>
      <c r="B394" s="204"/>
      <c r="C394" s="218"/>
      <c r="D394" s="218"/>
      <c r="E394" s="218"/>
      <c r="F394" s="218"/>
      <c r="G394" s="218"/>
      <c r="H394" s="188"/>
      <c r="I394" s="188"/>
      <c r="J394" s="188"/>
      <c r="K394" s="226" t="str">
        <f>IFERROR(VLOOKUP(J394,产品编码!A:D,4,0),"")</f>
        <v/>
      </c>
      <c r="L394" s="188"/>
      <c r="M394" s="218"/>
      <c r="N394" s="225"/>
      <c r="O394" s="192"/>
      <c r="P394" s="192"/>
      <c r="Q394" s="211"/>
    </row>
    <row r="395" spans="1:17" ht="19.95" customHeight="1" x14ac:dyDescent="0.25">
      <c r="A395" s="250"/>
      <c r="B395" s="204"/>
      <c r="C395" s="218"/>
      <c r="D395" s="218"/>
      <c r="E395" s="218"/>
      <c r="F395" s="218"/>
      <c r="G395" s="218"/>
      <c r="H395" s="188"/>
      <c r="I395" s="188"/>
      <c r="J395" s="188"/>
      <c r="K395" s="226" t="str">
        <f>IFERROR(VLOOKUP(J395,产品编码!A:D,4,0),"")</f>
        <v/>
      </c>
      <c r="L395" s="188"/>
      <c r="M395" s="218"/>
      <c r="N395" s="225"/>
      <c r="O395" s="192"/>
      <c r="P395" s="192"/>
      <c r="Q395" s="211"/>
    </row>
    <row r="396" spans="1:17" ht="19.95" customHeight="1" x14ac:dyDescent="0.25">
      <c r="A396" s="250"/>
      <c r="B396" s="204"/>
      <c r="C396" s="218"/>
      <c r="D396" s="218"/>
      <c r="E396" s="218"/>
      <c r="F396" s="218"/>
      <c r="G396" s="218"/>
      <c r="H396" s="188"/>
      <c r="I396" s="188"/>
      <c r="J396" s="188"/>
      <c r="K396" s="226" t="str">
        <f>IFERROR(VLOOKUP(J396,产品编码!A:D,4,0),"")</f>
        <v/>
      </c>
      <c r="L396" s="188"/>
      <c r="M396" s="218"/>
      <c r="N396" s="225"/>
      <c r="O396" s="192"/>
      <c r="P396" s="192"/>
      <c r="Q396" s="211"/>
    </row>
    <row r="397" spans="1:17" ht="19.95" customHeight="1" x14ac:dyDescent="0.25">
      <c r="A397" s="250"/>
      <c r="B397" s="204"/>
      <c r="C397" s="218"/>
      <c r="D397" s="218"/>
      <c r="E397" s="218"/>
      <c r="F397" s="218"/>
      <c r="G397" s="218"/>
      <c r="H397" s="188"/>
      <c r="I397" s="188"/>
      <c r="J397" s="188"/>
      <c r="K397" s="226" t="str">
        <f>IFERROR(VLOOKUP(J397,产品编码!A:D,4,0),"")</f>
        <v/>
      </c>
      <c r="L397" s="188"/>
      <c r="M397" s="218"/>
      <c r="N397" s="225"/>
      <c r="O397" s="192"/>
      <c r="P397" s="192"/>
      <c r="Q397" s="211"/>
    </row>
    <row r="398" spans="1:17" ht="19.95" customHeight="1" x14ac:dyDescent="0.25">
      <c r="A398" s="250"/>
      <c r="B398" s="204"/>
      <c r="C398" s="218"/>
      <c r="D398" s="218"/>
      <c r="E398" s="218"/>
      <c r="F398" s="218"/>
      <c r="G398" s="218"/>
      <c r="H398" s="188"/>
      <c r="I398" s="188"/>
      <c r="J398" s="188"/>
      <c r="K398" s="226" t="str">
        <f>IFERROR(VLOOKUP(J398,产品编码!A:D,4,0),"")</f>
        <v/>
      </c>
      <c r="L398" s="188"/>
      <c r="M398" s="218"/>
      <c r="N398" s="225"/>
      <c r="O398" s="192"/>
      <c r="P398" s="192"/>
      <c r="Q398" s="211"/>
    </row>
    <row r="399" spans="1:17" ht="19.95" customHeight="1" x14ac:dyDescent="0.25">
      <c r="A399" s="250"/>
      <c r="B399" s="204"/>
      <c r="C399" s="218"/>
      <c r="D399" s="218"/>
      <c r="E399" s="218"/>
      <c r="F399" s="218"/>
      <c r="G399" s="218"/>
      <c r="H399" s="188"/>
      <c r="I399" s="188"/>
      <c r="J399" s="188"/>
      <c r="K399" s="226" t="str">
        <f>IFERROR(VLOOKUP(J399,产品编码!A:D,4,0),"")</f>
        <v/>
      </c>
      <c r="L399" s="188"/>
      <c r="M399" s="218"/>
      <c r="N399" s="225"/>
      <c r="O399" s="192"/>
      <c r="P399" s="192"/>
      <c r="Q399" s="211"/>
    </row>
    <row r="400" spans="1:17" ht="19.95" customHeight="1" x14ac:dyDescent="0.25">
      <c r="A400" s="250"/>
      <c r="B400" s="204"/>
      <c r="C400" s="218"/>
      <c r="D400" s="218"/>
      <c r="E400" s="218"/>
      <c r="F400" s="218"/>
      <c r="G400" s="218"/>
      <c r="H400" s="188"/>
      <c r="I400" s="188"/>
      <c r="J400" s="188"/>
      <c r="K400" s="226" t="str">
        <f>IFERROR(VLOOKUP(J400,产品编码!A:D,4,0),"")</f>
        <v/>
      </c>
      <c r="L400" s="188"/>
      <c r="M400" s="218"/>
      <c r="N400" s="225"/>
      <c r="O400" s="192"/>
      <c r="P400" s="192"/>
      <c r="Q400" s="211"/>
    </row>
    <row r="401" spans="1:17" ht="19.95" customHeight="1" x14ac:dyDescent="0.25">
      <c r="A401" s="250"/>
      <c r="B401" s="204"/>
      <c r="C401" s="218"/>
      <c r="D401" s="218"/>
      <c r="E401" s="218"/>
      <c r="F401" s="218"/>
      <c r="G401" s="218"/>
      <c r="H401" s="188"/>
      <c r="I401" s="188"/>
      <c r="J401" s="188"/>
      <c r="K401" s="226" t="str">
        <f>IFERROR(VLOOKUP(J401,产品编码!A:D,4,0),"")</f>
        <v/>
      </c>
      <c r="L401" s="188"/>
      <c r="M401" s="218"/>
      <c r="N401" s="225"/>
      <c r="O401" s="192"/>
      <c r="P401" s="192"/>
      <c r="Q401" s="211"/>
    </row>
    <row r="402" spans="1:17" ht="19.95" customHeight="1" x14ac:dyDescent="0.25">
      <c r="A402" s="250"/>
      <c r="B402" s="204"/>
      <c r="C402" s="218"/>
      <c r="D402" s="218"/>
      <c r="E402" s="218"/>
      <c r="F402" s="218"/>
      <c r="G402" s="218"/>
      <c r="H402" s="188"/>
      <c r="I402" s="188"/>
      <c r="J402" s="188"/>
      <c r="K402" s="226" t="str">
        <f>IFERROR(VLOOKUP(J402,产品编码!A:D,4,0),"")</f>
        <v/>
      </c>
      <c r="L402" s="188"/>
      <c r="M402" s="218"/>
      <c r="N402" s="225"/>
      <c r="O402" s="192"/>
      <c r="P402" s="192"/>
      <c r="Q402" s="211"/>
    </row>
    <row r="403" spans="1:17" ht="19.95" customHeight="1" x14ac:dyDescent="0.25">
      <c r="A403" s="250"/>
      <c r="B403" s="204"/>
      <c r="C403" s="218"/>
      <c r="D403" s="218"/>
      <c r="E403" s="218"/>
      <c r="F403" s="218"/>
      <c r="G403" s="218"/>
      <c r="H403" s="188"/>
      <c r="I403" s="188"/>
      <c r="J403" s="188"/>
      <c r="K403" s="226" t="str">
        <f>IFERROR(VLOOKUP(J403,产品编码!A:D,4,0),"")</f>
        <v/>
      </c>
      <c r="L403" s="188"/>
      <c r="M403" s="218"/>
      <c r="N403" s="225"/>
      <c r="O403" s="192"/>
      <c r="P403" s="192"/>
      <c r="Q403" s="211"/>
    </row>
    <row r="404" spans="1:17" ht="19.95" customHeight="1" x14ac:dyDescent="0.25">
      <c r="A404" s="250"/>
      <c r="B404" s="204"/>
      <c r="C404" s="218"/>
      <c r="D404" s="218"/>
      <c r="E404" s="218"/>
      <c r="F404" s="218"/>
      <c r="G404" s="218"/>
      <c r="H404" s="188"/>
      <c r="I404" s="188"/>
      <c r="J404" s="188"/>
      <c r="K404" s="226" t="str">
        <f>IFERROR(VLOOKUP(J404,产品编码!A:D,4,0),"")</f>
        <v/>
      </c>
      <c r="L404" s="188"/>
      <c r="M404" s="218"/>
      <c r="N404" s="225"/>
      <c r="O404" s="192"/>
      <c r="P404" s="192"/>
      <c r="Q404" s="211"/>
    </row>
    <row r="405" spans="1:17" ht="19.95" customHeight="1" x14ac:dyDescent="0.25">
      <c r="A405" s="250"/>
      <c r="B405" s="204"/>
      <c r="C405" s="218"/>
      <c r="D405" s="218"/>
      <c r="E405" s="218"/>
      <c r="F405" s="218"/>
      <c r="G405" s="218"/>
      <c r="H405" s="188"/>
      <c r="I405" s="188"/>
      <c r="J405" s="188"/>
      <c r="K405" s="226" t="str">
        <f>IFERROR(VLOOKUP(J405,产品编码!A:D,4,0),"")</f>
        <v/>
      </c>
      <c r="L405" s="188"/>
      <c r="M405" s="218"/>
      <c r="N405" s="225"/>
      <c r="O405" s="192"/>
      <c r="P405" s="192"/>
      <c r="Q405" s="211"/>
    </row>
    <row r="406" spans="1:17" ht="19.95" customHeight="1" x14ac:dyDescent="0.25">
      <c r="A406" s="250"/>
      <c r="B406" s="204"/>
      <c r="C406" s="218"/>
      <c r="D406" s="218"/>
      <c r="E406" s="218"/>
      <c r="F406" s="218"/>
      <c r="G406" s="218"/>
      <c r="H406" s="188"/>
      <c r="I406" s="188"/>
      <c r="J406" s="188"/>
      <c r="K406" s="226" t="str">
        <f>IFERROR(VLOOKUP(J406,产品编码!A:D,4,0),"")</f>
        <v/>
      </c>
      <c r="L406" s="188"/>
      <c r="M406" s="218"/>
      <c r="N406" s="225"/>
      <c r="O406" s="192"/>
      <c r="P406" s="192"/>
      <c r="Q406" s="211"/>
    </row>
    <row r="407" spans="1:17" ht="19.95" customHeight="1" x14ac:dyDescent="0.25">
      <c r="A407" s="250"/>
      <c r="B407" s="204"/>
      <c r="C407" s="218"/>
      <c r="D407" s="218"/>
      <c r="E407" s="218"/>
      <c r="F407" s="218"/>
      <c r="G407" s="218"/>
      <c r="H407" s="188"/>
      <c r="I407" s="188"/>
      <c r="J407" s="188"/>
      <c r="K407" s="226" t="str">
        <f>IFERROR(VLOOKUP(J407,产品编码!A:D,4,0),"")</f>
        <v/>
      </c>
      <c r="L407" s="188"/>
      <c r="M407" s="218"/>
      <c r="N407" s="225"/>
      <c r="O407" s="192"/>
      <c r="P407" s="192"/>
      <c r="Q407" s="211"/>
    </row>
    <row r="408" spans="1:17" ht="19.95" customHeight="1" x14ac:dyDescent="0.25">
      <c r="A408" s="250"/>
      <c r="B408" s="204"/>
      <c r="C408" s="218"/>
      <c r="D408" s="218"/>
      <c r="E408" s="218"/>
      <c r="F408" s="218"/>
      <c r="G408" s="218"/>
      <c r="H408" s="188"/>
      <c r="I408" s="188"/>
      <c r="J408" s="188"/>
      <c r="K408" s="226" t="str">
        <f>IFERROR(VLOOKUP(J408,产品编码!A:D,4,0),"")</f>
        <v/>
      </c>
      <c r="L408" s="188"/>
      <c r="M408" s="218"/>
      <c r="N408" s="225"/>
      <c r="O408" s="192"/>
      <c r="P408" s="192"/>
      <c r="Q408" s="211"/>
    </row>
    <row r="409" spans="1:17" ht="19.95" customHeight="1" x14ac:dyDescent="0.25">
      <c r="A409" s="250"/>
      <c r="B409" s="204"/>
      <c r="C409" s="218"/>
      <c r="D409" s="218"/>
      <c r="E409" s="218"/>
      <c r="F409" s="218"/>
      <c r="G409" s="218"/>
      <c r="H409" s="188"/>
      <c r="I409" s="188"/>
      <c r="J409" s="188"/>
      <c r="K409" s="226" t="str">
        <f>IFERROR(VLOOKUP(J409,产品编码!A:D,4,0),"")</f>
        <v/>
      </c>
      <c r="L409" s="188"/>
      <c r="M409" s="218"/>
      <c r="N409" s="225"/>
      <c r="O409" s="192"/>
      <c r="P409" s="192"/>
      <c r="Q409" s="211"/>
    </row>
    <row r="410" spans="1:17" ht="19.95" customHeight="1" x14ac:dyDescent="0.25">
      <c r="A410" s="250"/>
      <c r="B410" s="204"/>
      <c r="C410" s="218"/>
      <c r="D410" s="218"/>
      <c r="E410" s="218"/>
      <c r="F410" s="218"/>
      <c r="G410" s="218"/>
      <c r="H410" s="188"/>
      <c r="I410" s="188"/>
      <c r="J410" s="188"/>
      <c r="K410" s="226" t="str">
        <f>IFERROR(VLOOKUP(J410,产品编码!A:D,4,0),"")</f>
        <v/>
      </c>
      <c r="L410" s="188"/>
      <c r="M410" s="218"/>
      <c r="N410" s="225"/>
      <c r="O410" s="192"/>
      <c r="P410" s="192"/>
      <c r="Q410" s="211"/>
    </row>
    <row r="411" spans="1:17" ht="19.95" customHeight="1" x14ac:dyDescent="0.25">
      <c r="A411" s="250"/>
      <c r="B411" s="204"/>
      <c r="C411" s="218"/>
      <c r="D411" s="218"/>
      <c r="E411" s="218"/>
      <c r="F411" s="218"/>
      <c r="G411" s="218"/>
      <c r="H411" s="188"/>
      <c r="I411" s="188"/>
      <c r="J411" s="188"/>
      <c r="K411" s="226" t="str">
        <f>IFERROR(VLOOKUP(J411,产品编码!A:D,4,0),"")</f>
        <v/>
      </c>
      <c r="L411" s="188"/>
      <c r="M411" s="218"/>
      <c r="N411" s="225"/>
      <c r="O411" s="192"/>
      <c r="P411" s="192"/>
      <c r="Q411" s="211"/>
    </row>
    <row r="412" spans="1:17" ht="19.95" customHeight="1" x14ac:dyDescent="0.25">
      <c r="A412" s="250"/>
      <c r="B412" s="204"/>
      <c r="C412" s="218"/>
      <c r="D412" s="218"/>
      <c r="E412" s="218"/>
      <c r="F412" s="218"/>
      <c r="G412" s="218"/>
      <c r="H412" s="188"/>
      <c r="I412" s="188"/>
      <c r="J412" s="188"/>
      <c r="K412" s="226" t="str">
        <f>IFERROR(VLOOKUP(J412,产品编码!A:D,4,0),"")</f>
        <v/>
      </c>
      <c r="L412" s="188"/>
      <c r="M412" s="218"/>
      <c r="N412" s="225"/>
      <c r="O412" s="192"/>
      <c r="P412" s="192"/>
      <c r="Q412" s="211"/>
    </row>
    <row r="413" spans="1:17" ht="19.95" customHeight="1" x14ac:dyDescent="0.25">
      <c r="A413" s="250"/>
      <c r="B413" s="204"/>
      <c r="C413" s="218"/>
      <c r="D413" s="218"/>
      <c r="E413" s="218"/>
      <c r="F413" s="218"/>
      <c r="G413" s="218"/>
      <c r="H413" s="188"/>
      <c r="I413" s="188"/>
      <c r="J413" s="188"/>
      <c r="K413" s="226" t="str">
        <f>IFERROR(VLOOKUP(J413,产品编码!A:D,4,0),"")</f>
        <v/>
      </c>
      <c r="L413" s="188"/>
      <c r="M413" s="218"/>
      <c r="N413" s="225"/>
      <c r="O413" s="192"/>
      <c r="P413" s="192"/>
      <c r="Q413" s="211"/>
    </row>
    <row r="414" spans="1:17" ht="19.95" customHeight="1" x14ac:dyDescent="0.25">
      <c r="A414" s="250"/>
      <c r="B414" s="204"/>
      <c r="C414" s="218"/>
      <c r="D414" s="218"/>
      <c r="E414" s="218"/>
      <c r="F414" s="218"/>
      <c r="G414" s="218"/>
      <c r="H414" s="188"/>
      <c r="I414" s="188"/>
      <c r="J414" s="188"/>
      <c r="K414" s="226" t="str">
        <f>IFERROR(VLOOKUP(J414,产品编码!A:D,4,0),"")</f>
        <v/>
      </c>
      <c r="L414" s="188"/>
      <c r="M414" s="218"/>
      <c r="N414" s="225"/>
      <c r="O414" s="192"/>
      <c r="P414" s="192"/>
      <c r="Q414" s="211"/>
    </row>
    <row r="415" spans="1:17" ht="19.95" customHeight="1" x14ac:dyDescent="0.25">
      <c r="A415" s="250"/>
      <c r="B415" s="204"/>
      <c r="C415" s="218"/>
      <c r="D415" s="218"/>
      <c r="E415" s="218"/>
      <c r="F415" s="218"/>
      <c r="G415" s="218"/>
      <c r="H415" s="188"/>
      <c r="I415" s="188"/>
      <c r="J415" s="188"/>
      <c r="K415" s="226" t="str">
        <f>IFERROR(VLOOKUP(J415,产品编码!A:D,4,0),"")</f>
        <v/>
      </c>
      <c r="L415" s="188"/>
      <c r="M415" s="218"/>
      <c r="N415" s="225"/>
      <c r="O415" s="192"/>
      <c r="P415" s="192"/>
      <c r="Q415" s="211"/>
    </row>
    <row r="416" spans="1:17" ht="19.95" customHeight="1" x14ac:dyDescent="0.25">
      <c r="A416" s="250"/>
      <c r="B416" s="204"/>
      <c r="C416" s="218"/>
      <c r="D416" s="218"/>
      <c r="E416" s="218"/>
      <c r="F416" s="218"/>
      <c r="G416" s="218"/>
      <c r="H416" s="188"/>
      <c r="I416" s="188"/>
      <c r="J416" s="188"/>
      <c r="K416" s="226" t="str">
        <f>IFERROR(VLOOKUP(J416,产品编码!A:D,4,0),"")</f>
        <v/>
      </c>
      <c r="L416" s="188"/>
      <c r="M416" s="218"/>
      <c r="N416" s="225"/>
      <c r="O416" s="192"/>
      <c r="P416" s="192"/>
      <c r="Q416" s="211"/>
    </row>
    <row r="417" spans="1:17" ht="19.95" customHeight="1" x14ac:dyDescent="0.25">
      <c r="A417" s="250"/>
      <c r="B417" s="204"/>
      <c r="C417" s="218"/>
      <c r="D417" s="218"/>
      <c r="E417" s="218"/>
      <c r="F417" s="218"/>
      <c r="G417" s="218"/>
      <c r="H417" s="188"/>
      <c r="I417" s="188"/>
      <c r="J417" s="188"/>
      <c r="K417" s="226" t="str">
        <f>IFERROR(VLOOKUP(J417,产品编码!A:D,4,0),"")</f>
        <v/>
      </c>
      <c r="L417" s="188"/>
      <c r="M417" s="218"/>
      <c r="N417" s="225"/>
      <c r="O417" s="192"/>
      <c r="P417" s="192"/>
      <c r="Q417" s="211"/>
    </row>
    <row r="418" spans="1:17" ht="19.95" customHeight="1" x14ac:dyDescent="0.25">
      <c r="A418" s="250"/>
      <c r="B418" s="204"/>
      <c r="C418" s="218"/>
      <c r="D418" s="218"/>
      <c r="E418" s="218"/>
      <c r="F418" s="218"/>
      <c r="G418" s="218"/>
      <c r="H418" s="188"/>
      <c r="I418" s="188"/>
      <c r="J418" s="188"/>
      <c r="K418" s="226" t="str">
        <f>IFERROR(VLOOKUP(J418,产品编码!A:D,4,0),"")</f>
        <v/>
      </c>
      <c r="L418" s="188"/>
      <c r="M418" s="218"/>
      <c r="N418" s="225"/>
      <c r="O418" s="192"/>
      <c r="P418" s="192"/>
      <c r="Q418" s="211"/>
    </row>
    <row r="419" spans="1:17" ht="19.95" customHeight="1" x14ac:dyDescent="0.25">
      <c r="A419" s="250"/>
      <c r="B419" s="204"/>
      <c r="C419" s="218"/>
      <c r="D419" s="218"/>
      <c r="E419" s="218"/>
      <c r="F419" s="218"/>
      <c r="G419" s="218"/>
      <c r="H419" s="188"/>
      <c r="I419" s="188"/>
      <c r="J419" s="188"/>
      <c r="K419" s="226" t="str">
        <f>IFERROR(VLOOKUP(J419,产品编码!A:D,4,0),"")</f>
        <v/>
      </c>
      <c r="L419" s="188"/>
      <c r="M419" s="218"/>
      <c r="N419" s="225"/>
      <c r="O419" s="192"/>
      <c r="P419" s="192"/>
      <c r="Q419" s="211"/>
    </row>
    <row r="420" spans="1:17" ht="19.95" customHeight="1" x14ac:dyDescent="0.25">
      <c r="A420" s="250"/>
      <c r="B420" s="204"/>
      <c r="C420" s="218"/>
      <c r="D420" s="218"/>
      <c r="E420" s="218"/>
      <c r="F420" s="218"/>
      <c r="G420" s="218"/>
      <c r="H420" s="188"/>
      <c r="I420" s="188"/>
      <c r="J420" s="188"/>
      <c r="K420" s="226" t="str">
        <f>IFERROR(VLOOKUP(J420,产品编码!A:D,4,0),"")</f>
        <v/>
      </c>
      <c r="L420" s="188"/>
      <c r="M420" s="218"/>
      <c r="N420" s="225"/>
      <c r="O420" s="192"/>
      <c r="P420" s="192"/>
      <c r="Q420" s="211"/>
    </row>
    <row r="421" spans="1:17" ht="19.95" customHeight="1" x14ac:dyDescent="0.25">
      <c r="A421" s="250"/>
      <c r="B421" s="204"/>
      <c r="C421" s="218"/>
      <c r="D421" s="218"/>
      <c r="E421" s="218"/>
      <c r="F421" s="218"/>
      <c r="G421" s="218"/>
      <c r="H421" s="188"/>
      <c r="I421" s="188"/>
      <c r="J421" s="188"/>
      <c r="K421" s="226" t="str">
        <f>IFERROR(VLOOKUP(J421,产品编码!A:D,4,0),"")</f>
        <v/>
      </c>
      <c r="L421" s="188"/>
      <c r="M421" s="218"/>
      <c r="N421" s="225"/>
      <c r="O421" s="192"/>
      <c r="P421" s="192"/>
      <c r="Q421" s="211"/>
    </row>
    <row r="422" spans="1:17" ht="19.95" customHeight="1" x14ac:dyDescent="0.25">
      <c r="A422" s="250"/>
      <c r="B422" s="204"/>
      <c r="C422" s="218"/>
      <c r="D422" s="218"/>
      <c r="E422" s="218"/>
      <c r="F422" s="218"/>
      <c r="G422" s="218"/>
      <c r="H422" s="188"/>
      <c r="I422" s="188"/>
      <c r="J422" s="188"/>
      <c r="K422" s="226" t="str">
        <f>IFERROR(VLOOKUP(J422,产品编码!A:D,4,0),"")</f>
        <v/>
      </c>
      <c r="L422" s="188"/>
      <c r="M422" s="218"/>
      <c r="N422" s="225"/>
      <c r="O422" s="192"/>
      <c r="P422" s="192"/>
      <c r="Q422" s="211"/>
    </row>
    <row r="423" spans="1:17" ht="19.95" customHeight="1" x14ac:dyDescent="0.25">
      <c r="A423" s="250"/>
      <c r="B423" s="204"/>
      <c r="C423" s="218"/>
      <c r="D423" s="218"/>
      <c r="E423" s="218"/>
      <c r="F423" s="218"/>
      <c r="G423" s="218"/>
      <c r="H423" s="188"/>
      <c r="I423" s="188"/>
      <c r="J423" s="188"/>
      <c r="K423" s="226" t="str">
        <f>IFERROR(VLOOKUP(J423,产品编码!A:D,4,0),"")</f>
        <v/>
      </c>
      <c r="L423" s="188"/>
      <c r="M423" s="218"/>
      <c r="N423" s="225"/>
      <c r="O423" s="192"/>
      <c r="P423" s="192"/>
      <c r="Q423" s="211"/>
    </row>
    <row r="424" spans="1:17" ht="19.95" customHeight="1" x14ac:dyDescent="0.25">
      <c r="A424" s="250"/>
      <c r="B424" s="204"/>
      <c r="C424" s="218"/>
      <c r="D424" s="218"/>
      <c r="E424" s="218"/>
      <c r="F424" s="218"/>
      <c r="G424" s="218"/>
      <c r="H424" s="188"/>
      <c r="I424" s="188"/>
      <c r="J424" s="188"/>
      <c r="K424" s="226" t="str">
        <f>IFERROR(VLOOKUP(J424,产品编码!A:D,4,0),"")</f>
        <v/>
      </c>
      <c r="L424" s="188"/>
      <c r="M424" s="218"/>
      <c r="N424" s="225"/>
      <c r="O424" s="192"/>
      <c r="P424" s="192"/>
      <c r="Q424" s="211"/>
    </row>
    <row r="425" spans="1:17" ht="19.95" customHeight="1" x14ac:dyDescent="0.25">
      <c r="A425" s="250"/>
      <c r="B425" s="204"/>
      <c r="C425" s="218"/>
      <c r="D425" s="218"/>
      <c r="E425" s="218"/>
      <c r="F425" s="218"/>
      <c r="G425" s="218"/>
      <c r="H425" s="188"/>
      <c r="I425" s="188"/>
      <c r="J425" s="188"/>
      <c r="K425" s="226" t="str">
        <f>IFERROR(VLOOKUP(J425,产品编码!A:D,4,0),"")</f>
        <v/>
      </c>
      <c r="L425" s="188"/>
      <c r="M425" s="218"/>
      <c r="N425" s="225"/>
      <c r="O425" s="192"/>
      <c r="P425" s="192"/>
      <c r="Q425" s="211"/>
    </row>
    <row r="426" spans="1:17" ht="19.95" customHeight="1" x14ac:dyDescent="0.25">
      <c r="A426" s="250"/>
      <c r="B426" s="204"/>
      <c r="C426" s="218"/>
      <c r="D426" s="218"/>
      <c r="E426" s="218"/>
      <c r="F426" s="218"/>
      <c r="G426" s="218"/>
      <c r="H426" s="188"/>
      <c r="I426" s="188"/>
      <c r="J426" s="188"/>
      <c r="K426" s="226" t="str">
        <f>IFERROR(VLOOKUP(J426,产品编码!A:D,4,0),"")</f>
        <v/>
      </c>
      <c r="L426" s="188"/>
      <c r="M426" s="218"/>
      <c r="N426" s="225"/>
      <c r="O426" s="192"/>
      <c r="P426" s="192"/>
      <c r="Q426" s="211"/>
    </row>
    <row r="427" spans="1:17" ht="19.95" customHeight="1" x14ac:dyDescent="0.25">
      <c r="A427" s="250"/>
      <c r="B427" s="204"/>
      <c r="C427" s="218"/>
      <c r="D427" s="218"/>
      <c r="E427" s="218"/>
      <c r="F427" s="218"/>
      <c r="G427" s="218"/>
      <c r="H427" s="188"/>
      <c r="I427" s="188"/>
      <c r="J427" s="188"/>
      <c r="K427" s="226" t="str">
        <f>IFERROR(VLOOKUP(J427,产品编码!A:D,4,0),"")</f>
        <v/>
      </c>
      <c r="L427" s="188"/>
      <c r="M427" s="218"/>
      <c r="N427" s="225"/>
      <c r="O427" s="192"/>
      <c r="P427" s="192"/>
      <c r="Q427" s="211"/>
    </row>
    <row r="428" spans="1:17" ht="19.95" customHeight="1" x14ac:dyDescent="0.25">
      <c r="A428" s="250"/>
      <c r="B428" s="204"/>
      <c r="C428" s="218"/>
      <c r="D428" s="218"/>
      <c r="E428" s="218"/>
      <c r="F428" s="218"/>
      <c r="G428" s="218"/>
      <c r="H428" s="188"/>
      <c r="I428" s="188"/>
      <c r="J428" s="188"/>
      <c r="K428" s="226" t="str">
        <f>IFERROR(VLOOKUP(J428,产品编码!A:D,4,0),"")</f>
        <v/>
      </c>
      <c r="L428" s="188"/>
      <c r="M428" s="218"/>
      <c r="N428" s="225"/>
      <c r="O428" s="192"/>
      <c r="P428" s="192"/>
      <c r="Q428" s="211"/>
    </row>
    <row r="429" spans="1:17" ht="19.95" customHeight="1" x14ac:dyDescent="0.25">
      <c r="A429" s="250"/>
      <c r="B429" s="204"/>
      <c r="C429" s="218"/>
      <c r="D429" s="218"/>
      <c r="E429" s="218"/>
      <c r="F429" s="218"/>
      <c r="G429" s="218"/>
      <c r="H429" s="188"/>
      <c r="I429" s="188"/>
      <c r="J429" s="188"/>
      <c r="K429" s="226" t="str">
        <f>IFERROR(VLOOKUP(J429,产品编码!A:D,4,0),"")</f>
        <v/>
      </c>
      <c r="L429" s="188"/>
      <c r="M429" s="218"/>
      <c r="N429" s="225"/>
      <c r="O429" s="192"/>
      <c r="P429" s="192"/>
      <c r="Q429" s="211"/>
    </row>
    <row r="430" spans="1:17" ht="19.95" customHeight="1" x14ac:dyDescent="0.25">
      <c r="A430" s="250"/>
      <c r="B430" s="204"/>
      <c r="C430" s="218"/>
      <c r="D430" s="218"/>
      <c r="E430" s="218"/>
      <c r="F430" s="218"/>
      <c r="G430" s="218"/>
      <c r="H430" s="188"/>
      <c r="I430" s="188"/>
      <c r="J430" s="188"/>
      <c r="K430" s="226" t="str">
        <f>IFERROR(VLOOKUP(J430,产品编码!A:D,4,0),"")</f>
        <v/>
      </c>
      <c r="L430" s="188"/>
      <c r="M430" s="218"/>
      <c r="N430" s="225"/>
      <c r="O430" s="192"/>
      <c r="P430" s="192"/>
      <c r="Q430" s="211"/>
    </row>
    <row r="431" spans="1:17" ht="19.95" customHeight="1" x14ac:dyDescent="0.25">
      <c r="A431" s="250"/>
      <c r="B431" s="204"/>
      <c r="C431" s="218"/>
      <c r="D431" s="218"/>
      <c r="E431" s="218"/>
      <c r="F431" s="218"/>
      <c r="G431" s="218"/>
      <c r="H431" s="188"/>
      <c r="I431" s="188"/>
      <c r="J431" s="188"/>
      <c r="K431" s="226" t="str">
        <f>IFERROR(VLOOKUP(J431,产品编码!A:D,4,0),"")</f>
        <v/>
      </c>
      <c r="L431" s="188"/>
      <c r="M431" s="218"/>
      <c r="N431" s="225"/>
      <c r="O431" s="192"/>
      <c r="P431" s="192"/>
      <c r="Q431" s="211"/>
    </row>
    <row r="432" spans="1:17" ht="19.95" customHeight="1" x14ac:dyDescent="0.25">
      <c r="A432" s="250"/>
      <c r="B432" s="204"/>
      <c r="C432" s="218"/>
      <c r="D432" s="218"/>
      <c r="E432" s="218"/>
      <c r="F432" s="218"/>
      <c r="G432" s="218"/>
      <c r="H432" s="188"/>
      <c r="I432" s="188"/>
      <c r="J432" s="188"/>
      <c r="K432" s="226" t="str">
        <f>IFERROR(VLOOKUP(J432,产品编码!A:D,4,0),"")</f>
        <v/>
      </c>
      <c r="L432" s="188"/>
      <c r="M432" s="218"/>
      <c r="N432" s="225"/>
      <c r="O432" s="192"/>
      <c r="P432" s="192"/>
      <c r="Q432" s="211"/>
    </row>
    <row r="433" spans="1:17" ht="19.95" customHeight="1" x14ac:dyDescent="0.25">
      <c r="A433" s="250"/>
      <c r="B433" s="204"/>
      <c r="C433" s="218"/>
      <c r="D433" s="218"/>
      <c r="E433" s="218"/>
      <c r="F433" s="218"/>
      <c r="G433" s="218"/>
      <c r="H433" s="188"/>
      <c r="I433" s="188"/>
      <c r="J433" s="188"/>
      <c r="K433" s="226" t="str">
        <f>IFERROR(VLOOKUP(J433,产品编码!A:D,4,0),"")</f>
        <v/>
      </c>
      <c r="L433" s="188"/>
      <c r="M433" s="218"/>
      <c r="N433" s="225"/>
      <c r="O433" s="192"/>
      <c r="P433" s="192"/>
      <c r="Q433" s="211"/>
    </row>
    <row r="434" spans="1:17" ht="19.95" customHeight="1" x14ac:dyDescent="0.25">
      <c r="A434" s="250"/>
      <c r="B434" s="204"/>
      <c r="C434" s="218"/>
      <c r="D434" s="218"/>
      <c r="E434" s="218"/>
      <c r="F434" s="218"/>
      <c r="G434" s="218"/>
      <c r="H434" s="188"/>
      <c r="I434" s="188"/>
      <c r="J434" s="188"/>
      <c r="K434" s="226" t="str">
        <f>IFERROR(VLOOKUP(J434,产品编码!A:D,4,0),"")</f>
        <v/>
      </c>
      <c r="L434" s="188"/>
      <c r="M434" s="218"/>
      <c r="N434" s="225"/>
      <c r="O434" s="192"/>
      <c r="P434" s="192"/>
      <c r="Q434" s="211"/>
    </row>
    <row r="435" spans="1:17" ht="19.95" customHeight="1" x14ac:dyDescent="0.25">
      <c r="A435" s="250"/>
      <c r="B435" s="204"/>
      <c r="C435" s="218"/>
      <c r="D435" s="218"/>
      <c r="E435" s="218"/>
      <c r="F435" s="218"/>
      <c r="G435" s="218"/>
      <c r="H435" s="188"/>
      <c r="I435" s="188"/>
      <c r="J435" s="188"/>
      <c r="K435" s="226" t="str">
        <f>IFERROR(VLOOKUP(J435,产品编码!A:D,4,0),"")</f>
        <v/>
      </c>
      <c r="L435" s="188"/>
      <c r="M435" s="218"/>
      <c r="N435" s="225"/>
      <c r="O435" s="192"/>
      <c r="P435" s="192"/>
      <c r="Q435" s="211"/>
    </row>
    <row r="436" spans="1:17" ht="19.95" customHeight="1" x14ac:dyDescent="0.25">
      <c r="A436" s="250"/>
      <c r="B436" s="204"/>
      <c r="C436" s="218"/>
      <c r="D436" s="218"/>
      <c r="E436" s="218"/>
      <c r="F436" s="218"/>
      <c r="G436" s="218"/>
      <c r="H436" s="188"/>
      <c r="I436" s="188"/>
      <c r="J436" s="188"/>
      <c r="K436" s="226" t="str">
        <f>IFERROR(VLOOKUP(J436,产品编码!A:D,4,0),"")</f>
        <v/>
      </c>
      <c r="L436" s="188"/>
      <c r="M436" s="218"/>
      <c r="N436" s="225"/>
      <c r="O436" s="192"/>
      <c r="P436" s="192"/>
      <c r="Q436" s="211"/>
    </row>
    <row r="437" spans="1:17" ht="19.95" customHeight="1" x14ac:dyDescent="0.25">
      <c r="A437" s="250"/>
      <c r="B437" s="204"/>
      <c r="C437" s="218"/>
      <c r="D437" s="218"/>
      <c r="E437" s="218"/>
      <c r="F437" s="218"/>
      <c r="G437" s="218"/>
      <c r="H437" s="188"/>
      <c r="I437" s="188"/>
      <c r="J437" s="188"/>
      <c r="K437" s="226" t="str">
        <f>IFERROR(VLOOKUP(J437,产品编码!A:D,4,0),"")</f>
        <v/>
      </c>
      <c r="L437" s="188"/>
      <c r="M437" s="218"/>
      <c r="N437" s="225"/>
      <c r="O437" s="192"/>
      <c r="P437" s="192"/>
      <c r="Q437" s="211"/>
    </row>
    <row r="438" spans="1:17" ht="19.95" customHeight="1" x14ac:dyDescent="0.25">
      <c r="A438" s="250"/>
      <c r="B438" s="204"/>
      <c r="C438" s="218"/>
      <c r="D438" s="218"/>
      <c r="E438" s="218"/>
      <c r="F438" s="218"/>
      <c r="G438" s="218"/>
      <c r="H438" s="188"/>
      <c r="I438" s="188"/>
      <c r="J438" s="188"/>
      <c r="K438" s="226" t="str">
        <f>IFERROR(VLOOKUP(J438,产品编码!A:D,4,0),"")</f>
        <v/>
      </c>
      <c r="L438" s="188"/>
      <c r="M438" s="218"/>
      <c r="N438" s="225"/>
      <c r="O438" s="192"/>
      <c r="P438" s="192"/>
      <c r="Q438" s="211"/>
    </row>
    <row r="439" spans="1:17" ht="19.95" customHeight="1" x14ac:dyDescent="0.25">
      <c r="A439" s="250"/>
      <c r="B439" s="204"/>
      <c r="C439" s="218"/>
      <c r="D439" s="218"/>
      <c r="E439" s="218"/>
      <c r="F439" s="218"/>
      <c r="G439" s="218"/>
      <c r="H439" s="188"/>
      <c r="I439" s="188"/>
      <c r="J439" s="188"/>
      <c r="K439" s="226" t="str">
        <f>IFERROR(VLOOKUP(J439,产品编码!A:D,4,0),"")</f>
        <v/>
      </c>
      <c r="L439" s="188"/>
      <c r="M439" s="218"/>
      <c r="N439" s="225"/>
      <c r="O439" s="192"/>
      <c r="P439" s="192"/>
      <c r="Q439" s="211"/>
    </row>
    <row r="440" spans="1:17" ht="19.95" customHeight="1" x14ac:dyDescent="0.25">
      <c r="A440" s="250"/>
      <c r="B440" s="204"/>
      <c r="C440" s="218"/>
      <c r="D440" s="218"/>
      <c r="E440" s="218"/>
      <c r="F440" s="218"/>
      <c r="G440" s="218"/>
      <c r="H440" s="188"/>
      <c r="I440" s="188"/>
      <c r="J440" s="188"/>
      <c r="K440" s="226" t="str">
        <f>IFERROR(VLOOKUP(J440,产品编码!A:D,4,0),"")</f>
        <v/>
      </c>
      <c r="L440" s="188"/>
      <c r="M440" s="218"/>
      <c r="N440" s="225"/>
      <c r="O440" s="192"/>
      <c r="P440" s="192"/>
      <c r="Q440" s="211"/>
    </row>
    <row r="441" spans="1:17" ht="19.95" customHeight="1" x14ac:dyDescent="0.25">
      <c r="A441" s="250"/>
      <c r="B441" s="204"/>
      <c r="C441" s="218"/>
      <c r="D441" s="218"/>
      <c r="E441" s="218"/>
      <c r="F441" s="218"/>
      <c r="G441" s="218"/>
      <c r="H441" s="188"/>
      <c r="I441" s="188"/>
      <c r="J441" s="188"/>
      <c r="K441" s="226" t="str">
        <f>IFERROR(VLOOKUP(J441,产品编码!A:D,4,0),"")</f>
        <v/>
      </c>
      <c r="L441" s="188"/>
      <c r="M441" s="218"/>
      <c r="N441" s="225"/>
      <c r="O441" s="192"/>
      <c r="P441" s="192"/>
      <c r="Q441" s="211"/>
    </row>
    <row r="442" spans="1:17" ht="19.95" customHeight="1" x14ac:dyDescent="0.25">
      <c r="A442" s="250"/>
      <c r="B442" s="204"/>
      <c r="C442" s="218"/>
      <c r="D442" s="218"/>
      <c r="E442" s="218"/>
      <c r="F442" s="218"/>
      <c r="G442" s="218"/>
      <c r="H442" s="188"/>
      <c r="I442" s="188"/>
      <c r="J442" s="188"/>
      <c r="K442" s="226" t="str">
        <f>IFERROR(VLOOKUP(J442,产品编码!A:D,4,0),"")</f>
        <v/>
      </c>
      <c r="L442" s="188"/>
      <c r="M442" s="218"/>
      <c r="N442" s="225"/>
      <c r="O442" s="192"/>
      <c r="P442" s="192"/>
      <c r="Q442" s="211"/>
    </row>
    <row r="443" spans="1:17" ht="19.95" customHeight="1" x14ac:dyDescent="0.25">
      <c r="A443" s="250"/>
      <c r="B443" s="204"/>
      <c r="C443" s="218"/>
      <c r="D443" s="218"/>
      <c r="E443" s="218"/>
      <c r="F443" s="218"/>
      <c r="G443" s="218"/>
      <c r="H443" s="188"/>
      <c r="I443" s="188"/>
      <c r="J443" s="188"/>
      <c r="K443" s="226" t="str">
        <f>IFERROR(VLOOKUP(J443,产品编码!A:D,4,0),"")</f>
        <v/>
      </c>
      <c r="L443" s="188"/>
      <c r="M443" s="218"/>
      <c r="N443" s="225"/>
      <c r="O443" s="192"/>
      <c r="P443" s="192"/>
      <c r="Q443" s="211"/>
    </row>
    <row r="444" spans="1:17" ht="19.95" customHeight="1" x14ac:dyDescent="0.25">
      <c r="A444" s="250"/>
      <c r="B444" s="204"/>
      <c r="C444" s="218"/>
      <c r="D444" s="218"/>
      <c r="E444" s="218"/>
      <c r="F444" s="218"/>
      <c r="G444" s="218"/>
      <c r="H444" s="188"/>
      <c r="I444" s="188"/>
      <c r="J444" s="188"/>
      <c r="K444" s="226" t="str">
        <f>IFERROR(VLOOKUP(J444,产品编码!A:D,4,0),"")</f>
        <v/>
      </c>
      <c r="L444" s="188"/>
      <c r="M444" s="218"/>
      <c r="N444" s="225"/>
      <c r="O444" s="192"/>
      <c r="P444" s="192"/>
      <c r="Q444" s="211"/>
    </row>
    <row r="445" spans="1:17" ht="19.95" customHeight="1" x14ac:dyDescent="0.25">
      <c r="A445" s="250"/>
      <c r="B445" s="204"/>
      <c r="C445" s="218"/>
      <c r="D445" s="218"/>
      <c r="E445" s="218"/>
      <c r="F445" s="218"/>
      <c r="G445" s="218"/>
      <c r="H445" s="188"/>
      <c r="I445" s="188"/>
      <c r="J445" s="188"/>
      <c r="K445" s="226" t="str">
        <f>IFERROR(VLOOKUP(J445,产品编码!A:D,4,0),"")</f>
        <v/>
      </c>
      <c r="L445" s="188"/>
      <c r="M445" s="218"/>
      <c r="N445" s="225"/>
      <c r="O445" s="192"/>
      <c r="P445" s="192"/>
      <c r="Q445" s="211"/>
    </row>
    <row r="446" spans="1:17" ht="19.95" customHeight="1" x14ac:dyDescent="0.25">
      <c r="A446" s="250"/>
      <c r="B446" s="204"/>
      <c r="C446" s="218"/>
      <c r="D446" s="218"/>
      <c r="E446" s="218"/>
      <c r="F446" s="218"/>
      <c r="G446" s="218"/>
      <c r="H446" s="188"/>
      <c r="I446" s="188"/>
      <c r="J446" s="188"/>
      <c r="K446" s="226" t="str">
        <f>IFERROR(VLOOKUP(J446,产品编码!A:D,4,0),"")</f>
        <v/>
      </c>
      <c r="L446" s="188"/>
      <c r="M446" s="218"/>
      <c r="N446" s="225"/>
      <c r="O446" s="192"/>
      <c r="P446" s="192"/>
      <c r="Q446" s="211"/>
    </row>
    <row r="447" spans="1:17" ht="19.95" customHeight="1" x14ac:dyDescent="0.25">
      <c r="A447" s="250"/>
      <c r="B447" s="204"/>
      <c r="C447" s="218"/>
      <c r="D447" s="218"/>
      <c r="E447" s="218"/>
      <c r="F447" s="218"/>
      <c r="G447" s="218"/>
      <c r="H447" s="188"/>
      <c r="I447" s="188"/>
      <c r="J447" s="188"/>
      <c r="K447" s="226" t="str">
        <f>IFERROR(VLOOKUP(J447,产品编码!A:D,4,0),"")</f>
        <v/>
      </c>
      <c r="L447" s="188"/>
      <c r="M447" s="218"/>
      <c r="N447" s="225"/>
      <c r="O447" s="192"/>
      <c r="P447" s="192"/>
      <c r="Q447" s="211"/>
    </row>
    <row r="448" spans="1:17" ht="19.95" customHeight="1" x14ac:dyDescent="0.25">
      <c r="A448" s="250"/>
      <c r="B448" s="204"/>
      <c r="C448" s="218"/>
      <c r="D448" s="218"/>
      <c r="E448" s="218"/>
      <c r="F448" s="218"/>
      <c r="G448" s="218"/>
      <c r="H448" s="188"/>
      <c r="I448" s="188"/>
      <c r="J448" s="188"/>
      <c r="K448" s="226" t="str">
        <f>IFERROR(VLOOKUP(J448,产品编码!A:D,4,0),"")</f>
        <v/>
      </c>
      <c r="L448" s="188"/>
      <c r="M448" s="218"/>
      <c r="N448" s="225"/>
      <c r="O448" s="192"/>
      <c r="P448" s="192"/>
      <c r="Q448" s="211"/>
    </row>
    <row r="449" spans="1:17" ht="19.95" customHeight="1" x14ac:dyDescent="0.25">
      <c r="A449" s="250"/>
      <c r="B449" s="204"/>
      <c r="C449" s="218"/>
      <c r="D449" s="218"/>
      <c r="E449" s="218"/>
      <c r="F449" s="218"/>
      <c r="G449" s="218"/>
      <c r="H449" s="188"/>
      <c r="I449" s="188"/>
      <c r="J449" s="188"/>
      <c r="K449" s="226" t="str">
        <f>IFERROR(VLOOKUP(J449,产品编码!A:D,4,0),"")</f>
        <v/>
      </c>
      <c r="L449" s="188"/>
      <c r="M449" s="239"/>
      <c r="N449" s="225"/>
      <c r="O449" s="192"/>
      <c r="P449" s="192"/>
      <c r="Q449" s="211"/>
    </row>
    <row r="450" spans="1:17" ht="19.95" customHeight="1" x14ac:dyDescent="0.25">
      <c r="A450" s="250"/>
      <c r="B450" s="204"/>
      <c r="C450" s="218"/>
      <c r="D450" s="218"/>
      <c r="E450" s="218"/>
      <c r="F450" s="218"/>
      <c r="G450" s="218"/>
      <c r="H450" s="188"/>
      <c r="I450" s="188"/>
      <c r="J450" s="188"/>
      <c r="K450" s="226" t="str">
        <f>IFERROR(VLOOKUP(J450,产品编码!A:D,4,0),"")</f>
        <v/>
      </c>
      <c r="L450" s="188"/>
      <c r="M450" s="239"/>
      <c r="N450" s="225"/>
      <c r="O450" s="192"/>
      <c r="P450" s="192"/>
      <c r="Q450" s="211"/>
    </row>
    <row r="451" spans="1:17" ht="19.95" customHeight="1" x14ac:dyDescent="0.25">
      <c r="A451" s="250"/>
      <c r="B451" s="204"/>
      <c r="C451" s="218"/>
      <c r="D451" s="218"/>
      <c r="E451" s="218"/>
      <c r="F451" s="218"/>
      <c r="G451" s="218"/>
      <c r="H451" s="188"/>
      <c r="I451" s="188"/>
      <c r="J451" s="188"/>
      <c r="K451" s="226" t="str">
        <f>IFERROR(VLOOKUP(J451,产品编码!A:D,4,0),"")</f>
        <v/>
      </c>
      <c r="L451" s="188"/>
      <c r="M451" s="239"/>
      <c r="N451" s="225"/>
      <c r="O451" s="192"/>
      <c r="P451" s="192"/>
      <c r="Q451" s="211"/>
    </row>
    <row r="452" spans="1:17" ht="19.95" customHeight="1" x14ac:dyDescent="0.25">
      <c r="A452" s="250"/>
      <c r="B452" s="204"/>
      <c r="C452" s="218"/>
      <c r="D452" s="218"/>
      <c r="E452" s="218"/>
      <c r="F452" s="218"/>
      <c r="G452" s="218"/>
      <c r="H452" s="188"/>
      <c r="I452" s="188"/>
      <c r="J452" s="188"/>
      <c r="K452" s="226" t="str">
        <f>IFERROR(VLOOKUP(J452,产品编码!A:D,4,0),"")</f>
        <v/>
      </c>
      <c r="L452" s="188"/>
      <c r="M452" s="239"/>
      <c r="N452" s="225"/>
      <c r="O452" s="192"/>
      <c r="P452" s="192"/>
      <c r="Q452" s="211"/>
    </row>
    <row r="453" spans="1:17" ht="19.95" customHeight="1" x14ac:dyDescent="0.25">
      <c r="A453" s="250"/>
      <c r="B453" s="204"/>
      <c r="C453" s="218"/>
      <c r="D453" s="218"/>
      <c r="E453" s="218"/>
      <c r="F453" s="218"/>
      <c r="G453" s="218"/>
      <c r="H453" s="188"/>
      <c r="I453" s="188"/>
      <c r="J453" s="188"/>
      <c r="K453" s="226" t="str">
        <f>IFERROR(VLOOKUP(J453,产品编码!A:D,4,0),"")</f>
        <v/>
      </c>
      <c r="L453" s="188"/>
      <c r="M453" s="218"/>
      <c r="N453" s="225"/>
      <c r="O453" s="192"/>
      <c r="P453" s="192"/>
      <c r="Q453" s="211"/>
    </row>
    <row r="454" spans="1:17" ht="19.95" customHeight="1" x14ac:dyDescent="0.25">
      <c r="A454" s="250"/>
      <c r="B454" s="204"/>
      <c r="C454" s="218"/>
      <c r="D454" s="218"/>
      <c r="E454" s="218"/>
      <c r="F454" s="218"/>
      <c r="G454" s="218"/>
      <c r="H454" s="188"/>
      <c r="I454" s="188"/>
      <c r="J454" s="188"/>
      <c r="K454" s="226" t="str">
        <f>IFERROR(VLOOKUP(J454,产品编码!A:D,4,0),"")</f>
        <v/>
      </c>
      <c r="L454" s="188"/>
      <c r="M454" s="218"/>
      <c r="N454" s="225"/>
      <c r="O454" s="192"/>
      <c r="P454" s="192"/>
      <c r="Q454" s="211"/>
    </row>
    <row r="455" spans="1:17" ht="19.95" customHeight="1" x14ac:dyDescent="0.25">
      <c r="A455" s="250"/>
      <c r="B455" s="204"/>
      <c r="C455" s="218"/>
      <c r="D455" s="218"/>
      <c r="E455" s="218"/>
      <c r="F455" s="218"/>
      <c r="G455" s="218"/>
      <c r="H455" s="188"/>
      <c r="I455" s="188"/>
      <c r="J455" s="188"/>
      <c r="K455" s="226" t="str">
        <f>IFERROR(VLOOKUP(J455,产品编码!A:D,4,0),"")</f>
        <v/>
      </c>
      <c r="L455" s="188"/>
      <c r="M455" s="218"/>
      <c r="N455" s="225"/>
      <c r="O455" s="192"/>
      <c r="P455" s="192"/>
      <c r="Q455" s="211"/>
    </row>
    <row r="456" spans="1:17" ht="19.95" customHeight="1" x14ac:dyDescent="0.25">
      <c r="A456" s="250"/>
      <c r="B456" s="204"/>
      <c r="C456" s="218"/>
      <c r="D456" s="218"/>
      <c r="E456" s="218"/>
      <c r="F456" s="218"/>
      <c r="G456" s="218"/>
      <c r="H456" s="188"/>
      <c r="I456" s="188"/>
      <c r="J456" s="188"/>
      <c r="K456" s="226" t="str">
        <f>IFERROR(VLOOKUP(J456,产品编码!A:D,4,0),"")</f>
        <v/>
      </c>
      <c r="L456" s="188"/>
      <c r="M456" s="218"/>
      <c r="N456" s="225"/>
      <c r="O456" s="192"/>
      <c r="P456" s="192"/>
      <c r="Q456" s="211"/>
    </row>
    <row r="457" spans="1:17" ht="19.95" customHeight="1" x14ac:dyDescent="0.25">
      <c r="A457" s="250"/>
      <c r="B457" s="204"/>
      <c r="C457" s="218"/>
      <c r="D457" s="218"/>
      <c r="E457" s="218"/>
      <c r="F457" s="218"/>
      <c r="G457" s="218"/>
      <c r="H457" s="188"/>
      <c r="I457" s="188"/>
      <c r="J457" s="188"/>
      <c r="K457" s="226" t="str">
        <f>IFERROR(VLOOKUP(J457,产品编码!A:D,4,0),"")</f>
        <v/>
      </c>
      <c r="L457" s="188"/>
      <c r="M457" s="218"/>
      <c r="N457" s="225"/>
      <c r="O457" s="192"/>
      <c r="P457" s="192"/>
      <c r="Q457" s="211"/>
    </row>
    <row r="458" spans="1:17" ht="19.95" customHeight="1" x14ac:dyDescent="0.25">
      <c r="A458" s="250"/>
      <c r="B458" s="204"/>
      <c r="C458" s="218"/>
      <c r="D458" s="218"/>
      <c r="E458" s="218"/>
      <c r="F458" s="218"/>
      <c r="G458" s="218"/>
      <c r="H458" s="188"/>
      <c r="I458" s="188"/>
      <c r="J458" s="188"/>
      <c r="K458" s="226" t="str">
        <f>IFERROR(VLOOKUP(J458,产品编码!A:D,4,0),"")</f>
        <v/>
      </c>
      <c r="L458" s="188"/>
      <c r="M458" s="218"/>
      <c r="N458" s="225"/>
      <c r="O458" s="192"/>
      <c r="P458" s="192"/>
      <c r="Q458" s="211"/>
    </row>
    <row r="459" spans="1:17" ht="19.95" customHeight="1" x14ac:dyDescent="0.25">
      <c r="A459" s="250"/>
      <c r="B459" s="204"/>
      <c r="C459" s="218"/>
      <c r="D459" s="218"/>
      <c r="E459" s="218"/>
      <c r="F459" s="218"/>
      <c r="G459" s="218"/>
      <c r="H459" s="188"/>
      <c r="I459" s="188"/>
      <c r="J459" s="188"/>
      <c r="K459" s="226" t="str">
        <f>IFERROR(VLOOKUP(J459,产品编码!A:D,4,0),"")</f>
        <v/>
      </c>
      <c r="L459" s="188"/>
      <c r="M459" s="218"/>
      <c r="N459" s="225"/>
      <c r="O459" s="192"/>
      <c r="P459" s="192"/>
      <c r="Q459" s="211"/>
    </row>
    <row r="460" spans="1:17" ht="19.95" customHeight="1" x14ac:dyDescent="0.25">
      <c r="A460" s="250"/>
      <c r="B460" s="204"/>
      <c r="C460" s="218"/>
      <c r="D460" s="218"/>
      <c r="E460" s="218"/>
      <c r="F460" s="218"/>
      <c r="G460" s="218"/>
      <c r="H460" s="188"/>
      <c r="I460" s="188"/>
      <c r="J460" s="188"/>
      <c r="K460" s="226" t="str">
        <f>IFERROR(VLOOKUP(J460,产品编码!A:D,4,0),"")</f>
        <v/>
      </c>
      <c r="L460" s="188"/>
      <c r="M460" s="218"/>
      <c r="N460" s="225"/>
      <c r="O460" s="192"/>
      <c r="P460" s="192"/>
      <c r="Q460" s="211"/>
    </row>
    <row r="461" spans="1:17" ht="19.95" customHeight="1" x14ac:dyDescent="0.25">
      <c r="A461" s="250"/>
      <c r="B461" s="204"/>
      <c r="C461" s="218"/>
      <c r="D461" s="218"/>
      <c r="E461" s="218"/>
      <c r="F461" s="218"/>
      <c r="G461" s="218"/>
      <c r="H461" s="188"/>
      <c r="I461" s="188"/>
      <c r="J461" s="188"/>
      <c r="K461" s="226" t="str">
        <f>IFERROR(VLOOKUP(J461,产品编码!A:D,4,0),"")</f>
        <v/>
      </c>
      <c r="L461" s="188"/>
      <c r="M461" s="218"/>
      <c r="N461" s="225"/>
      <c r="O461" s="192"/>
      <c r="P461" s="192"/>
      <c r="Q461" s="211"/>
    </row>
    <row r="462" spans="1:17" ht="19.95" customHeight="1" x14ac:dyDescent="0.25">
      <c r="A462" s="250"/>
      <c r="B462" s="204"/>
      <c r="C462" s="218"/>
      <c r="D462" s="218"/>
      <c r="E462" s="218"/>
      <c r="F462" s="218"/>
      <c r="G462" s="218"/>
      <c r="H462" s="188"/>
      <c r="I462" s="188"/>
      <c r="J462" s="188"/>
      <c r="K462" s="226" t="str">
        <f>IFERROR(VLOOKUP(J462,产品编码!A:D,4,0),"")</f>
        <v/>
      </c>
      <c r="L462" s="188"/>
      <c r="M462" s="218"/>
      <c r="N462" s="225"/>
      <c r="O462" s="192"/>
      <c r="P462" s="192"/>
      <c r="Q462" s="211"/>
    </row>
    <row r="463" spans="1:17" ht="19.95" customHeight="1" x14ac:dyDescent="0.25">
      <c r="A463" s="250"/>
      <c r="B463" s="204"/>
      <c r="C463" s="218"/>
      <c r="D463" s="218"/>
      <c r="E463" s="218"/>
      <c r="F463" s="218"/>
      <c r="G463" s="218"/>
      <c r="H463" s="188"/>
      <c r="I463" s="188"/>
      <c r="J463" s="188"/>
      <c r="K463" s="226" t="str">
        <f>IFERROR(VLOOKUP(J463,产品编码!A:D,4,0),"")</f>
        <v/>
      </c>
      <c r="L463" s="188"/>
      <c r="M463" s="218"/>
      <c r="N463" s="225"/>
      <c r="O463" s="192"/>
      <c r="P463" s="192"/>
      <c r="Q463" s="211"/>
    </row>
    <row r="464" spans="1:17" ht="19.95" customHeight="1" x14ac:dyDescent="0.25">
      <c r="A464" s="250"/>
      <c r="B464" s="204"/>
      <c r="C464" s="218"/>
      <c r="D464" s="218"/>
      <c r="E464" s="218"/>
      <c r="F464" s="218"/>
      <c r="G464" s="218"/>
      <c r="H464" s="188"/>
      <c r="I464" s="188"/>
      <c r="J464" s="188"/>
      <c r="K464" s="226" t="str">
        <f>IFERROR(VLOOKUP(J464,产品编码!A:D,4,0),"")</f>
        <v/>
      </c>
      <c r="L464" s="188"/>
      <c r="M464" s="218"/>
      <c r="N464" s="225"/>
      <c r="O464" s="192"/>
      <c r="P464" s="192"/>
      <c r="Q464" s="211"/>
    </row>
    <row r="465" spans="1:18" ht="19.95" customHeight="1" x14ac:dyDescent="0.25">
      <c r="A465" s="250"/>
      <c r="B465" s="204"/>
      <c r="C465" s="218"/>
      <c r="D465" s="218"/>
      <c r="E465" s="218"/>
      <c r="F465" s="218"/>
      <c r="G465" s="218"/>
      <c r="H465" s="188"/>
      <c r="I465" s="188"/>
      <c r="J465" s="188"/>
      <c r="K465" s="226" t="str">
        <f>IFERROR(VLOOKUP(J465,产品编码!A:D,4,0),"")</f>
        <v/>
      </c>
      <c r="L465" s="188"/>
      <c r="M465" s="218"/>
      <c r="N465" s="225"/>
      <c r="O465" s="192"/>
      <c r="P465" s="192"/>
      <c r="Q465" s="211"/>
    </row>
    <row r="466" spans="1:18" ht="19.95" customHeight="1" x14ac:dyDescent="0.25">
      <c r="A466" s="250"/>
      <c r="B466" s="204"/>
      <c r="C466" s="218"/>
      <c r="D466" s="218"/>
      <c r="E466" s="218"/>
      <c r="F466" s="218"/>
      <c r="G466" s="218"/>
      <c r="H466" s="188"/>
      <c r="I466" s="188"/>
      <c r="J466" s="188"/>
      <c r="K466" s="226" t="str">
        <f>IFERROR(VLOOKUP(J466,产品编码!A:D,4,0),"")</f>
        <v/>
      </c>
      <c r="L466" s="188"/>
      <c r="M466" s="218"/>
      <c r="N466" s="225"/>
      <c r="O466" s="192"/>
      <c r="P466" s="192"/>
      <c r="Q466" s="211"/>
    </row>
    <row r="467" spans="1:18" ht="19.95" customHeight="1" x14ac:dyDescent="0.25">
      <c r="A467" s="250"/>
      <c r="B467" s="204"/>
      <c r="C467" s="218"/>
      <c r="D467" s="218"/>
      <c r="E467" s="218"/>
      <c r="F467" s="218"/>
      <c r="G467" s="218"/>
      <c r="H467" s="188"/>
      <c r="I467" s="188"/>
      <c r="J467" s="188"/>
      <c r="K467" s="226" t="str">
        <f>IFERROR(VLOOKUP(J467,产品编码!A:D,4,0),"")</f>
        <v/>
      </c>
      <c r="L467" s="188"/>
      <c r="M467" s="218"/>
      <c r="N467" s="225"/>
      <c r="O467" s="192"/>
      <c r="P467" s="192"/>
      <c r="Q467" s="211"/>
    </row>
    <row r="468" spans="1:18" ht="19.95" customHeight="1" x14ac:dyDescent="0.25">
      <c r="A468" s="250"/>
      <c r="B468" s="204"/>
      <c r="C468" s="218"/>
      <c r="D468" s="218"/>
      <c r="E468" s="218"/>
      <c r="F468" s="218"/>
      <c r="G468" s="218"/>
      <c r="H468" s="188"/>
      <c r="I468" s="188"/>
      <c r="J468" s="188"/>
      <c r="K468" s="226" t="str">
        <f>IFERROR(VLOOKUP(J468,产品编码!A:D,4,0),"")</f>
        <v/>
      </c>
      <c r="L468" s="188"/>
      <c r="M468" s="218"/>
      <c r="N468" s="225"/>
      <c r="O468" s="192"/>
      <c r="P468" s="192"/>
      <c r="Q468" s="211"/>
    </row>
    <row r="469" spans="1:18" ht="19.95" customHeight="1" x14ac:dyDescent="0.25">
      <c r="A469" s="250"/>
      <c r="B469" s="204"/>
      <c r="C469" s="218"/>
      <c r="D469" s="218"/>
      <c r="E469" s="218"/>
      <c r="F469" s="218"/>
      <c r="G469" s="218"/>
      <c r="H469" s="188"/>
      <c r="I469" s="188"/>
      <c r="J469" s="188"/>
      <c r="K469" s="226" t="str">
        <f>IFERROR(VLOOKUP(J469,产品编码!A:D,4,0),"")</f>
        <v/>
      </c>
      <c r="L469" s="188"/>
      <c r="M469" s="218"/>
      <c r="N469" s="225"/>
      <c r="O469" s="192"/>
      <c r="P469" s="192"/>
      <c r="Q469" s="211"/>
      <c r="R469" s="244"/>
    </row>
    <row r="470" spans="1:18" ht="19.95" customHeight="1" x14ac:dyDescent="0.25">
      <c r="A470" s="250"/>
      <c r="B470" s="204"/>
      <c r="C470" s="218"/>
      <c r="D470" s="218"/>
      <c r="E470" s="218"/>
      <c r="F470" s="218"/>
      <c r="G470" s="218"/>
      <c r="H470" s="188"/>
      <c r="I470" s="188"/>
      <c r="J470" s="188"/>
      <c r="K470" s="226" t="str">
        <f>IFERROR(VLOOKUP(J470,产品编码!A:D,4,0),"")</f>
        <v/>
      </c>
      <c r="L470" s="188"/>
      <c r="M470" s="218"/>
      <c r="N470" s="225"/>
      <c r="O470" s="192"/>
      <c r="P470" s="192"/>
      <c r="Q470" s="211"/>
    </row>
    <row r="471" spans="1:18" ht="19.95" customHeight="1" x14ac:dyDescent="0.25">
      <c r="A471" s="250"/>
      <c r="B471" s="204"/>
      <c r="C471" s="218"/>
      <c r="D471" s="218"/>
      <c r="E471" s="218"/>
      <c r="F471" s="218"/>
      <c r="G471" s="218"/>
      <c r="H471" s="188"/>
      <c r="I471" s="188"/>
      <c r="J471" s="188"/>
      <c r="K471" s="226" t="str">
        <f>IFERROR(VLOOKUP(J471,产品编码!A:D,4,0),"")</f>
        <v/>
      </c>
      <c r="L471" s="188"/>
      <c r="M471" s="218"/>
      <c r="N471" s="225"/>
      <c r="O471" s="192"/>
      <c r="P471" s="192"/>
      <c r="Q471" s="211"/>
    </row>
    <row r="472" spans="1:18" ht="19.95" customHeight="1" x14ac:dyDescent="0.25">
      <c r="A472" s="250"/>
      <c r="B472" s="204"/>
      <c r="C472" s="218"/>
      <c r="D472" s="218"/>
      <c r="E472" s="218"/>
      <c r="F472" s="218"/>
      <c r="G472" s="218"/>
      <c r="H472" s="188"/>
      <c r="I472" s="188"/>
      <c r="J472" s="188"/>
      <c r="K472" s="226" t="str">
        <f>IFERROR(VLOOKUP(J472,产品编码!A:D,4,0),"")</f>
        <v/>
      </c>
      <c r="L472" s="188"/>
      <c r="M472" s="218"/>
      <c r="N472" s="225"/>
      <c r="O472" s="192"/>
      <c r="P472" s="192"/>
      <c r="Q472" s="211"/>
    </row>
    <row r="473" spans="1:18" ht="19.95" customHeight="1" x14ac:dyDescent="0.25">
      <c r="A473" s="250"/>
      <c r="B473" s="204"/>
      <c r="C473" s="218"/>
      <c r="D473" s="218"/>
      <c r="E473" s="218"/>
      <c r="F473" s="218"/>
      <c r="G473" s="218"/>
      <c r="H473" s="188"/>
      <c r="I473" s="188"/>
      <c r="J473" s="188"/>
      <c r="K473" s="226" t="str">
        <f>IFERROR(VLOOKUP(J473,产品编码!A:D,4,0),"")</f>
        <v/>
      </c>
      <c r="L473" s="188"/>
      <c r="M473" s="218"/>
      <c r="N473" s="225"/>
      <c r="O473" s="192"/>
      <c r="P473" s="192"/>
      <c r="Q473" s="211"/>
      <c r="R473" s="244"/>
    </row>
    <row r="474" spans="1:18" ht="19.95" customHeight="1" x14ac:dyDescent="0.25">
      <c r="A474" s="250"/>
      <c r="B474" s="204"/>
      <c r="C474" s="218"/>
      <c r="D474" s="218"/>
      <c r="E474" s="218"/>
      <c r="F474" s="218"/>
      <c r="G474" s="218"/>
      <c r="H474" s="188"/>
      <c r="I474" s="188"/>
      <c r="J474" s="188"/>
      <c r="K474" s="226" t="str">
        <f>IFERROR(VLOOKUP(J474,产品编码!A:D,4,0),"")</f>
        <v/>
      </c>
      <c r="L474" s="188"/>
      <c r="M474" s="218"/>
      <c r="N474" s="225"/>
      <c r="O474" s="192"/>
      <c r="P474" s="192"/>
      <c r="Q474" s="211"/>
      <c r="R474" s="244"/>
    </row>
    <row r="475" spans="1:18" ht="19.95" customHeight="1" x14ac:dyDescent="0.25">
      <c r="A475" s="250"/>
      <c r="B475" s="204"/>
      <c r="C475" s="218"/>
      <c r="D475" s="218"/>
      <c r="E475" s="218"/>
      <c r="F475" s="218"/>
      <c r="G475" s="218"/>
      <c r="H475" s="188"/>
      <c r="I475" s="188"/>
      <c r="J475" s="188"/>
      <c r="K475" s="226" t="str">
        <f>IFERROR(VLOOKUP(J475,产品编码!A:D,4,0),"")</f>
        <v/>
      </c>
      <c r="L475" s="188"/>
      <c r="M475" s="218"/>
      <c r="N475" s="225"/>
      <c r="O475" s="192"/>
      <c r="P475" s="192"/>
      <c r="Q475" s="211"/>
    </row>
    <row r="476" spans="1:18" ht="19.95" customHeight="1" x14ac:dyDescent="0.25">
      <c r="A476" s="250"/>
      <c r="B476" s="204"/>
      <c r="C476" s="218"/>
      <c r="D476" s="218"/>
      <c r="E476" s="218"/>
      <c r="F476" s="218"/>
      <c r="G476" s="218"/>
      <c r="H476" s="188"/>
      <c r="I476" s="188"/>
      <c r="J476" s="188"/>
      <c r="K476" s="226" t="str">
        <f>IFERROR(VLOOKUP(J476,产品编码!A:D,4,0),"")</f>
        <v/>
      </c>
      <c r="L476" s="188"/>
      <c r="M476" s="218"/>
      <c r="N476" s="225"/>
      <c r="O476" s="192"/>
      <c r="P476" s="192"/>
      <c r="Q476" s="211"/>
    </row>
    <row r="477" spans="1:18" ht="19.95" customHeight="1" x14ac:dyDescent="0.25">
      <c r="A477" s="250"/>
      <c r="B477" s="204"/>
      <c r="C477" s="218"/>
      <c r="D477" s="218"/>
      <c r="E477" s="218"/>
      <c r="F477" s="218"/>
      <c r="G477" s="218"/>
      <c r="H477" s="188"/>
      <c r="I477" s="188"/>
      <c r="J477" s="188"/>
      <c r="K477" s="226" t="str">
        <f>IFERROR(VLOOKUP(J477,产品编码!A:D,4,0),"")</f>
        <v/>
      </c>
      <c r="L477" s="188"/>
      <c r="M477" s="218"/>
      <c r="N477" s="225"/>
      <c r="O477" s="192"/>
      <c r="P477" s="192"/>
      <c r="Q477" s="211"/>
    </row>
    <row r="478" spans="1:18" ht="19.95" customHeight="1" x14ac:dyDescent="0.25">
      <c r="A478" s="250"/>
      <c r="B478" s="204"/>
      <c r="C478" s="218"/>
      <c r="D478" s="218"/>
      <c r="E478" s="218"/>
      <c r="F478" s="218"/>
      <c r="G478" s="218"/>
      <c r="H478" s="188"/>
      <c r="I478" s="188"/>
      <c r="J478" s="188"/>
      <c r="K478" s="226" t="str">
        <f>IFERROR(VLOOKUP(J478,产品编码!A:D,4,0),"")</f>
        <v/>
      </c>
      <c r="L478" s="188"/>
      <c r="M478" s="218"/>
      <c r="N478" s="225"/>
      <c r="O478" s="192"/>
      <c r="P478" s="192"/>
      <c r="Q478" s="211"/>
    </row>
    <row r="479" spans="1:18" ht="19.95" customHeight="1" x14ac:dyDescent="0.25">
      <c r="A479" s="250"/>
      <c r="B479" s="204"/>
      <c r="C479" s="218"/>
      <c r="D479" s="218"/>
      <c r="E479" s="218"/>
      <c r="F479" s="218"/>
      <c r="G479" s="218"/>
      <c r="H479" s="188"/>
      <c r="I479" s="188"/>
      <c r="J479" s="188"/>
      <c r="K479" s="226" t="str">
        <f>IFERROR(VLOOKUP(J479,产品编码!A:D,4,0),"")</f>
        <v/>
      </c>
      <c r="L479" s="188"/>
      <c r="M479" s="218"/>
      <c r="N479" s="225"/>
      <c r="O479" s="192"/>
      <c r="P479" s="192"/>
      <c r="Q479" s="211"/>
    </row>
    <row r="480" spans="1:18" ht="19.95" customHeight="1" x14ac:dyDescent="0.25">
      <c r="A480" s="250"/>
      <c r="B480" s="204"/>
      <c r="C480" s="218"/>
      <c r="D480" s="218"/>
      <c r="E480" s="218"/>
      <c r="F480" s="218"/>
      <c r="G480" s="218"/>
      <c r="H480" s="188"/>
      <c r="I480" s="188"/>
      <c r="J480" s="188"/>
      <c r="K480" s="226" t="str">
        <f>IFERROR(VLOOKUP(J480,产品编码!A:D,4,0),"")</f>
        <v/>
      </c>
      <c r="L480" s="188"/>
      <c r="M480" s="218"/>
      <c r="N480" s="225"/>
      <c r="O480" s="192"/>
      <c r="P480" s="192"/>
      <c r="Q480" s="211"/>
    </row>
    <row r="481" spans="1:17" ht="19.95" customHeight="1" x14ac:dyDescent="0.25">
      <c r="A481" s="250"/>
      <c r="B481" s="204"/>
      <c r="C481" s="218"/>
      <c r="D481" s="218"/>
      <c r="E481" s="218"/>
      <c r="F481" s="218"/>
      <c r="G481" s="218"/>
      <c r="H481" s="188"/>
      <c r="I481" s="188"/>
      <c r="J481" s="188"/>
      <c r="K481" s="226" t="str">
        <f>IFERROR(VLOOKUP(J481,产品编码!A:D,4,0),"")</f>
        <v/>
      </c>
      <c r="L481" s="188"/>
      <c r="M481" s="218"/>
      <c r="N481" s="225"/>
      <c r="O481" s="192"/>
      <c r="P481" s="192"/>
      <c r="Q481" s="211"/>
    </row>
    <row r="482" spans="1:17" ht="19.95" customHeight="1" x14ac:dyDescent="0.25">
      <c r="A482" s="250"/>
      <c r="B482" s="204"/>
      <c r="C482" s="218"/>
      <c r="D482" s="218"/>
      <c r="E482" s="218"/>
      <c r="F482" s="218"/>
      <c r="G482" s="218"/>
      <c r="H482" s="188"/>
      <c r="I482" s="188"/>
      <c r="J482" s="188"/>
      <c r="K482" s="226" t="str">
        <f>IFERROR(VLOOKUP(J482,产品编码!A:D,4,0),"")</f>
        <v/>
      </c>
      <c r="L482" s="188"/>
      <c r="M482" s="218"/>
      <c r="N482" s="225"/>
      <c r="O482" s="192"/>
      <c r="P482" s="192"/>
      <c r="Q482" s="211"/>
    </row>
    <row r="483" spans="1:17" ht="19.95" customHeight="1" x14ac:dyDescent="0.25">
      <c r="A483" s="250"/>
      <c r="B483" s="204"/>
      <c r="C483" s="218"/>
      <c r="D483" s="218"/>
      <c r="E483" s="218"/>
      <c r="F483" s="218"/>
      <c r="G483" s="218"/>
      <c r="H483" s="188"/>
      <c r="I483" s="188"/>
      <c r="J483" s="188"/>
      <c r="K483" s="226" t="str">
        <f>IFERROR(VLOOKUP(J483,产品编码!A:D,4,0),"")</f>
        <v/>
      </c>
      <c r="L483" s="188"/>
      <c r="M483" s="218"/>
      <c r="N483" s="225"/>
      <c r="O483" s="192"/>
      <c r="P483" s="192"/>
      <c r="Q483" s="211"/>
    </row>
    <row r="484" spans="1:17" ht="19.95" customHeight="1" x14ac:dyDescent="0.25">
      <c r="A484" s="250"/>
      <c r="B484" s="204"/>
      <c r="C484" s="218"/>
      <c r="D484" s="218"/>
      <c r="E484" s="218"/>
      <c r="F484" s="218"/>
      <c r="G484" s="218"/>
      <c r="H484" s="188"/>
      <c r="I484" s="188"/>
      <c r="J484" s="188"/>
      <c r="K484" s="226" t="str">
        <f>IFERROR(VLOOKUP(J484,产品编码!A:D,4,0),"")</f>
        <v/>
      </c>
      <c r="L484" s="188"/>
      <c r="M484" s="218"/>
      <c r="N484" s="225"/>
      <c r="O484" s="192"/>
      <c r="P484" s="192"/>
      <c r="Q484" s="211"/>
    </row>
    <row r="485" spans="1:17" ht="19.95" customHeight="1" x14ac:dyDescent="0.25">
      <c r="A485" s="250"/>
      <c r="B485" s="204"/>
      <c r="C485" s="218"/>
      <c r="D485" s="218"/>
      <c r="E485" s="218"/>
      <c r="F485" s="218"/>
      <c r="G485" s="218"/>
      <c r="H485" s="188"/>
      <c r="I485" s="188"/>
      <c r="J485" s="188"/>
      <c r="K485" s="226" t="str">
        <f>IFERROR(VLOOKUP(J485,产品编码!A:D,4,0),"")</f>
        <v/>
      </c>
      <c r="L485" s="188"/>
      <c r="M485" s="218"/>
      <c r="N485" s="225"/>
      <c r="O485" s="192"/>
      <c r="P485" s="192"/>
      <c r="Q485" s="211"/>
    </row>
    <row r="486" spans="1:17" ht="19.95" customHeight="1" x14ac:dyDescent="0.25">
      <c r="A486" s="250"/>
      <c r="B486" s="204"/>
      <c r="C486" s="218"/>
      <c r="D486" s="218"/>
      <c r="E486" s="218"/>
      <c r="F486" s="218"/>
      <c r="G486" s="218"/>
      <c r="H486" s="188"/>
      <c r="I486" s="188"/>
      <c r="J486" s="188"/>
      <c r="K486" s="226" t="str">
        <f>IFERROR(VLOOKUP(J486,产品编码!A:D,4,0),"")</f>
        <v/>
      </c>
      <c r="L486" s="188"/>
      <c r="M486" s="239"/>
      <c r="N486" s="225"/>
      <c r="O486" s="192"/>
      <c r="P486" s="192"/>
      <c r="Q486" s="211"/>
    </row>
    <row r="487" spans="1:17" ht="19.95" customHeight="1" x14ac:dyDescent="0.25">
      <c r="A487" s="250"/>
      <c r="B487" s="204"/>
      <c r="C487" s="218"/>
      <c r="D487" s="218"/>
      <c r="E487" s="218"/>
      <c r="F487" s="218"/>
      <c r="G487" s="218"/>
      <c r="H487" s="188"/>
      <c r="I487" s="188"/>
      <c r="J487" s="188"/>
      <c r="K487" s="226" t="str">
        <f>IFERROR(VLOOKUP(J487,产品编码!A:D,4,0),"")</f>
        <v/>
      </c>
      <c r="L487" s="188"/>
      <c r="M487" s="239"/>
      <c r="N487" s="225"/>
      <c r="O487" s="192"/>
      <c r="P487" s="192"/>
      <c r="Q487" s="211"/>
    </row>
    <row r="488" spans="1:17" ht="19.95" customHeight="1" x14ac:dyDescent="0.25">
      <c r="A488" s="250"/>
      <c r="B488" s="204"/>
      <c r="C488" s="218"/>
      <c r="D488" s="218"/>
      <c r="E488" s="218"/>
      <c r="F488" s="218"/>
      <c r="G488" s="218"/>
      <c r="H488" s="188"/>
      <c r="I488" s="188"/>
      <c r="J488" s="188"/>
      <c r="K488" s="226" t="str">
        <f>IFERROR(VLOOKUP(J488,产品编码!A:D,4,0),"")</f>
        <v/>
      </c>
      <c r="L488" s="188"/>
      <c r="M488" s="239"/>
      <c r="N488" s="225"/>
      <c r="O488" s="192"/>
      <c r="P488" s="192"/>
      <c r="Q488" s="211"/>
    </row>
    <row r="489" spans="1:17" ht="19.95" customHeight="1" x14ac:dyDescent="0.25">
      <c r="A489" s="250"/>
      <c r="B489" s="204"/>
      <c r="C489" s="218"/>
      <c r="D489" s="218"/>
      <c r="E489" s="218"/>
      <c r="F489" s="218"/>
      <c r="G489" s="218"/>
      <c r="H489" s="188"/>
      <c r="I489" s="188"/>
      <c r="J489" s="188"/>
      <c r="K489" s="226" t="str">
        <f>IFERROR(VLOOKUP(J489,产品编码!A:D,4,0),"")</f>
        <v/>
      </c>
      <c r="L489" s="188"/>
      <c r="M489" s="239"/>
      <c r="N489" s="225"/>
      <c r="O489" s="192"/>
      <c r="P489" s="192"/>
      <c r="Q489" s="211"/>
    </row>
    <row r="490" spans="1:17" ht="19.95" customHeight="1" x14ac:dyDescent="0.25">
      <c r="A490" s="250"/>
      <c r="B490" s="204"/>
      <c r="C490" s="218"/>
      <c r="D490" s="218"/>
      <c r="E490" s="218"/>
      <c r="F490" s="218"/>
      <c r="G490" s="218"/>
      <c r="H490" s="188"/>
      <c r="I490" s="188"/>
      <c r="J490" s="188"/>
      <c r="K490" s="226" t="str">
        <f>IFERROR(VLOOKUP(J490,产品编码!A:D,4,0),"")</f>
        <v/>
      </c>
      <c r="L490" s="188"/>
      <c r="M490" s="239"/>
      <c r="N490" s="225"/>
      <c r="O490" s="192"/>
      <c r="P490" s="192"/>
      <c r="Q490" s="211"/>
    </row>
    <row r="491" spans="1:17" ht="19.95" customHeight="1" x14ac:dyDescent="0.25">
      <c r="A491" s="250"/>
      <c r="B491" s="204"/>
      <c r="C491" s="218"/>
      <c r="D491" s="218"/>
      <c r="E491" s="218"/>
      <c r="F491" s="218"/>
      <c r="G491" s="218"/>
      <c r="H491" s="188"/>
      <c r="I491" s="188"/>
      <c r="J491" s="188"/>
      <c r="K491" s="226" t="str">
        <f>IFERROR(VLOOKUP(J491,产品编码!A:D,4,0),"")</f>
        <v/>
      </c>
      <c r="L491" s="188"/>
      <c r="M491" s="239"/>
      <c r="N491" s="225"/>
      <c r="O491" s="192"/>
      <c r="P491" s="192"/>
      <c r="Q491" s="211"/>
    </row>
    <row r="492" spans="1:17" ht="19.95" customHeight="1" x14ac:dyDescent="0.25">
      <c r="A492" s="250"/>
      <c r="B492" s="204"/>
      <c r="C492" s="218"/>
      <c r="D492" s="218"/>
      <c r="E492" s="218"/>
      <c r="F492" s="218"/>
      <c r="G492" s="218"/>
      <c r="H492" s="188"/>
      <c r="I492" s="188"/>
      <c r="J492" s="188"/>
      <c r="K492" s="226" t="str">
        <f>IFERROR(VLOOKUP(J492,产品编码!A:D,4,0),"")</f>
        <v/>
      </c>
      <c r="L492" s="188"/>
      <c r="M492" s="239"/>
      <c r="N492" s="225"/>
      <c r="O492" s="192"/>
      <c r="P492" s="192"/>
      <c r="Q492" s="211"/>
    </row>
    <row r="493" spans="1:17" ht="19.95" customHeight="1" x14ac:dyDescent="0.25">
      <c r="A493" s="250"/>
      <c r="B493" s="204"/>
      <c r="C493" s="218"/>
      <c r="D493" s="218"/>
      <c r="E493" s="218"/>
      <c r="F493" s="218"/>
      <c r="G493" s="218"/>
      <c r="H493" s="188"/>
      <c r="I493" s="188"/>
      <c r="J493" s="188"/>
      <c r="K493" s="226" t="str">
        <f>IFERROR(VLOOKUP(J493,产品编码!A:D,4,0),"")</f>
        <v/>
      </c>
      <c r="L493" s="188"/>
      <c r="M493" s="239"/>
      <c r="N493" s="225"/>
      <c r="O493" s="192"/>
      <c r="P493" s="192"/>
      <c r="Q493" s="211"/>
    </row>
    <row r="494" spans="1:17" ht="19.95" customHeight="1" x14ac:dyDescent="0.25">
      <c r="A494" s="250"/>
      <c r="B494" s="204"/>
      <c r="C494" s="218"/>
      <c r="D494" s="218"/>
      <c r="E494" s="218"/>
      <c r="F494" s="218"/>
      <c r="G494" s="218"/>
      <c r="H494" s="188"/>
      <c r="I494" s="188"/>
      <c r="J494" s="188"/>
      <c r="K494" s="226" t="str">
        <f>IFERROR(VLOOKUP(J494,产品编码!A:D,4,0),"")</f>
        <v/>
      </c>
      <c r="L494" s="188"/>
      <c r="M494" s="239"/>
      <c r="N494" s="225"/>
      <c r="O494" s="192"/>
      <c r="P494" s="192"/>
      <c r="Q494" s="211"/>
    </row>
    <row r="495" spans="1:17" ht="19.95" customHeight="1" x14ac:dyDescent="0.25">
      <c r="A495" s="250"/>
      <c r="B495" s="204"/>
      <c r="C495" s="218"/>
      <c r="D495" s="218"/>
      <c r="E495" s="218"/>
      <c r="F495" s="218"/>
      <c r="G495" s="218"/>
      <c r="H495" s="188"/>
      <c r="I495" s="188"/>
      <c r="J495" s="188"/>
      <c r="K495" s="226" t="str">
        <f>IFERROR(VLOOKUP(J495,产品编码!A:D,4,0),"")</f>
        <v/>
      </c>
      <c r="L495" s="188"/>
      <c r="M495" s="239"/>
      <c r="N495" s="225"/>
      <c r="O495" s="192"/>
      <c r="P495" s="192"/>
      <c r="Q495" s="211"/>
    </row>
    <row r="496" spans="1:17" ht="19.95" customHeight="1" x14ac:dyDescent="0.25">
      <c r="A496" s="250"/>
      <c r="B496" s="204"/>
      <c r="C496" s="218"/>
      <c r="D496" s="218"/>
      <c r="E496" s="218"/>
      <c r="F496" s="218"/>
      <c r="G496" s="218"/>
      <c r="H496" s="188"/>
      <c r="I496" s="188"/>
      <c r="J496" s="188"/>
      <c r="K496" s="226" t="str">
        <f>IFERROR(VLOOKUP(J496,产品编码!A:D,4,0),"")</f>
        <v/>
      </c>
      <c r="L496" s="188"/>
      <c r="M496" s="239"/>
      <c r="N496" s="225"/>
      <c r="O496" s="192"/>
      <c r="P496" s="192"/>
      <c r="Q496" s="211"/>
    </row>
    <row r="497" spans="1:17" ht="19.95" customHeight="1" x14ac:dyDescent="0.25">
      <c r="A497" s="250"/>
      <c r="B497" s="204"/>
      <c r="C497" s="218"/>
      <c r="D497" s="218"/>
      <c r="E497" s="218"/>
      <c r="F497" s="218"/>
      <c r="G497" s="218"/>
      <c r="H497" s="188"/>
      <c r="I497" s="188"/>
      <c r="J497" s="188"/>
      <c r="K497" s="226" t="str">
        <f>IFERROR(VLOOKUP(J497,产品编码!A:D,4,0),"")</f>
        <v/>
      </c>
      <c r="L497" s="188"/>
      <c r="M497" s="239"/>
      <c r="N497" s="225"/>
      <c r="O497" s="192"/>
      <c r="P497" s="192"/>
      <c r="Q497" s="211"/>
    </row>
    <row r="498" spans="1:17" ht="19.95" customHeight="1" x14ac:dyDescent="0.25">
      <c r="A498" s="250"/>
      <c r="B498" s="204"/>
      <c r="C498" s="218"/>
      <c r="D498" s="218"/>
      <c r="E498" s="218"/>
      <c r="F498" s="218"/>
      <c r="G498" s="218"/>
      <c r="H498" s="188"/>
      <c r="I498" s="188"/>
      <c r="J498" s="188"/>
      <c r="K498" s="226" t="str">
        <f>IFERROR(VLOOKUP(J498,产品编码!A:D,4,0),"")</f>
        <v/>
      </c>
      <c r="L498" s="188"/>
      <c r="M498" s="239"/>
      <c r="N498" s="225"/>
      <c r="O498" s="192"/>
      <c r="P498" s="192"/>
      <c r="Q498" s="211"/>
    </row>
    <row r="499" spans="1:17" ht="19.95" customHeight="1" x14ac:dyDescent="0.25">
      <c r="A499" s="250"/>
      <c r="B499" s="204"/>
      <c r="C499" s="218"/>
      <c r="D499" s="218"/>
      <c r="E499" s="218"/>
      <c r="F499" s="218"/>
      <c r="G499" s="218"/>
      <c r="H499" s="188"/>
      <c r="I499" s="188"/>
      <c r="J499" s="188"/>
      <c r="K499" s="226" t="str">
        <f>IFERROR(VLOOKUP(J499,产品编码!A:D,4,0),"")</f>
        <v/>
      </c>
      <c r="L499" s="188"/>
      <c r="M499" s="239"/>
      <c r="N499" s="225"/>
      <c r="O499" s="192"/>
      <c r="P499" s="192"/>
      <c r="Q499" s="211"/>
    </row>
    <row r="500" spans="1:17" ht="19.95" customHeight="1" x14ac:dyDescent="0.25">
      <c r="A500" s="250"/>
      <c r="B500" s="204"/>
      <c r="C500" s="218"/>
      <c r="D500" s="218"/>
      <c r="E500" s="218"/>
      <c r="F500" s="218"/>
      <c r="G500" s="218"/>
      <c r="H500" s="188"/>
      <c r="I500" s="188"/>
      <c r="J500" s="188"/>
      <c r="K500" s="226" t="str">
        <f>IFERROR(VLOOKUP(J500,产品编码!A:D,4,0),"")</f>
        <v/>
      </c>
      <c r="L500" s="188"/>
      <c r="M500" s="239"/>
      <c r="N500" s="225"/>
      <c r="O500" s="192"/>
      <c r="P500" s="192"/>
      <c r="Q500" s="211"/>
    </row>
    <row r="501" spans="1:17" ht="19.95" customHeight="1" x14ac:dyDescent="0.25">
      <c r="A501" s="250"/>
      <c r="B501" s="204"/>
      <c r="C501" s="218"/>
      <c r="D501" s="218"/>
      <c r="E501" s="218"/>
      <c r="F501" s="218"/>
      <c r="G501" s="218"/>
      <c r="H501" s="188"/>
      <c r="I501" s="188"/>
      <c r="J501" s="188"/>
      <c r="K501" s="226" t="str">
        <f>IFERROR(VLOOKUP(J501,产品编码!A:D,4,0),"")</f>
        <v/>
      </c>
      <c r="L501" s="188"/>
      <c r="M501" s="239"/>
      <c r="N501" s="225"/>
      <c r="O501" s="192"/>
      <c r="P501" s="192"/>
      <c r="Q501" s="211"/>
    </row>
    <row r="502" spans="1:17" ht="19.95" customHeight="1" x14ac:dyDescent="0.25">
      <c r="A502" s="250"/>
      <c r="B502" s="204"/>
      <c r="C502" s="218"/>
      <c r="D502" s="218"/>
      <c r="E502" s="218"/>
      <c r="F502" s="218"/>
      <c r="G502" s="218"/>
      <c r="H502" s="188"/>
      <c r="I502" s="188"/>
      <c r="J502" s="188"/>
      <c r="K502" s="226" t="str">
        <f>IFERROR(VLOOKUP(J502,产品编码!A:D,4,0),"")</f>
        <v/>
      </c>
      <c r="L502" s="188"/>
      <c r="M502" s="239"/>
      <c r="N502" s="225"/>
      <c r="O502" s="192"/>
      <c r="P502" s="192"/>
      <c r="Q502" s="211"/>
    </row>
    <row r="503" spans="1:17" ht="19.95" customHeight="1" x14ac:dyDescent="0.25">
      <c r="A503" s="250"/>
      <c r="B503" s="204"/>
      <c r="C503" s="218"/>
      <c r="D503" s="218"/>
      <c r="E503" s="218"/>
      <c r="F503" s="218"/>
      <c r="G503" s="218"/>
      <c r="H503" s="188"/>
      <c r="I503" s="188"/>
      <c r="J503" s="188"/>
      <c r="K503" s="226" t="str">
        <f>IFERROR(VLOOKUP(J503,产品编码!A:D,4,0),"")</f>
        <v/>
      </c>
      <c r="L503" s="188"/>
      <c r="M503" s="239"/>
      <c r="N503" s="225"/>
      <c r="O503" s="192"/>
      <c r="P503" s="192"/>
      <c r="Q503" s="211"/>
    </row>
    <row r="504" spans="1:17" ht="19.95" customHeight="1" x14ac:dyDescent="0.25">
      <c r="A504" s="250"/>
      <c r="B504" s="204"/>
      <c r="C504" s="218"/>
      <c r="D504" s="218"/>
      <c r="E504" s="218"/>
      <c r="F504" s="218"/>
      <c r="G504" s="218"/>
      <c r="H504" s="188"/>
      <c r="I504" s="188"/>
      <c r="J504" s="188"/>
      <c r="K504" s="226" t="str">
        <f>IFERROR(VLOOKUP(J504,产品编码!A:D,4,0),"")</f>
        <v/>
      </c>
      <c r="L504" s="188"/>
      <c r="M504" s="239"/>
      <c r="N504" s="225"/>
      <c r="O504" s="192"/>
      <c r="P504" s="192"/>
      <c r="Q504" s="211"/>
    </row>
    <row r="505" spans="1:17" ht="19.95" customHeight="1" x14ac:dyDescent="0.25">
      <c r="A505" s="250"/>
      <c r="B505" s="204"/>
      <c r="C505" s="218"/>
      <c r="D505" s="218"/>
      <c r="E505" s="218"/>
      <c r="F505" s="218"/>
      <c r="G505" s="218"/>
      <c r="H505" s="188"/>
      <c r="I505" s="188"/>
      <c r="J505" s="188"/>
      <c r="K505" s="226" t="str">
        <f>IFERROR(VLOOKUP(J505,产品编码!A:D,4,0),"")</f>
        <v/>
      </c>
      <c r="L505" s="188"/>
      <c r="M505" s="218"/>
      <c r="N505" s="225"/>
      <c r="O505" s="192"/>
      <c r="P505" s="192"/>
      <c r="Q505" s="211"/>
    </row>
    <row r="506" spans="1:17" ht="19.95" customHeight="1" x14ac:dyDescent="0.25">
      <c r="A506" s="250"/>
      <c r="B506" s="204"/>
      <c r="C506" s="218"/>
      <c r="D506" s="218"/>
      <c r="E506" s="218"/>
      <c r="F506" s="218"/>
      <c r="G506" s="218"/>
      <c r="H506" s="188"/>
      <c r="I506" s="188"/>
      <c r="J506" s="188"/>
      <c r="K506" s="226" t="str">
        <f>IFERROR(VLOOKUP(J506,产品编码!A:D,4,0),"")</f>
        <v/>
      </c>
      <c r="L506" s="188"/>
      <c r="M506" s="218"/>
      <c r="N506" s="225"/>
      <c r="O506" s="192"/>
      <c r="P506" s="192"/>
      <c r="Q506" s="211"/>
    </row>
    <row r="507" spans="1:17" ht="19.95" customHeight="1" x14ac:dyDescent="0.25">
      <c r="A507" s="250"/>
      <c r="B507" s="204"/>
      <c r="C507" s="218"/>
      <c r="D507" s="218"/>
      <c r="E507" s="218"/>
      <c r="F507" s="218"/>
      <c r="G507" s="218"/>
      <c r="H507" s="188"/>
      <c r="I507" s="188"/>
      <c r="J507" s="188"/>
      <c r="K507" s="226" t="str">
        <f>IFERROR(VLOOKUP(J507,产品编码!A:D,4,0),"")</f>
        <v/>
      </c>
      <c r="L507" s="188"/>
      <c r="M507" s="218"/>
      <c r="N507" s="225"/>
      <c r="O507" s="192"/>
      <c r="P507" s="192"/>
      <c r="Q507" s="211"/>
    </row>
    <row r="508" spans="1:17" ht="19.95" customHeight="1" x14ac:dyDescent="0.25">
      <c r="A508" s="250"/>
      <c r="B508" s="204"/>
      <c r="C508" s="218"/>
      <c r="D508" s="218"/>
      <c r="E508" s="218"/>
      <c r="F508" s="218"/>
      <c r="G508" s="218"/>
      <c r="H508" s="188"/>
      <c r="I508" s="188"/>
      <c r="J508" s="188"/>
      <c r="K508" s="226" t="str">
        <f>IFERROR(VLOOKUP(J508,产品编码!A:D,4,0),"")</f>
        <v/>
      </c>
      <c r="L508" s="188"/>
      <c r="M508" s="218"/>
      <c r="N508" s="225"/>
      <c r="O508" s="192"/>
      <c r="P508" s="192"/>
      <c r="Q508" s="211"/>
    </row>
    <row r="509" spans="1:17" ht="19.95" customHeight="1" x14ac:dyDescent="0.25">
      <c r="A509" s="250"/>
      <c r="B509" s="204"/>
      <c r="C509" s="218"/>
      <c r="D509" s="218"/>
      <c r="E509" s="218"/>
      <c r="F509" s="218"/>
      <c r="G509" s="218"/>
      <c r="H509" s="188"/>
      <c r="I509" s="188"/>
      <c r="J509" s="188"/>
      <c r="K509" s="226" t="str">
        <f>IFERROR(VLOOKUP(J509,产品编码!A:D,4,0),"")</f>
        <v/>
      </c>
      <c r="L509" s="188"/>
      <c r="M509" s="218"/>
      <c r="N509" s="225"/>
      <c r="O509" s="192"/>
      <c r="P509" s="192"/>
      <c r="Q509" s="211"/>
    </row>
    <row r="510" spans="1:17" ht="19.95" customHeight="1" x14ac:dyDescent="0.25">
      <c r="A510" s="250"/>
      <c r="B510" s="204"/>
      <c r="C510" s="218"/>
      <c r="D510" s="218"/>
      <c r="E510" s="218"/>
      <c r="F510" s="218"/>
      <c r="G510" s="218"/>
      <c r="H510" s="188"/>
      <c r="I510" s="188"/>
      <c r="J510" s="188"/>
      <c r="K510" s="226" t="str">
        <f>IFERROR(VLOOKUP(J510,产品编码!A:D,4,0),"")</f>
        <v/>
      </c>
      <c r="L510" s="188"/>
      <c r="M510" s="218"/>
      <c r="N510" s="225"/>
      <c r="O510" s="192"/>
      <c r="P510" s="192"/>
      <c r="Q510" s="211"/>
    </row>
    <row r="511" spans="1:17" ht="19.95" customHeight="1" x14ac:dyDescent="0.25">
      <c r="A511" s="250"/>
      <c r="B511" s="204"/>
      <c r="C511" s="218"/>
      <c r="D511" s="218"/>
      <c r="E511" s="218"/>
      <c r="F511" s="218"/>
      <c r="G511" s="218"/>
      <c r="H511" s="188"/>
      <c r="I511" s="188"/>
      <c r="J511" s="188"/>
      <c r="K511" s="226" t="str">
        <f>IFERROR(VLOOKUP(J511,产品编码!A:D,4,0),"")</f>
        <v/>
      </c>
      <c r="L511" s="188"/>
      <c r="M511" s="218"/>
      <c r="N511" s="225"/>
      <c r="O511" s="192"/>
      <c r="P511" s="192"/>
      <c r="Q511" s="211"/>
    </row>
    <row r="512" spans="1:17" ht="19.95" customHeight="1" x14ac:dyDescent="0.25">
      <c r="A512" s="250"/>
      <c r="B512" s="204"/>
      <c r="C512" s="218"/>
      <c r="D512" s="218"/>
      <c r="E512" s="218"/>
      <c r="F512" s="218"/>
      <c r="G512" s="218"/>
      <c r="H512" s="188"/>
      <c r="I512" s="188"/>
      <c r="J512" s="188"/>
      <c r="K512" s="226" t="str">
        <f>IFERROR(VLOOKUP(J512,产品编码!A:D,4,0),"")</f>
        <v/>
      </c>
      <c r="L512" s="188"/>
      <c r="M512" s="218"/>
      <c r="N512" s="225"/>
      <c r="O512" s="192"/>
      <c r="P512" s="192"/>
      <c r="Q512" s="211"/>
    </row>
    <row r="513" spans="1:17" ht="19.95" customHeight="1" x14ac:dyDescent="0.25">
      <c r="A513" s="250"/>
      <c r="B513" s="204"/>
      <c r="C513" s="218"/>
      <c r="D513" s="218"/>
      <c r="E513" s="218"/>
      <c r="F513" s="218"/>
      <c r="G513" s="218"/>
      <c r="H513" s="188"/>
      <c r="I513" s="188"/>
      <c r="J513" s="188"/>
      <c r="K513" s="226" t="str">
        <f>IFERROR(VLOOKUP(J513,产品编码!A:D,4,0),"")</f>
        <v/>
      </c>
      <c r="L513" s="188"/>
      <c r="M513" s="239"/>
      <c r="N513" s="225"/>
      <c r="O513" s="192"/>
      <c r="P513" s="192"/>
      <c r="Q513" s="211"/>
    </row>
    <row r="514" spans="1:17" ht="19.95" customHeight="1" x14ac:dyDescent="0.25">
      <c r="A514" s="250"/>
      <c r="B514" s="204"/>
      <c r="C514" s="218"/>
      <c r="D514" s="218"/>
      <c r="E514" s="218"/>
      <c r="F514" s="218"/>
      <c r="G514" s="218"/>
      <c r="H514" s="188"/>
      <c r="I514" s="188"/>
      <c r="J514" s="188"/>
      <c r="K514" s="226" t="str">
        <f>IFERROR(VLOOKUP(J514,产品编码!A:D,4,0),"")</f>
        <v/>
      </c>
      <c r="L514" s="188"/>
      <c r="M514" s="239"/>
      <c r="N514" s="225"/>
      <c r="O514" s="192"/>
      <c r="P514" s="192"/>
      <c r="Q514" s="211"/>
    </row>
    <row r="515" spans="1:17" ht="19.95" customHeight="1" x14ac:dyDescent="0.25">
      <c r="A515" s="250"/>
      <c r="B515" s="204"/>
      <c r="C515" s="218"/>
      <c r="D515" s="218"/>
      <c r="E515" s="218"/>
      <c r="F515" s="218"/>
      <c r="G515" s="218"/>
      <c r="H515" s="188"/>
      <c r="I515" s="188"/>
      <c r="J515" s="188"/>
      <c r="K515" s="226" t="str">
        <f>IFERROR(VLOOKUP(J515,产品编码!A:D,4,0),"")</f>
        <v/>
      </c>
      <c r="L515" s="188"/>
      <c r="M515" s="218"/>
      <c r="N515" s="225"/>
      <c r="O515" s="192"/>
      <c r="P515" s="192"/>
      <c r="Q515" s="211"/>
    </row>
    <row r="516" spans="1:17" ht="19.95" customHeight="1" x14ac:dyDescent="0.25">
      <c r="A516" s="250"/>
      <c r="B516" s="204"/>
      <c r="C516" s="218"/>
      <c r="D516" s="218"/>
      <c r="E516" s="218"/>
      <c r="F516" s="218"/>
      <c r="G516" s="218"/>
      <c r="H516" s="188"/>
      <c r="I516" s="188"/>
      <c r="J516" s="188"/>
      <c r="K516" s="226" t="str">
        <f>IFERROR(VLOOKUP(J516,产品编码!A:D,4,0),"")</f>
        <v/>
      </c>
      <c r="L516" s="188"/>
      <c r="M516" s="218"/>
      <c r="N516" s="225"/>
      <c r="O516" s="192"/>
      <c r="P516" s="192"/>
      <c r="Q516" s="211"/>
    </row>
    <row r="517" spans="1:17" ht="19.95" customHeight="1" x14ac:dyDescent="0.25">
      <c r="A517" s="250"/>
      <c r="B517" s="204"/>
      <c r="C517" s="218"/>
      <c r="D517" s="218"/>
      <c r="E517" s="218"/>
      <c r="F517" s="218"/>
      <c r="G517" s="218"/>
      <c r="H517" s="188"/>
      <c r="I517" s="188"/>
      <c r="J517" s="188"/>
      <c r="K517" s="226" t="str">
        <f>IFERROR(VLOOKUP(J517,产品编码!A:D,4,0),"")</f>
        <v/>
      </c>
      <c r="L517" s="188"/>
      <c r="M517" s="218"/>
      <c r="N517" s="225"/>
      <c r="O517" s="192"/>
      <c r="P517" s="192"/>
      <c r="Q517" s="211"/>
    </row>
    <row r="518" spans="1:17" ht="19.95" customHeight="1" x14ac:dyDescent="0.25">
      <c r="A518" s="250"/>
      <c r="B518" s="204"/>
      <c r="C518" s="218"/>
      <c r="D518" s="218"/>
      <c r="E518" s="218"/>
      <c r="F518" s="218"/>
      <c r="G518" s="218"/>
      <c r="H518" s="188"/>
      <c r="I518" s="188"/>
      <c r="J518" s="188"/>
      <c r="K518" s="226" t="str">
        <f>IFERROR(VLOOKUP(J518,产品编码!A:D,4,0),"")</f>
        <v/>
      </c>
      <c r="L518" s="188"/>
      <c r="M518" s="218"/>
      <c r="N518" s="225"/>
      <c r="O518" s="192"/>
      <c r="P518" s="192"/>
      <c r="Q518" s="211"/>
    </row>
    <row r="519" spans="1:17" ht="19.95" customHeight="1" x14ac:dyDescent="0.25">
      <c r="A519" s="250"/>
      <c r="B519" s="204"/>
      <c r="C519" s="218"/>
      <c r="D519" s="218"/>
      <c r="E519" s="218"/>
      <c r="F519" s="218"/>
      <c r="G519" s="218"/>
      <c r="H519" s="188"/>
      <c r="I519" s="188"/>
      <c r="J519" s="188"/>
      <c r="K519" s="226" t="str">
        <f>IFERROR(VLOOKUP(J519,产品编码!A:D,4,0),"")</f>
        <v/>
      </c>
      <c r="L519" s="188"/>
      <c r="M519" s="218"/>
      <c r="N519" s="225"/>
      <c r="O519" s="192"/>
      <c r="P519" s="192"/>
      <c r="Q519" s="211"/>
    </row>
    <row r="520" spans="1:17" ht="19.95" customHeight="1" x14ac:dyDescent="0.25">
      <c r="A520" s="250"/>
      <c r="B520" s="204"/>
      <c r="C520" s="218"/>
      <c r="D520" s="218"/>
      <c r="E520" s="218"/>
      <c r="F520" s="218"/>
      <c r="G520" s="218"/>
      <c r="H520" s="188"/>
      <c r="I520" s="188"/>
      <c r="J520" s="188"/>
      <c r="K520" s="226" t="str">
        <f>IFERROR(VLOOKUP(J520,产品编码!A:D,4,0),"")</f>
        <v/>
      </c>
      <c r="L520" s="188"/>
      <c r="M520" s="218"/>
      <c r="N520" s="225"/>
      <c r="O520" s="192"/>
      <c r="P520" s="192"/>
      <c r="Q520" s="211"/>
    </row>
    <row r="521" spans="1:17" ht="19.95" customHeight="1" x14ac:dyDescent="0.25">
      <c r="A521" s="250"/>
      <c r="B521" s="204"/>
      <c r="C521" s="218"/>
      <c r="D521" s="218"/>
      <c r="E521" s="218"/>
      <c r="F521" s="218"/>
      <c r="G521" s="218"/>
      <c r="H521" s="188"/>
      <c r="I521" s="188"/>
      <c r="J521" s="188"/>
      <c r="K521" s="226" t="str">
        <f>IFERROR(VLOOKUP(J521,产品编码!A:D,4,0),"")</f>
        <v/>
      </c>
      <c r="L521" s="188"/>
      <c r="M521" s="218"/>
      <c r="N521" s="225"/>
      <c r="O521" s="192"/>
      <c r="P521" s="192"/>
      <c r="Q521" s="211"/>
    </row>
    <row r="522" spans="1:17" ht="19.95" customHeight="1" x14ac:dyDescent="0.25">
      <c r="A522" s="250"/>
      <c r="B522" s="204"/>
      <c r="C522" s="218"/>
      <c r="D522" s="218"/>
      <c r="E522" s="218"/>
      <c r="F522" s="218"/>
      <c r="G522" s="218"/>
      <c r="H522" s="188"/>
      <c r="I522" s="188"/>
      <c r="J522" s="188"/>
      <c r="K522" s="226" t="str">
        <f>IFERROR(VLOOKUP(J522,产品编码!A:D,4,0),"")</f>
        <v/>
      </c>
      <c r="L522" s="188"/>
      <c r="M522" s="218"/>
      <c r="N522" s="225"/>
      <c r="O522" s="192"/>
      <c r="P522" s="192"/>
      <c r="Q522" s="211"/>
    </row>
    <row r="523" spans="1:17" ht="19.95" customHeight="1" x14ac:dyDescent="0.25">
      <c r="A523" s="250"/>
      <c r="B523" s="204"/>
      <c r="C523" s="218"/>
      <c r="D523" s="218"/>
      <c r="E523" s="218"/>
      <c r="F523" s="218"/>
      <c r="G523" s="218"/>
      <c r="H523" s="188"/>
      <c r="I523" s="188"/>
      <c r="J523" s="188"/>
      <c r="K523" s="226" t="str">
        <f>IFERROR(VLOOKUP(J523,产品编码!A:D,4,0),"")</f>
        <v/>
      </c>
      <c r="L523" s="188"/>
      <c r="M523" s="218"/>
      <c r="N523" s="225"/>
      <c r="O523" s="192"/>
      <c r="P523" s="192"/>
      <c r="Q523" s="211"/>
    </row>
    <row r="524" spans="1:17" ht="19.95" customHeight="1" x14ac:dyDescent="0.25">
      <c r="A524" s="250"/>
      <c r="B524" s="204"/>
      <c r="C524" s="218"/>
      <c r="D524" s="218"/>
      <c r="E524" s="218"/>
      <c r="F524" s="218"/>
      <c r="G524" s="218"/>
      <c r="H524" s="188"/>
      <c r="I524" s="188"/>
      <c r="J524" s="188"/>
      <c r="K524" s="226" t="str">
        <f>IFERROR(VLOOKUP(J524,产品编码!A:D,4,0),"")</f>
        <v/>
      </c>
      <c r="L524" s="188"/>
      <c r="M524" s="218"/>
      <c r="N524" s="225"/>
      <c r="O524" s="192"/>
      <c r="P524" s="192"/>
      <c r="Q524" s="211"/>
    </row>
    <row r="525" spans="1:17" ht="19.95" customHeight="1" x14ac:dyDescent="0.25">
      <c r="A525" s="250"/>
      <c r="B525" s="204"/>
      <c r="C525" s="218"/>
      <c r="D525" s="218"/>
      <c r="E525" s="218"/>
      <c r="F525" s="218"/>
      <c r="G525" s="218"/>
      <c r="H525" s="188"/>
      <c r="I525" s="188"/>
      <c r="J525" s="188"/>
      <c r="K525" s="226" t="str">
        <f>IFERROR(VLOOKUP(J525,产品编码!A:D,4,0),"")</f>
        <v/>
      </c>
      <c r="L525" s="188"/>
      <c r="M525" s="218"/>
      <c r="N525" s="225"/>
      <c r="O525" s="192"/>
      <c r="P525" s="192"/>
      <c r="Q525" s="211"/>
    </row>
    <row r="526" spans="1:17" ht="19.95" customHeight="1" x14ac:dyDescent="0.25">
      <c r="A526" s="250"/>
      <c r="B526" s="204"/>
      <c r="C526" s="218"/>
      <c r="D526" s="218"/>
      <c r="E526" s="218"/>
      <c r="F526" s="218"/>
      <c r="G526" s="218"/>
      <c r="H526" s="188"/>
      <c r="I526" s="188"/>
      <c r="J526" s="188"/>
      <c r="K526" s="226" t="str">
        <f>IFERROR(VLOOKUP(J526,产品编码!A:D,4,0),"")</f>
        <v/>
      </c>
      <c r="L526" s="188"/>
      <c r="M526" s="218"/>
      <c r="N526" s="225"/>
      <c r="O526" s="192"/>
      <c r="P526" s="192"/>
      <c r="Q526" s="211"/>
    </row>
    <row r="527" spans="1:17" ht="19.95" customHeight="1" x14ac:dyDescent="0.25">
      <c r="A527" s="250"/>
      <c r="B527" s="204"/>
      <c r="C527" s="218"/>
      <c r="D527" s="218"/>
      <c r="E527" s="218"/>
      <c r="F527" s="218"/>
      <c r="G527" s="218"/>
      <c r="H527" s="188"/>
      <c r="I527" s="188"/>
      <c r="J527" s="188"/>
      <c r="K527" s="226" t="str">
        <f>IFERROR(VLOOKUP(J527,产品编码!A:D,4,0),"")</f>
        <v/>
      </c>
      <c r="L527" s="188"/>
      <c r="M527" s="218"/>
      <c r="N527" s="225"/>
      <c r="O527" s="192"/>
      <c r="P527" s="192"/>
      <c r="Q527" s="211"/>
    </row>
    <row r="528" spans="1:17" ht="19.95" customHeight="1" x14ac:dyDescent="0.25">
      <c r="A528" s="250"/>
      <c r="B528" s="204"/>
      <c r="C528" s="218"/>
      <c r="D528" s="218"/>
      <c r="E528" s="218"/>
      <c r="F528" s="218"/>
      <c r="G528" s="218"/>
      <c r="H528" s="188"/>
      <c r="I528" s="188"/>
      <c r="J528" s="188"/>
      <c r="K528" s="226" t="str">
        <f>IFERROR(VLOOKUP(J528,产品编码!A:D,4,0),"")</f>
        <v/>
      </c>
      <c r="L528" s="188"/>
      <c r="M528" s="218"/>
      <c r="N528" s="225"/>
      <c r="O528" s="192"/>
      <c r="P528" s="192"/>
      <c r="Q528" s="211"/>
    </row>
    <row r="529" spans="1:17" ht="19.95" customHeight="1" x14ac:dyDescent="0.25">
      <c r="A529" s="250"/>
      <c r="B529" s="204"/>
      <c r="C529" s="218"/>
      <c r="D529" s="218"/>
      <c r="E529" s="218"/>
      <c r="F529" s="218"/>
      <c r="G529" s="218"/>
      <c r="H529" s="188"/>
      <c r="I529" s="188"/>
      <c r="J529" s="188"/>
      <c r="K529" s="226" t="str">
        <f>IFERROR(VLOOKUP(J529,产品编码!A:D,4,0),"")</f>
        <v/>
      </c>
      <c r="L529" s="188"/>
      <c r="M529" s="218"/>
      <c r="N529" s="225"/>
      <c r="O529" s="192"/>
      <c r="P529" s="192"/>
      <c r="Q529" s="211"/>
    </row>
    <row r="530" spans="1:17" ht="19.95" customHeight="1" x14ac:dyDescent="0.25">
      <c r="A530" s="250"/>
      <c r="B530" s="204"/>
      <c r="C530" s="218"/>
      <c r="D530" s="218"/>
      <c r="E530" s="218"/>
      <c r="F530" s="218"/>
      <c r="G530" s="218"/>
      <c r="H530" s="188"/>
      <c r="I530" s="188"/>
      <c r="J530" s="188"/>
      <c r="K530" s="226" t="str">
        <f>IFERROR(VLOOKUP(J530,产品编码!A:D,4,0),"")</f>
        <v/>
      </c>
      <c r="L530" s="188"/>
      <c r="M530" s="218"/>
      <c r="N530" s="225"/>
      <c r="O530" s="192"/>
      <c r="P530" s="192"/>
      <c r="Q530" s="211"/>
    </row>
    <row r="531" spans="1:17" ht="19.95" customHeight="1" x14ac:dyDescent="0.25">
      <c r="A531" s="250"/>
      <c r="B531" s="204"/>
      <c r="C531" s="218"/>
      <c r="D531" s="218"/>
      <c r="E531" s="218"/>
      <c r="F531" s="218"/>
      <c r="G531" s="218"/>
      <c r="H531" s="188"/>
      <c r="I531" s="188"/>
      <c r="J531" s="188"/>
      <c r="K531" s="226" t="str">
        <f>IFERROR(VLOOKUP(J531,产品编码!A:D,4,0),"")</f>
        <v/>
      </c>
      <c r="L531" s="188"/>
      <c r="M531" s="218"/>
      <c r="N531" s="225"/>
      <c r="O531" s="192"/>
      <c r="P531" s="192"/>
      <c r="Q531" s="211"/>
    </row>
    <row r="532" spans="1:17" ht="19.95" customHeight="1" x14ac:dyDescent="0.25">
      <c r="A532" s="250"/>
      <c r="B532" s="204"/>
      <c r="C532" s="218"/>
      <c r="D532" s="218"/>
      <c r="E532" s="218"/>
      <c r="F532" s="218"/>
      <c r="G532" s="218"/>
      <c r="H532" s="188"/>
      <c r="I532" s="188"/>
      <c r="J532" s="188"/>
      <c r="K532" s="226" t="str">
        <f>IFERROR(VLOOKUP(J532,产品编码!A:D,4,0),"")</f>
        <v/>
      </c>
      <c r="L532" s="188"/>
      <c r="M532" s="218"/>
      <c r="N532" s="225"/>
      <c r="O532" s="192"/>
      <c r="P532" s="192"/>
      <c r="Q532" s="211"/>
    </row>
    <row r="533" spans="1:17" ht="19.95" customHeight="1" x14ac:dyDescent="0.25">
      <c r="A533" s="250"/>
      <c r="B533" s="204"/>
      <c r="C533" s="218"/>
      <c r="D533" s="218"/>
      <c r="E533" s="218"/>
      <c r="F533" s="218"/>
      <c r="G533" s="218"/>
      <c r="H533" s="188"/>
      <c r="I533" s="188"/>
      <c r="J533" s="188"/>
      <c r="K533" s="226" t="str">
        <f>IFERROR(VLOOKUP(J533,产品编码!A:D,4,0),"")</f>
        <v/>
      </c>
      <c r="L533" s="188"/>
      <c r="M533" s="218"/>
      <c r="N533" s="225"/>
      <c r="O533" s="192"/>
      <c r="P533" s="192"/>
      <c r="Q533" s="211"/>
    </row>
    <row r="534" spans="1:17" ht="19.95" customHeight="1" x14ac:dyDescent="0.25">
      <c r="A534" s="250"/>
      <c r="B534" s="204"/>
      <c r="C534" s="218"/>
      <c r="D534" s="218"/>
      <c r="E534" s="218"/>
      <c r="F534" s="218"/>
      <c r="G534" s="218"/>
      <c r="H534" s="188"/>
      <c r="I534" s="188"/>
      <c r="J534" s="188"/>
      <c r="K534" s="226" t="str">
        <f>IFERROR(VLOOKUP(J534,产品编码!A:D,4,0),"")</f>
        <v/>
      </c>
      <c r="L534" s="188"/>
      <c r="M534" s="218"/>
      <c r="N534" s="225"/>
      <c r="O534" s="192"/>
      <c r="P534" s="192"/>
      <c r="Q534" s="211"/>
    </row>
    <row r="535" spans="1:17" ht="19.95" customHeight="1" x14ac:dyDescent="0.25">
      <c r="A535" s="250"/>
      <c r="B535" s="204"/>
      <c r="C535" s="218"/>
      <c r="D535" s="218"/>
      <c r="E535" s="218"/>
      <c r="F535" s="218"/>
      <c r="G535" s="218"/>
      <c r="H535" s="188"/>
      <c r="I535" s="188"/>
      <c r="J535" s="188"/>
      <c r="K535" s="226" t="str">
        <f>IFERROR(VLOOKUP(J535,产品编码!A:D,4,0),"")</f>
        <v/>
      </c>
      <c r="L535" s="188"/>
      <c r="M535" s="218"/>
      <c r="N535" s="225"/>
      <c r="O535" s="192"/>
      <c r="P535" s="192"/>
      <c r="Q535" s="211"/>
    </row>
    <row r="536" spans="1:17" ht="19.95" customHeight="1" x14ac:dyDescent="0.25">
      <c r="A536" s="250"/>
      <c r="B536" s="204"/>
      <c r="C536" s="218"/>
      <c r="D536" s="218"/>
      <c r="E536" s="218"/>
      <c r="F536" s="218"/>
      <c r="G536" s="218"/>
      <c r="H536" s="188"/>
      <c r="I536" s="188"/>
      <c r="J536" s="188"/>
      <c r="K536" s="226" t="str">
        <f>IFERROR(VLOOKUP(J536,产品编码!A:D,4,0),"")</f>
        <v/>
      </c>
      <c r="L536" s="188"/>
      <c r="M536" s="218"/>
      <c r="N536" s="225"/>
      <c r="O536" s="192"/>
      <c r="P536" s="192"/>
      <c r="Q536" s="211"/>
    </row>
    <row r="537" spans="1:17" ht="19.95" customHeight="1" x14ac:dyDescent="0.25">
      <c r="A537" s="250"/>
      <c r="B537" s="204"/>
      <c r="C537" s="218"/>
      <c r="D537" s="218"/>
      <c r="E537" s="218"/>
      <c r="F537" s="218"/>
      <c r="G537" s="218"/>
      <c r="H537" s="188"/>
      <c r="I537" s="188"/>
      <c r="J537" s="188"/>
      <c r="K537" s="226" t="str">
        <f>IFERROR(VLOOKUP(J537,产品编码!A:D,4,0),"")</f>
        <v/>
      </c>
      <c r="L537" s="188"/>
      <c r="M537" s="218"/>
      <c r="N537" s="225"/>
      <c r="O537" s="192"/>
      <c r="P537" s="192"/>
      <c r="Q537" s="211"/>
    </row>
    <row r="538" spans="1:17" ht="19.95" customHeight="1" x14ac:dyDescent="0.25">
      <c r="A538" s="250"/>
      <c r="B538" s="204"/>
      <c r="C538" s="218"/>
      <c r="D538" s="218"/>
      <c r="E538" s="218"/>
      <c r="F538" s="218"/>
      <c r="G538" s="218"/>
      <c r="H538" s="188"/>
      <c r="I538" s="188"/>
      <c r="J538" s="188"/>
      <c r="K538" s="226" t="str">
        <f>IFERROR(VLOOKUP(J538,产品编码!A:D,4,0),"")</f>
        <v/>
      </c>
      <c r="L538" s="188"/>
      <c r="M538" s="218"/>
      <c r="N538" s="225"/>
      <c r="O538" s="192"/>
      <c r="P538" s="192"/>
      <c r="Q538" s="211"/>
    </row>
    <row r="539" spans="1:17" ht="19.95" customHeight="1" x14ac:dyDescent="0.25">
      <c r="A539" s="250"/>
      <c r="B539" s="204"/>
      <c r="C539" s="218"/>
      <c r="D539" s="218"/>
      <c r="E539" s="218"/>
      <c r="F539" s="218"/>
      <c r="G539" s="218"/>
      <c r="H539" s="188"/>
      <c r="I539" s="188"/>
      <c r="J539" s="188"/>
      <c r="K539" s="226" t="str">
        <f>IFERROR(VLOOKUP(J539,产品编码!A:D,4,0),"")</f>
        <v/>
      </c>
      <c r="L539" s="188"/>
      <c r="M539" s="218"/>
      <c r="N539" s="225"/>
      <c r="O539" s="192"/>
      <c r="P539" s="192"/>
      <c r="Q539" s="211"/>
    </row>
    <row r="540" spans="1:17" ht="19.95" customHeight="1" x14ac:dyDescent="0.25">
      <c r="A540" s="250"/>
      <c r="B540" s="204"/>
      <c r="C540" s="218"/>
      <c r="D540" s="218"/>
      <c r="E540" s="218"/>
      <c r="F540" s="218"/>
      <c r="G540" s="218"/>
      <c r="H540" s="188"/>
      <c r="I540" s="188"/>
      <c r="J540" s="188"/>
      <c r="K540" s="226" t="str">
        <f>IFERROR(VLOOKUP(J540,产品编码!A:D,4,0),"")</f>
        <v/>
      </c>
      <c r="L540" s="188"/>
      <c r="M540" s="218"/>
      <c r="N540" s="225"/>
      <c r="O540" s="192"/>
      <c r="P540" s="192"/>
      <c r="Q540" s="211"/>
    </row>
    <row r="541" spans="1:17" ht="19.95" customHeight="1" x14ac:dyDescent="0.25">
      <c r="A541" s="250"/>
      <c r="B541" s="204"/>
      <c r="C541" s="218"/>
      <c r="D541" s="218"/>
      <c r="E541" s="218"/>
      <c r="F541" s="218"/>
      <c r="G541" s="218"/>
      <c r="H541" s="188"/>
      <c r="I541" s="188"/>
      <c r="J541" s="188"/>
      <c r="K541" s="226" t="str">
        <f>IFERROR(VLOOKUP(J541,产品编码!A:D,4,0),"")</f>
        <v/>
      </c>
      <c r="L541" s="188"/>
      <c r="M541" s="218"/>
      <c r="N541" s="225"/>
      <c r="O541" s="192"/>
      <c r="P541" s="192"/>
      <c r="Q541" s="211"/>
    </row>
    <row r="542" spans="1:17" ht="19.95" customHeight="1" x14ac:dyDescent="0.25">
      <c r="A542" s="250"/>
      <c r="B542" s="204"/>
      <c r="C542" s="218"/>
      <c r="D542" s="218"/>
      <c r="E542" s="218"/>
      <c r="F542" s="218"/>
      <c r="G542" s="218"/>
      <c r="H542" s="188"/>
      <c r="I542" s="188"/>
      <c r="J542" s="188"/>
      <c r="K542" s="226" t="str">
        <f>IFERROR(VLOOKUP(J542,产品编码!A:D,4,0),"")</f>
        <v/>
      </c>
      <c r="L542" s="188"/>
      <c r="M542" s="218"/>
      <c r="N542" s="225"/>
      <c r="O542" s="192"/>
      <c r="P542" s="192"/>
      <c r="Q542" s="211"/>
    </row>
    <row r="543" spans="1:17" ht="19.95" customHeight="1" x14ac:dyDescent="0.25">
      <c r="A543" s="250"/>
      <c r="B543" s="204"/>
      <c r="C543" s="218"/>
      <c r="D543" s="218"/>
      <c r="E543" s="218"/>
      <c r="F543" s="218"/>
      <c r="G543" s="218"/>
      <c r="H543" s="188"/>
      <c r="I543" s="188"/>
      <c r="J543" s="188"/>
      <c r="K543" s="226" t="str">
        <f>IFERROR(VLOOKUP(J543,产品编码!A:D,4,0),"")</f>
        <v/>
      </c>
      <c r="L543" s="188"/>
      <c r="M543" s="218"/>
      <c r="N543" s="225"/>
      <c r="O543" s="192"/>
      <c r="P543" s="192"/>
      <c r="Q543" s="211"/>
    </row>
    <row r="544" spans="1:17" ht="19.95" customHeight="1" x14ac:dyDescent="0.25">
      <c r="A544" s="250"/>
      <c r="B544" s="204"/>
      <c r="C544" s="218"/>
      <c r="D544" s="218"/>
      <c r="E544" s="218"/>
      <c r="F544" s="218"/>
      <c r="G544" s="218"/>
      <c r="H544" s="188"/>
      <c r="I544" s="188"/>
      <c r="J544" s="188"/>
      <c r="K544" s="226" t="str">
        <f>IFERROR(VLOOKUP(J544,产品编码!A:D,4,0),"")</f>
        <v/>
      </c>
      <c r="L544" s="188"/>
      <c r="M544" s="218"/>
      <c r="N544" s="225"/>
      <c r="O544" s="192"/>
      <c r="P544" s="192"/>
      <c r="Q544" s="211"/>
    </row>
    <row r="545" spans="1:17" ht="19.95" customHeight="1" x14ac:dyDescent="0.25">
      <c r="A545" s="250"/>
      <c r="B545" s="204"/>
      <c r="C545" s="218"/>
      <c r="D545" s="218"/>
      <c r="E545" s="218"/>
      <c r="F545" s="218"/>
      <c r="G545" s="218"/>
      <c r="H545" s="188"/>
      <c r="I545" s="188"/>
      <c r="J545" s="188"/>
      <c r="K545" s="226" t="str">
        <f>IFERROR(VLOOKUP(J545,产品编码!A:D,4,0),"")</f>
        <v/>
      </c>
      <c r="L545" s="188"/>
      <c r="M545" s="218"/>
      <c r="N545" s="225"/>
      <c r="O545" s="192"/>
      <c r="P545" s="192"/>
      <c r="Q545" s="211"/>
    </row>
    <row r="546" spans="1:17" ht="19.95" customHeight="1" x14ac:dyDescent="0.25">
      <c r="A546" s="250"/>
      <c r="B546" s="204"/>
      <c r="C546" s="218"/>
      <c r="D546" s="211"/>
      <c r="E546" s="218"/>
      <c r="F546" s="218"/>
      <c r="G546" s="218"/>
      <c r="H546" s="188"/>
      <c r="I546" s="188"/>
      <c r="J546" s="188"/>
      <c r="K546" s="226" t="str">
        <f>IFERROR(VLOOKUP(J546,产品编码!A:D,4,0),"")</f>
        <v/>
      </c>
      <c r="L546" s="188"/>
      <c r="M546" s="218"/>
      <c r="N546" s="225"/>
      <c r="O546" s="192"/>
      <c r="P546" s="192"/>
      <c r="Q546" s="211"/>
    </row>
    <row r="547" spans="1:17" ht="19.95" customHeight="1" x14ac:dyDescent="0.25">
      <c r="A547" s="250"/>
      <c r="B547" s="204"/>
      <c r="C547" s="218"/>
      <c r="D547" s="211"/>
      <c r="E547" s="218"/>
      <c r="F547" s="218"/>
      <c r="G547" s="218"/>
      <c r="H547" s="188"/>
      <c r="I547" s="188"/>
      <c r="J547" s="188"/>
      <c r="K547" s="226" t="str">
        <f>IFERROR(VLOOKUP(J547,产品编码!A:D,4,0),"")</f>
        <v/>
      </c>
      <c r="L547" s="188"/>
      <c r="M547" s="218"/>
      <c r="N547" s="225"/>
      <c r="O547" s="192"/>
      <c r="P547" s="192"/>
      <c r="Q547" s="211"/>
    </row>
    <row r="548" spans="1:17" ht="19.95" customHeight="1" x14ac:dyDescent="0.25">
      <c r="A548" s="250"/>
      <c r="B548" s="204"/>
      <c r="C548" s="218"/>
      <c r="D548" s="211"/>
      <c r="E548" s="218"/>
      <c r="F548" s="218"/>
      <c r="G548" s="218"/>
      <c r="H548" s="188"/>
      <c r="I548" s="188"/>
      <c r="J548" s="188"/>
      <c r="K548" s="226" t="str">
        <f>IFERROR(VLOOKUP(J548,产品编码!A:D,4,0),"")</f>
        <v/>
      </c>
      <c r="L548" s="188"/>
      <c r="M548" s="218"/>
      <c r="N548" s="225"/>
      <c r="O548" s="192"/>
      <c r="P548" s="192"/>
      <c r="Q548" s="211"/>
    </row>
    <row r="549" spans="1:17" ht="19.95" customHeight="1" x14ac:dyDescent="0.25">
      <c r="A549" s="250"/>
      <c r="B549" s="204"/>
      <c r="C549" s="218"/>
      <c r="D549" s="218"/>
      <c r="E549" s="218"/>
      <c r="F549" s="218"/>
      <c r="G549" s="218"/>
      <c r="H549" s="188"/>
      <c r="I549" s="188"/>
      <c r="J549" s="188"/>
      <c r="K549" s="226" t="str">
        <f>IFERROR(VLOOKUP(J549,产品编码!A:D,4,0),"")</f>
        <v/>
      </c>
      <c r="L549" s="188"/>
      <c r="M549" s="218"/>
      <c r="N549" s="225"/>
      <c r="O549" s="192"/>
      <c r="P549" s="192"/>
      <c r="Q549" s="211"/>
    </row>
    <row r="550" spans="1:17" ht="19.95" customHeight="1" x14ac:dyDescent="0.25">
      <c r="A550" s="250"/>
      <c r="B550" s="204"/>
      <c r="C550" s="218"/>
      <c r="D550" s="218"/>
      <c r="E550" s="218"/>
      <c r="F550" s="218"/>
      <c r="G550" s="218"/>
      <c r="H550" s="188"/>
      <c r="I550" s="188"/>
      <c r="J550" s="188"/>
      <c r="K550" s="226" t="str">
        <f>IFERROR(VLOOKUP(J550,产品编码!A:D,4,0),"")</f>
        <v/>
      </c>
      <c r="L550" s="188"/>
      <c r="M550" s="218"/>
      <c r="N550" s="225"/>
      <c r="O550" s="192"/>
      <c r="P550" s="192"/>
      <c r="Q550" s="211"/>
    </row>
    <row r="551" spans="1:17" ht="19.95" customHeight="1" x14ac:dyDescent="0.25">
      <c r="A551" s="250"/>
      <c r="B551" s="204"/>
      <c r="C551" s="218"/>
      <c r="D551" s="218"/>
      <c r="E551" s="218"/>
      <c r="F551" s="218"/>
      <c r="G551" s="218"/>
      <c r="H551" s="188"/>
      <c r="I551" s="188"/>
      <c r="J551" s="188"/>
      <c r="K551" s="226" t="str">
        <f>IFERROR(VLOOKUP(J551,产品编码!A:D,4,0),"")</f>
        <v/>
      </c>
      <c r="L551" s="188"/>
      <c r="M551" s="218"/>
      <c r="N551" s="225"/>
      <c r="O551" s="192"/>
      <c r="P551" s="192"/>
      <c r="Q551" s="211"/>
    </row>
    <row r="552" spans="1:17" ht="19.95" customHeight="1" x14ac:dyDescent="0.25">
      <c r="A552" s="250"/>
      <c r="B552" s="204"/>
      <c r="C552" s="218"/>
      <c r="D552" s="218"/>
      <c r="E552" s="218"/>
      <c r="F552" s="218"/>
      <c r="G552" s="218"/>
      <c r="H552" s="188"/>
      <c r="I552" s="188"/>
      <c r="J552" s="188"/>
      <c r="K552" s="226" t="str">
        <f>IFERROR(VLOOKUP(J552,产品编码!A:D,4,0),"")</f>
        <v/>
      </c>
      <c r="L552" s="188"/>
      <c r="M552" s="218"/>
      <c r="N552" s="225"/>
      <c r="O552" s="192"/>
      <c r="P552" s="192"/>
      <c r="Q552" s="211"/>
    </row>
    <row r="553" spans="1:17" ht="19.95" customHeight="1" x14ac:dyDescent="0.25">
      <c r="A553" s="250"/>
      <c r="B553" s="204"/>
      <c r="C553" s="218"/>
      <c r="D553" s="218"/>
      <c r="E553" s="218"/>
      <c r="F553" s="218"/>
      <c r="G553" s="218"/>
      <c r="H553" s="188"/>
      <c r="I553" s="188"/>
      <c r="J553" s="188"/>
      <c r="K553" s="226" t="str">
        <f>IFERROR(VLOOKUP(J553,产品编码!A:D,4,0),"")</f>
        <v/>
      </c>
      <c r="L553" s="188"/>
      <c r="M553" s="218"/>
      <c r="N553" s="225"/>
      <c r="O553" s="192"/>
      <c r="P553" s="192"/>
      <c r="Q553" s="211"/>
    </row>
    <row r="554" spans="1:17" ht="19.95" customHeight="1" x14ac:dyDescent="0.25">
      <c r="A554" s="250"/>
      <c r="B554" s="204"/>
      <c r="C554" s="218"/>
      <c r="D554" s="218"/>
      <c r="E554" s="218"/>
      <c r="F554" s="218"/>
      <c r="G554" s="218"/>
      <c r="H554" s="188"/>
      <c r="I554" s="188"/>
      <c r="J554" s="188"/>
      <c r="K554" s="226" t="str">
        <f>IFERROR(VLOOKUP(J554,产品编码!A:D,4,0),"")</f>
        <v/>
      </c>
      <c r="L554" s="188"/>
      <c r="M554" s="218"/>
      <c r="N554" s="225"/>
      <c r="O554" s="192"/>
      <c r="P554" s="192"/>
      <c r="Q554" s="211"/>
    </row>
    <row r="555" spans="1:17" ht="19.95" customHeight="1" x14ac:dyDescent="0.25">
      <c r="A555" s="250"/>
      <c r="B555" s="204"/>
      <c r="C555" s="218"/>
      <c r="D555" s="218"/>
      <c r="E555" s="218"/>
      <c r="F555" s="218"/>
      <c r="G555" s="218"/>
      <c r="H555" s="188"/>
      <c r="I555" s="188"/>
      <c r="J555" s="188"/>
      <c r="K555" s="226" t="str">
        <f>IFERROR(VLOOKUP(J555,产品编码!A:D,4,0),"")</f>
        <v/>
      </c>
      <c r="L555" s="188"/>
      <c r="M555" s="218"/>
      <c r="N555" s="225"/>
      <c r="O555" s="192"/>
      <c r="P555" s="192"/>
      <c r="Q555" s="211"/>
    </row>
    <row r="556" spans="1:17" ht="19.95" customHeight="1" x14ac:dyDescent="0.25">
      <c r="A556" s="250"/>
      <c r="B556" s="204"/>
      <c r="C556" s="218"/>
      <c r="D556" s="218"/>
      <c r="E556" s="218"/>
      <c r="F556" s="218"/>
      <c r="G556" s="218"/>
      <c r="H556" s="188"/>
      <c r="I556" s="188"/>
      <c r="J556" s="188"/>
      <c r="K556" s="226" t="str">
        <f>IFERROR(VLOOKUP(J556,产品编码!A:D,4,0),"")</f>
        <v/>
      </c>
      <c r="L556" s="188"/>
      <c r="M556" s="239"/>
      <c r="N556" s="225"/>
      <c r="O556" s="192"/>
      <c r="P556" s="192"/>
      <c r="Q556" s="211"/>
    </row>
    <row r="557" spans="1:17" ht="19.95" customHeight="1" x14ac:dyDescent="0.25">
      <c r="A557" s="250"/>
      <c r="B557" s="204"/>
      <c r="C557" s="218"/>
      <c r="D557" s="218"/>
      <c r="E557" s="218"/>
      <c r="F557" s="218"/>
      <c r="G557" s="218"/>
      <c r="H557" s="188"/>
      <c r="I557" s="188"/>
      <c r="J557" s="188"/>
      <c r="K557" s="226" t="str">
        <f>IFERROR(VLOOKUP(J557,产品编码!A:D,4,0),"")</f>
        <v/>
      </c>
      <c r="L557" s="188"/>
      <c r="M557" s="239"/>
      <c r="N557" s="225"/>
      <c r="O557" s="192"/>
      <c r="P557" s="192"/>
      <c r="Q557" s="211"/>
    </row>
    <row r="558" spans="1:17" ht="19.95" customHeight="1" x14ac:dyDescent="0.25">
      <c r="A558" s="250"/>
      <c r="B558" s="204"/>
      <c r="C558" s="218"/>
      <c r="D558" s="218"/>
      <c r="E558" s="218"/>
      <c r="F558" s="218"/>
      <c r="G558" s="218"/>
      <c r="H558" s="188"/>
      <c r="I558" s="188"/>
      <c r="J558" s="188"/>
      <c r="K558" s="226" t="str">
        <f>IFERROR(VLOOKUP(J558,产品编码!A:D,4,0),"")</f>
        <v/>
      </c>
      <c r="L558" s="188"/>
      <c r="M558" s="239"/>
      <c r="N558" s="225"/>
      <c r="O558" s="192"/>
      <c r="P558" s="192"/>
      <c r="Q558" s="211"/>
    </row>
    <row r="559" spans="1:17" ht="19.95" customHeight="1" x14ac:dyDescent="0.25">
      <c r="A559" s="250"/>
      <c r="B559" s="204"/>
      <c r="C559" s="218"/>
      <c r="D559" s="218"/>
      <c r="E559" s="218"/>
      <c r="F559" s="218"/>
      <c r="G559" s="218"/>
      <c r="H559" s="188"/>
      <c r="I559" s="188"/>
      <c r="J559" s="188"/>
      <c r="K559" s="226" t="str">
        <f>IFERROR(VLOOKUP(J559,产品编码!A:D,4,0),"")</f>
        <v/>
      </c>
      <c r="L559" s="188"/>
      <c r="M559" s="218"/>
      <c r="N559" s="225"/>
      <c r="O559" s="192"/>
      <c r="P559" s="192"/>
      <c r="Q559" s="211"/>
    </row>
    <row r="560" spans="1:17" ht="19.95" customHeight="1" x14ac:dyDescent="0.25">
      <c r="A560" s="250"/>
      <c r="B560" s="204"/>
      <c r="C560" s="218"/>
      <c r="D560" s="218"/>
      <c r="E560" s="218"/>
      <c r="F560" s="218"/>
      <c r="G560" s="218"/>
      <c r="H560" s="188"/>
      <c r="I560" s="188"/>
      <c r="J560" s="188"/>
      <c r="K560" s="226" t="str">
        <f>IFERROR(VLOOKUP(J560,产品编码!A:D,4,0),"")</f>
        <v/>
      </c>
      <c r="L560" s="188"/>
      <c r="M560" s="218"/>
      <c r="N560" s="225"/>
      <c r="O560" s="192"/>
      <c r="P560" s="192"/>
      <c r="Q560" s="211"/>
    </row>
    <row r="561" spans="1:17" ht="19.95" customHeight="1" x14ac:dyDescent="0.25">
      <c r="A561" s="250"/>
      <c r="B561" s="204"/>
      <c r="C561" s="218"/>
      <c r="D561" s="218"/>
      <c r="E561" s="218"/>
      <c r="F561" s="218"/>
      <c r="G561" s="218"/>
      <c r="H561" s="188"/>
      <c r="I561" s="188"/>
      <c r="J561" s="188"/>
      <c r="K561" s="226" t="str">
        <f>IFERROR(VLOOKUP(J561,产品编码!A:D,4,0),"")</f>
        <v/>
      </c>
      <c r="L561" s="188"/>
      <c r="M561" s="218"/>
      <c r="N561" s="225"/>
      <c r="O561" s="192"/>
      <c r="P561" s="192"/>
      <c r="Q561" s="211"/>
    </row>
    <row r="562" spans="1:17" ht="19.95" customHeight="1" x14ac:dyDescent="0.25">
      <c r="A562" s="250"/>
      <c r="B562" s="204"/>
      <c r="C562" s="218"/>
      <c r="D562" s="218"/>
      <c r="E562" s="218"/>
      <c r="F562" s="218"/>
      <c r="G562" s="218"/>
      <c r="H562" s="188"/>
      <c r="I562" s="188"/>
      <c r="J562" s="188"/>
      <c r="K562" s="226" t="str">
        <f>IFERROR(VLOOKUP(J562,产品编码!A:D,4,0),"")</f>
        <v/>
      </c>
      <c r="L562" s="188"/>
      <c r="M562" s="218"/>
      <c r="N562" s="225"/>
      <c r="O562" s="192"/>
      <c r="P562" s="192"/>
      <c r="Q562" s="211"/>
    </row>
    <row r="563" spans="1:17" ht="19.95" customHeight="1" x14ac:dyDescent="0.25">
      <c r="A563" s="250"/>
      <c r="B563" s="204"/>
      <c r="C563" s="218"/>
      <c r="D563" s="218"/>
      <c r="E563" s="218"/>
      <c r="F563" s="218"/>
      <c r="G563" s="218"/>
      <c r="H563" s="188"/>
      <c r="I563" s="188"/>
      <c r="J563" s="188"/>
      <c r="K563" s="226" t="str">
        <f>IFERROR(VLOOKUP(J563,产品编码!A:D,4,0),"")</f>
        <v/>
      </c>
      <c r="L563" s="188"/>
      <c r="M563" s="218"/>
      <c r="N563" s="225"/>
      <c r="O563" s="192"/>
      <c r="P563" s="192"/>
      <c r="Q563" s="211"/>
    </row>
    <row r="564" spans="1:17" ht="19.95" customHeight="1" x14ac:dyDescent="0.25">
      <c r="A564" s="250"/>
      <c r="B564" s="204"/>
      <c r="C564" s="218"/>
      <c r="D564" s="218"/>
      <c r="E564" s="218"/>
      <c r="F564" s="218"/>
      <c r="G564" s="218"/>
      <c r="H564" s="188"/>
      <c r="I564" s="188"/>
      <c r="J564" s="188"/>
      <c r="K564" s="226" t="str">
        <f>IFERROR(VLOOKUP(J564,产品编码!A:D,4,0),"")</f>
        <v/>
      </c>
      <c r="L564" s="188"/>
      <c r="M564" s="218"/>
      <c r="N564" s="225"/>
      <c r="O564" s="192"/>
      <c r="P564" s="192"/>
      <c r="Q564" s="211"/>
    </row>
    <row r="565" spans="1:17" ht="19.95" customHeight="1" x14ac:dyDescent="0.25">
      <c r="A565" s="250"/>
      <c r="B565" s="204"/>
      <c r="C565" s="218"/>
      <c r="D565" s="218"/>
      <c r="E565" s="218"/>
      <c r="F565" s="218"/>
      <c r="G565" s="218"/>
      <c r="H565" s="188"/>
      <c r="I565" s="188"/>
      <c r="J565" s="188"/>
      <c r="K565" s="226" t="str">
        <f>IFERROR(VLOOKUP(J565,产品编码!A:D,4,0),"")</f>
        <v/>
      </c>
      <c r="L565" s="188"/>
      <c r="M565" s="218"/>
      <c r="N565" s="225"/>
      <c r="O565" s="192"/>
      <c r="P565" s="192"/>
      <c r="Q565" s="211"/>
    </row>
    <row r="566" spans="1:17" ht="19.95" customHeight="1" x14ac:dyDescent="0.25">
      <c r="A566" s="250"/>
      <c r="B566" s="204"/>
      <c r="C566" s="218"/>
      <c r="D566" s="218"/>
      <c r="E566" s="218"/>
      <c r="F566" s="218"/>
      <c r="G566" s="218"/>
      <c r="H566" s="188"/>
      <c r="I566" s="188"/>
      <c r="J566" s="188"/>
      <c r="K566" s="226" t="str">
        <f>IFERROR(VLOOKUP(J566,产品编码!A:D,4,0),"")</f>
        <v/>
      </c>
      <c r="L566" s="188"/>
      <c r="M566" s="218"/>
      <c r="N566" s="225"/>
      <c r="O566" s="192"/>
      <c r="P566" s="192"/>
      <c r="Q566" s="211"/>
    </row>
    <row r="567" spans="1:17" ht="19.95" customHeight="1" x14ac:dyDescent="0.25">
      <c r="A567" s="250"/>
      <c r="B567" s="204"/>
      <c r="C567" s="218"/>
      <c r="D567" s="211"/>
      <c r="E567" s="218"/>
      <c r="F567" s="218"/>
      <c r="G567" s="218"/>
      <c r="H567" s="188"/>
      <c r="I567" s="188"/>
      <c r="J567" s="188"/>
      <c r="K567" s="226" t="str">
        <f>IFERROR(VLOOKUP(J567,产品编码!A:D,4,0),"")</f>
        <v/>
      </c>
      <c r="L567" s="188"/>
      <c r="M567" s="218"/>
      <c r="N567" s="225"/>
      <c r="O567" s="192"/>
      <c r="P567" s="192"/>
      <c r="Q567" s="211"/>
    </row>
    <row r="568" spans="1:17" ht="19.95" customHeight="1" x14ac:dyDescent="0.25">
      <c r="A568" s="250"/>
      <c r="B568" s="204"/>
      <c r="C568" s="218"/>
      <c r="D568" s="211"/>
      <c r="E568" s="218"/>
      <c r="F568" s="218"/>
      <c r="G568" s="218"/>
      <c r="H568" s="188"/>
      <c r="I568" s="188"/>
      <c r="J568" s="188"/>
      <c r="K568" s="226" t="str">
        <f>IFERROR(VLOOKUP(J568,产品编码!A:D,4,0),"")</f>
        <v/>
      </c>
      <c r="L568" s="188"/>
      <c r="M568" s="218"/>
      <c r="N568" s="225"/>
      <c r="O568" s="192"/>
      <c r="P568" s="192"/>
      <c r="Q568" s="211"/>
    </row>
    <row r="569" spans="1:17" ht="19.95" customHeight="1" x14ac:dyDescent="0.25">
      <c r="A569" s="250"/>
      <c r="B569" s="204"/>
      <c r="C569" s="218"/>
      <c r="D569" s="211"/>
      <c r="E569" s="218"/>
      <c r="F569" s="218"/>
      <c r="G569" s="218"/>
      <c r="H569" s="188"/>
      <c r="I569" s="188"/>
      <c r="J569" s="188"/>
      <c r="K569" s="226" t="str">
        <f>IFERROR(VLOOKUP(J569,产品编码!A:D,4,0),"")</f>
        <v/>
      </c>
      <c r="L569" s="188"/>
      <c r="M569" s="218"/>
      <c r="N569" s="225"/>
      <c r="O569" s="192"/>
      <c r="P569" s="192"/>
      <c r="Q569" s="211"/>
    </row>
    <row r="570" spans="1:17" ht="19.95" customHeight="1" x14ac:dyDescent="0.25">
      <c r="A570" s="250"/>
      <c r="B570" s="204"/>
      <c r="C570" s="218"/>
      <c r="D570" s="218"/>
      <c r="E570" s="218"/>
      <c r="F570" s="218"/>
      <c r="G570" s="218"/>
      <c r="H570" s="188"/>
      <c r="I570" s="188"/>
      <c r="J570" s="188"/>
      <c r="K570" s="226" t="str">
        <f>IFERROR(VLOOKUP(J570,产品编码!A:D,4,0),"")</f>
        <v/>
      </c>
      <c r="L570" s="188"/>
      <c r="M570" s="218"/>
      <c r="N570" s="225"/>
      <c r="O570" s="192"/>
      <c r="P570" s="192"/>
      <c r="Q570" s="211"/>
    </row>
    <row r="571" spans="1:17" ht="19.95" customHeight="1" x14ac:dyDescent="0.25">
      <c r="A571" s="250"/>
      <c r="B571" s="204"/>
      <c r="C571" s="218"/>
      <c r="D571" s="218"/>
      <c r="E571" s="218"/>
      <c r="F571" s="218"/>
      <c r="G571" s="218"/>
      <c r="H571" s="188"/>
      <c r="I571" s="188"/>
      <c r="J571" s="188"/>
      <c r="K571" s="226" t="str">
        <f>IFERROR(VLOOKUP(J571,产品编码!A:D,4,0),"")</f>
        <v/>
      </c>
      <c r="L571" s="188"/>
      <c r="M571" s="218"/>
      <c r="N571" s="225"/>
      <c r="O571" s="192"/>
      <c r="P571" s="192"/>
      <c r="Q571" s="211"/>
    </row>
    <row r="572" spans="1:17" ht="19.95" customHeight="1" x14ac:dyDescent="0.25">
      <c r="A572" s="250"/>
      <c r="B572" s="204"/>
      <c r="C572" s="218"/>
      <c r="D572" s="218"/>
      <c r="E572" s="218"/>
      <c r="F572" s="218"/>
      <c r="G572" s="218"/>
      <c r="H572" s="188"/>
      <c r="I572" s="188"/>
      <c r="J572" s="188"/>
      <c r="K572" s="226" t="str">
        <f>IFERROR(VLOOKUP(J572,产品编码!A:D,4,0),"")</f>
        <v/>
      </c>
      <c r="L572" s="188"/>
      <c r="M572" s="218"/>
      <c r="N572" s="225"/>
      <c r="O572" s="192"/>
      <c r="P572" s="192"/>
      <c r="Q572" s="211"/>
    </row>
    <row r="573" spans="1:17" ht="19.95" customHeight="1" x14ac:dyDescent="0.25">
      <c r="A573" s="250"/>
      <c r="B573" s="204"/>
      <c r="C573" s="218"/>
      <c r="D573" s="218"/>
      <c r="E573" s="218"/>
      <c r="F573" s="218"/>
      <c r="G573" s="218"/>
      <c r="H573" s="188"/>
      <c r="I573" s="188"/>
      <c r="J573" s="188"/>
      <c r="K573" s="226" t="str">
        <f>IFERROR(VLOOKUP(J573,产品编码!A:D,4,0),"")</f>
        <v/>
      </c>
      <c r="L573" s="188"/>
      <c r="M573" s="218"/>
      <c r="N573" s="225"/>
      <c r="O573" s="192"/>
      <c r="P573" s="192"/>
      <c r="Q573" s="211"/>
    </row>
    <row r="574" spans="1:17" ht="19.95" customHeight="1" x14ac:dyDescent="0.25">
      <c r="A574" s="250"/>
      <c r="B574" s="204"/>
      <c r="C574" s="218"/>
      <c r="D574" s="218"/>
      <c r="E574" s="218"/>
      <c r="F574" s="218"/>
      <c r="G574" s="218"/>
      <c r="H574" s="188"/>
      <c r="I574" s="188"/>
      <c r="J574" s="188"/>
      <c r="K574" s="226" t="str">
        <f>IFERROR(VLOOKUP(J574,产品编码!A:D,4,0),"")</f>
        <v/>
      </c>
      <c r="L574" s="188"/>
      <c r="M574" s="218"/>
      <c r="N574" s="225"/>
      <c r="O574" s="192"/>
      <c r="P574" s="192"/>
      <c r="Q574" s="211"/>
    </row>
    <row r="575" spans="1:17" ht="19.95" customHeight="1" x14ac:dyDescent="0.25">
      <c r="A575" s="250"/>
      <c r="B575" s="204"/>
      <c r="C575" s="218"/>
      <c r="D575" s="218"/>
      <c r="E575" s="218"/>
      <c r="F575" s="218"/>
      <c r="G575" s="218"/>
      <c r="H575" s="188"/>
      <c r="I575" s="188"/>
      <c r="J575" s="188"/>
      <c r="K575" s="226" t="str">
        <f>IFERROR(VLOOKUP(J575,产品编码!A:D,4,0),"")</f>
        <v/>
      </c>
      <c r="L575" s="188"/>
      <c r="M575" s="218"/>
      <c r="N575" s="225"/>
      <c r="O575" s="192"/>
      <c r="P575" s="192"/>
      <c r="Q575" s="211"/>
    </row>
    <row r="576" spans="1:17" ht="19.95" customHeight="1" x14ac:dyDescent="0.25">
      <c r="A576" s="258"/>
      <c r="B576" s="204"/>
      <c r="C576" s="218"/>
      <c r="D576" s="218"/>
      <c r="E576" s="218"/>
      <c r="F576" s="218"/>
      <c r="G576" s="218"/>
      <c r="H576" s="188"/>
      <c r="I576" s="188"/>
      <c r="J576" s="188"/>
      <c r="K576" s="226" t="str">
        <f>IFERROR(VLOOKUP(J576,产品编码!A:D,4,0),"")</f>
        <v/>
      </c>
      <c r="L576" s="228"/>
      <c r="M576" s="235"/>
      <c r="N576" s="225"/>
      <c r="O576" s="192"/>
      <c r="P576" s="192"/>
      <c r="Q576" s="211"/>
    </row>
    <row r="577" spans="1:18" ht="19.95" customHeight="1" x14ac:dyDescent="0.25">
      <c r="A577" s="258"/>
      <c r="B577" s="218"/>
      <c r="C577" s="218"/>
      <c r="D577" s="218"/>
      <c r="E577" s="218"/>
      <c r="F577" s="218"/>
      <c r="G577" s="218"/>
      <c r="H577" s="188"/>
      <c r="I577" s="188"/>
      <c r="J577" s="188"/>
      <c r="K577" s="226" t="str">
        <f>IFERROR(VLOOKUP(J577,产品编码!A:D,4,0),"")</f>
        <v/>
      </c>
      <c r="L577" s="228"/>
      <c r="M577" s="235"/>
      <c r="N577" s="225"/>
      <c r="O577" s="192"/>
      <c r="P577" s="192"/>
      <c r="Q577" s="211"/>
    </row>
    <row r="578" spans="1:18" ht="19.95" customHeight="1" x14ac:dyDescent="0.25">
      <c r="A578" s="258"/>
      <c r="B578" s="218"/>
      <c r="C578" s="218"/>
      <c r="D578" s="218"/>
      <c r="E578" s="218"/>
      <c r="F578" s="218"/>
      <c r="G578" s="218"/>
      <c r="H578" s="188"/>
      <c r="I578" s="188"/>
      <c r="J578" s="188"/>
      <c r="K578" s="226" t="str">
        <f>IFERROR(VLOOKUP(J578,产品编码!A:D,4,0),"")</f>
        <v/>
      </c>
      <c r="L578" s="228"/>
      <c r="M578" s="235"/>
      <c r="N578" s="225"/>
      <c r="O578" s="192"/>
      <c r="P578" s="192"/>
      <c r="Q578" s="211"/>
    </row>
    <row r="579" spans="1:18" ht="19.95" customHeight="1" x14ac:dyDescent="0.25">
      <c r="A579" s="258"/>
      <c r="B579" s="218"/>
      <c r="C579" s="218"/>
      <c r="D579" s="218"/>
      <c r="E579" s="218"/>
      <c r="F579" s="218"/>
      <c r="G579" s="218"/>
      <c r="H579" s="188"/>
      <c r="I579" s="188"/>
      <c r="J579" s="188"/>
      <c r="K579" s="226" t="str">
        <f>IFERROR(VLOOKUP(J579,产品编码!A:D,4,0),"")</f>
        <v/>
      </c>
      <c r="L579" s="228"/>
      <c r="M579" s="235"/>
      <c r="N579" s="225"/>
      <c r="O579" s="192"/>
      <c r="P579" s="192"/>
      <c r="Q579" s="211"/>
    </row>
    <row r="580" spans="1:18" ht="19.95" customHeight="1" x14ac:dyDescent="0.25">
      <c r="A580" s="258"/>
      <c r="B580" s="218"/>
      <c r="C580" s="218"/>
      <c r="D580" s="218"/>
      <c r="E580" s="218"/>
      <c r="F580" s="218"/>
      <c r="G580" s="218"/>
      <c r="H580" s="188"/>
      <c r="I580" s="188"/>
      <c r="J580" s="188"/>
      <c r="K580" s="226" t="str">
        <f>IFERROR(VLOOKUP(J580,产品编码!A:D,4,0),"")</f>
        <v/>
      </c>
      <c r="L580" s="228"/>
      <c r="M580" s="235"/>
      <c r="N580" s="225"/>
      <c r="O580" s="192"/>
      <c r="P580" s="192"/>
      <c r="Q580" s="211"/>
    </row>
    <row r="581" spans="1:18" ht="19.95" customHeight="1" x14ac:dyDescent="0.25">
      <c r="A581" s="258"/>
      <c r="B581" s="218"/>
      <c r="C581" s="218"/>
      <c r="D581" s="218"/>
      <c r="E581" s="218"/>
      <c r="F581" s="218"/>
      <c r="G581" s="218"/>
      <c r="H581" s="188"/>
      <c r="I581" s="188"/>
      <c r="J581" s="188"/>
      <c r="K581" s="226" t="str">
        <f>IFERROR(VLOOKUP(J581,产品编码!A:D,4,0),"")</f>
        <v/>
      </c>
      <c r="L581" s="228"/>
      <c r="M581" s="235"/>
      <c r="N581" s="225"/>
      <c r="O581" s="192"/>
      <c r="P581" s="192"/>
      <c r="Q581" s="211"/>
    </row>
    <row r="582" spans="1:18" ht="19.95" customHeight="1" x14ac:dyDescent="0.25">
      <c r="A582" s="258"/>
      <c r="B582" s="218"/>
      <c r="C582" s="218"/>
      <c r="D582" s="218"/>
      <c r="E582" s="218"/>
      <c r="F582" s="218"/>
      <c r="G582" s="218"/>
      <c r="H582" s="188"/>
      <c r="I582" s="188"/>
      <c r="J582" s="188"/>
      <c r="K582" s="226" t="str">
        <f>IFERROR(VLOOKUP(J582,产品编码!A:D,4,0),"")</f>
        <v/>
      </c>
      <c r="L582" s="228"/>
      <c r="M582" s="235"/>
      <c r="N582" s="225"/>
      <c r="O582" s="192"/>
      <c r="P582" s="192"/>
      <c r="Q582" s="211"/>
    </row>
    <row r="583" spans="1:18" ht="19.95" customHeight="1" x14ac:dyDescent="0.25">
      <c r="A583" s="258"/>
      <c r="B583" s="218"/>
      <c r="C583" s="218"/>
      <c r="D583" s="218"/>
      <c r="E583" s="218"/>
      <c r="F583" s="218"/>
      <c r="G583" s="218"/>
      <c r="H583" s="188"/>
      <c r="I583" s="188"/>
      <c r="J583" s="188"/>
      <c r="K583" s="226" t="str">
        <f>IFERROR(VLOOKUP(J583,产品编码!A:D,4,0),"")</f>
        <v/>
      </c>
      <c r="L583" s="228"/>
      <c r="M583" s="235"/>
      <c r="N583" s="225"/>
      <c r="O583" s="192"/>
      <c r="P583" s="192"/>
      <c r="Q583" s="211"/>
    </row>
    <row r="584" spans="1:18" ht="19.95" customHeight="1" x14ac:dyDescent="0.25">
      <c r="A584" s="258"/>
      <c r="B584" s="218"/>
      <c r="C584" s="218"/>
      <c r="D584" s="218"/>
      <c r="E584" s="218"/>
      <c r="F584" s="218"/>
      <c r="G584" s="218"/>
      <c r="H584" s="188"/>
      <c r="I584" s="188"/>
      <c r="J584" s="188"/>
      <c r="K584" s="226" t="str">
        <f>IFERROR(VLOOKUP(J584,产品编码!A:D,4,0),"")</f>
        <v/>
      </c>
      <c r="L584" s="188"/>
      <c r="M584" s="235"/>
      <c r="N584" s="225"/>
      <c r="O584" s="192"/>
      <c r="P584" s="192"/>
      <c r="Q584" s="211"/>
    </row>
    <row r="585" spans="1:18" ht="19.95" customHeight="1" x14ac:dyDescent="0.25">
      <c r="A585" s="258"/>
      <c r="B585" s="204"/>
      <c r="C585" s="218"/>
      <c r="D585" s="218"/>
      <c r="E585" s="218"/>
      <c r="F585" s="218"/>
      <c r="G585" s="218"/>
      <c r="H585" s="188"/>
      <c r="I585" s="188"/>
      <c r="J585" s="188"/>
      <c r="K585" s="226" t="str">
        <f>IFERROR(VLOOKUP(J585,产品编码!A:D,4,0),"")</f>
        <v/>
      </c>
      <c r="L585" s="228"/>
      <c r="M585" s="235"/>
      <c r="N585" s="225"/>
      <c r="O585" s="192"/>
      <c r="P585" s="192"/>
      <c r="Q585" s="211"/>
      <c r="R585" s="244"/>
    </row>
    <row r="586" spans="1:18" ht="19.95" customHeight="1" x14ac:dyDescent="0.25">
      <c r="A586" s="258"/>
      <c r="B586" s="204"/>
      <c r="C586" s="218"/>
      <c r="D586" s="218"/>
      <c r="E586" s="218"/>
      <c r="F586" s="218"/>
      <c r="G586" s="218"/>
      <c r="H586" s="188"/>
      <c r="I586" s="188"/>
      <c r="J586" s="188"/>
      <c r="K586" s="226" t="str">
        <f>IFERROR(VLOOKUP(J586,产品编码!A:D,4,0),"")</f>
        <v/>
      </c>
      <c r="L586" s="228"/>
      <c r="M586" s="235"/>
      <c r="N586" s="225"/>
      <c r="O586" s="192"/>
      <c r="P586" s="192"/>
      <c r="Q586" s="211"/>
      <c r="R586" s="244"/>
    </row>
    <row r="587" spans="1:18" ht="19.95" customHeight="1" x14ac:dyDescent="0.25">
      <c r="A587" s="258"/>
      <c r="B587" s="204"/>
      <c r="C587" s="218"/>
      <c r="D587" s="218"/>
      <c r="E587" s="218"/>
      <c r="F587" s="218"/>
      <c r="G587" s="218"/>
      <c r="H587" s="188"/>
      <c r="I587" s="188"/>
      <c r="J587" s="188"/>
      <c r="K587" s="226" t="str">
        <f>IFERROR(VLOOKUP(J587,产品编码!A:D,4,0),"")</f>
        <v/>
      </c>
      <c r="L587" s="228"/>
      <c r="M587" s="235"/>
      <c r="N587" s="225"/>
      <c r="O587" s="192"/>
      <c r="P587" s="192"/>
      <c r="Q587" s="211"/>
      <c r="R587" s="244"/>
    </row>
    <row r="588" spans="1:18" ht="19.95" customHeight="1" x14ac:dyDescent="0.25">
      <c r="A588" s="258"/>
      <c r="B588" s="204"/>
      <c r="C588" s="218"/>
      <c r="D588" s="218"/>
      <c r="E588" s="218"/>
      <c r="F588" s="218"/>
      <c r="G588" s="218"/>
      <c r="H588" s="188"/>
      <c r="I588" s="188"/>
      <c r="J588" s="188"/>
      <c r="K588" s="226" t="str">
        <f>IFERROR(VLOOKUP(J588,产品编码!A:D,4,0),"")</f>
        <v/>
      </c>
      <c r="L588" s="228"/>
      <c r="M588" s="235"/>
      <c r="N588" s="225"/>
      <c r="O588" s="192"/>
      <c r="P588" s="192"/>
      <c r="Q588" s="211"/>
    </row>
    <row r="589" spans="1:18" ht="19.95" customHeight="1" x14ac:dyDescent="0.25">
      <c r="A589" s="258"/>
      <c r="B589" s="204"/>
      <c r="C589" s="218"/>
      <c r="D589" s="218"/>
      <c r="E589" s="218"/>
      <c r="F589" s="218"/>
      <c r="G589" s="218"/>
      <c r="H589" s="188"/>
      <c r="I589" s="188"/>
      <c r="J589" s="188"/>
      <c r="K589" s="226" t="str">
        <f>IFERROR(VLOOKUP(J589,产品编码!A:D,4,0),"")</f>
        <v/>
      </c>
      <c r="L589" s="228"/>
      <c r="M589" s="235"/>
      <c r="N589" s="225"/>
      <c r="O589" s="192"/>
      <c r="P589" s="192"/>
      <c r="Q589" s="211"/>
    </row>
    <row r="590" spans="1:18" ht="19.95" customHeight="1" x14ac:dyDescent="0.25">
      <c r="A590" s="258"/>
      <c r="B590" s="204"/>
      <c r="C590" s="218"/>
      <c r="D590" s="218"/>
      <c r="E590" s="218"/>
      <c r="F590" s="218"/>
      <c r="G590" s="218"/>
      <c r="H590" s="188"/>
      <c r="I590" s="188"/>
      <c r="J590" s="188"/>
      <c r="K590" s="226" t="str">
        <f>IFERROR(VLOOKUP(J590,产品编码!A:D,4,0),"")</f>
        <v/>
      </c>
      <c r="L590" s="228"/>
      <c r="M590" s="235"/>
      <c r="N590" s="225"/>
      <c r="O590" s="192"/>
      <c r="P590" s="192"/>
      <c r="Q590" s="211"/>
    </row>
    <row r="591" spans="1:18" ht="19.95" customHeight="1" x14ac:dyDescent="0.25">
      <c r="A591" s="258"/>
      <c r="B591" s="204"/>
      <c r="C591" s="218"/>
      <c r="D591" s="218"/>
      <c r="E591" s="218"/>
      <c r="F591" s="218"/>
      <c r="G591" s="218"/>
      <c r="H591" s="188"/>
      <c r="I591" s="188"/>
      <c r="J591" s="188"/>
      <c r="K591" s="226" t="str">
        <f>IFERROR(VLOOKUP(J591,产品编码!A:D,4,0),"")</f>
        <v/>
      </c>
      <c r="L591" s="228"/>
      <c r="M591" s="235"/>
      <c r="N591" s="225"/>
      <c r="O591" s="192"/>
      <c r="P591" s="192"/>
      <c r="Q591" s="211"/>
    </row>
    <row r="592" spans="1:18" ht="19.95" customHeight="1" x14ac:dyDescent="0.25">
      <c r="A592" s="258"/>
      <c r="B592" s="204"/>
      <c r="C592" s="218"/>
      <c r="D592" s="218"/>
      <c r="E592" s="218"/>
      <c r="F592" s="218"/>
      <c r="G592" s="218"/>
      <c r="H592" s="188"/>
      <c r="I592" s="188"/>
      <c r="J592" s="188"/>
      <c r="K592" s="226" t="str">
        <f>IFERROR(VLOOKUP(J592,产品编码!A:D,4,0),"")</f>
        <v/>
      </c>
      <c r="L592" s="228"/>
      <c r="M592" s="235"/>
      <c r="N592" s="225"/>
      <c r="O592" s="192"/>
      <c r="P592" s="192"/>
      <c r="Q592" s="211"/>
    </row>
    <row r="593" spans="1:17" ht="19.95" customHeight="1" x14ac:dyDescent="0.25">
      <c r="A593" s="258"/>
      <c r="B593" s="204"/>
      <c r="C593" s="218"/>
      <c r="D593" s="218"/>
      <c r="E593" s="218"/>
      <c r="F593" s="218"/>
      <c r="G593" s="218"/>
      <c r="H593" s="188"/>
      <c r="I593" s="188"/>
      <c r="J593" s="188"/>
      <c r="K593" s="226" t="str">
        <f>IFERROR(VLOOKUP(J593,产品编码!A:D,4,0),"")</f>
        <v/>
      </c>
      <c r="L593" s="228"/>
      <c r="M593" s="235"/>
      <c r="N593" s="225"/>
      <c r="O593" s="192"/>
      <c r="P593" s="192"/>
      <c r="Q593" s="211"/>
    </row>
    <row r="594" spans="1:17" ht="19.95" customHeight="1" x14ac:dyDescent="0.25">
      <c r="A594" s="258"/>
      <c r="B594" s="204"/>
      <c r="C594" s="218"/>
      <c r="D594" s="218"/>
      <c r="E594" s="218"/>
      <c r="F594" s="218"/>
      <c r="G594" s="218"/>
      <c r="H594" s="188"/>
      <c r="I594" s="188"/>
      <c r="J594" s="188"/>
      <c r="K594" s="226" t="str">
        <f>IFERROR(VLOOKUP(J594,产品编码!A:D,4,0),"")</f>
        <v/>
      </c>
      <c r="L594" s="228"/>
      <c r="M594" s="235"/>
      <c r="N594" s="225"/>
      <c r="O594" s="192"/>
      <c r="P594" s="192"/>
      <c r="Q594" s="211"/>
    </row>
    <row r="595" spans="1:17" ht="19.95" customHeight="1" x14ac:dyDescent="0.25">
      <c r="A595" s="258"/>
      <c r="B595" s="204"/>
      <c r="C595" s="218"/>
      <c r="D595" s="218"/>
      <c r="E595" s="218"/>
      <c r="F595" s="218"/>
      <c r="G595" s="218"/>
      <c r="H595" s="188"/>
      <c r="I595" s="188"/>
      <c r="J595" s="188"/>
      <c r="K595" s="226" t="str">
        <f>IFERROR(VLOOKUP(J595,产品编码!A:D,4,0),"")</f>
        <v/>
      </c>
      <c r="L595" s="228"/>
      <c r="M595" s="235"/>
      <c r="N595" s="225"/>
      <c r="O595" s="192"/>
      <c r="P595" s="192"/>
      <c r="Q595" s="211"/>
    </row>
    <row r="596" spans="1:17" ht="19.95" customHeight="1" x14ac:dyDescent="0.25">
      <c r="A596" s="258"/>
      <c r="B596" s="204"/>
      <c r="C596" s="218"/>
      <c r="D596" s="218"/>
      <c r="E596" s="218"/>
      <c r="F596" s="218"/>
      <c r="G596" s="218"/>
      <c r="H596" s="188"/>
      <c r="I596" s="188"/>
      <c r="J596" s="188"/>
      <c r="K596" s="226" t="str">
        <f>IFERROR(VLOOKUP(J596,产品编码!A:D,4,0),"")</f>
        <v/>
      </c>
      <c r="L596" s="228"/>
      <c r="M596" s="235"/>
      <c r="N596" s="225"/>
      <c r="O596" s="192"/>
      <c r="P596" s="192"/>
      <c r="Q596" s="211"/>
    </row>
    <row r="597" spans="1:17" ht="19.95" customHeight="1" x14ac:dyDescent="0.25">
      <c r="A597" s="258"/>
      <c r="B597" s="204"/>
      <c r="C597" s="218"/>
      <c r="D597" s="218"/>
      <c r="E597" s="218"/>
      <c r="F597" s="218"/>
      <c r="G597" s="218"/>
      <c r="H597" s="188"/>
      <c r="I597" s="188"/>
      <c r="J597" s="188"/>
      <c r="K597" s="226" t="str">
        <f>IFERROR(VLOOKUP(J597,产品编码!A:D,4,0),"")</f>
        <v/>
      </c>
      <c r="L597" s="228"/>
      <c r="M597" s="235"/>
      <c r="N597" s="225"/>
      <c r="O597" s="192"/>
      <c r="P597" s="192"/>
      <c r="Q597" s="211"/>
    </row>
    <row r="598" spans="1:17" ht="19.95" customHeight="1" x14ac:dyDescent="0.25">
      <c r="A598" s="258"/>
      <c r="B598" s="204"/>
      <c r="C598" s="218"/>
      <c r="D598" s="218"/>
      <c r="E598" s="218"/>
      <c r="F598" s="218"/>
      <c r="G598" s="218"/>
      <c r="H598" s="188"/>
      <c r="I598" s="188"/>
      <c r="J598" s="188"/>
      <c r="K598" s="226" t="str">
        <f>IFERROR(VLOOKUP(J598,产品编码!A:D,4,0),"")</f>
        <v/>
      </c>
      <c r="L598" s="228"/>
      <c r="M598" s="235"/>
      <c r="N598" s="225"/>
      <c r="O598" s="192"/>
      <c r="P598" s="192"/>
      <c r="Q598" s="211"/>
    </row>
    <row r="599" spans="1:17" ht="19.95" customHeight="1" x14ac:dyDescent="0.25">
      <c r="A599" s="258"/>
      <c r="B599" s="204"/>
      <c r="C599" s="218"/>
      <c r="D599" s="218"/>
      <c r="E599" s="218"/>
      <c r="F599" s="218"/>
      <c r="G599" s="218"/>
      <c r="H599" s="188"/>
      <c r="I599" s="188"/>
      <c r="J599" s="188"/>
      <c r="K599" s="226" t="str">
        <f>IFERROR(VLOOKUP(J599,产品编码!A:D,4,0),"")</f>
        <v/>
      </c>
      <c r="L599" s="228"/>
      <c r="M599" s="235"/>
      <c r="N599" s="225"/>
      <c r="O599" s="192"/>
      <c r="P599" s="192"/>
      <c r="Q599" s="211"/>
    </row>
    <row r="600" spans="1:17" ht="19.95" customHeight="1" x14ac:dyDescent="0.25">
      <c r="A600" s="258"/>
      <c r="B600" s="204"/>
      <c r="C600" s="218"/>
      <c r="D600" s="218"/>
      <c r="E600" s="218"/>
      <c r="F600" s="218"/>
      <c r="G600" s="218"/>
      <c r="H600" s="188"/>
      <c r="I600" s="188"/>
      <c r="J600" s="188"/>
      <c r="K600" s="226" t="str">
        <f>IFERROR(VLOOKUP(J600,产品编码!A:D,4,0),"")</f>
        <v/>
      </c>
      <c r="L600" s="228"/>
      <c r="M600" s="235"/>
      <c r="N600" s="225"/>
      <c r="O600" s="192"/>
      <c r="P600" s="192"/>
      <c r="Q600" s="211"/>
    </row>
    <row r="601" spans="1:17" ht="19.95" customHeight="1" x14ac:dyDescent="0.25">
      <c r="A601" s="258"/>
      <c r="B601" s="204"/>
      <c r="C601" s="218"/>
      <c r="D601" s="218"/>
      <c r="E601" s="188"/>
      <c r="F601" s="218"/>
      <c r="G601" s="218"/>
      <c r="H601" s="188"/>
      <c r="I601" s="188"/>
      <c r="J601" s="188"/>
      <c r="K601" s="226" t="str">
        <f>IFERROR(VLOOKUP(J601,产品编码!A:D,4,0),"")</f>
        <v/>
      </c>
      <c r="L601" s="228"/>
      <c r="M601" s="235"/>
      <c r="N601" s="225"/>
      <c r="O601" s="212"/>
      <c r="P601" s="212"/>
      <c r="Q601" s="211"/>
    </row>
    <row r="602" spans="1:17" ht="19.95" customHeight="1" x14ac:dyDescent="0.25">
      <c r="A602" s="258"/>
      <c r="B602" s="204"/>
      <c r="C602" s="218"/>
      <c r="D602" s="218"/>
      <c r="E602" s="218"/>
      <c r="F602" s="218"/>
      <c r="G602" s="218"/>
      <c r="H602" s="188"/>
      <c r="I602" s="188"/>
      <c r="J602" s="188"/>
      <c r="K602" s="226" t="str">
        <f>IFERROR(VLOOKUP(J602,产品编码!A:D,4,0),"")</f>
        <v/>
      </c>
      <c r="L602" s="228"/>
      <c r="M602" s="235"/>
      <c r="N602" s="225"/>
      <c r="O602" s="212"/>
      <c r="P602" s="212"/>
      <c r="Q602" s="211"/>
    </row>
    <row r="603" spans="1:17" ht="19.95" customHeight="1" x14ac:dyDescent="0.25">
      <c r="A603" s="258"/>
      <c r="B603" s="204"/>
      <c r="C603" s="218"/>
      <c r="D603" s="218"/>
      <c r="E603" s="218"/>
      <c r="F603" s="218"/>
      <c r="G603" s="218"/>
      <c r="H603" s="188"/>
      <c r="I603" s="188"/>
      <c r="J603" s="188"/>
      <c r="K603" s="226" t="str">
        <f>IFERROR(VLOOKUP(J603,产品编码!A:D,4,0),"")</f>
        <v/>
      </c>
      <c r="L603" s="228"/>
      <c r="M603" s="235"/>
      <c r="N603" s="225"/>
      <c r="O603" s="212"/>
      <c r="P603" s="212"/>
      <c r="Q603" s="211"/>
    </row>
    <row r="604" spans="1:17" ht="19.95" customHeight="1" x14ac:dyDescent="0.25">
      <c r="A604" s="258"/>
      <c r="B604" s="204"/>
      <c r="C604" s="218"/>
      <c r="D604" s="218"/>
      <c r="E604" s="218"/>
      <c r="F604" s="218"/>
      <c r="G604" s="218"/>
      <c r="H604" s="188"/>
      <c r="I604" s="188"/>
      <c r="J604" s="188"/>
      <c r="K604" s="226" t="str">
        <f>IFERROR(VLOOKUP(J604,产品编码!A:D,4,0),"")</f>
        <v/>
      </c>
      <c r="L604" s="228"/>
      <c r="M604" s="235"/>
      <c r="N604" s="225"/>
      <c r="O604" s="212"/>
      <c r="P604" s="212"/>
      <c r="Q604" s="211"/>
    </row>
    <row r="605" spans="1:17" ht="19.95" customHeight="1" x14ac:dyDescent="0.25">
      <c r="A605" s="258"/>
      <c r="B605" s="204"/>
      <c r="C605" s="218"/>
      <c r="D605" s="218"/>
      <c r="E605" s="218"/>
      <c r="F605" s="218"/>
      <c r="G605" s="218"/>
      <c r="H605" s="188"/>
      <c r="I605" s="188"/>
      <c r="J605" s="188"/>
      <c r="K605" s="226" t="str">
        <f>IFERROR(VLOOKUP(J605,产品编码!A:D,4,0),"")</f>
        <v/>
      </c>
      <c r="L605" s="228"/>
      <c r="M605" s="235"/>
      <c r="N605" s="225"/>
      <c r="O605" s="212"/>
      <c r="P605" s="212"/>
      <c r="Q605" s="211"/>
    </row>
    <row r="606" spans="1:17" ht="19.95" customHeight="1" x14ac:dyDescent="0.25">
      <c r="A606" s="258"/>
      <c r="B606" s="204"/>
      <c r="C606" s="218"/>
      <c r="D606" s="218"/>
      <c r="E606" s="218"/>
      <c r="F606" s="218"/>
      <c r="G606" s="218"/>
      <c r="H606" s="188"/>
      <c r="I606" s="188"/>
      <c r="J606" s="188"/>
      <c r="K606" s="226" t="str">
        <f>IFERROR(VLOOKUP(J606,产品编码!A:D,4,0),"")</f>
        <v/>
      </c>
      <c r="L606" s="228"/>
      <c r="M606" s="235"/>
      <c r="N606" s="225"/>
      <c r="O606" s="212"/>
      <c r="P606" s="212"/>
      <c r="Q606" s="211"/>
    </row>
    <row r="607" spans="1:17" ht="19.95" customHeight="1" x14ac:dyDescent="0.25">
      <c r="A607" s="258"/>
      <c r="B607" s="204"/>
      <c r="C607" s="218"/>
      <c r="D607" s="218"/>
      <c r="E607" s="218"/>
      <c r="F607" s="218"/>
      <c r="G607" s="218"/>
      <c r="H607" s="188"/>
      <c r="I607" s="188"/>
      <c r="J607" s="188"/>
      <c r="K607" s="226" t="str">
        <f>IFERROR(VLOOKUP(J607,产品编码!A:D,4,0),"")</f>
        <v/>
      </c>
      <c r="L607" s="228"/>
      <c r="M607" s="235"/>
      <c r="N607" s="225"/>
      <c r="O607" s="212"/>
      <c r="P607" s="212"/>
      <c r="Q607" s="211"/>
    </row>
    <row r="608" spans="1:17" ht="19.95" customHeight="1" x14ac:dyDescent="0.25">
      <c r="A608" s="258"/>
      <c r="B608" s="204"/>
      <c r="C608" s="218"/>
      <c r="D608" s="218"/>
      <c r="E608" s="218"/>
      <c r="F608" s="218"/>
      <c r="G608" s="218"/>
      <c r="H608" s="188"/>
      <c r="I608" s="188"/>
      <c r="J608" s="188"/>
      <c r="K608" s="226" t="str">
        <f>IFERROR(VLOOKUP(J608,产品编码!A:D,4,0),"")</f>
        <v/>
      </c>
      <c r="L608" s="228"/>
      <c r="M608" s="235"/>
      <c r="N608" s="225"/>
      <c r="O608" s="212"/>
      <c r="P608" s="212"/>
      <c r="Q608" s="211"/>
    </row>
    <row r="609" spans="1:17" ht="19.95" customHeight="1" x14ac:dyDescent="0.25">
      <c r="A609" s="258"/>
      <c r="B609" s="204"/>
      <c r="C609" s="218"/>
      <c r="D609" s="218"/>
      <c r="E609" s="218"/>
      <c r="F609" s="218"/>
      <c r="G609" s="218"/>
      <c r="H609" s="188"/>
      <c r="I609" s="188"/>
      <c r="J609" s="188"/>
      <c r="K609" s="226" t="str">
        <f>IFERROR(VLOOKUP(J609,产品编码!A:D,4,0),"")</f>
        <v/>
      </c>
      <c r="L609" s="228"/>
      <c r="M609" s="235"/>
      <c r="N609" s="225"/>
      <c r="O609" s="212"/>
      <c r="P609" s="212"/>
      <c r="Q609" s="211"/>
    </row>
    <row r="610" spans="1:17" ht="19.95" customHeight="1" x14ac:dyDescent="0.25">
      <c r="A610" s="258"/>
      <c r="B610" s="204"/>
      <c r="C610" s="218"/>
      <c r="D610" s="218"/>
      <c r="E610" s="218"/>
      <c r="F610" s="218"/>
      <c r="G610" s="218"/>
      <c r="H610" s="188"/>
      <c r="I610" s="188"/>
      <c r="J610" s="188"/>
      <c r="K610" s="226" t="str">
        <f>IFERROR(VLOOKUP(J610,产品编码!A:D,4,0),"")</f>
        <v/>
      </c>
      <c r="L610" s="228"/>
      <c r="M610" s="235"/>
      <c r="N610" s="225"/>
      <c r="O610" s="212"/>
      <c r="P610" s="212"/>
      <c r="Q610" s="211"/>
    </row>
    <row r="611" spans="1:17" ht="19.95" customHeight="1" x14ac:dyDescent="0.25">
      <c r="A611" s="258"/>
      <c r="B611" s="204"/>
      <c r="C611" s="218"/>
      <c r="D611" s="218"/>
      <c r="E611" s="218"/>
      <c r="F611" s="218"/>
      <c r="G611" s="218"/>
      <c r="H611" s="188"/>
      <c r="I611" s="188"/>
      <c r="J611" s="188"/>
      <c r="K611" s="226" t="str">
        <f>IFERROR(VLOOKUP(J611,产品编码!A:D,4,0),"")</f>
        <v/>
      </c>
      <c r="L611" s="228"/>
      <c r="M611" s="235"/>
      <c r="N611" s="225"/>
      <c r="O611" s="212"/>
      <c r="P611" s="212"/>
      <c r="Q611" s="211"/>
    </row>
    <row r="612" spans="1:17" ht="19.95" customHeight="1" x14ac:dyDescent="0.25">
      <c r="A612" s="258"/>
      <c r="B612" s="204"/>
      <c r="C612" s="218"/>
      <c r="D612" s="218"/>
      <c r="E612" s="218"/>
      <c r="F612" s="218"/>
      <c r="G612" s="218"/>
      <c r="H612" s="188"/>
      <c r="I612" s="188"/>
      <c r="J612" s="188"/>
      <c r="K612" s="226" t="str">
        <f>IFERROR(VLOOKUP(J612,产品编码!A:D,4,0),"")</f>
        <v/>
      </c>
      <c r="L612" s="228"/>
      <c r="M612" s="235"/>
      <c r="N612" s="225"/>
      <c r="O612" s="212"/>
      <c r="P612" s="212"/>
      <c r="Q612" s="211"/>
    </row>
    <row r="613" spans="1:17" ht="19.95" customHeight="1" x14ac:dyDescent="0.25">
      <c r="A613" s="258"/>
      <c r="B613" s="204"/>
      <c r="C613" s="218"/>
      <c r="D613" s="218"/>
      <c r="E613" s="218"/>
      <c r="F613" s="218"/>
      <c r="G613" s="218"/>
      <c r="H613" s="188"/>
      <c r="I613" s="188"/>
      <c r="J613" s="188"/>
      <c r="K613" s="226" t="str">
        <f>IFERROR(VLOOKUP(J613,产品编码!A:D,4,0),"")</f>
        <v/>
      </c>
      <c r="L613" s="228"/>
      <c r="M613" s="235"/>
      <c r="N613" s="225"/>
      <c r="O613" s="212"/>
      <c r="P613" s="212"/>
      <c r="Q613" s="211"/>
    </row>
    <row r="614" spans="1:17" ht="19.95" customHeight="1" x14ac:dyDescent="0.25">
      <c r="A614" s="258"/>
      <c r="B614" s="204"/>
      <c r="C614" s="218"/>
      <c r="D614" s="218"/>
      <c r="E614" s="218"/>
      <c r="F614" s="218"/>
      <c r="G614" s="218"/>
      <c r="H614" s="188"/>
      <c r="I614" s="188"/>
      <c r="J614" s="188"/>
      <c r="K614" s="226" t="str">
        <f>IFERROR(VLOOKUP(J614,产品编码!A:D,4,0),"")</f>
        <v/>
      </c>
      <c r="L614" s="228"/>
      <c r="M614" s="235"/>
      <c r="N614" s="225"/>
      <c r="O614" s="212"/>
      <c r="P614" s="212"/>
      <c r="Q614" s="211"/>
    </row>
    <row r="615" spans="1:17" ht="19.95" customHeight="1" x14ac:dyDescent="0.25">
      <c r="A615" s="259"/>
      <c r="B615" s="204"/>
      <c r="C615" s="218"/>
      <c r="D615" s="218"/>
      <c r="E615" s="218"/>
      <c r="F615" s="218"/>
      <c r="G615" s="218"/>
      <c r="H615" s="188"/>
      <c r="I615" s="188"/>
      <c r="J615" s="188"/>
      <c r="K615" s="226" t="str">
        <f>IFERROR(VLOOKUP(J615,产品编码!A:D,4,0),"")</f>
        <v/>
      </c>
      <c r="L615" s="228"/>
      <c r="M615" s="235"/>
      <c r="N615" s="225"/>
      <c r="O615" s="212"/>
      <c r="P615" s="212"/>
      <c r="Q615" s="211"/>
    </row>
    <row r="616" spans="1:17" ht="19.95" customHeight="1" x14ac:dyDescent="0.25">
      <c r="A616" s="258"/>
      <c r="B616" s="204"/>
      <c r="C616" s="218"/>
      <c r="D616" s="218"/>
      <c r="E616" s="218"/>
      <c r="F616" s="218"/>
      <c r="G616" s="218"/>
      <c r="H616" s="188"/>
      <c r="I616" s="188"/>
      <c r="J616" s="188"/>
      <c r="K616" s="226" t="str">
        <f>IFERROR(VLOOKUP(J616,产品编码!A:D,4,0),"")</f>
        <v/>
      </c>
      <c r="L616" s="228"/>
      <c r="M616" s="235"/>
      <c r="N616" s="225"/>
      <c r="O616" s="212"/>
      <c r="P616" s="212"/>
      <c r="Q616" s="211"/>
    </row>
    <row r="617" spans="1:17" ht="19.95" customHeight="1" x14ac:dyDescent="0.25">
      <c r="A617" s="258"/>
      <c r="B617" s="204"/>
      <c r="C617" s="218"/>
      <c r="D617" s="218"/>
      <c r="E617" s="218"/>
      <c r="F617" s="218"/>
      <c r="G617" s="218"/>
      <c r="H617" s="188"/>
      <c r="I617" s="188"/>
      <c r="J617" s="188"/>
      <c r="K617" s="226" t="str">
        <f>IFERROR(VLOOKUP(J617,产品编码!A:D,4,0),"")</f>
        <v/>
      </c>
      <c r="L617" s="228"/>
      <c r="M617" s="235"/>
      <c r="N617" s="225"/>
      <c r="O617" s="212"/>
      <c r="P617" s="212"/>
      <c r="Q617" s="211"/>
    </row>
    <row r="618" spans="1:17" ht="19.95" customHeight="1" x14ac:dyDescent="0.25">
      <c r="A618" s="258"/>
      <c r="B618" s="204"/>
      <c r="C618" s="218"/>
      <c r="D618" s="218"/>
      <c r="E618" s="218"/>
      <c r="F618" s="218"/>
      <c r="G618" s="218"/>
      <c r="H618" s="188"/>
      <c r="I618" s="188"/>
      <c r="J618" s="188"/>
      <c r="K618" s="226" t="str">
        <f>IFERROR(VLOOKUP(J618,产品编码!A:D,4,0),"")</f>
        <v/>
      </c>
      <c r="L618" s="228"/>
      <c r="M618" s="235"/>
      <c r="N618" s="225"/>
      <c r="O618" s="212"/>
      <c r="P618" s="212"/>
      <c r="Q618" s="211"/>
    </row>
    <row r="619" spans="1:17" ht="19.95" customHeight="1" x14ac:dyDescent="0.25">
      <c r="A619" s="258"/>
      <c r="B619" s="204"/>
      <c r="C619" s="218"/>
      <c r="D619" s="218"/>
      <c r="E619" s="218"/>
      <c r="F619" s="218"/>
      <c r="G619" s="218"/>
      <c r="H619" s="188"/>
      <c r="I619" s="188"/>
      <c r="J619" s="188"/>
      <c r="K619" s="226" t="str">
        <f>IFERROR(VLOOKUP(J619,产品编码!A:D,4,0),"")</f>
        <v/>
      </c>
      <c r="L619" s="228"/>
      <c r="M619" s="235"/>
      <c r="N619" s="225"/>
      <c r="O619" s="212"/>
      <c r="P619" s="212"/>
      <c r="Q619" s="211"/>
    </row>
    <row r="620" spans="1:17" ht="19.95" customHeight="1" x14ac:dyDescent="0.25">
      <c r="A620" s="258"/>
      <c r="B620" s="204"/>
      <c r="C620" s="218"/>
      <c r="D620" s="218"/>
      <c r="E620" s="218"/>
      <c r="F620" s="218"/>
      <c r="G620" s="218"/>
      <c r="H620" s="188"/>
      <c r="I620" s="188"/>
      <c r="J620" s="188"/>
      <c r="K620" s="226" t="str">
        <f>IFERROR(VLOOKUP(J620,产品编码!A:D,4,0),"")</f>
        <v/>
      </c>
      <c r="L620" s="228"/>
      <c r="M620" s="235"/>
      <c r="N620" s="225"/>
      <c r="O620" s="212"/>
      <c r="P620" s="212"/>
      <c r="Q620" s="211"/>
    </row>
    <row r="621" spans="1:17" ht="19.95" customHeight="1" x14ac:dyDescent="0.25">
      <c r="A621" s="258"/>
      <c r="B621" s="204"/>
      <c r="C621" s="218"/>
      <c r="D621" s="218"/>
      <c r="E621" s="218"/>
      <c r="F621" s="218"/>
      <c r="G621" s="218"/>
      <c r="H621" s="188"/>
      <c r="I621" s="188"/>
      <c r="J621" s="188"/>
      <c r="K621" s="226" t="str">
        <f>IFERROR(VLOOKUP(J621,产品编码!A:D,4,0),"")</f>
        <v/>
      </c>
      <c r="L621" s="228"/>
      <c r="M621" s="235"/>
      <c r="N621" s="225"/>
      <c r="O621" s="212"/>
      <c r="P621" s="212"/>
      <c r="Q621" s="211"/>
    </row>
    <row r="622" spans="1:17" ht="19.95" customHeight="1" x14ac:dyDescent="0.25">
      <c r="A622" s="259"/>
      <c r="B622" s="204"/>
      <c r="C622" s="218"/>
      <c r="D622" s="218"/>
      <c r="E622" s="218"/>
      <c r="F622" s="218"/>
      <c r="G622" s="218"/>
      <c r="H622" s="188"/>
      <c r="I622" s="188"/>
      <c r="J622" s="188"/>
      <c r="K622" s="226" t="str">
        <f>IFERROR(VLOOKUP(J622,产品编码!A:D,4,0),"")</f>
        <v/>
      </c>
      <c r="L622" s="228"/>
      <c r="M622" s="235"/>
      <c r="N622" s="225"/>
      <c r="O622" s="212"/>
      <c r="P622" s="212"/>
      <c r="Q622" s="211"/>
    </row>
    <row r="623" spans="1:17" ht="19.95" customHeight="1" x14ac:dyDescent="0.25">
      <c r="A623" s="258"/>
      <c r="B623" s="204"/>
      <c r="C623" s="218"/>
      <c r="D623" s="218"/>
      <c r="E623" s="218"/>
      <c r="F623" s="218"/>
      <c r="G623" s="218"/>
      <c r="H623" s="188"/>
      <c r="I623" s="188"/>
      <c r="J623" s="188"/>
      <c r="K623" s="226" t="str">
        <f>IFERROR(VLOOKUP(J623,产品编码!A:D,4,0),"")</f>
        <v/>
      </c>
      <c r="L623" s="228"/>
      <c r="M623" s="235"/>
      <c r="N623" s="225"/>
      <c r="O623" s="212"/>
      <c r="P623" s="212"/>
      <c r="Q623" s="211"/>
    </row>
    <row r="624" spans="1:17" ht="19.95" customHeight="1" x14ac:dyDescent="0.25">
      <c r="A624" s="259"/>
      <c r="B624" s="204"/>
      <c r="C624" s="218"/>
      <c r="D624" s="218"/>
      <c r="E624" s="218"/>
      <c r="F624" s="218"/>
      <c r="G624" s="218"/>
      <c r="H624" s="188"/>
      <c r="I624" s="188"/>
      <c r="J624" s="188"/>
      <c r="K624" s="226" t="str">
        <f>IFERROR(VLOOKUP(J624,产品编码!A:D,4,0),"")</f>
        <v/>
      </c>
      <c r="L624" s="228"/>
      <c r="M624" s="235"/>
      <c r="N624" s="225"/>
      <c r="O624" s="212"/>
      <c r="P624" s="212"/>
      <c r="Q624" s="211"/>
    </row>
    <row r="625" spans="1:17" ht="19.95" customHeight="1" x14ac:dyDescent="0.25">
      <c r="A625" s="259"/>
      <c r="B625" s="204"/>
      <c r="C625" s="218"/>
      <c r="D625" s="218"/>
      <c r="E625" s="218"/>
      <c r="F625" s="218"/>
      <c r="G625" s="218"/>
      <c r="H625" s="188"/>
      <c r="I625" s="188"/>
      <c r="J625" s="188"/>
      <c r="K625" s="226" t="str">
        <f>IFERROR(VLOOKUP(J625,产品编码!A:D,4,0),"")</f>
        <v/>
      </c>
      <c r="L625" s="228"/>
      <c r="M625" s="235"/>
      <c r="N625" s="225"/>
      <c r="O625" s="212"/>
      <c r="P625" s="212"/>
      <c r="Q625" s="211"/>
    </row>
    <row r="626" spans="1:17" ht="19.95" customHeight="1" x14ac:dyDescent="0.25">
      <c r="A626" s="259"/>
      <c r="B626" s="204"/>
      <c r="C626" s="218"/>
      <c r="D626" s="218"/>
      <c r="E626" s="218"/>
      <c r="F626" s="218"/>
      <c r="G626" s="218"/>
      <c r="H626" s="188"/>
      <c r="I626" s="188"/>
      <c r="J626" s="188"/>
      <c r="K626" s="226" t="str">
        <f>IFERROR(VLOOKUP(J626,产品编码!A:D,4,0),"")</f>
        <v/>
      </c>
      <c r="L626" s="228"/>
      <c r="M626" s="235"/>
      <c r="N626" s="225"/>
      <c r="O626" s="212"/>
      <c r="P626" s="212"/>
      <c r="Q626" s="211"/>
    </row>
    <row r="627" spans="1:17" ht="19.95" customHeight="1" x14ac:dyDescent="0.25">
      <c r="A627" s="259"/>
      <c r="B627" s="204"/>
      <c r="C627" s="218"/>
      <c r="D627" s="218"/>
      <c r="E627" s="218"/>
      <c r="F627" s="218"/>
      <c r="G627" s="218"/>
      <c r="H627" s="188"/>
      <c r="I627" s="188"/>
      <c r="J627" s="188"/>
      <c r="K627" s="226" t="str">
        <f>IFERROR(VLOOKUP(J627,产品编码!A:D,4,0),"")</f>
        <v/>
      </c>
      <c r="L627" s="228"/>
      <c r="M627" s="235"/>
      <c r="N627" s="225"/>
      <c r="O627" s="212"/>
      <c r="P627" s="212"/>
      <c r="Q627" s="211"/>
    </row>
    <row r="628" spans="1:17" ht="19.95" customHeight="1" x14ac:dyDescent="0.25">
      <c r="A628" s="259"/>
      <c r="B628" s="204"/>
      <c r="C628" s="218"/>
      <c r="D628" s="218"/>
      <c r="E628" s="218"/>
      <c r="F628" s="218"/>
      <c r="G628" s="218"/>
      <c r="H628" s="188"/>
      <c r="I628" s="188"/>
      <c r="J628" s="188"/>
      <c r="K628" s="226" t="str">
        <f>IFERROR(VLOOKUP(J628,产品编码!A:D,4,0),"")</f>
        <v/>
      </c>
      <c r="L628" s="228"/>
      <c r="M628" s="235"/>
      <c r="N628" s="225"/>
      <c r="O628" s="212"/>
      <c r="P628" s="212"/>
      <c r="Q628" s="211"/>
    </row>
    <row r="629" spans="1:17" ht="19.95" customHeight="1" x14ac:dyDescent="0.25">
      <c r="A629" s="259"/>
      <c r="B629" s="204"/>
      <c r="C629" s="218"/>
      <c r="D629" s="218"/>
      <c r="E629" s="218"/>
      <c r="F629" s="218"/>
      <c r="G629" s="218"/>
      <c r="H629" s="188"/>
      <c r="I629" s="188"/>
      <c r="J629" s="188"/>
      <c r="K629" s="226" t="str">
        <f>IFERROR(VLOOKUP(J629,产品编码!A:D,4,0),"")</f>
        <v/>
      </c>
      <c r="L629" s="228"/>
      <c r="M629" s="235"/>
      <c r="N629" s="225"/>
      <c r="O629" s="212"/>
      <c r="P629" s="212"/>
      <c r="Q629" s="211"/>
    </row>
    <row r="630" spans="1:17" ht="19.95" customHeight="1" x14ac:dyDescent="0.25">
      <c r="A630" s="258"/>
      <c r="B630" s="204"/>
      <c r="C630" s="218"/>
      <c r="D630" s="218"/>
      <c r="E630" s="218"/>
      <c r="F630" s="218"/>
      <c r="G630" s="218"/>
      <c r="H630" s="188"/>
      <c r="I630" s="188"/>
      <c r="J630" s="188"/>
      <c r="K630" s="226" t="str">
        <f>IFERROR(VLOOKUP(J630,产品编码!A:D,4,0),"")</f>
        <v/>
      </c>
      <c r="L630" s="228"/>
      <c r="M630" s="235"/>
      <c r="N630" s="225"/>
      <c r="O630" s="212"/>
      <c r="P630" s="212"/>
      <c r="Q630" s="211"/>
    </row>
    <row r="631" spans="1:17" ht="19.95" customHeight="1" x14ac:dyDescent="0.25">
      <c r="A631" s="259"/>
      <c r="B631" s="204"/>
      <c r="C631" s="218"/>
      <c r="D631" s="218"/>
      <c r="E631" s="218"/>
      <c r="F631" s="218"/>
      <c r="G631" s="218"/>
      <c r="H631" s="188"/>
      <c r="I631" s="188"/>
      <c r="J631" s="188"/>
      <c r="K631" s="226" t="str">
        <f>IFERROR(VLOOKUP(J631,产品编码!A:D,4,0),"")</f>
        <v/>
      </c>
      <c r="L631" s="228"/>
      <c r="M631" s="235"/>
      <c r="N631" s="225"/>
      <c r="O631" s="212"/>
      <c r="P631" s="212"/>
      <c r="Q631" s="211"/>
    </row>
    <row r="632" spans="1:17" ht="19.95" customHeight="1" x14ac:dyDescent="0.25">
      <c r="A632" s="258"/>
      <c r="B632" s="204"/>
      <c r="C632" s="218"/>
      <c r="D632" s="218"/>
      <c r="E632" s="218"/>
      <c r="F632" s="218"/>
      <c r="G632" s="218"/>
      <c r="H632" s="188"/>
      <c r="I632" s="188"/>
      <c r="J632" s="188"/>
      <c r="K632" s="226" t="str">
        <f>IFERROR(VLOOKUP(J632,产品编码!A:D,4,0),"")</f>
        <v/>
      </c>
      <c r="L632" s="228"/>
      <c r="M632" s="239"/>
      <c r="N632" s="225"/>
      <c r="O632" s="192"/>
      <c r="P632" s="192"/>
      <c r="Q632" s="211"/>
    </row>
    <row r="633" spans="1:17" ht="19.95" customHeight="1" x14ac:dyDescent="0.25">
      <c r="A633" s="258"/>
      <c r="B633" s="204"/>
      <c r="C633" s="218"/>
      <c r="D633" s="218"/>
      <c r="E633" s="218"/>
      <c r="F633" s="218"/>
      <c r="G633" s="218"/>
      <c r="H633" s="188"/>
      <c r="I633" s="188"/>
      <c r="J633" s="188"/>
      <c r="K633" s="226" t="str">
        <f>IFERROR(VLOOKUP(J633,产品编码!A:D,4,0),"")</f>
        <v/>
      </c>
      <c r="L633" s="228"/>
      <c r="M633" s="239"/>
      <c r="N633" s="225"/>
      <c r="O633" s="192"/>
      <c r="P633" s="192"/>
      <c r="Q633" s="211"/>
    </row>
    <row r="634" spans="1:17" ht="19.95" customHeight="1" x14ac:dyDescent="0.25">
      <c r="A634" s="258"/>
      <c r="B634" s="204"/>
      <c r="C634" s="218"/>
      <c r="D634" s="218"/>
      <c r="E634" s="218"/>
      <c r="F634" s="218"/>
      <c r="G634" s="218"/>
      <c r="H634" s="188"/>
      <c r="I634" s="188"/>
      <c r="J634" s="188"/>
      <c r="K634" s="226" t="str">
        <f>IFERROR(VLOOKUP(J634,产品编码!A:D,4,0),"")</f>
        <v/>
      </c>
      <c r="L634" s="228"/>
      <c r="M634" s="235"/>
      <c r="N634" s="225"/>
      <c r="O634" s="192"/>
      <c r="P634" s="192"/>
      <c r="Q634" s="211"/>
    </row>
    <row r="635" spans="1:17" ht="19.95" customHeight="1" x14ac:dyDescent="0.25">
      <c r="A635" s="258"/>
      <c r="B635" s="204"/>
      <c r="C635" s="218"/>
      <c r="D635" s="218"/>
      <c r="E635" s="218"/>
      <c r="F635" s="218"/>
      <c r="G635" s="218"/>
      <c r="H635" s="188"/>
      <c r="I635" s="188"/>
      <c r="J635" s="188"/>
      <c r="K635" s="226" t="str">
        <f>IFERROR(VLOOKUP(J635,产品编码!A:D,4,0),"")</f>
        <v/>
      </c>
      <c r="L635" s="228"/>
      <c r="M635" s="235"/>
      <c r="N635" s="225"/>
      <c r="O635" s="192"/>
      <c r="P635" s="192"/>
      <c r="Q635" s="211"/>
    </row>
    <row r="636" spans="1:17" ht="19.95" customHeight="1" x14ac:dyDescent="0.25">
      <c r="A636" s="258"/>
      <c r="B636" s="204"/>
      <c r="C636" s="218"/>
      <c r="D636" s="218"/>
      <c r="E636" s="218"/>
      <c r="F636" s="218"/>
      <c r="G636" s="218"/>
      <c r="H636" s="188"/>
      <c r="I636" s="188"/>
      <c r="J636" s="188"/>
      <c r="K636" s="226" t="str">
        <f>IFERROR(VLOOKUP(J636,产品编码!A:D,4,0),"")</f>
        <v/>
      </c>
      <c r="L636" s="228"/>
      <c r="M636" s="235"/>
      <c r="N636" s="225"/>
      <c r="O636" s="192"/>
      <c r="P636" s="192"/>
      <c r="Q636" s="211"/>
    </row>
    <row r="637" spans="1:17" ht="19.95" customHeight="1" x14ac:dyDescent="0.25">
      <c r="A637" s="258"/>
      <c r="B637" s="204"/>
      <c r="C637" s="218"/>
      <c r="D637" s="218"/>
      <c r="E637" s="218"/>
      <c r="F637" s="218"/>
      <c r="G637" s="218"/>
      <c r="H637" s="188"/>
      <c r="I637" s="188"/>
      <c r="J637" s="188"/>
      <c r="K637" s="226" t="str">
        <f>IFERROR(VLOOKUP(J637,产品编码!A:D,4,0),"")</f>
        <v/>
      </c>
      <c r="L637" s="228"/>
      <c r="M637" s="235"/>
      <c r="N637" s="225"/>
      <c r="O637" s="192"/>
      <c r="P637" s="192"/>
      <c r="Q637" s="211"/>
    </row>
    <row r="638" spans="1:17" ht="19.95" customHeight="1" x14ac:dyDescent="0.25">
      <c r="A638" s="258"/>
      <c r="B638" s="204"/>
      <c r="C638" s="218"/>
      <c r="D638" s="218"/>
      <c r="E638" s="218"/>
      <c r="F638" s="218"/>
      <c r="G638" s="218"/>
      <c r="H638" s="188"/>
      <c r="I638" s="188"/>
      <c r="J638" s="188"/>
      <c r="K638" s="226" t="str">
        <f>IFERROR(VLOOKUP(J638,产品编码!A:D,4,0),"")</f>
        <v/>
      </c>
      <c r="L638" s="228"/>
      <c r="M638" s="235"/>
      <c r="N638" s="225"/>
      <c r="O638" s="192"/>
      <c r="P638" s="192"/>
      <c r="Q638" s="211"/>
    </row>
    <row r="639" spans="1:17" ht="19.95" customHeight="1" x14ac:dyDescent="0.25">
      <c r="A639" s="258"/>
      <c r="B639" s="204"/>
      <c r="C639" s="218"/>
      <c r="D639" s="218"/>
      <c r="E639" s="218"/>
      <c r="F639" s="218"/>
      <c r="G639" s="218"/>
      <c r="H639" s="188"/>
      <c r="I639" s="188"/>
      <c r="J639" s="188"/>
      <c r="K639" s="226" t="str">
        <f>IFERROR(VLOOKUP(J639,产品编码!A:D,4,0),"")</f>
        <v/>
      </c>
      <c r="L639" s="228"/>
      <c r="M639" s="235"/>
      <c r="N639" s="225"/>
      <c r="O639" s="192"/>
      <c r="P639" s="192"/>
      <c r="Q639" s="211"/>
    </row>
    <row r="640" spans="1:17" ht="19.95" customHeight="1" x14ac:dyDescent="0.25">
      <c r="A640" s="258"/>
      <c r="B640" s="204"/>
      <c r="C640" s="218"/>
      <c r="D640" s="218"/>
      <c r="E640" s="218"/>
      <c r="F640" s="218"/>
      <c r="G640" s="218"/>
      <c r="H640" s="188"/>
      <c r="I640" s="188"/>
      <c r="J640" s="188"/>
      <c r="K640" s="226" t="str">
        <f>IFERROR(VLOOKUP(J640,产品编码!A:D,4,0),"")</f>
        <v/>
      </c>
      <c r="L640" s="228"/>
      <c r="M640" s="235"/>
      <c r="N640" s="225"/>
      <c r="O640" s="192"/>
      <c r="P640" s="192"/>
      <c r="Q640" s="211"/>
    </row>
    <row r="641" spans="1:17" ht="19.95" customHeight="1" x14ac:dyDescent="0.25">
      <c r="A641" s="258"/>
      <c r="B641" s="204"/>
      <c r="C641" s="218"/>
      <c r="D641" s="218"/>
      <c r="E641" s="218"/>
      <c r="F641" s="218"/>
      <c r="G641" s="218"/>
      <c r="H641" s="188"/>
      <c r="I641" s="188"/>
      <c r="J641" s="188"/>
      <c r="K641" s="226" t="str">
        <f>IFERROR(VLOOKUP(J641,产品编码!A:D,4,0),"")</f>
        <v/>
      </c>
      <c r="L641" s="228"/>
      <c r="M641" s="235"/>
      <c r="N641" s="225"/>
      <c r="O641" s="192"/>
      <c r="P641" s="192"/>
      <c r="Q641" s="211"/>
    </row>
    <row r="642" spans="1:17" ht="19.95" customHeight="1" x14ac:dyDescent="0.25">
      <c r="A642" s="258"/>
      <c r="B642" s="204"/>
      <c r="C642" s="218"/>
      <c r="D642" s="218"/>
      <c r="E642" s="218"/>
      <c r="F642" s="218"/>
      <c r="G642" s="218"/>
      <c r="H642" s="188"/>
      <c r="I642" s="188"/>
      <c r="J642" s="188"/>
      <c r="K642" s="226" t="str">
        <f>IFERROR(VLOOKUP(J642,产品编码!A:D,4,0),"")</f>
        <v/>
      </c>
      <c r="L642" s="228"/>
      <c r="M642" s="235"/>
      <c r="N642" s="225"/>
      <c r="O642" s="192"/>
      <c r="P642" s="192"/>
      <c r="Q642" s="211"/>
    </row>
    <row r="643" spans="1:17" ht="19.95" customHeight="1" x14ac:dyDescent="0.25">
      <c r="A643" s="259"/>
      <c r="B643" s="204"/>
      <c r="C643" s="218"/>
      <c r="D643" s="218"/>
      <c r="E643" s="218"/>
      <c r="F643" s="218"/>
      <c r="G643" s="218"/>
      <c r="H643" s="188"/>
      <c r="I643" s="188"/>
      <c r="J643" s="188"/>
      <c r="K643" s="226" t="str">
        <f>IFERROR(VLOOKUP(J643,产品编码!A:D,4,0),"")</f>
        <v/>
      </c>
      <c r="L643" s="228"/>
      <c r="M643" s="235"/>
      <c r="N643" s="225"/>
      <c r="O643" s="192"/>
      <c r="P643" s="192"/>
      <c r="Q643" s="211"/>
    </row>
    <row r="644" spans="1:17" ht="19.95" customHeight="1" x14ac:dyDescent="0.25">
      <c r="A644" s="258"/>
      <c r="B644" s="204"/>
      <c r="C644" s="218"/>
      <c r="D644" s="218"/>
      <c r="E644" s="218"/>
      <c r="F644" s="218"/>
      <c r="G644" s="218"/>
      <c r="H644" s="188"/>
      <c r="I644" s="188"/>
      <c r="J644" s="188"/>
      <c r="K644" s="226" t="str">
        <f>IFERROR(VLOOKUP(J644,产品编码!A:D,4,0),"")</f>
        <v/>
      </c>
      <c r="L644" s="228"/>
      <c r="M644" s="235"/>
      <c r="N644" s="225"/>
      <c r="O644" s="192"/>
      <c r="P644" s="192"/>
      <c r="Q644" s="211"/>
    </row>
    <row r="645" spans="1:17" ht="19.95" customHeight="1" x14ac:dyDescent="0.25">
      <c r="A645" s="259"/>
      <c r="B645" s="204"/>
      <c r="C645" s="218"/>
      <c r="D645" s="218"/>
      <c r="E645" s="218"/>
      <c r="F645" s="218"/>
      <c r="G645" s="218"/>
      <c r="H645" s="188"/>
      <c r="I645" s="188"/>
      <c r="J645" s="188"/>
      <c r="K645" s="226" t="str">
        <f>IFERROR(VLOOKUP(J645,产品编码!A:D,4,0),"")</f>
        <v/>
      </c>
      <c r="L645" s="228"/>
      <c r="M645" s="235"/>
      <c r="N645" s="225"/>
      <c r="O645" s="192"/>
      <c r="P645" s="192"/>
      <c r="Q645" s="211"/>
    </row>
    <row r="646" spans="1:17" ht="19.95" customHeight="1" x14ac:dyDescent="0.25">
      <c r="A646" s="259"/>
      <c r="B646" s="204"/>
      <c r="C646" s="218"/>
      <c r="D646" s="218"/>
      <c r="E646" s="218"/>
      <c r="F646" s="218"/>
      <c r="G646" s="218"/>
      <c r="H646" s="188"/>
      <c r="I646" s="188"/>
      <c r="J646" s="188"/>
      <c r="K646" s="226" t="str">
        <f>IFERROR(VLOOKUP(J646,产品编码!A:D,4,0),"")</f>
        <v/>
      </c>
      <c r="L646" s="228"/>
      <c r="M646" s="235"/>
      <c r="N646" s="225"/>
      <c r="O646" s="192"/>
      <c r="P646" s="192"/>
      <c r="Q646" s="211"/>
    </row>
    <row r="647" spans="1:17" ht="19.95" customHeight="1" x14ac:dyDescent="0.25">
      <c r="A647" s="259"/>
      <c r="B647" s="204"/>
      <c r="C647" s="218"/>
      <c r="D647" s="218"/>
      <c r="E647" s="218"/>
      <c r="F647" s="218"/>
      <c r="G647" s="218"/>
      <c r="H647" s="188"/>
      <c r="I647" s="188"/>
      <c r="J647" s="188"/>
      <c r="K647" s="226" t="str">
        <f>IFERROR(VLOOKUP(J647,产品编码!A:D,4,0),"")</f>
        <v/>
      </c>
      <c r="L647" s="228"/>
      <c r="M647" s="235"/>
      <c r="N647" s="225"/>
      <c r="O647" s="192"/>
      <c r="P647" s="192"/>
      <c r="Q647" s="211"/>
    </row>
    <row r="648" spans="1:17" ht="19.95" customHeight="1" x14ac:dyDescent="0.25">
      <c r="A648" s="258"/>
      <c r="B648" s="204"/>
      <c r="C648" s="218"/>
      <c r="D648" s="218"/>
      <c r="E648" s="218"/>
      <c r="F648" s="218"/>
      <c r="G648" s="218"/>
      <c r="H648" s="188"/>
      <c r="I648" s="188"/>
      <c r="J648" s="188"/>
      <c r="K648" s="226" t="str">
        <f>IFERROR(VLOOKUP(J648,产品编码!A:D,4,0),"")</f>
        <v/>
      </c>
      <c r="L648" s="228"/>
      <c r="M648" s="235"/>
      <c r="N648" s="225"/>
      <c r="O648" s="192"/>
      <c r="P648" s="192"/>
      <c r="Q648" s="211"/>
    </row>
    <row r="649" spans="1:17" ht="19.95" customHeight="1" x14ac:dyDescent="0.25">
      <c r="A649" s="259"/>
      <c r="B649" s="204"/>
      <c r="C649" s="218"/>
      <c r="D649" s="218"/>
      <c r="E649" s="218"/>
      <c r="F649" s="218"/>
      <c r="G649" s="218"/>
      <c r="H649" s="188"/>
      <c r="I649" s="188"/>
      <c r="J649" s="188"/>
      <c r="K649" s="226" t="str">
        <f>IFERROR(VLOOKUP(J649,产品编码!A:D,4,0),"")</f>
        <v/>
      </c>
      <c r="L649" s="228"/>
      <c r="M649" s="236"/>
      <c r="N649" s="225"/>
      <c r="O649" s="192"/>
      <c r="P649" s="192"/>
      <c r="Q649" s="211"/>
    </row>
    <row r="650" spans="1:17" ht="19.95" customHeight="1" x14ac:dyDescent="0.25">
      <c r="A650" s="259"/>
      <c r="B650" s="204"/>
      <c r="C650" s="218"/>
      <c r="D650" s="218"/>
      <c r="E650" s="218"/>
      <c r="F650" s="218"/>
      <c r="G650" s="218"/>
      <c r="H650" s="188"/>
      <c r="I650" s="188"/>
      <c r="J650" s="188"/>
      <c r="K650" s="226" t="str">
        <f>IFERROR(VLOOKUP(J650,产品编码!A:D,4,0),"")</f>
        <v/>
      </c>
      <c r="L650" s="228"/>
      <c r="M650" s="236"/>
      <c r="N650" s="225"/>
      <c r="O650" s="192"/>
      <c r="P650" s="192"/>
      <c r="Q650" s="211"/>
    </row>
    <row r="651" spans="1:17" ht="19.95" customHeight="1" x14ac:dyDescent="0.25">
      <c r="A651" s="258"/>
      <c r="B651" s="204"/>
      <c r="C651" s="218"/>
      <c r="D651" s="218"/>
      <c r="E651" s="218"/>
      <c r="F651" s="218"/>
      <c r="G651" s="218"/>
      <c r="H651" s="188"/>
      <c r="I651" s="188"/>
      <c r="J651" s="188"/>
      <c r="K651" s="226" t="str">
        <f>IFERROR(VLOOKUP(J651,产品编码!A:D,4,0),"")</f>
        <v/>
      </c>
      <c r="L651" s="228"/>
      <c r="M651" s="239"/>
      <c r="N651" s="225"/>
      <c r="O651" s="192"/>
      <c r="P651" s="192"/>
      <c r="Q651" s="211"/>
    </row>
    <row r="652" spans="1:17" ht="19.95" customHeight="1" x14ac:dyDescent="0.25">
      <c r="A652" s="259"/>
      <c r="B652" s="204"/>
      <c r="C652" s="218"/>
      <c r="D652" s="218"/>
      <c r="E652" s="218"/>
      <c r="F652" s="218"/>
      <c r="G652" s="218"/>
      <c r="H652" s="188"/>
      <c r="I652" s="188"/>
      <c r="J652" s="188"/>
      <c r="K652" s="226" t="str">
        <f>IFERROR(VLOOKUP(J652,产品编码!A:D,4,0),"")</f>
        <v/>
      </c>
      <c r="L652" s="228"/>
      <c r="M652" s="220"/>
      <c r="N652" s="225"/>
      <c r="O652" s="192"/>
      <c r="P652" s="192"/>
      <c r="Q652" s="211"/>
    </row>
    <row r="653" spans="1:17" ht="19.95" customHeight="1" x14ac:dyDescent="0.25">
      <c r="A653" s="259"/>
      <c r="B653" s="204"/>
      <c r="C653" s="218"/>
      <c r="D653" s="218"/>
      <c r="E653" s="218"/>
      <c r="F653" s="218"/>
      <c r="G653" s="218"/>
      <c r="H653" s="188"/>
      <c r="I653" s="188"/>
      <c r="J653" s="188"/>
      <c r="K653" s="226" t="str">
        <f>IFERROR(VLOOKUP(J653,产品编码!A:D,4,0),"")</f>
        <v/>
      </c>
      <c r="L653" s="228"/>
      <c r="M653" s="220"/>
      <c r="N653" s="225"/>
      <c r="O653" s="192"/>
      <c r="P653" s="192"/>
      <c r="Q653" s="211"/>
    </row>
    <row r="654" spans="1:17" ht="19.95" customHeight="1" x14ac:dyDescent="0.25">
      <c r="A654" s="259"/>
      <c r="B654" s="204"/>
      <c r="C654" s="218"/>
      <c r="D654" s="218"/>
      <c r="E654" s="218"/>
      <c r="F654" s="218"/>
      <c r="G654" s="218"/>
      <c r="H654" s="188"/>
      <c r="I654" s="188"/>
      <c r="J654" s="188"/>
      <c r="K654" s="226" t="str">
        <f>IFERROR(VLOOKUP(J654,产品编码!A:D,4,0),"")</f>
        <v/>
      </c>
      <c r="L654" s="228"/>
      <c r="M654" s="220"/>
      <c r="N654" s="225"/>
      <c r="O654" s="192"/>
      <c r="P654" s="192"/>
      <c r="Q654" s="211"/>
    </row>
    <row r="655" spans="1:17" ht="19.95" customHeight="1" x14ac:dyDescent="0.25">
      <c r="A655" s="259"/>
      <c r="B655" s="204"/>
      <c r="C655" s="218"/>
      <c r="D655" s="218"/>
      <c r="E655" s="218"/>
      <c r="F655" s="218"/>
      <c r="G655" s="218"/>
      <c r="H655" s="188"/>
      <c r="I655" s="188"/>
      <c r="J655" s="188"/>
      <c r="K655" s="226" t="str">
        <f>IFERROR(VLOOKUP(J655,产品编码!A:D,4,0),"")</f>
        <v/>
      </c>
      <c r="L655" s="228"/>
      <c r="M655" s="220"/>
      <c r="N655" s="225"/>
      <c r="O655" s="192"/>
      <c r="P655" s="192"/>
      <c r="Q655" s="211"/>
    </row>
    <row r="656" spans="1:17" ht="19.95" customHeight="1" x14ac:dyDescent="0.25">
      <c r="A656" s="258"/>
      <c r="C656" s="218"/>
      <c r="D656" s="218"/>
      <c r="E656" s="218"/>
      <c r="F656" s="218"/>
      <c r="G656" s="218"/>
      <c r="H656" s="188"/>
      <c r="I656" s="188"/>
      <c r="J656" s="188"/>
      <c r="K656" s="226" t="str">
        <f>IFERROR(VLOOKUP(J656,产品编码!A:D,4,0),"")</f>
        <v/>
      </c>
      <c r="L656" s="228"/>
      <c r="M656" s="235"/>
      <c r="N656" s="225"/>
      <c r="O656" s="192"/>
      <c r="P656" s="192"/>
      <c r="Q656" s="211"/>
    </row>
    <row r="657" spans="1:17" ht="19.95" customHeight="1" x14ac:dyDescent="0.25">
      <c r="A657" s="258"/>
      <c r="C657" s="218"/>
      <c r="D657" s="218"/>
      <c r="E657" s="218"/>
      <c r="F657" s="218"/>
      <c r="G657" s="218"/>
      <c r="H657" s="188"/>
      <c r="I657" s="188"/>
      <c r="J657" s="188"/>
      <c r="K657" s="226" t="str">
        <f>IFERROR(VLOOKUP(J657,产品编码!A:D,4,0),"")</f>
        <v/>
      </c>
      <c r="L657" s="228"/>
      <c r="M657" s="235"/>
      <c r="N657" s="225"/>
      <c r="O657" s="192"/>
      <c r="P657" s="192"/>
      <c r="Q657" s="211"/>
    </row>
    <row r="658" spans="1:17" ht="19.95" customHeight="1" x14ac:dyDescent="0.25">
      <c r="A658" s="258"/>
      <c r="C658" s="218"/>
      <c r="D658" s="218"/>
      <c r="E658" s="218"/>
      <c r="F658" s="218"/>
      <c r="G658" s="218"/>
      <c r="H658" s="188"/>
      <c r="I658" s="188"/>
      <c r="J658" s="188"/>
      <c r="K658" s="226" t="str">
        <f>IFERROR(VLOOKUP(J658,产品编码!A:D,4,0),"")</f>
        <v/>
      </c>
      <c r="L658" s="228"/>
      <c r="M658" s="235"/>
      <c r="N658" s="225"/>
      <c r="O658" s="192"/>
      <c r="P658" s="192"/>
      <c r="Q658" s="211"/>
    </row>
    <row r="659" spans="1:17" ht="19.95" customHeight="1" x14ac:dyDescent="0.25">
      <c r="A659" s="258"/>
      <c r="C659" s="218"/>
      <c r="D659" s="218"/>
      <c r="E659" s="218"/>
      <c r="F659" s="218"/>
      <c r="G659" s="218"/>
      <c r="H659" s="188"/>
      <c r="I659" s="188"/>
      <c r="J659" s="188"/>
      <c r="K659" s="226" t="str">
        <f>IFERROR(VLOOKUP(J659,产品编码!A:D,4,0),"")</f>
        <v/>
      </c>
      <c r="L659" s="228"/>
      <c r="M659" s="235"/>
      <c r="N659" s="225"/>
      <c r="O659" s="192"/>
      <c r="P659" s="192"/>
      <c r="Q659" s="211"/>
    </row>
    <row r="660" spans="1:17" ht="19.95" customHeight="1" x14ac:dyDescent="0.25">
      <c r="A660" s="258"/>
      <c r="C660" s="218"/>
      <c r="D660" s="218"/>
      <c r="E660" s="218"/>
      <c r="F660" s="218"/>
      <c r="G660" s="218"/>
      <c r="H660" s="188"/>
      <c r="I660" s="188"/>
      <c r="J660" s="188"/>
      <c r="K660" s="226" t="str">
        <f>IFERROR(VLOOKUP(J660,产品编码!A:D,4,0),"")</f>
        <v/>
      </c>
      <c r="L660" s="228"/>
      <c r="M660" s="235"/>
      <c r="N660" s="225"/>
      <c r="O660" s="192"/>
      <c r="P660" s="192"/>
      <c r="Q660" s="211"/>
    </row>
    <row r="661" spans="1:17" ht="19.95" customHeight="1" x14ac:dyDescent="0.25">
      <c r="A661" s="258"/>
      <c r="C661" s="218"/>
      <c r="D661" s="218"/>
      <c r="E661" s="218"/>
      <c r="F661" s="218"/>
      <c r="G661" s="218"/>
      <c r="H661" s="188"/>
      <c r="I661" s="188"/>
      <c r="J661" s="188"/>
      <c r="K661" s="226" t="str">
        <f>IFERROR(VLOOKUP(J661,产品编码!A:D,4,0),"")</f>
        <v/>
      </c>
      <c r="L661" s="228"/>
      <c r="M661" s="235"/>
      <c r="N661" s="225"/>
      <c r="O661" s="192"/>
      <c r="P661" s="192"/>
      <c r="Q661" s="211"/>
    </row>
    <row r="662" spans="1:17" ht="19.95" customHeight="1" x14ac:dyDescent="0.25">
      <c r="A662" s="258"/>
      <c r="C662" s="218"/>
      <c r="D662" s="218"/>
      <c r="E662" s="218"/>
      <c r="F662" s="218"/>
      <c r="G662" s="218"/>
      <c r="H662" s="188"/>
      <c r="I662" s="188"/>
      <c r="J662" s="188"/>
      <c r="K662" s="226" t="str">
        <f>IFERROR(VLOOKUP(J662,产品编码!A:D,4,0),"")</f>
        <v/>
      </c>
      <c r="L662" s="228"/>
      <c r="M662" s="235"/>
      <c r="N662" s="225"/>
      <c r="O662" s="192"/>
      <c r="P662" s="192"/>
      <c r="Q662" s="211"/>
    </row>
    <row r="663" spans="1:17" ht="19.95" customHeight="1" x14ac:dyDescent="0.25">
      <c r="A663" s="258"/>
      <c r="C663" s="218"/>
      <c r="D663" s="218"/>
      <c r="E663" s="218"/>
      <c r="F663" s="218"/>
      <c r="G663" s="218"/>
      <c r="H663" s="188"/>
      <c r="I663" s="188"/>
      <c r="J663" s="188"/>
      <c r="K663" s="226" t="str">
        <f>IFERROR(VLOOKUP(J663,产品编码!A:D,4,0),"")</f>
        <v/>
      </c>
      <c r="L663" s="228"/>
      <c r="M663" s="235"/>
      <c r="N663" s="225"/>
      <c r="O663" s="192"/>
      <c r="P663" s="192"/>
      <c r="Q663" s="211"/>
    </row>
    <row r="664" spans="1:17" ht="19.95" customHeight="1" x14ac:dyDescent="0.25">
      <c r="A664" s="258"/>
      <c r="C664" s="218"/>
      <c r="D664" s="218"/>
      <c r="E664" s="218"/>
      <c r="F664" s="218"/>
      <c r="G664" s="218"/>
      <c r="H664" s="188"/>
      <c r="I664" s="188"/>
      <c r="J664" s="188"/>
      <c r="K664" s="226" t="str">
        <f>IFERROR(VLOOKUP(J664,产品编码!A:D,4,0),"")</f>
        <v/>
      </c>
      <c r="L664" s="228"/>
      <c r="M664" s="235"/>
      <c r="N664" s="225"/>
      <c r="O664" s="192"/>
      <c r="P664" s="192"/>
      <c r="Q664" s="211"/>
    </row>
    <row r="665" spans="1:17" ht="19.95" customHeight="1" x14ac:dyDescent="0.25">
      <c r="A665" s="258"/>
      <c r="C665" s="218"/>
      <c r="D665" s="218"/>
      <c r="E665" s="218"/>
      <c r="F665" s="218"/>
      <c r="G665" s="218"/>
      <c r="H665" s="188"/>
      <c r="I665" s="188"/>
      <c r="J665" s="188"/>
      <c r="K665" s="226" t="str">
        <f>IFERROR(VLOOKUP(J665,产品编码!A:D,4,0),"")</f>
        <v/>
      </c>
      <c r="L665" s="228"/>
      <c r="M665" s="235"/>
      <c r="N665" s="225"/>
      <c r="O665" s="192"/>
      <c r="P665" s="192"/>
      <c r="Q665" s="211"/>
    </row>
    <row r="666" spans="1:17" ht="19.95" customHeight="1" x14ac:dyDescent="0.25">
      <c r="A666" s="258"/>
      <c r="C666" s="218"/>
      <c r="D666" s="218"/>
      <c r="E666" s="218"/>
      <c r="F666" s="218"/>
      <c r="G666" s="218"/>
      <c r="H666" s="188"/>
      <c r="I666" s="188"/>
      <c r="J666" s="188"/>
      <c r="K666" s="226" t="str">
        <f>IFERROR(VLOOKUP(J666,产品编码!A:D,4,0),"")</f>
        <v/>
      </c>
      <c r="L666" s="228"/>
      <c r="M666" s="235"/>
      <c r="N666" s="225"/>
      <c r="O666" s="192"/>
      <c r="P666" s="192"/>
      <c r="Q666" s="211"/>
    </row>
    <row r="667" spans="1:17" ht="19.95" customHeight="1" x14ac:dyDescent="0.25">
      <c r="A667" s="258"/>
      <c r="C667" s="218"/>
      <c r="D667" s="218"/>
      <c r="E667" s="218"/>
      <c r="F667" s="218"/>
      <c r="G667" s="218"/>
      <c r="H667" s="188"/>
      <c r="I667" s="188"/>
      <c r="J667" s="188"/>
      <c r="K667" s="226" t="str">
        <f>IFERROR(VLOOKUP(J667,产品编码!A:D,4,0),"")</f>
        <v/>
      </c>
      <c r="L667" s="228"/>
      <c r="M667" s="235"/>
      <c r="N667" s="225"/>
      <c r="O667" s="192"/>
      <c r="P667" s="192"/>
      <c r="Q667" s="211"/>
    </row>
    <row r="668" spans="1:17" ht="19.95" customHeight="1" x14ac:dyDescent="0.25">
      <c r="A668" s="258"/>
      <c r="C668" s="218"/>
      <c r="D668" s="218"/>
      <c r="E668" s="218"/>
      <c r="F668" s="218"/>
      <c r="G668" s="218"/>
      <c r="H668" s="188"/>
      <c r="I668" s="188"/>
      <c r="J668" s="188"/>
      <c r="K668" s="226" t="str">
        <f>IFERROR(VLOOKUP(J668,产品编码!A:D,4,0),"")</f>
        <v/>
      </c>
      <c r="L668" s="228"/>
      <c r="M668" s="235"/>
      <c r="N668" s="225"/>
      <c r="O668" s="192"/>
      <c r="P668" s="192"/>
      <c r="Q668" s="211"/>
    </row>
    <row r="669" spans="1:17" ht="19.95" customHeight="1" x14ac:dyDescent="0.25">
      <c r="A669" s="258"/>
      <c r="C669" s="218"/>
      <c r="D669" s="218"/>
      <c r="E669" s="218"/>
      <c r="F669" s="218"/>
      <c r="G669" s="218"/>
      <c r="H669" s="188"/>
      <c r="I669" s="188"/>
      <c r="J669" s="225"/>
      <c r="K669" s="226" t="str">
        <f>IFERROR(VLOOKUP(J669,产品编码!A:D,4,0),"")</f>
        <v/>
      </c>
      <c r="L669" s="228"/>
      <c r="M669" s="235"/>
      <c r="N669" s="225"/>
      <c r="O669" s="192"/>
      <c r="P669" s="192"/>
      <c r="Q669" s="211"/>
    </row>
    <row r="670" spans="1:17" ht="19.95" customHeight="1" x14ac:dyDescent="0.25">
      <c r="A670" s="258"/>
      <c r="C670" s="218"/>
      <c r="D670" s="218"/>
      <c r="E670" s="218"/>
      <c r="F670" s="218"/>
      <c r="G670" s="218"/>
      <c r="H670" s="188"/>
      <c r="I670" s="188"/>
      <c r="J670" s="225"/>
      <c r="K670" s="226" t="str">
        <f>IFERROR(VLOOKUP(J670,产品编码!A:D,4,0),"")</f>
        <v/>
      </c>
      <c r="L670" s="228"/>
      <c r="M670" s="235"/>
      <c r="N670" s="225"/>
      <c r="O670" s="192"/>
      <c r="P670" s="192"/>
      <c r="Q670" s="211"/>
    </row>
    <row r="671" spans="1:17" ht="19.95" customHeight="1" x14ac:dyDescent="0.25">
      <c r="A671" s="258"/>
      <c r="C671" s="218"/>
      <c r="D671" s="218"/>
      <c r="E671" s="218"/>
      <c r="F671" s="218"/>
      <c r="G671" s="218"/>
      <c r="H671" s="188"/>
      <c r="I671" s="188"/>
      <c r="J671" s="225"/>
      <c r="K671" s="226" t="str">
        <f>IFERROR(VLOOKUP(J671,产品编码!A:D,4,0),"")</f>
        <v/>
      </c>
      <c r="L671" s="228"/>
      <c r="M671" s="235"/>
      <c r="N671" s="225"/>
      <c r="O671" s="192"/>
      <c r="P671" s="192"/>
      <c r="Q671" s="211"/>
    </row>
    <row r="672" spans="1:17" ht="19.95" customHeight="1" x14ac:dyDescent="0.25">
      <c r="A672" s="258"/>
      <c r="C672" s="218"/>
      <c r="D672" s="218"/>
      <c r="E672" s="218"/>
      <c r="F672" s="218"/>
      <c r="G672" s="218"/>
      <c r="H672" s="188"/>
      <c r="I672" s="188"/>
      <c r="J672" s="188"/>
      <c r="K672" s="226" t="str">
        <f>IFERROR(VLOOKUP(J672,产品编码!A:D,4,0),"")</f>
        <v/>
      </c>
      <c r="L672" s="228"/>
      <c r="M672" s="235"/>
      <c r="N672" s="225"/>
      <c r="O672" s="192"/>
      <c r="P672" s="192"/>
      <c r="Q672" s="211"/>
    </row>
    <row r="673" spans="1:17" ht="19.95" customHeight="1" x14ac:dyDescent="0.25">
      <c r="A673" s="258"/>
      <c r="C673" s="218"/>
      <c r="D673" s="218"/>
      <c r="E673" s="218"/>
      <c r="F673" s="218"/>
      <c r="G673" s="218"/>
      <c r="H673" s="188"/>
      <c r="I673" s="188"/>
      <c r="J673" s="188"/>
      <c r="K673" s="226" t="str">
        <f>IFERROR(VLOOKUP(J673,产品编码!A:D,4,0),"")</f>
        <v/>
      </c>
      <c r="L673" s="228"/>
      <c r="M673" s="235"/>
      <c r="N673" s="225"/>
      <c r="O673" s="192"/>
      <c r="P673" s="192"/>
      <c r="Q673" s="211"/>
    </row>
    <row r="674" spans="1:17" ht="19.95" customHeight="1" x14ac:dyDescent="0.25">
      <c r="A674" s="258"/>
      <c r="C674" s="218"/>
      <c r="D674" s="218"/>
      <c r="E674" s="218"/>
      <c r="F674" s="218"/>
      <c r="G674" s="218"/>
      <c r="H674" s="188"/>
      <c r="I674" s="188"/>
      <c r="J674" s="188"/>
      <c r="K674" s="226" t="str">
        <f>IFERROR(VLOOKUP(J674,产品编码!A:D,4,0),"")</f>
        <v/>
      </c>
      <c r="L674" s="228"/>
      <c r="M674" s="235"/>
      <c r="N674" s="225"/>
      <c r="O674" s="192"/>
      <c r="P674" s="192"/>
      <c r="Q674" s="211"/>
    </row>
    <row r="675" spans="1:17" ht="19.95" customHeight="1" x14ac:dyDescent="0.25">
      <c r="A675" s="258"/>
      <c r="C675" s="218"/>
      <c r="D675" s="218"/>
      <c r="E675" s="218"/>
      <c r="F675" s="218"/>
      <c r="G675" s="218"/>
      <c r="H675" s="188"/>
      <c r="I675" s="188"/>
      <c r="J675" s="188"/>
      <c r="K675" s="226" t="str">
        <f>IFERROR(VLOOKUP(J675,产品编码!A:D,4,0),"")</f>
        <v/>
      </c>
      <c r="L675" s="228"/>
      <c r="M675" s="235"/>
      <c r="N675" s="225"/>
      <c r="O675" s="192"/>
      <c r="P675" s="192"/>
      <c r="Q675" s="211"/>
    </row>
    <row r="676" spans="1:17" ht="19.95" customHeight="1" x14ac:dyDescent="0.25">
      <c r="A676" s="258"/>
      <c r="C676" s="218"/>
      <c r="D676" s="218"/>
      <c r="E676" s="218"/>
      <c r="F676" s="218"/>
      <c r="G676" s="218"/>
      <c r="H676" s="188"/>
      <c r="I676" s="188"/>
      <c r="J676" s="188"/>
      <c r="K676" s="226" t="str">
        <f>IFERROR(VLOOKUP(J676,产品编码!A:D,4,0),"")</f>
        <v/>
      </c>
      <c r="L676" s="228"/>
      <c r="M676" s="235"/>
      <c r="N676" s="225"/>
      <c r="O676" s="192"/>
      <c r="P676" s="192"/>
      <c r="Q676" s="211"/>
    </row>
    <row r="677" spans="1:17" ht="19.95" customHeight="1" x14ac:dyDescent="0.25">
      <c r="A677" s="258"/>
      <c r="C677" s="218"/>
      <c r="D677" s="218"/>
      <c r="E677" s="218"/>
      <c r="F677" s="218"/>
      <c r="G677" s="218"/>
      <c r="H677" s="188"/>
      <c r="I677" s="188"/>
      <c r="J677" s="188"/>
      <c r="K677" s="226" t="str">
        <f>IFERROR(VLOOKUP(J677,产品编码!A:D,4,0),"")</f>
        <v/>
      </c>
      <c r="L677" s="228"/>
      <c r="M677" s="235"/>
      <c r="N677" s="225"/>
      <c r="O677" s="192"/>
      <c r="P677" s="192"/>
      <c r="Q677" s="211"/>
    </row>
    <row r="678" spans="1:17" ht="19.95" customHeight="1" x14ac:dyDescent="0.25">
      <c r="A678" s="258"/>
      <c r="C678" s="218"/>
      <c r="D678" s="218"/>
      <c r="E678" s="218"/>
      <c r="F678" s="218"/>
      <c r="G678" s="218"/>
      <c r="H678" s="188"/>
      <c r="I678" s="188"/>
      <c r="J678" s="188"/>
      <c r="K678" s="226" t="str">
        <f>IFERROR(VLOOKUP(J678,产品编码!A:D,4,0),"")</f>
        <v/>
      </c>
      <c r="L678" s="228"/>
      <c r="M678" s="235"/>
      <c r="N678" s="225"/>
      <c r="O678" s="192"/>
      <c r="P678" s="192"/>
      <c r="Q678" s="211"/>
    </row>
    <row r="679" spans="1:17" ht="19.95" customHeight="1" x14ac:dyDescent="0.25">
      <c r="A679" s="258"/>
      <c r="C679" s="218"/>
      <c r="D679" s="218"/>
      <c r="E679" s="218"/>
      <c r="F679" s="218"/>
      <c r="G679" s="218"/>
      <c r="H679" s="188"/>
      <c r="I679" s="188"/>
      <c r="J679" s="188"/>
      <c r="K679" s="226" t="str">
        <f>IFERROR(VLOOKUP(J679,产品编码!A:D,4,0),"")</f>
        <v/>
      </c>
      <c r="L679" s="228"/>
      <c r="M679" s="235"/>
      <c r="N679" s="225"/>
      <c r="O679" s="192"/>
      <c r="P679" s="192"/>
      <c r="Q679" s="211"/>
    </row>
    <row r="680" spans="1:17" ht="19.95" customHeight="1" x14ac:dyDescent="0.25">
      <c r="A680" s="258"/>
      <c r="C680" s="218"/>
      <c r="D680" s="218"/>
      <c r="E680" s="218"/>
      <c r="F680" s="218"/>
      <c r="G680" s="218"/>
      <c r="H680" s="188"/>
      <c r="I680" s="188"/>
      <c r="J680" s="188"/>
      <c r="K680" s="226" t="str">
        <f>IFERROR(VLOOKUP(J680,产品编码!A:D,4,0),"")</f>
        <v/>
      </c>
      <c r="L680" s="228"/>
      <c r="M680" s="235"/>
      <c r="N680" s="225"/>
      <c r="O680" s="192"/>
      <c r="P680" s="192"/>
      <c r="Q680" s="211"/>
    </row>
    <row r="681" spans="1:17" ht="19.95" customHeight="1" x14ac:dyDescent="0.25">
      <c r="A681" s="258"/>
      <c r="C681" s="218"/>
      <c r="D681" s="218"/>
      <c r="E681" s="218"/>
      <c r="F681" s="218"/>
      <c r="G681" s="218"/>
      <c r="H681" s="188"/>
      <c r="I681" s="188"/>
      <c r="J681" s="188"/>
      <c r="K681" s="226" t="str">
        <f>IFERROR(VLOOKUP(J681,产品编码!A:D,4,0),"")</f>
        <v/>
      </c>
      <c r="L681" s="228"/>
      <c r="M681" s="235"/>
      <c r="N681" s="225"/>
      <c r="O681" s="192"/>
      <c r="P681" s="192"/>
      <c r="Q681" s="211"/>
    </row>
    <row r="682" spans="1:17" ht="19.95" customHeight="1" x14ac:dyDescent="0.25">
      <c r="A682" s="258"/>
      <c r="C682" s="218"/>
      <c r="D682" s="218"/>
      <c r="E682" s="218"/>
      <c r="F682" s="218"/>
      <c r="G682" s="218"/>
      <c r="H682" s="188"/>
      <c r="I682" s="188"/>
      <c r="J682" s="188"/>
      <c r="K682" s="226" t="str">
        <f>IFERROR(VLOOKUP(J682,产品编码!A:D,4,0),"")</f>
        <v/>
      </c>
      <c r="L682" s="228"/>
      <c r="M682" s="235"/>
      <c r="N682" s="225"/>
      <c r="O682" s="192"/>
      <c r="P682" s="192"/>
      <c r="Q682" s="211"/>
    </row>
    <row r="683" spans="1:17" ht="19.95" customHeight="1" x14ac:dyDescent="0.25">
      <c r="A683" s="258"/>
      <c r="C683" s="218"/>
      <c r="D683" s="218"/>
      <c r="E683" s="218"/>
      <c r="F683" s="218"/>
      <c r="G683" s="218"/>
      <c r="H683" s="188"/>
      <c r="I683" s="188"/>
      <c r="J683" s="188"/>
      <c r="K683" s="226" t="str">
        <f>IFERROR(VLOOKUP(J683,产品编码!A:D,4,0),"")</f>
        <v/>
      </c>
      <c r="L683" s="228"/>
      <c r="M683" s="235"/>
      <c r="N683" s="225"/>
      <c r="O683" s="192"/>
      <c r="P683" s="192"/>
      <c r="Q683" s="211"/>
    </row>
    <row r="684" spans="1:17" ht="19.95" customHeight="1" x14ac:dyDescent="0.25">
      <c r="A684" s="258"/>
      <c r="C684" s="218"/>
      <c r="D684" s="218"/>
      <c r="E684" s="218"/>
      <c r="F684" s="218"/>
      <c r="G684" s="218"/>
      <c r="H684" s="188"/>
      <c r="I684" s="188"/>
      <c r="J684" s="188"/>
      <c r="K684" s="226" t="str">
        <f>IFERROR(VLOOKUP(J684,产品编码!A:D,4,0),"")</f>
        <v/>
      </c>
      <c r="L684" s="228"/>
      <c r="M684" s="235"/>
      <c r="N684" s="225"/>
      <c r="O684" s="192"/>
      <c r="P684" s="192"/>
      <c r="Q684" s="211"/>
    </row>
    <row r="685" spans="1:17" ht="19.95" customHeight="1" x14ac:dyDescent="0.25">
      <c r="A685" s="258"/>
      <c r="C685" s="218"/>
      <c r="D685" s="218"/>
      <c r="E685" s="218"/>
      <c r="F685" s="218"/>
      <c r="G685" s="218"/>
      <c r="H685" s="188"/>
      <c r="I685" s="188"/>
      <c r="J685" s="188"/>
      <c r="K685" s="226" t="str">
        <f>IFERROR(VLOOKUP(J685,产品编码!A:D,4,0),"")</f>
        <v/>
      </c>
      <c r="L685" s="228"/>
      <c r="M685" s="235"/>
      <c r="N685" s="225"/>
      <c r="O685" s="192"/>
      <c r="P685" s="192"/>
      <c r="Q685" s="211"/>
    </row>
    <row r="686" spans="1:17" ht="19.95" customHeight="1" x14ac:dyDescent="0.25">
      <c r="A686" s="258"/>
      <c r="C686" s="218"/>
      <c r="D686" s="218"/>
      <c r="E686" s="218"/>
      <c r="F686" s="218"/>
      <c r="G686" s="218"/>
      <c r="H686" s="188"/>
      <c r="I686" s="188"/>
      <c r="J686" s="188"/>
      <c r="K686" s="226" t="str">
        <f>IFERROR(VLOOKUP(J686,产品编码!A:D,4,0),"")</f>
        <v/>
      </c>
      <c r="L686" s="188"/>
      <c r="M686" s="235"/>
      <c r="N686" s="225"/>
      <c r="O686" s="192"/>
      <c r="P686" s="192"/>
      <c r="Q686" s="211"/>
    </row>
    <row r="687" spans="1:17" ht="19.95" customHeight="1" x14ac:dyDescent="0.25">
      <c r="A687" s="258"/>
      <c r="C687" s="218"/>
      <c r="D687" s="218"/>
      <c r="E687" s="218"/>
      <c r="F687" s="218"/>
      <c r="G687" s="218"/>
      <c r="H687" s="188"/>
      <c r="I687" s="188"/>
      <c r="J687" s="188"/>
      <c r="K687" s="226" t="str">
        <f>IFERROR(VLOOKUP(J687,产品编码!A:D,4,0),"")</f>
        <v/>
      </c>
      <c r="L687" s="188"/>
      <c r="M687" s="235"/>
      <c r="N687" s="225"/>
      <c r="O687" s="192"/>
      <c r="P687" s="192"/>
      <c r="Q687" s="211"/>
    </row>
    <row r="688" spans="1:17" ht="19.95" customHeight="1" x14ac:dyDescent="0.25">
      <c r="A688" s="258"/>
      <c r="C688" s="218"/>
      <c r="D688" s="218"/>
      <c r="E688" s="218"/>
      <c r="F688" s="218"/>
      <c r="G688" s="218"/>
      <c r="H688" s="188"/>
      <c r="I688" s="188"/>
      <c r="J688" s="188"/>
      <c r="K688" s="226" t="str">
        <f>IFERROR(VLOOKUP(J688,产品编码!A:D,4,0),"")</f>
        <v/>
      </c>
      <c r="L688" s="188"/>
      <c r="M688" s="235"/>
      <c r="N688" s="225"/>
      <c r="O688" s="192"/>
      <c r="P688" s="192"/>
      <c r="Q688" s="211"/>
    </row>
    <row r="689" spans="1:18" ht="19.95" customHeight="1" x14ac:dyDescent="0.25">
      <c r="A689" s="258"/>
      <c r="B689" s="204"/>
      <c r="C689" s="218"/>
      <c r="D689" s="218"/>
      <c r="E689" s="218"/>
      <c r="F689" s="218"/>
      <c r="G689" s="218"/>
      <c r="H689" s="188"/>
      <c r="I689" s="188"/>
      <c r="J689" s="188"/>
      <c r="K689" s="226" t="str">
        <f>IFERROR(VLOOKUP(J689,产品编码!A:D,4,0),"")</f>
        <v/>
      </c>
      <c r="L689" s="228"/>
      <c r="M689" s="235"/>
      <c r="N689" s="225"/>
      <c r="O689" s="192"/>
      <c r="P689" s="192"/>
      <c r="Q689" s="211"/>
    </row>
    <row r="690" spans="1:18" ht="19.95" customHeight="1" x14ac:dyDescent="0.25">
      <c r="A690" s="258"/>
      <c r="B690" s="204"/>
      <c r="C690" s="218"/>
      <c r="D690" s="218"/>
      <c r="E690" s="218"/>
      <c r="F690" s="218"/>
      <c r="G690" s="218"/>
      <c r="H690" s="188"/>
      <c r="I690" s="188"/>
      <c r="J690" s="188"/>
      <c r="K690" s="226" t="str">
        <f>IFERROR(VLOOKUP(J690,产品编码!A:D,4,0),"")</f>
        <v/>
      </c>
      <c r="L690" s="228"/>
      <c r="M690" s="235"/>
      <c r="N690" s="225"/>
      <c r="O690" s="192"/>
      <c r="P690" s="192"/>
      <c r="Q690" s="211"/>
    </row>
    <row r="691" spans="1:18" ht="19.95" customHeight="1" x14ac:dyDescent="0.25">
      <c r="A691" s="258"/>
      <c r="B691" s="204"/>
      <c r="C691" s="218"/>
      <c r="D691" s="218"/>
      <c r="E691" s="218"/>
      <c r="F691" s="218"/>
      <c r="G691" s="218"/>
      <c r="H691" s="188"/>
      <c r="I691" s="188"/>
      <c r="J691" s="188"/>
      <c r="K691" s="226" t="str">
        <f>IFERROR(VLOOKUP(J691,产品编码!A:D,4,0),"")</f>
        <v/>
      </c>
      <c r="L691" s="228"/>
      <c r="M691" s="235"/>
      <c r="N691" s="225"/>
      <c r="O691" s="192"/>
      <c r="P691" s="192"/>
      <c r="Q691" s="211"/>
    </row>
    <row r="692" spans="1:18" ht="19.95" customHeight="1" x14ac:dyDescent="0.25">
      <c r="A692" s="258"/>
      <c r="B692" s="204"/>
      <c r="C692" s="218"/>
      <c r="D692" s="218"/>
      <c r="E692" s="218"/>
      <c r="F692" s="218"/>
      <c r="G692" s="218"/>
      <c r="H692" s="188"/>
      <c r="I692" s="188"/>
      <c r="J692" s="188"/>
      <c r="K692" s="226" t="str">
        <f>IFERROR(VLOOKUP(J692,产品编码!A:D,4,0),"")</f>
        <v/>
      </c>
      <c r="L692" s="228"/>
      <c r="M692" s="235"/>
      <c r="N692" s="225"/>
      <c r="O692" s="192"/>
      <c r="P692" s="192"/>
      <c r="Q692" s="211"/>
    </row>
    <row r="693" spans="1:18" ht="19.95" customHeight="1" x14ac:dyDescent="0.25">
      <c r="A693" s="258"/>
      <c r="B693" s="204"/>
      <c r="C693" s="218"/>
      <c r="D693" s="218"/>
      <c r="E693" s="218"/>
      <c r="F693" s="218"/>
      <c r="G693" s="218"/>
      <c r="H693" s="188"/>
      <c r="I693" s="188"/>
      <c r="J693" s="188"/>
      <c r="K693" s="226" t="str">
        <f>IFERROR(VLOOKUP(J693,产品编码!A:D,4,0),"")</f>
        <v/>
      </c>
      <c r="L693" s="228"/>
      <c r="M693" s="235"/>
      <c r="N693" s="225"/>
      <c r="O693" s="192"/>
      <c r="P693" s="192"/>
      <c r="Q693" s="211"/>
    </row>
    <row r="694" spans="1:18" ht="19.95" customHeight="1" x14ac:dyDescent="0.25">
      <c r="A694" s="258"/>
      <c r="B694" s="204"/>
      <c r="C694" s="218"/>
      <c r="D694" s="218"/>
      <c r="E694" s="218"/>
      <c r="F694" s="218"/>
      <c r="G694" s="218"/>
      <c r="H694" s="188"/>
      <c r="I694" s="188"/>
      <c r="J694" s="188"/>
      <c r="K694" s="226" t="str">
        <f>IFERROR(VLOOKUP(J694,产品编码!A:D,4,0),"")</f>
        <v/>
      </c>
      <c r="L694" s="228"/>
      <c r="M694" s="235"/>
      <c r="N694" s="225"/>
      <c r="O694" s="192"/>
      <c r="P694" s="192"/>
      <c r="Q694" s="211"/>
    </row>
    <row r="695" spans="1:18" ht="19.95" customHeight="1" x14ac:dyDescent="0.25">
      <c r="A695" s="258"/>
      <c r="B695" s="204"/>
      <c r="C695" s="218"/>
      <c r="D695" s="218"/>
      <c r="E695" s="218"/>
      <c r="F695" s="218"/>
      <c r="G695" s="218"/>
      <c r="H695" s="188"/>
      <c r="I695" s="188"/>
      <c r="J695" s="188"/>
      <c r="K695" s="226" t="str">
        <f>IFERROR(VLOOKUP(J695,产品编码!A:D,4,0),"")</f>
        <v/>
      </c>
      <c r="L695" s="228"/>
      <c r="M695" s="235"/>
      <c r="N695" s="225"/>
      <c r="O695" s="192"/>
      <c r="P695" s="192"/>
      <c r="Q695" s="211"/>
    </row>
    <row r="696" spans="1:18" ht="19.95" customHeight="1" x14ac:dyDescent="0.25">
      <c r="A696" s="258"/>
      <c r="B696" s="204"/>
      <c r="C696" s="218"/>
      <c r="D696" s="218"/>
      <c r="E696" s="218"/>
      <c r="F696" s="218"/>
      <c r="G696" s="218"/>
      <c r="H696" s="188"/>
      <c r="I696" s="188"/>
      <c r="J696" s="188"/>
      <c r="K696" s="226" t="str">
        <f>IFERROR(VLOOKUP(J696,产品编码!A:D,4,0),"")</f>
        <v/>
      </c>
      <c r="L696" s="228"/>
      <c r="M696" s="235"/>
      <c r="N696" s="225"/>
      <c r="O696" s="192"/>
      <c r="P696" s="192"/>
      <c r="Q696" s="211"/>
    </row>
    <row r="697" spans="1:18" ht="19.95" customHeight="1" x14ac:dyDescent="0.25">
      <c r="A697" s="258"/>
      <c r="B697" s="204"/>
      <c r="C697" s="218"/>
      <c r="D697" s="218"/>
      <c r="E697" s="218"/>
      <c r="F697" s="218"/>
      <c r="G697" s="218"/>
      <c r="H697" s="188"/>
      <c r="I697" s="188"/>
      <c r="J697" s="188"/>
      <c r="K697" s="226" t="str">
        <f>IFERROR(VLOOKUP(J697,产品编码!A:D,4,0),"")</f>
        <v/>
      </c>
      <c r="L697" s="228"/>
      <c r="M697" s="235"/>
      <c r="N697" s="225"/>
      <c r="O697" s="192"/>
      <c r="P697" s="192"/>
      <c r="Q697" s="211"/>
    </row>
    <row r="698" spans="1:18" ht="19.95" customHeight="1" x14ac:dyDescent="0.25">
      <c r="A698" s="258"/>
      <c r="B698" s="204"/>
      <c r="C698" s="218"/>
      <c r="D698" s="218"/>
      <c r="E698" s="218"/>
      <c r="F698" s="218"/>
      <c r="G698" s="218"/>
      <c r="H698" s="188"/>
      <c r="I698" s="188"/>
      <c r="J698" s="188"/>
      <c r="K698" s="226" t="str">
        <f>IFERROR(VLOOKUP(J698,产品编码!A:D,4,0),"")</f>
        <v/>
      </c>
      <c r="L698" s="228"/>
      <c r="M698" s="235"/>
      <c r="N698" s="225"/>
      <c r="O698" s="192"/>
      <c r="P698" s="192"/>
      <c r="Q698" s="211"/>
    </row>
    <row r="699" spans="1:18" ht="19.95" customHeight="1" x14ac:dyDescent="0.25">
      <c r="A699" s="258"/>
      <c r="B699" s="204"/>
      <c r="C699" s="218"/>
      <c r="D699" s="218"/>
      <c r="E699" s="218"/>
      <c r="F699" s="218"/>
      <c r="G699" s="218"/>
      <c r="H699" s="188"/>
      <c r="I699" s="188"/>
      <c r="J699" s="188"/>
      <c r="K699" s="226" t="str">
        <f>IFERROR(VLOOKUP(J699,产品编码!A:D,4,0),"")</f>
        <v/>
      </c>
      <c r="L699" s="228"/>
      <c r="M699" s="235"/>
      <c r="N699" s="225"/>
      <c r="O699" s="192"/>
      <c r="P699" s="192"/>
      <c r="Q699" s="211"/>
    </row>
    <row r="700" spans="1:18" ht="19.95" customHeight="1" x14ac:dyDescent="0.25">
      <c r="A700" s="258"/>
      <c r="B700" s="204"/>
      <c r="C700" s="218"/>
      <c r="D700" s="218"/>
      <c r="E700" s="218"/>
      <c r="F700" s="218"/>
      <c r="G700" s="218"/>
      <c r="H700" s="188"/>
      <c r="I700" s="188"/>
      <c r="J700" s="188"/>
      <c r="K700" s="226" t="str">
        <f>IFERROR(VLOOKUP(J700,产品编码!A:D,4,0),"")</f>
        <v/>
      </c>
      <c r="L700" s="228"/>
      <c r="M700" s="235"/>
      <c r="N700" s="225"/>
      <c r="O700" s="192"/>
      <c r="P700" s="192"/>
      <c r="Q700" s="211"/>
    </row>
    <row r="701" spans="1:18" ht="19.95" customHeight="1" x14ac:dyDescent="0.25">
      <c r="A701" s="258"/>
      <c r="B701" s="204"/>
      <c r="C701" s="218"/>
      <c r="D701" s="218"/>
      <c r="E701" s="218"/>
      <c r="F701" s="218"/>
      <c r="G701" s="218"/>
      <c r="H701" s="188"/>
      <c r="I701" s="188"/>
      <c r="J701" s="188"/>
      <c r="K701" s="226" t="str">
        <f>IFERROR(VLOOKUP(J701,产品编码!A:D,4,0),"")</f>
        <v/>
      </c>
      <c r="L701" s="228"/>
      <c r="M701" s="235"/>
      <c r="N701" s="225"/>
      <c r="O701" s="192"/>
      <c r="P701" s="192"/>
      <c r="Q701" s="211"/>
    </row>
    <row r="702" spans="1:18" ht="19.95" customHeight="1" x14ac:dyDescent="0.25">
      <c r="A702" s="258"/>
      <c r="B702" s="204"/>
      <c r="C702" s="218"/>
      <c r="D702" s="218"/>
      <c r="E702" s="218"/>
      <c r="F702" s="218"/>
      <c r="G702" s="218"/>
      <c r="H702" s="188"/>
      <c r="I702" s="188"/>
      <c r="J702" s="188"/>
      <c r="K702" s="226" t="str">
        <f>IFERROR(VLOOKUP(J702,产品编码!A:D,4,0),"")</f>
        <v/>
      </c>
      <c r="L702" s="228"/>
      <c r="M702" s="235"/>
      <c r="N702" s="225"/>
      <c r="O702" s="192"/>
      <c r="P702" s="192"/>
      <c r="Q702" s="211"/>
    </row>
    <row r="703" spans="1:18" ht="19.95" customHeight="1" x14ac:dyDescent="0.25">
      <c r="A703" s="258"/>
      <c r="B703" s="204"/>
      <c r="C703" s="218"/>
      <c r="D703" s="218"/>
      <c r="E703" s="218"/>
      <c r="F703" s="218"/>
      <c r="G703" s="218"/>
      <c r="H703" s="188"/>
      <c r="I703" s="188"/>
      <c r="J703" s="188"/>
      <c r="K703" s="226" t="str">
        <f>IFERROR(VLOOKUP(J703,产品编码!A:D,4,0),"")</f>
        <v/>
      </c>
      <c r="L703" s="228"/>
      <c r="M703" s="235"/>
      <c r="N703" s="225"/>
      <c r="O703" s="192"/>
      <c r="P703" s="192"/>
      <c r="Q703" s="211"/>
    </row>
    <row r="704" spans="1:18" ht="19.95" customHeight="1" x14ac:dyDescent="0.25">
      <c r="A704" s="258"/>
      <c r="B704" s="204"/>
      <c r="C704" s="218"/>
      <c r="D704" s="218"/>
      <c r="E704" s="218"/>
      <c r="F704" s="218"/>
      <c r="G704" s="218"/>
      <c r="H704" s="188"/>
      <c r="I704" s="188"/>
      <c r="J704" s="188"/>
      <c r="K704" s="226" t="str">
        <f>IFERROR(VLOOKUP(J704,产品编码!A:D,4,0),"")</f>
        <v/>
      </c>
      <c r="L704" s="228"/>
      <c r="M704" s="235"/>
      <c r="N704" s="225"/>
      <c r="O704" s="192"/>
      <c r="P704" s="192"/>
      <c r="Q704" s="211"/>
      <c r="R704" s="244"/>
    </row>
    <row r="705" spans="1:18" ht="19.95" customHeight="1" x14ac:dyDescent="0.25">
      <c r="A705" s="258"/>
      <c r="B705" s="204"/>
      <c r="C705" s="218"/>
      <c r="D705" s="218"/>
      <c r="E705" s="218"/>
      <c r="F705" s="218"/>
      <c r="G705" s="218"/>
      <c r="H705" s="188"/>
      <c r="I705" s="188"/>
      <c r="J705" s="188"/>
      <c r="K705" s="226" t="str">
        <f>IFERROR(VLOOKUP(J705,产品编码!A:D,4,0),"")</f>
        <v/>
      </c>
      <c r="L705" s="228"/>
      <c r="M705" s="235"/>
      <c r="N705" s="225"/>
      <c r="O705" s="192"/>
      <c r="P705" s="192"/>
      <c r="Q705" s="211"/>
      <c r="R705" s="244"/>
    </row>
    <row r="706" spans="1:18" ht="19.95" customHeight="1" x14ac:dyDescent="0.25">
      <c r="A706" s="258"/>
      <c r="B706" s="204"/>
      <c r="C706" s="218"/>
      <c r="D706" s="218"/>
      <c r="E706" s="218"/>
      <c r="F706" s="218"/>
      <c r="G706" s="218"/>
      <c r="H706" s="188"/>
      <c r="I706" s="188"/>
      <c r="J706" s="188"/>
      <c r="K706" s="226" t="str">
        <f>IFERROR(VLOOKUP(J706,产品编码!A:D,4,0),"")</f>
        <v/>
      </c>
      <c r="L706" s="228"/>
      <c r="M706" s="235"/>
      <c r="N706" s="225"/>
      <c r="O706" s="192"/>
      <c r="P706" s="192"/>
      <c r="Q706" s="211"/>
      <c r="R706" s="244"/>
    </row>
    <row r="707" spans="1:18" ht="19.95" customHeight="1" x14ac:dyDescent="0.25">
      <c r="A707" s="258"/>
      <c r="B707" s="204"/>
      <c r="C707" s="218"/>
      <c r="D707" s="218"/>
      <c r="E707" s="218"/>
      <c r="F707" s="218"/>
      <c r="G707" s="218"/>
      <c r="H707" s="188"/>
      <c r="I707" s="188"/>
      <c r="J707" s="188"/>
      <c r="K707" s="226" t="str">
        <f>IFERROR(VLOOKUP(J707,产品编码!A:D,4,0),"")</f>
        <v/>
      </c>
      <c r="L707" s="228"/>
      <c r="M707" s="235"/>
      <c r="N707" s="225"/>
      <c r="O707" s="192"/>
      <c r="P707" s="192"/>
      <c r="Q707" s="211"/>
      <c r="R707" s="244"/>
    </row>
    <row r="708" spans="1:18" ht="19.95" customHeight="1" x14ac:dyDescent="0.25">
      <c r="A708" s="258"/>
      <c r="B708" s="204"/>
      <c r="C708" s="218"/>
      <c r="D708" s="218"/>
      <c r="E708" s="218"/>
      <c r="F708" s="218"/>
      <c r="G708" s="218"/>
      <c r="H708" s="188"/>
      <c r="I708" s="188"/>
      <c r="J708" s="188"/>
      <c r="K708" s="226" t="str">
        <f>IFERROR(VLOOKUP(J708,产品编码!A:D,4,0),"")</f>
        <v/>
      </c>
      <c r="L708" s="228"/>
      <c r="M708" s="235"/>
      <c r="N708" s="225"/>
      <c r="O708" s="192"/>
      <c r="P708" s="192"/>
      <c r="Q708" s="211"/>
      <c r="R708" s="244"/>
    </row>
    <row r="709" spans="1:18" ht="19.95" customHeight="1" x14ac:dyDescent="0.25">
      <c r="A709" s="258"/>
      <c r="B709" s="204"/>
      <c r="C709" s="218"/>
      <c r="D709" s="218"/>
      <c r="E709" s="218"/>
      <c r="F709" s="218"/>
      <c r="G709" s="218"/>
      <c r="H709" s="188"/>
      <c r="I709" s="188"/>
      <c r="J709" s="188"/>
      <c r="K709" s="226" t="str">
        <f>IFERROR(VLOOKUP(J709,产品编码!A:D,4,0),"")</f>
        <v/>
      </c>
      <c r="L709" s="228"/>
      <c r="M709" s="235"/>
      <c r="N709" s="225"/>
      <c r="O709" s="192"/>
      <c r="P709" s="192"/>
      <c r="Q709" s="211"/>
      <c r="R709" s="244"/>
    </row>
    <row r="710" spans="1:18" ht="19.95" customHeight="1" x14ac:dyDescent="0.25">
      <c r="A710" s="258"/>
      <c r="B710" s="204"/>
      <c r="C710" s="218"/>
      <c r="D710" s="218"/>
      <c r="E710" s="218"/>
      <c r="F710" s="218"/>
      <c r="G710" s="218"/>
      <c r="H710" s="188"/>
      <c r="I710" s="188"/>
      <c r="J710" s="188"/>
      <c r="K710" s="226" t="str">
        <f>IFERROR(VLOOKUP(J710,产品编码!A:D,4,0),"")</f>
        <v/>
      </c>
      <c r="L710" s="228"/>
      <c r="M710" s="235"/>
      <c r="N710" s="225"/>
      <c r="O710" s="192"/>
      <c r="P710" s="192"/>
      <c r="Q710" s="211"/>
      <c r="R710" s="244"/>
    </row>
    <row r="711" spans="1:18" ht="19.95" customHeight="1" x14ac:dyDescent="0.25">
      <c r="A711" s="258"/>
      <c r="B711" s="204"/>
      <c r="C711" s="218"/>
      <c r="D711" s="218"/>
      <c r="E711" s="218"/>
      <c r="F711" s="218"/>
      <c r="G711" s="218"/>
      <c r="H711" s="188"/>
      <c r="I711" s="188"/>
      <c r="J711" s="188"/>
      <c r="K711" s="226" t="str">
        <f>IFERROR(VLOOKUP(J711,产品编码!A:D,4,0),"")</f>
        <v/>
      </c>
      <c r="L711" s="228"/>
      <c r="M711" s="235"/>
      <c r="N711" s="225"/>
      <c r="O711" s="192"/>
      <c r="P711" s="192"/>
      <c r="Q711" s="211"/>
      <c r="R711" s="244"/>
    </row>
    <row r="712" spans="1:18" ht="19.95" customHeight="1" x14ac:dyDescent="0.25">
      <c r="A712" s="258"/>
      <c r="B712" s="204"/>
      <c r="C712" s="218"/>
      <c r="D712" s="218"/>
      <c r="E712" s="218"/>
      <c r="F712" s="218"/>
      <c r="G712" s="218"/>
      <c r="H712" s="188"/>
      <c r="I712" s="188"/>
      <c r="J712" s="188"/>
      <c r="K712" s="226" t="str">
        <f>IFERROR(VLOOKUP(J712,产品编码!A:D,4,0),"")</f>
        <v/>
      </c>
      <c r="L712" s="228"/>
      <c r="M712" s="235"/>
      <c r="N712" s="225"/>
      <c r="O712" s="192"/>
      <c r="P712" s="192"/>
      <c r="Q712" s="211"/>
      <c r="R712" s="244"/>
    </row>
    <row r="713" spans="1:18" ht="19.95" customHeight="1" x14ac:dyDescent="0.25">
      <c r="A713" s="258"/>
      <c r="B713" s="204"/>
      <c r="C713" s="218"/>
      <c r="D713" s="218"/>
      <c r="E713" s="218"/>
      <c r="F713" s="218"/>
      <c r="G713" s="218"/>
      <c r="H713" s="188"/>
      <c r="I713" s="188"/>
      <c r="J713" s="188"/>
      <c r="K713" s="226" t="str">
        <f>IFERROR(VLOOKUP(J713,产品编码!A:D,4,0),"")</f>
        <v/>
      </c>
      <c r="L713" s="228"/>
      <c r="M713" s="235"/>
      <c r="N713" s="242"/>
      <c r="O713" s="192"/>
      <c r="P713" s="192"/>
      <c r="Q713" s="211"/>
      <c r="R713" s="244"/>
    </row>
    <row r="714" spans="1:18" ht="19.95" customHeight="1" x14ac:dyDescent="0.25">
      <c r="A714" s="258"/>
      <c r="B714" s="204"/>
      <c r="C714" s="218"/>
      <c r="D714" s="218"/>
      <c r="E714" s="218"/>
      <c r="F714" s="218"/>
      <c r="G714" s="218"/>
      <c r="H714" s="188"/>
      <c r="K714" s="226" t="str">
        <f>IFERROR(VLOOKUP(J714,产品编码!A:D,4,0),"")</f>
        <v/>
      </c>
      <c r="L714" s="228"/>
      <c r="M714" s="235"/>
      <c r="N714" s="242"/>
      <c r="O714" s="192"/>
      <c r="P714" s="192"/>
      <c r="Q714" s="211"/>
      <c r="R714" s="244"/>
    </row>
    <row r="715" spans="1:18" ht="19.95" customHeight="1" x14ac:dyDescent="0.25">
      <c r="A715" s="258"/>
      <c r="B715" s="204"/>
      <c r="C715" s="218"/>
      <c r="D715" s="218"/>
      <c r="E715" s="218"/>
      <c r="F715" s="218"/>
      <c r="G715" s="218"/>
      <c r="H715" s="188"/>
      <c r="K715" s="226" t="str">
        <f>IFERROR(VLOOKUP(J715,产品编码!A:D,4,0),"")</f>
        <v/>
      </c>
      <c r="L715" s="228"/>
      <c r="M715" s="235"/>
      <c r="N715" s="242"/>
      <c r="O715" s="192"/>
      <c r="P715" s="192"/>
      <c r="Q715" s="211"/>
      <c r="R715" s="244"/>
    </row>
    <row r="716" spans="1:18" ht="19.95" customHeight="1" x14ac:dyDescent="0.25">
      <c r="A716" s="258"/>
      <c r="B716" s="204"/>
      <c r="C716" s="218"/>
      <c r="D716" s="218"/>
      <c r="E716" s="218"/>
      <c r="F716" s="218"/>
      <c r="G716" s="218"/>
      <c r="H716" s="188"/>
      <c r="K716" s="226" t="str">
        <f>IFERROR(VLOOKUP(J716,产品编码!A:D,4,0),"")</f>
        <v/>
      </c>
      <c r="L716" s="228"/>
      <c r="M716" s="235"/>
      <c r="N716" s="242"/>
      <c r="O716" s="192"/>
      <c r="P716" s="192"/>
      <c r="Q716" s="211"/>
      <c r="R716" s="244"/>
    </row>
    <row r="717" spans="1:18" ht="19.95" customHeight="1" x14ac:dyDescent="0.25">
      <c r="A717" s="258"/>
      <c r="B717" s="204"/>
      <c r="C717" s="218"/>
      <c r="D717" s="218"/>
      <c r="E717" s="218"/>
      <c r="F717" s="218"/>
      <c r="G717" s="218"/>
      <c r="H717" s="188"/>
      <c r="I717" s="188"/>
      <c r="J717" s="188"/>
      <c r="K717" s="226" t="str">
        <f>IFERROR(VLOOKUP(J717,产品编码!A:D,4,0),"")</f>
        <v/>
      </c>
      <c r="L717" s="228"/>
      <c r="M717" s="235"/>
      <c r="N717" s="225"/>
      <c r="O717" s="192"/>
      <c r="P717" s="192"/>
      <c r="Q717" s="211"/>
      <c r="R717" s="244"/>
    </row>
    <row r="718" spans="1:18" ht="19.95" customHeight="1" x14ac:dyDescent="0.25">
      <c r="A718" s="258"/>
      <c r="B718" s="204"/>
      <c r="C718" s="218"/>
      <c r="D718" s="218"/>
      <c r="E718" s="218"/>
      <c r="F718" s="218"/>
      <c r="G718" s="218"/>
      <c r="H718" s="188"/>
      <c r="I718" s="188"/>
      <c r="J718" s="188"/>
      <c r="K718" s="226" t="str">
        <f>IFERROR(VLOOKUP(J718,产品编码!A:D,4,0),"")</f>
        <v/>
      </c>
      <c r="L718" s="228"/>
      <c r="M718" s="235"/>
      <c r="N718" s="225"/>
      <c r="O718" s="192"/>
      <c r="P718" s="192"/>
      <c r="Q718" s="211"/>
      <c r="R718" s="244"/>
    </row>
    <row r="719" spans="1:18" ht="19.95" customHeight="1" x14ac:dyDescent="0.25">
      <c r="A719" s="258"/>
      <c r="B719" s="204"/>
      <c r="C719" s="218"/>
      <c r="D719" s="218"/>
      <c r="E719" s="218"/>
      <c r="F719" s="218"/>
      <c r="G719" s="218"/>
      <c r="H719" s="188"/>
      <c r="I719" s="188"/>
      <c r="J719" s="188"/>
      <c r="K719" s="226" t="str">
        <f>IFERROR(VLOOKUP(J719,产品编码!A:D,4,0),"")</f>
        <v/>
      </c>
      <c r="L719" s="228"/>
      <c r="M719" s="235"/>
      <c r="N719" s="225"/>
      <c r="O719" s="192"/>
      <c r="P719" s="192"/>
      <c r="Q719" s="211"/>
      <c r="R719" s="244"/>
    </row>
    <row r="720" spans="1:18" ht="19.95" customHeight="1" x14ac:dyDescent="0.25">
      <c r="A720" s="258"/>
      <c r="B720" s="204"/>
      <c r="C720" s="218"/>
      <c r="D720" s="218"/>
      <c r="E720" s="218"/>
      <c r="F720" s="218"/>
      <c r="G720" s="218"/>
      <c r="H720" s="188"/>
      <c r="I720" s="188"/>
      <c r="J720" s="188"/>
      <c r="K720" s="226" t="str">
        <f>IFERROR(VLOOKUP(J720,产品编码!A:D,4,0),"")</f>
        <v/>
      </c>
      <c r="L720" s="228"/>
      <c r="M720" s="235"/>
      <c r="N720" s="225"/>
      <c r="O720" s="192"/>
      <c r="P720" s="192"/>
      <c r="Q720" s="211"/>
      <c r="R720" s="244"/>
    </row>
    <row r="721" spans="1:18" ht="19.95" customHeight="1" x14ac:dyDescent="0.25">
      <c r="A721" s="258"/>
      <c r="B721" s="204"/>
      <c r="C721" s="218"/>
      <c r="D721" s="218"/>
      <c r="E721" s="218"/>
      <c r="F721" s="218"/>
      <c r="G721" s="218"/>
      <c r="H721" s="188"/>
      <c r="I721" s="188"/>
      <c r="J721" s="188"/>
      <c r="K721" s="226" t="str">
        <f>IFERROR(VLOOKUP(J721,产品编码!A:D,4,0),"")</f>
        <v/>
      </c>
      <c r="L721" s="228"/>
      <c r="M721" s="235"/>
      <c r="N721" s="242"/>
      <c r="O721" s="192"/>
      <c r="P721" s="192"/>
      <c r="Q721" s="211"/>
      <c r="R721" s="244"/>
    </row>
    <row r="722" spans="1:18" ht="19.95" customHeight="1" x14ac:dyDescent="0.25">
      <c r="A722" s="258"/>
      <c r="B722" s="204"/>
      <c r="C722" s="218"/>
      <c r="D722" s="218"/>
      <c r="E722" s="218"/>
      <c r="F722" s="218"/>
      <c r="G722" s="218"/>
      <c r="H722" s="188"/>
      <c r="I722" s="188"/>
      <c r="J722" s="188"/>
      <c r="K722" s="226" t="str">
        <f>IFERROR(VLOOKUP(J722,产品编码!A:D,4,0),"")</f>
        <v/>
      </c>
      <c r="L722" s="228"/>
      <c r="M722" s="235"/>
      <c r="N722" s="242"/>
      <c r="O722" s="192"/>
      <c r="P722" s="192"/>
      <c r="Q722" s="211"/>
      <c r="R722" s="244"/>
    </row>
    <row r="723" spans="1:18" ht="19.95" customHeight="1" x14ac:dyDescent="0.25">
      <c r="A723" s="258"/>
      <c r="B723" s="204"/>
      <c r="C723" s="218"/>
      <c r="D723" s="218"/>
      <c r="E723" s="218"/>
      <c r="F723" s="218"/>
      <c r="G723" s="218"/>
      <c r="H723" s="188"/>
      <c r="I723" s="188"/>
      <c r="J723" s="188"/>
      <c r="K723" s="226" t="str">
        <f>IFERROR(VLOOKUP(J723,产品编码!A:D,4,0),"")</f>
        <v/>
      </c>
      <c r="L723" s="228"/>
      <c r="M723" s="235"/>
      <c r="N723" s="225"/>
      <c r="O723" s="192"/>
      <c r="P723" s="192"/>
      <c r="Q723" s="211"/>
      <c r="R723" s="244"/>
    </row>
    <row r="724" spans="1:18" ht="19.95" customHeight="1" x14ac:dyDescent="0.25">
      <c r="A724" s="258"/>
      <c r="B724" s="204"/>
      <c r="C724" s="218"/>
      <c r="D724" s="218"/>
      <c r="E724" s="218"/>
      <c r="F724" s="218"/>
      <c r="G724" s="218"/>
      <c r="H724" s="188"/>
      <c r="I724" s="188"/>
      <c r="J724" s="188"/>
      <c r="K724" s="226" t="str">
        <f>IFERROR(VLOOKUP(J724,产品编码!A:D,4,0),"")</f>
        <v/>
      </c>
      <c r="L724" s="228"/>
      <c r="M724" s="235"/>
      <c r="N724" s="225"/>
      <c r="O724" s="192"/>
      <c r="P724" s="192"/>
      <c r="Q724" s="211"/>
      <c r="R724" s="244"/>
    </row>
    <row r="725" spans="1:18" ht="19.95" customHeight="1" x14ac:dyDescent="0.25">
      <c r="A725" s="258"/>
      <c r="B725" s="204"/>
      <c r="C725" s="218"/>
      <c r="D725" s="218"/>
      <c r="E725" s="218"/>
      <c r="F725" s="218"/>
      <c r="G725" s="218"/>
      <c r="H725" s="188"/>
      <c r="I725" s="188"/>
      <c r="J725" s="188"/>
      <c r="K725" s="226" t="str">
        <f>IFERROR(VLOOKUP(J725,产品编码!A:D,4,0),"")</f>
        <v/>
      </c>
      <c r="L725" s="228"/>
      <c r="M725" s="235"/>
      <c r="N725" s="225"/>
      <c r="O725" s="192"/>
      <c r="P725" s="192"/>
      <c r="Q725" s="211"/>
      <c r="R725" s="244"/>
    </row>
    <row r="726" spans="1:18" ht="19.95" customHeight="1" x14ac:dyDescent="0.25">
      <c r="A726" s="258"/>
      <c r="B726" s="204"/>
      <c r="C726" s="218"/>
      <c r="D726" s="218"/>
      <c r="E726" s="218"/>
      <c r="F726" s="218"/>
      <c r="G726" s="218"/>
      <c r="H726" s="188"/>
      <c r="I726" s="188"/>
      <c r="J726" s="188"/>
      <c r="K726" s="226" t="str">
        <f>IFERROR(VLOOKUP(J726,产品编码!A:D,4,0),"")</f>
        <v/>
      </c>
      <c r="L726" s="228"/>
      <c r="M726" s="235"/>
      <c r="N726" s="225"/>
      <c r="O726" s="192"/>
      <c r="P726" s="192"/>
      <c r="Q726" s="211"/>
      <c r="R726" s="244"/>
    </row>
    <row r="727" spans="1:18" ht="19.95" customHeight="1" x14ac:dyDescent="0.25">
      <c r="A727" s="258"/>
      <c r="B727" s="204"/>
      <c r="C727" s="218"/>
      <c r="D727" s="218"/>
      <c r="E727" s="218"/>
      <c r="F727" s="218"/>
      <c r="G727" s="218"/>
      <c r="H727" s="188"/>
      <c r="I727" s="188"/>
      <c r="J727" s="188"/>
      <c r="K727" s="226" t="str">
        <f>IFERROR(VLOOKUP(J727,产品编码!A:D,4,0),"")</f>
        <v/>
      </c>
      <c r="L727" s="228"/>
      <c r="M727" s="235"/>
      <c r="N727" s="225"/>
      <c r="O727" s="192"/>
      <c r="P727" s="192"/>
      <c r="Q727" s="211"/>
      <c r="R727" s="244"/>
    </row>
    <row r="728" spans="1:18" ht="19.95" customHeight="1" x14ac:dyDescent="0.25">
      <c r="A728" s="258"/>
      <c r="B728" s="204"/>
      <c r="C728" s="218"/>
      <c r="D728" s="218"/>
      <c r="E728" s="218"/>
      <c r="F728" s="218"/>
      <c r="G728" s="218"/>
      <c r="H728" s="188"/>
      <c r="I728" s="188"/>
      <c r="J728" s="188"/>
      <c r="K728" s="226" t="str">
        <f>IFERROR(VLOOKUP(J728,产品编码!A:D,4,0),"")</f>
        <v/>
      </c>
      <c r="L728" s="228"/>
      <c r="M728" s="235"/>
      <c r="N728" s="225"/>
      <c r="O728" s="192"/>
      <c r="P728" s="192"/>
      <c r="Q728" s="211"/>
      <c r="R728" s="244"/>
    </row>
    <row r="729" spans="1:18" ht="19.95" customHeight="1" x14ac:dyDescent="0.25">
      <c r="A729" s="258"/>
      <c r="B729" s="204"/>
      <c r="C729" s="218"/>
      <c r="D729" s="218"/>
      <c r="E729" s="218"/>
      <c r="F729" s="218"/>
      <c r="G729" s="218"/>
      <c r="H729" s="188"/>
      <c r="I729" s="188"/>
      <c r="J729" s="188"/>
      <c r="K729" s="226" t="str">
        <f>IFERROR(VLOOKUP(J729,产品编码!A:D,4,0),"")</f>
        <v/>
      </c>
      <c r="L729" s="228"/>
      <c r="M729" s="235"/>
      <c r="N729" s="225"/>
      <c r="O729" s="192"/>
      <c r="P729" s="192"/>
      <c r="Q729" s="211"/>
      <c r="R729" s="244"/>
    </row>
    <row r="730" spans="1:18" ht="19.95" customHeight="1" x14ac:dyDescent="0.25">
      <c r="A730" s="258"/>
      <c r="B730" s="204"/>
      <c r="C730" s="218"/>
      <c r="D730" s="218"/>
      <c r="E730" s="218"/>
      <c r="F730" s="218"/>
      <c r="G730" s="218"/>
      <c r="H730" s="188"/>
      <c r="I730" s="188"/>
      <c r="J730" s="188"/>
      <c r="K730" s="226" t="str">
        <f>IFERROR(VLOOKUP(J730,产品编码!A:D,4,0),"")</f>
        <v/>
      </c>
      <c r="L730" s="228"/>
      <c r="M730" s="235"/>
      <c r="N730" s="225"/>
      <c r="O730" s="192"/>
      <c r="P730" s="192"/>
      <c r="Q730" s="211"/>
      <c r="R730" s="244"/>
    </row>
    <row r="731" spans="1:18" ht="19.95" customHeight="1" x14ac:dyDescent="0.25">
      <c r="A731" s="258"/>
      <c r="B731" s="204"/>
      <c r="C731" s="218"/>
      <c r="D731" s="218"/>
      <c r="E731" s="218"/>
      <c r="F731" s="218"/>
      <c r="G731" s="218"/>
      <c r="H731" s="188"/>
      <c r="I731" s="188"/>
      <c r="J731" s="188"/>
      <c r="K731" s="226" t="str">
        <f>IFERROR(VLOOKUP(J731,产品编码!A:D,4,0),"")</f>
        <v/>
      </c>
      <c r="L731" s="228"/>
      <c r="M731" s="235"/>
      <c r="N731" s="225"/>
      <c r="O731" s="192"/>
      <c r="P731" s="192"/>
      <c r="Q731" s="211"/>
      <c r="R731" s="244"/>
    </row>
    <row r="732" spans="1:18" ht="19.95" customHeight="1" x14ac:dyDescent="0.25">
      <c r="A732" s="258"/>
      <c r="B732" s="204"/>
      <c r="C732" s="218"/>
      <c r="D732" s="218"/>
      <c r="E732" s="218"/>
      <c r="F732" s="218"/>
      <c r="G732" s="218"/>
      <c r="H732" s="188"/>
      <c r="I732" s="188"/>
      <c r="J732" s="188"/>
      <c r="K732" s="226" t="str">
        <f>IFERROR(VLOOKUP(J732,产品编码!A:D,4,0),"")</f>
        <v/>
      </c>
      <c r="L732" s="228"/>
      <c r="M732" s="235"/>
      <c r="N732" s="225"/>
      <c r="O732" s="192"/>
      <c r="P732" s="192"/>
      <c r="Q732" s="211"/>
      <c r="R732" s="244"/>
    </row>
    <row r="733" spans="1:18" ht="19.95" customHeight="1" x14ac:dyDescent="0.25">
      <c r="A733" s="258"/>
      <c r="B733" s="204"/>
      <c r="C733" s="218"/>
      <c r="D733" s="218"/>
      <c r="E733" s="218"/>
      <c r="F733" s="218"/>
      <c r="G733" s="218"/>
      <c r="H733" s="188"/>
      <c r="I733" s="188"/>
      <c r="J733" s="188"/>
      <c r="K733" s="226" t="str">
        <f>IFERROR(VLOOKUP(J733,产品编码!A:D,4,0),"")</f>
        <v/>
      </c>
      <c r="L733" s="228"/>
      <c r="M733" s="235"/>
      <c r="N733" s="225"/>
      <c r="O733" s="192"/>
      <c r="P733" s="192"/>
      <c r="Q733" s="211"/>
      <c r="R733" s="244"/>
    </row>
    <row r="734" spans="1:18" ht="19.95" customHeight="1" x14ac:dyDescent="0.25">
      <c r="A734" s="258"/>
      <c r="B734" s="204"/>
      <c r="C734" s="218"/>
      <c r="D734" s="218"/>
      <c r="E734" s="218"/>
      <c r="F734" s="218"/>
      <c r="G734" s="218"/>
      <c r="H734" s="188"/>
      <c r="I734" s="188"/>
      <c r="J734" s="188"/>
      <c r="K734" s="226" t="str">
        <f>IFERROR(VLOOKUP(J734,产品编码!A:D,4,0),"")</f>
        <v/>
      </c>
      <c r="L734" s="228"/>
      <c r="M734" s="235"/>
      <c r="N734" s="225"/>
      <c r="O734" s="192"/>
      <c r="P734" s="192"/>
      <c r="Q734" s="211"/>
      <c r="R734" s="244"/>
    </row>
    <row r="735" spans="1:18" ht="19.95" customHeight="1" x14ac:dyDescent="0.25">
      <c r="A735" s="258"/>
      <c r="B735" s="204"/>
      <c r="C735" s="218"/>
      <c r="D735" s="218"/>
      <c r="E735" s="218"/>
      <c r="F735" s="218"/>
      <c r="G735" s="218"/>
      <c r="H735" s="188"/>
      <c r="I735" s="188"/>
      <c r="J735" s="188"/>
      <c r="K735" s="226" t="str">
        <f>IFERROR(VLOOKUP(J735,产品编码!A:D,4,0),"")</f>
        <v/>
      </c>
      <c r="L735" s="228"/>
      <c r="M735" s="235"/>
      <c r="N735" s="225"/>
      <c r="O735" s="192"/>
      <c r="P735" s="192"/>
      <c r="Q735" s="211"/>
      <c r="R735" s="244"/>
    </row>
    <row r="736" spans="1:18" ht="19.95" customHeight="1" x14ac:dyDescent="0.25">
      <c r="A736" s="258"/>
      <c r="B736" s="204"/>
      <c r="C736" s="218"/>
      <c r="D736" s="218"/>
      <c r="E736" s="218"/>
      <c r="F736" s="218"/>
      <c r="G736" s="218"/>
      <c r="H736" s="188"/>
      <c r="I736" s="188"/>
      <c r="J736" s="188"/>
      <c r="K736" s="226" t="str">
        <f>IFERROR(VLOOKUP(J736,产品编码!A:D,4,0),"")</f>
        <v/>
      </c>
      <c r="L736" s="228"/>
      <c r="M736" s="235"/>
      <c r="N736" s="225"/>
      <c r="O736" s="192"/>
      <c r="P736" s="192"/>
      <c r="Q736" s="211"/>
      <c r="R736" s="244"/>
    </row>
    <row r="737" spans="1:18" ht="19.95" customHeight="1" x14ac:dyDescent="0.25">
      <c r="A737" s="258"/>
      <c r="B737" s="204"/>
      <c r="C737" s="218"/>
      <c r="D737" s="218"/>
      <c r="E737" s="218"/>
      <c r="F737" s="218"/>
      <c r="G737" s="218"/>
      <c r="H737" s="188"/>
      <c r="I737" s="188"/>
      <c r="J737" s="188"/>
      <c r="K737" s="226" t="str">
        <f>IFERROR(VLOOKUP(J737,产品编码!A:D,4,0),"")</f>
        <v/>
      </c>
      <c r="L737" s="228"/>
      <c r="M737" s="235"/>
      <c r="N737" s="225"/>
      <c r="O737" s="192"/>
      <c r="P737" s="192"/>
      <c r="Q737" s="211"/>
      <c r="R737" s="244"/>
    </row>
    <row r="738" spans="1:18" ht="19.95" customHeight="1" x14ac:dyDescent="0.25">
      <c r="A738" s="258"/>
      <c r="B738" s="204"/>
      <c r="C738" s="218"/>
      <c r="D738" s="218"/>
      <c r="E738" s="218"/>
      <c r="F738" s="218"/>
      <c r="G738" s="218"/>
      <c r="H738" s="188"/>
      <c r="I738" s="188"/>
      <c r="J738" s="188"/>
      <c r="K738" s="226" t="str">
        <f>IFERROR(VLOOKUP(J738,产品编码!A:D,4,0),"")</f>
        <v/>
      </c>
      <c r="L738" s="228"/>
      <c r="M738" s="235"/>
      <c r="N738" s="225"/>
      <c r="O738" s="192"/>
      <c r="P738" s="192"/>
      <c r="Q738" s="211"/>
      <c r="R738" s="244"/>
    </row>
    <row r="739" spans="1:18" ht="19.95" customHeight="1" x14ac:dyDescent="0.25">
      <c r="A739" s="258"/>
      <c r="B739" s="204"/>
      <c r="C739" s="218"/>
      <c r="D739" s="218"/>
      <c r="E739" s="218"/>
      <c r="F739" s="218"/>
      <c r="G739" s="218"/>
      <c r="H739" s="188"/>
      <c r="I739" s="188"/>
      <c r="J739" s="188"/>
      <c r="K739" s="226" t="str">
        <f>IFERROR(VLOOKUP(J739,产品编码!A:D,4,0),"")</f>
        <v/>
      </c>
      <c r="L739" s="228"/>
      <c r="M739" s="235"/>
      <c r="N739" s="225"/>
      <c r="O739" s="192"/>
      <c r="P739" s="192"/>
      <c r="Q739" s="211"/>
      <c r="R739" s="244"/>
    </row>
    <row r="740" spans="1:18" ht="19.95" customHeight="1" x14ac:dyDescent="0.25">
      <c r="A740" s="258"/>
      <c r="B740" s="204"/>
      <c r="C740" s="218"/>
      <c r="D740" s="218"/>
      <c r="E740" s="218"/>
      <c r="F740" s="218"/>
      <c r="G740" s="218"/>
      <c r="H740" s="188"/>
      <c r="I740" s="188"/>
      <c r="J740" s="188"/>
      <c r="K740" s="226" t="str">
        <f>IFERROR(VLOOKUP(J740,产品编码!A:D,4,0),"")</f>
        <v/>
      </c>
      <c r="L740" s="228"/>
      <c r="M740" s="235"/>
      <c r="N740" s="225"/>
      <c r="O740" s="192"/>
      <c r="P740" s="192"/>
      <c r="Q740" s="211"/>
      <c r="R740" s="244"/>
    </row>
    <row r="741" spans="1:18" ht="19.95" customHeight="1" x14ac:dyDescent="0.25">
      <c r="A741" s="258"/>
      <c r="B741" s="204"/>
      <c r="C741" s="218"/>
      <c r="D741" s="218"/>
      <c r="E741" s="218"/>
      <c r="F741" s="218"/>
      <c r="G741" s="218"/>
      <c r="H741" s="188"/>
      <c r="I741" s="188"/>
      <c r="J741" s="188"/>
      <c r="K741" s="226" t="str">
        <f>IFERROR(VLOOKUP(J741,产品编码!A:D,4,0),"")</f>
        <v/>
      </c>
      <c r="L741" s="228"/>
      <c r="M741" s="235"/>
      <c r="N741" s="225"/>
      <c r="O741" s="192"/>
      <c r="P741" s="192"/>
      <c r="Q741" s="211"/>
      <c r="R741" s="244"/>
    </row>
    <row r="742" spans="1:18" ht="19.95" customHeight="1" x14ac:dyDescent="0.25">
      <c r="A742" s="258"/>
      <c r="B742" s="204"/>
      <c r="C742" s="218"/>
      <c r="D742" s="218"/>
      <c r="E742" s="218"/>
      <c r="F742" s="218"/>
      <c r="G742" s="218"/>
      <c r="H742" s="188"/>
      <c r="I742" s="188"/>
      <c r="J742" s="188"/>
      <c r="K742" s="226" t="str">
        <f>IFERROR(VLOOKUP(J742,产品编码!A:D,4,0),"")</f>
        <v/>
      </c>
      <c r="L742" s="228"/>
      <c r="M742" s="235"/>
      <c r="N742" s="225"/>
      <c r="O742" s="192"/>
      <c r="P742" s="192"/>
      <c r="Q742" s="211"/>
      <c r="R742" s="244"/>
    </row>
    <row r="743" spans="1:18" ht="19.95" customHeight="1" x14ac:dyDescent="0.25">
      <c r="A743" s="258"/>
      <c r="B743" s="204"/>
      <c r="C743" s="218"/>
      <c r="D743" s="218"/>
      <c r="E743" s="218"/>
      <c r="F743" s="218"/>
      <c r="G743" s="218"/>
      <c r="H743" s="188"/>
      <c r="I743" s="188"/>
      <c r="J743" s="188"/>
      <c r="K743" s="226" t="str">
        <f>IFERROR(VLOOKUP(J743,产品编码!A:D,4,0),"")</f>
        <v/>
      </c>
      <c r="L743" s="228"/>
      <c r="M743" s="235"/>
      <c r="N743" s="225"/>
      <c r="O743" s="192"/>
      <c r="P743" s="192"/>
      <c r="Q743" s="211"/>
      <c r="R743" s="244"/>
    </row>
    <row r="744" spans="1:18" ht="19.95" customHeight="1" x14ac:dyDescent="0.25">
      <c r="A744" s="258"/>
      <c r="B744" s="204"/>
      <c r="C744" s="218"/>
      <c r="D744" s="218"/>
      <c r="E744" s="218"/>
      <c r="F744" s="218"/>
      <c r="G744" s="218"/>
      <c r="H744" s="188"/>
      <c r="I744" s="188"/>
      <c r="J744" s="188"/>
      <c r="K744" s="226" t="str">
        <f>IFERROR(VLOOKUP(J744,产品编码!A:D,4,0),"")</f>
        <v/>
      </c>
      <c r="L744" s="228"/>
      <c r="M744" s="235"/>
      <c r="N744" s="225"/>
      <c r="O744" s="192"/>
      <c r="P744" s="192"/>
      <c r="Q744" s="211"/>
      <c r="R744" s="244"/>
    </row>
    <row r="745" spans="1:18" ht="19.95" customHeight="1" x14ac:dyDescent="0.25">
      <c r="A745" s="258"/>
      <c r="B745" s="204"/>
      <c r="C745" s="218"/>
      <c r="D745" s="218"/>
      <c r="E745" s="218"/>
      <c r="F745" s="218"/>
      <c r="G745" s="218"/>
      <c r="H745" s="188"/>
      <c r="I745" s="188"/>
      <c r="J745" s="188"/>
      <c r="K745" s="226" t="str">
        <f>IFERROR(VLOOKUP(J745,产品编码!A:D,4,0),"")</f>
        <v/>
      </c>
      <c r="L745" s="228"/>
      <c r="M745" s="235"/>
      <c r="N745" s="225"/>
      <c r="O745" s="192"/>
      <c r="P745" s="192"/>
      <c r="Q745" s="211"/>
      <c r="R745" s="244"/>
    </row>
    <row r="746" spans="1:18" ht="19.95" customHeight="1" x14ac:dyDescent="0.25">
      <c r="A746" s="258"/>
      <c r="B746" s="204"/>
      <c r="C746" s="218"/>
      <c r="D746" s="218"/>
      <c r="E746" s="218"/>
      <c r="F746" s="218"/>
      <c r="G746" s="218"/>
      <c r="H746" s="188"/>
      <c r="I746" s="188"/>
      <c r="J746" s="188"/>
      <c r="K746" s="226" t="str">
        <f>IFERROR(VLOOKUP(J746,产品编码!A:D,4,0),"")</f>
        <v/>
      </c>
      <c r="L746" s="188"/>
      <c r="M746" s="235"/>
      <c r="N746" s="225"/>
      <c r="O746" s="192"/>
      <c r="P746" s="192"/>
      <c r="Q746" s="211"/>
      <c r="R746" s="244"/>
    </row>
    <row r="747" spans="1:18" ht="19.95" customHeight="1" x14ac:dyDescent="0.25">
      <c r="A747" s="258"/>
      <c r="B747" s="204"/>
      <c r="C747" s="218"/>
      <c r="D747" s="218"/>
      <c r="E747" s="218"/>
      <c r="F747" s="218"/>
      <c r="G747" s="218"/>
      <c r="H747" s="188"/>
      <c r="I747" s="188"/>
      <c r="J747" s="188"/>
      <c r="K747" s="226" t="str">
        <f>IFERROR(VLOOKUP(J747,产品编码!A:D,4,0),"")</f>
        <v/>
      </c>
      <c r="L747" s="188"/>
      <c r="M747" s="235"/>
      <c r="N747" s="225"/>
      <c r="O747" s="192"/>
      <c r="P747" s="192"/>
      <c r="Q747" s="211"/>
      <c r="R747" s="244"/>
    </row>
    <row r="748" spans="1:18" ht="19.95" customHeight="1" x14ac:dyDescent="0.25">
      <c r="A748" s="258"/>
      <c r="B748" s="204"/>
      <c r="C748" s="218"/>
      <c r="D748" s="218"/>
      <c r="E748" s="218"/>
      <c r="F748" s="218"/>
      <c r="G748" s="218"/>
      <c r="H748" s="188"/>
      <c r="I748" s="188"/>
      <c r="J748" s="188"/>
      <c r="K748" s="226" t="str">
        <f>IFERROR(VLOOKUP(J748,产品编码!A:D,4,0),"")</f>
        <v/>
      </c>
      <c r="L748" s="228"/>
      <c r="M748" s="235"/>
      <c r="N748" s="225"/>
      <c r="O748" s="192"/>
      <c r="P748" s="192"/>
      <c r="Q748" s="211"/>
      <c r="R748" s="244"/>
    </row>
    <row r="749" spans="1:18" ht="19.95" customHeight="1" x14ac:dyDescent="0.25">
      <c r="A749" s="245"/>
      <c r="B749" s="204"/>
      <c r="C749" s="218"/>
      <c r="D749" s="218"/>
      <c r="E749" s="218"/>
      <c r="F749" s="218"/>
      <c r="G749" s="218"/>
      <c r="H749" s="188"/>
      <c r="I749" s="188"/>
      <c r="J749" s="188"/>
      <c r="K749" s="226" t="str">
        <f>IFERROR(VLOOKUP(J749,产品编码!A:D,4,0),"")</f>
        <v/>
      </c>
      <c r="L749" s="228"/>
      <c r="M749" s="239"/>
      <c r="N749" s="225"/>
      <c r="O749" s="192"/>
      <c r="P749" s="192"/>
      <c r="Q749" s="211"/>
      <c r="R749" s="244"/>
    </row>
    <row r="750" spans="1:18" ht="19.95" customHeight="1" x14ac:dyDescent="0.25">
      <c r="A750" s="245"/>
      <c r="B750" s="201"/>
      <c r="C750" s="218"/>
      <c r="D750" s="218"/>
      <c r="E750" s="218"/>
      <c r="F750" s="218"/>
      <c r="G750" s="218"/>
      <c r="H750" s="188"/>
      <c r="I750" s="218"/>
      <c r="J750" s="218"/>
      <c r="K750" s="226" t="str">
        <f>IFERROR(VLOOKUP(J750,产品编码!A:D,4,0),"")</f>
        <v/>
      </c>
      <c r="L750" s="218"/>
      <c r="M750" s="239"/>
      <c r="N750" s="218"/>
      <c r="O750" s="207"/>
      <c r="P750" s="207"/>
      <c r="Q750" s="211"/>
      <c r="R750" s="244"/>
    </row>
    <row r="751" spans="1:18" ht="19.95" customHeight="1" x14ac:dyDescent="0.25">
      <c r="A751" s="245"/>
      <c r="B751" s="201"/>
      <c r="C751" s="218"/>
      <c r="D751" s="218"/>
      <c r="E751" s="218"/>
      <c r="F751" s="218"/>
      <c r="G751" s="218"/>
      <c r="H751" s="188"/>
      <c r="I751" s="218"/>
      <c r="J751" s="218"/>
      <c r="K751" s="226" t="str">
        <f>IFERROR(VLOOKUP(J751,产品编码!A:D,4,0),"")</f>
        <v/>
      </c>
      <c r="L751" s="218"/>
      <c r="M751" s="239"/>
      <c r="N751" s="218"/>
      <c r="O751" s="207"/>
      <c r="P751" s="207"/>
      <c r="Q751" s="211"/>
      <c r="R751" s="244"/>
    </row>
    <row r="752" spans="1:18" ht="19.95" customHeight="1" x14ac:dyDescent="0.25">
      <c r="A752" s="245"/>
      <c r="B752" s="201"/>
      <c r="C752" s="218"/>
      <c r="D752" s="218"/>
      <c r="E752" s="218"/>
      <c r="F752" s="218"/>
      <c r="G752" s="218"/>
      <c r="H752" s="188"/>
      <c r="I752" s="218"/>
      <c r="J752" s="218"/>
      <c r="K752" s="226" t="str">
        <f>IFERROR(VLOOKUP(J752,产品编码!A:D,4,0),"")</f>
        <v/>
      </c>
      <c r="L752" s="218"/>
      <c r="M752" s="239"/>
      <c r="N752" s="218"/>
      <c r="O752" s="207"/>
      <c r="P752" s="207"/>
      <c r="Q752" s="211"/>
      <c r="R752" s="244"/>
    </row>
    <row r="753" spans="1:18" ht="19.95" customHeight="1" x14ac:dyDescent="0.25">
      <c r="A753" s="245"/>
      <c r="B753" s="201"/>
      <c r="C753" s="218"/>
      <c r="D753" s="218"/>
      <c r="E753" s="218"/>
      <c r="F753" s="218"/>
      <c r="G753" s="218"/>
      <c r="H753" s="188"/>
      <c r="I753" s="218"/>
      <c r="J753" s="218"/>
      <c r="K753" s="226" t="str">
        <f>IFERROR(VLOOKUP(J753,产品编码!A:D,4,0),"")</f>
        <v/>
      </c>
      <c r="L753" s="218"/>
      <c r="M753" s="239"/>
      <c r="N753" s="218"/>
      <c r="O753" s="207"/>
      <c r="P753" s="207"/>
      <c r="Q753" s="211"/>
      <c r="R753" s="244"/>
    </row>
    <row r="754" spans="1:18" ht="19.95" customHeight="1" x14ac:dyDescent="0.25">
      <c r="A754" s="245"/>
      <c r="B754" s="201"/>
      <c r="C754" s="218"/>
      <c r="D754" s="218"/>
      <c r="E754" s="218"/>
      <c r="F754" s="218"/>
      <c r="G754" s="218"/>
      <c r="H754" s="188"/>
      <c r="I754" s="218"/>
      <c r="J754" s="218"/>
      <c r="K754" s="226" t="str">
        <f>IFERROR(VLOOKUP(J754,产品编码!A:D,4,0),"")</f>
        <v/>
      </c>
      <c r="L754" s="218"/>
      <c r="M754" s="239"/>
      <c r="N754" s="218"/>
      <c r="O754" s="207"/>
      <c r="P754" s="207"/>
      <c r="Q754" s="211"/>
      <c r="R754" s="244"/>
    </row>
    <row r="755" spans="1:18" ht="19.95" customHeight="1" x14ac:dyDescent="0.25">
      <c r="A755" s="245"/>
      <c r="B755" s="201"/>
      <c r="C755" s="218"/>
      <c r="D755" s="218"/>
      <c r="E755" s="218"/>
      <c r="F755" s="218"/>
      <c r="G755" s="218"/>
      <c r="H755" s="188"/>
      <c r="I755" s="218"/>
      <c r="J755" s="218"/>
      <c r="K755" s="226" t="str">
        <f>IFERROR(VLOOKUP(J755,产品编码!A:D,4,0),"")</f>
        <v/>
      </c>
      <c r="L755" s="218"/>
      <c r="M755" s="239"/>
      <c r="N755" s="218"/>
      <c r="O755" s="207"/>
      <c r="P755" s="207"/>
      <c r="Q755" s="211"/>
      <c r="R755" s="244"/>
    </row>
    <row r="756" spans="1:18" ht="19.95" customHeight="1" x14ac:dyDescent="0.25">
      <c r="A756" s="245"/>
      <c r="B756" s="201"/>
      <c r="C756" s="218"/>
      <c r="D756" s="218"/>
      <c r="E756" s="218"/>
      <c r="F756" s="218"/>
      <c r="G756" s="218"/>
      <c r="H756" s="188"/>
      <c r="I756" s="218"/>
      <c r="J756" s="218"/>
      <c r="K756" s="226" t="str">
        <f>IFERROR(VLOOKUP(J756,产品编码!A:D,4,0),"")</f>
        <v/>
      </c>
      <c r="L756" s="218"/>
      <c r="M756" s="239"/>
      <c r="N756" s="218"/>
      <c r="O756" s="207"/>
      <c r="P756" s="207"/>
      <c r="Q756" s="211"/>
      <c r="R756" s="244"/>
    </row>
    <row r="757" spans="1:18" ht="19.95" customHeight="1" x14ac:dyDescent="0.25">
      <c r="A757" s="245"/>
      <c r="B757" s="201"/>
      <c r="C757" s="218"/>
      <c r="D757" s="218"/>
      <c r="E757" s="218"/>
      <c r="F757" s="218"/>
      <c r="G757" s="218"/>
      <c r="H757" s="188"/>
      <c r="I757" s="218"/>
      <c r="J757" s="218"/>
      <c r="K757" s="226" t="str">
        <f>IFERROR(VLOOKUP(J757,产品编码!A:D,4,0),"")</f>
        <v/>
      </c>
      <c r="L757" s="218"/>
      <c r="M757" s="239"/>
      <c r="N757" s="218"/>
      <c r="O757" s="207"/>
      <c r="P757" s="207"/>
      <c r="Q757" s="211"/>
      <c r="R757" s="244"/>
    </row>
    <row r="758" spans="1:18" ht="19.95" customHeight="1" x14ac:dyDescent="0.25">
      <c r="A758" s="245"/>
      <c r="B758" s="201"/>
      <c r="C758" s="218"/>
      <c r="D758" s="218"/>
      <c r="E758" s="218"/>
      <c r="F758" s="218"/>
      <c r="G758" s="218"/>
      <c r="H758" s="188"/>
      <c r="I758" s="218"/>
      <c r="J758" s="218"/>
      <c r="K758" s="226" t="str">
        <f>IFERROR(VLOOKUP(J758,产品编码!A:D,4,0),"")</f>
        <v/>
      </c>
      <c r="L758" s="218"/>
      <c r="M758" s="239"/>
      <c r="N758" s="218"/>
      <c r="O758" s="207"/>
      <c r="P758" s="207"/>
      <c r="Q758" s="211"/>
      <c r="R758" s="244"/>
    </row>
    <row r="759" spans="1:18" ht="19.95" customHeight="1" x14ac:dyDescent="0.25">
      <c r="A759" s="245"/>
      <c r="B759" s="201"/>
      <c r="C759" s="218"/>
      <c r="D759" s="218"/>
      <c r="E759" s="218"/>
      <c r="F759" s="218"/>
      <c r="G759" s="218"/>
      <c r="H759" s="188"/>
      <c r="I759" s="218"/>
      <c r="J759" s="218"/>
      <c r="K759" s="226" t="str">
        <f>IFERROR(VLOOKUP(J759,产品编码!A:D,4,0),"")</f>
        <v/>
      </c>
      <c r="L759" s="218"/>
      <c r="M759" s="239"/>
      <c r="N759" s="218"/>
      <c r="O759" s="207"/>
      <c r="P759" s="207"/>
      <c r="Q759" s="211"/>
      <c r="R759" s="244"/>
    </row>
    <row r="760" spans="1:18" ht="19.95" customHeight="1" x14ac:dyDescent="0.25">
      <c r="A760" s="245"/>
      <c r="B760" s="201"/>
      <c r="C760" s="218"/>
      <c r="D760" s="218"/>
      <c r="E760" s="218"/>
      <c r="F760" s="218"/>
      <c r="G760" s="218"/>
      <c r="H760" s="188"/>
      <c r="I760" s="218"/>
      <c r="J760" s="218"/>
      <c r="K760" s="226" t="str">
        <f>IFERROR(VLOOKUP(J760,产品编码!A:D,4,0),"")</f>
        <v/>
      </c>
      <c r="L760" s="218"/>
      <c r="M760" s="239"/>
      <c r="N760" s="218"/>
      <c r="O760" s="207"/>
      <c r="P760" s="207"/>
      <c r="Q760" s="211"/>
      <c r="R760" s="244"/>
    </row>
    <row r="761" spans="1:18" ht="19.95" customHeight="1" x14ac:dyDescent="0.25">
      <c r="A761" s="245"/>
      <c r="B761" s="201"/>
      <c r="C761" s="218"/>
      <c r="D761" s="218"/>
      <c r="E761" s="218"/>
      <c r="F761" s="218"/>
      <c r="G761" s="218"/>
      <c r="H761" s="188"/>
      <c r="I761" s="218"/>
      <c r="J761" s="218"/>
      <c r="K761" s="226" t="str">
        <f>IFERROR(VLOOKUP(J761,产品编码!A:D,4,0),"")</f>
        <v/>
      </c>
      <c r="L761" s="218"/>
      <c r="M761" s="239"/>
      <c r="N761" s="218"/>
      <c r="O761" s="207"/>
      <c r="P761" s="207"/>
      <c r="Q761" s="211"/>
      <c r="R761" s="244"/>
    </row>
    <row r="762" spans="1:18" ht="19.95" customHeight="1" x14ac:dyDescent="0.25">
      <c r="A762" s="245"/>
      <c r="B762" s="201"/>
      <c r="C762" s="218"/>
      <c r="D762" s="218"/>
      <c r="E762" s="218"/>
      <c r="F762" s="218"/>
      <c r="G762" s="218"/>
      <c r="H762" s="188"/>
      <c r="I762" s="218"/>
      <c r="J762" s="218"/>
      <c r="K762" s="226" t="str">
        <f>IFERROR(VLOOKUP(J762,产品编码!A:D,4,0),"")</f>
        <v/>
      </c>
      <c r="L762" s="218"/>
      <c r="M762" s="239"/>
      <c r="N762" s="218"/>
      <c r="O762" s="207"/>
      <c r="P762" s="207"/>
      <c r="Q762" s="211"/>
      <c r="R762" s="244"/>
    </row>
    <row r="763" spans="1:18" ht="19.95" customHeight="1" x14ac:dyDescent="0.25">
      <c r="A763" s="245"/>
      <c r="B763" s="201"/>
      <c r="C763" s="218"/>
      <c r="D763" s="218"/>
      <c r="E763" s="218"/>
      <c r="F763" s="218"/>
      <c r="G763" s="218"/>
      <c r="H763" s="188"/>
      <c r="I763" s="218"/>
      <c r="J763" s="218"/>
      <c r="K763" s="226" t="str">
        <f>IFERROR(VLOOKUP(J763,产品编码!A:D,4,0),"")</f>
        <v/>
      </c>
      <c r="L763" s="218"/>
      <c r="M763" s="239"/>
      <c r="N763" s="218"/>
      <c r="O763" s="207"/>
      <c r="P763" s="207"/>
      <c r="Q763" s="211"/>
      <c r="R763" s="244"/>
    </row>
    <row r="764" spans="1:18" ht="19.95" customHeight="1" x14ac:dyDescent="0.25">
      <c r="A764" s="245"/>
      <c r="B764" s="201"/>
      <c r="C764" s="218"/>
      <c r="D764" s="218"/>
      <c r="E764" s="218"/>
      <c r="F764" s="218"/>
      <c r="G764" s="218"/>
      <c r="H764" s="188"/>
      <c r="I764" s="218"/>
      <c r="J764" s="218"/>
      <c r="K764" s="226" t="str">
        <f>IFERROR(VLOOKUP(J764,产品编码!A:D,4,0),"")</f>
        <v/>
      </c>
      <c r="L764" s="218"/>
      <c r="M764" s="239"/>
      <c r="N764" s="218"/>
      <c r="O764" s="207"/>
      <c r="P764" s="207"/>
      <c r="Q764" s="211"/>
      <c r="R764" s="244"/>
    </row>
    <row r="765" spans="1:18" ht="19.95" customHeight="1" x14ac:dyDescent="0.25">
      <c r="A765" s="245"/>
      <c r="B765" s="201"/>
      <c r="C765" s="218"/>
      <c r="D765" s="218"/>
      <c r="E765" s="218"/>
      <c r="F765" s="218"/>
      <c r="G765" s="218"/>
      <c r="H765" s="188"/>
      <c r="I765" s="218"/>
      <c r="J765" s="218"/>
      <c r="K765" s="226" t="str">
        <f>IFERROR(VLOOKUP(J765,产品编码!A:D,4,0),"")</f>
        <v/>
      </c>
      <c r="L765" s="218"/>
      <c r="M765" s="239"/>
      <c r="N765" s="218"/>
      <c r="O765" s="207"/>
      <c r="P765" s="207"/>
      <c r="Q765" s="211"/>
      <c r="R765" s="244"/>
    </row>
    <row r="766" spans="1:18" ht="19.95" customHeight="1" x14ac:dyDescent="0.25">
      <c r="A766" s="245"/>
      <c r="B766" s="201"/>
      <c r="C766" s="218"/>
      <c r="D766" s="218"/>
      <c r="E766" s="218"/>
      <c r="F766" s="218"/>
      <c r="G766" s="218"/>
      <c r="H766" s="188"/>
      <c r="I766" s="218"/>
      <c r="J766" s="218"/>
      <c r="K766" s="226" t="str">
        <f>IFERROR(VLOOKUP(J766,产品编码!A:D,4,0),"")</f>
        <v/>
      </c>
      <c r="L766" s="218"/>
      <c r="M766" s="239"/>
      <c r="N766" s="218"/>
      <c r="O766" s="207"/>
      <c r="P766" s="207"/>
      <c r="Q766" s="211"/>
      <c r="R766" s="244"/>
    </row>
    <row r="767" spans="1:18" ht="19.95" customHeight="1" x14ac:dyDescent="0.25">
      <c r="A767" s="245"/>
      <c r="B767" s="201"/>
      <c r="C767" s="218"/>
      <c r="D767" s="218"/>
      <c r="E767" s="218"/>
      <c r="F767" s="218"/>
      <c r="G767" s="218"/>
      <c r="H767" s="188"/>
      <c r="I767" s="218"/>
      <c r="J767" s="218"/>
      <c r="K767" s="226" t="str">
        <f>IFERROR(VLOOKUP(J767,产品编码!A:D,4,0),"")</f>
        <v/>
      </c>
      <c r="L767" s="218"/>
      <c r="M767" s="239"/>
      <c r="N767" s="218"/>
      <c r="O767" s="207"/>
      <c r="P767" s="207"/>
      <c r="Q767" s="211"/>
      <c r="R767" s="244"/>
    </row>
    <row r="768" spans="1:18" ht="19.95" customHeight="1" x14ac:dyDescent="0.25">
      <c r="A768" s="245"/>
      <c r="B768" s="201"/>
      <c r="C768" s="218"/>
      <c r="D768" s="218"/>
      <c r="E768" s="218"/>
      <c r="F768" s="218"/>
      <c r="G768" s="218"/>
      <c r="H768" s="188"/>
      <c r="I768" s="218"/>
      <c r="J768" s="218"/>
      <c r="K768" s="226" t="str">
        <f>IFERROR(VLOOKUP(J768,产品编码!A:D,4,0),"")</f>
        <v/>
      </c>
      <c r="L768" s="218"/>
      <c r="M768" s="239"/>
      <c r="N768" s="218"/>
      <c r="O768" s="207"/>
      <c r="P768" s="207"/>
      <c r="Q768" s="211"/>
      <c r="R768" s="244"/>
    </row>
    <row r="769" spans="1:18" ht="19.95" customHeight="1" x14ac:dyDescent="0.25">
      <c r="A769" s="245"/>
      <c r="B769" s="201"/>
      <c r="C769" s="218"/>
      <c r="D769" s="218"/>
      <c r="E769" s="218"/>
      <c r="F769" s="218"/>
      <c r="G769" s="218"/>
      <c r="H769" s="188"/>
      <c r="I769" s="218"/>
      <c r="J769" s="218"/>
      <c r="K769" s="226" t="str">
        <f>IFERROR(VLOOKUP(J769,产品编码!A:D,4,0),"")</f>
        <v/>
      </c>
      <c r="L769" s="218"/>
      <c r="M769" s="239"/>
      <c r="N769" s="218"/>
      <c r="O769" s="207"/>
      <c r="P769" s="207"/>
      <c r="Q769" s="211"/>
      <c r="R769" s="244"/>
    </row>
    <row r="770" spans="1:18" ht="19.95" customHeight="1" x14ac:dyDescent="0.25">
      <c r="A770" s="245"/>
      <c r="B770" s="201"/>
      <c r="C770" s="218"/>
      <c r="D770" s="218"/>
      <c r="E770" s="218"/>
      <c r="F770" s="218"/>
      <c r="G770" s="218"/>
      <c r="H770" s="188"/>
      <c r="I770" s="218"/>
      <c r="J770" s="218"/>
      <c r="K770" s="226" t="str">
        <f>IFERROR(VLOOKUP(J770,产品编码!A:D,4,0),"")</f>
        <v/>
      </c>
      <c r="L770" s="218"/>
      <c r="M770" s="239"/>
      <c r="N770" s="218"/>
      <c r="O770" s="207"/>
      <c r="P770" s="207"/>
      <c r="Q770" s="211"/>
      <c r="R770" s="244"/>
    </row>
    <row r="771" spans="1:18" ht="19.95" customHeight="1" x14ac:dyDescent="0.25">
      <c r="A771" s="245"/>
      <c r="B771" s="201"/>
      <c r="C771" s="218"/>
      <c r="D771" s="218"/>
      <c r="E771" s="218"/>
      <c r="F771" s="218"/>
      <c r="G771" s="218"/>
      <c r="H771" s="188"/>
      <c r="I771" s="218"/>
      <c r="J771" s="218"/>
      <c r="K771" s="226" t="str">
        <f>IFERROR(VLOOKUP(J771,产品编码!A:D,4,0),"")</f>
        <v/>
      </c>
      <c r="L771" s="218"/>
      <c r="M771" s="239"/>
      <c r="N771" s="218"/>
      <c r="O771" s="207"/>
      <c r="P771" s="207"/>
      <c r="Q771" s="211"/>
    </row>
    <row r="772" spans="1:18" ht="19.95" customHeight="1" x14ac:dyDescent="0.25">
      <c r="A772" s="245"/>
      <c r="B772" s="201"/>
      <c r="C772" s="218"/>
      <c r="D772" s="218"/>
      <c r="E772" s="218"/>
      <c r="F772" s="218"/>
      <c r="G772" s="218"/>
      <c r="H772" s="188"/>
      <c r="I772" s="218"/>
      <c r="J772" s="218"/>
      <c r="K772" s="226" t="str">
        <f>IFERROR(VLOOKUP(J772,产品编码!A:D,4,0),"")</f>
        <v/>
      </c>
      <c r="L772" s="218"/>
      <c r="M772" s="239"/>
      <c r="N772" s="218"/>
      <c r="O772" s="207"/>
      <c r="P772" s="207"/>
      <c r="Q772" s="211"/>
    </row>
    <row r="773" spans="1:18" ht="19.95" customHeight="1" x14ac:dyDescent="0.25">
      <c r="A773" s="245"/>
      <c r="B773" s="201"/>
      <c r="C773" s="218"/>
      <c r="D773" s="218"/>
      <c r="E773" s="218"/>
      <c r="F773" s="218"/>
      <c r="G773" s="218"/>
      <c r="H773" s="188"/>
      <c r="I773" s="218"/>
      <c r="J773" s="218"/>
      <c r="K773" s="226" t="str">
        <f>IFERROR(VLOOKUP(J773,产品编码!A:D,4,0),"")</f>
        <v/>
      </c>
      <c r="L773" s="218"/>
      <c r="M773" s="239"/>
      <c r="N773" s="218"/>
      <c r="O773" s="207"/>
      <c r="P773" s="207"/>
      <c r="Q773" s="211"/>
    </row>
    <row r="774" spans="1:18" ht="19.95" customHeight="1" x14ac:dyDescent="0.25">
      <c r="A774" s="245"/>
      <c r="B774" s="201"/>
      <c r="C774" s="218"/>
      <c r="D774" s="218"/>
      <c r="E774" s="218"/>
      <c r="F774" s="218"/>
      <c r="G774" s="218"/>
      <c r="H774" s="188"/>
      <c r="I774" s="218"/>
      <c r="J774" s="218"/>
      <c r="K774" s="226" t="str">
        <f>IFERROR(VLOOKUP(J774,产品编码!A:D,4,0),"")</f>
        <v/>
      </c>
      <c r="L774" s="218"/>
      <c r="M774" s="239"/>
      <c r="N774" s="218"/>
      <c r="O774" s="207"/>
      <c r="P774" s="207"/>
      <c r="Q774" s="211"/>
    </row>
    <row r="775" spans="1:18" ht="19.95" customHeight="1" x14ac:dyDescent="0.25">
      <c r="A775" s="245"/>
      <c r="B775" s="201"/>
      <c r="C775" s="218"/>
      <c r="D775" s="218"/>
      <c r="E775" s="218"/>
      <c r="F775" s="218"/>
      <c r="G775" s="218"/>
      <c r="H775" s="188"/>
      <c r="I775" s="218"/>
      <c r="J775" s="218"/>
      <c r="K775" s="226" t="str">
        <f>IFERROR(VLOOKUP(J775,产品编码!A:D,4,0),"")</f>
        <v/>
      </c>
      <c r="L775" s="218"/>
      <c r="M775" s="239"/>
      <c r="N775" s="218"/>
      <c r="O775" s="207"/>
      <c r="P775" s="207"/>
      <c r="Q775" s="211"/>
    </row>
    <row r="776" spans="1:18" ht="19.95" customHeight="1" x14ac:dyDescent="0.25">
      <c r="A776" s="245"/>
      <c r="B776" s="201"/>
      <c r="C776" s="218"/>
      <c r="D776" s="218"/>
      <c r="E776" s="218"/>
      <c r="F776" s="218"/>
      <c r="G776" s="218"/>
      <c r="H776" s="188"/>
      <c r="I776" s="218"/>
      <c r="J776" s="218"/>
      <c r="K776" s="226" t="str">
        <f>IFERROR(VLOOKUP(J776,产品编码!A:D,4,0),"")</f>
        <v/>
      </c>
      <c r="L776" s="218"/>
      <c r="M776" s="239"/>
      <c r="N776" s="218"/>
      <c r="O776" s="207"/>
      <c r="P776" s="207"/>
      <c r="Q776" s="211"/>
    </row>
    <row r="777" spans="1:18" ht="19.95" customHeight="1" x14ac:dyDescent="0.25">
      <c r="A777" s="245"/>
      <c r="B777" s="201"/>
      <c r="C777" s="218"/>
      <c r="D777" s="218"/>
      <c r="E777" s="218"/>
      <c r="F777" s="218"/>
      <c r="G777" s="218"/>
      <c r="H777" s="188"/>
      <c r="I777" s="218"/>
      <c r="J777" s="218"/>
      <c r="K777" s="226" t="str">
        <f>IFERROR(VLOOKUP(J777,产品编码!A:D,4,0),"")</f>
        <v/>
      </c>
      <c r="L777" s="218"/>
      <c r="M777" s="239"/>
      <c r="N777" s="218"/>
      <c r="O777" s="207"/>
      <c r="P777" s="207"/>
      <c r="Q777" s="211"/>
    </row>
    <row r="778" spans="1:18" ht="19.95" customHeight="1" x14ac:dyDescent="0.25">
      <c r="A778" s="245"/>
      <c r="B778" s="201"/>
      <c r="C778" s="218"/>
      <c r="D778" s="218"/>
      <c r="E778" s="218"/>
      <c r="F778" s="218"/>
      <c r="G778" s="218"/>
      <c r="H778" s="188"/>
      <c r="I778" s="218"/>
      <c r="J778" s="218"/>
      <c r="K778" s="226" t="str">
        <f>IFERROR(VLOOKUP(J778,产品编码!A:D,4,0),"")</f>
        <v/>
      </c>
      <c r="L778" s="218"/>
      <c r="M778" s="239"/>
      <c r="N778" s="218"/>
      <c r="O778" s="207"/>
      <c r="P778" s="207"/>
      <c r="Q778" s="211"/>
    </row>
    <row r="779" spans="1:18" ht="19.95" customHeight="1" x14ac:dyDescent="0.25">
      <c r="A779" s="245"/>
      <c r="B779" s="201"/>
      <c r="C779" s="218"/>
      <c r="D779" s="218"/>
      <c r="E779" s="218"/>
      <c r="F779" s="218"/>
      <c r="G779" s="218"/>
      <c r="H779" s="188"/>
      <c r="I779" s="218"/>
      <c r="J779" s="218"/>
      <c r="K779" s="226" t="str">
        <f>IFERROR(VLOOKUP(J779,产品编码!A:D,4,0),"")</f>
        <v/>
      </c>
      <c r="L779" s="218"/>
      <c r="M779" s="239"/>
      <c r="N779" s="218"/>
      <c r="O779" s="207"/>
      <c r="P779" s="207"/>
      <c r="Q779" s="211"/>
    </row>
    <row r="780" spans="1:18" ht="19.95" customHeight="1" x14ac:dyDescent="0.25">
      <c r="A780" s="245"/>
      <c r="B780" s="201"/>
      <c r="C780" s="218"/>
      <c r="D780" s="218"/>
      <c r="E780" s="218"/>
      <c r="F780" s="218"/>
      <c r="G780" s="218"/>
      <c r="H780" s="188"/>
      <c r="I780" s="218"/>
      <c r="J780" s="218"/>
      <c r="K780" s="226" t="str">
        <f>IFERROR(VLOOKUP(J780,产品编码!A:D,4,0),"")</f>
        <v/>
      </c>
      <c r="L780" s="218"/>
      <c r="M780" s="239"/>
      <c r="N780" s="218"/>
      <c r="O780" s="207"/>
      <c r="P780" s="207"/>
      <c r="Q780" s="211"/>
    </row>
    <row r="781" spans="1:18" ht="19.95" customHeight="1" x14ac:dyDescent="0.25">
      <c r="A781" s="245"/>
      <c r="B781" s="201"/>
      <c r="C781" s="218"/>
      <c r="D781" s="218"/>
      <c r="E781" s="218"/>
      <c r="F781" s="218"/>
      <c r="G781" s="218"/>
      <c r="H781" s="188"/>
      <c r="I781" s="218"/>
      <c r="J781" s="218"/>
      <c r="K781" s="226" t="str">
        <f>IFERROR(VLOOKUP(J781,产品编码!A:D,4,0),"")</f>
        <v/>
      </c>
      <c r="L781" s="218"/>
      <c r="M781" s="239"/>
      <c r="N781" s="218"/>
      <c r="O781" s="207"/>
      <c r="P781" s="207"/>
      <c r="Q781" s="211"/>
    </row>
    <row r="782" spans="1:18" ht="19.95" customHeight="1" x14ac:dyDescent="0.25">
      <c r="A782" s="245"/>
      <c r="B782" s="201"/>
      <c r="C782" s="218"/>
      <c r="D782" s="218"/>
      <c r="E782" s="218"/>
      <c r="F782" s="218"/>
      <c r="G782" s="218"/>
      <c r="H782" s="188"/>
      <c r="I782" s="218"/>
      <c r="J782" s="218"/>
      <c r="K782" s="226" t="str">
        <f>IFERROR(VLOOKUP(J782,产品编码!A:D,4,0),"")</f>
        <v/>
      </c>
      <c r="L782" s="218"/>
      <c r="M782" s="239"/>
      <c r="N782" s="218"/>
      <c r="O782" s="207"/>
      <c r="P782" s="207"/>
      <c r="Q782" s="211"/>
    </row>
    <row r="783" spans="1:18" ht="19.95" customHeight="1" x14ac:dyDescent="0.25">
      <c r="A783" s="245"/>
      <c r="B783" s="201"/>
      <c r="C783" s="218"/>
      <c r="D783" s="218"/>
      <c r="E783" s="218"/>
      <c r="F783" s="218"/>
      <c r="G783" s="218"/>
      <c r="H783" s="188"/>
      <c r="I783" s="218"/>
      <c r="J783" s="218"/>
      <c r="K783" s="226" t="str">
        <f>IFERROR(VLOOKUP(J783,产品编码!A:D,4,0),"")</f>
        <v/>
      </c>
      <c r="L783" s="218"/>
      <c r="M783" s="239"/>
      <c r="N783" s="218"/>
      <c r="O783" s="207"/>
      <c r="P783" s="207"/>
      <c r="Q783" s="211"/>
    </row>
    <row r="784" spans="1:18" ht="19.95" customHeight="1" x14ac:dyDescent="0.25">
      <c r="A784" s="245"/>
      <c r="B784" s="201"/>
      <c r="C784" s="218"/>
      <c r="D784" s="218"/>
      <c r="E784" s="218"/>
      <c r="F784" s="218"/>
      <c r="G784" s="218"/>
      <c r="H784" s="188"/>
      <c r="I784" s="218"/>
      <c r="J784" s="218"/>
      <c r="K784" s="226" t="str">
        <f>IFERROR(VLOOKUP(J784,产品编码!A:D,4,0),"")</f>
        <v/>
      </c>
      <c r="L784" s="218"/>
      <c r="M784" s="239"/>
      <c r="N784" s="218"/>
      <c r="O784" s="207"/>
      <c r="P784" s="207"/>
      <c r="Q784" s="211"/>
    </row>
    <row r="785" spans="1:17" ht="19.95" customHeight="1" x14ac:dyDescent="0.25">
      <c r="A785" s="245"/>
      <c r="B785" s="201"/>
      <c r="C785" s="218"/>
      <c r="D785" s="218"/>
      <c r="E785" s="218"/>
      <c r="F785" s="218"/>
      <c r="G785" s="218"/>
      <c r="H785" s="188"/>
      <c r="I785" s="218"/>
      <c r="J785" s="218"/>
      <c r="K785" s="226" t="str">
        <f>IFERROR(VLOOKUP(J785,产品编码!A:D,4,0),"")</f>
        <v/>
      </c>
      <c r="L785" s="218"/>
      <c r="M785" s="239"/>
      <c r="N785" s="218"/>
      <c r="O785" s="207"/>
      <c r="P785" s="207"/>
      <c r="Q785" s="211"/>
    </row>
    <row r="786" spans="1:17" ht="19.95" customHeight="1" x14ac:dyDescent="0.25">
      <c r="A786" s="245"/>
      <c r="B786" s="201"/>
      <c r="C786" s="218"/>
      <c r="D786" s="218"/>
      <c r="E786" s="218"/>
      <c r="F786" s="218"/>
      <c r="G786" s="218"/>
      <c r="H786" s="188"/>
      <c r="I786" s="218"/>
      <c r="J786" s="218"/>
      <c r="K786" s="226" t="str">
        <f>IFERROR(VLOOKUP(J786,产品编码!A:D,4,0),"")</f>
        <v/>
      </c>
      <c r="L786" s="218"/>
      <c r="M786" s="239"/>
      <c r="N786" s="218"/>
      <c r="O786" s="207"/>
      <c r="P786" s="207"/>
      <c r="Q786" s="211"/>
    </row>
    <row r="787" spans="1:17" ht="19.95" customHeight="1" x14ac:dyDescent="0.25">
      <c r="A787" s="245"/>
      <c r="B787" s="201"/>
      <c r="C787" s="218"/>
      <c r="D787" s="218"/>
      <c r="E787" s="218"/>
      <c r="F787" s="218"/>
      <c r="G787" s="218"/>
      <c r="H787" s="188"/>
      <c r="I787" s="218"/>
      <c r="J787" s="218"/>
      <c r="K787" s="226" t="str">
        <f>IFERROR(VLOOKUP(J787,产品编码!A:D,4,0),"")</f>
        <v/>
      </c>
      <c r="L787" s="218"/>
      <c r="M787" s="239"/>
      <c r="N787" s="218"/>
      <c r="O787" s="207"/>
      <c r="P787" s="207"/>
      <c r="Q787" s="211"/>
    </row>
    <row r="788" spans="1:17" ht="19.95" customHeight="1" x14ac:dyDescent="0.25">
      <c r="A788" s="245"/>
      <c r="B788" s="201"/>
      <c r="C788" s="218"/>
      <c r="D788" s="218"/>
      <c r="E788" s="218"/>
      <c r="F788" s="218"/>
      <c r="G788" s="218"/>
      <c r="H788" s="188"/>
      <c r="I788" s="218"/>
      <c r="J788" s="218"/>
      <c r="K788" s="226" t="str">
        <f>IFERROR(VLOOKUP(J788,产品编码!A:D,4,0),"")</f>
        <v/>
      </c>
      <c r="L788" s="218"/>
      <c r="M788" s="239"/>
      <c r="N788" s="218"/>
      <c r="O788" s="207"/>
      <c r="P788" s="207"/>
      <c r="Q788" s="211"/>
    </row>
    <row r="789" spans="1:17" ht="19.95" customHeight="1" x14ac:dyDescent="0.25">
      <c r="A789" s="245"/>
      <c r="B789" s="201"/>
      <c r="C789" s="218"/>
      <c r="D789" s="218"/>
      <c r="E789" s="218"/>
      <c r="F789" s="218"/>
      <c r="G789" s="218"/>
      <c r="H789" s="188"/>
      <c r="I789" s="218"/>
      <c r="J789" s="218"/>
      <c r="K789" s="226" t="str">
        <f>IFERROR(VLOOKUP(J789,产品编码!A:D,4,0),"")</f>
        <v/>
      </c>
      <c r="L789" s="218"/>
      <c r="M789" s="239"/>
      <c r="N789" s="218"/>
      <c r="O789" s="207"/>
      <c r="P789" s="207"/>
      <c r="Q789" s="211"/>
    </row>
    <row r="790" spans="1:17" ht="19.95" customHeight="1" x14ac:dyDescent="0.25">
      <c r="A790" s="245"/>
      <c r="B790" s="201"/>
      <c r="C790" s="218"/>
      <c r="D790" s="218"/>
      <c r="E790" s="218"/>
      <c r="F790" s="218"/>
      <c r="G790" s="218"/>
      <c r="H790" s="188"/>
      <c r="I790" s="218"/>
      <c r="J790" s="218"/>
      <c r="K790" s="226" t="str">
        <f>IFERROR(VLOOKUP(J790,产品编码!A:D,4,0),"")</f>
        <v/>
      </c>
      <c r="L790" s="218"/>
      <c r="M790" s="239"/>
      <c r="N790" s="218"/>
      <c r="O790" s="207"/>
      <c r="P790" s="207"/>
      <c r="Q790" s="211"/>
    </row>
    <row r="791" spans="1:17" ht="19.95" customHeight="1" x14ac:dyDescent="0.25">
      <c r="A791" s="245"/>
      <c r="B791" s="201"/>
      <c r="C791" s="218"/>
      <c r="D791" s="218"/>
      <c r="E791" s="218"/>
      <c r="F791" s="218"/>
      <c r="G791" s="218"/>
      <c r="H791" s="188"/>
      <c r="I791" s="218"/>
      <c r="J791" s="218"/>
      <c r="K791" s="226" t="str">
        <f>IFERROR(VLOOKUP(J791,产品编码!A:D,4,0),"")</f>
        <v/>
      </c>
      <c r="L791" s="218"/>
      <c r="M791" s="239"/>
      <c r="N791" s="218"/>
      <c r="O791" s="207"/>
      <c r="P791" s="207"/>
      <c r="Q791" s="211"/>
    </row>
    <row r="792" spans="1:17" ht="19.95" customHeight="1" x14ac:dyDescent="0.25">
      <c r="A792" s="245"/>
      <c r="B792" s="201"/>
      <c r="C792" s="218"/>
      <c r="D792" s="218"/>
      <c r="E792" s="218"/>
      <c r="F792" s="218"/>
      <c r="G792" s="218"/>
      <c r="H792" s="188"/>
      <c r="I792" s="218"/>
      <c r="J792" s="218"/>
      <c r="K792" s="226" t="str">
        <f>IFERROR(VLOOKUP(J792,产品编码!A:D,4,0),"")</f>
        <v/>
      </c>
      <c r="L792" s="218"/>
      <c r="M792" s="239"/>
      <c r="N792" s="218"/>
      <c r="O792" s="207"/>
      <c r="P792" s="207"/>
      <c r="Q792" s="211"/>
    </row>
    <row r="793" spans="1:17" ht="19.95" customHeight="1" x14ac:dyDescent="0.25">
      <c r="A793" s="245"/>
      <c r="B793" s="201"/>
      <c r="C793" s="218"/>
      <c r="D793" s="218"/>
      <c r="E793" s="218"/>
      <c r="F793" s="218"/>
      <c r="G793" s="218"/>
      <c r="H793" s="188"/>
      <c r="I793" s="218"/>
      <c r="J793" s="218"/>
      <c r="K793" s="226" t="str">
        <f>IFERROR(VLOOKUP(J793,产品编码!A:D,4,0),"")</f>
        <v/>
      </c>
      <c r="L793" s="218"/>
      <c r="M793" s="239"/>
      <c r="N793" s="218"/>
      <c r="O793" s="207"/>
      <c r="P793" s="207"/>
      <c r="Q793" s="211"/>
    </row>
    <row r="794" spans="1:17" ht="19.95" customHeight="1" x14ac:dyDescent="0.25">
      <c r="A794" s="245"/>
      <c r="B794" s="201"/>
      <c r="C794" s="218"/>
      <c r="D794" s="218"/>
      <c r="E794" s="218"/>
      <c r="F794" s="218"/>
      <c r="G794" s="218"/>
      <c r="H794" s="188"/>
      <c r="I794" s="218"/>
      <c r="J794" s="218"/>
      <c r="K794" s="226" t="str">
        <f>IFERROR(VLOOKUP(J794,产品编码!A:D,4,0),"")</f>
        <v/>
      </c>
      <c r="L794" s="218"/>
      <c r="M794" s="239"/>
      <c r="N794" s="218"/>
      <c r="O794" s="207"/>
      <c r="P794" s="207"/>
      <c r="Q794" s="211"/>
    </row>
    <row r="795" spans="1:17" ht="19.95" customHeight="1" x14ac:dyDescent="0.25">
      <c r="A795" s="245"/>
      <c r="B795" s="201"/>
      <c r="C795" s="218"/>
      <c r="D795" s="218"/>
      <c r="E795" s="218"/>
      <c r="F795" s="218"/>
      <c r="G795" s="218"/>
      <c r="H795" s="188"/>
      <c r="I795" s="218"/>
      <c r="J795" s="218"/>
      <c r="K795" s="226" t="str">
        <f>IFERROR(VLOOKUP(J795,产品编码!A:D,4,0),"")</f>
        <v/>
      </c>
      <c r="L795" s="218"/>
      <c r="M795" s="239"/>
      <c r="N795" s="218"/>
      <c r="O795" s="207"/>
      <c r="P795" s="207"/>
      <c r="Q795" s="211"/>
    </row>
    <row r="796" spans="1:17" ht="19.95" customHeight="1" x14ac:dyDescent="0.25">
      <c r="A796" s="245"/>
      <c r="B796" s="201"/>
      <c r="C796" s="218"/>
      <c r="D796" s="218"/>
      <c r="E796" s="218"/>
      <c r="F796" s="218"/>
      <c r="G796" s="218"/>
      <c r="H796" s="188"/>
      <c r="I796" s="218"/>
      <c r="J796" s="218"/>
      <c r="K796" s="226" t="str">
        <f>IFERROR(VLOOKUP(J796,产品编码!A:D,4,0),"")</f>
        <v/>
      </c>
      <c r="L796" s="218"/>
      <c r="M796" s="239"/>
      <c r="N796" s="218"/>
      <c r="O796" s="207"/>
      <c r="P796" s="207"/>
      <c r="Q796" s="211"/>
    </row>
    <row r="797" spans="1:17" ht="19.95" customHeight="1" x14ac:dyDescent="0.25">
      <c r="A797" s="245"/>
      <c r="B797" s="201"/>
      <c r="C797" s="218"/>
      <c r="D797" s="218"/>
      <c r="E797" s="218"/>
      <c r="F797" s="218"/>
      <c r="G797" s="218"/>
      <c r="H797" s="188"/>
      <c r="I797" s="218"/>
      <c r="J797" s="218"/>
      <c r="K797" s="226" t="str">
        <f>IFERROR(VLOOKUP(J797,产品编码!A:D,4,0),"")</f>
        <v/>
      </c>
      <c r="L797" s="218"/>
      <c r="M797" s="239"/>
      <c r="N797" s="218"/>
      <c r="O797" s="207"/>
      <c r="P797" s="207"/>
      <c r="Q797" s="211"/>
    </row>
    <row r="798" spans="1:17" ht="19.95" customHeight="1" x14ac:dyDescent="0.25">
      <c r="A798" s="245"/>
      <c r="B798" s="201"/>
      <c r="C798" s="218"/>
      <c r="D798" s="218"/>
      <c r="E798" s="218"/>
      <c r="F798" s="218"/>
      <c r="G798" s="218"/>
      <c r="H798" s="188"/>
      <c r="I798" s="218"/>
      <c r="J798" s="218"/>
      <c r="K798" s="226" t="str">
        <f>IFERROR(VLOOKUP(J798,产品编码!A:D,4,0),"")</f>
        <v/>
      </c>
      <c r="L798" s="218"/>
      <c r="M798" s="239"/>
      <c r="N798" s="218"/>
      <c r="O798" s="207"/>
      <c r="P798" s="207"/>
      <c r="Q798" s="211"/>
    </row>
    <row r="799" spans="1:17" ht="19.95" customHeight="1" x14ac:dyDescent="0.25">
      <c r="A799" s="245"/>
      <c r="B799" s="201"/>
      <c r="C799" s="218"/>
      <c r="D799" s="218"/>
      <c r="E799" s="218"/>
      <c r="F799" s="218"/>
      <c r="G799" s="218"/>
      <c r="H799" s="188"/>
      <c r="I799" s="218"/>
      <c r="J799" s="218"/>
      <c r="K799" s="226" t="str">
        <f>IFERROR(VLOOKUP(J799,产品编码!A:D,4,0),"")</f>
        <v/>
      </c>
      <c r="L799" s="218"/>
      <c r="M799" s="239"/>
      <c r="N799" s="218"/>
      <c r="O799" s="207"/>
      <c r="P799" s="207"/>
      <c r="Q799" s="211"/>
    </row>
    <row r="800" spans="1:17" ht="19.95" customHeight="1" x14ac:dyDescent="0.25">
      <c r="A800" s="245"/>
      <c r="B800" s="201"/>
      <c r="C800" s="218"/>
      <c r="D800" s="218"/>
      <c r="E800" s="218"/>
      <c r="F800" s="218"/>
      <c r="G800" s="218"/>
      <c r="H800" s="188"/>
      <c r="I800" s="218"/>
      <c r="J800" s="218"/>
      <c r="K800" s="226" t="str">
        <f>IFERROR(VLOOKUP(J800,产品编码!A:D,4,0),"")</f>
        <v/>
      </c>
      <c r="L800" s="218"/>
      <c r="M800" s="239"/>
      <c r="N800" s="218"/>
      <c r="O800" s="207"/>
      <c r="P800" s="207"/>
      <c r="Q800" s="211"/>
    </row>
    <row r="801" spans="1:18" ht="19.95" customHeight="1" x14ac:dyDescent="0.25">
      <c r="A801" s="245"/>
      <c r="B801" s="201"/>
      <c r="C801" s="218"/>
      <c r="D801" s="218"/>
      <c r="E801" s="218"/>
      <c r="F801" s="218"/>
      <c r="G801" s="218"/>
      <c r="H801" s="188"/>
      <c r="I801" s="218"/>
      <c r="J801" s="218"/>
      <c r="K801" s="226" t="str">
        <f>IFERROR(VLOOKUP(J801,产品编码!A:D,4,0),"")</f>
        <v/>
      </c>
      <c r="L801" s="218"/>
      <c r="M801" s="239"/>
      <c r="N801" s="218"/>
      <c r="O801" s="207"/>
      <c r="P801" s="207"/>
      <c r="Q801" s="211"/>
    </row>
    <row r="802" spans="1:18" ht="19.95" customHeight="1" x14ac:dyDescent="0.25">
      <c r="A802" s="245"/>
      <c r="B802" s="201"/>
      <c r="C802" s="218"/>
      <c r="D802" s="218"/>
      <c r="E802" s="218"/>
      <c r="F802" s="218"/>
      <c r="G802" s="218"/>
      <c r="H802" s="188"/>
      <c r="I802" s="218"/>
      <c r="J802" s="218"/>
      <c r="K802" s="226" t="str">
        <f>IFERROR(VLOOKUP(J802,产品编码!A:D,4,0),"")</f>
        <v/>
      </c>
      <c r="L802" s="218"/>
      <c r="M802" s="239"/>
      <c r="N802" s="218"/>
      <c r="O802" s="207"/>
      <c r="P802" s="207"/>
      <c r="Q802" s="211"/>
    </row>
    <row r="803" spans="1:18" ht="19.95" customHeight="1" x14ac:dyDescent="0.25">
      <c r="A803" s="245"/>
      <c r="B803" s="201"/>
      <c r="C803" s="218"/>
      <c r="D803" s="218"/>
      <c r="E803" s="218"/>
      <c r="F803" s="218"/>
      <c r="G803" s="218"/>
      <c r="H803" s="188"/>
      <c r="I803" s="218"/>
      <c r="J803" s="218"/>
      <c r="K803" s="226" t="str">
        <f>IFERROR(VLOOKUP(J803,产品编码!A:D,4,0),"")</f>
        <v/>
      </c>
      <c r="L803" s="218"/>
      <c r="M803" s="239"/>
      <c r="N803" s="218"/>
      <c r="O803" s="207"/>
      <c r="P803" s="207"/>
      <c r="Q803" s="211"/>
    </row>
    <row r="804" spans="1:18" ht="19.95" customHeight="1" x14ac:dyDescent="0.25">
      <c r="A804" s="245"/>
      <c r="B804" s="201"/>
      <c r="C804" s="218"/>
      <c r="D804" s="218"/>
      <c r="E804" s="218"/>
      <c r="F804" s="218"/>
      <c r="G804" s="218"/>
      <c r="H804" s="188"/>
      <c r="I804" s="218"/>
      <c r="J804" s="218"/>
      <c r="K804" s="226" t="str">
        <f>IFERROR(VLOOKUP(J804,产品编码!A:D,4,0),"")</f>
        <v/>
      </c>
      <c r="L804" s="218"/>
      <c r="M804" s="239"/>
      <c r="N804" s="218"/>
      <c r="O804" s="207"/>
      <c r="P804" s="207"/>
      <c r="Q804" s="211"/>
    </row>
    <row r="805" spans="1:18" ht="19.95" customHeight="1" x14ac:dyDescent="0.25">
      <c r="A805" s="245"/>
      <c r="B805" s="201"/>
      <c r="C805" s="218"/>
      <c r="D805" s="218"/>
      <c r="E805" s="218"/>
      <c r="F805" s="218"/>
      <c r="G805" s="218"/>
      <c r="H805" s="188"/>
      <c r="I805" s="218"/>
      <c r="J805" s="218"/>
      <c r="K805" s="226" t="str">
        <f>IFERROR(VLOOKUP(J805,产品编码!A:D,4,0),"")</f>
        <v/>
      </c>
      <c r="L805" s="218"/>
      <c r="M805" s="239"/>
      <c r="N805" s="218"/>
      <c r="O805" s="207"/>
      <c r="P805" s="207"/>
      <c r="Q805" s="211"/>
    </row>
    <row r="806" spans="1:18" ht="19.95" customHeight="1" x14ac:dyDescent="0.25">
      <c r="A806" s="245"/>
      <c r="B806" s="201"/>
      <c r="C806" s="218"/>
      <c r="D806" s="218"/>
      <c r="E806" s="218"/>
      <c r="F806" s="218"/>
      <c r="G806" s="218"/>
      <c r="H806" s="188"/>
      <c r="I806" s="218"/>
      <c r="J806" s="218"/>
      <c r="K806" s="226" t="str">
        <f>IFERROR(VLOOKUP(J806,产品编码!A:D,4,0),"")</f>
        <v/>
      </c>
      <c r="L806" s="218"/>
      <c r="M806" s="239"/>
      <c r="N806" s="218"/>
      <c r="O806" s="207"/>
      <c r="P806" s="207"/>
      <c r="Q806" s="211"/>
    </row>
    <row r="807" spans="1:18" ht="19.95" customHeight="1" x14ac:dyDescent="0.25">
      <c r="A807" s="245"/>
      <c r="B807" s="201"/>
      <c r="C807" s="218"/>
      <c r="D807" s="218"/>
      <c r="E807" s="218"/>
      <c r="F807" s="218"/>
      <c r="G807" s="218"/>
      <c r="H807" s="188"/>
      <c r="I807" s="218"/>
      <c r="J807" s="218"/>
      <c r="K807" s="226" t="str">
        <f>IFERROR(VLOOKUP(J807,产品编码!A:D,4,0),"")</f>
        <v/>
      </c>
      <c r="L807" s="218"/>
      <c r="M807" s="239"/>
      <c r="N807" s="218"/>
      <c r="O807" s="207"/>
      <c r="P807" s="207"/>
      <c r="Q807" s="211"/>
    </row>
    <row r="808" spans="1:18" ht="19.95" customHeight="1" x14ac:dyDescent="0.25">
      <c r="A808" s="245"/>
      <c r="B808" s="201"/>
      <c r="C808" s="218"/>
      <c r="D808" s="218"/>
      <c r="E808" s="218"/>
      <c r="F808" s="218"/>
      <c r="G808" s="218"/>
      <c r="H808" s="188"/>
      <c r="I808" s="218"/>
      <c r="J808" s="218"/>
      <c r="K808" s="226" t="str">
        <f>IFERROR(VLOOKUP(J808,产品编码!A:D,4,0),"")</f>
        <v/>
      </c>
      <c r="L808" s="218"/>
      <c r="M808" s="239"/>
      <c r="N808" s="218"/>
      <c r="O808" s="207"/>
      <c r="P808" s="207"/>
      <c r="Q808" s="211"/>
    </row>
    <row r="809" spans="1:18" ht="19.95" customHeight="1" x14ac:dyDescent="0.25">
      <c r="A809" s="245"/>
      <c r="B809" s="201"/>
      <c r="C809" s="218"/>
      <c r="D809" s="218"/>
      <c r="E809" s="218"/>
      <c r="F809" s="218"/>
      <c r="G809" s="218"/>
      <c r="H809" s="188"/>
      <c r="I809" s="218"/>
      <c r="J809" s="218"/>
      <c r="K809" s="226" t="str">
        <f>IFERROR(VLOOKUP(J809,产品编码!A:D,4,0),"")</f>
        <v/>
      </c>
      <c r="L809" s="218"/>
      <c r="M809" s="239"/>
      <c r="N809" s="218"/>
      <c r="O809" s="207"/>
      <c r="P809" s="207"/>
      <c r="Q809" s="211"/>
    </row>
    <row r="810" spans="1:18" ht="19.95" customHeight="1" x14ac:dyDescent="0.25">
      <c r="A810" s="245"/>
      <c r="B810" s="201"/>
      <c r="C810" s="218"/>
      <c r="D810" s="218"/>
      <c r="E810" s="218"/>
      <c r="F810" s="218"/>
      <c r="G810" s="218"/>
      <c r="H810" s="188"/>
      <c r="I810" s="218"/>
      <c r="J810" s="218"/>
      <c r="K810" s="226" t="str">
        <f>IFERROR(VLOOKUP(J810,产品编码!A:D,4,0),"")</f>
        <v/>
      </c>
      <c r="L810" s="218"/>
      <c r="M810" s="239"/>
      <c r="N810" s="218"/>
      <c r="O810" s="207"/>
      <c r="P810" s="207"/>
      <c r="Q810" s="211"/>
    </row>
    <row r="811" spans="1:18" ht="19.95" customHeight="1" x14ac:dyDescent="0.25">
      <c r="A811" s="245"/>
      <c r="B811" s="201"/>
      <c r="C811" s="218"/>
      <c r="D811" s="218"/>
      <c r="E811" s="218"/>
      <c r="F811" s="218"/>
      <c r="G811" s="218"/>
      <c r="H811" s="188"/>
      <c r="I811" s="218"/>
      <c r="J811" s="218"/>
      <c r="K811" s="226" t="str">
        <f>IFERROR(VLOOKUP(J811,产品编码!A:D,4,0),"")</f>
        <v/>
      </c>
      <c r="L811" s="218"/>
      <c r="M811" s="239"/>
      <c r="N811" s="218"/>
      <c r="O811" s="207"/>
      <c r="P811" s="207"/>
      <c r="Q811" s="211"/>
    </row>
    <row r="812" spans="1:18" ht="19.95" customHeight="1" x14ac:dyDescent="0.25">
      <c r="A812" s="245"/>
      <c r="B812" s="201"/>
      <c r="C812" s="218"/>
      <c r="D812" s="218"/>
      <c r="E812" s="218"/>
      <c r="F812" s="218"/>
      <c r="G812" s="218"/>
      <c r="H812" s="188"/>
      <c r="I812" s="218"/>
      <c r="J812" s="218"/>
      <c r="K812" s="226" t="str">
        <f>IFERROR(VLOOKUP(J812,产品编码!A:D,4,0),"")</f>
        <v/>
      </c>
      <c r="L812" s="218"/>
      <c r="M812" s="239"/>
      <c r="N812" s="218"/>
      <c r="O812" s="207"/>
      <c r="P812" s="207"/>
      <c r="Q812" s="211"/>
    </row>
    <row r="813" spans="1:18" ht="19.95" customHeight="1" x14ac:dyDescent="0.25">
      <c r="A813" s="245"/>
      <c r="B813" s="201"/>
      <c r="C813" s="218"/>
      <c r="D813" s="218"/>
      <c r="E813" s="218"/>
      <c r="F813" s="218"/>
      <c r="G813" s="218"/>
      <c r="H813" s="188"/>
      <c r="I813" s="218"/>
      <c r="J813" s="218"/>
      <c r="K813" s="226" t="str">
        <f>IFERROR(VLOOKUP(J813,产品编码!A:D,4,0),"")</f>
        <v/>
      </c>
      <c r="L813" s="218"/>
      <c r="M813" s="239"/>
      <c r="N813" s="218"/>
      <c r="O813" s="207"/>
      <c r="P813" s="207"/>
      <c r="Q813" s="211"/>
    </row>
    <row r="814" spans="1:18" ht="19.95" customHeight="1" x14ac:dyDescent="0.25">
      <c r="A814" s="245"/>
      <c r="B814" s="201"/>
      <c r="C814" s="218"/>
      <c r="D814" s="218"/>
      <c r="E814" s="218"/>
      <c r="F814" s="218"/>
      <c r="G814" s="218"/>
      <c r="H814" s="188"/>
      <c r="I814" s="218"/>
      <c r="J814" s="218"/>
      <c r="K814" s="226" t="str">
        <f>IFERROR(VLOOKUP(J814,产品编码!A:D,4,0),"")</f>
        <v/>
      </c>
      <c r="L814" s="218"/>
      <c r="M814" s="239"/>
      <c r="N814" s="218"/>
      <c r="O814" s="207"/>
      <c r="P814" s="207"/>
      <c r="Q814" s="211"/>
    </row>
    <row r="815" spans="1:18" ht="19.95" customHeight="1" x14ac:dyDescent="0.25">
      <c r="A815" s="245"/>
      <c r="B815" s="201"/>
      <c r="C815" s="218"/>
      <c r="D815" s="218"/>
      <c r="E815" s="218"/>
      <c r="F815" s="218"/>
      <c r="G815" s="218"/>
      <c r="H815" s="188"/>
      <c r="I815" s="218"/>
      <c r="J815" s="218"/>
      <c r="K815" s="226" t="str">
        <f>IFERROR(VLOOKUP(J815,产品编码!A:D,4,0),"")</f>
        <v/>
      </c>
      <c r="L815" s="218"/>
      <c r="M815" s="239"/>
      <c r="N815" s="218"/>
      <c r="O815" s="207"/>
      <c r="P815" s="207"/>
      <c r="Q815" s="211"/>
    </row>
    <row r="816" spans="1:18" ht="19.95" customHeight="1" x14ac:dyDescent="0.25">
      <c r="A816" s="245"/>
      <c r="B816" s="201"/>
      <c r="C816" s="218"/>
      <c r="D816" s="218"/>
      <c r="E816" s="218"/>
      <c r="F816" s="218"/>
      <c r="G816" s="218"/>
      <c r="H816" s="188"/>
      <c r="I816" s="188"/>
      <c r="J816" s="188"/>
      <c r="K816" s="226" t="str">
        <f>IFERROR(VLOOKUP(J816,产品编码!A:D,4,0),"")</f>
        <v/>
      </c>
      <c r="L816" s="188"/>
      <c r="M816" s="239"/>
      <c r="N816" s="218"/>
      <c r="O816" s="192"/>
      <c r="P816" s="192"/>
      <c r="Q816" s="211"/>
      <c r="R816" s="244"/>
    </row>
    <row r="817" spans="1:18" ht="19.95" customHeight="1" x14ac:dyDescent="0.25">
      <c r="A817" s="245"/>
      <c r="B817" s="201"/>
      <c r="C817" s="218"/>
      <c r="D817" s="218"/>
      <c r="E817" s="218"/>
      <c r="F817" s="218"/>
      <c r="G817" s="218"/>
      <c r="H817" s="188"/>
      <c r="I817" s="188"/>
      <c r="J817" s="188"/>
      <c r="K817" s="226" t="str">
        <f>IFERROR(VLOOKUP(J817,产品编码!A:D,4,0),"")</f>
        <v/>
      </c>
      <c r="L817" s="188"/>
      <c r="M817" s="239"/>
      <c r="N817" s="218"/>
      <c r="O817" s="192"/>
      <c r="P817" s="192"/>
      <c r="Q817" s="211"/>
      <c r="R817" s="244"/>
    </row>
    <row r="818" spans="1:18" ht="19.95" customHeight="1" x14ac:dyDescent="0.25">
      <c r="A818" s="245"/>
      <c r="B818" s="201"/>
      <c r="C818" s="218"/>
      <c r="D818" s="218"/>
      <c r="E818" s="218"/>
      <c r="F818" s="218"/>
      <c r="G818" s="218"/>
      <c r="H818" s="188"/>
      <c r="I818" s="188"/>
      <c r="J818" s="188"/>
      <c r="K818" s="226" t="str">
        <f>IFERROR(VLOOKUP(J818,产品编码!A:D,4,0),"")</f>
        <v/>
      </c>
      <c r="L818" s="188"/>
      <c r="M818" s="239"/>
      <c r="N818" s="218"/>
      <c r="O818" s="192"/>
      <c r="P818" s="192"/>
      <c r="Q818" s="211"/>
      <c r="R818" s="244"/>
    </row>
    <row r="819" spans="1:18" ht="19.95" customHeight="1" x14ac:dyDescent="0.25">
      <c r="A819" s="245"/>
      <c r="B819" s="201"/>
      <c r="C819" s="218"/>
      <c r="D819" s="218"/>
      <c r="E819" s="218"/>
      <c r="F819" s="218"/>
      <c r="G819" s="218"/>
      <c r="H819" s="188"/>
      <c r="I819" s="188"/>
      <c r="J819" s="188"/>
      <c r="K819" s="226" t="str">
        <f>IFERROR(VLOOKUP(J819,产品编码!A:D,4,0),"")</f>
        <v/>
      </c>
      <c r="L819" s="188"/>
      <c r="M819" s="239"/>
      <c r="N819" s="218"/>
      <c r="O819" s="192"/>
      <c r="P819" s="192"/>
      <c r="Q819" s="211"/>
      <c r="R819" s="244"/>
    </row>
    <row r="820" spans="1:18" ht="19.95" customHeight="1" x14ac:dyDescent="0.25">
      <c r="A820" s="245"/>
      <c r="B820" s="201"/>
      <c r="C820" s="218"/>
      <c r="D820" s="218"/>
      <c r="E820" s="218"/>
      <c r="F820" s="218"/>
      <c r="G820" s="218"/>
      <c r="H820" s="188"/>
      <c r="I820" s="188"/>
      <c r="J820" s="188"/>
      <c r="K820" s="226" t="str">
        <f>IFERROR(VLOOKUP(J820,产品编码!A:D,4,0),"")</f>
        <v/>
      </c>
      <c r="L820" s="188"/>
      <c r="M820" s="239"/>
      <c r="N820" s="218"/>
      <c r="O820" s="192"/>
      <c r="P820" s="192"/>
      <c r="Q820" s="211"/>
      <c r="R820" s="244"/>
    </row>
    <row r="821" spans="1:18" ht="19.95" customHeight="1" x14ac:dyDescent="0.25">
      <c r="A821" s="245"/>
      <c r="B821" s="201"/>
      <c r="C821" s="218"/>
      <c r="D821" s="218"/>
      <c r="E821" s="218"/>
      <c r="F821" s="218"/>
      <c r="G821" s="218"/>
      <c r="H821" s="188"/>
      <c r="I821" s="188"/>
      <c r="J821" s="188"/>
      <c r="K821" s="226" t="str">
        <f>IFERROR(VLOOKUP(J821,产品编码!A:D,4,0),"")</f>
        <v/>
      </c>
      <c r="L821" s="188"/>
      <c r="M821" s="239"/>
      <c r="N821" s="225"/>
      <c r="O821" s="192"/>
      <c r="P821" s="192"/>
      <c r="Q821" s="211"/>
      <c r="R821" s="244"/>
    </row>
    <row r="822" spans="1:18" ht="19.95" customHeight="1" x14ac:dyDescent="0.25">
      <c r="A822" s="245"/>
      <c r="B822" s="201"/>
      <c r="C822" s="218"/>
      <c r="D822" s="218"/>
      <c r="E822" s="218"/>
      <c r="F822" s="218"/>
      <c r="G822" s="218"/>
      <c r="H822" s="188"/>
      <c r="I822" s="188"/>
      <c r="J822" s="188"/>
      <c r="K822" s="226" t="str">
        <f>IFERROR(VLOOKUP(J822,产品编码!A:D,4,0),"")</f>
        <v/>
      </c>
      <c r="L822" s="188"/>
      <c r="M822" s="239"/>
      <c r="N822" s="225"/>
      <c r="O822" s="192"/>
      <c r="P822" s="192"/>
      <c r="Q822" s="211"/>
      <c r="R822" s="244"/>
    </row>
    <row r="823" spans="1:18" ht="19.95" customHeight="1" x14ac:dyDescent="0.25">
      <c r="A823" s="245"/>
      <c r="B823" s="201"/>
      <c r="C823" s="218"/>
      <c r="D823" s="218"/>
      <c r="E823" s="218"/>
      <c r="F823" s="218"/>
      <c r="G823" s="218"/>
      <c r="H823" s="188"/>
      <c r="I823" s="188"/>
      <c r="J823" s="188"/>
      <c r="K823" s="226" t="str">
        <f>IFERROR(VLOOKUP(J823,产品编码!A:D,4,0),"")</f>
        <v/>
      </c>
      <c r="L823" s="188"/>
      <c r="M823" s="239"/>
      <c r="N823" s="225"/>
      <c r="O823" s="192"/>
      <c r="P823" s="192"/>
      <c r="Q823" s="211"/>
      <c r="R823" s="244"/>
    </row>
    <row r="824" spans="1:18" ht="19.95" customHeight="1" x14ac:dyDescent="0.25">
      <c r="A824" s="245"/>
      <c r="B824" s="201"/>
      <c r="C824" s="218"/>
      <c r="D824" s="218"/>
      <c r="E824" s="218"/>
      <c r="F824" s="218"/>
      <c r="G824" s="218"/>
      <c r="H824" s="188"/>
      <c r="I824" s="188"/>
      <c r="J824" s="188"/>
      <c r="K824" s="226" t="str">
        <f>IFERROR(VLOOKUP(J824,产品编码!A:D,4,0),"")</f>
        <v/>
      </c>
      <c r="L824" s="188"/>
      <c r="M824" s="239"/>
      <c r="N824" s="225"/>
      <c r="O824" s="192"/>
      <c r="P824" s="192"/>
      <c r="Q824" s="211"/>
      <c r="R824" s="244"/>
    </row>
    <row r="825" spans="1:18" ht="19.95" customHeight="1" x14ac:dyDescent="0.25">
      <c r="A825" s="245"/>
      <c r="B825" s="201"/>
      <c r="C825" s="218"/>
      <c r="D825" s="218"/>
      <c r="E825" s="218"/>
      <c r="F825" s="218"/>
      <c r="G825" s="218"/>
      <c r="H825" s="188"/>
      <c r="I825" s="188"/>
      <c r="J825" s="188"/>
      <c r="K825" s="226" t="str">
        <f>IFERROR(VLOOKUP(J825,产品编码!A:D,4,0),"")</f>
        <v/>
      </c>
      <c r="L825" s="188"/>
      <c r="M825" s="239"/>
      <c r="N825" s="225"/>
      <c r="O825" s="192"/>
      <c r="P825" s="192"/>
      <c r="Q825" s="211"/>
    </row>
    <row r="826" spans="1:18" ht="19.95" customHeight="1" x14ac:dyDescent="0.25">
      <c r="A826" s="245"/>
      <c r="B826" s="201"/>
      <c r="C826" s="218"/>
      <c r="D826" s="218"/>
      <c r="E826" s="218"/>
      <c r="F826" s="218"/>
      <c r="G826" s="218"/>
      <c r="H826" s="188"/>
      <c r="I826" s="188"/>
      <c r="J826" s="188"/>
      <c r="K826" s="226" t="str">
        <f>IFERROR(VLOOKUP(J826,产品编码!A:D,4,0),"")</f>
        <v/>
      </c>
      <c r="L826" s="188"/>
      <c r="M826" s="239"/>
      <c r="N826" s="225"/>
      <c r="O826" s="192"/>
      <c r="P826" s="192"/>
      <c r="Q826" s="211"/>
    </row>
    <row r="827" spans="1:18" ht="19.95" customHeight="1" x14ac:dyDescent="0.25">
      <c r="A827" s="245"/>
      <c r="B827" s="201"/>
      <c r="C827" s="218"/>
      <c r="D827" s="218"/>
      <c r="E827" s="218"/>
      <c r="F827" s="218"/>
      <c r="G827" s="218"/>
      <c r="H827" s="188"/>
      <c r="I827" s="188"/>
      <c r="J827" s="188"/>
      <c r="K827" s="226" t="str">
        <f>IFERROR(VLOOKUP(J827,产品编码!A:D,4,0),"")</f>
        <v/>
      </c>
      <c r="L827" s="188"/>
      <c r="M827" s="239"/>
      <c r="N827" s="225"/>
      <c r="O827" s="192"/>
      <c r="P827" s="192"/>
      <c r="Q827" s="211"/>
    </row>
    <row r="828" spans="1:18" ht="19.95" customHeight="1" x14ac:dyDescent="0.25">
      <c r="A828" s="245"/>
      <c r="B828" s="201"/>
      <c r="C828" s="218"/>
      <c r="D828" s="218"/>
      <c r="E828" s="218"/>
      <c r="F828" s="218"/>
      <c r="G828" s="218"/>
      <c r="H828" s="188"/>
      <c r="I828" s="188"/>
      <c r="J828" s="188"/>
      <c r="K828" s="226" t="str">
        <f>IFERROR(VLOOKUP(J828,产品编码!A:D,4,0),"")</f>
        <v/>
      </c>
      <c r="L828" s="188"/>
      <c r="M828" s="239"/>
      <c r="N828" s="225"/>
      <c r="O828" s="192"/>
      <c r="P828" s="192"/>
      <c r="Q828" s="211"/>
    </row>
    <row r="829" spans="1:18" ht="19.95" customHeight="1" x14ac:dyDescent="0.25">
      <c r="A829" s="245"/>
      <c r="B829" s="201"/>
      <c r="C829" s="218"/>
      <c r="D829" s="218"/>
      <c r="E829" s="218"/>
      <c r="F829" s="218"/>
      <c r="G829" s="218"/>
      <c r="H829" s="188"/>
      <c r="I829" s="188"/>
      <c r="J829" s="188"/>
      <c r="K829" s="226" t="str">
        <f>IFERROR(VLOOKUP(J829,产品编码!A:D,4,0),"")</f>
        <v/>
      </c>
      <c r="L829" s="188"/>
      <c r="M829" s="239"/>
      <c r="N829" s="225"/>
      <c r="O829" s="192"/>
      <c r="P829" s="192"/>
      <c r="Q829" s="211"/>
    </row>
    <row r="830" spans="1:18" ht="19.95" customHeight="1" x14ac:dyDescent="0.25">
      <c r="A830" s="245"/>
      <c r="B830" s="201"/>
      <c r="C830" s="218"/>
      <c r="D830" s="218"/>
      <c r="E830" s="218"/>
      <c r="F830" s="218"/>
      <c r="G830" s="218"/>
      <c r="H830" s="188"/>
      <c r="I830" s="188"/>
      <c r="J830" s="188"/>
      <c r="K830" s="226" t="str">
        <f>IFERROR(VLOOKUP(J830,产品编码!A:D,4,0),"")</f>
        <v/>
      </c>
      <c r="L830" s="188"/>
      <c r="M830" s="239"/>
      <c r="N830" s="225"/>
      <c r="O830" s="192"/>
      <c r="P830" s="192"/>
      <c r="Q830" s="211"/>
    </row>
    <row r="831" spans="1:18" ht="19.95" customHeight="1" x14ac:dyDescent="0.25">
      <c r="A831" s="245"/>
      <c r="B831" s="201"/>
      <c r="C831" s="218"/>
      <c r="D831" s="218"/>
      <c r="E831" s="218"/>
      <c r="F831" s="218"/>
      <c r="G831" s="218"/>
      <c r="H831" s="188"/>
      <c r="I831" s="188"/>
      <c r="J831" s="188"/>
      <c r="K831" s="226" t="str">
        <f>IFERROR(VLOOKUP(J831,产品编码!A:D,4,0),"")</f>
        <v/>
      </c>
      <c r="L831" s="188"/>
      <c r="M831" s="239"/>
      <c r="N831" s="225"/>
      <c r="O831" s="192"/>
      <c r="P831" s="192"/>
      <c r="Q831" s="211"/>
    </row>
    <row r="832" spans="1:18" ht="19.95" customHeight="1" x14ac:dyDescent="0.25">
      <c r="A832" s="245"/>
      <c r="B832" s="201"/>
      <c r="C832" s="218"/>
      <c r="D832" s="218"/>
      <c r="E832" s="218"/>
      <c r="F832" s="218"/>
      <c r="G832" s="218"/>
      <c r="H832" s="188"/>
      <c r="I832" s="188"/>
      <c r="J832" s="188"/>
      <c r="K832" s="226" t="str">
        <f>IFERROR(VLOOKUP(J832,产品编码!A:D,4,0),"")</f>
        <v/>
      </c>
      <c r="L832" s="188"/>
      <c r="M832" s="239"/>
      <c r="N832" s="225"/>
      <c r="O832" s="192"/>
      <c r="P832" s="192"/>
      <c r="Q832" s="211"/>
    </row>
    <row r="833" spans="1:17" ht="19.95" customHeight="1" x14ac:dyDescent="0.25">
      <c r="A833" s="245"/>
      <c r="B833" s="201"/>
      <c r="C833" s="218"/>
      <c r="D833" s="218"/>
      <c r="E833" s="218"/>
      <c r="F833" s="218"/>
      <c r="G833" s="218"/>
      <c r="H833" s="188"/>
      <c r="I833" s="188"/>
      <c r="J833" s="188"/>
      <c r="K833" s="226" t="str">
        <f>IFERROR(VLOOKUP(J833,产品编码!A:D,4,0),"")</f>
        <v/>
      </c>
      <c r="L833" s="188"/>
      <c r="M833" s="239"/>
      <c r="N833" s="225"/>
      <c r="O833" s="192"/>
      <c r="P833" s="192"/>
      <c r="Q833" s="211"/>
    </row>
    <row r="834" spans="1:17" ht="19.95" customHeight="1" x14ac:dyDescent="0.25">
      <c r="A834" s="245"/>
      <c r="B834" s="201"/>
      <c r="C834" s="218"/>
      <c r="D834" s="218"/>
      <c r="E834" s="218"/>
      <c r="F834" s="218"/>
      <c r="G834" s="218"/>
      <c r="H834" s="188"/>
      <c r="I834" s="188"/>
      <c r="J834" s="188"/>
      <c r="K834" s="226" t="str">
        <f>IFERROR(VLOOKUP(J834,产品编码!A:D,4,0),"")</f>
        <v/>
      </c>
      <c r="L834" s="188"/>
      <c r="M834" s="239"/>
      <c r="N834" s="225"/>
      <c r="O834" s="192"/>
      <c r="P834" s="192"/>
      <c r="Q834" s="211"/>
    </row>
    <row r="835" spans="1:17" ht="19.95" customHeight="1" x14ac:dyDescent="0.25">
      <c r="A835" s="245"/>
      <c r="B835" s="201"/>
      <c r="C835" s="218"/>
      <c r="D835" s="218"/>
      <c r="E835" s="218"/>
      <c r="F835" s="218"/>
      <c r="G835" s="218"/>
      <c r="H835" s="188"/>
      <c r="I835" s="188"/>
      <c r="J835" s="188"/>
      <c r="K835" s="226" t="str">
        <f>IFERROR(VLOOKUP(J835,产品编码!A:D,4,0),"")</f>
        <v/>
      </c>
      <c r="L835" s="188"/>
      <c r="M835" s="239"/>
      <c r="N835" s="225"/>
      <c r="O835" s="192"/>
      <c r="P835" s="192"/>
      <c r="Q835" s="211"/>
    </row>
    <row r="836" spans="1:17" ht="19.95" customHeight="1" x14ac:dyDescent="0.25">
      <c r="A836" s="245"/>
      <c r="B836" s="201"/>
      <c r="C836" s="218"/>
      <c r="D836" s="218"/>
      <c r="E836" s="218"/>
      <c r="F836" s="218"/>
      <c r="G836" s="218"/>
      <c r="H836" s="188"/>
      <c r="I836" s="188"/>
      <c r="J836" s="188"/>
      <c r="K836" s="226" t="str">
        <f>IFERROR(VLOOKUP(J836,产品编码!A:D,4,0),"")</f>
        <v/>
      </c>
      <c r="L836" s="188"/>
      <c r="M836" s="239"/>
      <c r="N836" s="225"/>
      <c r="O836" s="192"/>
      <c r="P836" s="192"/>
      <c r="Q836" s="211"/>
    </row>
    <row r="837" spans="1:17" ht="19.95" customHeight="1" x14ac:dyDescent="0.25">
      <c r="A837" s="245"/>
      <c r="B837" s="201"/>
      <c r="C837" s="218"/>
      <c r="D837" s="218"/>
      <c r="E837" s="218"/>
      <c r="F837" s="218"/>
      <c r="G837" s="218"/>
      <c r="H837" s="188"/>
      <c r="I837" s="188"/>
      <c r="J837" s="188"/>
      <c r="K837" s="226" t="str">
        <f>IFERROR(VLOOKUP(J837,产品编码!A:D,4,0),"")</f>
        <v/>
      </c>
      <c r="L837" s="188"/>
      <c r="M837" s="239"/>
      <c r="N837" s="225"/>
      <c r="O837" s="192"/>
      <c r="P837" s="192"/>
      <c r="Q837" s="211"/>
    </row>
    <row r="838" spans="1:17" ht="19.95" customHeight="1" x14ac:dyDescent="0.25">
      <c r="A838" s="245"/>
      <c r="B838" s="201"/>
      <c r="C838" s="218"/>
      <c r="D838" s="218"/>
      <c r="E838" s="218"/>
      <c r="F838" s="218"/>
      <c r="G838" s="218"/>
      <c r="H838" s="188"/>
      <c r="I838" s="188"/>
      <c r="J838" s="188"/>
      <c r="K838" s="226" t="str">
        <f>IFERROR(VLOOKUP(J838,产品编码!A:D,4,0),"")</f>
        <v/>
      </c>
      <c r="L838" s="188"/>
      <c r="M838" s="239"/>
      <c r="N838" s="225"/>
      <c r="O838" s="192"/>
      <c r="P838" s="192"/>
      <c r="Q838" s="211"/>
    </row>
    <row r="839" spans="1:17" ht="19.95" customHeight="1" x14ac:dyDescent="0.25">
      <c r="A839" s="245"/>
      <c r="B839" s="201"/>
      <c r="C839" s="218"/>
      <c r="D839" s="218"/>
      <c r="E839" s="218"/>
      <c r="F839" s="218"/>
      <c r="G839" s="218"/>
      <c r="H839" s="188"/>
      <c r="I839" s="188"/>
      <c r="J839" s="188"/>
      <c r="K839" s="226" t="str">
        <f>IFERROR(VLOOKUP(J839,产品编码!A:D,4,0),"")</f>
        <v/>
      </c>
      <c r="L839" s="188"/>
      <c r="M839" s="239"/>
      <c r="N839" s="225"/>
      <c r="O839" s="192"/>
      <c r="P839" s="192"/>
      <c r="Q839" s="211"/>
    </row>
    <row r="840" spans="1:17" ht="19.95" customHeight="1" x14ac:dyDescent="0.25">
      <c r="A840" s="245"/>
      <c r="B840" s="201"/>
      <c r="C840" s="218"/>
      <c r="D840" s="218"/>
      <c r="E840" s="218"/>
      <c r="F840" s="218"/>
      <c r="G840" s="218"/>
      <c r="H840" s="188"/>
      <c r="I840" s="188"/>
      <c r="J840" s="188"/>
      <c r="K840" s="226" t="str">
        <f>IFERROR(VLOOKUP(J840,产品编码!A:D,4,0),"")</f>
        <v/>
      </c>
      <c r="L840" s="188"/>
      <c r="M840" s="239"/>
      <c r="N840" s="225"/>
      <c r="O840" s="192"/>
      <c r="P840" s="192"/>
      <c r="Q840" s="211"/>
    </row>
    <row r="841" spans="1:17" ht="19.95" customHeight="1" x14ac:dyDescent="0.25">
      <c r="A841" s="245"/>
      <c r="B841" s="201"/>
      <c r="C841" s="218"/>
      <c r="D841" s="218"/>
      <c r="E841" s="218"/>
      <c r="F841" s="218"/>
      <c r="G841" s="218"/>
      <c r="H841" s="188"/>
      <c r="I841" s="188"/>
      <c r="J841" s="188"/>
      <c r="K841" s="226" t="str">
        <f>IFERROR(VLOOKUP(J841,产品编码!A:D,4,0),"")</f>
        <v/>
      </c>
      <c r="L841" s="188"/>
      <c r="M841" s="239"/>
      <c r="N841" s="225"/>
      <c r="O841" s="192"/>
      <c r="P841" s="192"/>
      <c r="Q841" s="211"/>
    </row>
    <row r="842" spans="1:17" ht="19.95" customHeight="1" x14ac:dyDescent="0.25">
      <c r="A842" s="246"/>
      <c r="B842" s="222"/>
      <c r="C842" s="211"/>
      <c r="D842" s="211"/>
      <c r="E842" s="218"/>
      <c r="F842" s="218"/>
      <c r="G842" s="211"/>
      <c r="H842" s="188"/>
      <c r="I842" s="221"/>
      <c r="J842" s="221"/>
      <c r="K842" s="226" t="str">
        <f>IFERROR(VLOOKUP(J842,产品编码!A:D,4,0),"")</f>
        <v/>
      </c>
      <c r="L842" s="221"/>
      <c r="M842" s="190"/>
      <c r="N842" s="215"/>
      <c r="O842" s="213"/>
      <c r="P842" s="213"/>
      <c r="Q842" s="211"/>
    </row>
    <row r="843" spans="1:17" ht="19.95" customHeight="1" x14ac:dyDescent="0.25">
      <c r="A843" s="246"/>
      <c r="B843" s="222"/>
      <c r="C843" s="211"/>
      <c r="D843" s="211"/>
      <c r="E843" s="218"/>
      <c r="F843" s="218"/>
      <c r="G843" s="211"/>
      <c r="H843" s="188"/>
      <c r="I843" s="221"/>
      <c r="J843" s="221"/>
      <c r="K843" s="226" t="str">
        <f>IFERROR(VLOOKUP(J843,产品编码!A:D,4,0),"")</f>
        <v/>
      </c>
      <c r="L843" s="221"/>
      <c r="M843" s="190"/>
      <c r="N843" s="215"/>
      <c r="O843" s="213"/>
      <c r="P843" s="213"/>
      <c r="Q843" s="211"/>
    </row>
    <row r="844" spans="1:17" ht="19.95" customHeight="1" x14ac:dyDescent="0.25">
      <c r="A844" s="246"/>
      <c r="B844" s="222"/>
      <c r="C844" s="211"/>
      <c r="D844" s="211"/>
      <c r="E844" s="218"/>
      <c r="F844" s="218"/>
      <c r="G844" s="211"/>
      <c r="H844" s="188"/>
      <c r="I844" s="221"/>
      <c r="J844" s="221"/>
      <c r="K844" s="226" t="str">
        <f>IFERROR(VLOOKUP(J844,产品编码!A:D,4,0),"")</f>
        <v/>
      </c>
      <c r="L844" s="221"/>
      <c r="M844" s="190"/>
      <c r="N844" s="215"/>
      <c r="O844" s="213"/>
      <c r="P844" s="213"/>
      <c r="Q844" s="211"/>
    </row>
    <row r="845" spans="1:17" ht="19.95" customHeight="1" x14ac:dyDescent="0.25">
      <c r="A845" s="246"/>
      <c r="B845" s="222"/>
      <c r="C845" s="211"/>
      <c r="D845" s="211"/>
      <c r="E845" s="218"/>
      <c r="F845" s="218"/>
      <c r="G845" s="211"/>
      <c r="H845" s="188"/>
      <c r="I845" s="221"/>
      <c r="J845" s="221"/>
      <c r="K845" s="226" t="str">
        <f>IFERROR(VLOOKUP(J845,产品编码!A:D,4,0),"")</f>
        <v/>
      </c>
      <c r="L845" s="221"/>
      <c r="M845" s="190"/>
      <c r="N845" s="215"/>
      <c r="O845" s="213"/>
      <c r="P845" s="213"/>
      <c r="Q845" s="211"/>
    </row>
    <row r="846" spans="1:17" ht="19.95" customHeight="1" x14ac:dyDescent="0.25">
      <c r="A846" s="246"/>
      <c r="B846" s="222"/>
      <c r="C846" s="211"/>
      <c r="D846" s="211"/>
      <c r="E846" s="218"/>
      <c r="F846" s="218"/>
      <c r="G846" s="211"/>
      <c r="H846" s="188"/>
      <c r="I846" s="221"/>
      <c r="J846" s="221"/>
      <c r="K846" s="226" t="str">
        <f>IFERROR(VLOOKUP(J846,产品编码!A:D,4,0),"")</f>
        <v/>
      </c>
      <c r="L846" s="221"/>
      <c r="M846" s="190"/>
      <c r="N846" s="215"/>
      <c r="O846" s="213"/>
      <c r="P846" s="213"/>
      <c r="Q846" s="211"/>
    </row>
    <row r="847" spans="1:17" ht="19.95" customHeight="1" x14ac:dyDescent="0.25">
      <c r="A847" s="246"/>
      <c r="B847" s="222"/>
      <c r="C847" s="211"/>
      <c r="D847" s="211"/>
      <c r="E847" s="218"/>
      <c r="F847" s="218"/>
      <c r="G847" s="211"/>
      <c r="H847" s="188"/>
      <c r="I847" s="221"/>
      <c r="J847" s="221"/>
      <c r="K847" s="226" t="str">
        <f>IFERROR(VLOOKUP(J847,产品编码!A:D,4,0),"")</f>
        <v/>
      </c>
      <c r="L847" s="221"/>
      <c r="M847" s="190"/>
      <c r="N847" s="215"/>
      <c r="O847" s="213"/>
      <c r="P847" s="213"/>
      <c r="Q847" s="211"/>
    </row>
    <row r="848" spans="1:17" ht="19.95" customHeight="1" x14ac:dyDescent="0.25">
      <c r="A848" s="246"/>
      <c r="B848" s="222"/>
      <c r="C848" s="211"/>
      <c r="D848" s="211"/>
      <c r="E848" s="218"/>
      <c r="F848" s="218"/>
      <c r="G848" s="211"/>
      <c r="H848" s="188"/>
      <c r="I848" s="221"/>
      <c r="J848" s="221"/>
      <c r="K848" s="226" t="str">
        <f>IFERROR(VLOOKUP(J848,产品编码!A:D,4,0),"")</f>
        <v/>
      </c>
      <c r="L848" s="221"/>
      <c r="M848" s="190"/>
      <c r="N848" s="215"/>
      <c r="O848" s="213"/>
      <c r="P848" s="213"/>
      <c r="Q848" s="211"/>
    </row>
    <row r="849" spans="1:17" ht="19.95" customHeight="1" x14ac:dyDescent="0.25">
      <c r="A849" s="246"/>
      <c r="B849" s="222"/>
      <c r="C849" s="211"/>
      <c r="D849" s="211"/>
      <c r="E849" s="218"/>
      <c r="F849" s="218"/>
      <c r="G849" s="211"/>
      <c r="H849" s="188"/>
      <c r="I849" s="221"/>
      <c r="J849" s="221"/>
      <c r="K849" s="226" t="str">
        <f>IFERROR(VLOOKUP(J849,产品编码!A:D,4,0),"")</f>
        <v/>
      </c>
      <c r="L849" s="221"/>
      <c r="M849" s="190"/>
      <c r="N849" s="215"/>
      <c r="O849" s="213"/>
      <c r="P849" s="213"/>
      <c r="Q849" s="211"/>
    </row>
    <row r="850" spans="1:17" ht="19.95" customHeight="1" x14ac:dyDescent="0.25">
      <c r="A850" s="246"/>
      <c r="B850" s="222"/>
      <c r="C850" s="211"/>
      <c r="D850" s="211"/>
      <c r="E850" s="218"/>
      <c r="F850" s="218"/>
      <c r="G850" s="211"/>
      <c r="H850" s="188"/>
      <c r="I850" s="221"/>
      <c r="J850" s="221"/>
      <c r="K850" s="226" t="str">
        <f>IFERROR(VLOOKUP(J850,产品编码!A:D,4,0),"")</f>
        <v/>
      </c>
      <c r="L850" s="221"/>
      <c r="M850" s="190"/>
      <c r="N850" s="215"/>
      <c r="O850" s="213"/>
      <c r="P850" s="213"/>
      <c r="Q850" s="211"/>
    </row>
    <row r="851" spans="1:17" ht="19.95" customHeight="1" x14ac:dyDescent="0.25">
      <c r="A851" s="246"/>
      <c r="B851" s="222"/>
      <c r="C851" s="211"/>
      <c r="D851" s="211"/>
      <c r="E851" s="218"/>
      <c r="F851" s="218"/>
      <c r="G851" s="211"/>
      <c r="H851" s="188"/>
      <c r="I851" s="221"/>
      <c r="J851" s="221"/>
      <c r="K851" s="226" t="str">
        <f>IFERROR(VLOOKUP(J851,产品编码!A:D,4,0),"")</f>
        <v/>
      </c>
      <c r="L851" s="221"/>
      <c r="M851" s="190"/>
      <c r="N851" s="215"/>
      <c r="O851" s="213"/>
      <c r="P851" s="213"/>
      <c r="Q851" s="211"/>
    </row>
    <row r="852" spans="1:17" ht="19.95" customHeight="1" x14ac:dyDescent="0.25">
      <c r="A852" s="246"/>
      <c r="B852" s="222"/>
      <c r="C852" s="211"/>
      <c r="D852" s="211"/>
      <c r="E852" s="218"/>
      <c r="F852" s="218"/>
      <c r="G852" s="211"/>
      <c r="H852" s="188"/>
      <c r="I852" s="221"/>
      <c r="J852" s="221"/>
      <c r="K852" s="226" t="str">
        <f>IFERROR(VLOOKUP(J852,产品编码!A:D,4,0),"")</f>
        <v/>
      </c>
      <c r="L852" s="221"/>
      <c r="M852" s="190"/>
      <c r="N852" s="215"/>
      <c r="O852" s="213"/>
      <c r="P852" s="213"/>
      <c r="Q852" s="211"/>
    </row>
    <row r="853" spans="1:17" ht="19.95" customHeight="1" x14ac:dyDescent="0.25">
      <c r="A853" s="246"/>
      <c r="B853" s="222"/>
      <c r="C853" s="211"/>
      <c r="D853" s="211"/>
      <c r="E853" s="218"/>
      <c r="F853" s="218"/>
      <c r="G853" s="211"/>
      <c r="H853" s="188"/>
      <c r="I853" s="221"/>
      <c r="J853" s="221"/>
      <c r="K853" s="226" t="str">
        <f>IFERROR(VLOOKUP(J853,产品编码!A:D,4,0),"")</f>
        <v/>
      </c>
      <c r="L853" s="221"/>
      <c r="M853" s="190"/>
      <c r="N853" s="215"/>
      <c r="O853" s="213"/>
      <c r="P853" s="213"/>
      <c r="Q853" s="211"/>
    </row>
    <row r="854" spans="1:17" ht="19.95" customHeight="1" x14ac:dyDescent="0.25">
      <c r="A854" s="246"/>
      <c r="B854" s="222"/>
      <c r="C854" s="211"/>
      <c r="D854" s="211"/>
      <c r="E854" s="218"/>
      <c r="F854" s="218"/>
      <c r="G854" s="211"/>
      <c r="H854" s="188"/>
      <c r="I854" s="221"/>
      <c r="J854" s="221"/>
      <c r="K854" s="226" t="str">
        <f>IFERROR(VLOOKUP(J854,产品编码!A:D,4,0),"")</f>
        <v/>
      </c>
      <c r="L854" s="221"/>
      <c r="M854" s="190"/>
      <c r="N854" s="215"/>
      <c r="O854" s="213"/>
      <c r="P854" s="213"/>
      <c r="Q854" s="211"/>
    </row>
    <row r="855" spans="1:17" ht="19.95" customHeight="1" x14ac:dyDescent="0.25">
      <c r="A855" s="246"/>
      <c r="B855" s="222"/>
      <c r="C855" s="211"/>
      <c r="D855" s="211"/>
      <c r="E855" s="218"/>
      <c r="F855" s="218"/>
      <c r="G855" s="211"/>
      <c r="H855" s="188"/>
      <c r="I855" s="221"/>
      <c r="J855" s="221"/>
      <c r="K855" s="226" t="str">
        <f>IFERROR(VLOOKUP(J855,产品编码!A:D,4,0),"")</f>
        <v/>
      </c>
      <c r="L855" s="221"/>
      <c r="M855" s="190"/>
      <c r="N855" s="215"/>
      <c r="O855" s="213"/>
      <c r="P855" s="213"/>
      <c r="Q855" s="211"/>
    </row>
    <row r="856" spans="1:17" ht="19.95" customHeight="1" x14ac:dyDescent="0.25">
      <c r="A856" s="246"/>
      <c r="B856" s="222"/>
      <c r="C856" s="211"/>
      <c r="D856" s="211"/>
      <c r="E856" s="218"/>
      <c r="F856" s="218"/>
      <c r="G856" s="211"/>
      <c r="H856" s="188"/>
      <c r="I856" s="221"/>
      <c r="J856" s="221"/>
      <c r="K856" s="226" t="str">
        <f>IFERROR(VLOOKUP(J856,产品编码!A:D,4,0),"")</f>
        <v/>
      </c>
      <c r="L856" s="221"/>
      <c r="M856" s="190"/>
      <c r="N856" s="215"/>
      <c r="O856" s="213"/>
      <c r="P856" s="213"/>
      <c r="Q856" s="211"/>
    </row>
    <row r="857" spans="1:17" ht="19.95" customHeight="1" x14ac:dyDescent="0.25">
      <c r="A857" s="246"/>
      <c r="B857" s="222"/>
      <c r="C857" s="211"/>
      <c r="D857" s="211"/>
      <c r="E857" s="218"/>
      <c r="F857" s="218"/>
      <c r="G857" s="211"/>
      <c r="H857" s="188"/>
      <c r="I857" s="221"/>
      <c r="J857" s="221"/>
      <c r="K857" s="226" t="str">
        <f>IFERROR(VLOOKUP(J857,产品编码!A:D,4,0),"")</f>
        <v/>
      </c>
      <c r="L857" s="221"/>
      <c r="M857" s="190"/>
      <c r="N857" s="215"/>
      <c r="O857" s="213"/>
      <c r="P857" s="213"/>
      <c r="Q857" s="211"/>
    </row>
    <row r="858" spans="1:17" ht="19.95" customHeight="1" x14ac:dyDescent="0.25">
      <c r="A858" s="246"/>
      <c r="B858" s="222"/>
      <c r="C858" s="211"/>
      <c r="D858" s="211"/>
      <c r="E858" s="218"/>
      <c r="F858" s="218"/>
      <c r="G858" s="211"/>
      <c r="H858" s="188"/>
      <c r="I858" s="221"/>
      <c r="J858" s="221"/>
      <c r="K858" s="226" t="str">
        <f>IFERROR(VLOOKUP(J858,产品编码!A:D,4,0),"")</f>
        <v/>
      </c>
      <c r="L858" s="221"/>
      <c r="M858" s="190"/>
      <c r="N858" s="215"/>
      <c r="O858" s="213"/>
      <c r="P858" s="213"/>
      <c r="Q858" s="211"/>
    </row>
    <row r="859" spans="1:17" ht="19.95" customHeight="1" x14ac:dyDescent="0.25">
      <c r="A859" s="246"/>
      <c r="B859" s="222"/>
      <c r="C859" s="211"/>
      <c r="D859" s="211"/>
      <c r="E859" s="218"/>
      <c r="F859" s="218"/>
      <c r="G859" s="211"/>
      <c r="H859" s="188"/>
      <c r="I859" s="221"/>
      <c r="J859" s="221"/>
      <c r="K859" s="226" t="str">
        <f>IFERROR(VLOOKUP(J859,产品编码!A:D,4,0),"")</f>
        <v/>
      </c>
      <c r="L859" s="221"/>
      <c r="M859" s="190"/>
      <c r="N859" s="215"/>
      <c r="O859" s="213"/>
      <c r="P859" s="213"/>
      <c r="Q859" s="211"/>
    </row>
    <row r="860" spans="1:17" ht="19.95" customHeight="1" x14ac:dyDescent="0.25">
      <c r="A860" s="246"/>
      <c r="B860" s="222"/>
      <c r="C860" s="211"/>
      <c r="D860" s="211"/>
      <c r="E860" s="218"/>
      <c r="F860" s="218"/>
      <c r="G860" s="211"/>
      <c r="H860" s="188"/>
      <c r="I860" s="221"/>
      <c r="J860" s="221"/>
      <c r="K860" s="226" t="str">
        <f>IFERROR(VLOOKUP(J860,产品编码!A:D,4,0),"")</f>
        <v/>
      </c>
      <c r="L860" s="221"/>
      <c r="M860" s="190"/>
      <c r="N860" s="215"/>
      <c r="O860" s="213"/>
      <c r="P860" s="213"/>
      <c r="Q860" s="211"/>
    </row>
    <row r="861" spans="1:17" ht="19.95" customHeight="1" x14ac:dyDescent="0.25">
      <c r="A861" s="246"/>
      <c r="B861" s="222"/>
      <c r="C861" s="211"/>
      <c r="D861" s="211"/>
      <c r="E861" s="218"/>
      <c r="F861" s="218"/>
      <c r="G861" s="211"/>
      <c r="H861" s="188"/>
      <c r="I861" s="221"/>
      <c r="J861" s="221"/>
      <c r="K861" s="226" t="str">
        <f>IFERROR(VLOOKUP(J861,产品编码!A:D,4,0),"")</f>
        <v/>
      </c>
      <c r="L861" s="221"/>
      <c r="M861" s="190"/>
      <c r="N861" s="215"/>
      <c r="O861" s="213"/>
      <c r="P861" s="213"/>
      <c r="Q861" s="211"/>
    </row>
    <row r="862" spans="1:17" ht="19.95" customHeight="1" x14ac:dyDescent="0.25">
      <c r="A862" s="246"/>
      <c r="B862" s="222"/>
      <c r="C862" s="211"/>
      <c r="D862" s="211"/>
      <c r="E862" s="218"/>
      <c r="F862" s="218"/>
      <c r="G862" s="211"/>
      <c r="H862" s="188"/>
      <c r="I862" s="221"/>
      <c r="J862" s="221"/>
      <c r="K862" s="226" t="str">
        <f>IFERROR(VLOOKUP(J862,产品编码!A:D,4,0),"")</f>
        <v/>
      </c>
      <c r="L862" s="221"/>
      <c r="M862" s="190"/>
      <c r="N862" s="215"/>
      <c r="O862" s="213"/>
      <c r="P862" s="213"/>
      <c r="Q862" s="211"/>
    </row>
    <row r="863" spans="1:17" ht="19.95" customHeight="1" x14ac:dyDescent="0.25">
      <c r="A863" s="246"/>
      <c r="B863" s="222"/>
      <c r="C863" s="211"/>
      <c r="D863" s="211"/>
      <c r="E863" s="218"/>
      <c r="F863" s="218"/>
      <c r="G863" s="211"/>
      <c r="H863" s="188"/>
      <c r="I863" s="221"/>
      <c r="J863" s="221"/>
      <c r="K863" s="226" t="str">
        <f>IFERROR(VLOOKUP(J863,产品编码!A:D,4,0),"")</f>
        <v/>
      </c>
      <c r="L863" s="221"/>
      <c r="M863" s="190"/>
      <c r="N863" s="215"/>
      <c r="O863" s="213"/>
      <c r="P863" s="213"/>
      <c r="Q863" s="211"/>
    </row>
    <row r="864" spans="1:17" ht="19.95" customHeight="1" x14ac:dyDescent="0.25">
      <c r="A864" s="246"/>
      <c r="B864" s="222"/>
      <c r="C864" s="211"/>
      <c r="D864" s="211"/>
      <c r="E864" s="218"/>
      <c r="F864" s="218"/>
      <c r="G864" s="211"/>
      <c r="H864" s="188"/>
      <c r="I864" s="221"/>
      <c r="J864" s="221"/>
      <c r="K864" s="226" t="str">
        <f>IFERROR(VLOOKUP(J864,产品编码!A:D,4,0),"")</f>
        <v/>
      </c>
      <c r="L864" s="221"/>
      <c r="M864" s="190"/>
      <c r="N864" s="215"/>
      <c r="O864" s="213"/>
      <c r="P864" s="213"/>
      <c r="Q864" s="211"/>
    </row>
    <row r="865" spans="1:17" ht="19.95" customHeight="1" x14ac:dyDescent="0.25">
      <c r="A865" s="246"/>
      <c r="B865" s="222"/>
      <c r="C865" s="211"/>
      <c r="D865" s="211"/>
      <c r="E865" s="218"/>
      <c r="F865" s="218"/>
      <c r="G865" s="211"/>
      <c r="H865" s="188"/>
      <c r="I865" s="221"/>
      <c r="J865" s="221"/>
      <c r="K865" s="226" t="str">
        <f>IFERROR(VLOOKUP(J865,产品编码!A:D,4,0),"")</f>
        <v/>
      </c>
      <c r="L865" s="221"/>
      <c r="M865" s="190"/>
      <c r="N865" s="215"/>
      <c r="O865" s="213"/>
      <c r="P865" s="213"/>
      <c r="Q865" s="211"/>
    </row>
    <row r="866" spans="1:17" ht="19.95" customHeight="1" x14ac:dyDescent="0.25">
      <c r="A866" s="246"/>
      <c r="B866" s="222"/>
      <c r="C866" s="211"/>
      <c r="D866" s="211"/>
      <c r="E866" s="218"/>
      <c r="F866" s="218"/>
      <c r="G866" s="211"/>
      <c r="H866" s="188"/>
      <c r="I866" s="221"/>
      <c r="J866" s="221"/>
      <c r="K866" s="226" t="str">
        <f>IFERROR(VLOOKUP(J866,产品编码!A:D,4,0),"")</f>
        <v/>
      </c>
      <c r="L866" s="221"/>
      <c r="M866" s="190"/>
      <c r="N866" s="215"/>
      <c r="O866" s="213"/>
      <c r="P866" s="213"/>
      <c r="Q866" s="211"/>
    </row>
    <row r="867" spans="1:17" ht="19.95" customHeight="1" x14ac:dyDescent="0.25">
      <c r="A867" s="246"/>
      <c r="B867" s="222"/>
      <c r="C867" s="211"/>
      <c r="D867" s="211"/>
      <c r="E867" s="218"/>
      <c r="F867" s="218"/>
      <c r="G867" s="211"/>
      <c r="H867" s="188"/>
      <c r="I867" s="221"/>
      <c r="J867" s="221"/>
      <c r="K867" s="226" t="str">
        <f>IFERROR(VLOOKUP(J867,产品编码!A:D,4,0),"")</f>
        <v/>
      </c>
      <c r="L867" s="221"/>
      <c r="M867" s="190"/>
      <c r="N867" s="215"/>
      <c r="O867" s="213"/>
      <c r="P867" s="213"/>
      <c r="Q867" s="211"/>
    </row>
    <row r="868" spans="1:17" ht="19.95" customHeight="1" x14ac:dyDescent="0.25">
      <c r="A868" s="246"/>
      <c r="B868" s="222"/>
      <c r="C868" s="211"/>
      <c r="D868" s="211"/>
      <c r="E868" s="218"/>
      <c r="F868" s="218"/>
      <c r="G868" s="211"/>
      <c r="H868" s="188"/>
      <c r="I868" s="221"/>
      <c r="J868" s="221"/>
      <c r="K868" s="226" t="str">
        <f>IFERROR(VLOOKUP(J868,产品编码!A:D,4,0),"")</f>
        <v/>
      </c>
      <c r="L868" s="221"/>
      <c r="M868" s="190"/>
      <c r="N868" s="215"/>
      <c r="O868" s="213"/>
      <c r="P868" s="213"/>
      <c r="Q868" s="211"/>
    </row>
    <row r="869" spans="1:17" ht="19.95" customHeight="1" x14ac:dyDescent="0.25">
      <c r="A869" s="246"/>
      <c r="B869" s="222"/>
      <c r="C869" s="211"/>
      <c r="D869" s="211"/>
      <c r="E869" s="218"/>
      <c r="F869" s="218"/>
      <c r="G869" s="211"/>
      <c r="H869" s="188"/>
      <c r="I869" s="221"/>
      <c r="J869" s="221"/>
      <c r="K869" s="226" t="str">
        <f>IFERROR(VLOOKUP(J869,产品编码!A:D,4,0),"")</f>
        <v/>
      </c>
      <c r="L869" s="221"/>
      <c r="M869" s="190"/>
      <c r="N869" s="215"/>
      <c r="O869" s="213"/>
      <c r="P869" s="213"/>
      <c r="Q869" s="211"/>
    </row>
    <row r="870" spans="1:17" ht="19.95" customHeight="1" x14ac:dyDescent="0.25">
      <c r="A870" s="246"/>
      <c r="B870" s="222"/>
      <c r="C870" s="211"/>
      <c r="D870" s="211"/>
      <c r="E870" s="218"/>
      <c r="F870" s="218"/>
      <c r="G870" s="211"/>
      <c r="H870" s="188"/>
      <c r="I870" s="221"/>
      <c r="J870" s="221"/>
      <c r="K870" s="226" t="str">
        <f>IFERROR(VLOOKUP(J870,产品编码!A:D,4,0),"")</f>
        <v/>
      </c>
      <c r="L870" s="221"/>
      <c r="M870" s="190"/>
      <c r="N870" s="215"/>
      <c r="O870" s="213"/>
      <c r="P870" s="213"/>
      <c r="Q870" s="211"/>
    </row>
    <row r="871" spans="1:17" ht="19.95" customHeight="1" x14ac:dyDescent="0.25">
      <c r="A871" s="246"/>
      <c r="B871" s="222"/>
      <c r="C871" s="211"/>
      <c r="D871" s="211"/>
      <c r="E871" s="218"/>
      <c r="F871" s="218"/>
      <c r="G871" s="211"/>
      <c r="H871" s="188"/>
      <c r="I871" s="221"/>
      <c r="J871" s="221"/>
      <c r="K871" s="226" t="str">
        <f>IFERROR(VLOOKUP(J871,产品编码!A:D,4,0),"")</f>
        <v/>
      </c>
      <c r="L871" s="221"/>
      <c r="M871" s="190"/>
      <c r="N871" s="215"/>
      <c r="O871" s="213"/>
      <c r="P871" s="213"/>
      <c r="Q871" s="211"/>
    </row>
    <row r="872" spans="1:17" ht="19.95" customHeight="1" x14ac:dyDescent="0.25">
      <c r="A872" s="246"/>
      <c r="B872" s="222"/>
      <c r="C872" s="211"/>
      <c r="D872" s="211"/>
      <c r="E872" s="218"/>
      <c r="F872" s="218"/>
      <c r="G872" s="211"/>
      <c r="H872" s="188"/>
      <c r="I872" s="221"/>
      <c r="J872" s="221"/>
      <c r="K872" s="226" t="str">
        <f>IFERROR(VLOOKUP(J872,产品编码!A:D,4,0),"")</f>
        <v/>
      </c>
      <c r="L872" s="221"/>
      <c r="M872" s="190"/>
      <c r="N872" s="215"/>
      <c r="O872" s="213"/>
      <c r="P872" s="213"/>
      <c r="Q872" s="211"/>
    </row>
    <row r="873" spans="1:17" ht="19.95" customHeight="1" x14ac:dyDescent="0.25">
      <c r="A873" s="246"/>
      <c r="B873" s="222"/>
      <c r="C873" s="211"/>
      <c r="D873" s="211"/>
      <c r="E873" s="218"/>
      <c r="F873" s="218"/>
      <c r="G873" s="211"/>
      <c r="H873" s="188"/>
      <c r="I873" s="221"/>
      <c r="J873" s="221"/>
      <c r="K873" s="226" t="str">
        <f>IFERROR(VLOOKUP(J873,产品编码!A:D,4,0),"")</f>
        <v/>
      </c>
      <c r="L873" s="221"/>
      <c r="M873" s="190"/>
      <c r="N873" s="215"/>
      <c r="O873" s="213"/>
      <c r="P873" s="213"/>
      <c r="Q873" s="211"/>
    </row>
    <row r="874" spans="1:17" ht="19.95" customHeight="1" x14ac:dyDescent="0.25">
      <c r="A874" s="246"/>
      <c r="B874" s="222"/>
      <c r="C874" s="211"/>
      <c r="D874" s="211"/>
      <c r="E874" s="218"/>
      <c r="F874" s="218"/>
      <c r="G874" s="211"/>
      <c r="H874" s="188"/>
      <c r="I874" s="221"/>
      <c r="J874" s="221"/>
      <c r="K874" s="226" t="str">
        <f>IFERROR(VLOOKUP(J874,产品编码!A:D,4,0),"")</f>
        <v/>
      </c>
      <c r="L874" s="221"/>
      <c r="M874" s="190"/>
      <c r="N874" s="215"/>
      <c r="O874" s="213"/>
      <c r="P874" s="213"/>
      <c r="Q874" s="211"/>
    </row>
    <row r="875" spans="1:17" ht="19.95" customHeight="1" x14ac:dyDescent="0.25">
      <c r="A875" s="246"/>
      <c r="B875" s="222"/>
      <c r="C875" s="211"/>
      <c r="D875" s="211"/>
      <c r="E875" s="218"/>
      <c r="F875" s="218"/>
      <c r="G875" s="211"/>
      <c r="H875" s="188"/>
      <c r="I875" s="221"/>
      <c r="J875" s="221"/>
      <c r="K875" s="226" t="str">
        <f>IFERROR(VLOOKUP(J875,产品编码!A:D,4,0),"")</f>
        <v/>
      </c>
      <c r="L875" s="221"/>
      <c r="M875" s="190"/>
      <c r="N875" s="215"/>
      <c r="O875" s="213"/>
      <c r="P875" s="213"/>
      <c r="Q875" s="211"/>
    </row>
    <row r="876" spans="1:17" ht="19.95" customHeight="1" x14ac:dyDescent="0.25">
      <c r="A876" s="246"/>
      <c r="B876" s="222"/>
      <c r="C876" s="211"/>
      <c r="D876" s="211"/>
      <c r="E876" s="218"/>
      <c r="F876" s="218"/>
      <c r="G876" s="211"/>
      <c r="H876" s="188"/>
      <c r="I876" s="221"/>
      <c r="J876" s="221"/>
      <c r="K876" s="226" t="str">
        <f>IFERROR(VLOOKUP(J876,产品编码!A:D,4,0),"")</f>
        <v/>
      </c>
      <c r="L876" s="221"/>
      <c r="M876" s="190"/>
      <c r="N876" s="215"/>
      <c r="O876" s="213"/>
      <c r="P876" s="213"/>
      <c r="Q876" s="211"/>
    </row>
    <row r="877" spans="1:17" ht="19.95" customHeight="1" x14ac:dyDescent="0.25">
      <c r="A877" s="246"/>
      <c r="B877" s="222"/>
      <c r="C877" s="211"/>
      <c r="D877" s="211"/>
      <c r="E877" s="218"/>
      <c r="F877" s="218"/>
      <c r="G877" s="211"/>
      <c r="H877" s="188"/>
      <c r="I877" s="221"/>
      <c r="J877" s="221"/>
      <c r="K877" s="226" t="str">
        <f>IFERROR(VLOOKUP(J877,产品编码!A:D,4,0),"")</f>
        <v/>
      </c>
      <c r="L877" s="221"/>
      <c r="M877" s="190"/>
      <c r="N877" s="215"/>
      <c r="O877" s="213"/>
      <c r="P877" s="213"/>
      <c r="Q877" s="211"/>
    </row>
    <row r="878" spans="1:17" ht="19.95" customHeight="1" x14ac:dyDescent="0.25">
      <c r="A878" s="246"/>
      <c r="B878" s="222"/>
      <c r="C878" s="211"/>
      <c r="D878" s="211"/>
      <c r="E878" s="218"/>
      <c r="F878" s="218"/>
      <c r="G878" s="211"/>
      <c r="H878" s="188"/>
      <c r="I878" s="221"/>
      <c r="J878" s="221"/>
      <c r="K878" s="226" t="str">
        <f>IFERROR(VLOOKUP(J878,产品编码!A:D,4,0),"")</f>
        <v/>
      </c>
      <c r="L878" s="221"/>
      <c r="M878" s="190"/>
      <c r="N878" s="215"/>
      <c r="O878" s="213"/>
      <c r="P878" s="213"/>
      <c r="Q878" s="211"/>
    </row>
    <row r="879" spans="1:17" ht="19.95" customHeight="1" x14ac:dyDescent="0.25">
      <c r="A879" s="246"/>
      <c r="B879" s="222"/>
      <c r="C879" s="211"/>
      <c r="D879" s="211"/>
      <c r="E879" s="218"/>
      <c r="F879" s="218"/>
      <c r="G879" s="211"/>
      <c r="H879" s="188"/>
      <c r="I879" s="221"/>
      <c r="J879" s="221"/>
      <c r="K879" s="226" t="str">
        <f>IFERROR(VLOOKUP(J879,产品编码!A:D,4,0),"")</f>
        <v/>
      </c>
      <c r="L879" s="221"/>
      <c r="M879" s="190"/>
      <c r="N879" s="215"/>
      <c r="O879" s="213"/>
      <c r="P879" s="213"/>
      <c r="Q879" s="211"/>
    </row>
    <row r="880" spans="1:17" ht="19.95" customHeight="1" x14ac:dyDescent="0.25">
      <c r="A880" s="246"/>
      <c r="B880" s="222"/>
      <c r="C880" s="211"/>
      <c r="D880" s="211"/>
      <c r="E880" s="218"/>
      <c r="F880" s="218"/>
      <c r="G880" s="211"/>
      <c r="H880" s="188"/>
      <c r="I880" s="221"/>
      <c r="J880" s="221"/>
      <c r="K880" s="226" t="str">
        <f>IFERROR(VLOOKUP(J880,产品编码!A:D,4,0),"")</f>
        <v/>
      </c>
      <c r="L880" s="221"/>
      <c r="M880" s="190"/>
      <c r="N880" s="215"/>
      <c r="O880" s="213"/>
      <c r="P880" s="213"/>
      <c r="Q880" s="211"/>
    </row>
    <row r="881" spans="1:17" ht="19.95" customHeight="1" x14ac:dyDescent="0.25">
      <c r="A881" s="246"/>
      <c r="B881" s="222"/>
      <c r="C881" s="211"/>
      <c r="D881" s="211"/>
      <c r="E881" s="218"/>
      <c r="F881" s="218"/>
      <c r="G881" s="211"/>
      <c r="H881" s="188"/>
      <c r="I881" s="221"/>
      <c r="J881" s="221"/>
      <c r="K881" s="226" t="str">
        <f>IFERROR(VLOOKUP(J881,产品编码!A:D,4,0),"")</f>
        <v/>
      </c>
      <c r="L881" s="221"/>
      <c r="M881" s="190"/>
      <c r="N881" s="215"/>
      <c r="O881" s="213"/>
      <c r="P881" s="213"/>
      <c r="Q881" s="211"/>
    </row>
    <row r="882" spans="1:17" ht="19.95" customHeight="1" x14ac:dyDescent="0.25">
      <c r="A882" s="246"/>
      <c r="B882" s="222"/>
      <c r="C882" s="218"/>
      <c r="D882" s="218"/>
      <c r="E882" s="218"/>
      <c r="F882" s="218"/>
      <c r="G882" s="211"/>
      <c r="H882" s="188"/>
      <c r="I882" s="221"/>
      <c r="J882" s="221"/>
      <c r="K882" s="226" t="str">
        <f>IFERROR(VLOOKUP(J882,产品编码!A:D,4,0),"")</f>
        <v/>
      </c>
      <c r="L882" s="221"/>
      <c r="M882" s="190"/>
      <c r="N882" s="215"/>
      <c r="O882" s="213"/>
      <c r="P882" s="213"/>
      <c r="Q882" s="211"/>
    </row>
    <row r="883" spans="1:17" ht="19.95" customHeight="1" x14ac:dyDescent="0.25">
      <c r="A883" s="246"/>
      <c r="B883" s="222"/>
      <c r="C883" s="211"/>
      <c r="D883" s="211"/>
      <c r="E883" s="218"/>
      <c r="F883" s="218"/>
      <c r="G883" s="211"/>
      <c r="H883" s="188"/>
      <c r="I883" s="221"/>
      <c r="J883" s="221"/>
      <c r="K883" s="226" t="str">
        <f>IFERROR(VLOOKUP(J883,产品编码!A:D,4,0),"")</f>
        <v/>
      </c>
      <c r="L883" s="221"/>
      <c r="M883" s="190"/>
      <c r="N883" s="215"/>
      <c r="O883" s="213"/>
      <c r="P883" s="213"/>
      <c r="Q883" s="211"/>
    </row>
    <row r="884" spans="1:17" ht="19.95" customHeight="1" x14ac:dyDescent="0.25">
      <c r="A884" s="246"/>
      <c r="B884" s="222"/>
      <c r="C884" s="211"/>
      <c r="D884" s="211"/>
      <c r="E884" s="218"/>
      <c r="F884" s="218"/>
      <c r="G884" s="211"/>
      <c r="H884" s="188"/>
      <c r="I884" s="221"/>
      <c r="J884" s="221"/>
      <c r="K884" s="226" t="str">
        <f>IFERROR(VLOOKUP(J884,产品编码!A:D,4,0),"")</f>
        <v/>
      </c>
      <c r="L884" s="221"/>
      <c r="M884" s="190"/>
      <c r="N884" s="215"/>
      <c r="O884" s="213"/>
      <c r="P884" s="213"/>
      <c r="Q884" s="211"/>
    </row>
    <row r="885" spans="1:17" ht="19.95" customHeight="1" x14ac:dyDescent="0.25">
      <c r="A885" s="246"/>
      <c r="B885" s="222"/>
      <c r="C885" s="211"/>
      <c r="D885" s="211"/>
      <c r="E885" s="218"/>
      <c r="F885" s="218"/>
      <c r="G885" s="211"/>
      <c r="H885" s="188"/>
      <c r="I885" s="221"/>
      <c r="J885" s="221"/>
      <c r="K885" s="226" t="str">
        <f>IFERROR(VLOOKUP(J885,产品编码!A:D,4,0),"")</f>
        <v/>
      </c>
      <c r="L885" s="221"/>
      <c r="M885" s="190"/>
      <c r="N885" s="215"/>
      <c r="O885" s="213"/>
      <c r="P885" s="213"/>
      <c r="Q885" s="211"/>
    </row>
    <row r="886" spans="1:17" ht="19.95" customHeight="1" x14ac:dyDescent="0.25">
      <c r="A886" s="246"/>
      <c r="B886" s="222"/>
      <c r="C886" s="211"/>
      <c r="D886" s="211"/>
      <c r="E886" s="218"/>
      <c r="F886" s="218"/>
      <c r="G886" s="211"/>
      <c r="H886" s="188"/>
      <c r="I886" s="221"/>
      <c r="J886" s="221"/>
      <c r="K886" s="226" t="str">
        <f>IFERROR(VLOOKUP(J886,产品编码!A:D,4,0),"")</f>
        <v/>
      </c>
      <c r="L886" s="221"/>
      <c r="M886" s="190"/>
      <c r="N886" s="215"/>
      <c r="O886" s="213"/>
      <c r="P886" s="213"/>
      <c r="Q886" s="211"/>
    </row>
    <row r="887" spans="1:17" ht="19.95" customHeight="1" x14ac:dyDescent="0.25">
      <c r="A887" s="246"/>
      <c r="B887" s="222"/>
      <c r="C887" s="211"/>
      <c r="D887" s="211"/>
      <c r="E887" s="218"/>
      <c r="F887" s="218"/>
      <c r="G887" s="211"/>
      <c r="H887" s="188"/>
      <c r="I887" s="221"/>
      <c r="J887" s="221"/>
      <c r="K887" s="226" t="str">
        <f>IFERROR(VLOOKUP(J887,产品编码!A:D,4,0),"")</f>
        <v/>
      </c>
      <c r="L887" s="221"/>
      <c r="M887" s="190"/>
      <c r="N887" s="215"/>
      <c r="O887" s="213"/>
      <c r="P887" s="213"/>
      <c r="Q887" s="211"/>
    </row>
    <row r="888" spans="1:17" ht="19.95" customHeight="1" x14ac:dyDescent="0.25">
      <c r="A888" s="246"/>
      <c r="B888" s="222"/>
      <c r="C888" s="211"/>
      <c r="D888" s="211"/>
      <c r="E888" s="218"/>
      <c r="F888" s="218"/>
      <c r="G888" s="211"/>
      <c r="H888" s="188"/>
      <c r="I888" s="221"/>
      <c r="J888" s="221"/>
      <c r="K888" s="226" t="str">
        <f>IFERROR(VLOOKUP(J888,产品编码!A:D,4,0),"")</f>
        <v/>
      </c>
      <c r="L888" s="221"/>
      <c r="M888" s="190"/>
      <c r="N888" s="215"/>
      <c r="O888" s="213"/>
      <c r="P888" s="213"/>
      <c r="Q888" s="211"/>
    </row>
    <row r="889" spans="1:17" ht="19.95" customHeight="1" x14ac:dyDescent="0.25">
      <c r="A889" s="246"/>
      <c r="B889" s="222"/>
      <c r="C889" s="211"/>
      <c r="D889" s="211"/>
      <c r="E889" s="218"/>
      <c r="F889" s="218"/>
      <c r="G889" s="211"/>
      <c r="H889" s="188"/>
      <c r="I889" s="221"/>
      <c r="J889" s="221"/>
      <c r="K889" s="226" t="str">
        <f>IFERROR(VLOOKUP(J889,产品编码!A:D,4,0),"")</f>
        <v/>
      </c>
      <c r="L889" s="221"/>
      <c r="M889" s="190"/>
      <c r="N889" s="215"/>
      <c r="O889" s="213"/>
      <c r="P889" s="213"/>
      <c r="Q889" s="211"/>
    </row>
    <row r="890" spans="1:17" ht="19.95" customHeight="1" x14ac:dyDescent="0.25">
      <c r="A890" s="246"/>
      <c r="B890" s="222"/>
      <c r="C890" s="211"/>
      <c r="D890" s="211"/>
      <c r="E890" s="218"/>
      <c r="F890" s="218"/>
      <c r="G890" s="211"/>
      <c r="H890" s="188"/>
      <c r="I890" s="221"/>
      <c r="J890" s="221"/>
      <c r="K890" s="226" t="str">
        <f>IFERROR(VLOOKUP(J890,产品编码!A:D,4,0),"")</f>
        <v/>
      </c>
      <c r="L890" s="221"/>
      <c r="M890" s="190"/>
      <c r="N890" s="215"/>
      <c r="O890" s="213"/>
      <c r="P890" s="213"/>
      <c r="Q890" s="211"/>
    </row>
    <row r="891" spans="1:17" ht="19.95" customHeight="1" x14ac:dyDescent="0.25">
      <c r="A891" s="246"/>
      <c r="B891" s="222"/>
      <c r="C891" s="211"/>
      <c r="D891" s="211"/>
      <c r="E891" s="218"/>
      <c r="F891" s="218"/>
      <c r="G891" s="211"/>
      <c r="H891" s="188"/>
      <c r="I891" s="221"/>
      <c r="J891" s="221"/>
      <c r="K891" s="226" t="str">
        <f>IFERROR(VLOOKUP(J891,产品编码!A:D,4,0),"")</f>
        <v/>
      </c>
      <c r="L891" s="221"/>
      <c r="M891" s="190"/>
      <c r="N891" s="215"/>
      <c r="O891" s="213"/>
      <c r="P891" s="213"/>
      <c r="Q891" s="211"/>
    </row>
    <row r="892" spans="1:17" ht="19.95" customHeight="1" x14ac:dyDescent="0.25">
      <c r="A892" s="246"/>
      <c r="B892" s="222"/>
      <c r="C892" s="211"/>
      <c r="D892" s="211"/>
      <c r="E892" s="218"/>
      <c r="F892" s="218"/>
      <c r="G892" s="211"/>
      <c r="H892" s="188"/>
      <c r="I892" s="221"/>
      <c r="J892" s="221"/>
      <c r="K892" s="226" t="str">
        <f>IFERROR(VLOOKUP(J892,产品编码!A:D,4,0),"")</f>
        <v/>
      </c>
      <c r="L892" s="221"/>
      <c r="M892" s="190"/>
      <c r="N892" s="215"/>
      <c r="O892" s="213"/>
      <c r="P892" s="213"/>
      <c r="Q892" s="211"/>
    </row>
    <row r="893" spans="1:17" ht="19.95" customHeight="1" x14ac:dyDescent="0.25">
      <c r="A893" s="246"/>
      <c r="B893" s="222"/>
      <c r="C893" s="211"/>
      <c r="D893" s="211"/>
      <c r="E893" s="218"/>
      <c r="F893" s="218"/>
      <c r="G893" s="211"/>
      <c r="H893" s="188"/>
      <c r="I893" s="221"/>
      <c r="J893" s="221"/>
      <c r="K893" s="226" t="str">
        <f>IFERROR(VLOOKUP(J893,产品编码!A:D,4,0),"")</f>
        <v/>
      </c>
      <c r="L893" s="221"/>
      <c r="M893" s="190"/>
      <c r="N893" s="215"/>
      <c r="O893" s="213"/>
      <c r="P893" s="213"/>
      <c r="Q893" s="211"/>
    </row>
    <row r="894" spans="1:17" ht="19.95" customHeight="1" x14ac:dyDescent="0.25">
      <c r="A894" s="246"/>
      <c r="B894" s="222"/>
      <c r="C894" s="211"/>
      <c r="D894" s="211"/>
      <c r="E894" s="218"/>
      <c r="F894" s="218"/>
      <c r="G894" s="211"/>
      <c r="H894" s="188"/>
      <c r="I894" s="221"/>
      <c r="J894" s="221"/>
      <c r="K894" s="226" t="str">
        <f>IFERROR(VLOOKUP(J894,产品编码!A:D,4,0),"")</f>
        <v/>
      </c>
      <c r="L894" s="221"/>
      <c r="M894" s="190"/>
      <c r="N894" s="215"/>
      <c r="O894" s="213"/>
      <c r="P894" s="213"/>
      <c r="Q894" s="211"/>
    </row>
    <row r="895" spans="1:17" ht="19.95" customHeight="1" x14ac:dyDescent="0.25">
      <c r="A895" s="246"/>
      <c r="B895" s="222"/>
      <c r="C895" s="211"/>
      <c r="D895" s="211"/>
      <c r="E895" s="218"/>
      <c r="F895" s="218"/>
      <c r="G895" s="211"/>
      <c r="H895" s="188"/>
      <c r="I895" s="221"/>
      <c r="J895" s="221"/>
      <c r="K895" s="226" t="str">
        <f>IFERROR(VLOOKUP(J895,产品编码!A:D,4,0),"")</f>
        <v/>
      </c>
      <c r="L895" s="221"/>
      <c r="M895" s="190"/>
      <c r="N895" s="215"/>
      <c r="O895" s="213"/>
      <c r="P895" s="213"/>
      <c r="Q895" s="211"/>
    </row>
    <row r="896" spans="1:17" ht="19.95" customHeight="1" x14ac:dyDescent="0.25">
      <c r="A896" s="246"/>
      <c r="B896" s="222"/>
      <c r="C896" s="211"/>
      <c r="D896" s="211"/>
      <c r="E896" s="218"/>
      <c r="F896" s="218"/>
      <c r="G896" s="211"/>
      <c r="H896" s="188"/>
      <c r="I896" s="221"/>
      <c r="J896" s="221"/>
      <c r="K896" s="226" t="str">
        <f>IFERROR(VLOOKUP(J896,产品编码!A:D,4,0),"")</f>
        <v/>
      </c>
      <c r="L896" s="221"/>
      <c r="M896" s="190"/>
      <c r="N896" s="215"/>
      <c r="O896" s="213"/>
      <c r="P896" s="213"/>
      <c r="Q896" s="211"/>
    </row>
    <row r="897" spans="1:19" ht="19.95" customHeight="1" x14ac:dyDescent="0.25">
      <c r="A897" s="245"/>
      <c r="B897" s="209"/>
      <c r="C897" s="218"/>
      <c r="D897" s="218"/>
      <c r="E897" s="217"/>
      <c r="F897" s="218"/>
      <c r="G897" s="218"/>
      <c r="H897" s="188"/>
      <c r="I897" s="188"/>
      <c r="J897" s="188"/>
      <c r="K897" s="226" t="str">
        <f>IFERROR(VLOOKUP(J897,产品编码!A:D,4,0),"")</f>
        <v/>
      </c>
      <c r="L897" s="188"/>
      <c r="M897" s="237"/>
      <c r="N897" s="208"/>
      <c r="O897" s="192"/>
      <c r="P897" s="192"/>
      <c r="Q897" s="267"/>
    </row>
    <row r="898" spans="1:19" ht="19.95" customHeight="1" x14ac:dyDescent="0.25">
      <c r="A898" s="245"/>
      <c r="B898" s="209"/>
      <c r="C898" s="218"/>
      <c r="D898" s="218"/>
      <c r="E898" s="217"/>
      <c r="F898" s="218"/>
      <c r="G898" s="218"/>
      <c r="H898" s="188"/>
      <c r="I898" s="188"/>
      <c r="J898" s="188"/>
      <c r="K898" s="226" t="str">
        <f>IFERROR(VLOOKUP(J898,产品编码!A:D,4,0),"")</f>
        <v/>
      </c>
      <c r="L898" s="188"/>
      <c r="M898" s="237"/>
      <c r="N898" s="208"/>
      <c r="O898" s="192"/>
      <c r="P898" s="192"/>
      <c r="Q898" s="267"/>
    </row>
    <row r="899" spans="1:19" ht="19.95" customHeight="1" x14ac:dyDescent="0.25">
      <c r="A899" s="245"/>
      <c r="B899" s="209"/>
      <c r="C899" s="218"/>
      <c r="D899" s="218"/>
      <c r="E899" s="217"/>
      <c r="F899" s="218"/>
      <c r="G899" s="218"/>
      <c r="H899" s="188"/>
      <c r="I899" s="188"/>
      <c r="J899" s="188"/>
      <c r="K899" s="226" t="str">
        <f>IFERROR(VLOOKUP(J899,产品编码!A:D,4,0),"")</f>
        <v/>
      </c>
      <c r="L899" s="188"/>
      <c r="M899" s="237"/>
      <c r="N899" s="208"/>
      <c r="O899" s="192"/>
      <c r="P899" s="192"/>
      <c r="Q899" s="267"/>
    </row>
    <row r="900" spans="1:19" ht="19.95" customHeight="1" x14ac:dyDescent="0.25">
      <c r="A900" s="245"/>
      <c r="B900" s="209"/>
      <c r="C900" s="218"/>
      <c r="D900" s="218"/>
      <c r="E900" s="217"/>
      <c r="F900" s="218"/>
      <c r="G900" s="218"/>
      <c r="H900" s="188"/>
      <c r="I900" s="188"/>
      <c r="J900" s="188"/>
      <c r="K900" s="226" t="str">
        <f>IFERROR(VLOOKUP(J900,产品编码!A:D,4,0),"")</f>
        <v/>
      </c>
      <c r="L900" s="188"/>
      <c r="M900" s="237"/>
      <c r="N900" s="208"/>
      <c r="O900" s="192"/>
      <c r="P900" s="192"/>
      <c r="Q900" s="267"/>
    </row>
    <row r="901" spans="1:19" s="238" customFormat="1" ht="19.95" customHeight="1" x14ac:dyDescent="0.25">
      <c r="A901" s="245"/>
      <c r="B901" s="201"/>
      <c r="C901" s="218"/>
      <c r="D901" s="218"/>
      <c r="E901" s="218"/>
      <c r="F901" s="218"/>
      <c r="G901" s="218"/>
      <c r="H901" s="188"/>
      <c r="I901" s="218"/>
      <c r="J901" s="218"/>
      <c r="K901" s="226" t="str">
        <f>IFERROR(VLOOKUP(J901,产品编码!A:D,4,0),"")</f>
        <v/>
      </c>
      <c r="L901" s="218"/>
      <c r="M901" s="239"/>
      <c r="N901" s="218"/>
      <c r="O901" s="207"/>
      <c r="P901" s="207"/>
      <c r="Q901" s="211"/>
      <c r="R901" s="218"/>
      <c r="S901" s="218"/>
    </row>
    <row r="902" spans="1:19" s="238" customFormat="1" ht="19.95" customHeight="1" x14ac:dyDescent="0.25">
      <c r="A902" s="245"/>
      <c r="B902" s="201"/>
      <c r="C902" s="218"/>
      <c r="D902" s="218"/>
      <c r="E902" s="218"/>
      <c r="F902" s="218"/>
      <c r="G902" s="218"/>
      <c r="H902" s="188"/>
      <c r="I902" s="218"/>
      <c r="J902" s="218"/>
      <c r="K902" s="226" t="str">
        <f>IFERROR(VLOOKUP(J902,产品编码!A:D,4,0),"")</f>
        <v/>
      </c>
      <c r="L902" s="218"/>
      <c r="M902" s="243"/>
      <c r="N902" s="218"/>
      <c r="O902" s="207"/>
      <c r="P902" s="207"/>
      <c r="Q902" s="211"/>
      <c r="R902" s="218"/>
      <c r="S902" s="218"/>
    </row>
    <row r="903" spans="1:19" s="238" customFormat="1" ht="19.95" customHeight="1" x14ac:dyDescent="0.25">
      <c r="A903" s="245"/>
      <c r="B903" s="201"/>
      <c r="C903" s="218"/>
      <c r="D903" s="218"/>
      <c r="E903" s="218"/>
      <c r="F903" s="218"/>
      <c r="G903" s="218"/>
      <c r="H903" s="188"/>
      <c r="I903" s="218"/>
      <c r="J903" s="218"/>
      <c r="K903" s="226" t="str">
        <f>IFERROR(VLOOKUP(J903,产品编码!A:D,4,0),"")</f>
        <v/>
      </c>
      <c r="L903" s="218"/>
      <c r="M903" s="243"/>
      <c r="N903" s="218"/>
      <c r="O903" s="207"/>
      <c r="P903" s="207"/>
      <c r="Q903" s="211"/>
      <c r="R903" s="218"/>
      <c r="S903" s="218"/>
    </row>
    <row r="904" spans="1:19" s="238" customFormat="1" ht="19.95" customHeight="1" x14ac:dyDescent="0.25">
      <c r="A904" s="245"/>
      <c r="B904" s="201"/>
      <c r="C904" s="218"/>
      <c r="D904" s="218"/>
      <c r="E904" s="218"/>
      <c r="F904" s="218"/>
      <c r="G904" s="218"/>
      <c r="H904" s="188"/>
      <c r="I904" s="218"/>
      <c r="J904" s="218"/>
      <c r="K904" s="226" t="str">
        <f>IFERROR(VLOOKUP(J904,产品编码!A:D,4,0),"")</f>
        <v/>
      </c>
      <c r="L904" s="218"/>
      <c r="M904" s="243"/>
      <c r="N904" s="218"/>
      <c r="O904" s="207"/>
      <c r="P904" s="207"/>
      <c r="Q904" s="211"/>
      <c r="R904" s="218"/>
      <c r="S904" s="218"/>
    </row>
    <row r="905" spans="1:19" s="238" customFormat="1" ht="19.95" customHeight="1" x14ac:dyDescent="0.25">
      <c r="A905" s="245"/>
      <c r="B905" s="201"/>
      <c r="C905" s="218"/>
      <c r="D905" s="218"/>
      <c r="E905" s="218"/>
      <c r="F905" s="218"/>
      <c r="G905" s="218"/>
      <c r="H905" s="188"/>
      <c r="I905" s="218"/>
      <c r="J905" s="218"/>
      <c r="K905" s="226" t="str">
        <f>IFERROR(VLOOKUP(J905,产品编码!A:D,4,0),"")</f>
        <v/>
      </c>
      <c r="L905" s="218"/>
      <c r="M905" s="243"/>
      <c r="N905" s="218"/>
      <c r="O905" s="207"/>
      <c r="P905" s="207"/>
      <c r="Q905" s="211"/>
      <c r="R905" s="218"/>
      <c r="S905" s="218"/>
    </row>
    <row r="906" spans="1:19" s="238" customFormat="1" ht="19.95" customHeight="1" x14ac:dyDescent="0.25">
      <c r="A906" s="245"/>
      <c r="B906" s="201"/>
      <c r="C906" s="218"/>
      <c r="D906" s="218"/>
      <c r="E906" s="218"/>
      <c r="F906" s="218"/>
      <c r="G906" s="218"/>
      <c r="H906" s="188"/>
      <c r="I906" s="218"/>
      <c r="J906" s="218"/>
      <c r="K906" s="226" t="str">
        <f>IFERROR(VLOOKUP(J906,产品编码!A:D,4,0),"")</f>
        <v/>
      </c>
      <c r="L906" s="218"/>
      <c r="M906" s="243"/>
      <c r="N906" s="218"/>
      <c r="O906" s="207"/>
      <c r="P906" s="207"/>
      <c r="Q906" s="211"/>
      <c r="R906" s="218"/>
      <c r="S906" s="218"/>
    </row>
    <row r="907" spans="1:19" s="238" customFormat="1" ht="19.95" customHeight="1" x14ac:dyDescent="0.25">
      <c r="A907" s="245"/>
      <c r="B907" s="201"/>
      <c r="C907" s="218"/>
      <c r="D907" s="218"/>
      <c r="E907" s="218"/>
      <c r="F907" s="218"/>
      <c r="G907" s="218"/>
      <c r="H907" s="188"/>
      <c r="I907" s="218"/>
      <c r="J907" s="218"/>
      <c r="K907" s="226" t="str">
        <f>IFERROR(VLOOKUP(J907,产品编码!A:D,4,0),"")</f>
        <v/>
      </c>
      <c r="L907" s="218"/>
      <c r="M907" s="243"/>
      <c r="N907" s="218"/>
      <c r="O907" s="207"/>
      <c r="P907" s="207"/>
      <c r="Q907" s="211"/>
      <c r="R907" s="218"/>
      <c r="S907" s="218"/>
    </row>
    <row r="908" spans="1:19" s="238" customFormat="1" ht="19.95" customHeight="1" x14ac:dyDescent="0.25">
      <c r="A908" s="245"/>
      <c r="B908" s="201"/>
      <c r="C908" s="218"/>
      <c r="D908" s="218"/>
      <c r="E908" s="218"/>
      <c r="F908" s="218"/>
      <c r="G908" s="218"/>
      <c r="H908" s="188"/>
      <c r="I908" s="218"/>
      <c r="J908" s="218"/>
      <c r="K908" s="226" t="str">
        <f>IFERROR(VLOOKUP(J908,产品编码!A:D,4,0),"")</f>
        <v/>
      </c>
      <c r="L908" s="218"/>
      <c r="M908" s="243"/>
      <c r="N908" s="218"/>
      <c r="O908" s="207"/>
      <c r="P908" s="207"/>
      <c r="Q908" s="211"/>
      <c r="R908" s="218"/>
      <c r="S908" s="218"/>
    </row>
    <row r="909" spans="1:19" s="238" customFormat="1" ht="19.95" customHeight="1" x14ac:dyDescent="0.25">
      <c r="A909" s="245"/>
      <c r="B909" s="201"/>
      <c r="C909" s="218"/>
      <c r="D909" s="218"/>
      <c r="E909" s="218"/>
      <c r="F909" s="218"/>
      <c r="G909" s="218"/>
      <c r="H909" s="188"/>
      <c r="I909" s="218"/>
      <c r="J909" s="218"/>
      <c r="K909" s="226" t="str">
        <f>IFERROR(VLOOKUP(J909,产品编码!A:D,4,0),"")</f>
        <v/>
      </c>
      <c r="L909" s="218"/>
      <c r="M909" s="243"/>
      <c r="N909" s="218"/>
      <c r="O909" s="207"/>
      <c r="P909" s="207"/>
      <c r="Q909" s="211"/>
      <c r="R909" s="218"/>
      <c r="S909" s="218"/>
    </row>
    <row r="910" spans="1:19" s="238" customFormat="1" ht="19.95" customHeight="1" x14ac:dyDescent="0.25">
      <c r="A910" s="245"/>
      <c r="B910" s="201"/>
      <c r="C910" s="218"/>
      <c r="D910" s="218"/>
      <c r="E910" s="218"/>
      <c r="F910" s="218"/>
      <c r="G910" s="218"/>
      <c r="H910" s="188"/>
      <c r="I910" s="218"/>
      <c r="J910" s="218"/>
      <c r="K910" s="226" t="str">
        <f>IFERROR(VLOOKUP(J910,产品编码!A:D,4,0),"")</f>
        <v/>
      </c>
      <c r="L910" s="218"/>
      <c r="M910" s="243"/>
      <c r="N910" s="218"/>
      <c r="O910" s="207"/>
      <c r="P910" s="207"/>
      <c r="Q910" s="211"/>
      <c r="R910" s="218"/>
      <c r="S910" s="218"/>
    </row>
    <row r="911" spans="1:19" s="238" customFormat="1" ht="19.95" customHeight="1" x14ac:dyDescent="0.25">
      <c r="A911" s="245"/>
      <c r="B911" s="201"/>
      <c r="C911" s="218"/>
      <c r="D911" s="218"/>
      <c r="E911" s="218"/>
      <c r="F911" s="218"/>
      <c r="G911" s="218"/>
      <c r="H911" s="188"/>
      <c r="I911" s="218"/>
      <c r="J911" s="218"/>
      <c r="K911" s="226" t="str">
        <f>IFERROR(VLOOKUP(J911,产品编码!A:D,4,0),"")</f>
        <v/>
      </c>
      <c r="L911" s="218"/>
      <c r="M911" s="243"/>
      <c r="N911" s="218"/>
      <c r="O911" s="207"/>
      <c r="P911" s="207"/>
      <c r="Q911" s="211"/>
      <c r="R911" s="218"/>
      <c r="S911" s="218"/>
    </row>
    <row r="912" spans="1:19" s="238" customFormat="1" ht="19.95" customHeight="1" x14ac:dyDescent="0.25">
      <c r="A912" s="245"/>
      <c r="B912" s="201"/>
      <c r="C912" s="218"/>
      <c r="D912" s="218"/>
      <c r="E912" s="218"/>
      <c r="F912" s="218"/>
      <c r="G912" s="218"/>
      <c r="H912" s="188"/>
      <c r="I912" s="218"/>
      <c r="J912" s="218"/>
      <c r="K912" s="226" t="str">
        <f>IFERROR(VLOOKUP(J912,产品编码!A:D,4,0),"")</f>
        <v/>
      </c>
      <c r="L912" s="218"/>
      <c r="M912" s="243"/>
      <c r="N912" s="218"/>
      <c r="O912" s="207"/>
      <c r="P912" s="207"/>
      <c r="Q912" s="211"/>
      <c r="R912" s="218"/>
      <c r="S912" s="218"/>
    </row>
    <row r="913" spans="1:19" s="238" customFormat="1" ht="19.95" customHeight="1" x14ac:dyDescent="0.25">
      <c r="A913" s="245"/>
      <c r="B913" s="201"/>
      <c r="C913" s="218"/>
      <c r="D913" s="218"/>
      <c r="E913" s="218"/>
      <c r="F913" s="218"/>
      <c r="G913" s="218"/>
      <c r="H913" s="188"/>
      <c r="I913" s="218"/>
      <c r="J913" s="218"/>
      <c r="K913" s="226" t="str">
        <f>IFERROR(VLOOKUP(J913,产品编码!A:D,4,0),"")</f>
        <v/>
      </c>
      <c r="L913" s="218"/>
      <c r="M913" s="243"/>
      <c r="N913" s="218"/>
      <c r="O913" s="192"/>
      <c r="P913" s="192"/>
      <c r="Q913" s="211"/>
      <c r="R913" s="218"/>
      <c r="S913" s="218"/>
    </row>
    <row r="914" spans="1:19" s="238" customFormat="1" ht="19.95" customHeight="1" x14ac:dyDescent="0.25">
      <c r="A914" s="245"/>
      <c r="B914" s="201"/>
      <c r="C914" s="218"/>
      <c r="D914" s="218"/>
      <c r="E914" s="218"/>
      <c r="F914" s="218"/>
      <c r="G914" s="218"/>
      <c r="H914" s="188"/>
      <c r="I914" s="218"/>
      <c r="J914" s="218"/>
      <c r="K914" s="226" t="str">
        <f>IFERROR(VLOOKUP(J914,产品编码!A:D,4,0),"")</f>
        <v/>
      </c>
      <c r="L914" s="218"/>
      <c r="M914" s="243"/>
      <c r="N914" s="218"/>
      <c r="O914" s="192"/>
      <c r="P914" s="192"/>
      <c r="Q914" s="211"/>
      <c r="R914" s="218"/>
      <c r="S914" s="218"/>
    </row>
    <row r="915" spans="1:19" s="238" customFormat="1" ht="19.95" customHeight="1" x14ac:dyDescent="0.25">
      <c r="A915" s="245"/>
      <c r="B915" s="201"/>
      <c r="C915" s="218"/>
      <c r="D915" s="218"/>
      <c r="E915" s="218"/>
      <c r="F915" s="218"/>
      <c r="G915" s="218"/>
      <c r="H915" s="188"/>
      <c r="I915" s="218"/>
      <c r="J915" s="218"/>
      <c r="K915" s="226" t="str">
        <f>IFERROR(VLOOKUP(J915,产品编码!A:D,4,0),"")</f>
        <v/>
      </c>
      <c r="L915" s="218"/>
      <c r="M915" s="243"/>
      <c r="N915" s="218"/>
      <c r="O915" s="192"/>
      <c r="P915" s="192"/>
      <c r="Q915" s="211"/>
      <c r="R915" s="218"/>
      <c r="S915" s="218"/>
    </row>
    <row r="916" spans="1:19" s="238" customFormat="1" ht="19.95" customHeight="1" x14ac:dyDescent="0.25">
      <c r="A916" s="245"/>
      <c r="B916" s="201"/>
      <c r="C916" s="218"/>
      <c r="D916" s="218"/>
      <c r="E916" s="218"/>
      <c r="F916" s="218"/>
      <c r="G916" s="218"/>
      <c r="H916" s="188"/>
      <c r="I916" s="218"/>
      <c r="J916" s="218"/>
      <c r="K916" s="226" t="str">
        <f>IFERROR(VLOOKUP(J916,产品编码!A:D,4,0),"")</f>
        <v/>
      </c>
      <c r="L916" s="218"/>
      <c r="M916" s="243"/>
      <c r="N916" s="218"/>
      <c r="O916" s="192"/>
      <c r="P916" s="192"/>
      <c r="Q916" s="211"/>
      <c r="R916" s="218"/>
      <c r="S916" s="218"/>
    </row>
    <row r="917" spans="1:19" s="238" customFormat="1" ht="19.95" customHeight="1" x14ac:dyDescent="0.25">
      <c r="A917" s="245"/>
      <c r="B917" s="201"/>
      <c r="C917" s="218"/>
      <c r="D917" s="218"/>
      <c r="E917" s="218"/>
      <c r="F917" s="218"/>
      <c r="G917" s="218"/>
      <c r="H917" s="188"/>
      <c r="I917" s="218"/>
      <c r="J917" s="218"/>
      <c r="K917" s="226" t="str">
        <f>IFERROR(VLOOKUP(J917,产品编码!A:D,4,0),"")</f>
        <v/>
      </c>
      <c r="L917" s="218"/>
      <c r="M917" s="243"/>
      <c r="N917" s="218"/>
      <c r="O917" s="192"/>
      <c r="P917" s="192"/>
      <c r="Q917" s="211"/>
      <c r="R917" s="218"/>
      <c r="S917" s="218"/>
    </row>
    <row r="918" spans="1:19" s="238" customFormat="1" ht="19.95" customHeight="1" x14ac:dyDescent="0.25">
      <c r="A918" s="245"/>
      <c r="B918" s="201"/>
      <c r="C918" s="218"/>
      <c r="D918" s="218"/>
      <c r="E918" s="218"/>
      <c r="F918" s="218"/>
      <c r="G918" s="218"/>
      <c r="H918" s="188"/>
      <c r="I918" s="218"/>
      <c r="J918" s="218"/>
      <c r="K918" s="226" t="str">
        <f>IFERROR(VLOOKUP(J918,产品编码!A:D,4,0),"")</f>
        <v/>
      </c>
      <c r="L918" s="218"/>
      <c r="M918" s="243"/>
      <c r="N918" s="218"/>
      <c r="O918" s="192"/>
      <c r="P918" s="192"/>
      <c r="Q918" s="211"/>
      <c r="R918" s="218"/>
      <c r="S918" s="218"/>
    </row>
    <row r="919" spans="1:19" s="238" customFormat="1" ht="19.95" customHeight="1" x14ac:dyDescent="0.25">
      <c r="A919" s="245"/>
      <c r="B919" s="201"/>
      <c r="C919" s="218"/>
      <c r="D919" s="218"/>
      <c r="E919" s="218"/>
      <c r="F919" s="218"/>
      <c r="G919" s="218"/>
      <c r="H919" s="188"/>
      <c r="I919" s="218"/>
      <c r="J919" s="218"/>
      <c r="K919" s="226" t="str">
        <f>IFERROR(VLOOKUP(J919,产品编码!A:D,4,0),"")</f>
        <v/>
      </c>
      <c r="L919" s="218"/>
      <c r="M919" s="243"/>
      <c r="N919" s="218"/>
      <c r="O919" s="192"/>
      <c r="P919" s="192"/>
      <c r="Q919" s="211"/>
      <c r="R919" s="218"/>
      <c r="S919" s="218"/>
    </row>
    <row r="920" spans="1:19" s="238" customFormat="1" ht="19.95" customHeight="1" x14ac:dyDescent="0.25">
      <c r="A920" s="245"/>
      <c r="B920" s="201"/>
      <c r="C920" s="218"/>
      <c r="D920" s="218"/>
      <c r="E920" s="218"/>
      <c r="F920" s="218"/>
      <c r="G920" s="218"/>
      <c r="H920" s="188"/>
      <c r="I920" s="218"/>
      <c r="J920" s="218"/>
      <c r="K920" s="226" t="str">
        <f>IFERROR(VLOOKUP(J920,产品编码!A:D,4,0),"")</f>
        <v/>
      </c>
      <c r="L920" s="218"/>
      <c r="M920" s="243"/>
      <c r="N920" s="218"/>
      <c r="O920" s="192"/>
      <c r="P920" s="192"/>
      <c r="Q920" s="211"/>
      <c r="R920" s="218"/>
      <c r="S920" s="218"/>
    </row>
    <row r="921" spans="1:19" s="238" customFormat="1" ht="19.95" customHeight="1" x14ac:dyDescent="0.25">
      <c r="A921" s="245"/>
      <c r="B921" s="201"/>
      <c r="C921" s="218"/>
      <c r="D921" s="218"/>
      <c r="E921" s="218"/>
      <c r="F921" s="218"/>
      <c r="G921" s="218"/>
      <c r="H921" s="188"/>
      <c r="I921" s="218"/>
      <c r="J921" s="218"/>
      <c r="K921" s="226" t="str">
        <f>IFERROR(VLOOKUP(J921,产品编码!A:D,4,0),"")</f>
        <v/>
      </c>
      <c r="L921" s="218"/>
      <c r="M921" s="243"/>
      <c r="N921" s="218"/>
      <c r="O921" s="192"/>
      <c r="P921" s="192"/>
      <c r="Q921" s="211"/>
      <c r="R921" s="218"/>
      <c r="S921" s="218"/>
    </row>
    <row r="922" spans="1:19" s="238" customFormat="1" ht="19.95" customHeight="1" x14ac:dyDescent="0.25">
      <c r="A922" s="245"/>
      <c r="B922" s="201"/>
      <c r="C922" s="218"/>
      <c r="D922" s="218"/>
      <c r="E922" s="218"/>
      <c r="F922" s="218"/>
      <c r="G922" s="218"/>
      <c r="H922" s="188"/>
      <c r="I922" s="218"/>
      <c r="J922" s="218"/>
      <c r="K922" s="226" t="str">
        <f>IFERROR(VLOOKUP(J922,产品编码!A:D,4,0),"")</f>
        <v/>
      </c>
      <c r="L922" s="218"/>
      <c r="M922" s="243"/>
      <c r="N922" s="218"/>
      <c r="O922" s="207"/>
      <c r="P922" s="207"/>
      <c r="Q922" s="211"/>
      <c r="R922" s="218"/>
      <c r="S922" s="218"/>
    </row>
    <row r="923" spans="1:19" s="238" customFormat="1" ht="19.95" customHeight="1" x14ac:dyDescent="0.25">
      <c r="A923" s="245"/>
      <c r="B923" s="201"/>
      <c r="C923" s="218"/>
      <c r="D923" s="218"/>
      <c r="E923" s="218"/>
      <c r="F923" s="218"/>
      <c r="G923" s="218"/>
      <c r="H923" s="188"/>
      <c r="I923" s="218"/>
      <c r="J923" s="218"/>
      <c r="K923" s="226" t="str">
        <f>IFERROR(VLOOKUP(J923,产品编码!A:D,4,0),"")</f>
        <v/>
      </c>
      <c r="L923" s="218"/>
      <c r="M923" s="243"/>
      <c r="N923" s="218"/>
      <c r="O923" s="207"/>
      <c r="P923" s="207"/>
      <c r="Q923" s="211"/>
      <c r="R923" s="218"/>
      <c r="S923" s="218"/>
    </row>
    <row r="924" spans="1:19" s="238" customFormat="1" ht="19.95" customHeight="1" x14ac:dyDescent="0.25">
      <c r="A924" s="245"/>
      <c r="B924" s="201"/>
      <c r="C924" s="218"/>
      <c r="D924" s="218"/>
      <c r="E924" s="218"/>
      <c r="F924" s="218"/>
      <c r="G924" s="218"/>
      <c r="H924" s="188"/>
      <c r="I924" s="218"/>
      <c r="J924" s="188"/>
      <c r="K924" s="226" t="str">
        <f>IFERROR(VLOOKUP(J924,产品编码!A:D,4,0),"")</f>
        <v/>
      </c>
      <c r="L924" s="218"/>
      <c r="M924" s="243"/>
      <c r="N924" s="218"/>
      <c r="O924" s="207"/>
      <c r="P924" s="207"/>
      <c r="Q924" s="211"/>
      <c r="R924" s="218"/>
      <c r="S924" s="218"/>
    </row>
    <row r="925" spans="1:19" s="238" customFormat="1" ht="19.95" customHeight="1" x14ac:dyDescent="0.25">
      <c r="A925" s="245"/>
      <c r="B925" s="201"/>
      <c r="C925" s="218"/>
      <c r="D925" s="218"/>
      <c r="E925" s="218"/>
      <c r="F925" s="218"/>
      <c r="G925" s="218"/>
      <c r="H925" s="188"/>
      <c r="I925" s="218"/>
      <c r="J925" s="218"/>
      <c r="K925" s="226" t="str">
        <f>IFERROR(VLOOKUP(J925,产品编码!A:D,4,0),"")</f>
        <v/>
      </c>
      <c r="L925" s="218"/>
      <c r="M925" s="243"/>
      <c r="N925" s="218"/>
      <c r="O925" s="207"/>
      <c r="P925" s="207"/>
      <c r="Q925" s="211"/>
      <c r="R925" s="218"/>
      <c r="S925" s="218"/>
    </row>
    <row r="926" spans="1:19" s="238" customFormat="1" ht="19.95" customHeight="1" x14ac:dyDescent="0.25">
      <c r="A926" s="245"/>
      <c r="B926" s="201"/>
      <c r="C926" s="218"/>
      <c r="D926" s="218"/>
      <c r="E926" s="218"/>
      <c r="F926" s="218"/>
      <c r="G926" s="218"/>
      <c r="H926" s="188"/>
      <c r="I926" s="218"/>
      <c r="J926" s="218"/>
      <c r="K926" s="226" t="str">
        <f>IFERROR(VLOOKUP(J926,产品编码!A:D,4,0),"")</f>
        <v/>
      </c>
      <c r="L926" s="218"/>
      <c r="M926" s="243"/>
      <c r="N926" s="218"/>
      <c r="O926" s="207"/>
      <c r="P926" s="207"/>
      <c r="Q926" s="211"/>
      <c r="R926" s="218"/>
      <c r="S926" s="218"/>
    </row>
    <row r="927" spans="1:19" s="238" customFormat="1" ht="19.95" customHeight="1" x14ac:dyDescent="0.25">
      <c r="A927" s="245"/>
      <c r="B927" s="201"/>
      <c r="C927" s="218"/>
      <c r="D927" s="218"/>
      <c r="E927" s="218"/>
      <c r="F927" s="218"/>
      <c r="G927" s="218"/>
      <c r="H927" s="188"/>
      <c r="I927" s="218"/>
      <c r="J927" s="218"/>
      <c r="K927" s="226" t="str">
        <f>IFERROR(VLOOKUP(J927,产品编码!A:D,4,0),"")</f>
        <v/>
      </c>
      <c r="L927" s="218"/>
      <c r="M927" s="243"/>
      <c r="N927" s="218"/>
      <c r="O927" s="207"/>
      <c r="P927" s="207"/>
      <c r="Q927" s="211"/>
      <c r="R927" s="218"/>
      <c r="S927" s="218"/>
    </row>
    <row r="928" spans="1:19" s="238" customFormat="1" ht="19.95" customHeight="1" x14ac:dyDescent="0.25">
      <c r="A928" s="245"/>
      <c r="B928" s="201"/>
      <c r="C928" s="218"/>
      <c r="D928" s="218"/>
      <c r="E928" s="218"/>
      <c r="F928" s="218"/>
      <c r="G928" s="218"/>
      <c r="H928" s="188"/>
      <c r="I928" s="218"/>
      <c r="J928" s="218"/>
      <c r="K928" s="226" t="str">
        <f>IFERROR(VLOOKUP(J928,产品编码!A:D,4,0),"")</f>
        <v/>
      </c>
      <c r="L928" s="218"/>
      <c r="M928" s="243"/>
      <c r="N928" s="218"/>
      <c r="O928" s="207"/>
      <c r="P928" s="207"/>
      <c r="Q928" s="211"/>
      <c r="R928" s="218"/>
      <c r="S928" s="218"/>
    </row>
    <row r="929" spans="1:19" s="238" customFormat="1" ht="19.95" customHeight="1" x14ac:dyDescent="0.25">
      <c r="A929" s="245"/>
      <c r="B929" s="201"/>
      <c r="C929" s="218"/>
      <c r="D929" s="218"/>
      <c r="E929" s="218"/>
      <c r="F929" s="218"/>
      <c r="G929" s="218"/>
      <c r="H929" s="188"/>
      <c r="I929" s="218"/>
      <c r="J929" s="218"/>
      <c r="K929" s="226" t="str">
        <f>IFERROR(VLOOKUP(J929,产品编码!A:D,4,0),"")</f>
        <v/>
      </c>
      <c r="L929" s="218"/>
      <c r="M929" s="243"/>
      <c r="N929" s="218"/>
      <c r="O929" s="207"/>
      <c r="P929" s="207"/>
      <c r="Q929" s="211"/>
      <c r="R929" s="218"/>
      <c r="S929" s="218"/>
    </row>
    <row r="930" spans="1:19" s="238" customFormat="1" ht="19.95" customHeight="1" x14ac:dyDescent="0.25">
      <c r="A930" s="245"/>
      <c r="B930" s="201"/>
      <c r="C930" s="218"/>
      <c r="D930" s="218"/>
      <c r="E930" s="218"/>
      <c r="F930" s="218"/>
      <c r="G930" s="218"/>
      <c r="H930" s="188"/>
      <c r="I930" s="218"/>
      <c r="J930" s="218"/>
      <c r="K930" s="226" t="str">
        <f>IFERROR(VLOOKUP(J930,产品编码!A:D,4,0),"")</f>
        <v/>
      </c>
      <c r="L930" s="218"/>
      <c r="M930" s="243"/>
      <c r="N930" s="218"/>
      <c r="O930" s="207"/>
      <c r="P930" s="207"/>
      <c r="Q930" s="211"/>
      <c r="R930" s="218"/>
      <c r="S930" s="218"/>
    </row>
    <row r="931" spans="1:19" s="238" customFormat="1" ht="19.95" customHeight="1" x14ac:dyDescent="0.25">
      <c r="A931" s="245"/>
      <c r="B931" s="201"/>
      <c r="C931" s="218"/>
      <c r="D931" s="218"/>
      <c r="E931" s="218"/>
      <c r="F931" s="218"/>
      <c r="G931" s="218"/>
      <c r="H931" s="188"/>
      <c r="I931" s="218"/>
      <c r="J931" s="218"/>
      <c r="K931" s="226" t="str">
        <f>IFERROR(VLOOKUP(J931,产品编码!A:D,4,0),"")</f>
        <v/>
      </c>
      <c r="L931" s="218"/>
      <c r="M931" s="243"/>
      <c r="N931" s="218"/>
      <c r="O931" s="207"/>
      <c r="P931" s="207"/>
      <c r="Q931" s="211"/>
      <c r="R931" s="218"/>
      <c r="S931" s="218"/>
    </row>
    <row r="932" spans="1:19" s="238" customFormat="1" ht="19.95" customHeight="1" x14ac:dyDescent="0.25">
      <c r="A932" s="245"/>
      <c r="B932" s="201"/>
      <c r="C932" s="218"/>
      <c r="D932" s="218"/>
      <c r="E932" s="218"/>
      <c r="F932" s="218"/>
      <c r="G932" s="218"/>
      <c r="H932" s="188"/>
      <c r="I932" s="218"/>
      <c r="J932" s="218"/>
      <c r="K932" s="226" t="str">
        <f>IFERROR(VLOOKUP(J932,产品编码!A:D,4,0),"")</f>
        <v/>
      </c>
      <c r="L932" s="218"/>
      <c r="M932" s="243"/>
      <c r="N932" s="218"/>
      <c r="O932" s="207"/>
      <c r="P932" s="207"/>
      <c r="Q932" s="211"/>
      <c r="R932" s="218"/>
      <c r="S932" s="218"/>
    </row>
    <row r="933" spans="1:19" s="238" customFormat="1" ht="19.95" customHeight="1" x14ac:dyDescent="0.25">
      <c r="A933" s="245"/>
      <c r="B933" s="201"/>
      <c r="C933" s="218"/>
      <c r="D933" s="218"/>
      <c r="E933" s="218"/>
      <c r="F933" s="218"/>
      <c r="G933" s="218"/>
      <c r="H933" s="188"/>
      <c r="I933" s="218"/>
      <c r="J933" s="218"/>
      <c r="K933" s="226" t="str">
        <f>IFERROR(VLOOKUP(J933,产品编码!A:D,4,0),"")</f>
        <v/>
      </c>
      <c r="L933" s="218"/>
      <c r="M933" s="243"/>
      <c r="N933" s="218"/>
      <c r="O933" s="207"/>
      <c r="P933" s="207"/>
      <c r="Q933" s="211"/>
      <c r="R933" s="218"/>
      <c r="S933" s="218"/>
    </row>
    <row r="934" spans="1:19" s="238" customFormat="1" ht="19.95" customHeight="1" x14ac:dyDescent="0.25">
      <c r="A934" s="245"/>
      <c r="B934" s="201"/>
      <c r="C934" s="218"/>
      <c r="D934" s="218"/>
      <c r="E934" s="218"/>
      <c r="F934" s="218"/>
      <c r="G934" s="218"/>
      <c r="H934" s="188"/>
      <c r="I934" s="218"/>
      <c r="J934" s="218"/>
      <c r="K934" s="226" t="str">
        <f>IFERROR(VLOOKUP(J934,产品编码!A:D,4,0),"")</f>
        <v/>
      </c>
      <c r="L934" s="218"/>
      <c r="M934" s="243"/>
      <c r="N934" s="218"/>
      <c r="O934" s="207"/>
      <c r="P934" s="207"/>
      <c r="Q934" s="211"/>
      <c r="R934" s="218"/>
      <c r="S934" s="218"/>
    </row>
    <row r="935" spans="1:19" s="238" customFormat="1" ht="19.95" customHeight="1" x14ac:dyDescent="0.25">
      <c r="A935" s="245"/>
      <c r="B935" s="201"/>
      <c r="C935" s="218"/>
      <c r="D935" s="218"/>
      <c r="E935" s="218"/>
      <c r="F935" s="218"/>
      <c r="G935" s="218"/>
      <c r="H935" s="188"/>
      <c r="I935" s="218"/>
      <c r="J935" s="218"/>
      <c r="K935" s="226" t="str">
        <f>IFERROR(VLOOKUP(J935,产品编码!A:D,4,0),"")</f>
        <v/>
      </c>
      <c r="L935" s="218"/>
      <c r="M935" s="243"/>
      <c r="N935" s="218"/>
      <c r="O935" s="207"/>
      <c r="P935" s="207"/>
      <c r="Q935" s="211"/>
      <c r="R935" s="218"/>
      <c r="S935" s="218"/>
    </row>
    <row r="936" spans="1:19" s="238" customFormat="1" ht="19.95" customHeight="1" x14ac:dyDescent="0.25">
      <c r="A936" s="245"/>
      <c r="B936" s="201"/>
      <c r="C936" s="218"/>
      <c r="D936" s="218"/>
      <c r="E936" s="218"/>
      <c r="F936" s="218"/>
      <c r="G936" s="218"/>
      <c r="H936" s="188"/>
      <c r="I936" s="218"/>
      <c r="J936" s="218"/>
      <c r="K936" s="226" t="str">
        <f>IFERROR(VLOOKUP(J936,产品编码!A:D,4,0),"")</f>
        <v/>
      </c>
      <c r="L936" s="218"/>
      <c r="M936" s="243"/>
      <c r="N936" s="218"/>
      <c r="O936" s="207"/>
      <c r="P936" s="207"/>
      <c r="Q936" s="211"/>
      <c r="R936" s="218"/>
      <c r="S936" s="218"/>
    </row>
    <row r="937" spans="1:19" s="238" customFormat="1" ht="19.95" customHeight="1" x14ac:dyDescent="0.25">
      <c r="A937" s="245"/>
      <c r="B937" s="201"/>
      <c r="C937" s="218"/>
      <c r="D937" s="218"/>
      <c r="E937" s="218"/>
      <c r="F937" s="218"/>
      <c r="G937" s="218"/>
      <c r="H937" s="188"/>
      <c r="I937" s="218"/>
      <c r="J937" s="218"/>
      <c r="K937" s="226" t="str">
        <f>IFERROR(VLOOKUP(J937,产品编码!A:D,4,0),"")</f>
        <v/>
      </c>
      <c r="L937" s="218"/>
      <c r="M937" s="243"/>
      <c r="N937" s="218"/>
      <c r="O937" s="207"/>
      <c r="P937" s="207"/>
      <c r="Q937" s="211"/>
      <c r="R937" s="218"/>
      <c r="S937" s="218"/>
    </row>
    <row r="938" spans="1:19" s="238" customFormat="1" ht="19.95" customHeight="1" x14ac:dyDescent="0.25">
      <c r="A938" s="245"/>
      <c r="B938" s="201"/>
      <c r="C938" s="218"/>
      <c r="D938" s="218"/>
      <c r="E938" s="218"/>
      <c r="F938" s="218"/>
      <c r="G938" s="218"/>
      <c r="H938" s="188"/>
      <c r="I938" s="218"/>
      <c r="J938" s="218"/>
      <c r="K938" s="226" t="str">
        <f>IFERROR(VLOOKUP(J938,产品编码!A:D,4,0),"")</f>
        <v/>
      </c>
      <c r="L938" s="218"/>
      <c r="M938" s="243"/>
      <c r="N938" s="218"/>
      <c r="O938" s="207"/>
      <c r="P938" s="207"/>
      <c r="Q938" s="211"/>
      <c r="R938" s="218"/>
      <c r="S938" s="218"/>
    </row>
    <row r="939" spans="1:19" s="238" customFormat="1" ht="19.95" customHeight="1" x14ac:dyDescent="0.25">
      <c r="A939" s="245"/>
      <c r="B939" s="201"/>
      <c r="C939" s="218"/>
      <c r="D939" s="218"/>
      <c r="E939" s="218"/>
      <c r="F939" s="218"/>
      <c r="G939" s="218"/>
      <c r="H939" s="188"/>
      <c r="I939" s="218"/>
      <c r="J939" s="218"/>
      <c r="K939" s="226" t="str">
        <f>IFERROR(VLOOKUP(J939,产品编码!A:D,4,0),"")</f>
        <v/>
      </c>
      <c r="L939" s="218"/>
      <c r="M939" s="243"/>
      <c r="N939" s="218"/>
      <c r="O939" s="207"/>
      <c r="P939" s="207"/>
      <c r="Q939" s="211"/>
      <c r="R939" s="218"/>
      <c r="S939" s="218"/>
    </row>
    <row r="940" spans="1:19" s="238" customFormat="1" ht="19.95" customHeight="1" x14ac:dyDescent="0.25">
      <c r="A940" s="245"/>
      <c r="B940" s="201"/>
      <c r="C940" s="218"/>
      <c r="D940" s="218"/>
      <c r="E940" s="218"/>
      <c r="F940" s="218"/>
      <c r="G940" s="218"/>
      <c r="H940" s="188"/>
      <c r="I940" s="218"/>
      <c r="J940" s="218"/>
      <c r="K940" s="226" t="str">
        <f>IFERROR(VLOOKUP(J940,产品编码!A:D,4,0),"")</f>
        <v/>
      </c>
      <c r="L940" s="218"/>
      <c r="M940" s="243"/>
      <c r="N940" s="218"/>
      <c r="O940" s="207"/>
      <c r="P940" s="207"/>
      <c r="Q940" s="211"/>
      <c r="R940" s="218"/>
      <c r="S940" s="218"/>
    </row>
    <row r="941" spans="1:19" s="238" customFormat="1" ht="19.95" customHeight="1" x14ac:dyDescent="0.25">
      <c r="A941" s="245"/>
      <c r="B941" s="201"/>
      <c r="C941" s="218"/>
      <c r="D941" s="218"/>
      <c r="E941" s="218"/>
      <c r="F941" s="218"/>
      <c r="G941" s="218"/>
      <c r="H941" s="188"/>
      <c r="I941" s="218"/>
      <c r="J941" s="218"/>
      <c r="K941" s="226" t="str">
        <f>IFERROR(VLOOKUP(J941,产品编码!A:D,4,0),"")</f>
        <v/>
      </c>
      <c r="L941" s="218"/>
      <c r="M941" s="243"/>
      <c r="N941" s="218"/>
      <c r="O941" s="207"/>
      <c r="P941" s="207"/>
      <c r="Q941" s="211"/>
      <c r="R941" s="218"/>
      <c r="S941" s="218"/>
    </row>
    <row r="942" spans="1:19" s="238" customFormat="1" ht="19.95" customHeight="1" x14ac:dyDescent="0.25">
      <c r="A942" s="245"/>
      <c r="B942" s="201"/>
      <c r="C942" s="218"/>
      <c r="D942" s="218"/>
      <c r="E942" s="218"/>
      <c r="F942" s="218"/>
      <c r="G942" s="218"/>
      <c r="H942" s="188"/>
      <c r="I942" s="218"/>
      <c r="J942" s="218"/>
      <c r="K942" s="226" t="str">
        <f>IFERROR(VLOOKUP(J942,产品编码!A:D,4,0),"")</f>
        <v/>
      </c>
      <c r="L942" s="218"/>
      <c r="M942" s="243"/>
      <c r="N942" s="218"/>
      <c r="O942" s="207"/>
      <c r="P942" s="207"/>
      <c r="Q942" s="211"/>
      <c r="R942" s="218"/>
      <c r="S942" s="218"/>
    </row>
    <row r="943" spans="1:19" ht="20.100000000000001" customHeight="1" x14ac:dyDescent="0.25">
      <c r="A943" s="245"/>
      <c r="B943" s="204"/>
      <c r="C943" s="218"/>
      <c r="D943" s="218"/>
      <c r="E943" s="218"/>
      <c r="F943" s="218"/>
      <c r="G943" s="218"/>
      <c r="H943" s="188"/>
      <c r="I943" s="188"/>
      <c r="J943" s="188"/>
      <c r="K943" s="202"/>
      <c r="L943" s="188"/>
      <c r="M943" s="206"/>
      <c r="N943" s="224"/>
      <c r="O943" s="192"/>
      <c r="P943" s="192"/>
      <c r="Q943" s="190"/>
    </row>
    <row r="944" spans="1:19" ht="20.100000000000001" customHeight="1" x14ac:dyDescent="0.25">
      <c r="A944" s="245"/>
      <c r="B944" s="204"/>
      <c r="C944" s="218"/>
      <c r="D944" s="218"/>
      <c r="E944" s="218"/>
      <c r="F944" s="218"/>
      <c r="G944" s="218"/>
      <c r="H944" s="188"/>
      <c r="I944" s="188"/>
      <c r="J944" s="188"/>
      <c r="K944" s="202"/>
      <c r="L944" s="188"/>
      <c r="M944" s="206"/>
      <c r="N944" s="224"/>
      <c r="O944" s="192"/>
      <c r="P944" s="192"/>
      <c r="Q944" s="190"/>
    </row>
    <row r="945" spans="1:17" ht="20.100000000000001" customHeight="1" x14ac:dyDescent="0.25">
      <c r="A945" s="245"/>
      <c r="B945" s="204"/>
      <c r="C945" s="218"/>
      <c r="D945" s="218"/>
      <c r="E945" s="218"/>
      <c r="F945" s="218"/>
      <c r="G945" s="218"/>
      <c r="H945" s="188"/>
      <c r="I945" s="188"/>
      <c r="J945" s="188"/>
      <c r="K945" s="202"/>
      <c r="L945" s="188"/>
      <c r="M945" s="206"/>
      <c r="N945" s="224"/>
      <c r="O945" s="192"/>
      <c r="P945" s="192"/>
      <c r="Q945" s="190"/>
    </row>
    <row r="946" spans="1:17" ht="20.100000000000001" customHeight="1" x14ac:dyDescent="0.25">
      <c r="A946" s="245"/>
      <c r="B946" s="204"/>
      <c r="C946" s="218"/>
      <c r="D946" s="218"/>
      <c r="E946" s="218"/>
      <c r="F946" s="218"/>
      <c r="G946" s="218"/>
      <c r="H946" s="188"/>
      <c r="I946" s="188"/>
      <c r="J946" s="188"/>
      <c r="K946" s="202"/>
      <c r="L946" s="188"/>
      <c r="M946" s="206"/>
      <c r="N946" s="224"/>
      <c r="O946" s="192"/>
      <c r="P946" s="192"/>
      <c r="Q946" s="190"/>
    </row>
    <row r="947" spans="1:17" ht="20.100000000000001" customHeight="1" x14ac:dyDescent="0.25">
      <c r="A947" s="245"/>
      <c r="B947" s="204"/>
      <c r="C947" s="218"/>
      <c r="D947" s="218"/>
      <c r="E947" s="218"/>
      <c r="F947" s="218"/>
      <c r="G947" s="218"/>
      <c r="H947" s="188"/>
      <c r="I947" s="188"/>
      <c r="J947" s="188"/>
      <c r="K947" s="202"/>
      <c r="L947" s="188"/>
      <c r="M947" s="206"/>
      <c r="N947" s="224"/>
      <c r="O947" s="192"/>
      <c r="P947" s="192"/>
      <c r="Q947" s="190"/>
    </row>
    <row r="948" spans="1:17" ht="20.100000000000001" customHeight="1" x14ac:dyDescent="0.25">
      <c r="A948" s="245"/>
      <c r="B948" s="204"/>
      <c r="C948" s="218"/>
      <c r="D948" s="218"/>
      <c r="E948" s="218"/>
      <c r="F948" s="218"/>
      <c r="G948" s="218"/>
      <c r="H948" s="188"/>
      <c r="I948" s="188"/>
      <c r="J948" s="188"/>
      <c r="K948" s="202"/>
      <c r="L948" s="188"/>
      <c r="M948" s="206"/>
      <c r="N948" s="224"/>
      <c r="O948" s="192"/>
      <c r="P948" s="192"/>
      <c r="Q948" s="190"/>
    </row>
    <row r="949" spans="1:17" ht="20.100000000000001" customHeight="1" x14ac:dyDescent="0.25">
      <c r="A949" s="245"/>
      <c r="B949" s="204"/>
      <c r="C949" s="218"/>
      <c r="D949" s="218"/>
      <c r="E949" s="218"/>
      <c r="F949" s="218"/>
      <c r="G949" s="218"/>
      <c r="H949" s="188"/>
      <c r="I949" s="188"/>
      <c r="J949" s="188"/>
      <c r="K949" s="202"/>
      <c r="L949" s="188"/>
      <c r="M949" s="206"/>
      <c r="N949" s="224"/>
      <c r="O949" s="192"/>
      <c r="P949" s="192"/>
      <c r="Q949" s="190"/>
    </row>
    <row r="950" spans="1:17" ht="20.100000000000001" customHeight="1" x14ac:dyDescent="0.25">
      <c r="A950" s="245"/>
      <c r="B950" s="204"/>
      <c r="C950" s="218"/>
      <c r="D950" s="218"/>
      <c r="E950" s="218"/>
      <c r="F950" s="218"/>
      <c r="G950" s="218"/>
      <c r="H950" s="188"/>
      <c r="I950" s="188"/>
      <c r="J950" s="188"/>
      <c r="K950" s="202"/>
      <c r="L950" s="188"/>
      <c r="M950" s="206"/>
      <c r="N950" s="224"/>
      <c r="O950" s="192"/>
      <c r="P950" s="192"/>
      <c r="Q950" s="190"/>
    </row>
    <row r="951" spans="1:17" ht="20.100000000000001" customHeight="1" x14ac:dyDescent="0.25">
      <c r="A951" s="245"/>
      <c r="B951" s="204"/>
      <c r="C951" s="218"/>
      <c r="D951" s="218"/>
      <c r="E951" s="218"/>
      <c r="F951" s="218"/>
      <c r="G951" s="218"/>
      <c r="H951" s="188"/>
      <c r="I951" s="188"/>
      <c r="J951" s="188"/>
      <c r="K951" s="202"/>
      <c r="L951" s="188"/>
      <c r="M951" s="206"/>
      <c r="N951" s="224"/>
      <c r="O951" s="192"/>
      <c r="P951" s="192"/>
      <c r="Q951" s="190"/>
    </row>
    <row r="952" spans="1:17" ht="20.100000000000001" customHeight="1" x14ac:dyDescent="0.25">
      <c r="A952" s="245"/>
      <c r="B952" s="204"/>
      <c r="C952" s="218"/>
      <c r="D952" s="218"/>
      <c r="E952" s="218"/>
      <c r="F952" s="218"/>
      <c r="G952" s="218"/>
      <c r="H952" s="188"/>
      <c r="I952" s="188"/>
      <c r="J952" s="188"/>
      <c r="K952" s="202"/>
      <c r="L952" s="188"/>
      <c r="M952" s="206"/>
      <c r="N952" s="224"/>
      <c r="O952" s="192"/>
      <c r="P952" s="192"/>
      <c r="Q952" s="190"/>
    </row>
    <row r="953" spans="1:17" ht="20.100000000000001" customHeight="1" x14ac:dyDescent="0.25">
      <c r="A953" s="245"/>
      <c r="B953" s="204"/>
      <c r="C953" s="218"/>
      <c r="D953" s="218"/>
      <c r="E953" s="218"/>
      <c r="F953" s="218"/>
      <c r="G953" s="218"/>
      <c r="H953" s="188"/>
      <c r="I953" s="188"/>
      <c r="J953" s="188"/>
      <c r="K953" s="202"/>
      <c r="L953" s="188"/>
      <c r="M953" s="206"/>
      <c r="N953" s="224"/>
      <c r="O953" s="192"/>
      <c r="P953" s="192"/>
      <c r="Q953" s="190"/>
    </row>
    <row r="954" spans="1:17" ht="20.100000000000001" customHeight="1" x14ac:dyDescent="0.25">
      <c r="A954" s="245"/>
      <c r="B954" s="204"/>
      <c r="C954" s="218"/>
      <c r="D954" s="218"/>
      <c r="E954" s="218"/>
      <c r="F954" s="218"/>
      <c r="G954" s="218"/>
      <c r="H954" s="188"/>
      <c r="I954" s="188"/>
      <c r="J954" s="188"/>
      <c r="K954" s="202"/>
      <c r="L954" s="188"/>
      <c r="M954" s="206"/>
      <c r="N954" s="224"/>
      <c r="O954" s="192"/>
      <c r="P954" s="192"/>
      <c r="Q954" s="190"/>
    </row>
    <row r="955" spans="1:17" ht="20.100000000000001" customHeight="1" x14ac:dyDescent="0.25">
      <c r="A955" s="245"/>
      <c r="B955" s="204"/>
      <c r="C955" s="218"/>
      <c r="D955" s="218"/>
      <c r="E955" s="218"/>
      <c r="F955" s="218"/>
      <c r="G955" s="218"/>
      <c r="H955" s="188"/>
      <c r="I955" s="188"/>
      <c r="J955" s="188"/>
      <c r="K955" s="202"/>
      <c r="L955" s="188"/>
      <c r="M955" s="206"/>
      <c r="N955" s="224"/>
      <c r="O955" s="192"/>
      <c r="P955" s="192"/>
      <c r="Q955" s="190"/>
    </row>
    <row r="956" spans="1:17" ht="20.100000000000001" customHeight="1" x14ac:dyDescent="0.25">
      <c r="A956" s="245"/>
      <c r="B956" s="204"/>
      <c r="C956" s="218"/>
      <c r="D956" s="218"/>
      <c r="E956" s="218"/>
      <c r="F956" s="218"/>
      <c r="G956" s="218"/>
      <c r="H956" s="188"/>
      <c r="I956" s="188"/>
      <c r="J956" s="188"/>
      <c r="K956" s="202"/>
      <c r="L956" s="188"/>
      <c r="M956" s="206"/>
      <c r="N956" s="224"/>
      <c r="O956" s="192"/>
      <c r="P956" s="192"/>
      <c r="Q956" s="190"/>
    </row>
    <row r="957" spans="1:17" ht="20.100000000000001" customHeight="1" x14ac:dyDescent="0.25">
      <c r="A957" s="245"/>
      <c r="B957" s="204"/>
      <c r="C957" s="218"/>
      <c r="D957" s="218"/>
      <c r="E957" s="218"/>
      <c r="F957" s="218"/>
      <c r="G957" s="218"/>
      <c r="H957" s="188"/>
      <c r="I957" s="188"/>
      <c r="J957" s="188"/>
      <c r="K957" s="202"/>
      <c r="L957" s="188"/>
      <c r="M957" s="206"/>
      <c r="N957" s="224"/>
      <c r="O957" s="192"/>
      <c r="P957" s="192"/>
      <c r="Q957" s="190"/>
    </row>
    <row r="958" spans="1:17" ht="20.100000000000001" customHeight="1" x14ac:dyDescent="0.25">
      <c r="A958" s="245"/>
      <c r="B958" s="204"/>
      <c r="C958" s="218"/>
      <c r="D958" s="218"/>
      <c r="E958" s="218"/>
      <c r="F958" s="218"/>
      <c r="G958" s="218"/>
      <c r="H958" s="188"/>
      <c r="I958" s="188"/>
      <c r="J958" s="188"/>
      <c r="K958" s="202"/>
      <c r="L958" s="188"/>
      <c r="M958" s="206"/>
      <c r="N958" s="224"/>
      <c r="O958" s="192"/>
      <c r="P958" s="192"/>
      <c r="Q958" s="190"/>
    </row>
    <row r="959" spans="1:17" ht="20.100000000000001" customHeight="1" x14ac:dyDescent="0.25">
      <c r="A959" s="245"/>
      <c r="B959" s="204"/>
      <c r="C959" s="218"/>
      <c r="D959" s="218"/>
      <c r="E959" s="218"/>
      <c r="F959" s="218"/>
      <c r="G959" s="218"/>
      <c r="H959" s="188"/>
      <c r="I959" s="188"/>
      <c r="J959" s="188"/>
      <c r="K959" s="202"/>
      <c r="L959" s="188"/>
      <c r="M959" s="206"/>
      <c r="N959" s="224"/>
      <c r="O959" s="192"/>
      <c r="P959" s="192"/>
      <c r="Q959" s="190"/>
    </row>
    <row r="960" spans="1:17" ht="20.100000000000001" customHeight="1" x14ac:dyDescent="0.25">
      <c r="A960" s="245"/>
      <c r="B960" s="204"/>
      <c r="C960" s="218"/>
      <c r="D960" s="218"/>
      <c r="E960" s="218"/>
      <c r="F960" s="218"/>
      <c r="G960" s="218"/>
      <c r="H960" s="188"/>
      <c r="I960" s="188"/>
      <c r="J960" s="188"/>
      <c r="K960" s="202"/>
      <c r="L960" s="188"/>
      <c r="M960" s="206"/>
      <c r="N960" s="224"/>
      <c r="O960" s="192"/>
      <c r="P960" s="192"/>
      <c r="Q960" s="190"/>
    </row>
    <row r="961" spans="1:17" ht="20.100000000000001" customHeight="1" x14ac:dyDescent="0.25">
      <c r="A961" s="245"/>
      <c r="B961" s="204"/>
      <c r="C961" s="218"/>
      <c r="D961" s="218"/>
      <c r="E961" s="218"/>
      <c r="F961" s="218"/>
      <c r="G961" s="218"/>
      <c r="H961" s="188"/>
      <c r="I961" s="188"/>
      <c r="J961" s="188"/>
      <c r="K961" s="202"/>
      <c r="L961" s="188"/>
      <c r="M961" s="206"/>
      <c r="N961" s="224"/>
      <c r="O961" s="192"/>
      <c r="P961" s="192"/>
      <c r="Q961" s="190"/>
    </row>
    <row r="962" spans="1:17" ht="20.100000000000001" customHeight="1" x14ac:dyDescent="0.25">
      <c r="A962" s="245"/>
      <c r="B962" s="204"/>
      <c r="C962" s="218"/>
      <c r="D962" s="218"/>
      <c r="E962" s="218"/>
      <c r="F962" s="218"/>
      <c r="G962" s="218"/>
      <c r="H962" s="188"/>
      <c r="I962" s="188"/>
      <c r="J962" s="188"/>
      <c r="K962" s="202"/>
      <c r="L962" s="188"/>
      <c r="M962" s="206"/>
      <c r="N962" s="224"/>
      <c r="O962" s="192"/>
      <c r="P962" s="192"/>
      <c r="Q962" s="190"/>
    </row>
    <row r="963" spans="1:17" ht="20.100000000000001" customHeight="1" x14ac:dyDescent="0.25">
      <c r="A963" s="245"/>
      <c r="B963" s="204"/>
      <c r="C963" s="218"/>
      <c r="D963" s="218"/>
      <c r="E963" s="218"/>
      <c r="F963" s="218"/>
      <c r="G963" s="218"/>
      <c r="H963" s="188"/>
      <c r="I963" s="188"/>
      <c r="J963" s="188"/>
      <c r="K963" s="202"/>
      <c r="L963" s="188"/>
      <c r="M963" s="206"/>
      <c r="N963" s="224"/>
      <c r="O963" s="192"/>
      <c r="P963" s="192"/>
      <c r="Q963" s="190"/>
    </row>
    <row r="964" spans="1:17" ht="20.100000000000001" customHeight="1" x14ac:dyDescent="0.25">
      <c r="A964" s="245"/>
      <c r="B964" s="204"/>
      <c r="C964" s="218"/>
      <c r="D964" s="218"/>
      <c r="E964" s="218"/>
      <c r="F964" s="218"/>
      <c r="G964" s="218"/>
      <c r="H964" s="188"/>
      <c r="I964" s="188"/>
      <c r="J964" s="188"/>
      <c r="K964" s="202"/>
      <c r="L964" s="188"/>
      <c r="M964" s="206"/>
      <c r="N964" s="224"/>
      <c r="O964" s="192"/>
      <c r="P964" s="192"/>
      <c r="Q964" s="190"/>
    </row>
    <row r="965" spans="1:17" ht="20.100000000000001" customHeight="1" x14ac:dyDescent="0.25">
      <c r="A965" s="245"/>
      <c r="B965" s="204"/>
      <c r="C965" s="218"/>
      <c r="D965" s="218"/>
      <c r="E965" s="218"/>
      <c r="F965" s="218"/>
      <c r="G965" s="218"/>
      <c r="H965" s="188"/>
      <c r="I965" s="188"/>
      <c r="J965" s="188"/>
      <c r="K965" s="202"/>
      <c r="L965" s="188"/>
      <c r="M965" s="206"/>
      <c r="N965" s="224"/>
      <c r="O965" s="192"/>
      <c r="P965" s="192"/>
      <c r="Q965" s="190"/>
    </row>
    <row r="966" spans="1:17" ht="20.100000000000001" customHeight="1" x14ac:dyDescent="0.25">
      <c r="A966" s="245"/>
      <c r="B966" s="204"/>
      <c r="C966" s="218"/>
      <c r="D966" s="218"/>
      <c r="E966" s="218"/>
      <c r="F966" s="218"/>
      <c r="G966" s="218"/>
      <c r="H966" s="188"/>
      <c r="I966" s="188"/>
      <c r="J966" s="188"/>
      <c r="K966" s="202"/>
      <c r="L966" s="188"/>
      <c r="M966" s="206"/>
      <c r="N966" s="224"/>
      <c r="O966" s="192"/>
      <c r="P966" s="192"/>
      <c r="Q966" s="190"/>
    </row>
    <row r="967" spans="1:17" ht="20.100000000000001" customHeight="1" x14ac:dyDescent="0.25">
      <c r="A967" s="245"/>
      <c r="B967" s="204"/>
      <c r="C967" s="218"/>
      <c r="D967" s="218"/>
      <c r="E967" s="218"/>
      <c r="F967" s="218"/>
      <c r="G967" s="218"/>
      <c r="H967" s="188"/>
      <c r="I967" s="188"/>
      <c r="J967" s="188"/>
      <c r="K967" s="202"/>
      <c r="L967" s="188"/>
      <c r="M967" s="206"/>
      <c r="N967" s="224"/>
      <c r="O967" s="192"/>
      <c r="P967" s="192"/>
      <c r="Q967" s="190"/>
    </row>
    <row r="968" spans="1:17" ht="20.100000000000001" customHeight="1" x14ac:dyDescent="0.25">
      <c r="A968" s="245"/>
      <c r="B968" s="204"/>
      <c r="C968" s="218"/>
      <c r="D968" s="218"/>
      <c r="E968" s="218"/>
      <c r="F968" s="218"/>
      <c r="G968" s="218"/>
      <c r="H968" s="188"/>
      <c r="I968" s="188"/>
      <c r="J968" s="188"/>
      <c r="K968" s="202"/>
      <c r="L968" s="188"/>
      <c r="M968" s="206"/>
      <c r="N968" s="224"/>
      <c r="O968" s="192"/>
      <c r="P968" s="192"/>
      <c r="Q968" s="190"/>
    </row>
    <row r="969" spans="1:17" ht="20.100000000000001" customHeight="1" x14ac:dyDescent="0.25">
      <c r="A969" s="245"/>
      <c r="B969" s="204"/>
      <c r="C969" s="218"/>
      <c r="D969" s="218"/>
      <c r="E969" s="218"/>
      <c r="F969" s="218"/>
      <c r="G969" s="218"/>
      <c r="H969" s="188"/>
      <c r="I969" s="188"/>
      <c r="J969" s="188"/>
      <c r="K969" s="202"/>
      <c r="L969" s="188"/>
      <c r="M969" s="206"/>
      <c r="N969" s="224"/>
      <c r="O969" s="192"/>
      <c r="P969" s="192"/>
      <c r="Q969" s="190"/>
    </row>
    <row r="970" spans="1:17" ht="20.100000000000001" customHeight="1" x14ac:dyDescent="0.25">
      <c r="A970" s="245"/>
      <c r="B970" s="204"/>
      <c r="C970" s="218"/>
      <c r="D970" s="218"/>
      <c r="E970" s="218"/>
      <c r="F970" s="218"/>
      <c r="G970" s="218"/>
      <c r="H970" s="188"/>
      <c r="I970" s="188"/>
      <c r="J970" s="188"/>
      <c r="K970" s="202"/>
      <c r="L970" s="188"/>
      <c r="M970" s="206"/>
      <c r="N970" s="224"/>
      <c r="O970" s="192"/>
      <c r="P970" s="192"/>
      <c r="Q970" s="190"/>
    </row>
    <row r="971" spans="1:17" ht="20.100000000000001" customHeight="1" x14ac:dyDescent="0.25">
      <c r="A971" s="245"/>
      <c r="B971" s="204"/>
      <c r="C971" s="218"/>
      <c r="D971" s="218"/>
      <c r="E971" s="218"/>
      <c r="F971" s="218"/>
      <c r="G971" s="218"/>
      <c r="H971" s="188"/>
      <c r="I971" s="188"/>
      <c r="J971" s="188"/>
      <c r="K971" s="202"/>
      <c r="L971" s="188"/>
      <c r="M971" s="206"/>
      <c r="N971" s="224"/>
      <c r="O971" s="192"/>
      <c r="P971" s="192"/>
      <c r="Q971" s="190"/>
    </row>
    <row r="972" spans="1:17" ht="20.100000000000001" customHeight="1" x14ac:dyDescent="0.25">
      <c r="A972" s="245"/>
      <c r="B972" s="204"/>
      <c r="C972" s="218"/>
      <c r="D972" s="218"/>
      <c r="E972" s="218"/>
      <c r="F972" s="218"/>
      <c r="G972" s="218"/>
      <c r="H972" s="188"/>
      <c r="I972" s="188"/>
      <c r="J972" s="188"/>
      <c r="K972" s="202"/>
      <c r="L972" s="188"/>
      <c r="M972" s="206"/>
      <c r="N972" s="224"/>
      <c r="O972" s="192"/>
      <c r="P972" s="192"/>
      <c r="Q972" s="190"/>
    </row>
    <row r="973" spans="1:17" ht="20.100000000000001" customHeight="1" x14ac:dyDescent="0.25">
      <c r="A973" s="245"/>
      <c r="B973" s="204"/>
      <c r="C973" s="218"/>
      <c r="D973" s="218"/>
      <c r="E973" s="218"/>
      <c r="F973" s="218"/>
      <c r="G973" s="218"/>
      <c r="H973" s="188"/>
      <c r="I973" s="188"/>
      <c r="J973" s="188"/>
      <c r="K973" s="202"/>
      <c r="L973" s="188"/>
      <c r="M973" s="206"/>
      <c r="N973" s="224"/>
      <c r="O973" s="192"/>
      <c r="P973" s="192"/>
      <c r="Q973" s="190"/>
    </row>
    <row r="974" spans="1:17" ht="20.100000000000001" customHeight="1" x14ac:dyDescent="0.25">
      <c r="A974" s="245"/>
      <c r="B974" s="204"/>
      <c r="C974" s="218"/>
      <c r="D974" s="218"/>
      <c r="E974" s="218"/>
      <c r="F974" s="218"/>
      <c r="G974" s="218"/>
      <c r="H974" s="188"/>
      <c r="I974" s="188"/>
      <c r="J974" s="188"/>
      <c r="K974" s="202"/>
      <c r="L974" s="188"/>
      <c r="M974" s="206"/>
      <c r="N974" s="224"/>
      <c r="O974" s="192"/>
      <c r="P974" s="192"/>
      <c r="Q974" s="190"/>
    </row>
    <row r="975" spans="1:17" ht="20.100000000000001" customHeight="1" x14ac:dyDescent="0.25">
      <c r="A975" s="245"/>
      <c r="B975" s="204"/>
      <c r="C975" s="218"/>
      <c r="D975" s="218"/>
      <c r="E975" s="218"/>
      <c r="F975" s="218"/>
      <c r="G975" s="218"/>
      <c r="H975" s="188"/>
      <c r="I975" s="188"/>
      <c r="J975" s="188"/>
      <c r="K975" s="202"/>
      <c r="L975" s="188"/>
      <c r="M975" s="206"/>
      <c r="N975" s="224"/>
      <c r="O975" s="192"/>
      <c r="P975" s="192"/>
      <c r="Q975" s="190"/>
    </row>
    <row r="976" spans="1:17" ht="20.100000000000001" customHeight="1" x14ac:dyDescent="0.25">
      <c r="A976" s="245"/>
      <c r="B976" s="204"/>
      <c r="C976" s="218"/>
      <c r="D976" s="218"/>
      <c r="E976" s="218"/>
      <c r="F976" s="218"/>
      <c r="G976" s="218"/>
      <c r="H976" s="188"/>
      <c r="I976" s="188"/>
      <c r="J976" s="188"/>
      <c r="K976" s="202"/>
      <c r="L976" s="188"/>
      <c r="M976" s="206"/>
      <c r="N976" s="224"/>
      <c r="O976" s="192"/>
      <c r="P976" s="192"/>
      <c r="Q976" s="190"/>
    </row>
    <row r="977" spans="1:17" ht="20.100000000000001" customHeight="1" x14ac:dyDescent="0.25">
      <c r="A977" s="245"/>
      <c r="B977" s="204"/>
      <c r="C977" s="218"/>
      <c r="D977" s="218"/>
      <c r="E977" s="218"/>
      <c r="F977" s="218"/>
      <c r="G977" s="218"/>
      <c r="H977" s="188"/>
      <c r="I977" s="188"/>
      <c r="J977" s="188"/>
      <c r="K977" s="202"/>
      <c r="L977" s="188"/>
      <c r="M977" s="206"/>
      <c r="N977" s="224"/>
      <c r="O977" s="192"/>
      <c r="P977" s="192"/>
      <c r="Q977" s="190"/>
    </row>
    <row r="978" spans="1:17" ht="20.100000000000001" customHeight="1" x14ac:dyDescent="0.25">
      <c r="A978" s="245"/>
      <c r="B978" s="204"/>
      <c r="C978" s="218"/>
      <c r="D978" s="218"/>
      <c r="E978" s="218"/>
      <c r="F978" s="218"/>
      <c r="G978" s="218"/>
      <c r="H978" s="188"/>
      <c r="I978" s="188"/>
      <c r="J978" s="188"/>
      <c r="K978" s="202"/>
      <c r="L978" s="188"/>
      <c r="M978" s="206"/>
      <c r="N978" s="224"/>
      <c r="O978" s="192"/>
      <c r="P978" s="192"/>
      <c r="Q978" s="190"/>
    </row>
    <row r="979" spans="1:17" ht="20.100000000000001" customHeight="1" x14ac:dyDescent="0.25">
      <c r="A979" s="245"/>
      <c r="B979" s="204"/>
      <c r="C979" s="218"/>
      <c r="D979" s="218"/>
      <c r="E979" s="218"/>
      <c r="F979" s="218"/>
      <c r="G979" s="218"/>
      <c r="H979" s="188"/>
      <c r="I979" s="188"/>
      <c r="J979" s="188"/>
      <c r="K979" s="202"/>
      <c r="L979" s="188"/>
      <c r="M979" s="206"/>
      <c r="N979" s="224"/>
      <c r="O979" s="192"/>
      <c r="P979" s="192"/>
      <c r="Q979" s="190"/>
    </row>
    <row r="980" spans="1:17" ht="20.100000000000001" customHeight="1" x14ac:dyDescent="0.25">
      <c r="A980" s="245"/>
      <c r="B980" s="204"/>
      <c r="C980" s="218"/>
      <c r="D980" s="218"/>
      <c r="E980" s="218"/>
      <c r="F980" s="218"/>
      <c r="G980" s="218"/>
      <c r="H980" s="188"/>
      <c r="I980" s="188"/>
      <c r="J980" s="188"/>
      <c r="K980" s="202"/>
      <c r="L980" s="188"/>
      <c r="M980" s="206"/>
      <c r="N980" s="224"/>
      <c r="O980" s="192"/>
      <c r="P980" s="192"/>
      <c r="Q980" s="190"/>
    </row>
    <row r="981" spans="1:17" ht="20.100000000000001" customHeight="1" x14ac:dyDescent="0.25">
      <c r="A981" s="245"/>
      <c r="B981" s="204"/>
      <c r="C981" s="218"/>
      <c r="D981" s="218"/>
      <c r="E981" s="218"/>
      <c r="F981" s="218"/>
      <c r="G981" s="218"/>
      <c r="H981" s="188"/>
      <c r="I981" s="188"/>
      <c r="J981" s="188"/>
      <c r="K981" s="202"/>
      <c r="L981" s="188"/>
      <c r="M981" s="206"/>
      <c r="N981" s="224"/>
      <c r="O981" s="192"/>
      <c r="P981" s="192"/>
      <c r="Q981" s="190"/>
    </row>
    <row r="982" spans="1:17" ht="20.100000000000001" customHeight="1" x14ac:dyDescent="0.25">
      <c r="A982" s="245"/>
      <c r="B982" s="204"/>
      <c r="C982" s="218"/>
      <c r="D982" s="218"/>
      <c r="E982" s="218"/>
      <c r="F982" s="218"/>
      <c r="G982" s="218"/>
      <c r="H982" s="188"/>
      <c r="I982" s="188"/>
      <c r="J982" s="188"/>
      <c r="K982" s="202"/>
      <c r="L982" s="188"/>
      <c r="M982" s="206"/>
      <c r="N982" s="224"/>
      <c r="O982" s="192"/>
      <c r="P982" s="192"/>
      <c r="Q982" s="190"/>
    </row>
    <row r="983" spans="1:17" ht="20.100000000000001" customHeight="1" x14ac:dyDescent="0.25">
      <c r="A983" s="245"/>
      <c r="B983" s="204"/>
      <c r="C983" s="218"/>
      <c r="D983" s="218"/>
      <c r="E983" s="218"/>
      <c r="F983" s="218"/>
      <c r="G983" s="218"/>
      <c r="H983" s="188"/>
      <c r="I983" s="188"/>
      <c r="J983" s="188"/>
      <c r="K983" s="202"/>
      <c r="L983" s="188"/>
      <c r="M983" s="206"/>
      <c r="N983" s="224"/>
      <c r="O983" s="192"/>
      <c r="P983" s="192"/>
      <c r="Q983" s="190"/>
    </row>
    <row r="984" spans="1:17" ht="20.100000000000001" customHeight="1" x14ac:dyDescent="0.25">
      <c r="A984" s="245"/>
      <c r="B984" s="204"/>
      <c r="C984" s="218"/>
      <c r="D984" s="218"/>
      <c r="E984" s="218"/>
      <c r="F984" s="218"/>
      <c r="G984" s="218"/>
      <c r="H984" s="188"/>
      <c r="I984" s="188"/>
      <c r="J984" s="188"/>
      <c r="K984" s="202"/>
      <c r="L984" s="188"/>
      <c r="M984" s="206"/>
      <c r="N984" s="224"/>
      <c r="O984" s="192"/>
      <c r="P984" s="192"/>
      <c r="Q984" s="190"/>
    </row>
    <row r="985" spans="1:17" ht="20.100000000000001" customHeight="1" x14ac:dyDescent="0.25">
      <c r="A985" s="245"/>
      <c r="B985" s="204"/>
      <c r="C985" s="218"/>
      <c r="D985" s="218"/>
      <c r="E985" s="218"/>
      <c r="F985" s="218"/>
      <c r="G985" s="218"/>
      <c r="H985" s="188"/>
      <c r="I985" s="188"/>
      <c r="J985" s="188"/>
      <c r="K985" s="202"/>
      <c r="L985" s="188"/>
      <c r="M985" s="206"/>
      <c r="N985" s="224"/>
      <c r="O985" s="192"/>
      <c r="P985" s="192"/>
      <c r="Q985" s="190"/>
    </row>
    <row r="986" spans="1:17" ht="20.100000000000001" customHeight="1" x14ac:dyDescent="0.25">
      <c r="A986" s="245"/>
      <c r="B986" s="204"/>
      <c r="C986" s="218"/>
      <c r="D986" s="218"/>
      <c r="E986" s="218"/>
      <c r="F986" s="218"/>
      <c r="G986" s="218"/>
      <c r="H986" s="188"/>
      <c r="I986" s="188"/>
      <c r="J986" s="188"/>
      <c r="K986" s="202"/>
      <c r="L986" s="188"/>
      <c r="M986" s="206"/>
      <c r="N986" s="224"/>
      <c r="O986" s="192"/>
      <c r="P986" s="192"/>
      <c r="Q986" s="190"/>
    </row>
    <row r="987" spans="1:17" ht="20.100000000000001" customHeight="1" x14ac:dyDescent="0.25">
      <c r="A987" s="245"/>
      <c r="B987" s="204"/>
      <c r="C987" s="218"/>
      <c r="D987" s="218"/>
      <c r="E987" s="218"/>
      <c r="F987" s="218"/>
      <c r="G987" s="218"/>
      <c r="H987" s="188"/>
      <c r="I987" s="188"/>
      <c r="J987" s="188"/>
      <c r="K987" s="202"/>
      <c r="L987" s="188"/>
      <c r="M987" s="206"/>
      <c r="N987" s="224"/>
      <c r="O987" s="192"/>
      <c r="P987" s="192"/>
      <c r="Q987" s="190"/>
    </row>
    <row r="988" spans="1:17" ht="20.100000000000001" customHeight="1" x14ac:dyDescent="0.25">
      <c r="A988" s="245"/>
      <c r="B988" s="204"/>
      <c r="C988" s="218"/>
      <c r="D988" s="218"/>
      <c r="E988" s="218"/>
      <c r="F988" s="218"/>
      <c r="G988" s="218"/>
      <c r="H988" s="188"/>
      <c r="I988" s="188"/>
      <c r="J988" s="188"/>
      <c r="K988" s="202"/>
      <c r="L988" s="188"/>
      <c r="M988" s="206"/>
      <c r="N988" s="224"/>
      <c r="O988" s="192"/>
      <c r="P988" s="192"/>
      <c r="Q988" s="190"/>
    </row>
    <row r="989" spans="1:17" ht="20.100000000000001" customHeight="1" x14ac:dyDescent="0.25">
      <c r="A989" s="245"/>
      <c r="B989" s="204"/>
      <c r="C989" s="218"/>
      <c r="D989" s="218"/>
      <c r="E989" s="218"/>
      <c r="F989" s="218"/>
      <c r="G989" s="218"/>
      <c r="H989" s="188"/>
      <c r="I989" s="188"/>
      <c r="J989" s="188"/>
      <c r="K989" s="202"/>
      <c r="L989" s="188"/>
      <c r="M989" s="206"/>
      <c r="N989" s="224"/>
      <c r="O989" s="192"/>
      <c r="P989" s="192"/>
      <c r="Q989" s="190"/>
    </row>
    <row r="990" spans="1:17" ht="20.100000000000001" customHeight="1" x14ac:dyDescent="0.25">
      <c r="A990" s="245"/>
      <c r="B990" s="204"/>
      <c r="C990" s="218"/>
      <c r="D990" s="218"/>
      <c r="E990" s="218"/>
      <c r="F990" s="218"/>
      <c r="G990" s="218"/>
      <c r="H990" s="188"/>
      <c r="I990" s="188"/>
      <c r="J990" s="188"/>
      <c r="K990" s="202"/>
      <c r="L990" s="188"/>
      <c r="M990" s="206"/>
      <c r="N990" s="224"/>
      <c r="O990" s="192"/>
      <c r="P990" s="192"/>
      <c r="Q990" s="190"/>
    </row>
    <row r="991" spans="1:17" ht="20.100000000000001" customHeight="1" x14ac:dyDescent="0.25">
      <c r="A991" s="245"/>
      <c r="B991" s="204"/>
      <c r="C991" s="218"/>
      <c r="D991" s="218"/>
      <c r="E991" s="218"/>
      <c r="F991" s="218"/>
      <c r="G991" s="218"/>
      <c r="H991" s="188"/>
      <c r="I991" s="188"/>
      <c r="J991" s="188"/>
      <c r="K991" s="202"/>
      <c r="L991" s="188"/>
      <c r="M991" s="206"/>
      <c r="N991" s="224"/>
      <c r="O991" s="192"/>
      <c r="P991" s="192"/>
      <c r="Q991" s="190"/>
    </row>
    <row r="992" spans="1:17" ht="20.100000000000001" customHeight="1" x14ac:dyDescent="0.25">
      <c r="A992" s="245"/>
      <c r="B992" s="204"/>
      <c r="C992" s="218"/>
      <c r="D992" s="218"/>
      <c r="E992" s="218"/>
      <c r="F992" s="218"/>
      <c r="G992" s="218"/>
      <c r="H992" s="188"/>
      <c r="I992" s="188"/>
      <c r="J992" s="188"/>
      <c r="K992" s="202"/>
      <c r="L992" s="188"/>
      <c r="M992" s="206"/>
      <c r="N992" s="224"/>
      <c r="O992" s="192"/>
      <c r="P992" s="192"/>
      <c r="Q992" s="190"/>
    </row>
    <row r="993" spans="1:17" ht="20.100000000000001" customHeight="1" x14ac:dyDescent="0.25">
      <c r="A993" s="245"/>
      <c r="B993" s="204"/>
      <c r="C993" s="218"/>
      <c r="D993" s="218"/>
      <c r="E993" s="218"/>
      <c r="F993" s="218"/>
      <c r="G993" s="218"/>
      <c r="H993" s="188"/>
      <c r="I993" s="188"/>
      <c r="J993" s="188"/>
      <c r="K993" s="202"/>
      <c r="L993" s="188"/>
      <c r="M993" s="206"/>
      <c r="N993" s="224"/>
      <c r="O993" s="192"/>
      <c r="P993" s="192"/>
      <c r="Q993" s="190"/>
    </row>
    <row r="994" spans="1:17" ht="20.100000000000001" customHeight="1" x14ac:dyDescent="0.25">
      <c r="A994" s="245"/>
      <c r="B994" s="204"/>
      <c r="C994" s="218"/>
      <c r="D994" s="218"/>
      <c r="E994" s="218"/>
      <c r="F994" s="218"/>
      <c r="G994" s="218"/>
      <c r="H994" s="188"/>
      <c r="I994" s="188"/>
      <c r="J994" s="188"/>
      <c r="K994" s="202"/>
      <c r="L994" s="188"/>
      <c r="M994" s="206"/>
      <c r="N994" s="224"/>
      <c r="O994" s="192"/>
      <c r="P994" s="192"/>
      <c r="Q994" s="190"/>
    </row>
    <row r="995" spans="1:17" ht="20.100000000000001" customHeight="1" x14ac:dyDescent="0.25">
      <c r="A995" s="245"/>
      <c r="B995" s="204"/>
      <c r="C995" s="218"/>
      <c r="D995" s="218"/>
      <c r="E995" s="218"/>
      <c r="F995" s="218"/>
      <c r="G995" s="218"/>
      <c r="H995" s="188"/>
      <c r="I995" s="188"/>
      <c r="J995" s="188"/>
      <c r="K995" s="202"/>
      <c r="L995" s="188"/>
      <c r="M995" s="206"/>
      <c r="N995" s="224"/>
      <c r="O995" s="192"/>
      <c r="P995" s="192"/>
      <c r="Q995" s="190"/>
    </row>
    <row r="996" spans="1:17" ht="20.100000000000001" customHeight="1" x14ac:dyDescent="0.25">
      <c r="A996" s="245"/>
      <c r="B996" s="204"/>
      <c r="C996" s="218"/>
      <c r="D996" s="218"/>
      <c r="E996" s="218"/>
      <c r="F996" s="218"/>
      <c r="G996" s="218"/>
      <c r="H996" s="188"/>
      <c r="I996" s="188"/>
      <c r="J996" s="188"/>
      <c r="K996" s="202"/>
      <c r="L996" s="188"/>
      <c r="M996" s="206"/>
      <c r="N996" s="224"/>
      <c r="O996" s="192"/>
      <c r="P996" s="192"/>
      <c r="Q996" s="190"/>
    </row>
    <row r="997" spans="1:17" ht="20.100000000000001" customHeight="1" x14ac:dyDescent="0.25">
      <c r="A997" s="245"/>
      <c r="B997" s="204"/>
      <c r="C997" s="218"/>
      <c r="D997" s="218"/>
      <c r="E997" s="218"/>
      <c r="F997" s="218"/>
      <c r="G997" s="218"/>
      <c r="H997" s="188"/>
      <c r="I997" s="188"/>
      <c r="J997" s="188"/>
      <c r="K997" s="202"/>
      <c r="L997" s="188"/>
      <c r="M997" s="206"/>
      <c r="N997" s="224"/>
      <c r="O997" s="192"/>
      <c r="P997" s="192"/>
      <c r="Q997" s="190"/>
    </row>
    <row r="998" spans="1:17" ht="20.100000000000001" customHeight="1" x14ac:dyDescent="0.25">
      <c r="A998" s="245"/>
      <c r="B998" s="204"/>
      <c r="C998" s="218"/>
      <c r="D998" s="218"/>
      <c r="E998" s="218"/>
      <c r="F998" s="218"/>
      <c r="G998" s="218"/>
      <c r="H998" s="188"/>
      <c r="I998" s="188"/>
      <c r="J998" s="188"/>
      <c r="K998" s="202"/>
      <c r="L998" s="188"/>
      <c r="M998" s="206"/>
      <c r="N998" s="224"/>
      <c r="O998" s="192"/>
      <c r="P998" s="192"/>
      <c r="Q998" s="190"/>
    </row>
    <row r="999" spans="1:17" ht="20.100000000000001" customHeight="1" x14ac:dyDescent="0.25">
      <c r="A999" s="245"/>
      <c r="B999" s="204"/>
      <c r="C999" s="218"/>
      <c r="D999" s="218"/>
      <c r="E999" s="218"/>
      <c r="F999" s="218"/>
      <c r="G999" s="218"/>
      <c r="H999" s="188"/>
      <c r="I999" s="188"/>
      <c r="J999" s="188"/>
      <c r="K999" s="202"/>
      <c r="L999" s="188"/>
      <c r="M999" s="206"/>
      <c r="N999" s="224"/>
      <c r="O999" s="192"/>
      <c r="P999" s="192"/>
      <c r="Q999" s="190"/>
    </row>
    <row r="1000" spans="1:17" ht="20.100000000000001" customHeight="1" x14ac:dyDescent="0.25">
      <c r="A1000" s="245"/>
      <c r="B1000" s="204"/>
      <c r="C1000" s="218"/>
      <c r="D1000" s="218"/>
      <c r="E1000" s="218"/>
      <c r="F1000" s="218"/>
      <c r="G1000" s="218"/>
      <c r="H1000" s="188"/>
      <c r="I1000" s="188"/>
      <c r="J1000" s="188"/>
      <c r="K1000" s="202"/>
      <c r="L1000" s="188"/>
      <c r="M1000" s="206"/>
      <c r="N1000" s="224"/>
      <c r="O1000" s="192"/>
      <c r="P1000" s="192"/>
      <c r="Q1000" s="190"/>
    </row>
    <row r="1001" spans="1:17" ht="20.100000000000001" customHeight="1" x14ac:dyDescent="0.25">
      <c r="A1001" s="245"/>
      <c r="B1001" s="204"/>
      <c r="C1001" s="218"/>
      <c r="D1001" s="218"/>
      <c r="E1001" s="218"/>
      <c r="F1001" s="218"/>
      <c r="G1001" s="218"/>
      <c r="H1001" s="188"/>
      <c r="I1001" s="188"/>
      <c r="J1001" s="188"/>
      <c r="K1001" s="202"/>
      <c r="L1001" s="188"/>
      <c r="M1001" s="206"/>
      <c r="N1001" s="224"/>
      <c r="O1001" s="192"/>
      <c r="P1001" s="192"/>
      <c r="Q1001" s="190"/>
    </row>
    <row r="1002" spans="1:17" ht="20.100000000000001" customHeight="1" x14ac:dyDescent="0.25">
      <c r="A1002" s="245"/>
      <c r="B1002" s="204"/>
      <c r="C1002" s="218"/>
      <c r="D1002" s="218"/>
      <c r="E1002" s="218"/>
      <c r="F1002" s="218"/>
      <c r="G1002" s="218"/>
      <c r="H1002" s="188"/>
      <c r="I1002" s="188"/>
      <c r="J1002" s="188"/>
      <c r="K1002" s="202"/>
      <c r="L1002" s="188"/>
      <c r="M1002" s="206"/>
      <c r="N1002" s="224"/>
      <c r="O1002" s="192"/>
      <c r="P1002" s="192"/>
      <c r="Q1002" s="190"/>
    </row>
    <row r="1003" spans="1:17" ht="20.100000000000001" customHeight="1" x14ac:dyDescent="0.25">
      <c r="A1003" s="245"/>
      <c r="B1003" s="204"/>
      <c r="C1003" s="218"/>
      <c r="D1003" s="218"/>
      <c r="E1003" s="218"/>
      <c r="F1003" s="218"/>
      <c r="G1003" s="218"/>
      <c r="H1003" s="188"/>
      <c r="I1003" s="188"/>
      <c r="J1003" s="188"/>
      <c r="K1003" s="202"/>
      <c r="L1003" s="188"/>
      <c r="M1003" s="206"/>
      <c r="N1003" s="224"/>
      <c r="O1003" s="192"/>
      <c r="P1003" s="192"/>
      <c r="Q1003" s="190"/>
    </row>
    <row r="1004" spans="1:17" ht="20.100000000000001" customHeight="1" x14ac:dyDescent="0.25">
      <c r="A1004" s="245"/>
      <c r="B1004" s="204"/>
      <c r="C1004" s="218"/>
      <c r="D1004" s="218"/>
      <c r="E1004" s="218"/>
      <c r="F1004" s="218"/>
      <c r="G1004" s="218"/>
      <c r="H1004" s="188"/>
      <c r="I1004" s="188"/>
      <c r="J1004" s="188"/>
      <c r="K1004" s="202"/>
      <c r="L1004" s="188"/>
      <c r="M1004" s="206"/>
      <c r="N1004" s="224"/>
      <c r="O1004" s="192"/>
      <c r="P1004" s="192"/>
      <c r="Q1004" s="190"/>
    </row>
    <row r="1005" spans="1:17" ht="20.100000000000001" customHeight="1" x14ac:dyDescent="0.25">
      <c r="A1005" s="245"/>
      <c r="B1005" s="204"/>
      <c r="C1005" s="218"/>
      <c r="D1005" s="218"/>
      <c r="E1005" s="218"/>
      <c r="F1005" s="218"/>
      <c r="G1005" s="218"/>
      <c r="H1005" s="188"/>
      <c r="I1005" s="188"/>
      <c r="J1005" s="188"/>
      <c r="K1005" s="202"/>
      <c r="L1005" s="188"/>
      <c r="M1005" s="206"/>
      <c r="N1005" s="224"/>
      <c r="O1005" s="192"/>
      <c r="P1005" s="192"/>
      <c r="Q1005" s="190"/>
    </row>
    <row r="1006" spans="1:17" ht="20.100000000000001" customHeight="1" x14ac:dyDescent="0.25">
      <c r="A1006" s="245"/>
      <c r="B1006" s="204"/>
      <c r="C1006" s="218"/>
      <c r="D1006" s="218"/>
      <c r="E1006" s="218"/>
      <c r="F1006" s="218"/>
      <c r="G1006" s="218"/>
      <c r="H1006" s="188"/>
      <c r="I1006" s="188"/>
      <c r="J1006" s="188"/>
      <c r="K1006" s="202"/>
      <c r="L1006" s="188"/>
      <c r="M1006" s="206"/>
      <c r="N1006" s="224"/>
      <c r="O1006" s="192"/>
      <c r="P1006" s="192"/>
      <c r="Q1006" s="190"/>
    </row>
    <row r="1007" spans="1:17" ht="20.100000000000001" customHeight="1" x14ac:dyDescent="0.25">
      <c r="A1007" s="245"/>
      <c r="B1007" s="204"/>
      <c r="C1007" s="218"/>
      <c r="D1007" s="218"/>
      <c r="E1007" s="218"/>
      <c r="F1007" s="218"/>
      <c r="G1007" s="218"/>
      <c r="H1007" s="188"/>
      <c r="I1007" s="188"/>
      <c r="J1007" s="188"/>
      <c r="K1007" s="202"/>
      <c r="L1007" s="188"/>
      <c r="M1007" s="206"/>
      <c r="N1007" s="224"/>
      <c r="O1007" s="192"/>
      <c r="P1007" s="192"/>
      <c r="Q1007" s="190"/>
    </row>
    <row r="1008" spans="1:17" ht="20.100000000000001" customHeight="1" x14ac:dyDescent="0.25">
      <c r="A1008" s="245"/>
      <c r="B1008" s="204"/>
      <c r="C1008" s="218"/>
      <c r="D1008" s="218"/>
      <c r="E1008" s="218"/>
      <c r="F1008" s="218"/>
      <c r="G1008" s="218"/>
      <c r="H1008" s="188"/>
      <c r="I1008" s="188"/>
      <c r="J1008" s="188"/>
      <c r="K1008" s="202"/>
      <c r="L1008" s="188"/>
      <c r="M1008" s="206"/>
      <c r="N1008" s="224"/>
      <c r="O1008" s="192"/>
      <c r="P1008" s="192"/>
      <c r="Q1008" s="190"/>
    </row>
    <row r="1009" spans="1:17" ht="20.100000000000001" customHeight="1" x14ac:dyDescent="0.25">
      <c r="A1009" s="245"/>
      <c r="B1009" s="204"/>
      <c r="C1009" s="218"/>
      <c r="D1009" s="218"/>
      <c r="E1009" s="218"/>
      <c r="F1009" s="218"/>
      <c r="G1009" s="218"/>
      <c r="H1009" s="188"/>
      <c r="I1009" s="188"/>
      <c r="J1009" s="188"/>
      <c r="K1009" s="202"/>
      <c r="L1009" s="188"/>
      <c r="M1009" s="206"/>
      <c r="N1009" s="224"/>
      <c r="O1009" s="192"/>
      <c r="P1009" s="192"/>
      <c r="Q1009" s="190"/>
    </row>
    <row r="1010" spans="1:17" ht="20.100000000000001" customHeight="1" x14ac:dyDescent="0.25">
      <c r="A1010" s="245"/>
      <c r="B1010" s="204"/>
      <c r="C1010" s="218"/>
      <c r="D1010" s="218"/>
      <c r="E1010" s="218"/>
      <c r="F1010" s="218"/>
      <c r="G1010" s="218"/>
      <c r="H1010" s="188"/>
      <c r="I1010" s="188"/>
      <c r="J1010" s="188"/>
      <c r="K1010" s="202"/>
      <c r="L1010" s="188"/>
      <c r="M1010" s="206"/>
      <c r="N1010" s="224"/>
      <c r="O1010" s="192"/>
      <c r="P1010" s="192"/>
      <c r="Q1010" s="190"/>
    </row>
    <row r="1011" spans="1:17" ht="20.100000000000001" customHeight="1" x14ac:dyDescent="0.25">
      <c r="A1011" s="245"/>
      <c r="B1011" s="204"/>
      <c r="C1011" s="218"/>
      <c r="D1011" s="218"/>
      <c r="E1011" s="218"/>
      <c r="F1011" s="218"/>
      <c r="G1011" s="218"/>
      <c r="H1011" s="188"/>
      <c r="I1011" s="188"/>
      <c r="J1011" s="188"/>
      <c r="K1011" s="202"/>
      <c r="L1011" s="188"/>
      <c r="M1011" s="206"/>
      <c r="N1011" s="224"/>
      <c r="O1011" s="192"/>
      <c r="P1011" s="192"/>
      <c r="Q1011" s="190"/>
    </row>
    <row r="1012" spans="1:17" ht="20.100000000000001" customHeight="1" x14ac:dyDescent="0.25">
      <c r="A1012" s="245"/>
      <c r="B1012" s="204"/>
      <c r="C1012" s="218"/>
      <c r="D1012" s="218"/>
      <c r="E1012" s="218"/>
      <c r="F1012" s="218"/>
      <c r="G1012" s="218"/>
      <c r="H1012" s="188"/>
      <c r="I1012" s="188"/>
      <c r="J1012" s="188"/>
      <c r="K1012" s="202"/>
      <c r="L1012" s="188"/>
      <c r="M1012" s="206"/>
      <c r="N1012" s="224"/>
      <c r="O1012" s="192"/>
      <c r="P1012" s="192"/>
      <c r="Q1012" s="190"/>
    </row>
    <row r="1013" spans="1:17" ht="20.100000000000001" customHeight="1" x14ac:dyDescent="0.25">
      <c r="A1013" s="245"/>
      <c r="B1013" s="204"/>
      <c r="C1013" s="218"/>
      <c r="D1013" s="218"/>
      <c r="E1013" s="218"/>
      <c r="F1013" s="218"/>
      <c r="G1013" s="218"/>
      <c r="H1013" s="188"/>
      <c r="I1013" s="188"/>
      <c r="J1013" s="188"/>
      <c r="K1013" s="202"/>
      <c r="L1013" s="188"/>
      <c r="M1013" s="206"/>
      <c r="N1013" s="224"/>
      <c r="O1013" s="192"/>
      <c r="P1013" s="192"/>
      <c r="Q1013" s="190"/>
    </row>
    <row r="1014" spans="1:17" ht="20.100000000000001" customHeight="1" x14ac:dyDescent="0.25">
      <c r="A1014" s="245"/>
      <c r="B1014" s="204"/>
      <c r="C1014" s="218"/>
      <c r="D1014" s="218"/>
      <c r="E1014" s="218"/>
      <c r="F1014" s="218"/>
      <c r="G1014" s="218"/>
      <c r="H1014" s="188"/>
      <c r="I1014" s="188"/>
      <c r="J1014" s="188"/>
      <c r="K1014" s="202"/>
      <c r="L1014" s="188"/>
      <c r="M1014" s="206"/>
      <c r="N1014" s="224"/>
      <c r="O1014" s="192"/>
      <c r="P1014" s="192"/>
      <c r="Q1014" s="190"/>
    </row>
    <row r="1015" spans="1:17" ht="20.100000000000001" customHeight="1" x14ac:dyDescent="0.25">
      <c r="A1015" s="245"/>
      <c r="B1015" s="204"/>
      <c r="C1015" s="218"/>
      <c r="D1015" s="218"/>
      <c r="E1015" s="218"/>
      <c r="F1015" s="218"/>
      <c r="G1015" s="218"/>
      <c r="H1015" s="188"/>
      <c r="I1015" s="188"/>
      <c r="J1015" s="188"/>
      <c r="K1015" s="202"/>
      <c r="L1015" s="188"/>
      <c r="M1015" s="206"/>
      <c r="N1015" s="224"/>
      <c r="O1015" s="192"/>
      <c r="P1015" s="192"/>
      <c r="Q1015" s="190"/>
    </row>
    <row r="1016" spans="1:17" ht="20.100000000000001" customHeight="1" x14ac:dyDescent="0.25">
      <c r="A1016" s="245"/>
      <c r="B1016" s="204"/>
      <c r="C1016" s="218"/>
      <c r="D1016" s="218"/>
      <c r="E1016" s="218"/>
      <c r="F1016" s="218"/>
      <c r="G1016" s="218"/>
      <c r="H1016" s="188"/>
      <c r="I1016" s="188"/>
      <c r="J1016" s="188"/>
      <c r="K1016" s="202"/>
      <c r="L1016" s="188"/>
      <c r="M1016" s="206"/>
      <c r="N1016" s="224"/>
      <c r="O1016" s="192"/>
      <c r="P1016" s="192"/>
      <c r="Q1016" s="190"/>
    </row>
    <row r="1017" spans="1:17" ht="20.100000000000001" customHeight="1" x14ac:dyDescent="0.25">
      <c r="A1017" s="245"/>
      <c r="B1017" s="204"/>
      <c r="C1017" s="218"/>
      <c r="D1017" s="218"/>
      <c r="E1017" s="218"/>
      <c r="F1017" s="218"/>
      <c r="G1017" s="218"/>
      <c r="H1017" s="188"/>
      <c r="I1017" s="188"/>
      <c r="J1017" s="188"/>
      <c r="K1017" s="202"/>
      <c r="L1017" s="188"/>
      <c r="M1017" s="206"/>
      <c r="N1017" s="224"/>
      <c r="O1017" s="192"/>
      <c r="P1017" s="192"/>
      <c r="Q1017" s="190"/>
    </row>
    <row r="1018" spans="1:17" ht="20.100000000000001" customHeight="1" x14ac:dyDescent="0.25">
      <c r="A1018" s="245"/>
      <c r="B1018" s="204"/>
      <c r="C1018" s="218"/>
      <c r="D1018" s="218"/>
      <c r="E1018" s="218"/>
      <c r="F1018" s="218"/>
      <c r="G1018" s="218"/>
      <c r="H1018" s="188"/>
      <c r="I1018" s="188"/>
      <c r="J1018" s="188"/>
      <c r="K1018" s="202"/>
      <c r="L1018" s="188"/>
      <c r="M1018" s="206"/>
      <c r="N1018" s="224"/>
      <c r="O1018" s="192"/>
      <c r="P1018" s="192"/>
      <c r="Q1018" s="190"/>
    </row>
    <row r="1019" spans="1:17" ht="20.100000000000001" customHeight="1" x14ac:dyDescent="0.25">
      <c r="A1019" s="245"/>
      <c r="B1019" s="204"/>
      <c r="C1019" s="218"/>
      <c r="D1019" s="218"/>
      <c r="E1019" s="218"/>
      <c r="F1019" s="218"/>
      <c r="G1019" s="218"/>
      <c r="H1019" s="188"/>
      <c r="I1019" s="188"/>
      <c r="J1019" s="188"/>
      <c r="K1019" s="202"/>
      <c r="L1019" s="188"/>
      <c r="M1019" s="206"/>
      <c r="N1019" s="224"/>
      <c r="O1019" s="192"/>
      <c r="P1019" s="192"/>
      <c r="Q1019" s="190"/>
    </row>
    <row r="1020" spans="1:17" ht="20.100000000000001" customHeight="1" x14ac:dyDescent="0.25">
      <c r="A1020" s="245"/>
      <c r="B1020" s="204"/>
      <c r="C1020" s="218"/>
      <c r="D1020" s="218"/>
      <c r="E1020" s="218"/>
      <c r="F1020" s="218"/>
      <c r="G1020" s="218"/>
      <c r="H1020" s="188"/>
      <c r="I1020" s="188"/>
      <c r="J1020" s="188"/>
      <c r="K1020" s="202"/>
      <c r="L1020" s="188"/>
      <c r="M1020" s="206"/>
      <c r="N1020" s="224"/>
      <c r="O1020" s="192"/>
      <c r="P1020" s="192"/>
      <c r="Q1020" s="190"/>
    </row>
    <row r="1021" spans="1:17" ht="20.100000000000001" customHeight="1" x14ac:dyDescent="0.25">
      <c r="A1021" s="245"/>
      <c r="B1021" s="204"/>
      <c r="C1021" s="218"/>
      <c r="D1021" s="218"/>
      <c r="E1021" s="218"/>
      <c r="F1021" s="218"/>
      <c r="G1021" s="218"/>
      <c r="H1021" s="188"/>
      <c r="I1021" s="188"/>
      <c r="J1021" s="188"/>
      <c r="K1021" s="202"/>
      <c r="L1021" s="188"/>
      <c r="M1021" s="206"/>
      <c r="N1021" s="224"/>
      <c r="O1021" s="192"/>
      <c r="P1021" s="192"/>
      <c r="Q1021" s="190"/>
    </row>
    <row r="1022" spans="1:17" ht="20.100000000000001" customHeight="1" x14ac:dyDescent="0.25">
      <c r="A1022" s="245"/>
      <c r="B1022" s="204"/>
      <c r="C1022" s="218"/>
      <c r="D1022" s="218"/>
      <c r="E1022" s="218"/>
      <c r="F1022" s="218"/>
      <c r="G1022" s="218"/>
      <c r="H1022" s="188"/>
      <c r="I1022" s="188"/>
      <c r="J1022" s="188"/>
      <c r="K1022" s="202"/>
      <c r="L1022" s="188"/>
      <c r="M1022" s="206"/>
      <c r="N1022" s="224"/>
      <c r="O1022" s="192"/>
      <c r="P1022" s="192"/>
      <c r="Q1022" s="190"/>
    </row>
    <row r="1023" spans="1:17" ht="20.100000000000001" customHeight="1" x14ac:dyDescent="0.25">
      <c r="A1023" s="245"/>
      <c r="B1023" s="204"/>
      <c r="C1023" s="218"/>
      <c r="D1023" s="218"/>
      <c r="E1023" s="218"/>
      <c r="F1023" s="218"/>
      <c r="G1023" s="218"/>
      <c r="H1023" s="188"/>
      <c r="I1023" s="188"/>
      <c r="J1023" s="188"/>
      <c r="K1023" s="202"/>
      <c r="L1023" s="188"/>
      <c r="M1023" s="206"/>
      <c r="N1023" s="224"/>
      <c r="O1023" s="192"/>
      <c r="P1023" s="192"/>
      <c r="Q1023" s="190"/>
    </row>
    <row r="1024" spans="1:17" ht="20.100000000000001" customHeight="1" x14ac:dyDescent="0.25">
      <c r="A1024" s="245"/>
      <c r="B1024" s="204"/>
      <c r="C1024" s="218"/>
      <c r="D1024" s="218"/>
      <c r="E1024" s="218"/>
      <c r="F1024" s="218"/>
      <c r="G1024" s="218"/>
      <c r="H1024" s="188"/>
      <c r="I1024" s="188"/>
      <c r="J1024" s="188"/>
      <c r="K1024" s="202"/>
      <c r="L1024" s="188"/>
      <c r="M1024" s="206"/>
      <c r="N1024" s="224"/>
      <c r="O1024" s="192"/>
      <c r="P1024" s="192"/>
      <c r="Q1024" s="190"/>
    </row>
    <row r="1025" spans="1:17" ht="20.100000000000001" customHeight="1" x14ac:dyDescent="0.25">
      <c r="A1025" s="245"/>
      <c r="B1025" s="204"/>
      <c r="C1025" s="218"/>
      <c r="D1025" s="218"/>
      <c r="E1025" s="218"/>
      <c r="F1025" s="218"/>
      <c r="G1025" s="218"/>
      <c r="H1025" s="188"/>
      <c r="I1025" s="188"/>
      <c r="J1025" s="188"/>
      <c r="K1025" s="202"/>
      <c r="L1025" s="188"/>
      <c r="M1025" s="206"/>
      <c r="N1025" s="224"/>
      <c r="O1025" s="192"/>
      <c r="P1025" s="192"/>
      <c r="Q1025" s="190"/>
    </row>
    <row r="1026" spans="1:17" ht="20.100000000000001" customHeight="1" x14ac:dyDescent="0.25">
      <c r="A1026" s="245"/>
      <c r="B1026" s="204"/>
      <c r="C1026" s="218"/>
      <c r="D1026" s="218"/>
      <c r="E1026" s="218"/>
      <c r="F1026" s="218"/>
      <c r="G1026" s="218"/>
      <c r="H1026" s="188"/>
      <c r="I1026" s="188"/>
      <c r="J1026" s="188"/>
      <c r="K1026" s="202"/>
      <c r="L1026" s="188"/>
      <c r="M1026" s="206"/>
      <c r="N1026" s="224"/>
      <c r="O1026" s="192"/>
      <c r="P1026" s="192"/>
      <c r="Q1026" s="190"/>
    </row>
    <row r="1027" spans="1:17" ht="20.100000000000001" customHeight="1" x14ac:dyDescent="0.25">
      <c r="A1027" s="245"/>
      <c r="B1027" s="204"/>
      <c r="C1027" s="218"/>
      <c r="D1027" s="218"/>
      <c r="E1027" s="218"/>
      <c r="F1027" s="218"/>
      <c r="G1027" s="218"/>
      <c r="H1027" s="188"/>
      <c r="I1027" s="188"/>
      <c r="J1027" s="188"/>
      <c r="K1027" s="202"/>
      <c r="L1027" s="188"/>
      <c r="M1027" s="206"/>
      <c r="N1027" s="224"/>
      <c r="O1027" s="192"/>
      <c r="P1027" s="192"/>
      <c r="Q1027" s="190"/>
    </row>
    <row r="1028" spans="1:17" ht="20.100000000000001" customHeight="1" x14ac:dyDescent="0.25">
      <c r="A1028" s="245"/>
      <c r="B1028" s="204"/>
      <c r="C1028" s="218"/>
      <c r="D1028" s="218"/>
      <c r="E1028" s="218"/>
      <c r="F1028" s="218"/>
      <c r="G1028" s="218"/>
      <c r="H1028" s="188"/>
      <c r="I1028" s="188"/>
      <c r="J1028" s="188"/>
      <c r="K1028" s="202"/>
      <c r="L1028" s="188"/>
      <c r="M1028" s="206"/>
      <c r="N1028" s="224"/>
      <c r="O1028" s="192"/>
      <c r="P1028" s="192"/>
      <c r="Q1028" s="190"/>
    </row>
    <row r="1029" spans="1:17" ht="20.100000000000001" customHeight="1" x14ac:dyDescent="0.25">
      <c r="A1029" s="245"/>
      <c r="B1029" s="204"/>
      <c r="C1029" s="218"/>
      <c r="D1029" s="218"/>
      <c r="E1029" s="218"/>
      <c r="F1029" s="218"/>
      <c r="G1029" s="218"/>
      <c r="H1029" s="188"/>
      <c r="I1029" s="188"/>
      <c r="J1029" s="188"/>
      <c r="K1029" s="202"/>
      <c r="L1029" s="188"/>
      <c r="M1029" s="206"/>
      <c r="N1029" s="224"/>
      <c r="O1029" s="192"/>
      <c r="P1029" s="192"/>
      <c r="Q1029" s="190"/>
    </row>
    <row r="1030" spans="1:17" ht="20.100000000000001" customHeight="1" x14ac:dyDescent="0.25">
      <c r="A1030" s="245"/>
      <c r="B1030" s="204"/>
      <c r="C1030" s="218"/>
      <c r="D1030" s="218"/>
      <c r="E1030" s="218"/>
      <c r="F1030" s="218"/>
      <c r="G1030" s="218"/>
      <c r="H1030" s="188"/>
      <c r="I1030" s="188"/>
      <c r="J1030" s="188"/>
      <c r="K1030" s="202"/>
      <c r="L1030" s="188"/>
      <c r="M1030" s="206"/>
      <c r="N1030" s="224"/>
      <c r="O1030" s="192"/>
      <c r="P1030" s="192"/>
      <c r="Q1030" s="190"/>
    </row>
    <row r="1031" spans="1:17" ht="20.100000000000001" customHeight="1" x14ac:dyDescent="0.25">
      <c r="A1031" s="245"/>
      <c r="B1031" s="204"/>
      <c r="C1031" s="218"/>
      <c r="D1031" s="218"/>
      <c r="E1031" s="218"/>
      <c r="F1031" s="218"/>
      <c r="G1031" s="218"/>
      <c r="H1031" s="188"/>
      <c r="I1031" s="188"/>
      <c r="J1031" s="188"/>
      <c r="K1031" s="202"/>
      <c r="L1031" s="188"/>
      <c r="M1031" s="206"/>
      <c r="N1031" s="224"/>
      <c r="O1031" s="192"/>
      <c r="P1031" s="192"/>
      <c r="Q1031" s="190"/>
    </row>
    <row r="1032" spans="1:17" ht="20.100000000000001" customHeight="1" x14ac:dyDescent="0.25">
      <c r="A1032" s="245"/>
      <c r="B1032" s="204"/>
      <c r="C1032" s="218"/>
      <c r="D1032" s="218"/>
      <c r="E1032" s="218"/>
      <c r="F1032" s="218"/>
      <c r="G1032" s="218"/>
      <c r="H1032" s="188"/>
      <c r="I1032" s="188"/>
      <c r="J1032" s="188"/>
      <c r="K1032" s="202"/>
      <c r="L1032" s="188"/>
      <c r="M1032" s="206"/>
      <c r="N1032" s="224"/>
      <c r="O1032" s="192"/>
      <c r="P1032" s="192"/>
      <c r="Q1032" s="190"/>
    </row>
    <row r="1033" spans="1:17" ht="20.100000000000001" customHeight="1" x14ac:dyDescent="0.25">
      <c r="A1033" s="245"/>
      <c r="B1033" s="204"/>
      <c r="C1033" s="218"/>
      <c r="D1033" s="218"/>
      <c r="E1033" s="218"/>
      <c r="F1033" s="218"/>
      <c r="G1033" s="218"/>
      <c r="H1033" s="188"/>
      <c r="I1033" s="188"/>
      <c r="J1033" s="188"/>
      <c r="K1033" s="202"/>
      <c r="L1033" s="188"/>
      <c r="M1033" s="206"/>
      <c r="N1033" s="224"/>
      <c r="O1033" s="192"/>
      <c r="P1033" s="192"/>
      <c r="Q1033" s="190"/>
    </row>
    <row r="1034" spans="1:17" ht="20.100000000000001" customHeight="1" x14ac:dyDescent="0.25">
      <c r="A1034" s="245"/>
      <c r="B1034" s="204"/>
      <c r="C1034" s="218"/>
      <c r="D1034" s="218"/>
      <c r="E1034" s="218"/>
      <c r="F1034" s="218"/>
      <c r="G1034" s="218"/>
      <c r="H1034" s="188"/>
      <c r="I1034" s="188"/>
      <c r="J1034" s="188"/>
      <c r="K1034" s="202"/>
      <c r="L1034" s="188"/>
      <c r="M1034" s="206"/>
      <c r="N1034" s="224"/>
      <c r="O1034" s="192"/>
      <c r="P1034" s="192"/>
      <c r="Q1034" s="190"/>
    </row>
    <row r="1035" spans="1:17" ht="20.100000000000001" customHeight="1" x14ac:dyDescent="0.25">
      <c r="A1035" s="245"/>
      <c r="B1035" s="204"/>
      <c r="C1035" s="218"/>
      <c r="D1035" s="218"/>
      <c r="E1035" s="218"/>
      <c r="F1035" s="218"/>
      <c r="G1035" s="218"/>
      <c r="H1035" s="188"/>
      <c r="I1035" s="188"/>
      <c r="J1035" s="188"/>
      <c r="K1035" s="202"/>
      <c r="L1035" s="188"/>
      <c r="M1035" s="206"/>
      <c r="N1035" s="224"/>
      <c r="O1035" s="192"/>
      <c r="P1035" s="192"/>
      <c r="Q1035" s="190"/>
    </row>
    <row r="1036" spans="1:17" ht="20.100000000000001" customHeight="1" x14ac:dyDescent="0.25">
      <c r="A1036" s="245"/>
      <c r="B1036" s="204"/>
      <c r="C1036" s="218"/>
      <c r="D1036" s="218"/>
      <c r="E1036" s="218"/>
      <c r="F1036" s="218"/>
      <c r="G1036" s="218"/>
      <c r="H1036" s="188"/>
      <c r="I1036" s="188"/>
      <c r="J1036" s="188"/>
      <c r="K1036" s="202"/>
      <c r="L1036" s="188"/>
      <c r="M1036" s="206"/>
      <c r="N1036" s="224"/>
      <c r="O1036" s="192"/>
      <c r="P1036" s="192"/>
      <c r="Q1036" s="190"/>
    </row>
    <row r="1037" spans="1:17" ht="20.100000000000001" customHeight="1" x14ac:dyDescent="0.25">
      <c r="A1037" s="245"/>
      <c r="B1037" s="204"/>
      <c r="C1037" s="218"/>
      <c r="D1037" s="218"/>
      <c r="E1037" s="218"/>
      <c r="F1037" s="218"/>
      <c r="G1037" s="218"/>
      <c r="H1037" s="188"/>
      <c r="I1037" s="188"/>
      <c r="J1037" s="188"/>
      <c r="K1037" s="202"/>
      <c r="L1037" s="188"/>
      <c r="M1037" s="206"/>
      <c r="N1037" s="224"/>
      <c r="O1037" s="192"/>
      <c r="P1037" s="192"/>
      <c r="Q1037" s="190"/>
    </row>
    <row r="1038" spans="1:17" ht="20.100000000000001" customHeight="1" x14ac:dyDescent="0.25">
      <c r="A1038" s="245"/>
      <c r="B1038" s="204"/>
      <c r="C1038" s="218"/>
      <c r="D1038" s="218"/>
      <c r="E1038" s="218"/>
      <c r="F1038" s="218"/>
      <c r="G1038" s="218"/>
      <c r="H1038" s="188"/>
      <c r="I1038" s="188"/>
      <c r="J1038" s="188"/>
      <c r="K1038" s="202"/>
      <c r="L1038" s="188"/>
      <c r="M1038" s="206"/>
      <c r="N1038" s="224"/>
      <c r="O1038" s="192"/>
      <c r="P1038" s="192"/>
      <c r="Q1038" s="190"/>
    </row>
    <row r="1039" spans="1:17" ht="20.100000000000001" customHeight="1" x14ac:dyDescent="0.25">
      <c r="A1039" s="245"/>
      <c r="B1039" s="204"/>
      <c r="C1039" s="218"/>
      <c r="D1039" s="218"/>
      <c r="E1039" s="218"/>
      <c r="F1039" s="218"/>
      <c r="G1039" s="218"/>
      <c r="H1039" s="188"/>
      <c r="I1039" s="188"/>
      <c r="J1039" s="188"/>
      <c r="K1039" s="202"/>
      <c r="L1039" s="188"/>
      <c r="M1039" s="206"/>
      <c r="N1039" s="224"/>
      <c r="O1039" s="192"/>
      <c r="P1039" s="192"/>
      <c r="Q1039" s="190"/>
    </row>
    <row r="1040" spans="1:17" ht="20.100000000000001" customHeight="1" x14ac:dyDescent="0.25">
      <c r="A1040" s="245"/>
      <c r="B1040" s="204"/>
      <c r="C1040" s="218"/>
      <c r="D1040" s="218"/>
      <c r="E1040" s="218"/>
      <c r="F1040" s="218"/>
      <c r="G1040" s="218"/>
      <c r="H1040" s="188"/>
      <c r="I1040" s="188"/>
      <c r="J1040" s="188"/>
      <c r="K1040" s="202"/>
      <c r="L1040" s="188"/>
      <c r="M1040" s="206"/>
      <c r="N1040" s="224"/>
      <c r="O1040" s="192"/>
      <c r="P1040" s="192"/>
      <c r="Q1040" s="190"/>
    </row>
    <row r="1041" spans="1:17" ht="20.100000000000001" customHeight="1" x14ac:dyDescent="0.25">
      <c r="A1041" s="245"/>
      <c r="B1041" s="204"/>
      <c r="C1041" s="218"/>
      <c r="D1041" s="218"/>
      <c r="E1041" s="218"/>
      <c r="F1041" s="218"/>
      <c r="G1041" s="218"/>
      <c r="H1041" s="188"/>
      <c r="I1041" s="188"/>
      <c r="J1041" s="188"/>
      <c r="K1041" s="202"/>
      <c r="L1041" s="188"/>
      <c r="M1041" s="206"/>
      <c r="N1041" s="224"/>
      <c r="O1041" s="192"/>
      <c r="P1041" s="192"/>
      <c r="Q1041" s="190"/>
    </row>
    <row r="1042" spans="1:17" ht="20.100000000000001" customHeight="1" x14ac:dyDescent="0.25">
      <c r="A1042" s="245"/>
      <c r="B1042" s="204"/>
      <c r="C1042" s="218"/>
      <c r="D1042" s="218"/>
      <c r="E1042" s="218"/>
      <c r="F1042" s="218"/>
      <c r="G1042" s="218"/>
      <c r="H1042" s="188"/>
      <c r="I1042" s="188"/>
      <c r="J1042" s="188"/>
      <c r="K1042" s="202"/>
      <c r="L1042" s="188"/>
      <c r="M1042" s="206"/>
      <c r="N1042" s="224"/>
      <c r="O1042" s="192"/>
      <c r="P1042" s="192"/>
      <c r="Q1042" s="190"/>
    </row>
    <row r="1043" spans="1:17" ht="20.100000000000001" customHeight="1" x14ac:dyDescent="0.25">
      <c r="A1043" s="245"/>
      <c r="B1043" s="204"/>
      <c r="C1043" s="218"/>
      <c r="D1043" s="218"/>
      <c r="E1043" s="218"/>
      <c r="F1043" s="218"/>
      <c r="G1043" s="218"/>
      <c r="H1043" s="188"/>
      <c r="I1043" s="188"/>
      <c r="J1043" s="188"/>
      <c r="K1043" s="202"/>
      <c r="L1043" s="188"/>
      <c r="M1043" s="206"/>
      <c r="N1043" s="224"/>
      <c r="O1043" s="192"/>
      <c r="P1043" s="192"/>
      <c r="Q1043" s="190"/>
    </row>
    <row r="1044" spans="1:17" ht="20.100000000000001" customHeight="1" x14ac:dyDescent="0.25">
      <c r="A1044" s="245"/>
      <c r="B1044" s="204"/>
      <c r="C1044" s="218"/>
      <c r="D1044" s="218"/>
      <c r="E1044" s="218"/>
      <c r="F1044" s="218"/>
      <c r="G1044" s="218"/>
      <c r="H1044" s="188"/>
      <c r="I1044" s="188"/>
      <c r="J1044" s="188"/>
      <c r="K1044" s="202"/>
      <c r="L1044" s="188"/>
      <c r="M1044" s="206"/>
      <c r="N1044" s="224"/>
      <c r="O1044" s="192"/>
      <c r="P1044" s="192"/>
      <c r="Q1044" s="190"/>
    </row>
    <row r="1045" spans="1:17" ht="20.100000000000001" customHeight="1" x14ac:dyDescent="0.25">
      <c r="A1045" s="245"/>
      <c r="B1045" s="204"/>
      <c r="C1045" s="218"/>
      <c r="D1045" s="218"/>
      <c r="E1045" s="218"/>
      <c r="F1045" s="218"/>
      <c r="G1045" s="218"/>
      <c r="H1045" s="188"/>
      <c r="I1045" s="188"/>
      <c r="J1045" s="188"/>
      <c r="K1045" s="202"/>
      <c r="L1045" s="188"/>
      <c r="M1045" s="206"/>
      <c r="N1045" s="224"/>
      <c r="O1045" s="192"/>
      <c r="P1045" s="192"/>
      <c r="Q1045" s="190"/>
    </row>
    <row r="1046" spans="1:17" ht="20.100000000000001" customHeight="1" x14ac:dyDescent="0.25">
      <c r="A1046" s="245"/>
      <c r="B1046" s="204"/>
      <c r="C1046" s="218"/>
      <c r="D1046" s="218"/>
      <c r="E1046" s="218"/>
      <c r="F1046" s="218"/>
      <c r="G1046" s="218"/>
      <c r="H1046" s="188"/>
      <c r="I1046" s="188"/>
      <c r="J1046" s="188"/>
      <c r="K1046" s="202"/>
      <c r="L1046" s="188"/>
      <c r="M1046" s="206"/>
      <c r="N1046" s="224"/>
      <c r="O1046" s="192"/>
      <c r="P1046" s="192"/>
      <c r="Q1046" s="190"/>
    </row>
    <row r="1047" spans="1:17" ht="20.100000000000001" customHeight="1" x14ac:dyDescent="0.25">
      <c r="A1047" s="245"/>
      <c r="B1047" s="204"/>
      <c r="C1047" s="218"/>
      <c r="D1047" s="218"/>
      <c r="E1047" s="218"/>
      <c r="F1047" s="218"/>
      <c r="G1047" s="218"/>
      <c r="H1047" s="188"/>
      <c r="I1047" s="188"/>
      <c r="J1047" s="188"/>
      <c r="K1047" s="202"/>
      <c r="L1047" s="188"/>
      <c r="M1047" s="206"/>
      <c r="N1047" s="224"/>
      <c r="O1047" s="192"/>
      <c r="P1047" s="192"/>
      <c r="Q1047" s="190"/>
    </row>
    <row r="1048" spans="1:17" ht="20.100000000000001" customHeight="1" x14ac:dyDescent="0.25">
      <c r="A1048" s="245"/>
      <c r="B1048" s="204"/>
      <c r="C1048" s="218"/>
      <c r="D1048" s="218"/>
      <c r="E1048" s="218"/>
      <c r="F1048" s="218"/>
      <c r="G1048" s="218"/>
      <c r="H1048" s="188"/>
      <c r="I1048" s="188"/>
      <c r="J1048" s="188"/>
      <c r="K1048" s="202"/>
      <c r="L1048" s="188"/>
      <c r="M1048" s="206"/>
      <c r="N1048" s="224"/>
      <c r="O1048" s="192"/>
      <c r="P1048" s="192"/>
      <c r="Q1048" s="190"/>
    </row>
    <row r="1049" spans="1:17" ht="20.100000000000001" customHeight="1" x14ac:dyDescent="0.25">
      <c r="A1049" s="245"/>
      <c r="B1049" s="204"/>
      <c r="C1049" s="218"/>
      <c r="D1049" s="218"/>
      <c r="E1049" s="218"/>
      <c r="F1049" s="218"/>
      <c r="G1049" s="218"/>
      <c r="H1049" s="188"/>
      <c r="I1049" s="188"/>
      <c r="J1049" s="188"/>
      <c r="K1049" s="202"/>
      <c r="L1049" s="188"/>
      <c r="M1049" s="206"/>
      <c r="N1049" s="224"/>
      <c r="O1049" s="192"/>
      <c r="P1049" s="192"/>
      <c r="Q1049" s="190"/>
    </row>
    <row r="1050" spans="1:17" ht="20.100000000000001" customHeight="1" x14ac:dyDescent="0.25">
      <c r="A1050" s="245"/>
      <c r="B1050" s="204"/>
      <c r="C1050" s="218"/>
      <c r="D1050" s="218"/>
      <c r="E1050" s="218"/>
      <c r="F1050" s="218"/>
      <c r="G1050" s="218"/>
      <c r="H1050" s="188"/>
      <c r="I1050" s="188"/>
      <c r="J1050" s="188"/>
      <c r="K1050" s="202"/>
      <c r="L1050" s="188"/>
      <c r="M1050" s="206"/>
      <c r="N1050" s="224"/>
      <c r="O1050" s="192"/>
      <c r="P1050" s="192"/>
      <c r="Q1050" s="190"/>
    </row>
    <row r="1051" spans="1:17" ht="20.100000000000001" customHeight="1" x14ac:dyDescent="0.25">
      <c r="A1051" s="245"/>
      <c r="B1051" s="204"/>
      <c r="C1051" s="218"/>
      <c r="D1051" s="218"/>
      <c r="E1051" s="218"/>
      <c r="F1051" s="218"/>
      <c r="G1051" s="218"/>
      <c r="H1051" s="188"/>
      <c r="I1051" s="188"/>
      <c r="J1051" s="188"/>
      <c r="K1051" s="202"/>
      <c r="L1051" s="188"/>
      <c r="M1051" s="206"/>
      <c r="N1051" s="224"/>
      <c r="O1051" s="192"/>
      <c r="P1051" s="192"/>
      <c r="Q1051" s="190"/>
    </row>
    <row r="1052" spans="1:17" ht="20.100000000000001" customHeight="1" x14ac:dyDescent="0.25">
      <c r="A1052" s="245"/>
      <c r="B1052" s="204"/>
      <c r="C1052" s="218"/>
      <c r="D1052" s="218"/>
      <c r="E1052" s="218"/>
      <c r="F1052" s="218"/>
      <c r="G1052" s="218"/>
      <c r="H1052" s="188"/>
      <c r="I1052" s="188"/>
      <c r="J1052" s="188"/>
      <c r="K1052" s="202"/>
      <c r="L1052" s="188"/>
      <c r="M1052" s="206"/>
      <c r="N1052" s="224"/>
      <c r="O1052" s="192"/>
      <c r="P1052" s="192"/>
      <c r="Q1052" s="190"/>
    </row>
    <row r="1053" spans="1:17" ht="20.100000000000001" customHeight="1" x14ac:dyDescent="0.25">
      <c r="A1053" s="245"/>
      <c r="B1053" s="204"/>
      <c r="C1053" s="218"/>
      <c r="D1053" s="218"/>
      <c r="E1053" s="218"/>
      <c r="F1053" s="218"/>
      <c r="G1053" s="218"/>
      <c r="H1053" s="188"/>
      <c r="I1053" s="188"/>
      <c r="J1053" s="188"/>
      <c r="K1053" s="202"/>
      <c r="L1053" s="188"/>
      <c r="M1053" s="206"/>
      <c r="N1053" s="224"/>
      <c r="O1053" s="192"/>
      <c r="P1053" s="192"/>
      <c r="Q1053" s="190"/>
    </row>
    <row r="1054" spans="1:17" ht="20.100000000000001" customHeight="1" x14ac:dyDescent="0.25">
      <c r="A1054" s="245"/>
      <c r="B1054" s="204"/>
      <c r="C1054" s="218"/>
      <c r="D1054" s="218"/>
      <c r="E1054" s="218"/>
      <c r="F1054" s="218"/>
      <c r="G1054" s="218"/>
      <c r="H1054" s="188"/>
      <c r="I1054" s="188"/>
      <c r="J1054" s="188"/>
      <c r="K1054" s="202"/>
      <c r="L1054" s="188"/>
      <c r="M1054" s="206"/>
      <c r="N1054" s="224"/>
      <c r="O1054" s="192"/>
      <c r="P1054" s="192"/>
      <c r="Q1054" s="190"/>
    </row>
    <row r="1055" spans="1:17" ht="20.100000000000001" customHeight="1" x14ac:dyDescent="0.25">
      <c r="A1055" s="245"/>
      <c r="B1055" s="204"/>
      <c r="C1055" s="218"/>
      <c r="D1055" s="218"/>
      <c r="E1055" s="218"/>
      <c r="F1055" s="218"/>
      <c r="G1055" s="218"/>
      <c r="H1055" s="188"/>
      <c r="I1055" s="188"/>
      <c r="J1055" s="188"/>
      <c r="K1055" s="202"/>
      <c r="L1055" s="188"/>
      <c r="M1055" s="206"/>
      <c r="N1055" s="224"/>
      <c r="O1055" s="192"/>
      <c r="P1055" s="192"/>
      <c r="Q1055" s="190"/>
    </row>
    <row r="1056" spans="1:17" ht="20.100000000000001" customHeight="1" x14ac:dyDescent="0.25">
      <c r="A1056" s="245"/>
      <c r="B1056" s="204"/>
      <c r="C1056" s="218"/>
      <c r="D1056" s="218"/>
      <c r="E1056" s="218"/>
      <c r="F1056" s="218"/>
      <c r="G1056" s="218"/>
      <c r="H1056" s="188"/>
      <c r="I1056" s="188"/>
      <c r="J1056" s="188"/>
      <c r="K1056" s="202"/>
      <c r="L1056" s="188"/>
      <c r="M1056" s="206"/>
      <c r="N1056" s="224"/>
      <c r="O1056" s="192"/>
      <c r="P1056" s="192"/>
      <c r="Q1056" s="190"/>
    </row>
    <row r="1057" spans="1:17" ht="20.100000000000001" customHeight="1" x14ac:dyDescent="0.25">
      <c r="A1057" s="245"/>
      <c r="B1057" s="204"/>
      <c r="C1057" s="218"/>
      <c r="D1057" s="218"/>
      <c r="E1057" s="218"/>
      <c r="F1057" s="218"/>
      <c r="G1057" s="218"/>
      <c r="H1057" s="188"/>
      <c r="I1057" s="188"/>
      <c r="J1057" s="188"/>
      <c r="K1057" s="202"/>
      <c r="L1057" s="188"/>
      <c r="M1057" s="206"/>
      <c r="N1057" s="224"/>
      <c r="O1057" s="192"/>
      <c r="P1057" s="192"/>
      <c r="Q1057" s="190"/>
    </row>
    <row r="1058" spans="1:17" ht="20.100000000000001" customHeight="1" x14ac:dyDescent="0.25">
      <c r="A1058" s="245"/>
      <c r="B1058" s="204"/>
      <c r="C1058" s="218"/>
      <c r="D1058" s="218"/>
      <c r="E1058" s="218"/>
      <c r="F1058" s="218"/>
      <c r="G1058" s="218"/>
      <c r="H1058" s="188"/>
      <c r="I1058" s="188"/>
      <c r="J1058" s="188"/>
      <c r="K1058" s="202"/>
      <c r="L1058" s="188"/>
      <c r="M1058" s="206"/>
      <c r="N1058" s="224"/>
      <c r="O1058" s="192"/>
      <c r="P1058" s="192"/>
      <c r="Q1058" s="190"/>
    </row>
    <row r="1059" spans="1:17" ht="20.100000000000001" customHeight="1" x14ac:dyDescent="0.25">
      <c r="A1059" s="245"/>
      <c r="B1059" s="204"/>
      <c r="C1059" s="218"/>
      <c r="D1059" s="218"/>
      <c r="E1059" s="218"/>
      <c r="F1059" s="218"/>
      <c r="G1059" s="218"/>
      <c r="H1059" s="188"/>
      <c r="I1059" s="188"/>
      <c r="J1059" s="188"/>
      <c r="K1059" s="202"/>
      <c r="L1059" s="188"/>
      <c r="M1059" s="206"/>
      <c r="N1059" s="224"/>
      <c r="O1059" s="192"/>
      <c r="P1059" s="192"/>
      <c r="Q1059" s="190"/>
    </row>
    <row r="1060" spans="1:17" ht="20.100000000000001" customHeight="1" x14ac:dyDescent="0.25">
      <c r="A1060" s="245"/>
      <c r="B1060" s="204"/>
      <c r="C1060" s="218"/>
      <c r="D1060" s="218"/>
      <c r="E1060" s="218"/>
      <c r="F1060" s="218"/>
      <c r="G1060" s="218"/>
      <c r="H1060" s="188"/>
      <c r="I1060" s="188"/>
      <c r="J1060" s="188"/>
      <c r="K1060" s="202"/>
      <c r="L1060" s="188"/>
      <c r="M1060" s="206"/>
      <c r="N1060" s="224"/>
      <c r="O1060" s="192"/>
      <c r="P1060" s="192"/>
      <c r="Q1060" s="190"/>
    </row>
    <row r="1061" spans="1:17" ht="20.100000000000001" customHeight="1" x14ac:dyDescent="0.25">
      <c r="A1061" s="245"/>
      <c r="B1061" s="204"/>
      <c r="C1061" s="218"/>
      <c r="D1061" s="218"/>
      <c r="E1061" s="218"/>
      <c r="F1061" s="218"/>
      <c r="G1061" s="218"/>
      <c r="H1061" s="188"/>
      <c r="I1061" s="188"/>
      <c r="J1061" s="188"/>
      <c r="K1061" s="202"/>
      <c r="L1061" s="188"/>
      <c r="M1061" s="206"/>
      <c r="N1061" s="224"/>
      <c r="O1061" s="192"/>
      <c r="P1061" s="192"/>
      <c r="Q1061" s="190"/>
    </row>
    <row r="1062" spans="1:17" ht="20.100000000000001" customHeight="1" x14ac:dyDescent="0.25">
      <c r="A1062" s="245"/>
      <c r="B1062" s="204"/>
      <c r="C1062" s="218"/>
      <c r="D1062" s="218"/>
      <c r="E1062" s="218"/>
      <c r="F1062" s="218"/>
      <c r="G1062" s="218"/>
      <c r="H1062" s="188"/>
      <c r="I1062" s="188"/>
      <c r="J1062" s="188"/>
      <c r="K1062" s="202"/>
      <c r="L1062" s="188"/>
      <c r="M1062" s="206"/>
      <c r="N1062" s="224"/>
      <c r="O1062" s="192"/>
      <c r="P1062" s="192"/>
      <c r="Q1062" s="190"/>
    </row>
    <row r="1063" spans="1:17" ht="20.100000000000001" customHeight="1" x14ac:dyDescent="0.25">
      <c r="A1063" s="245"/>
      <c r="B1063" s="204"/>
      <c r="C1063" s="218"/>
      <c r="D1063" s="218"/>
      <c r="E1063" s="218"/>
      <c r="F1063" s="218"/>
      <c r="G1063" s="218"/>
      <c r="H1063" s="188"/>
      <c r="I1063" s="188"/>
      <c r="J1063" s="188"/>
      <c r="K1063" s="202"/>
      <c r="L1063" s="188"/>
      <c r="M1063" s="206"/>
      <c r="N1063" s="224"/>
      <c r="O1063" s="192"/>
      <c r="P1063" s="192"/>
      <c r="Q1063" s="190"/>
    </row>
    <row r="1064" spans="1:17" ht="20.100000000000001" customHeight="1" x14ac:dyDescent="0.25">
      <c r="A1064" s="245"/>
      <c r="B1064" s="204"/>
      <c r="C1064" s="218"/>
      <c r="D1064" s="218"/>
      <c r="E1064" s="218"/>
      <c r="F1064" s="218"/>
      <c r="G1064" s="218"/>
      <c r="H1064" s="188"/>
      <c r="I1064" s="188"/>
      <c r="J1064" s="188"/>
      <c r="K1064" s="202"/>
      <c r="L1064" s="188"/>
      <c r="M1064" s="206"/>
      <c r="N1064" s="224"/>
      <c r="O1064" s="192"/>
      <c r="P1064" s="192"/>
      <c r="Q1064" s="190"/>
    </row>
    <row r="1065" spans="1:17" ht="20.100000000000001" customHeight="1" x14ac:dyDescent="0.25">
      <c r="A1065" s="245"/>
      <c r="B1065" s="204"/>
      <c r="C1065" s="218"/>
      <c r="D1065" s="218"/>
      <c r="E1065" s="218"/>
      <c r="F1065" s="218"/>
      <c r="G1065" s="218"/>
      <c r="H1065" s="188"/>
      <c r="I1065" s="188"/>
      <c r="J1065" s="188"/>
      <c r="K1065" s="202"/>
      <c r="L1065" s="188"/>
      <c r="M1065" s="206"/>
      <c r="N1065" s="224"/>
      <c r="O1065" s="192"/>
      <c r="P1065" s="192"/>
      <c r="Q1065" s="190"/>
    </row>
    <row r="1066" spans="1:17" ht="20.100000000000001" customHeight="1" x14ac:dyDescent="0.25">
      <c r="A1066" s="245"/>
      <c r="B1066" s="204"/>
      <c r="C1066" s="218"/>
      <c r="D1066" s="218"/>
      <c r="E1066" s="218"/>
      <c r="F1066" s="218"/>
      <c r="G1066" s="218"/>
      <c r="H1066" s="188"/>
      <c r="I1066" s="188"/>
      <c r="J1066" s="188"/>
      <c r="K1066" s="202"/>
      <c r="L1066" s="188"/>
      <c r="M1066" s="206"/>
      <c r="N1066" s="224"/>
      <c r="O1066" s="192"/>
      <c r="P1066" s="192"/>
      <c r="Q1066" s="190"/>
    </row>
    <row r="1067" spans="1:17" ht="20.100000000000001" customHeight="1" x14ac:dyDescent="0.25">
      <c r="A1067" s="245"/>
      <c r="B1067" s="204"/>
      <c r="C1067" s="218"/>
      <c r="D1067" s="218"/>
      <c r="E1067" s="218"/>
      <c r="F1067" s="218"/>
      <c r="G1067" s="218"/>
      <c r="H1067" s="188"/>
      <c r="I1067" s="188"/>
      <c r="J1067" s="188"/>
      <c r="K1067" s="202"/>
      <c r="L1067" s="188"/>
      <c r="M1067" s="206"/>
      <c r="N1067" s="224"/>
      <c r="O1067" s="192"/>
      <c r="P1067" s="192"/>
      <c r="Q1067" s="190"/>
    </row>
    <row r="1068" spans="1:17" ht="20.100000000000001" customHeight="1" x14ac:dyDescent="0.25">
      <c r="A1068" s="245"/>
      <c r="B1068" s="204"/>
      <c r="C1068" s="218"/>
      <c r="D1068" s="218"/>
      <c r="E1068" s="218"/>
      <c r="F1068" s="218"/>
      <c r="G1068" s="218"/>
      <c r="H1068" s="188"/>
      <c r="I1068" s="188"/>
      <c r="J1068" s="188"/>
      <c r="K1068" s="202"/>
      <c r="L1068" s="188"/>
      <c r="M1068" s="206"/>
      <c r="N1068" s="224"/>
      <c r="O1068" s="192"/>
      <c r="P1068" s="192"/>
      <c r="Q1068" s="190"/>
    </row>
    <row r="1069" spans="1:17" ht="20.100000000000001" customHeight="1" x14ac:dyDescent="0.25">
      <c r="A1069" s="245"/>
      <c r="B1069" s="204"/>
      <c r="C1069" s="218"/>
      <c r="D1069" s="218"/>
      <c r="E1069" s="218"/>
      <c r="F1069" s="218"/>
      <c r="G1069" s="218"/>
      <c r="H1069" s="188"/>
      <c r="I1069" s="188"/>
      <c r="J1069" s="188"/>
      <c r="K1069" s="202"/>
      <c r="L1069" s="188"/>
      <c r="M1069" s="206"/>
      <c r="N1069" s="224"/>
      <c r="O1069" s="192"/>
      <c r="P1069" s="192"/>
      <c r="Q1069" s="190"/>
    </row>
    <row r="1070" spans="1:17" ht="20.100000000000001" customHeight="1" x14ac:dyDescent="0.25">
      <c r="A1070" s="245"/>
      <c r="B1070" s="204"/>
      <c r="C1070" s="218"/>
      <c r="D1070" s="218"/>
      <c r="E1070" s="218"/>
      <c r="F1070" s="218"/>
      <c r="G1070" s="218"/>
      <c r="H1070" s="188"/>
      <c r="I1070" s="188"/>
      <c r="J1070" s="188"/>
      <c r="K1070" s="202"/>
      <c r="L1070" s="188"/>
      <c r="M1070" s="206"/>
      <c r="N1070" s="224"/>
      <c r="O1070" s="192"/>
      <c r="P1070" s="192"/>
      <c r="Q1070" s="190"/>
    </row>
    <row r="1071" spans="1:17" ht="20.100000000000001" customHeight="1" x14ac:dyDescent="0.25">
      <c r="A1071" s="245"/>
      <c r="B1071" s="204"/>
      <c r="C1071" s="218"/>
      <c r="D1071" s="218"/>
      <c r="E1071" s="218"/>
      <c r="F1071" s="218"/>
      <c r="G1071" s="218"/>
      <c r="H1071" s="188"/>
      <c r="I1071" s="188"/>
      <c r="J1071" s="188"/>
      <c r="K1071" s="202"/>
      <c r="L1071" s="188"/>
      <c r="M1071" s="206"/>
      <c r="N1071" s="224"/>
      <c r="O1071" s="192"/>
      <c r="P1071" s="192"/>
      <c r="Q1071" s="190"/>
    </row>
    <row r="1072" spans="1:17" ht="20.100000000000001" customHeight="1" x14ac:dyDescent="0.25">
      <c r="A1072" s="245"/>
      <c r="B1072" s="204"/>
      <c r="C1072" s="218"/>
      <c r="D1072" s="218"/>
      <c r="E1072" s="218"/>
      <c r="F1072" s="218"/>
      <c r="G1072" s="218"/>
      <c r="H1072" s="188"/>
      <c r="I1072" s="188"/>
      <c r="J1072" s="188"/>
      <c r="K1072" s="202"/>
      <c r="L1072" s="188"/>
      <c r="M1072" s="206"/>
      <c r="N1072" s="224"/>
      <c r="O1072" s="192"/>
      <c r="P1072" s="192"/>
      <c r="Q1072" s="190"/>
    </row>
    <row r="1073" spans="1:17" ht="20.100000000000001" customHeight="1" x14ac:dyDescent="0.25">
      <c r="A1073" s="245"/>
      <c r="B1073" s="204"/>
      <c r="C1073" s="218"/>
      <c r="D1073" s="218"/>
      <c r="E1073" s="218"/>
      <c r="F1073" s="218"/>
      <c r="G1073" s="218"/>
      <c r="H1073" s="188"/>
      <c r="I1073" s="188"/>
      <c r="J1073" s="188"/>
      <c r="K1073" s="202"/>
      <c r="L1073" s="188"/>
      <c r="M1073" s="206"/>
      <c r="N1073" s="224"/>
      <c r="O1073" s="192"/>
      <c r="P1073" s="192"/>
      <c r="Q1073" s="190"/>
    </row>
    <row r="1074" spans="1:17" ht="20.100000000000001" customHeight="1" x14ac:dyDescent="0.25">
      <c r="A1074" s="245"/>
      <c r="B1074" s="204"/>
      <c r="C1074" s="218"/>
      <c r="D1074" s="218"/>
      <c r="E1074" s="218"/>
      <c r="F1074" s="218"/>
      <c r="G1074" s="218"/>
      <c r="H1074" s="188"/>
      <c r="I1074" s="188"/>
      <c r="J1074" s="188"/>
      <c r="K1074" s="202"/>
      <c r="L1074" s="188"/>
      <c r="M1074" s="206"/>
      <c r="N1074" s="224"/>
      <c r="O1074" s="192"/>
      <c r="P1074" s="192"/>
      <c r="Q1074" s="190"/>
    </row>
    <row r="1075" spans="1:17" ht="20.100000000000001" customHeight="1" x14ac:dyDescent="0.25">
      <c r="A1075" s="245"/>
      <c r="B1075" s="204"/>
      <c r="C1075" s="218"/>
      <c r="D1075" s="218"/>
      <c r="E1075" s="218"/>
      <c r="F1075" s="218"/>
      <c r="G1075" s="218"/>
      <c r="H1075" s="188"/>
      <c r="I1075" s="188"/>
      <c r="J1075" s="188"/>
      <c r="K1075" s="202"/>
      <c r="L1075" s="188"/>
      <c r="M1075" s="206"/>
      <c r="N1075" s="224"/>
      <c r="O1075" s="192"/>
      <c r="P1075" s="192"/>
      <c r="Q1075" s="190"/>
    </row>
    <row r="1076" spans="1:17" ht="20.100000000000001" customHeight="1" x14ac:dyDescent="0.25">
      <c r="A1076" s="245"/>
      <c r="B1076" s="204"/>
      <c r="C1076" s="218"/>
      <c r="D1076" s="218"/>
      <c r="E1076" s="218"/>
      <c r="F1076" s="218"/>
      <c r="G1076" s="218"/>
      <c r="H1076" s="188"/>
      <c r="I1076" s="188"/>
      <c r="J1076" s="188"/>
      <c r="K1076" s="202"/>
      <c r="L1076" s="188"/>
      <c r="M1076" s="206"/>
      <c r="N1076" s="224"/>
      <c r="O1076" s="192"/>
      <c r="P1076" s="192"/>
      <c r="Q1076" s="190"/>
    </row>
    <row r="1077" spans="1:17" ht="20.100000000000001" customHeight="1" x14ac:dyDescent="0.25">
      <c r="A1077" s="245"/>
      <c r="B1077" s="204"/>
      <c r="C1077" s="218"/>
      <c r="D1077" s="218"/>
      <c r="E1077" s="218"/>
      <c r="F1077" s="218"/>
      <c r="G1077" s="218"/>
      <c r="H1077" s="188"/>
      <c r="I1077" s="188"/>
      <c r="J1077" s="188"/>
      <c r="K1077" s="202"/>
      <c r="L1077" s="188"/>
      <c r="M1077" s="206"/>
      <c r="N1077" s="224"/>
      <c r="O1077" s="192"/>
      <c r="P1077" s="192"/>
      <c r="Q1077" s="190"/>
    </row>
    <row r="1078" spans="1:17" ht="20.100000000000001" customHeight="1" x14ac:dyDescent="0.25">
      <c r="A1078" s="245"/>
      <c r="B1078" s="204"/>
      <c r="C1078" s="218"/>
      <c r="D1078" s="218"/>
      <c r="E1078" s="218"/>
      <c r="F1078" s="218"/>
      <c r="G1078" s="218"/>
      <c r="H1078" s="188"/>
      <c r="I1078" s="188"/>
      <c r="J1078" s="188"/>
      <c r="K1078" s="202"/>
      <c r="L1078" s="188"/>
      <c r="M1078" s="206"/>
      <c r="N1078" s="224"/>
      <c r="O1078" s="192"/>
      <c r="P1078" s="192"/>
      <c r="Q1078" s="190"/>
    </row>
    <row r="1079" spans="1:17" ht="20.100000000000001" customHeight="1" x14ac:dyDescent="0.25">
      <c r="A1079" s="245"/>
      <c r="B1079" s="204"/>
      <c r="C1079" s="218"/>
      <c r="D1079" s="218"/>
      <c r="E1079" s="218"/>
      <c r="F1079" s="218"/>
      <c r="G1079" s="218"/>
      <c r="H1079" s="188"/>
      <c r="I1079" s="188"/>
      <c r="J1079" s="188"/>
      <c r="K1079" s="202"/>
      <c r="L1079" s="188"/>
      <c r="M1079" s="206"/>
      <c r="N1079" s="224"/>
      <c r="O1079" s="192"/>
      <c r="P1079" s="192"/>
      <c r="Q1079" s="190"/>
    </row>
    <row r="1080" spans="1:17" ht="20.100000000000001" customHeight="1" x14ac:dyDescent="0.25">
      <c r="A1080" s="245"/>
      <c r="B1080" s="204"/>
      <c r="C1080" s="218"/>
      <c r="D1080" s="218"/>
      <c r="E1080" s="218"/>
      <c r="F1080" s="218"/>
      <c r="G1080" s="218"/>
      <c r="H1080" s="188"/>
      <c r="I1080" s="188"/>
      <c r="J1080" s="188"/>
      <c r="K1080" s="202"/>
      <c r="L1080" s="188"/>
      <c r="M1080" s="206"/>
      <c r="N1080" s="224"/>
      <c r="O1080" s="192"/>
      <c r="P1080" s="192"/>
      <c r="Q1080" s="190"/>
    </row>
    <row r="1081" spans="1:17" ht="20.100000000000001" customHeight="1" x14ac:dyDescent="0.25">
      <c r="A1081" s="245"/>
      <c r="B1081" s="204"/>
      <c r="C1081" s="218"/>
      <c r="D1081" s="218"/>
      <c r="E1081" s="218"/>
      <c r="F1081" s="218"/>
      <c r="G1081" s="218"/>
      <c r="H1081" s="188"/>
      <c r="I1081" s="188"/>
      <c r="J1081" s="188"/>
      <c r="K1081" s="202"/>
      <c r="L1081" s="188"/>
      <c r="M1081" s="206"/>
      <c r="N1081" s="224"/>
      <c r="O1081" s="192"/>
      <c r="P1081" s="192"/>
      <c r="Q1081" s="190"/>
    </row>
    <row r="1082" spans="1:17" ht="20.100000000000001" customHeight="1" x14ac:dyDescent="0.25">
      <c r="A1082" s="245"/>
      <c r="B1082" s="204"/>
      <c r="C1082" s="218"/>
      <c r="D1082" s="218"/>
      <c r="E1082" s="218"/>
      <c r="F1082" s="218"/>
      <c r="G1082" s="218"/>
      <c r="H1082" s="188"/>
      <c r="I1082" s="188"/>
      <c r="J1082" s="188"/>
      <c r="K1082" s="202"/>
      <c r="L1082" s="188"/>
      <c r="M1082" s="206"/>
      <c r="N1082" s="224"/>
      <c r="O1082" s="192"/>
      <c r="P1082" s="192"/>
      <c r="Q1082" s="190"/>
    </row>
    <row r="1083" spans="1:17" ht="20.100000000000001" customHeight="1" x14ac:dyDescent="0.25">
      <c r="A1083" s="245"/>
      <c r="B1083" s="204"/>
      <c r="C1083" s="218"/>
      <c r="D1083" s="218"/>
      <c r="E1083" s="218"/>
      <c r="F1083" s="218"/>
      <c r="G1083" s="218"/>
      <c r="H1083" s="188"/>
      <c r="I1083" s="188"/>
      <c r="J1083" s="188"/>
      <c r="K1083" s="202"/>
      <c r="L1083" s="188"/>
      <c r="M1083" s="206"/>
      <c r="N1083" s="224"/>
      <c r="O1083" s="192"/>
      <c r="P1083" s="192"/>
      <c r="Q1083" s="190"/>
    </row>
    <row r="1084" spans="1:17" ht="20.100000000000001" customHeight="1" x14ac:dyDescent="0.25">
      <c r="A1084" s="245"/>
      <c r="B1084" s="204"/>
      <c r="C1084" s="218"/>
      <c r="D1084" s="218"/>
      <c r="E1084" s="218"/>
      <c r="F1084" s="218"/>
      <c r="G1084" s="218"/>
      <c r="H1084" s="188"/>
      <c r="I1084" s="188"/>
      <c r="J1084" s="188"/>
      <c r="K1084" s="202"/>
      <c r="L1084" s="188"/>
      <c r="M1084" s="206"/>
      <c r="N1084" s="224"/>
      <c r="O1084" s="192"/>
      <c r="P1084" s="192"/>
      <c r="Q1084" s="190"/>
    </row>
    <row r="1085" spans="1:17" ht="20.100000000000001" customHeight="1" x14ac:dyDescent="0.25">
      <c r="A1085" s="245"/>
      <c r="B1085" s="204"/>
      <c r="C1085" s="218"/>
      <c r="D1085" s="218"/>
      <c r="E1085" s="218"/>
      <c r="F1085" s="218"/>
      <c r="G1085" s="218"/>
      <c r="H1085" s="188"/>
      <c r="I1085" s="188"/>
      <c r="J1085" s="188"/>
      <c r="K1085" s="202"/>
      <c r="L1085" s="188"/>
      <c r="M1085" s="206"/>
      <c r="N1085" s="224"/>
      <c r="O1085" s="192"/>
      <c r="P1085" s="192"/>
      <c r="Q1085" s="190"/>
    </row>
    <row r="1086" spans="1:17" ht="20.100000000000001" customHeight="1" x14ac:dyDescent="0.25">
      <c r="A1086" s="245"/>
      <c r="B1086" s="204"/>
      <c r="C1086" s="218"/>
      <c r="D1086" s="218"/>
      <c r="E1086" s="218"/>
      <c r="F1086" s="218"/>
      <c r="G1086" s="218"/>
      <c r="H1086" s="188"/>
      <c r="I1086" s="188"/>
      <c r="J1086" s="188"/>
      <c r="K1086" s="202"/>
      <c r="L1086" s="188"/>
      <c r="M1086" s="206"/>
      <c r="N1086" s="224"/>
      <c r="O1086" s="192"/>
      <c r="P1086" s="192"/>
      <c r="Q1086" s="190"/>
    </row>
    <row r="1087" spans="1:17" ht="20.100000000000001" customHeight="1" x14ac:dyDescent="0.25">
      <c r="A1087" s="245"/>
      <c r="B1087" s="204"/>
      <c r="C1087" s="218"/>
      <c r="D1087" s="218"/>
      <c r="E1087" s="218"/>
      <c r="F1087" s="218"/>
      <c r="G1087" s="218"/>
      <c r="H1087" s="188"/>
      <c r="I1087" s="188"/>
      <c r="J1087" s="188"/>
      <c r="K1087" s="202"/>
      <c r="L1087" s="188"/>
      <c r="M1087" s="206"/>
      <c r="N1087" s="224"/>
      <c r="O1087" s="192"/>
      <c r="P1087" s="192"/>
      <c r="Q1087" s="190"/>
    </row>
    <row r="1088" spans="1:17" ht="20.100000000000001" customHeight="1" x14ac:dyDescent="0.25">
      <c r="A1088" s="245"/>
      <c r="B1088" s="204"/>
      <c r="C1088" s="218"/>
      <c r="D1088" s="218"/>
      <c r="E1088" s="218"/>
      <c r="F1088" s="218"/>
      <c r="G1088" s="218"/>
      <c r="H1088" s="188"/>
      <c r="I1088" s="188"/>
      <c r="J1088" s="188"/>
      <c r="K1088" s="202"/>
      <c r="L1088" s="188"/>
      <c r="M1088" s="206"/>
      <c r="N1088" s="224"/>
      <c r="O1088" s="192"/>
      <c r="P1088" s="192"/>
      <c r="Q1088" s="190"/>
    </row>
    <row r="1089" spans="1:17" ht="20.100000000000001" customHeight="1" x14ac:dyDescent="0.25">
      <c r="A1089" s="245"/>
      <c r="B1089" s="204"/>
      <c r="C1089" s="218"/>
      <c r="D1089" s="218"/>
      <c r="E1089" s="218"/>
      <c r="F1089" s="218"/>
      <c r="G1089" s="218"/>
      <c r="H1089" s="188"/>
      <c r="I1089" s="188"/>
      <c r="J1089" s="188"/>
      <c r="K1089" s="202"/>
      <c r="L1089" s="188"/>
      <c r="M1089" s="206"/>
      <c r="N1089" s="224"/>
      <c r="O1089" s="192"/>
      <c r="P1089" s="192"/>
      <c r="Q1089" s="190"/>
    </row>
    <row r="1090" spans="1:17" ht="20.100000000000001" customHeight="1" x14ac:dyDescent="0.25">
      <c r="A1090" s="245"/>
      <c r="B1090" s="204"/>
      <c r="C1090" s="218"/>
      <c r="D1090" s="218"/>
      <c r="E1090" s="218"/>
      <c r="F1090" s="218"/>
      <c r="G1090" s="218"/>
      <c r="H1090" s="188"/>
      <c r="I1090" s="188"/>
      <c r="J1090" s="188"/>
      <c r="K1090" s="202"/>
      <c r="L1090" s="188"/>
      <c r="M1090" s="206"/>
      <c r="N1090" s="224"/>
      <c r="O1090" s="192"/>
      <c r="P1090" s="192"/>
      <c r="Q1090" s="190"/>
    </row>
    <row r="1091" spans="1:17" ht="20.100000000000001" customHeight="1" x14ac:dyDescent="0.25">
      <c r="A1091" s="245"/>
      <c r="B1091" s="204"/>
      <c r="C1091" s="218"/>
      <c r="D1091" s="218"/>
      <c r="E1091" s="218"/>
      <c r="F1091" s="218"/>
      <c r="G1091" s="218"/>
      <c r="H1091" s="188"/>
      <c r="I1091" s="188"/>
      <c r="J1091" s="188"/>
      <c r="K1091" s="202"/>
      <c r="L1091" s="188"/>
      <c r="M1091" s="206"/>
      <c r="N1091" s="224"/>
      <c r="O1091" s="192"/>
      <c r="P1091" s="192"/>
      <c r="Q1091" s="190"/>
    </row>
    <row r="1092" spans="1:17" ht="20.100000000000001" customHeight="1" x14ac:dyDescent="0.25">
      <c r="A1092" s="245"/>
      <c r="B1092" s="204"/>
      <c r="C1092" s="218"/>
      <c r="D1092" s="218"/>
      <c r="E1092" s="218"/>
      <c r="F1092" s="218"/>
      <c r="G1092" s="218"/>
      <c r="H1092" s="188"/>
      <c r="I1092" s="188"/>
      <c r="J1092" s="188"/>
      <c r="K1092" s="202"/>
      <c r="L1092" s="188"/>
      <c r="M1092" s="206"/>
      <c r="N1092" s="224"/>
      <c r="O1092" s="192"/>
      <c r="P1092" s="192"/>
      <c r="Q1092" s="190"/>
    </row>
    <row r="1093" spans="1:17" ht="20.100000000000001" customHeight="1" x14ac:dyDescent="0.25">
      <c r="A1093" s="245"/>
      <c r="B1093" s="204"/>
      <c r="C1093" s="218"/>
      <c r="D1093" s="218"/>
      <c r="E1093" s="218"/>
      <c r="F1093" s="218"/>
      <c r="G1093" s="218"/>
      <c r="H1093" s="188"/>
      <c r="I1093" s="188"/>
      <c r="J1093" s="188"/>
      <c r="K1093" s="202"/>
      <c r="L1093" s="188"/>
      <c r="M1093" s="206"/>
      <c r="N1093" s="224"/>
      <c r="O1093" s="192"/>
      <c r="P1093" s="192"/>
      <c r="Q1093" s="190"/>
    </row>
    <row r="1094" spans="1:17" ht="20.100000000000001" customHeight="1" x14ac:dyDescent="0.25">
      <c r="A1094" s="245"/>
      <c r="B1094" s="204"/>
      <c r="C1094" s="218"/>
      <c r="D1094" s="218"/>
      <c r="E1094" s="218"/>
      <c r="F1094" s="218"/>
      <c r="G1094" s="218"/>
      <c r="H1094" s="188"/>
      <c r="I1094" s="188"/>
      <c r="J1094" s="188"/>
      <c r="K1094" s="202"/>
      <c r="L1094" s="188"/>
      <c r="M1094" s="206"/>
      <c r="N1094" s="224"/>
      <c r="O1094" s="192"/>
      <c r="P1094" s="192"/>
      <c r="Q1094" s="190"/>
    </row>
    <row r="1095" spans="1:17" ht="20.100000000000001" customHeight="1" x14ac:dyDescent="0.25">
      <c r="A1095" s="245"/>
      <c r="B1095" s="204"/>
      <c r="C1095" s="218"/>
      <c r="D1095" s="218"/>
      <c r="E1095" s="218"/>
      <c r="F1095" s="218"/>
      <c r="G1095" s="218"/>
      <c r="H1095" s="188"/>
      <c r="I1095" s="188"/>
      <c r="J1095" s="188"/>
      <c r="K1095" s="202"/>
      <c r="L1095" s="188"/>
      <c r="M1095" s="206"/>
      <c r="N1095" s="224"/>
      <c r="O1095" s="192"/>
      <c r="P1095" s="192"/>
      <c r="Q1095" s="190"/>
    </row>
    <row r="1096" spans="1:17" ht="20.100000000000001" customHeight="1" x14ac:dyDescent="0.25">
      <c r="A1096" s="245"/>
      <c r="B1096" s="204"/>
      <c r="C1096" s="218"/>
      <c r="D1096" s="218"/>
      <c r="E1096" s="218"/>
      <c r="F1096" s="218"/>
      <c r="G1096" s="218"/>
      <c r="H1096" s="188"/>
      <c r="I1096" s="188"/>
      <c r="J1096" s="188"/>
      <c r="K1096" s="202"/>
      <c r="L1096" s="188"/>
      <c r="M1096" s="206"/>
      <c r="N1096" s="224"/>
      <c r="O1096" s="192"/>
      <c r="P1096" s="192"/>
      <c r="Q1096" s="190"/>
    </row>
    <row r="1097" spans="1:17" ht="20.100000000000001" customHeight="1" x14ac:dyDescent="0.25">
      <c r="A1097" s="245"/>
      <c r="B1097" s="204"/>
      <c r="C1097" s="218"/>
      <c r="D1097" s="218"/>
      <c r="E1097" s="218"/>
      <c r="F1097" s="218"/>
      <c r="G1097" s="218"/>
      <c r="H1097" s="188"/>
      <c r="I1097" s="188"/>
      <c r="J1097" s="188"/>
      <c r="K1097" s="202"/>
      <c r="L1097" s="188"/>
      <c r="M1097" s="206"/>
      <c r="N1097" s="224"/>
      <c r="O1097" s="192"/>
      <c r="P1097" s="192"/>
      <c r="Q1097" s="190"/>
    </row>
    <row r="1098" spans="1:17" ht="20.100000000000001" customHeight="1" x14ac:dyDescent="0.25">
      <c r="A1098" s="245"/>
      <c r="B1098" s="204"/>
      <c r="C1098" s="218"/>
      <c r="D1098" s="218"/>
      <c r="E1098" s="218"/>
      <c r="F1098" s="218"/>
      <c r="G1098" s="218"/>
      <c r="H1098" s="188"/>
      <c r="I1098" s="188"/>
      <c r="J1098" s="188"/>
      <c r="K1098" s="202"/>
      <c r="L1098" s="188"/>
      <c r="M1098" s="206"/>
      <c r="N1098" s="224"/>
      <c r="O1098" s="192"/>
      <c r="P1098" s="192"/>
      <c r="Q1098" s="190"/>
    </row>
    <row r="1099" spans="1:17" ht="20.100000000000001" customHeight="1" x14ac:dyDescent="0.25">
      <c r="A1099" s="245"/>
      <c r="B1099" s="204"/>
      <c r="C1099" s="218"/>
      <c r="D1099" s="218"/>
      <c r="E1099" s="218"/>
      <c r="F1099" s="218"/>
      <c r="G1099" s="218"/>
      <c r="H1099" s="188"/>
      <c r="I1099" s="188"/>
      <c r="J1099" s="188"/>
      <c r="K1099" s="202"/>
      <c r="L1099" s="188"/>
      <c r="M1099" s="206"/>
      <c r="N1099" s="224"/>
      <c r="O1099" s="192"/>
      <c r="P1099" s="192"/>
      <c r="Q1099" s="190"/>
    </row>
    <row r="1100" spans="1:17" ht="20.100000000000001" customHeight="1" x14ac:dyDescent="0.25">
      <c r="A1100" s="245"/>
      <c r="B1100" s="204"/>
      <c r="C1100" s="218"/>
      <c r="D1100" s="218"/>
      <c r="E1100" s="218"/>
      <c r="F1100" s="218"/>
      <c r="G1100" s="218"/>
      <c r="H1100" s="188"/>
      <c r="I1100" s="188"/>
      <c r="J1100" s="188"/>
      <c r="K1100" s="202"/>
      <c r="L1100" s="188"/>
      <c r="M1100" s="206"/>
      <c r="N1100" s="224"/>
      <c r="O1100" s="192"/>
      <c r="P1100" s="192"/>
      <c r="Q1100" s="190"/>
    </row>
    <row r="1101" spans="1:17" ht="20.100000000000001" customHeight="1" x14ac:dyDescent="0.25">
      <c r="A1101" s="245"/>
      <c r="B1101" s="204"/>
      <c r="C1101" s="218"/>
      <c r="D1101" s="218"/>
      <c r="E1101" s="218"/>
      <c r="F1101" s="218"/>
      <c r="G1101" s="218"/>
      <c r="H1101" s="188"/>
      <c r="I1101" s="188"/>
      <c r="J1101" s="188"/>
      <c r="K1101" s="202"/>
      <c r="L1101" s="188"/>
      <c r="M1101" s="206"/>
      <c r="N1101" s="224"/>
      <c r="O1101" s="192"/>
      <c r="P1101" s="192"/>
      <c r="Q1101" s="190"/>
    </row>
    <row r="1102" spans="1:17" ht="20.100000000000001" customHeight="1" x14ac:dyDescent="0.25">
      <c r="A1102" s="245"/>
      <c r="B1102" s="204"/>
      <c r="C1102" s="218"/>
      <c r="D1102" s="218"/>
      <c r="E1102" s="218"/>
      <c r="F1102" s="218"/>
      <c r="G1102" s="218"/>
      <c r="H1102" s="188"/>
      <c r="I1102" s="188"/>
      <c r="J1102" s="188"/>
      <c r="K1102" s="202"/>
      <c r="L1102" s="188"/>
      <c r="M1102" s="206"/>
      <c r="N1102" s="224"/>
      <c r="O1102" s="192"/>
      <c r="P1102" s="192"/>
      <c r="Q1102" s="190"/>
    </row>
    <row r="1103" spans="1:17" ht="20.100000000000001" customHeight="1" x14ac:dyDescent="0.25">
      <c r="A1103" s="245"/>
      <c r="B1103" s="204"/>
      <c r="C1103" s="218"/>
      <c r="D1103" s="218"/>
      <c r="E1103" s="218"/>
      <c r="F1103" s="218"/>
      <c r="G1103" s="218"/>
      <c r="H1103" s="188"/>
      <c r="I1103" s="188"/>
      <c r="J1103" s="188"/>
      <c r="K1103" s="202"/>
      <c r="L1103" s="188"/>
      <c r="M1103" s="206"/>
      <c r="N1103" s="224"/>
      <c r="O1103" s="192"/>
      <c r="P1103" s="192"/>
      <c r="Q1103" s="190"/>
    </row>
    <row r="1104" spans="1:17" ht="20.100000000000001" customHeight="1" x14ac:dyDescent="0.25">
      <c r="A1104" s="245"/>
      <c r="B1104" s="204"/>
      <c r="C1104" s="218"/>
      <c r="D1104" s="218"/>
      <c r="E1104" s="218"/>
      <c r="F1104" s="218"/>
      <c r="G1104" s="218"/>
      <c r="H1104" s="188"/>
      <c r="I1104" s="188"/>
      <c r="J1104" s="188"/>
      <c r="K1104" s="202"/>
      <c r="L1104" s="188"/>
      <c r="M1104" s="206"/>
      <c r="N1104" s="224"/>
      <c r="O1104" s="192"/>
      <c r="P1104" s="192"/>
      <c r="Q1104" s="190"/>
    </row>
    <row r="1105" spans="1:17" ht="20.100000000000001" customHeight="1" x14ac:dyDescent="0.25">
      <c r="A1105" s="245"/>
      <c r="B1105" s="204"/>
      <c r="C1105" s="218"/>
      <c r="D1105" s="218"/>
      <c r="E1105" s="218"/>
      <c r="F1105" s="218"/>
      <c r="G1105" s="218"/>
      <c r="H1105" s="188"/>
      <c r="I1105" s="188"/>
      <c r="J1105" s="188"/>
      <c r="K1105" s="202"/>
      <c r="L1105" s="188"/>
      <c r="M1105" s="206"/>
      <c r="N1105" s="224"/>
      <c r="O1105" s="192"/>
      <c r="P1105" s="192"/>
      <c r="Q1105" s="190"/>
    </row>
    <row r="1106" spans="1:17" ht="20.100000000000001" customHeight="1" x14ac:dyDescent="0.25">
      <c r="A1106" s="245"/>
      <c r="B1106" s="204"/>
      <c r="C1106" s="218"/>
      <c r="D1106" s="218"/>
      <c r="E1106" s="218"/>
      <c r="F1106" s="218"/>
      <c r="G1106" s="218"/>
      <c r="H1106" s="188"/>
      <c r="I1106" s="188"/>
      <c r="J1106" s="188"/>
      <c r="K1106" s="202"/>
      <c r="L1106" s="188"/>
      <c r="M1106" s="206"/>
      <c r="N1106" s="224"/>
      <c r="O1106" s="192"/>
      <c r="P1106" s="192"/>
      <c r="Q1106" s="190"/>
    </row>
    <row r="1107" spans="1:17" ht="20.100000000000001" customHeight="1" x14ac:dyDescent="0.25">
      <c r="A1107" s="245"/>
      <c r="B1107" s="204"/>
      <c r="C1107" s="218"/>
      <c r="D1107" s="218"/>
      <c r="E1107" s="218"/>
      <c r="F1107" s="218"/>
      <c r="G1107" s="218"/>
      <c r="H1107" s="188"/>
      <c r="I1107" s="188"/>
      <c r="J1107" s="188"/>
      <c r="K1107" s="202"/>
      <c r="L1107" s="188"/>
      <c r="M1107" s="206"/>
      <c r="N1107" s="224"/>
      <c r="O1107" s="192"/>
      <c r="P1107" s="192"/>
      <c r="Q1107" s="190"/>
    </row>
    <row r="1108" spans="1:17" ht="20.100000000000001" customHeight="1" x14ac:dyDescent="0.25">
      <c r="A1108" s="245"/>
      <c r="B1108" s="204"/>
      <c r="C1108" s="218"/>
      <c r="D1108" s="218"/>
      <c r="E1108" s="218"/>
      <c r="F1108" s="218"/>
      <c r="G1108" s="218"/>
      <c r="H1108" s="188"/>
      <c r="I1108" s="188"/>
      <c r="J1108" s="188"/>
      <c r="K1108" s="202"/>
      <c r="L1108" s="188"/>
      <c r="M1108" s="206"/>
      <c r="N1108" s="224"/>
      <c r="O1108" s="192"/>
      <c r="P1108" s="192"/>
      <c r="Q1108" s="190"/>
    </row>
    <row r="1109" spans="1:17" ht="20.100000000000001" customHeight="1" x14ac:dyDescent="0.25">
      <c r="A1109" s="245"/>
      <c r="B1109" s="204"/>
      <c r="C1109" s="218"/>
      <c r="D1109" s="218"/>
      <c r="E1109" s="218"/>
      <c r="F1109" s="218"/>
      <c r="G1109" s="218"/>
      <c r="H1109" s="188"/>
      <c r="I1109" s="188"/>
      <c r="J1109" s="188"/>
      <c r="K1109" s="202"/>
      <c r="L1109" s="188"/>
      <c r="M1109" s="206"/>
      <c r="N1109" s="224"/>
      <c r="O1109" s="192"/>
      <c r="P1109" s="192"/>
      <c r="Q1109" s="190"/>
    </row>
    <row r="1110" spans="1:17" ht="20.100000000000001" customHeight="1" x14ac:dyDescent="0.25">
      <c r="A1110" s="245"/>
      <c r="B1110" s="204"/>
      <c r="C1110" s="218"/>
      <c r="D1110" s="218"/>
      <c r="E1110" s="218"/>
      <c r="F1110" s="218"/>
      <c r="G1110" s="218"/>
      <c r="H1110" s="188"/>
      <c r="I1110" s="188"/>
      <c r="J1110" s="188"/>
      <c r="K1110" s="202"/>
      <c r="L1110" s="188"/>
      <c r="M1110" s="206"/>
      <c r="N1110" s="224"/>
      <c r="O1110" s="192"/>
      <c r="P1110" s="192"/>
      <c r="Q1110" s="190"/>
    </row>
    <row r="1111" spans="1:17" ht="20.100000000000001" customHeight="1" x14ac:dyDescent="0.25">
      <c r="A1111" s="245"/>
      <c r="B1111" s="204"/>
      <c r="C1111" s="218"/>
      <c r="D1111" s="218"/>
      <c r="E1111" s="218"/>
      <c r="F1111" s="218"/>
      <c r="G1111" s="218"/>
      <c r="H1111" s="188"/>
      <c r="I1111" s="188"/>
      <c r="J1111" s="188"/>
      <c r="K1111" s="202"/>
      <c r="L1111" s="188"/>
      <c r="M1111" s="206"/>
      <c r="N1111" s="224"/>
      <c r="O1111" s="192"/>
      <c r="P1111" s="192"/>
      <c r="Q1111" s="190"/>
    </row>
    <row r="1112" spans="1:17" ht="20.100000000000001" customHeight="1" x14ac:dyDescent="0.25">
      <c r="A1112" s="245"/>
      <c r="B1112" s="204"/>
      <c r="C1112" s="218"/>
      <c r="D1112" s="218"/>
      <c r="E1112" s="218"/>
      <c r="F1112" s="218"/>
      <c r="G1112" s="218"/>
      <c r="H1112" s="188"/>
      <c r="I1112" s="188"/>
      <c r="J1112" s="188"/>
      <c r="K1112" s="202"/>
      <c r="L1112" s="188"/>
      <c r="M1112" s="206"/>
      <c r="N1112" s="224"/>
      <c r="O1112" s="192"/>
      <c r="P1112" s="192"/>
      <c r="Q1112" s="190"/>
    </row>
    <row r="1113" spans="1:17" ht="20.100000000000001" customHeight="1" x14ac:dyDescent="0.25">
      <c r="A1113" s="245"/>
      <c r="B1113" s="204"/>
      <c r="C1113" s="218"/>
      <c r="D1113" s="218"/>
      <c r="E1113" s="218"/>
      <c r="F1113" s="218"/>
      <c r="G1113" s="218"/>
      <c r="H1113" s="188"/>
      <c r="I1113" s="188"/>
      <c r="J1113" s="188"/>
      <c r="K1113" s="202"/>
      <c r="L1113" s="188"/>
      <c r="M1113" s="206"/>
      <c r="N1113" s="224"/>
      <c r="O1113" s="192"/>
      <c r="P1113" s="192"/>
      <c r="Q1113" s="190"/>
    </row>
    <row r="1114" spans="1:17" ht="20.100000000000001" customHeight="1" x14ac:dyDescent="0.25">
      <c r="A1114" s="245"/>
      <c r="B1114" s="204"/>
      <c r="C1114" s="218"/>
      <c r="D1114" s="218"/>
      <c r="E1114" s="218"/>
      <c r="F1114" s="218"/>
      <c r="G1114" s="218"/>
      <c r="H1114" s="188"/>
      <c r="I1114" s="188"/>
      <c r="J1114" s="188"/>
      <c r="K1114" s="202"/>
      <c r="L1114" s="188"/>
      <c r="M1114" s="206"/>
      <c r="N1114" s="224"/>
      <c r="O1114" s="192"/>
      <c r="P1114" s="192"/>
      <c r="Q1114" s="190"/>
    </row>
    <row r="1115" spans="1:17" ht="20.100000000000001" customHeight="1" x14ac:dyDescent="0.25">
      <c r="A1115" s="245"/>
      <c r="B1115" s="204"/>
      <c r="C1115" s="218"/>
      <c r="D1115" s="218"/>
      <c r="E1115" s="218"/>
      <c r="F1115" s="218"/>
      <c r="G1115" s="218"/>
      <c r="H1115" s="188"/>
      <c r="I1115" s="188"/>
      <c r="J1115" s="188"/>
      <c r="K1115" s="202"/>
      <c r="L1115" s="188"/>
      <c r="M1115" s="206"/>
      <c r="N1115" s="224"/>
      <c r="O1115" s="192"/>
      <c r="P1115" s="192"/>
      <c r="Q1115" s="190"/>
    </row>
    <row r="1116" spans="1:17" ht="20.100000000000001" customHeight="1" x14ac:dyDescent="0.25">
      <c r="A1116" s="245"/>
      <c r="B1116" s="204"/>
      <c r="C1116" s="218"/>
      <c r="D1116" s="218"/>
      <c r="E1116" s="218"/>
      <c r="F1116" s="218"/>
      <c r="G1116" s="218"/>
      <c r="H1116" s="188"/>
      <c r="I1116" s="188"/>
      <c r="J1116" s="188"/>
      <c r="K1116" s="202"/>
      <c r="L1116" s="188"/>
      <c r="M1116" s="206"/>
      <c r="N1116" s="224"/>
      <c r="O1116" s="192"/>
      <c r="P1116" s="192"/>
      <c r="Q1116" s="190"/>
    </row>
    <row r="1117" spans="1:17" ht="20.100000000000001" customHeight="1" x14ac:dyDescent="0.25">
      <c r="A1117" s="245"/>
      <c r="B1117" s="204"/>
      <c r="C1117" s="218"/>
      <c r="D1117" s="218"/>
      <c r="E1117" s="218"/>
      <c r="F1117" s="218"/>
      <c r="G1117" s="218"/>
      <c r="H1117" s="188"/>
      <c r="I1117" s="188"/>
      <c r="J1117" s="188"/>
      <c r="K1117" s="202"/>
      <c r="L1117" s="188"/>
      <c r="M1117" s="206"/>
      <c r="N1117" s="224"/>
      <c r="O1117" s="192"/>
      <c r="P1117" s="192"/>
      <c r="Q1117" s="190"/>
    </row>
    <row r="1118" spans="1:17" ht="20.100000000000001" customHeight="1" x14ac:dyDescent="0.25">
      <c r="A1118" s="245"/>
      <c r="B1118" s="204"/>
      <c r="C1118" s="218"/>
      <c r="D1118" s="218"/>
      <c r="E1118" s="218"/>
      <c r="F1118" s="218"/>
      <c r="G1118" s="218"/>
      <c r="H1118" s="188"/>
      <c r="I1118" s="188"/>
      <c r="J1118" s="188"/>
      <c r="K1118" s="202"/>
      <c r="L1118" s="188"/>
      <c r="M1118" s="206"/>
      <c r="N1118" s="224"/>
      <c r="O1118" s="192"/>
      <c r="P1118" s="192"/>
      <c r="Q1118" s="190"/>
    </row>
    <row r="1119" spans="1:17" ht="20.100000000000001" customHeight="1" x14ac:dyDescent="0.25">
      <c r="A1119" s="245"/>
      <c r="B1119" s="204"/>
      <c r="C1119" s="218"/>
      <c r="D1119" s="218"/>
      <c r="E1119" s="218"/>
      <c r="F1119" s="218"/>
      <c r="G1119" s="218"/>
      <c r="H1119" s="188"/>
      <c r="I1119" s="188"/>
      <c r="J1119" s="188"/>
      <c r="K1119" s="202"/>
      <c r="L1119" s="188"/>
      <c r="M1119" s="206"/>
      <c r="N1119" s="224"/>
      <c r="O1119" s="192"/>
      <c r="P1119" s="192"/>
      <c r="Q1119" s="190"/>
    </row>
    <row r="1120" spans="1:17" ht="20.100000000000001" customHeight="1" x14ac:dyDescent="0.25">
      <c r="A1120" s="245"/>
      <c r="B1120" s="204"/>
      <c r="C1120" s="218"/>
      <c r="D1120" s="218"/>
      <c r="E1120" s="218"/>
      <c r="F1120" s="218"/>
      <c r="G1120" s="218"/>
      <c r="H1120" s="188"/>
      <c r="I1120" s="188"/>
      <c r="J1120" s="188"/>
      <c r="K1120" s="202"/>
      <c r="L1120" s="188"/>
      <c r="M1120" s="206"/>
      <c r="N1120" s="224"/>
      <c r="O1120" s="192"/>
      <c r="P1120" s="192"/>
      <c r="Q1120" s="190"/>
    </row>
    <row r="1121" spans="1:17" ht="20.100000000000001" customHeight="1" x14ac:dyDescent="0.25">
      <c r="A1121" s="245"/>
      <c r="B1121" s="204"/>
      <c r="C1121" s="218"/>
      <c r="D1121" s="218"/>
      <c r="E1121" s="218"/>
      <c r="F1121" s="218"/>
      <c r="G1121" s="218"/>
      <c r="H1121" s="188"/>
      <c r="I1121" s="188"/>
      <c r="J1121" s="188"/>
      <c r="K1121" s="202"/>
      <c r="L1121" s="188"/>
      <c r="M1121" s="206"/>
      <c r="N1121" s="224"/>
      <c r="O1121" s="192"/>
      <c r="P1121" s="192"/>
      <c r="Q1121" s="190"/>
    </row>
    <row r="1122" spans="1:17" ht="20.100000000000001" customHeight="1" x14ac:dyDescent="0.25">
      <c r="A1122" s="245"/>
      <c r="B1122" s="204"/>
      <c r="C1122" s="218"/>
      <c r="D1122" s="218"/>
      <c r="E1122" s="218"/>
      <c r="F1122" s="218"/>
      <c r="G1122" s="218"/>
      <c r="H1122" s="188"/>
      <c r="I1122" s="188"/>
      <c r="J1122" s="188"/>
      <c r="K1122" s="202"/>
      <c r="L1122" s="188"/>
      <c r="M1122" s="206"/>
      <c r="N1122" s="224"/>
      <c r="O1122" s="192"/>
      <c r="P1122" s="192"/>
      <c r="Q1122" s="190"/>
    </row>
    <row r="1123" spans="1:17" ht="20.100000000000001" customHeight="1" x14ac:dyDescent="0.25">
      <c r="A1123" s="245"/>
      <c r="B1123" s="204"/>
      <c r="C1123" s="218"/>
      <c r="D1123" s="218"/>
      <c r="E1123" s="218"/>
      <c r="F1123" s="218"/>
      <c r="G1123" s="218"/>
      <c r="H1123" s="188"/>
      <c r="I1123" s="188"/>
      <c r="J1123" s="188"/>
      <c r="K1123" s="202"/>
      <c r="L1123" s="188"/>
      <c r="M1123" s="206"/>
      <c r="N1123" s="224"/>
      <c r="O1123" s="192"/>
      <c r="P1123" s="192"/>
      <c r="Q1123" s="190"/>
    </row>
    <row r="1124" spans="1:17" ht="20.100000000000001" customHeight="1" x14ac:dyDescent="0.25">
      <c r="A1124" s="245"/>
      <c r="B1124" s="204"/>
      <c r="C1124" s="218"/>
      <c r="D1124" s="218"/>
      <c r="E1124" s="218"/>
      <c r="F1124" s="218"/>
      <c r="G1124" s="218"/>
      <c r="H1124" s="188"/>
      <c r="I1124" s="188"/>
      <c r="J1124" s="188"/>
      <c r="K1124" s="202"/>
      <c r="L1124" s="188"/>
      <c r="M1124" s="206"/>
      <c r="N1124" s="224"/>
      <c r="O1124" s="192"/>
      <c r="P1124" s="192"/>
      <c r="Q1124" s="190"/>
    </row>
    <row r="1125" spans="1:17" ht="20.100000000000001" customHeight="1" x14ac:dyDescent="0.25">
      <c r="A1125" s="245"/>
      <c r="B1125" s="204"/>
      <c r="C1125" s="218"/>
      <c r="D1125" s="218"/>
      <c r="E1125" s="218"/>
      <c r="F1125" s="218"/>
      <c r="G1125" s="218"/>
      <c r="H1125" s="188"/>
      <c r="I1125" s="188"/>
      <c r="J1125" s="188"/>
      <c r="K1125" s="202"/>
      <c r="L1125" s="188"/>
      <c r="M1125" s="206"/>
      <c r="N1125" s="224"/>
      <c r="O1125" s="192"/>
      <c r="P1125" s="192"/>
      <c r="Q1125" s="190"/>
    </row>
    <row r="1126" spans="1:17" ht="20.100000000000001" customHeight="1" x14ac:dyDescent="0.25">
      <c r="A1126" s="245"/>
      <c r="B1126" s="204"/>
      <c r="C1126" s="218"/>
      <c r="D1126" s="218"/>
      <c r="E1126" s="218"/>
      <c r="F1126" s="218"/>
      <c r="G1126" s="218"/>
      <c r="H1126" s="188"/>
      <c r="I1126" s="188"/>
      <c r="J1126" s="188"/>
      <c r="K1126" s="202"/>
      <c r="L1126" s="188"/>
      <c r="M1126" s="206"/>
      <c r="N1126" s="224"/>
      <c r="O1126" s="192"/>
      <c r="P1126" s="192"/>
      <c r="Q1126" s="190"/>
    </row>
    <row r="1127" spans="1:17" ht="20.100000000000001" customHeight="1" x14ac:dyDescent="0.25">
      <c r="A1127" s="245"/>
      <c r="B1127" s="204"/>
      <c r="C1127" s="218"/>
      <c r="D1127" s="218"/>
      <c r="E1127" s="218"/>
      <c r="F1127" s="218"/>
      <c r="G1127" s="218"/>
      <c r="H1127" s="188"/>
      <c r="I1127" s="188"/>
      <c r="J1127" s="188"/>
      <c r="K1127" s="202"/>
      <c r="L1127" s="188"/>
      <c r="M1127" s="206"/>
      <c r="N1127" s="224"/>
      <c r="O1127" s="192"/>
      <c r="P1127" s="192"/>
      <c r="Q1127" s="190"/>
    </row>
    <row r="1128" spans="1:17" ht="20.100000000000001" customHeight="1" x14ac:dyDescent="0.25">
      <c r="A1128" s="245"/>
      <c r="B1128" s="204"/>
      <c r="C1128" s="218"/>
      <c r="D1128" s="218"/>
      <c r="E1128" s="218"/>
      <c r="F1128" s="218"/>
      <c r="G1128" s="218"/>
      <c r="H1128" s="188"/>
      <c r="I1128" s="188"/>
      <c r="J1128" s="188"/>
      <c r="K1128" s="202"/>
      <c r="L1128" s="188"/>
      <c r="M1128" s="206"/>
      <c r="N1128" s="224"/>
      <c r="O1128" s="192"/>
      <c r="P1128" s="192"/>
      <c r="Q1128" s="190"/>
    </row>
    <row r="1129" spans="1:17" ht="20.100000000000001" customHeight="1" x14ac:dyDescent="0.25">
      <c r="A1129" s="245"/>
      <c r="B1129" s="204"/>
      <c r="C1129" s="218"/>
      <c r="D1129" s="218"/>
      <c r="E1129" s="218"/>
      <c r="F1129" s="218"/>
      <c r="G1129" s="218"/>
      <c r="H1129" s="188"/>
      <c r="I1129" s="188"/>
      <c r="J1129" s="188"/>
      <c r="K1129" s="202"/>
      <c r="L1129" s="188"/>
      <c r="M1129" s="206"/>
      <c r="N1129" s="224"/>
      <c r="O1129" s="192"/>
      <c r="P1129" s="192"/>
      <c r="Q1129" s="190"/>
    </row>
    <row r="1130" spans="1:17" ht="20.100000000000001" customHeight="1" x14ac:dyDescent="0.25">
      <c r="A1130" s="245"/>
      <c r="B1130" s="204"/>
      <c r="C1130" s="218"/>
      <c r="D1130" s="218"/>
      <c r="E1130" s="218"/>
      <c r="F1130" s="218"/>
      <c r="G1130" s="218"/>
      <c r="H1130" s="188"/>
      <c r="I1130" s="188"/>
      <c r="J1130" s="188"/>
      <c r="K1130" s="202"/>
      <c r="L1130" s="188"/>
      <c r="M1130" s="206"/>
      <c r="N1130" s="224"/>
      <c r="O1130" s="192"/>
      <c r="P1130" s="192"/>
      <c r="Q1130" s="190"/>
    </row>
    <row r="1131" spans="1:17" ht="20.100000000000001" customHeight="1" x14ac:dyDescent="0.25">
      <c r="A1131" s="245"/>
      <c r="B1131" s="204"/>
      <c r="C1131" s="218"/>
      <c r="D1131" s="218"/>
      <c r="E1131" s="218"/>
      <c r="F1131" s="218"/>
      <c r="G1131" s="218"/>
      <c r="H1131" s="188"/>
      <c r="I1131" s="188"/>
      <c r="J1131" s="188"/>
      <c r="K1131" s="202"/>
      <c r="L1131" s="188"/>
      <c r="M1131" s="206"/>
      <c r="N1131" s="224"/>
      <c r="O1131" s="192"/>
      <c r="P1131" s="192"/>
      <c r="Q1131" s="190"/>
    </row>
    <row r="1132" spans="1:17" ht="20.100000000000001" customHeight="1" x14ac:dyDescent="0.25">
      <c r="A1132" s="245"/>
      <c r="B1132" s="204"/>
      <c r="C1132" s="218"/>
      <c r="D1132" s="218"/>
      <c r="E1132" s="218"/>
      <c r="F1132" s="218"/>
      <c r="G1132" s="218"/>
      <c r="H1132" s="188"/>
      <c r="I1132" s="188"/>
      <c r="J1132" s="188"/>
      <c r="K1132" s="202"/>
      <c r="L1132" s="188"/>
      <c r="M1132" s="206"/>
      <c r="N1132" s="224"/>
      <c r="O1132" s="192"/>
      <c r="P1132" s="192"/>
      <c r="Q1132" s="190"/>
    </row>
    <row r="1133" spans="1:17" ht="20.100000000000001" customHeight="1" x14ac:dyDescent="0.25">
      <c r="A1133" s="245"/>
      <c r="B1133" s="204"/>
      <c r="C1133" s="218"/>
      <c r="D1133" s="218"/>
      <c r="E1133" s="218"/>
      <c r="F1133" s="218"/>
      <c r="G1133" s="218"/>
      <c r="H1133" s="188"/>
      <c r="I1133" s="188"/>
      <c r="J1133" s="188"/>
      <c r="K1133" s="202"/>
      <c r="L1133" s="188"/>
      <c r="M1133" s="206"/>
      <c r="N1133" s="224"/>
      <c r="O1133" s="192"/>
      <c r="P1133" s="192"/>
      <c r="Q1133" s="190"/>
    </row>
    <row r="1134" spans="1:17" ht="20.100000000000001" customHeight="1" x14ac:dyDescent="0.25">
      <c r="A1134" s="245"/>
      <c r="B1134" s="204"/>
      <c r="C1134" s="218"/>
      <c r="D1134" s="218"/>
      <c r="E1134" s="218"/>
      <c r="F1134" s="218"/>
      <c r="G1134" s="218"/>
      <c r="H1134" s="188"/>
      <c r="I1134" s="188"/>
      <c r="J1134" s="188"/>
      <c r="K1134" s="202"/>
      <c r="L1134" s="188"/>
      <c r="M1134" s="206"/>
      <c r="N1134" s="224"/>
      <c r="O1134" s="192"/>
      <c r="P1134" s="192"/>
      <c r="Q1134" s="190"/>
    </row>
    <row r="1135" spans="1:17" ht="20.100000000000001" customHeight="1" x14ac:dyDescent="0.25">
      <c r="A1135" s="245"/>
      <c r="B1135" s="204"/>
      <c r="C1135" s="218"/>
      <c r="D1135" s="218"/>
      <c r="E1135" s="218"/>
      <c r="F1135" s="218"/>
      <c r="G1135" s="218"/>
      <c r="H1135" s="188"/>
      <c r="I1135" s="188"/>
      <c r="J1135" s="188"/>
      <c r="K1135" s="202"/>
      <c r="L1135" s="188"/>
      <c r="M1135" s="206"/>
      <c r="N1135" s="224"/>
      <c r="O1135" s="192"/>
      <c r="P1135" s="192"/>
      <c r="Q1135" s="190"/>
    </row>
    <row r="1136" spans="1:17" ht="20.100000000000001" customHeight="1" x14ac:dyDescent="0.25">
      <c r="A1136" s="245"/>
      <c r="B1136" s="204"/>
      <c r="C1136" s="218"/>
      <c r="D1136" s="218"/>
      <c r="E1136" s="218"/>
      <c r="F1136" s="218"/>
      <c r="G1136" s="218"/>
      <c r="H1136" s="188"/>
      <c r="I1136" s="188"/>
      <c r="J1136" s="188"/>
      <c r="K1136" s="202"/>
      <c r="L1136" s="188"/>
      <c r="M1136" s="206"/>
      <c r="N1136" s="224"/>
      <c r="O1136" s="192"/>
      <c r="P1136" s="192"/>
      <c r="Q1136" s="190"/>
    </row>
    <row r="1137" spans="1:17" ht="20.100000000000001" customHeight="1" x14ac:dyDescent="0.25">
      <c r="A1137" s="245"/>
      <c r="B1137" s="204"/>
      <c r="C1137" s="218"/>
      <c r="D1137" s="218"/>
      <c r="E1137" s="218"/>
      <c r="F1137" s="218"/>
      <c r="G1137" s="218"/>
      <c r="H1137" s="188"/>
      <c r="I1137" s="188"/>
      <c r="J1137" s="188"/>
      <c r="K1137" s="202"/>
      <c r="L1137" s="188"/>
      <c r="M1137" s="206"/>
      <c r="N1137" s="224"/>
      <c r="O1137" s="192"/>
      <c r="P1137" s="192"/>
      <c r="Q1137" s="190"/>
    </row>
    <row r="1138" spans="1:17" ht="20.100000000000001" customHeight="1" x14ac:dyDescent="0.25">
      <c r="A1138" s="245"/>
      <c r="B1138" s="204"/>
      <c r="C1138" s="218"/>
      <c r="D1138" s="218"/>
      <c r="E1138" s="218"/>
      <c r="F1138" s="218"/>
      <c r="G1138" s="218"/>
      <c r="H1138" s="188"/>
      <c r="I1138" s="188"/>
      <c r="J1138" s="188"/>
      <c r="K1138" s="202"/>
      <c r="L1138" s="188"/>
      <c r="M1138" s="206"/>
      <c r="N1138" s="224"/>
      <c r="O1138" s="192"/>
      <c r="P1138" s="192"/>
      <c r="Q1138" s="190"/>
    </row>
    <row r="1139" spans="1:17" ht="20.100000000000001" customHeight="1" x14ac:dyDescent="0.25">
      <c r="A1139" s="245"/>
      <c r="B1139" s="204"/>
      <c r="C1139" s="218"/>
      <c r="D1139" s="218"/>
      <c r="E1139" s="218"/>
      <c r="F1139" s="218"/>
      <c r="G1139" s="218"/>
      <c r="H1139" s="188"/>
      <c r="I1139" s="188"/>
      <c r="J1139" s="188"/>
      <c r="K1139" s="202"/>
      <c r="L1139" s="188"/>
      <c r="M1139" s="206"/>
      <c r="N1139" s="224"/>
      <c r="O1139" s="192"/>
      <c r="P1139" s="192"/>
      <c r="Q1139" s="190"/>
    </row>
    <row r="1140" spans="1:17" ht="20.100000000000001" customHeight="1" x14ac:dyDescent="0.25">
      <c r="A1140" s="245"/>
      <c r="B1140" s="204"/>
      <c r="C1140" s="218"/>
      <c r="D1140" s="218"/>
      <c r="E1140" s="218"/>
      <c r="F1140" s="218"/>
      <c r="G1140" s="218"/>
      <c r="H1140" s="188"/>
      <c r="I1140" s="188"/>
      <c r="J1140" s="188"/>
      <c r="K1140" s="202"/>
      <c r="L1140" s="188"/>
      <c r="M1140" s="206"/>
      <c r="N1140" s="224"/>
      <c r="O1140" s="192"/>
      <c r="P1140" s="192"/>
      <c r="Q1140" s="190"/>
    </row>
    <row r="1141" spans="1:17" ht="20.100000000000001" customHeight="1" x14ac:dyDescent="0.25">
      <c r="A1141" s="245"/>
      <c r="B1141" s="204"/>
      <c r="C1141" s="218"/>
      <c r="D1141" s="218"/>
      <c r="E1141" s="218"/>
      <c r="F1141" s="218"/>
      <c r="G1141" s="218"/>
      <c r="H1141" s="188"/>
      <c r="I1141" s="188"/>
      <c r="J1141" s="188"/>
      <c r="K1141" s="202"/>
      <c r="L1141" s="188"/>
      <c r="M1141" s="206"/>
      <c r="N1141" s="224"/>
      <c r="O1141" s="192"/>
      <c r="P1141" s="192"/>
      <c r="Q1141" s="190"/>
    </row>
    <row r="1142" spans="1:17" ht="20.100000000000001" customHeight="1" x14ac:dyDescent="0.25">
      <c r="A1142" s="245"/>
      <c r="B1142" s="204"/>
      <c r="C1142" s="218"/>
      <c r="D1142" s="218"/>
      <c r="E1142" s="218"/>
      <c r="F1142" s="218"/>
      <c r="G1142" s="218"/>
      <c r="H1142" s="188"/>
      <c r="I1142" s="188"/>
      <c r="J1142" s="188"/>
      <c r="K1142" s="202"/>
      <c r="L1142" s="188"/>
      <c r="M1142" s="206"/>
      <c r="N1142" s="224"/>
      <c r="O1142" s="192"/>
      <c r="P1142" s="192"/>
      <c r="Q1142" s="190"/>
    </row>
    <row r="1143" spans="1:17" ht="20.100000000000001" customHeight="1" x14ac:dyDescent="0.25">
      <c r="A1143" s="245"/>
      <c r="B1143" s="204"/>
      <c r="C1143" s="218"/>
      <c r="D1143" s="218"/>
      <c r="E1143" s="218"/>
      <c r="F1143" s="218"/>
      <c r="G1143" s="218"/>
      <c r="H1143" s="188"/>
      <c r="I1143" s="188"/>
      <c r="J1143" s="188"/>
      <c r="K1143" s="202"/>
      <c r="L1143" s="188"/>
      <c r="M1143" s="206"/>
      <c r="N1143" s="224"/>
      <c r="O1143" s="192"/>
      <c r="P1143" s="192"/>
      <c r="Q1143" s="190"/>
    </row>
    <row r="1144" spans="1:17" ht="20.100000000000001" customHeight="1" x14ac:dyDescent="0.25">
      <c r="A1144" s="245"/>
      <c r="B1144" s="204"/>
      <c r="C1144" s="218"/>
      <c r="D1144" s="218"/>
      <c r="E1144" s="218"/>
      <c r="F1144" s="218"/>
      <c r="G1144" s="218"/>
      <c r="H1144" s="188"/>
      <c r="I1144" s="188"/>
      <c r="J1144" s="188"/>
      <c r="K1144" s="202"/>
      <c r="L1144" s="188"/>
      <c r="M1144" s="206"/>
      <c r="N1144" s="224"/>
      <c r="O1144" s="192"/>
      <c r="P1144" s="192"/>
      <c r="Q1144" s="190"/>
    </row>
    <row r="1145" spans="1:17" ht="20.100000000000001" customHeight="1" x14ac:dyDescent="0.25">
      <c r="A1145" s="245"/>
      <c r="B1145" s="204"/>
      <c r="C1145" s="218"/>
      <c r="D1145" s="218"/>
      <c r="E1145" s="218"/>
      <c r="F1145" s="218"/>
      <c r="G1145" s="218"/>
      <c r="H1145" s="188"/>
      <c r="I1145" s="188"/>
      <c r="J1145" s="188"/>
      <c r="K1145" s="202"/>
      <c r="L1145" s="188"/>
      <c r="M1145" s="206"/>
      <c r="N1145" s="224"/>
      <c r="O1145" s="192"/>
      <c r="P1145" s="192"/>
      <c r="Q1145" s="190"/>
    </row>
    <row r="1146" spans="1:17" ht="20.100000000000001" customHeight="1" x14ac:dyDescent="0.25">
      <c r="A1146" s="245"/>
      <c r="B1146" s="204"/>
      <c r="C1146" s="218"/>
      <c r="D1146" s="218"/>
      <c r="E1146" s="218"/>
      <c r="F1146" s="218"/>
      <c r="G1146" s="218"/>
      <c r="H1146" s="188"/>
      <c r="I1146" s="188"/>
      <c r="J1146" s="188"/>
      <c r="K1146" s="202"/>
      <c r="L1146" s="188"/>
      <c r="M1146" s="206"/>
      <c r="N1146" s="224"/>
      <c r="O1146" s="192"/>
      <c r="P1146" s="192"/>
      <c r="Q1146" s="190"/>
    </row>
    <row r="1147" spans="1:17" ht="20.100000000000001" customHeight="1" x14ac:dyDescent="0.25">
      <c r="A1147" s="245"/>
      <c r="B1147" s="204"/>
      <c r="C1147" s="218"/>
      <c r="D1147" s="218"/>
      <c r="E1147" s="218"/>
      <c r="F1147" s="218"/>
      <c r="G1147" s="218"/>
      <c r="H1147" s="188"/>
      <c r="I1147" s="188"/>
      <c r="J1147" s="188"/>
      <c r="K1147" s="202"/>
      <c r="L1147" s="188"/>
      <c r="M1147" s="206"/>
      <c r="N1147" s="224"/>
      <c r="O1147" s="192"/>
      <c r="P1147" s="192"/>
      <c r="Q1147" s="190"/>
    </row>
    <row r="1148" spans="1:17" ht="20.100000000000001" customHeight="1" x14ac:dyDescent="0.25">
      <c r="A1148" s="245"/>
      <c r="B1148" s="204"/>
      <c r="C1148" s="218"/>
      <c r="D1148" s="218"/>
      <c r="E1148" s="218"/>
      <c r="F1148" s="218"/>
      <c r="G1148" s="218"/>
      <c r="H1148" s="188"/>
      <c r="I1148" s="188"/>
      <c r="J1148" s="188"/>
      <c r="K1148" s="202"/>
      <c r="L1148" s="188"/>
      <c r="M1148" s="206"/>
      <c r="N1148" s="224"/>
      <c r="O1148" s="192"/>
      <c r="P1148" s="192"/>
      <c r="Q1148" s="190"/>
    </row>
    <row r="1149" spans="1:17" ht="20.100000000000001" customHeight="1" x14ac:dyDescent="0.25">
      <c r="A1149" s="245"/>
      <c r="B1149" s="204"/>
      <c r="C1149" s="218"/>
      <c r="D1149" s="218"/>
      <c r="E1149" s="218"/>
      <c r="F1149" s="218"/>
      <c r="G1149" s="218"/>
      <c r="H1149" s="188"/>
      <c r="I1149" s="188"/>
      <c r="J1149" s="188"/>
      <c r="K1149" s="202"/>
      <c r="L1149" s="188"/>
      <c r="M1149" s="206"/>
      <c r="N1149" s="224"/>
      <c r="O1149" s="192"/>
      <c r="P1149" s="192"/>
      <c r="Q1149" s="190"/>
    </row>
    <row r="1150" spans="1:17" ht="20.100000000000001" customHeight="1" x14ac:dyDescent="0.25">
      <c r="A1150" s="245"/>
      <c r="B1150" s="204"/>
      <c r="C1150" s="218"/>
      <c r="D1150" s="218"/>
      <c r="E1150" s="218"/>
      <c r="F1150" s="218"/>
      <c r="G1150" s="218"/>
      <c r="H1150" s="188"/>
      <c r="I1150" s="188"/>
      <c r="J1150" s="188"/>
      <c r="K1150" s="202"/>
      <c r="L1150" s="188"/>
      <c r="M1150" s="206"/>
      <c r="N1150" s="224"/>
      <c r="O1150" s="192"/>
      <c r="P1150" s="192"/>
      <c r="Q1150" s="190"/>
    </row>
    <row r="1151" spans="1:17" ht="20.100000000000001" customHeight="1" x14ac:dyDescent="0.25">
      <c r="A1151" s="245"/>
      <c r="B1151" s="204"/>
      <c r="C1151" s="218"/>
      <c r="D1151" s="218"/>
      <c r="E1151" s="218"/>
      <c r="F1151" s="218"/>
      <c r="G1151" s="218"/>
      <c r="H1151" s="188"/>
      <c r="I1151" s="188"/>
      <c r="J1151" s="188"/>
      <c r="K1151" s="202"/>
      <c r="L1151" s="188"/>
      <c r="M1151" s="206"/>
      <c r="N1151" s="224"/>
      <c r="O1151" s="192"/>
      <c r="P1151" s="192"/>
      <c r="Q1151" s="190"/>
    </row>
    <row r="1152" spans="1:17" ht="20.100000000000001" customHeight="1" x14ac:dyDescent="0.25">
      <c r="A1152" s="245"/>
      <c r="B1152" s="204"/>
      <c r="C1152" s="218"/>
      <c r="D1152" s="218"/>
      <c r="E1152" s="218"/>
      <c r="F1152" s="218"/>
      <c r="G1152" s="218"/>
      <c r="H1152" s="188"/>
      <c r="I1152" s="188"/>
      <c r="J1152" s="188"/>
      <c r="K1152" s="202"/>
      <c r="L1152" s="188"/>
      <c r="M1152" s="206"/>
      <c r="N1152" s="224"/>
      <c r="O1152" s="192"/>
      <c r="P1152" s="192"/>
      <c r="Q1152" s="190"/>
    </row>
    <row r="1153" spans="1:17" ht="20.100000000000001" customHeight="1" x14ac:dyDescent="0.25">
      <c r="A1153" s="245"/>
      <c r="B1153" s="204"/>
      <c r="C1153" s="218"/>
      <c r="D1153" s="218"/>
      <c r="E1153" s="218"/>
      <c r="F1153" s="218"/>
      <c r="G1153" s="218"/>
      <c r="H1153" s="188"/>
      <c r="I1153" s="188"/>
      <c r="J1153" s="188"/>
      <c r="K1153" s="202"/>
      <c r="L1153" s="188"/>
      <c r="M1153" s="206"/>
      <c r="N1153" s="224"/>
      <c r="O1153" s="192"/>
      <c r="P1153" s="192"/>
      <c r="Q1153" s="190"/>
    </row>
    <row r="1154" spans="1:17" ht="20.100000000000001" customHeight="1" x14ac:dyDescent="0.25">
      <c r="A1154" s="245"/>
      <c r="B1154" s="204"/>
      <c r="C1154" s="218"/>
      <c r="D1154" s="218"/>
      <c r="E1154" s="218"/>
      <c r="F1154" s="218"/>
      <c r="G1154" s="218"/>
      <c r="H1154" s="188"/>
      <c r="I1154" s="188"/>
      <c r="J1154" s="188"/>
      <c r="K1154" s="202"/>
      <c r="L1154" s="188"/>
      <c r="M1154" s="206"/>
      <c r="N1154" s="224"/>
      <c r="O1154" s="192"/>
      <c r="P1154" s="192"/>
      <c r="Q1154" s="190"/>
    </row>
    <row r="1155" spans="1:17" ht="20.100000000000001" customHeight="1" x14ac:dyDescent="0.25">
      <c r="A1155" s="245"/>
      <c r="B1155" s="204"/>
      <c r="C1155" s="218"/>
      <c r="D1155" s="218"/>
      <c r="E1155" s="218"/>
      <c r="F1155" s="218"/>
      <c r="G1155" s="218"/>
      <c r="H1155" s="188"/>
      <c r="I1155" s="188"/>
      <c r="J1155" s="188"/>
      <c r="K1155" s="202"/>
      <c r="L1155" s="188"/>
      <c r="M1155" s="206"/>
      <c r="N1155" s="224"/>
      <c r="O1155" s="192"/>
      <c r="P1155" s="192"/>
      <c r="Q1155" s="190"/>
    </row>
    <row r="1156" spans="1:17" ht="20.100000000000001" customHeight="1" x14ac:dyDescent="0.25">
      <c r="A1156" s="245"/>
      <c r="B1156" s="204"/>
      <c r="C1156" s="218"/>
      <c r="D1156" s="218"/>
      <c r="E1156" s="218"/>
      <c r="F1156" s="218"/>
      <c r="G1156" s="218"/>
      <c r="H1156" s="188"/>
      <c r="I1156" s="188"/>
      <c r="J1156" s="188"/>
      <c r="K1156" s="202"/>
      <c r="L1156" s="188"/>
      <c r="M1156" s="206"/>
      <c r="N1156" s="224"/>
      <c r="O1156" s="192"/>
      <c r="P1156" s="192"/>
      <c r="Q1156" s="190"/>
    </row>
    <row r="1157" spans="1:17" ht="20.100000000000001" customHeight="1" x14ac:dyDescent="0.25">
      <c r="A1157" s="245"/>
      <c r="B1157" s="204"/>
      <c r="C1157" s="218"/>
      <c r="D1157" s="218"/>
      <c r="E1157" s="218"/>
      <c r="F1157" s="218"/>
      <c r="G1157" s="218"/>
      <c r="H1157" s="188"/>
      <c r="I1157" s="188"/>
      <c r="J1157" s="188"/>
      <c r="K1157" s="202"/>
      <c r="L1157" s="188"/>
      <c r="M1157" s="206"/>
      <c r="N1157" s="224"/>
      <c r="O1157" s="192"/>
      <c r="P1157" s="192"/>
      <c r="Q1157" s="190"/>
    </row>
    <row r="1158" spans="1:17" ht="20.100000000000001" customHeight="1" x14ac:dyDescent="0.25">
      <c r="A1158" s="245"/>
      <c r="B1158" s="204"/>
      <c r="C1158" s="218"/>
      <c r="D1158" s="218"/>
      <c r="E1158" s="218"/>
      <c r="F1158" s="218"/>
      <c r="G1158" s="218"/>
      <c r="H1158" s="188"/>
      <c r="I1158" s="188"/>
      <c r="J1158" s="188"/>
      <c r="K1158" s="202"/>
      <c r="L1158" s="188"/>
      <c r="M1158" s="206"/>
      <c r="N1158" s="224"/>
      <c r="O1158" s="192"/>
      <c r="P1158" s="192"/>
      <c r="Q1158" s="190"/>
    </row>
    <row r="1159" spans="1:17" ht="20.100000000000001" customHeight="1" x14ac:dyDescent="0.25">
      <c r="A1159" s="245"/>
      <c r="B1159" s="204"/>
      <c r="C1159" s="218"/>
      <c r="D1159" s="218"/>
      <c r="E1159" s="218"/>
      <c r="F1159" s="218"/>
      <c r="G1159" s="218"/>
      <c r="H1159" s="188"/>
      <c r="I1159" s="188"/>
      <c r="J1159" s="188"/>
      <c r="K1159" s="202"/>
      <c r="L1159" s="188"/>
      <c r="M1159" s="206"/>
      <c r="N1159" s="224"/>
      <c r="O1159" s="192"/>
      <c r="P1159" s="192"/>
      <c r="Q1159" s="190"/>
    </row>
    <row r="1160" spans="1:17" ht="20.100000000000001" customHeight="1" x14ac:dyDescent="0.25">
      <c r="A1160" s="245"/>
      <c r="B1160" s="204"/>
      <c r="C1160" s="218"/>
      <c r="D1160" s="218"/>
      <c r="E1160" s="218"/>
      <c r="F1160" s="218"/>
      <c r="G1160" s="218"/>
      <c r="H1160" s="188"/>
      <c r="I1160" s="188"/>
      <c r="J1160" s="188"/>
      <c r="K1160" s="202"/>
      <c r="L1160" s="188"/>
      <c r="M1160" s="206"/>
      <c r="N1160" s="224"/>
      <c r="O1160" s="192"/>
      <c r="P1160" s="192"/>
      <c r="Q1160" s="190"/>
    </row>
    <row r="1161" spans="1:17" ht="20.100000000000001" customHeight="1" x14ac:dyDescent="0.25">
      <c r="A1161" s="245"/>
      <c r="B1161" s="204"/>
      <c r="C1161" s="218"/>
      <c r="D1161" s="218"/>
      <c r="E1161" s="218"/>
      <c r="F1161" s="218"/>
      <c r="G1161" s="218"/>
      <c r="H1161" s="188"/>
      <c r="I1161" s="188"/>
      <c r="J1161" s="188"/>
      <c r="K1161" s="202"/>
      <c r="L1161" s="188"/>
      <c r="M1161" s="206"/>
      <c r="N1161" s="224"/>
      <c r="O1161" s="192"/>
      <c r="P1161" s="192"/>
      <c r="Q1161" s="190"/>
    </row>
    <row r="1162" spans="1:17" ht="20.100000000000001" customHeight="1" x14ac:dyDescent="0.25">
      <c r="A1162" s="245"/>
      <c r="B1162" s="204"/>
      <c r="C1162" s="218"/>
      <c r="D1162" s="218"/>
      <c r="E1162" s="218"/>
      <c r="F1162" s="218"/>
      <c r="G1162" s="218"/>
      <c r="H1162" s="188"/>
      <c r="I1162" s="188"/>
      <c r="J1162" s="188"/>
      <c r="K1162" s="202"/>
      <c r="L1162" s="188"/>
      <c r="M1162" s="206"/>
      <c r="N1162" s="224"/>
      <c r="O1162" s="192"/>
      <c r="P1162" s="192"/>
      <c r="Q1162" s="190"/>
    </row>
    <row r="1163" spans="1:17" ht="20.100000000000001" customHeight="1" x14ac:dyDescent="0.25">
      <c r="A1163" s="245"/>
      <c r="B1163" s="204"/>
      <c r="C1163" s="218"/>
      <c r="D1163" s="218"/>
      <c r="E1163" s="218"/>
      <c r="F1163" s="218"/>
      <c r="G1163" s="218"/>
      <c r="H1163" s="188"/>
      <c r="I1163" s="188"/>
      <c r="J1163" s="188"/>
      <c r="K1163" s="202"/>
      <c r="L1163" s="188"/>
      <c r="M1163" s="206"/>
      <c r="N1163" s="224"/>
      <c r="O1163" s="192"/>
      <c r="P1163" s="192"/>
      <c r="Q1163" s="190"/>
    </row>
    <row r="1164" spans="1:17" ht="20.100000000000001" customHeight="1" x14ac:dyDescent="0.25">
      <c r="A1164" s="245"/>
      <c r="B1164" s="204"/>
      <c r="C1164" s="218"/>
      <c r="D1164" s="218"/>
      <c r="E1164" s="218"/>
      <c r="F1164" s="218"/>
      <c r="G1164" s="218"/>
      <c r="H1164" s="188"/>
      <c r="I1164" s="188"/>
      <c r="J1164" s="188"/>
      <c r="K1164" s="202"/>
      <c r="L1164" s="188"/>
      <c r="M1164" s="206"/>
      <c r="N1164" s="224"/>
      <c r="O1164" s="192"/>
      <c r="P1164" s="192"/>
      <c r="Q1164" s="190"/>
    </row>
    <row r="1165" spans="1:17" ht="20.100000000000001" customHeight="1" x14ac:dyDescent="0.25">
      <c r="A1165" s="245"/>
      <c r="B1165" s="204"/>
      <c r="C1165" s="218"/>
      <c r="D1165" s="218"/>
      <c r="E1165" s="218"/>
      <c r="F1165" s="218"/>
      <c r="G1165" s="218"/>
      <c r="H1165" s="188"/>
      <c r="I1165" s="188"/>
      <c r="J1165" s="188"/>
      <c r="K1165" s="202"/>
      <c r="L1165" s="188"/>
      <c r="M1165" s="206"/>
      <c r="N1165" s="224"/>
      <c r="O1165" s="192"/>
      <c r="P1165" s="192"/>
      <c r="Q1165" s="190"/>
    </row>
    <row r="1166" spans="1:17" ht="20.100000000000001" customHeight="1" x14ac:dyDescent="0.25">
      <c r="A1166" s="245"/>
      <c r="B1166" s="204"/>
      <c r="C1166" s="218"/>
      <c r="D1166" s="218"/>
      <c r="E1166" s="218"/>
      <c r="F1166" s="218"/>
      <c r="G1166" s="218"/>
      <c r="H1166" s="188"/>
      <c r="I1166" s="188"/>
      <c r="J1166" s="188"/>
      <c r="K1166" s="202"/>
      <c r="L1166" s="188"/>
      <c r="M1166" s="206"/>
      <c r="N1166" s="224"/>
      <c r="O1166" s="192"/>
      <c r="P1166" s="192"/>
      <c r="Q1166" s="190"/>
    </row>
    <row r="1167" spans="1:17" ht="20.100000000000001" customHeight="1" x14ac:dyDescent="0.25">
      <c r="A1167" s="245"/>
      <c r="B1167" s="204"/>
      <c r="C1167" s="218"/>
      <c r="D1167" s="218"/>
      <c r="E1167" s="218"/>
      <c r="F1167" s="218"/>
      <c r="G1167" s="218"/>
      <c r="H1167" s="188"/>
      <c r="I1167" s="188"/>
      <c r="J1167" s="188"/>
      <c r="K1167" s="202"/>
      <c r="L1167" s="188"/>
      <c r="M1167" s="206"/>
      <c r="N1167" s="224"/>
      <c r="O1167" s="192"/>
      <c r="P1167" s="192"/>
      <c r="Q1167" s="190"/>
    </row>
    <row r="1168" spans="1:17" ht="20.100000000000001" customHeight="1" x14ac:dyDescent="0.25">
      <c r="A1168" s="245"/>
      <c r="B1168" s="204"/>
      <c r="C1168" s="218"/>
      <c r="D1168" s="218"/>
      <c r="E1168" s="218"/>
      <c r="F1168" s="218"/>
      <c r="G1168" s="218"/>
      <c r="H1168" s="188"/>
      <c r="I1168" s="188"/>
      <c r="J1168" s="188"/>
      <c r="K1168" s="202"/>
      <c r="L1168" s="188"/>
      <c r="M1168" s="206"/>
      <c r="N1168" s="224"/>
      <c r="O1168" s="192"/>
      <c r="P1168" s="192"/>
      <c r="Q1168" s="190"/>
    </row>
    <row r="1169" spans="1:17" ht="20.100000000000001" customHeight="1" x14ac:dyDescent="0.25">
      <c r="A1169" s="245"/>
      <c r="B1169" s="204"/>
      <c r="C1169" s="218"/>
      <c r="D1169" s="218"/>
      <c r="E1169" s="218"/>
      <c r="F1169" s="218"/>
      <c r="G1169" s="218"/>
      <c r="H1169" s="188"/>
      <c r="I1169" s="188"/>
      <c r="J1169" s="188"/>
      <c r="K1169" s="202"/>
      <c r="L1169" s="188"/>
      <c r="M1169" s="206"/>
      <c r="N1169" s="224"/>
      <c r="O1169" s="192"/>
      <c r="P1169" s="192"/>
      <c r="Q1169" s="190"/>
    </row>
    <row r="1170" spans="1:17" ht="20.100000000000001" customHeight="1" x14ac:dyDescent="0.25">
      <c r="A1170" s="245"/>
      <c r="B1170" s="204"/>
      <c r="C1170" s="218"/>
      <c r="D1170" s="218"/>
      <c r="E1170" s="218"/>
      <c r="F1170" s="218"/>
      <c r="G1170" s="218"/>
      <c r="H1170" s="188"/>
      <c r="I1170" s="188"/>
      <c r="J1170" s="188"/>
      <c r="K1170" s="202"/>
      <c r="L1170" s="188"/>
      <c r="M1170" s="206"/>
      <c r="N1170" s="224"/>
      <c r="O1170" s="192"/>
      <c r="P1170" s="192"/>
      <c r="Q1170" s="190"/>
    </row>
    <row r="1171" spans="1:17" ht="20.100000000000001" customHeight="1" x14ac:dyDescent="0.25">
      <c r="A1171" s="245"/>
      <c r="B1171" s="204"/>
      <c r="C1171" s="218"/>
      <c r="D1171" s="218"/>
      <c r="E1171" s="218"/>
      <c r="F1171" s="218"/>
      <c r="G1171" s="218"/>
      <c r="H1171" s="188"/>
      <c r="I1171" s="188"/>
      <c r="J1171" s="188"/>
      <c r="K1171" s="202"/>
      <c r="L1171" s="188"/>
      <c r="M1171" s="206"/>
      <c r="N1171" s="224"/>
      <c r="O1171" s="192"/>
      <c r="P1171" s="192"/>
      <c r="Q1171" s="190"/>
    </row>
    <row r="1172" spans="1:17" ht="20.100000000000001" customHeight="1" x14ac:dyDescent="0.25">
      <c r="A1172" s="245"/>
      <c r="B1172" s="204"/>
      <c r="C1172" s="218"/>
      <c r="D1172" s="218"/>
      <c r="E1172" s="218"/>
      <c r="F1172" s="218"/>
      <c r="G1172" s="218"/>
      <c r="H1172" s="188"/>
      <c r="I1172" s="188"/>
      <c r="J1172" s="188"/>
      <c r="K1172" s="202"/>
      <c r="L1172" s="188"/>
      <c r="M1172" s="206"/>
      <c r="N1172" s="224"/>
      <c r="O1172" s="192"/>
      <c r="P1172" s="192"/>
      <c r="Q1172" s="190"/>
    </row>
    <row r="1173" spans="1:17" ht="20.100000000000001" customHeight="1" x14ac:dyDescent="0.25">
      <c r="A1173" s="245"/>
      <c r="B1173" s="204"/>
      <c r="C1173" s="218"/>
      <c r="D1173" s="218"/>
      <c r="E1173" s="218"/>
      <c r="F1173" s="218"/>
      <c r="G1173" s="218"/>
      <c r="H1173" s="188"/>
      <c r="I1173" s="188"/>
      <c r="J1173" s="188"/>
      <c r="K1173" s="202"/>
      <c r="L1173" s="188"/>
      <c r="M1173" s="206"/>
      <c r="N1173" s="224"/>
      <c r="O1173" s="192"/>
      <c r="P1173" s="192"/>
      <c r="Q1173" s="190"/>
    </row>
    <row r="1174" spans="1:17" ht="20.100000000000001" customHeight="1" x14ac:dyDescent="0.25">
      <c r="A1174" s="245"/>
      <c r="B1174" s="204"/>
      <c r="C1174" s="218"/>
      <c r="D1174" s="218"/>
      <c r="E1174" s="218"/>
      <c r="F1174" s="218"/>
      <c r="G1174" s="218"/>
      <c r="H1174" s="188"/>
      <c r="I1174" s="188"/>
      <c r="J1174" s="188"/>
      <c r="K1174" s="202"/>
      <c r="L1174" s="188"/>
      <c r="M1174" s="206"/>
      <c r="N1174" s="224"/>
      <c r="O1174" s="192"/>
      <c r="P1174" s="192"/>
      <c r="Q1174" s="190"/>
    </row>
    <row r="1175" spans="1:17" ht="20.100000000000001" customHeight="1" x14ac:dyDescent="0.25">
      <c r="A1175" s="245"/>
      <c r="B1175" s="204"/>
      <c r="C1175" s="218"/>
      <c r="D1175" s="218"/>
      <c r="E1175" s="218"/>
      <c r="F1175" s="218"/>
      <c r="G1175" s="218"/>
      <c r="H1175" s="188"/>
      <c r="I1175" s="188"/>
      <c r="J1175" s="188"/>
      <c r="K1175" s="202"/>
      <c r="L1175" s="188"/>
      <c r="M1175" s="206"/>
      <c r="N1175" s="224"/>
      <c r="O1175" s="192"/>
      <c r="P1175" s="192"/>
      <c r="Q1175" s="190"/>
    </row>
    <row r="1176" spans="1:17" ht="20.100000000000001" customHeight="1" x14ac:dyDescent="0.25">
      <c r="A1176" s="245"/>
      <c r="B1176" s="204"/>
      <c r="C1176" s="218"/>
      <c r="D1176" s="218"/>
      <c r="E1176" s="218"/>
      <c r="F1176" s="218"/>
      <c r="G1176" s="218"/>
      <c r="H1176" s="188"/>
      <c r="I1176" s="188"/>
      <c r="J1176" s="188"/>
      <c r="K1176" s="202"/>
      <c r="L1176" s="188"/>
      <c r="M1176" s="206"/>
      <c r="N1176" s="224"/>
      <c r="O1176" s="192"/>
      <c r="P1176" s="192"/>
      <c r="Q1176" s="190"/>
    </row>
    <row r="1177" spans="1:17" ht="20.100000000000001" customHeight="1" x14ac:dyDescent="0.25">
      <c r="A1177" s="245"/>
      <c r="B1177" s="204"/>
      <c r="C1177" s="218"/>
      <c r="D1177" s="218"/>
      <c r="E1177" s="218"/>
      <c r="F1177" s="218"/>
      <c r="G1177" s="218"/>
      <c r="H1177" s="188"/>
      <c r="I1177" s="188"/>
      <c r="J1177" s="188"/>
      <c r="K1177" s="202"/>
      <c r="L1177" s="188"/>
      <c r="M1177" s="206"/>
      <c r="N1177" s="224"/>
      <c r="O1177" s="192"/>
      <c r="P1177" s="192"/>
      <c r="Q1177" s="190"/>
    </row>
    <row r="1178" spans="1:17" ht="20.100000000000001" customHeight="1" x14ac:dyDescent="0.25">
      <c r="A1178" s="245"/>
      <c r="B1178" s="204"/>
      <c r="C1178" s="218"/>
      <c r="D1178" s="218"/>
      <c r="E1178" s="218"/>
      <c r="F1178" s="218"/>
      <c r="G1178" s="218"/>
      <c r="H1178" s="188"/>
      <c r="I1178" s="188"/>
      <c r="J1178" s="188"/>
      <c r="K1178" s="202"/>
      <c r="L1178" s="188"/>
      <c r="M1178" s="206"/>
      <c r="N1178" s="224"/>
      <c r="O1178" s="192"/>
      <c r="P1178" s="192"/>
      <c r="Q1178" s="190"/>
    </row>
    <row r="1179" spans="1:17" ht="20.100000000000001" customHeight="1" x14ac:dyDescent="0.25">
      <c r="A1179" s="245"/>
      <c r="B1179" s="204"/>
      <c r="C1179" s="218"/>
      <c r="D1179" s="218"/>
      <c r="E1179" s="218"/>
      <c r="F1179" s="218"/>
      <c r="G1179" s="218"/>
      <c r="H1179" s="188"/>
      <c r="I1179" s="188"/>
      <c r="J1179" s="188"/>
      <c r="K1179" s="202"/>
      <c r="L1179" s="188"/>
      <c r="M1179" s="206"/>
      <c r="N1179" s="224"/>
      <c r="O1179" s="192"/>
      <c r="P1179" s="192"/>
      <c r="Q1179" s="190"/>
    </row>
    <row r="1180" spans="1:17" ht="20.100000000000001" customHeight="1" x14ac:dyDescent="0.25">
      <c r="A1180" s="245"/>
      <c r="B1180" s="204"/>
      <c r="C1180" s="218"/>
      <c r="D1180" s="218"/>
      <c r="E1180" s="218"/>
      <c r="F1180" s="218"/>
      <c r="G1180" s="218"/>
      <c r="H1180" s="188"/>
      <c r="I1180" s="188"/>
      <c r="J1180" s="188"/>
      <c r="K1180" s="202"/>
      <c r="L1180" s="188"/>
      <c r="M1180" s="206"/>
      <c r="N1180" s="224"/>
      <c r="O1180" s="192"/>
      <c r="P1180" s="192"/>
      <c r="Q1180" s="190"/>
    </row>
    <row r="1181" spans="1:17" ht="20.100000000000001" customHeight="1" x14ac:dyDescent="0.25">
      <c r="A1181" s="245"/>
      <c r="B1181" s="204"/>
      <c r="C1181" s="218"/>
      <c r="D1181" s="218"/>
      <c r="E1181" s="218"/>
      <c r="F1181" s="218"/>
      <c r="G1181" s="218"/>
      <c r="H1181" s="188"/>
      <c r="I1181" s="188"/>
      <c r="J1181" s="188"/>
      <c r="K1181" s="202"/>
      <c r="L1181" s="188"/>
      <c r="M1181" s="206"/>
      <c r="N1181" s="224"/>
      <c r="O1181" s="192"/>
      <c r="P1181" s="192"/>
      <c r="Q1181" s="190"/>
    </row>
    <row r="1182" spans="1:17" ht="20.100000000000001" customHeight="1" x14ac:dyDescent="0.25">
      <c r="A1182" s="245"/>
      <c r="B1182" s="204"/>
      <c r="C1182" s="218"/>
      <c r="D1182" s="218"/>
      <c r="E1182" s="218"/>
      <c r="F1182" s="218"/>
      <c r="G1182" s="218"/>
      <c r="H1182" s="188"/>
      <c r="I1182" s="188"/>
      <c r="J1182" s="188"/>
      <c r="K1182" s="202"/>
      <c r="L1182" s="188"/>
      <c r="M1182" s="206"/>
      <c r="N1182" s="224"/>
      <c r="O1182" s="192"/>
      <c r="P1182" s="192"/>
      <c r="Q1182" s="190"/>
    </row>
    <row r="1183" spans="1:17" ht="20.100000000000001" customHeight="1" x14ac:dyDescent="0.25">
      <c r="A1183" s="245"/>
      <c r="B1183" s="204"/>
      <c r="C1183" s="218"/>
      <c r="D1183" s="218"/>
      <c r="E1183" s="218"/>
      <c r="F1183" s="218"/>
      <c r="G1183" s="218"/>
      <c r="H1183" s="188"/>
      <c r="I1183" s="188"/>
      <c r="J1183" s="188"/>
      <c r="K1183" s="202"/>
      <c r="L1183" s="188"/>
      <c r="M1183" s="206"/>
      <c r="N1183" s="224"/>
      <c r="O1183" s="192"/>
      <c r="P1183" s="192"/>
      <c r="Q1183" s="190"/>
    </row>
    <row r="1184" spans="1:17" ht="20.100000000000001" customHeight="1" x14ac:dyDescent="0.25">
      <c r="A1184" s="245"/>
      <c r="B1184" s="204"/>
      <c r="C1184" s="218"/>
      <c r="D1184" s="218"/>
      <c r="E1184" s="218"/>
      <c r="F1184" s="218"/>
      <c r="G1184" s="218"/>
      <c r="H1184" s="188"/>
      <c r="I1184" s="188"/>
      <c r="J1184" s="188"/>
      <c r="K1184" s="202"/>
      <c r="L1184" s="188"/>
      <c r="M1184" s="206"/>
      <c r="N1184" s="224"/>
      <c r="O1184" s="192"/>
      <c r="P1184" s="192"/>
      <c r="Q1184" s="190"/>
    </row>
    <row r="1185" spans="1:17" ht="20.100000000000001" customHeight="1" x14ac:dyDescent="0.25">
      <c r="A1185" s="245"/>
      <c r="B1185" s="204"/>
      <c r="C1185" s="218"/>
      <c r="D1185" s="218"/>
      <c r="E1185" s="218"/>
      <c r="F1185" s="218"/>
      <c r="G1185" s="218"/>
      <c r="H1185" s="188"/>
      <c r="I1185" s="188"/>
      <c r="J1185" s="188"/>
      <c r="K1185" s="202"/>
      <c r="L1185" s="188"/>
      <c r="M1185" s="206"/>
      <c r="N1185" s="224"/>
      <c r="O1185" s="192"/>
      <c r="P1185" s="192"/>
      <c r="Q1185" s="190"/>
    </row>
    <row r="1186" spans="1:17" ht="20.100000000000001" customHeight="1" x14ac:dyDescent="0.25">
      <c r="A1186" s="245"/>
      <c r="B1186" s="204"/>
      <c r="C1186" s="218"/>
      <c r="D1186" s="218"/>
      <c r="E1186" s="218"/>
      <c r="F1186" s="218"/>
      <c r="G1186" s="218"/>
      <c r="H1186" s="188"/>
      <c r="I1186" s="188"/>
      <c r="J1186" s="188"/>
      <c r="K1186" s="202"/>
      <c r="L1186" s="188"/>
      <c r="M1186" s="206"/>
      <c r="N1186" s="224"/>
      <c r="O1186" s="192"/>
      <c r="P1186" s="192"/>
      <c r="Q1186" s="190"/>
    </row>
    <row r="1187" spans="1:17" ht="20.100000000000001" customHeight="1" x14ac:dyDescent="0.25">
      <c r="A1187" s="245"/>
      <c r="B1187" s="204"/>
      <c r="C1187" s="218"/>
      <c r="D1187" s="218"/>
      <c r="E1187" s="218"/>
      <c r="F1187" s="218"/>
      <c r="G1187" s="218"/>
      <c r="H1187" s="188"/>
      <c r="I1187" s="188"/>
      <c r="J1187" s="188"/>
      <c r="K1187" s="202"/>
      <c r="L1187" s="188"/>
      <c r="M1187" s="206"/>
      <c r="N1187" s="224"/>
      <c r="O1187" s="192"/>
      <c r="P1187" s="192"/>
      <c r="Q1187" s="190"/>
    </row>
    <row r="1188" spans="1:17" ht="20.100000000000001" customHeight="1" x14ac:dyDescent="0.25">
      <c r="A1188" s="245"/>
      <c r="B1188" s="204"/>
      <c r="C1188" s="218"/>
      <c r="D1188" s="218"/>
      <c r="E1188" s="218"/>
      <c r="F1188" s="218"/>
      <c r="G1188" s="218"/>
      <c r="H1188" s="188"/>
      <c r="I1188" s="188"/>
      <c r="J1188" s="188"/>
      <c r="K1188" s="202"/>
      <c r="L1188" s="188"/>
      <c r="M1188" s="206"/>
      <c r="N1188" s="224"/>
      <c r="O1188" s="192"/>
      <c r="P1188" s="192"/>
      <c r="Q1188" s="190"/>
    </row>
    <row r="1189" spans="1:17" ht="20.100000000000001" customHeight="1" x14ac:dyDescent="0.25">
      <c r="A1189" s="245"/>
      <c r="B1189" s="204"/>
      <c r="C1189" s="218"/>
      <c r="D1189" s="218"/>
      <c r="E1189" s="218"/>
      <c r="F1189" s="218"/>
      <c r="G1189" s="218"/>
      <c r="H1189" s="188"/>
      <c r="I1189" s="188"/>
      <c r="J1189" s="188"/>
      <c r="K1189" s="202"/>
      <c r="L1189" s="188"/>
      <c r="M1189" s="206"/>
      <c r="N1189" s="224"/>
      <c r="O1189" s="192"/>
      <c r="P1189" s="192"/>
      <c r="Q1189" s="190"/>
    </row>
    <row r="1190" spans="1:17" ht="20.100000000000001" customHeight="1" x14ac:dyDescent="0.25">
      <c r="A1190" s="245"/>
      <c r="B1190" s="204"/>
      <c r="C1190" s="218"/>
      <c r="D1190" s="218"/>
      <c r="E1190" s="218"/>
      <c r="F1190" s="218"/>
      <c r="G1190" s="218"/>
      <c r="H1190" s="188"/>
      <c r="I1190" s="188"/>
      <c r="J1190" s="188"/>
      <c r="K1190" s="202"/>
      <c r="L1190" s="188"/>
      <c r="M1190" s="206"/>
      <c r="N1190" s="224"/>
      <c r="O1190" s="192"/>
      <c r="P1190" s="192"/>
      <c r="Q1190" s="190"/>
    </row>
    <row r="1191" spans="1:17" ht="20.100000000000001" customHeight="1" x14ac:dyDescent="0.25">
      <c r="A1191" s="245"/>
      <c r="B1191" s="204"/>
      <c r="C1191" s="218"/>
      <c r="D1191" s="218"/>
      <c r="E1191" s="218"/>
      <c r="F1191" s="218"/>
      <c r="G1191" s="218"/>
      <c r="H1191" s="188"/>
      <c r="I1191" s="188"/>
      <c r="J1191" s="188"/>
      <c r="K1191" s="202"/>
      <c r="L1191" s="188"/>
      <c r="M1191" s="206"/>
      <c r="N1191" s="224"/>
      <c r="O1191" s="192"/>
      <c r="P1191" s="192"/>
      <c r="Q1191" s="190"/>
    </row>
    <row r="1192" spans="1:17" ht="20.100000000000001" customHeight="1" x14ac:dyDescent="0.25">
      <c r="A1192" s="245"/>
      <c r="B1192" s="204"/>
      <c r="C1192" s="218"/>
      <c r="D1192" s="218"/>
      <c r="E1192" s="218"/>
      <c r="F1192" s="218"/>
      <c r="G1192" s="218"/>
      <c r="H1192" s="188"/>
      <c r="I1192" s="188"/>
      <c r="J1192" s="188"/>
      <c r="K1192" s="202"/>
      <c r="L1192" s="188"/>
      <c r="M1192" s="206"/>
      <c r="N1192" s="224"/>
      <c r="O1192" s="192"/>
      <c r="P1192" s="192"/>
      <c r="Q1192" s="190"/>
    </row>
    <row r="1193" spans="1:17" ht="20.100000000000001" customHeight="1" x14ac:dyDescent="0.25">
      <c r="A1193" s="245"/>
      <c r="B1193" s="204"/>
      <c r="C1193" s="218"/>
      <c r="D1193" s="218"/>
      <c r="E1193" s="218"/>
      <c r="F1193" s="218"/>
      <c r="G1193" s="218"/>
      <c r="H1193" s="188"/>
      <c r="I1193" s="188"/>
      <c r="J1193" s="188"/>
      <c r="K1193" s="202"/>
      <c r="L1193" s="188"/>
      <c r="M1193" s="206"/>
      <c r="N1193" s="224"/>
      <c r="O1193" s="192"/>
      <c r="P1193" s="192"/>
      <c r="Q1193" s="190"/>
    </row>
    <row r="1194" spans="1:17" ht="20.100000000000001" customHeight="1" x14ac:dyDescent="0.25">
      <c r="A1194" s="245"/>
      <c r="B1194" s="204"/>
      <c r="C1194" s="218"/>
      <c r="D1194" s="218"/>
      <c r="E1194" s="218"/>
      <c r="F1194" s="218"/>
      <c r="G1194" s="218"/>
      <c r="H1194" s="188"/>
      <c r="I1194" s="188"/>
      <c r="J1194" s="188"/>
      <c r="K1194" s="202"/>
      <c r="L1194" s="188"/>
      <c r="M1194" s="206"/>
      <c r="N1194" s="224"/>
      <c r="O1194" s="192"/>
      <c r="P1194" s="192"/>
      <c r="Q1194" s="190"/>
    </row>
    <row r="1195" spans="1:17" ht="20.100000000000001" customHeight="1" x14ac:dyDescent="0.25">
      <c r="A1195" s="245"/>
      <c r="B1195" s="204"/>
      <c r="C1195" s="218"/>
      <c r="D1195" s="218"/>
      <c r="E1195" s="218"/>
      <c r="F1195" s="218"/>
      <c r="G1195" s="218"/>
      <c r="H1195" s="188"/>
      <c r="I1195" s="188"/>
      <c r="J1195" s="188"/>
      <c r="K1195" s="202"/>
      <c r="L1195" s="188"/>
      <c r="M1195" s="206"/>
      <c r="N1195" s="224"/>
      <c r="O1195" s="192"/>
      <c r="P1195" s="192"/>
      <c r="Q1195" s="190"/>
    </row>
    <row r="1196" spans="1:17" ht="20.100000000000001" customHeight="1" x14ac:dyDescent="0.25">
      <c r="A1196" s="245"/>
      <c r="B1196" s="204"/>
      <c r="C1196" s="218"/>
      <c r="D1196" s="218"/>
      <c r="E1196" s="218"/>
      <c r="F1196" s="218"/>
      <c r="G1196" s="218"/>
      <c r="H1196" s="188"/>
      <c r="I1196" s="188"/>
      <c r="J1196" s="188"/>
      <c r="K1196" s="202"/>
      <c r="L1196" s="188"/>
      <c r="M1196" s="206"/>
      <c r="N1196" s="224"/>
      <c r="O1196" s="192"/>
      <c r="P1196" s="192"/>
      <c r="Q1196" s="190"/>
    </row>
    <row r="1197" spans="1:17" ht="20.100000000000001" customHeight="1" x14ac:dyDescent="0.25">
      <c r="A1197" s="245"/>
      <c r="B1197" s="204"/>
      <c r="C1197" s="218"/>
      <c r="D1197" s="218"/>
      <c r="E1197" s="218"/>
      <c r="F1197" s="218"/>
      <c r="G1197" s="218"/>
      <c r="H1197" s="188"/>
      <c r="I1197" s="188"/>
      <c r="J1197" s="188"/>
      <c r="K1197" s="202"/>
      <c r="L1197" s="188"/>
      <c r="M1197" s="206"/>
      <c r="N1197" s="224"/>
      <c r="O1197" s="192"/>
      <c r="P1197" s="192"/>
      <c r="Q1197" s="190"/>
    </row>
    <row r="1198" spans="1:17" ht="20.100000000000001" customHeight="1" x14ac:dyDescent="0.25">
      <c r="A1198" s="245"/>
      <c r="B1198" s="204"/>
      <c r="C1198" s="218"/>
      <c r="D1198" s="218"/>
      <c r="E1198" s="218"/>
      <c r="F1198" s="218"/>
      <c r="G1198" s="218"/>
      <c r="H1198" s="188"/>
      <c r="I1198" s="188"/>
      <c r="J1198" s="188"/>
      <c r="K1198" s="202"/>
      <c r="L1198" s="188"/>
      <c r="M1198" s="206"/>
      <c r="N1198" s="224"/>
      <c r="O1198" s="192"/>
      <c r="P1198" s="192"/>
      <c r="Q1198" s="190"/>
    </row>
    <row r="1199" spans="1:17" ht="20.100000000000001" customHeight="1" x14ac:dyDescent="0.25">
      <c r="A1199" s="245"/>
      <c r="B1199" s="204"/>
      <c r="C1199" s="218"/>
      <c r="D1199" s="218"/>
      <c r="E1199" s="218"/>
      <c r="F1199" s="218"/>
      <c r="G1199" s="218"/>
      <c r="H1199" s="188"/>
      <c r="I1199" s="188"/>
      <c r="J1199" s="188"/>
      <c r="K1199" s="202"/>
      <c r="L1199" s="188"/>
      <c r="M1199" s="206"/>
      <c r="N1199" s="224"/>
      <c r="O1199" s="192"/>
      <c r="P1199" s="192"/>
      <c r="Q1199" s="190"/>
    </row>
    <row r="1200" spans="1:17" ht="20.100000000000001" customHeight="1" x14ac:dyDescent="0.25">
      <c r="A1200" s="245"/>
      <c r="B1200" s="204"/>
      <c r="C1200" s="218"/>
      <c r="D1200" s="218"/>
      <c r="E1200" s="218"/>
      <c r="F1200" s="218"/>
      <c r="G1200" s="218"/>
      <c r="H1200" s="188"/>
      <c r="I1200" s="188"/>
      <c r="J1200" s="188"/>
      <c r="K1200" s="202"/>
      <c r="L1200" s="188"/>
      <c r="M1200" s="206"/>
      <c r="N1200" s="224"/>
      <c r="O1200" s="192"/>
      <c r="P1200" s="192"/>
      <c r="Q1200" s="190"/>
    </row>
    <row r="1201" spans="1:17" ht="20.100000000000001" customHeight="1" x14ac:dyDescent="0.25">
      <c r="A1201" s="245"/>
      <c r="B1201" s="204"/>
      <c r="C1201" s="218"/>
      <c r="D1201" s="218"/>
      <c r="E1201" s="218"/>
      <c r="F1201" s="218"/>
      <c r="G1201" s="218"/>
      <c r="H1201" s="188"/>
      <c r="I1201" s="188"/>
      <c r="J1201" s="188"/>
      <c r="K1201" s="202"/>
      <c r="L1201" s="188"/>
      <c r="M1201" s="206"/>
      <c r="N1201" s="224"/>
      <c r="O1201" s="192"/>
      <c r="P1201" s="192"/>
      <c r="Q1201" s="190"/>
    </row>
    <row r="1202" spans="1:17" ht="20.100000000000001" customHeight="1" x14ac:dyDescent="0.25">
      <c r="A1202" s="245"/>
      <c r="B1202" s="204"/>
      <c r="C1202" s="218"/>
      <c r="D1202" s="218"/>
      <c r="E1202" s="218"/>
      <c r="F1202" s="218"/>
      <c r="G1202" s="218"/>
      <c r="H1202" s="188"/>
      <c r="I1202" s="188"/>
      <c r="J1202" s="188"/>
      <c r="K1202" s="202"/>
      <c r="L1202" s="188"/>
      <c r="M1202" s="206"/>
      <c r="N1202" s="224"/>
      <c r="O1202" s="192"/>
      <c r="P1202" s="192"/>
      <c r="Q1202" s="190"/>
    </row>
    <row r="1203" spans="1:17" ht="20.100000000000001" customHeight="1" x14ac:dyDescent="0.25">
      <c r="A1203" s="245"/>
      <c r="B1203" s="204"/>
      <c r="C1203" s="218"/>
      <c r="D1203" s="218"/>
      <c r="E1203" s="218"/>
      <c r="F1203" s="218"/>
      <c r="G1203" s="218"/>
      <c r="H1203" s="188"/>
      <c r="I1203" s="188"/>
      <c r="J1203" s="188"/>
      <c r="K1203" s="202"/>
      <c r="L1203" s="188"/>
      <c r="M1203" s="206"/>
      <c r="N1203" s="224"/>
      <c r="O1203" s="192"/>
      <c r="P1203" s="192"/>
      <c r="Q1203" s="190"/>
    </row>
    <row r="1204" spans="1:17" ht="20.100000000000001" customHeight="1" x14ac:dyDescent="0.25">
      <c r="A1204" s="245"/>
      <c r="B1204" s="204"/>
      <c r="C1204" s="218"/>
      <c r="D1204" s="218"/>
      <c r="E1204" s="218"/>
      <c r="F1204" s="218"/>
      <c r="G1204" s="218"/>
      <c r="H1204" s="188"/>
      <c r="I1204" s="188"/>
      <c r="J1204" s="188"/>
      <c r="K1204" s="202"/>
      <c r="L1204" s="188"/>
      <c r="M1204" s="206"/>
      <c r="N1204" s="224"/>
      <c r="O1204" s="192"/>
      <c r="P1204" s="192"/>
      <c r="Q1204" s="190"/>
    </row>
    <row r="1205" spans="1:17" ht="20.100000000000001" customHeight="1" x14ac:dyDescent="0.25">
      <c r="A1205" s="245"/>
      <c r="B1205" s="204"/>
      <c r="C1205" s="218"/>
      <c r="D1205" s="218"/>
      <c r="E1205" s="218"/>
      <c r="F1205" s="218"/>
      <c r="G1205" s="218"/>
      <c r="H1205" s="188"/>
      <c r="I1205" s="188"/>
      <c r="J1205" s="188"/>
      <c r="K1205" s="202"/>
      <c r="L1205" s="188"/>
      <c r="M1205" s="206"/>
      <c r="N1205" s="224"/>
      <c r="O1205" s="192"/>
      <c r="P1205" s="192"/>
      <c r="Q1205" s="190"/>
    </row>
    <row r="1206" spans="1:17" ht="20.100000000000001" customHeight="1" x14ac:dyDescent="0.25">
      <c r="A1206" s="245"/>
      <c r="B1206" s="204"/>
      <c r="C1206" s="218"/>
      <c r="D1206" s="218"/>
      <c r="E1206" s="218"/>
      <c r="F1206" s="218"/>
      <c r="G1206" s="218"/>
      <c r="H1206" s="188"/>
      <c r="I1206" s="188"/>
      <c r="J1206" s="188"/>
      <c r="K1206" s="202"/>
      <c r="L1206" s="188"/>
      <c r="M1206" s="206"/>
      <c r="N1206" s="224"/>
      <c r="O1206" s="192"/>
      <c r="P1206" s="192"/>
      <c r="Q1206" s="190"/>
    </row>
    <row r="1207" spans="1:17" ht="20.100000000000001" customHeight="1" x14ac:dyDescent="0.25">
      <c r="A1207" s="245"/>
      <c r="B1207" s="204"/>
      <c r="C1207" s="218"/>
      <c r="D1207" s="218"/>
      <c r="E1207" s="218"/>
      <c r="F1207" s="218"/>
      <c r="G1207" s="218"/>
      <c r="H1207" s="188"/>
      <c r="I1207" s="188"/>
      <c r="J1207" s="188"/>
      <c r="K1207" s="202"/>
      <c r="L1207" s="188"/>
      <c r="M1207" s="206"/>
      <c r="N1207" s="224"/>
      <c r="O1207" s="192"/>
      <c r="P1207" s="192"/>
      <c r="Q1207" s="190"/>
    </row>
    <row r="1208" spans="1:17" ht="20.100000000000001" customHeight="1" x14ac:dyDescent="0.25">
      <c r="A1208" s="245"/>
      <c r="B1208" s="204"/>
      <c r="C1208" s="218"/>
      <c r="D1208" s="218"/>
      <c r="E1208" s="218"/>
      <c r="F1208" s="218"/>
      <c r="G1208" s="218"/>
      <c r="H1208" s="188"/>
      <c r="I1208" s="188"/>
      <c r="J1208" s="188"/>
      <c r="K1208" s="202"/>
      <c r="L1208" s="188"/>
      <c r="M1208" s="206"/>
      <c r="N1208" s="224"/>
      <c r="O1208" s="192"/>
      <c r="P1208" s="192"/>
      <c r="Q1208" s="190"/>
    </row>
    <row r="1209" spans="1:17" ht="20.100000000000001" customHeight="1" x14ac:dyDescent="0.25">
      <c r="A1209" s="245"/>
      <c r="B1209" s="204"/>
      <c r="C1209" s="218"/>
      <c r="D1209" s="218"/>
      <c r="E1209" s="218"/>
      <c r="F1209" s="218"/>
      <c r="G1209" s="218"/>
      <c r="H1209" s="188"/>
      <c r="I1209" s="188"/>
      <c r="J1209" s="188"/>
      <c r="K1209" s="202"/>
      <c r="L1209" s="188"/>
      <c r="M1209" s="206"/>
      <c r="N1209" s="224"/>
      <c r="O1209" s="192"/>
      <c r="P1209" s="192"/>
      <c r="Q1209" s="190"/>
    </row>
    <row r="1210" spans="1:17" ht="20.100000000000001" customHeight="1" x14ac:dyDescent="0.25">
      <c r="A1210" s="245"/>
      <c r="B1210" s="204"/>
      <c r="C1210" s="218"/>
      <c r="D1210" s="218"/>
      <c r="E1210" s="218"/>
      <c r="F1210" s="218"/>
      <c r="G1210" s="218"/>
      <c r="H1210" s="188"/>
      <c r="I1210" s="188"/>
      <c r="J1210" s="188"/>
      <c r="K1210" s="202"/>
      <c r="L1210" s="188"/>
      <c r="M1210" s="206"/>
      <c r="N1210" s="224"/>
      <c r="O1210" s="192"/>
      <c r="P1210" s="192"/>
      <c r="Q1210" s="190"/>
    </row>
    <row r="1211" spans="1:17" ht="20.100000000000001" customHeight="1" x14ac:dyDescent="0.25">
      <c r="A1211" s="245"/>
      <c r="B1211" s="204"/>
      <c r="C1211" s="218"/>
      <c r="D1211" s="218"/>
      <c r="E1211" s="218"/>
      <c r="F1211" s="218"/>
      <c r="G1211" s="218"/>
      <c r="H1211" s="188"/>
      <c r="I1211" s="188"/>
      <c r="J1211" s="188"/>
      <c r="K1211" s="202"/>
      <c r="L1211" s="188"/>
      <c r="M1211" s="206"/>
      <c r="N1211" s="224"/>
      <c r="O1211" s="192"/>
      <c r="P1211" s="192"/>
      <c r="Q1211" s="190"/>
    </row>
    <row r="1212" spans="1:17" ht="20.100000000000001" customHeight="1" x14ac:dyDescent="0.25">
      <c r="A1212" s="245"/>
      <c r="B1212" s="204"/>
      <c r="C1212" s="218"/>
      <c r="D1212" s="218"/>
      <c r="E1212" s="218"/>
      <c r="F1212" s="218"/>
      <c r="G1212" s="218"/>
      <c r="H1212" s="188"/>
      <c r="I1212" s="188"/>
      <c r="J1212" s="188"/>
      <c r="K1212" s="202"/>
      <c r="L1212" s="188"/>
      <c r="M1212" s="206"/>
      <c r="N1212" s="224"/>
      <c r="O1212" s="192"/>
      <c r="P1212" s="192"/>
      <c r="Q1212" s="190"/>
    </row>
    <row r="1213" spans="1:17" ht="20.100000000000001" customHeight="1" x14ac:dyDescent="0.25">
      <c r="A1213" s="245"/>
      <c r="B1213" s="204"/>
      <c r="C1213" s="218"/>
      <c r="D1213" s="218"/>
      <c r="E1213" s="218"/>
      <c r="F1213" s="218"/>
      <c r="G1213" s="218"/>
      <c r="H1213" s="188"/>
      <c r="I1213" s="188"/>
      <c r="J1213" s="188"/>
      <c r="K1213" s="202"/>
      <c r="L1213" s="188"/>
      <c r="M1213" s="206"/>
      <c r="N1213" s="224"/>
      <c r="O1213" s="192"/>
      <c r="P1213" s="192"/>
      <c r="Q1213" s="190"/>
    </row>
    <row r="1214" spans="1:17" ht="20.100000000000001" customHeight="1" x14ac:dyDescent="0.25">
      <c r="A1214" s="245"/>
      <c r="B1214" s="204"/>
      <c r="C1214" s="218"/>
      <c r="D1214" s="218"/>
      <c r="E1214" s="218"/>
      <c r="F1214" s="218"/>
      <c r="G1214" s="218"/>
      <c r="H1214" s="188"/>
      <c r="I1214" s="188"/>
      <c r="J1214" s="188"/>
      <c r="K1214" s="202"/>
      <c r="L1214" s="188"/>
      <c r="M1214" s="206"/>
      <c r="N1214" s="224"/>
      <c r="O1214" s="192"/>
      <c r="P1214" s="192"/>
      <c r="Q1214" s="190"/>
    </row>
    <row r="1215" spans="1:17" ht="20.100000000000001" customHeight="1" x14ac:dyDescent="0.25">
      <c r="A1215" s="245"/>
      <c r="B1215" s="204"/>
      <c r="C1215" s="218"/>
      <c r="D1215" s="218"/>
      <c r="E1215" s="218"/>
      <c r="F1215" s="218"/>
      <c r="G1215" s="218"/>
      <c r="H1215" s="188"/>
      <c r="I1215" s="188"/>
      <c r="J1215" s="188"/>
      <c r="K1215" s="202"/>
      <c r="L1215" s="188"/>
      <c r="M1215" s="206"/>
      <c r="N1215" s="224"/>
      <c r="O1215" s="192"/>
      <c r="P1215" s="192"/>
      <c r="Q1215" s="190"/>
    </row>
    <row r="1216" spans="1:17" ht="20.100000000000001" customHeight="1" x14ac:dyDescent="0.25">
      <c r="A1216" s="245"/>
      <c r="B1216" s="204"/>
      <c r="C1216" s="218"/>
      <c r="D1216" s="218"/>
      <c r="E1216" s="218"/>
      <c r="F1216" s="218"/>
      <c r="G1216" s="218"/>
      <c r="H1216" s="188"/>
      <c r="I1216" s="188"/>
      <c r="J1216" s="188"/>
      <c r="K1216" s="202"/>
      <c r="L1216" s="188"/>
      <c r="M1216" s="206"/>
      <c r="N1216" s="224"/>
      <c r="O1216" s="192"/>
      <c r="P1216" s="192"/>
      <c r="Q1216" s="190"/>
    </row>
    <row r="1217" spans="1:17" ht="20.100000000000001" customHeight="1" x14ac:dyDescent="0.25">
      <c r="A1217" s="245"/>
      <c r="B1217" s="204"/>
      <c r="C1217" s="218"/>
      <c r="D1217" s="218"/>
      <c r="E1217" s="218"/>
      <c r="F1217" s="218"/>
      <c r="G1217" s="218"/>
      <c r="H1217" s="188"/>
      <c r="I1217" s="188"/>
      <c r="J1217" s="188"/>
      <c r="K1217" s="202"/>
      <c r="L1217" s="188"/>
      <c r="M1217" s="206"/>
      <c r="N1217" s="224"/>
      <c r="O1217" s="192"/>
      <c r="P1217" s="192"/>
      <c r="Q1217" s="190"/>
    </row>
    <row r="1218" spans="1:17" ht="20.100000000000001" customHeight="1" x14ac:dyDescent="0.25">
      <c r="A1218" s="245"/>
      <c r="B1218" s="204"/>
      <c r="C1218" s="218"/>
      <c r="D1218" s="218"/>
      <c r="E1218" s="218"/>
      <c r="F1218" s="218"/>
      <c r="G1218" s="218"/>
      <c r="H1218" s="188"/>
      <c r="I1218" s="188"/>
      <c r="J1218" s="188"/>
      <c r="K1218" s="202"/>
      <c r="L1218" s="188"/>
      <c r="M1218" s="206"/>
      <c r="N1218" s="224"/>
      <c r="O1218" s="192"/>
      <c r="P1218" s="192"/>
      <c r="Q1218" s="190"/>
    </row>
    <row r="1219" spans="1:17" ht="20.100000000000001" customHeight="1" x14ac:dyDescent="0.25">
      <c r="A1219" s="245"/>
      <c r="B1219" s="204"/>
      <c r="C1219" s="218"/>
      <c r="D1219" s="218"/>
      <c r="E1219" s="218"/>
      <c r="F1219" s="218"/>
      <c r="G1219" s="218"/>
      <c r="H1219" s="188"/>
      <c r="I1219" s="188"/>
      <c r="J1219" s="188"/>
      <c r="K1219" s="202"/>
      <c r="L1219" s="188"/>
      <c r="M1219" s="206"/>
      <c r="N1219" s="224"/>
      <c r="O1219" s="192"/>
      <c r="P1219" s="192"/>
      <c r="Q1219" s="190"/>
    </row>
    <row r="1220" spans="1:17" ht="20.100000000000001" customHeight="1" x14ac:dyDescent="0.25">
      <c r="A1220" s="245"/>
      <c r="B1220" s="204"/>
      <c r="C1220" s="218"/>
      <c r="D1220" s="218"/>
      <c r="E1220" s="218"/>
      <c r="F1220" s="218"/>
      <c r="G1220" s="218"/>
      <c r="H1220" s="188"/>
      <c r="I1220" s="188"/>
      <c r="J1220" s="188"/>
      <c r="K1220" s="202"/>
      <c r="L1220" s="188"/>
      <c r="M1220" s="206"/>
      <c r="N1220" s="224"/>
      <c r="O1220" s="192"/>
      <c r="P1220" s="192"/>
      <c r="Q1220" s="190"/>
    </row>
    <row r="1221" spans="1:17" ht="20.100000000000001" customHeight="1" x14ac:dyDescent="0.25">
      <c r="A1221" s="245"/>
      <c r="B1221" s="204"/>
      <c r="C1221" s="218"/>
      <c r="D1221" s="218"/>
      <c r="E1221" s="218"/>
      <c r="F1221" s="218"/>
      <c r="G1221" s="218"/>
      <c r="H1221" s="188"/>
      <c r="I1221" s="188"/>
      <c r="J1221" s="188"/>
      <c r="K1221" s="202"/>
      <c r="L1221" s="188"/>
      <c r="M1221" s="206"/>
      <c r="N1221" s="224"/>
      <c r="O1221" s="192"/>
      <c r="P1221" s="192"/>
      <c r="Q1221" s="190"/>
    </row>
    <row r="1222" spans="1:17" ht="20.100000000000001" customHeight="1" x14ac:dyDescent="0.25">
      <c r="A1222" s="245"/>
      <c r="B1222" s="204"/>
      <c r="C1222" s="218"/>
      <c r="D1222" s="218"/>
      <c r="E1222" s="218"/>
      <c r="F1222" s="218"/>
      <c r="G1222" s="218"/>
      <c r="H1222" s="188"/>
      <c r="I1222" s="188"/>
      <c r="J1222" s="188"/>
      <c r="K1222" s="202"/>
      <c r="L1222" s="188"/>
      <c r="M1222" s="206"/>
      <c r="N1222" s="224"/>
      <c r="O1222" s="192"/>
      <c r="P1222" s="192"/>
      <c r="Q1222" s="190"/>
    </row>
    <row r="1223" spans="1:17" ht="20.100000000000001" customHeight="1" x14ac:dyDescent="0.25">
      <c r="A1223" s="245"/>
      <c r="B1223" s="204"/>
      <c r="C1223" s="218"/>
      <c r="D1223" s="218"/>
      <c r="E1223" s="218"/>
      <c r="F1223" s="218"/>
      <c r="G1223" s="218"/>
      <c r="H1223" s="188"/>
      <c r="I1223" s="188"/>
      <c r="J1223" s="188"/>
      <c r="K1223" s="202"/>
      <c r="L1223" s="188"/>
      <c r="M1223" s="206"/>
      <c r="N1223" s="224"/>
      <c r="O1223" s="192"/>
      <c r="P1223" s="192"/>
      <c r="Q1223" s="190"/>
    </row>
    <row r="1224" spans="1:17" ht="20.100000000000001" customHeight="1" x14ac:dyDescent="0.25">
      <c r="A1224" s="245"/>
      <c r="B1224" s="204"/>
      <c r="C1224" s="218"/>
      <c r="D1224" s="218"/>
      <c r="E1224" s="218"/>
      <c r="F1224" s="218"/>
      <c r="G1224" s="218"/>
      <c r="H1224" s="188"/>
      <c r="I1224" s="188"/>
      <c r="J1224" s="188"/>
      <c r="K1224" s="202"/>
      <c r="L1224" s="188"/>
      <c r="M1224" s="206"/>
      <c r="N1224" s="224"/>
      <c r="O1224" s="192"/>
      <c r="P1224" s="192"/>
      <c r="Q1224" s="190"/>
    </row>
    <row r="1225" spans="1:17" ht="20.100000000000001" customHeight="1" x14ac:dyDescent="0.25">
      <c r="A1225" s="245"/>
      <c r="B1225" s="204"/>
      <c r="C1225" s="218"/>
      <c r="D1225" s="218"/>
      <c r="E1225" s="218"/>
      <c r="F1225" s="218"/>
      <c r="G1225" s="218"/>
      <c r="H1225" s="188"/>
      <c r="I1225" s="188"/>
      <c r="J1225" s="188"/>
      <c r="K1225" s="202"/>
      <c r="L1225" s="188"/>
      <c r="M1225" s="206"/>
      <c r="N1225" s="224"/>
      <c r="O1225" s="192"/>
      <c r="P1225" s="192"/>
      <c r="Q1225" s="190"/>
    </row>
    <row r="1226" spans="1:17" ht="20.100000000000001" customHeight="1" x14ac:dyDescent="0.25">
      <c r="A1226" s="245"/>
      <c r="B1226" s="204"/>
      <c r="C1226" s="218"/>
      <c r="D1226" s="218"/>
      <c r="E1226" s="218"/>
      <c r="F1226" s="218"/>
      <c r="G1226" s="218"/>
      <c r="H1226" s="188"/>
      <c r="I1226" s="188"/>
      <c r="J1226" s="188"/>
      <c r="K1226" s="202"/>
      <c r="L1226" s="188"/>
      <c r="M1226" s="206"/>
      <c r="N1226" s="224"/>
      <c r="O1226" s="192"/>
      <c r="P1226" s="192"/>
      <c r="Q1226" s="190"/>
    </row>
    <row r="1227" spans="1:17" ht="20.100000000000001" customHeight="1" x14ac:dyDescent="0.25">
      <c r="A1227" s="245"/>
      <c r="B1227" s="204"/>
      <c r="C1227" s="218"/>
      <c r="D1227" s="218"/>
      <c r="E1227" s="218"/>
      <c r="F1227" s="218"/>
      <c r="G1227" s="218"/>
      <c r="H1227" s="188"/>
      <c r="I1227" s="188"/>
      <c r="J1227" s="188"/>
      <c r="K1227" s="202"/>
      <c r="L1227" s="188"/>
      <c r="M1227" s="206"/>
      <c r="N1227" s="224"/>
      <c r="O1227" s="192"/>
      <c r="P1227" s="192"/>
      <c r="Q1227" s="190"/>
    </row>
    <row r="1228" spans="1:17" ht="20.100000000000001" customHeight="1" x14ac:dyDescent="0.25">
      <c r="A1228" s="245"/>
      <c r="B1228" s="204"/>
      <c r="C1228" s="218"/>
      <c r="D1228" s="218"/>
      <c r="E1228" s="218"/>
      <c r="F1228" s="218"/>
      <c r="G1228" s="218"/>
      <c r="H1228" s="188"/>
      <c r="I1228" s="188"/>
      <c r="J1228" s="188"/>
      <c r="K1228" s="202"/>
      <c r="L1228" s="188"/>
      <c r="M1228" s="206"/>
      <c r="N1228" s="224"/>
      <c r="O1228" s="192"/>
      <c r="P1228" s="192"/>
      <c r="Q1228" s="190"/>
    </row>
    <row r="1229" spans="1:17" ht="20.100000000000001" customHeight="1" x14ac:dyDescent="0.25">
      <c r="A1229" s="245"/>
      <c r="B1229" s="204"/>
      <c r="C1229" s="218"/>
      <c r="D1229" s="218"/>
      <c r="E1229" s="218"/>
      <c r="F1229" s="218"/>
      <c r="G1229" s="218"/>
      <c r="H1229" s="188"/>
      <c r="I1229" s="188"/>
      <c r="J1229" s="188"/>
      <c r="K1229" s="202"/>
      <c r="L1229" s="188"/>
      <c r="M1229" s="206"/>
      <c r="N1229" s="224"/>
      <c r="O1229" s="192"/>
      <c r="P1229" s="192"/>
      <c r="Q1229" s="190"/>
    </row>
    <row r="1230" spans="1:17" ht="20.100000000000001" customHeight="1" x14ac:dyDescent="0.25">
      <c r="A1230" s="245"/>
      <c r="B1230" s="204"/>
      <c r="C1230" s="218"/>
      <c r="D1230" s="218"/>
      <c r="E1230" s="218"/>
      <c r="F1230" s="218"/>
      <c r="G1230" s="218"/>
      <c r="H1230" s="188"/>
      <c r="I1230" s="188"/>
      <c r="J1230" s="188"/>
      <c r="K1230" s="202"/>
      <c r="L1230" s="188"/>
      <c r="M1230" s="206"/>
      <c r="N1230" s="224"/>
      <c r="O1230" s="192"/>
      <c r="P1230" s="192"/>
      <c r="Q1230" s="190"/>
    </row>
    <row r="1231" spans="1:17" ht="20.100000000000001" customHeight="1" x14ac:dyDescent="0.25">
      <c r="A1231" s="245"/>
      <c r="B1231" s="204"/>
      <c r="C1231" s="218"/>
      <c r="D1231" s="218"/>
      <c r="E1231" s="218"/>
      <c r="F1231" s="218"/>
      <c r="G1231" s="218"/>
      <c r="H1231" s="188"/>
      <c r="I1231" s="188"/>
      <c r="J1231" s="188"/>
      <c r="K1231" s="202"/>
      <c r="L1231" s="188"/>
      <c r="M1231" s="206"/>
      <c r="N1231" s="224"/>
      <c r="O1231" s="192"/>
      <c r="P1231" s="192"/>
      <c r="Q1231" s="190"/>
    </row>
    <row r="1232" spans="1:17" ht="20.100000000000001" customHeight="1" x14ac:dyDescent="0.25">
      <c r="A1232" s="245"/>
      <c r="B1232" s="204"/>
      <c r="C1232" s="218"/>
      <c r="D1232" s="218"/>
      <c r="E1232" s="218"/>
      <c r="F1232" s="218"/>
      <c r="G1232" s="218"/>
      <c r="H1232" s="188"/>
      <c r="I1232" s="188"/>
      <c r="J1232" s="188"/>
      <c r="K1232" s="202"/>
      <c r="L1232" s="188"/>
      <c r="M1232" s="206"/>
      <c r="N1232" s="224"/>
      <c r="O1232" s="192"/>
      <c r="P1232" s="192"/>
      <c r="Q1232" s="190"/>
    </row>
    <row r="1233" spans="1:17" ht="20.100000000000001" customHeight="1" x14ac:dyDescent="0.25">
      <c r="A1233" s="245"/>
      <c r="B1233" s="204"/>
      <c r="C1233" s="218"/>
      <c r="D1233" s="218"/>
      <c r="E1233" s="218"/>
      <c r="F1233" s="218"/>
      <c r="G1233" s="218"/>
      <c r="H1233" s="188"/>
      <c r="I1233" s="188"/>
      <c r="J1233" s="188"/>
      <c r="K1233" s="202"/>
      <c r="L1233" s="188"/>
      <c r="M1233" s="206"/>
      <c r="N1233" s="224"/>
      <c r="O1233" s="192"/>
      <c r="P1233" s="192"/>
      <c r="Q1233" s="190"/>
    </row>
    <row r="1234" spans="1:17" ht="20.100000000000001" customHeight="1" x14ac:dyDescent="0.25">
      <c r="A1234" s="245"/>
      <c r="B1234" s="204"/>
      <c r="C1234" s="218"/>
      <c r="D1234" s="218"/>
      <c r="E1234" s="218"/>
      <c r="F1234" s="218"/>
      <c r="G1234" s="218"/>
      <c r="H1234" s="188"/>
      <c r="I1234" s="188"/>
      <c r="J1234" s="188"/>
      <c r="K1234" s="202"/>
      <c r="L1234" s="188"/>
      <c r="M1234" s="206"/>
      <c r="N1234" s="224"/>
      <c r="O1234" s="192"/>
      <c r="P1234" s="192"/>
      <c r="Q1234" s="190"/>
    </row>
    <row r="1235" spans="1:17" ht="20.100000000000001" customHeight="1" x14ac:dyDescent="0.25">
      <c r="A1235" s="245"/>
      <c r="B1235" s="204"/>
      <c r="C1235" s="218"/>
      <c r="D1235" s="218"/>
      <c r="E1235" s="218"/>
      <c r="F1235" s="218"/>
      <c r="G1235" s="218"/>
      <c r="H1235" s="188"/>
      <c r="I1235" s="188"/>
      <c r="J1235" s="188"/>
      <c r="K1235" s="202"/>
      <c r="L1235" s="188"/>
      <c r="M1235" s="206"/>
      <c r="N1235" s="224"/>
      <c r="O1235" s="192"/>
      <c r="P1235" s="192"/>
      <c r="Q1235" s="190"/>
    </row>
    <row r="1236" spans="1:17" ht="20.100000000000001" customHeight="1" x14ac:dyDescent="0.25">
      <c r="A1236" s="245"/>
      <c r="B1236" s="204"/>
      <c r="C1236" s="218"/>
      <c r="D1236" s="218"/>
      <c r="E1236" s="218"/>
      <c r="F1236" s="218"/>
      <c r="G1236" s="218"/>
      <c r="H1236" s="188"/>
      <c r="I1236" s="188"/>
      <c r="J1236" s="188"/>
      <c r="K1236" s="202"/>
      <c r="L1236" s="188"/>
      <c r="M1236" s="206"/>
      <c r="N1236" s="224"/>
      <c r="O1236" s="192"/>
      <c r="P1236" s="192"/>
      <c r="Q1236" s="190"/>
    </row>
    <row r="1237" spans="1:17" ht="20.100000000000001" customHeight="1" x14ac:dyDescent="0.25">
      <c r="A1237" s="245"/>
      <c r="B1237" s="204"/>
      <c r="C1237" s="218"/>
      <c r="D1237" s="218"/>
      <c r="E1237" s="218"/>
      <c r="F1237" s="218"/>
      <c r="G1237" s="218"/>
      <c r="H1237" s="188"/>
      <c r="I1237" s="188"/>
      <c r="J1237" s="188"/>
      <c r="K1237" s="202"/>
      <c r="L1237" s="188"/>
      <c r="M1237" s="206"/>
      <c r="N1237" s="224"/>
      <c r="O1237" s="192"/>
      <c r="P1237" s="192"/>
      <c r="Q1237" s="190"/>
    </row>
    <row r="1238" spans="1:17" ht="20.100000000000001" customHeight="1" x14ac:dyDescent="0.25">
      <c r="A1238" s="245"/>
      <c r="B1238" s="204"/>
      <c r="C1238" s="218"/>
      <c r="D1238" s="218"/>
      <c r="E1238" s="218"/>
      <c r="F1238" s="218"/>
      <c r="G1238" s="218"/>
      <c r="H1238" s="188"/>
      <c r="I1238" s="188"/>
      <c r="J1238" s="188"/>
      <c r="K1238" s="202"/>
      <c r="L1238" s="188"/>
      <c r="M1238" s="206"/>
      <c r="N1238" s="224"/>
      <c r="O1238" s="192"/>
      <c r="P1238" s="192"/>
      <c r="Q1238" s="190"/>
    </row>
    <row r="1239" spans="1:17" ht="20.100000000000001" customHeight="1" x14ac:dyDescent="0.25">
      <c r="A1239" s="245"/>
      <c r="B1239" s="204"/>
      <c r="C1239" s="218"/>
      <c r="D1239" s="218"/>
      <c r="E1239" s="218"/>
      <c r="F1239" s="218"/>
      <c r="G1239" s="218"/>
      <c r="H1239" s="188"/>
      <c r="I1239" s="188"/>
      <c r="J1239" s="188"/>
      <c r="K1239" s="202"/>
      <c r="L1239" s="188"/>
      <c r="M1239" s="206"/>
      <c r="N1239" s="224"/>
      <c r="O1239" s="192"/>
      <c r="P1239" s="192"/>
      <c r="Q1239" s="190"/>
    </row>
    <row r="1240" spans="1:17" ht="20.100000000000001" customHeight="1" x14ac:dyDescent="0.25">
      <c r="A1240" s="245"/>
      <c r="B1240" s="204"/>
      <c r="C1240" s="218"/>
      <c r="D1240" s="218"/>
      <c r="E1240" s="218"/>
      <c r="F1240" s="218"/>
      <c r="G1240" s="218"/>
      <c r="H1240" s="188"/>
      <c r="I1240" s="188"/>
      <c r="J1240" s="188"/>
      <c r="K1240" s="202"/>
      <c r="L1240" s="188"/>
      <c r="M1240" s="206"/>
      <c r="N1240" s="224"/>
      <c r="O1240" s="192"/>
      <c r="P1240" s="192"/>
      <c r="Q1240" s="190"/>
    </row>
    <row r="1241" spans="1:17" ht="20.100000000000001" customHeight="1" x14ac:dyDescent="0.25">
      <c r="A1241" s="245"/>
      <c r="B1241" s="204"/>
      <c r="C1241" s="218"/>
      <c r="D1241" s="218"/>
      <c r="E1241" s="218"/>
      <c r="F1241" s="218"/>
      <c r="G1241" s="218"/>
      <c r="H1241" s="188"/>
      <c r="I1241" s="188"/>
      <c r="J1241" s="188"/>
      <c r="K1241" s="202"/>
      <c r="L1241" s="188"/>
      <c r="M1241" s="206"/>
      <c r="N1241" s="224"/>
      <c r="O1241" s="192"/>
      <c r="P1241" s="192"/>
      <c r="Q1241" s="190"/>
    </row>
    <row r="1242" spans="1:17" ht="20.100000000000001" customHeight="1" x14ac:dyDescent="0.25">
      <c r="A1242" s="245"/>
      <c r="B1242" s="204"/>
      <c r="C1242" s="218"/>
      <c r="D1242" s="218"/>
      <c r="E1242" s="218"/>
      <c r="F1242" s="218"/>
      <c r="G1242" s="218"/>
      <c r="H1242" s="188"/>
      <c r="I1242" s="188"/>
      <c r="J1242" s="188"/>
      <c r="K1242" s="202"/>
      <c r="L1242" s="188"/>
      <c r="M1242" s="206"/>
      <c r="N1242" s="224"/>
      <c r="O1242" s="192"/>
      <c r="P1242" s="192"/>
      <c r="Q1242" s="190"/>
    </row>
    <row r="1243" spans="1:17" ht="20.100000000000001" customHeight="1" x14ac:dyDescent="0.25">
      <c r="A1243" s="245"/>
      <c r="B1243" s="204"/>
      <c r="C1243" s="218"/>
      <c r="D1243" s="218"/>
      <c r="E1243" s="218"/>
      <c r="F1243" s="218"/>
      <c r="G1243" s="218"/>
      <c r="H1243" s="188"/>
      <c r="I1243" s="188"/>
      <c r="J1243" s="188"/>
      <c r="K1243" s="202"/>
      <c r="L1243" s="188"/>
      <c r="M1243" s="206"/>
      <c r="N1243" s="224"/>
      <c r="O1243" s="192"/>
      <c r="P1243" s="192"/>
      <c r="Q1243" s="190"/>
    </row>
    <row r="1244" spans="1:17" ht="20.100000000000001" customHeight="1" x14ac:dyDescent="0.25">
      <c r="A1244" s="245"/>
      <c r="B1244" s="204"/>
      <c r="C1244" s="218"/>
      <c r="D1244" s="218"/>
      <c r="E1244" s="218"/>
      <c r="F1244" s="218"/>
      <c r="G1244" s="218"/>
      <c r="H1244" s="188"/>
      <c r="I1244" s="188"/>
      <c r="J1244" s="188"/>
      <c r="K1244" s="202"/>
      <c r="L1244" s="188"/>
      <c r="M1244" s="206"/>
      <c r="N1244" s="224"/>
      <c r="O1244" s="192"/>
      <c r="P1244" s="192"/>
      <c r="Q1244" s="190"/>
    </row>
    <row r="1245" spans="1:17" ht="20.100000000000001" customHeight="1" x14ac:dyDescent="0.25">
      <c r="A1245" s="245"/>
      <c r="B1245" s="204"/>
      <c r="C1245" s="218"/>
      <c r="D1245" s="218"/>
      <c r="E1245" s="218"/>
      <c r="F1245" s="218"/>
      <c r="G1245" s="218"/>
      <c r="H1245" s="188"/>
      <c r="I1245" s="188"/>
      <c r="J1245" s="188"/>
      <c r="K1245" s="202"/>
      <c r="L1245" s="188"/>
      <c r="M1245" s="206"/>
      <c r="N1245" s="224"/>
      <c r="O1245" s="192"/>
      <c r="P1245" s="192"/>
      <c r="Q1245" s="190"/>
    </row>
    <row r="1246" spans="1:17" ht="20.100000000000001" customHeight="1" x14ac:dyDescent="0.25">
      <c r="A1246" s="245"/>
      <c r="B1246" s="204"/>
      <c r="C1246" s="218"/>
      <c r="D1246" s="218"/>
      <c r="E1246" s="218"/>
      <c r="F1246" s="218"/>
      <c r="G1246" s="218"/>
      <c r="H1246" s="188"/>
      <c r="I1246" s="188"/>
      <c r="J1246" s="188"/>
      <c r="K1246" s="202"/>
      <c r="L1246" s="188"/>
      <c r="M1246" s="206"/>
      <c r="N1246" s="224"/>
      <c r="O1246" s="192"/>
      <c r="P1246" s="192"/>
      <c r="Q1246" s="190"/>
    </row>
    <row r="1247" spans="1:17" ht="20.100000000000001" customHeight="1" x14ac:dyDescent="0.25">
      <c r="A1247" s="245"/>
      <c r="B1247" s="204"/>
      <c r="C1247" s="218"/>
      <c r="D1247" s="218"/>
      <c r="E1247" s="218"/>
      <c r="F1247" s="218"/>
      <c r="G1247" s="218"/>
      <c r="H1247" s="188"/>
      <c r="I1247" s="188"/>
      <c r="J1247" s="188"/>
      <c r="K1247" s="202"/>
      <c r="L1247" s="188"/>
      <c r="M1247" s="206"/>
      <c r="N1247" s="224"/>
      <c r="O1247" s="192"/>
      <c r="P1247" s="192"/>
      <c r="Q1247" s="190"/>
    </row>
    <row r="1248" spans="1:17" ht="20.100000000000001" customHeight="1" x14ac:dyDescent="0.25">
      <c r="A1248" s="245"/>
      <c r="B1248" s="204"/>
      <c r="C1248" s="218"/>
      <c r="D1248" s="218"/>
      <c r="E1248" s="218"/>
      <c r="F1248" s="218"/>
      <c r="G1248" s="218"/>
      <c r="H1248" s="188"/>
      <c r="I1248" s="188"/>
      <c r="J1248" s="188"/>
      <c r="K1248" s="202"/>
      <c r="L1248" s="188"/>
      <c r="M1248" s="206"/>
      <c r="N1248" s="224"/>
      <c r="O1248" s="192"/>
      <c r="P1248" s="192"/>
      <c r="Q1248" s="190"/>
    </row>
    <row r="1249" spans="1:17" ht="20.100000000000001" customHeight="1" x14ac:dyDescent="0.25">
      <c r="A1249" s="245"/>
      <c r="B1249" s="204"/>
      <c r="C1249" s="218"/>
      <c r="D1249" s="218"/>
      <c r="E1249" s="218"/>
      <c r="F1249" s="218"/>
      <c r="G1249" s="218"/>
      <c r="H1249" s="188"/>
      <c r="I1249" s="188"/>
      <c r="J1249" s="188"/>
      <c r="K1249" s="202"/>
      <c r="L1249" s="188"/>
      <c r="M1249" s="206"/>
      <c r="N1249" s="224"/>
      <c r="O1249" s="192"/>
      <c r="P1249" s="192"/>
      <c r="Q1249" s="190"/>
    </row>
    <row r="1250" spans="1:17" ht="20.100000000000001" customHeight="1" x14ac:dyDescent="0.25">
      <c r="A1250" s="245"/>
      <c r="B1250" s="204"/>
      <c r="C1250" s="218"/>
      <c r="D1250" s="218"/>
      <c r="E1250" s="218"/>
      <c r="F1250" s="218"/>
      <c r="G1250" s="218"/>
      <c r="H1250" s="188"/>
      <c r="I1250" s="188"/>
      <c r="J1250" s="188"/>
      <c r="K1250" s="202"/>
      <c r="L1250" s="188"/>
      <c r="M1250" s="206"/>
      <c r="N1250" s="224"/>
      <c r="O1250" s="192"/>
      <c r="P1250" s="192"/>
      <c r="Q1250" s="190"/>
    </row>
    <row r="1251" spans="1:17" ht="20.100000000000001" customHeight="1" x14ac:dyDescent="0.25">
      <c r="A1251" s="245"/>
      <c r="B1251" s="204"/>
      <c r="C1251" s="218"/>
      <c r="D1251" s="218"/>
      <c r="E1251" s="218"/>
      <c r="F1251" s="218"/>
      <c r="G1251" s="218"/>
      <c r="H1251" s="188"/>
      <c r="I1251" s="188"/>
      <c r="J1251" s="188"/>
      <c r="K1251" s="202"/>
      <c r="L1251" s="188"/>
      <c r="M1251" s="206"/>
      <c r="N1251" s="224"/>
      <c r="O1251" s="192"/>
      <c r="P1251" s="192"/>
      <c r="Q1251" s="190"/>
    </row>
    <row r="1252" spans="1:17" ht="20.100000000000001" customHeight="1" x14ac:dyDescent="0.25">
      <c r="A1252" s="245"/>
      <c r="B1252" s="204"/>
      <c r="C1252" s="218"/>
      <c r="D1252" s="218"/>
      <c r="E1252" s="218"/>
      <c r="F1252" s="218"/>
      <c r="G1252" s="218"/>
      <c r="H1252" s="188"/>
      <c r="I1252" s="188"/>
      <c r="J1252" s="188"/>
      <c r="K1252" s="202"/>
      <c r="L1252" s="188"/>
      <c r="M1252" s="206"/>
      <c r="N1252" s="224"/>
      <c r="O1252" s="192"/>
      <c r="P1252" s="192"/>
      <c r="Q1252" s="190"/>
    </row>
    <row r="1253" spans="1:17" ht="20.100000000000001" customHeight="1" x14ac:dyDescent="0.25">
      <c r="A1253" s="245"/>
      <c r="B1253" s="204"/>
      <c r="C1253" s="218"/>
      <c r="D1253" s="218"/>
      <c r="E1253" s="218"/>
      <c r="F1253" s="218"/>
      <c r="G1253" s="218"/>
      <c r="H1253" s="188"/>
      <c r="I1253" s="188"/>
      <c r="J1253" s="188"/>
      <c r="K1253" s="202"/>
      <c r="L1253" s="188"/>
      <c r="M1253" s="206"/>
      <c r="N1253" s="224"/>
      <c r="O1253" s="192"/>
      <c r="P1253" s="192"/>
      <c r="Q1253" s="190"/>
    </row>
    <row r="1254" spans="1:17" ht="20.100000000000001" customHeight="1" x14ac:dyDescent="0.25">
      <c r="A1254" s="245"/>
      <c r="B1254" s="204"/>
      <c r="C1254" s="218"/>
      <c r="D1254" s="218"/>
      <c r="E1254" s="218"/>
      <c r="F1254" s="218"/>
      <c r="G1254" s="218"/>
      <c r="H1254" s="188"/>
      <c r="I1254" s="188"/>
      <c r="J1254" s="188"/>
      <c r="K1254" s="202"/>
      <c r="L1254" s="188"/>
      <c r="M1254" s="206"/>
      <c r="N1254" s="224"/>
      <c r="O1254" s="192"/>
      <c r="P1254" s="192"/>
      <c r="Q1254" s="190"/>
    </row>
    <row r="1255" spans="1:17" ht="20.100000000000001" customHeight="1" x14ac:dyDescent="0.25">
      <c r="A1255" s="245"/>
      <c r="B1255" s="204"/>
      <c r="C1255" s="218"/>
      <c r="D1255" s="218"/>
      <c r="E1255" s="218"/>
      <c r="F1255" s="218"/>
      <c r="G1255" s="218"/>
      <c r="H1255" s="188"/>
      <c r="I1255" s="188"/>
      <c r="J1255" s="188"/>
      <c r="K1255" s="202"/>
      <c r="L1255" s="188"/>
      <c r="M1255" s="206"/>
      <c r="N1255" s="224"/>
      <c r="O1255" s="192"/>
      <c r="P1255" s="192"/>
      <c r="Q1255" s="190"/>
    </row>
    <row r="1256" spans="1:17" ht="20.100000000000001" customHeight="1" x14ac:dyDescent="0.25">
      <c r="A1256" s="245"/>
      <c r="B1256" s="204"/>
      <c r="C1256" s="218"/>
      <c r="D1256" s="218"/>
      <c r="E1256" s="218"/>
      <c r="F1256" s="218"/>
      <c r="G1256" s="218"/>
      <c r="H1256" s="188"/>
      <c r="I1256" s="188"/>
      <c r="J1256" s="188"/>
      <c r="K1256" s="202"/>
      <c r="L1256" s="188"/>
      <c r="M1256" s="206"/>
      <c r="N1256" s="224"/>
      <c r="O1256" s="192"/>
      <c r="P1256" s="192"/>
      <c r="Q1256" s="190"/>
    </row>
    <row r="1257" spans="1:17" ht="20.100000000000001" customHeight="1" x14ac:dyDescent="0.25">
      <c r="A1257" s="245"/>
      <c r="B1257" s="204"/>
      <c r="C1257" s="218"/>
      <c r="D1257" s="218"/>
      <c r="E1257" s="218"/>
      <c r="F1257" s="218"/>
      <c r="G1257" s="218"/>
      <c r="H1257" s="188"/>
      <c r="I1257" s="188"/>
      <c r="J1257" s="188"/>
      <c r="K1257" s="202"/>
      <c r="L1257" s="188"/>
      <c r="M1257" s="206"/>
      <c r="N1257" s="224"/>
      <c r="O1257" s="192"/>
      <c r="P1257" s="192"/>
      <c r="Q1257" s="190"/>
    </row>
    <row r="1258" spans="1:17" ht="20.100000000000001" customHeight="1" x14ac:dyDescent="0.25">
      <c r="A1258" s="245"/>
      <c r="B1258" s="204"/>
      <c r="C1258" s="218"/>
      <c r="D1258" s="218"/>
      <c r="E1258" s="218"/>
      <c r="F1258" s="218"/>
      <c r="G1258" s="218"/>
      <c r="H1258" s="188"/>
      <c r="I1258" s="188"/>
      <c r="J1258" s="188"/>
      <c r="K1258" s="202"/>
      <c r="L1258" s="188"/>
      <c r="M1258" s="206"/>
      <c r="N1258" s="224"/>
      <c r="O1258" s="192"/>
      <c r="P1258" s="192"/>
      <c r="Q1258" s="190"/>
    </row>
    <row r="1259" spans="1:17" ht="20.100000000000001" customHeight="1" x14ac:dyDescent="0.25">
      <c r="A1259" s="245"/>
      <c r="B1259" s="204"/>
      <c r="C1259" s="218"/>
      <c r="D1259" s="218"/>
      <c r="E1259" s="218"/>
      <c r="F1259" s="218"/>
      <c r="G1259" s="218"/>
      <c r="H1259" s="188"/>
      <c r="I1259" s="188"/>
      <c r="J1259" s="188"/>
      <c r="K1259" s="202"/>
      <c r="L1259" s="188"/>
      <c r="M1259" s="206"/>
      <c r="N1259" s="224"/>
      <c r="O1259" s="192"/>
      <c r="P1259" s="192"/>
      <c r="Q1259" s="190"/>
    </row>
    <row r="1260" spans="1:17" ht="20.100000000000001" customHeight="1" x14ac:dyDescent="0.25">
      <c r="A1260" s="245"/>
      <c r="B1260" s="204"/>
      <c r="C1260" s="218"/>
      <c r="D1260" s="218"/>
      <c r="E1260" s="218"/>
      <c r="F1260" s="218"/>
      <c r="G1260" s="218"/>
      <c r="H1260" s="188"/>
      <c r="I1260" s="188"/>
      <c r="J1260" s="188"/>
      <c r="K1260" s="202"/>
      <c r="L1260" s="188"/>
      <c r="M1260" s="206"/>
      <c r="N1260" s="224"/>
      <c r="O1260" s="192"/>
      <c r="P1260" s="192"/>
      <c r="Q1260" s="190"/>
    </row>
    <row r="1261" spans="1:17" ht="20.100000000000001" customHeight="1" x14ac:dyDescent="0.25">
      <c r="A1261" s="245"/>
      <c r="B1261" s="204"/>
      <c r="C1261" s="218"/>
      <c r="D1261" s="218"/>
      <c r="E1261" s="218"/>
      <c r="F1261" s="218"/>
      <c r="G1261" s="218"/>
      <c r="H1261" s="188"/>
      <c r="I1261" s="188"/>
      <c r="J1261" s="188"/>
      <c r="K1261" s="202"/>
      <c r="L1261" s="188"/>
      <c r="M1261" s="206"/>
      <c r="N1261" s="224"/>
      <c r="O1261" s="192"/>
      <c r="P1261" s="192"/>
      <c r="Q1261" s="190"/>
    </row>
    <row r="1262" spans="1:17" ht="20.100000000000001" customHeight="1" x14ac:dyDescent="0.25">
      <c r="A1262" s="245"/>
      <c r="B1262" s="204"/>
      <c r="C1262" s="218"/>
      <c r="D1262" s="218"/>
      <c r="E1262" s="218"/>
      <c r="F1262" s="218"/>
      <c r="G1262" s="218"/>
      <c r="H1262" s="188"/>
      <c r="I1262" s="188"/>
      <c r="J1262" s="188"/>
      <c r="K1262" s="202"/>
      <c r="L1262" s="188"/>
      <c r="M1262" s="206"/>
      <c r="N1262" s="224"/>
      <c r="O1262" s="192"/>
      <c r="P1262" s="192"/>
      <c r="Q1262" s="190"/>
    </row>
    <row r="1263" spans="1:17" ht="20.100000000000001" customHeight="1" x14ac:dyDescent="0.25">
      <c r="A1263" s="245"/>
      <c r="B1263" s="204"/>
      <c r="C1263" s="218"/>
      <c r="D1263" s="218"/>
      <c r="E1263" s="218"/>
      <c r="F1263" s="218"/>
      <c r="G1263" s="218"/>
      <c r="H1263" s="188"/>
      <c r="I1263" s="188"/>
      <c r="J1263" s="188"/>
      <c r="K1263" s="202"/>
      <c r="L1263" s="188"/>
      <c r="M1263" s="206"/>
      <c r="N1263" s="224"/>
      <c r="O1263" s="192"/>
      <c r="P1263" s="192"/>
      <c r="Q1263" s="190"/>
    </row>
    <row r="1264" spans="1:17" ht="20.100000000000001" customHeight="1" x14ac:dyDescent="0.25">
      <c r="A1264" s="245"/>
      <c r="B1264" s="204"/>
      <c r="C1264" s="218"/>
      <c r="D1264" s="218"/>
      <c r="E1264" s="218"/>
      <c r="F1264" s="218"/>
      <c r="G1264" s="218"/>
      <c r="H1264" s="188"/>
      <c r="I1264" s="188"/>
      <c r="J1264" s="188"/>
      <c r="K1264" s="202"/>
      <c r="L1264" s="188"/>
      <c r="M1264" s="206"/>
      <c r="N1264" s="224"/>
      <c r="O1264" s="192"/>
      <c r="P1264" s="192"/>
      <c r="Q1264" s="190"/>
    </row>
    <row r="1265" spans="1:17" ht="20.100000000000001" customHeight="1" x14ac:dyDescent="0.25">
      <c r="A1265" s="245"/>
      <c r="B1265" s="204"/>
      <c r="C1265" s="218"/>
      <c r="D1265" s="218"/>
      <c r="E1265" s="218"/>
      <c r="F1265" s="218"/>
      <c r="G1265" s="218"/>
      <c r="H1265" s="188"/>
      <c r="I1265" s="188"/>
      <c r="J1265" s="188"/>
      <c r="K1265" s="202"/>
      <c r="L1265" s="188"/>
      <c r="M1265" s="206"/>
      <c r="N1265" s="224"/>
      <c r="O1265" s="192"/>
      <c r="P1265" s="192"/>
      <c r="Q1265" s="190"/>
    </row>
    <row r="1266" spans="1:17" ht="20.100000000000001" customHeight="1" x14ac:dyDescent="0.25">
      <c r="A1266" s="245"/>
      <c r="B1266" s="204"/>
      <c r="C1266" s="218"/>
      <c r="D1266" s="218"/>
      <c r="E1266" s="218"/>
      <c r="F1266" s="218"/>
      <c r="G1266" s="218"/>
      <c r="H1266" s="188"/>
      <c r="I1266" s="188"/>
      <c r="J1266" s="188"/>
      <c r="K1266" s="202"/>
      <c r="L1266" s="188"/>
      <c r="M1266" s="206"/>
      <c r="N1266" s="224"/>
      <c r="O1266" s="192"/>
      <c r="P1266" s="192"/>
      <c r="Q1266" s="190"/>
    </row>
    <row r="1267" spans="1:17" ht="20.100000000000001" customHeight="1" x14ac:dyDescent="0.25">
      <c r="A1267" s="245"/>
      <c r="B1267" s="204"/>
      <c r="C1267" s="218"/>
      <c r="D1267" s="218"/>
      <c r="E1267" s="218"/>
      <c r="F1267" s="218"/>
      <c r="G1267" s="218"/>
      <c r="H1267" s="188"/>
      <c r="I1267" s="188"/>
      <c r="J1267" s="188"/>
      <c r="K1267" s="202"/>
      <c r="L1267" s="188"/>
      <c r="M1267" s="206"/>
      <c r="N1267" s="224"/>
      <c r="O1267" s="192"/>
      <c r="P1267" s="192"/>
      <c r="Q1267" s="190"/>
    </row>
    <row r="1268" spans="1:17" ht="20.100000000000001" customHeight="1" x14ac:dyDescent="0.25">
      <c r="A1268" s="245"/>
      <c r="B1268" s="204"/>
      <c r="C1268" s="218"/>
      <c r="D1268" s="218"/>
      <c r="E1268" s="218"/>
      <c r="F1268" s="218"/>
      <c r="G1268" s="218"/>
      <c r="H1268" s="188"/>
      <c r="I1268" s="188"/>
      <c r="J1268" s="188"/>
      <c r="K1268" s="202"/>
      <c r="L1268" s="188"/>
      <c r="M1268" s="206"/>
      <c r="N1268" s="224"/>
      <c r="O1268" s="192"/>
      <c r="P1268" s="192"/>
      <c r="Q1268" s="190"/>
    </row>
    <row r="1269" spans="1:17" ht="20.100000000000001" customHeight="1" x14ac:dyDescent="0.25">
      <c r="A1269" s="245"/>
      <c r="B1269" s="204"/>
      <c r="C1269" s="218"/>
      <c r="D1269" s="218"/>
      <c r="E1269" s="218"/>
      <c r="F1269" s="218"/>
      <c r="G1269" s="218"/>
      <c r="H1269" s="188"/>
      <c r="I1269" s="188"/>
      <c r="J1269" s="188"/>
      <c r="K1269" s="202"/>
      <c r="L1269" s="188"/>
      <c r="M1269" s="206"/>
      <c r="N1269" s="224"/>
      <c r="O1269" s="192"/>
      <c r="P1269" s="192"/>
      <c r="Q1269" s="190"/>
    </row>
    <row r="1270" spans="1:17" ht="20.100000000000001" customHeight="1" x14ac:dyDescent="0.25">
      <c r="A1270" s="245"/>
      <c r="B1270" s="204"/>
      <c r="C1270" s="218"/>
      <c r="D1270" s="218"/>
      <c r="E1270" s="218"/>
      <c r="F1270" s="218"/>
      <c r="G1270" s="218"/>
      <c r="H1270" s="188"/>
      <c r="I1270" s="188"/>
      <c r="J1270" s="188"/>
      <c r="K1270" s="202"/>
      <c r="L1270" s="188"/>
      <c r="M1270" s="206"/>
      <c r="N1270" s="224"/>
      <c r="O1270" s="192"/>
      <c r="P1270" s="192"/>
      <c r="Q1270" s="190"/>
    </row>
    <row r="1271" spans="1:17" ht="20.100000000000001" customHeight="1" x14ac:dyDescent="0.25">
      <c r="A1271" s="245"/>
      <c r="B1271" s="204"/>
      <c r="C1271" s="218"/>
      <c r="D1271" s="218"/>
      <c r="E1271" s="218"/>
      <c r="F1271" s="218"/>
      <c r="G1271" s="218"/>
      <c r="H1271" s="188"/>
      <c r="I1271" s="188"/>
      <c r="J1271" s="188"/>
      <c r="K1271" s="202"/>
      <c r="L1271" s="188"/>
      <c r="M1271" s="206"/>
      <c r="N1271" s="224"/>
      <c r="O1271" s="192"/>
      <c r="P1271" s="192"/>
      <c r="Q1271" s="190"/>
    </row>
    <row r="1272" spans="1:17" ht="20.100000000000001" customHeight="1" x14ac:dyDescent="0.25">
      <c r="A1272" s="245"/>
      <c r="B1272" s="204"/>
      <c r="C1272" s="218"/>
      <c r="D1272" s="218"/>
      <c r="E1272" s="218"/>
      <c r="F1272" s="218"/>
      <c r="G1272" s="218"/>
      <c r="H1272" s="188"/>
      <c r="I1272" s="188"/>
      <c r="J1272" s="188"/>
      <c r="K1272" s="202"/>
      <c r="L1272" s="188"/>
      <c r="M1272" s="206"/>
      <c r="N1272" s="224"/>
      <c r="O1272" s="192"/>
      <c r="P1272" s="192"/>
      <c r="Q1272" s="190"/>
    </row>
    <row r="1273" spans="1:17" ht="20.100000000000001" customHeight="1" x14ac:dyDescent="0.25">
      <c r="A1273" s="245"/>
      <c r="B1273" s="204"/>
      <c r="C1273" s="218"/>
      <c r="D1273" s="218"/>
      <c r="E1273" s="218"/>
      <c r="F1273" s="218"/>
      <c r="G1273" s="218"/>
      <c r="H1273" s="188"/>
      <c r="I1273" s="188"/>
      <c r="J1273" s="188"/>
      <c r="K1273" s="202"/>
      <c r="L1273" s="188"/>
      <c r="M1273" s="206"/>
      <c r="N1273" s="224"/>
      <c r="O1273" s="192"/>
      <c r="P1273" s="192"/>
      <c r="Q1273" s="190"/>
    </row>
    <row r="1274" spans="1:17" ht="20.100000000000001" customHeight="1" x14ac:dyDescent="0.25">
      <c r="A1274" s="245"/>
      <c r="B1274" s="204"/>
      <c r="C1274" s="218"/>
      <c r="D1274" s="218"/>
      <c r="E1274" s="218"/>
      <c r="F1274" s="218"/>
      <c r="G1274" s="218"/>
      <c r="H1274" s="188"/>
      <c r="I1274" s="188"/>
      <c r="J1274" s="188"/>
      <c r="K1274" s="202"/>
      <c r="L1274" s="188"/>
      <c r="M1274" s="206"/>
      <c r="N1274" s="224"/>
      <c r="O1274" s="192"/>
      <c r="P1274" s="192"/>
      <c r="Q1274" s="190"/>
    </row>
    <row r="1275" spans="1:17" ht="20.100000000000001" customHeight="1" x14ac:dyDescent="0.25">
      <c r="A1275" s="245"/>
      <c r="B1275" s="204"/>
      <c r="C1275" s="218"/>
      <c r="D1275" s="218"/>
      <c r="E1275" s="218"/>
      <c r="F1275" s="218"/>
      <c r="G1275" s="218"/>
      <c r="H1275" s="188"/>
      <c r="I1275" s="188"/>
      <c r="J1275" s="188"/>
      <c r="K1275" s="202"/>
      <c r="L1275" s="188"/>
      <c r="M1275" s="206"/>
      <c r="N1275" s="224"/>
      <c r="O1275" s="192"/>
      <c r="P1275" s="192"/>
      <c r="Q1275" s="190"/>
    </row>
    <row r="1276" spans="1:17" ht="20.100000000000001" customHeight="1" x14ac:dyDescent="0.25">
      <c r="A1276" s="245"/>
      <c r="B1276" s="204"/>
      <c r="C1276" s="218"/>
      <c r="D1276" s="218"/>
      <c r="E1276" s="218"/>
      <c r="F1276" s="218"/>
      <c r="G1276" s="218"/>
      <c r="H1276" s="188"/>
      <c r="I1276" s="188"/>
      <c r="J1276" s="188"/>
      <c r="K1276" s="202"/>
      <c r="L1276" s="188"/>
      <c r="M1276" s="206"/>
      <c r="N1276" s="224"/>
      <c r="O1276" s="192"/>
      <c r="P1276" s="192"/>
      <c r="Q1276" s="190"/>
    </row>
    <row r="1277" spans="1:17" ht="20.100000000000001" customHeight="1" x14ac:dyDescent="0.25">
      <c r="A1277" s="245"/>
      <c r="B1277" s="204"/>
      <c r="C1277" s="218"/>
      <c r="D1277" s="218"/>
      <c r="E1277" s="218"/>
      <c r="F1277" s="218"/>
      <c r="G1277" s="218"/>
      <c r="H1277" s="188"/>
      <c r="I1277" s="188"/>
      <c r="J1277" s="188"/>
      <c r="K1277" s="202"/>
      <c r="L1277" s="188"/>
      <c r="M1277" s="206"/>
      <c r="N1277" s="224"/>
      <c r="O1277" s="192"/>
      <c r="P1277" s="192"/>
      <c r="Q1277" s="190"/>
    </row>
    <row r="1278" spans="1:17" ht="20.100000000000001" customHeight="1" x14ac:dyDescent="0.25">
      <c r="A1278" s="245"/>
      <c r="B1278" s="204"/>
      <c r="C1278" s="218"/>
      <c r="D1278" s="218"/>
      <c r="E1278" s="218"/>
      <c r="F1278" s="218"/>
      <c r="G1278" s="218"/>
      <c r="H1278" s="188"/>
      <c r="I1278" s="188"/>
      <c r="J1278" s="188"/>
      <c r="K1278" s="202"/>
      <c r="L1278" s="188"/>
      <c r="M1278" s="206"/>
      <c r="N1278" s="224"/>
      <c r="O1278" s="192"/>
      <c r="P1278" s="192"/>
      <c r="Q1278" s="190"/>
    </row>
    <row r="1279" spans="1:17" ht="20.100000000000001" customHeight="1" x14ac:dyDescent="0.25">
      <c r="A1279" s="245"/>
      <c r="B1279" s="204"/>
      <c r="C1279" s="218"/>
      <c r="D1279" s="218"/>
      <c r="E1279" s="218"/>
      <c r="F1279" s="218"/>
      <c r="G1279" s="218"/>
      <c r="H1279" s="188"/>
      <c r="I1279" s="188"/>
      <c r="J1279" s="188"/>
      <c r="K1279" s="202"/>
      <c r="L1279" s="188"/>
      <c r="M1279" s="206"/>
      <c r="N1279" s="224"/>
      <c r="O1279" s="192"/>
      <c r="P1279" s="192"/>
      <c r="Q1279" s="190"/>
    </row>
    <row r="1280" spans="1:17" ht="20.100000000000001" customHeight="1" x14ac:dyDescent="0.25">
      <c r="A1280" s="245"/>
      <c r="B1280" s="204"/>
      <c r="C1280" s="218"/>
      <c r="D1280" s="218"/>
      <c r="E1280" s="218"/>
      <c r="F1280" s="218"/>
      <c r="G1280" s="218"/>
      <c r="H1280" s="188"/>
      <c r="I1280" s="188"/>
      <c r="J1280" s="188"/>
      <c r="K1280" s="202"/>
      <c r="L1280" s="188"/>
      <c r="M1280" s="206"/>
      <c r="N1280" s="224"/>
      <c r="O1280" s="192"/>
      <c r="P1280" s="192"/>
      <c r="Q1280" s="190"/>
    </row>
    <row r="1281" spans="1:17" ht="20.100000000000001" customHeight="1" x14ac:dyDescent="0.25">
      <c r="A1281" s="245"/>
      <c r="B1281" s="204"/>
      <c r="C1281" s="218"/>
      <c r="D1281" s="218"/>
      <c r="E1281" s="218"/>
      <c r="F1281" s="218"/>
      <c r="G1281" s="218"/>
      <c r="H1281" s="188"/>
      <c r="I1281" s="188"/>
      <c r="J1281" s="188"/>
      <c r="K1281" s="202"/>
      <c r="L1281" s="188"/>
      <c r="M1281" s="206"/>
      <c r="N1281" s="224"/>
      <c r="O1281" s="192"/>
      <c r="P1281" s="192"/>
      <c r="Q1281" s="190"/>
    </row>
    <row r="1282" spans="1:17" ht="20.100000000000001" customHeight="1" x14ac:dyDescent="0.25">
      <c r="A1282" s="245"/>
      <c r="B1282" s="204"/>
      <c r="C1282" s="218"/>
      <c r="D1282" s="218"/>
      <c r="E1282" s="218"/>
      <c r="F1282" s="218"/>
      <c r="G1282" s="218"/>
      <c r="H1282" s="188"/>
      <c r="I1282" s="188"/>
      <c r="J1282" s="188"/>
      <c r="K1282" s="202"/>
      <c r="L1282" s="188"/>
      <c r="M1282" s="206"/>
      <c r="N1282" s="224"/>
      <c r="O1282" s="192"/>
      <c r="P1282" s="192"/>
      <c r="Q1282" s="190"/>
    </row>
    <row r="1283" spans="1:17" ht="20.100000000000001" customHeight="1" x14ac:dyDescent="0.25">
      <c r="A1283" s="245"/>
      <c r="B1283" s="204"/>
      <c r="C1283" s="218"/>
      <c r="D1283" s="218"/>
      <c r="E1283" s="218"/>
      <c r="F1283" s="218"/>
      <c r="G1283" s="218"/>
      <c r="H1283" s="188"/>
      <c r="I1283" s="188"/>
      <c r="J1283" s="188"/>
      <c r="K1283" s="202"/>
      <c r="L1283" s="188"/>
      <c r="M1283" s="206"/>
      <c r="N1283" s="224"/>
      <c r="O1283" s="192"/>
      <c r="P1283" s="192"/>
      <c r="Q1283" s="190"/>
    </row>
    <row r="1284" spans="1:17" ht="20.100000000000001" customHeight="1" x14ac:dyDescent="0.25">
      <c r="A1284" s="245"/>
      <c r="B1284" s="204"/>
      <c r="C1284" s="218"/>
      <c r="D1284" s="218"/>
      <c r="E1284" s="218"/>
      <c r="F1284" s="218"/>
      <c r="G1284" s="218"/>
      <c r="H1284" s="188"/>
      <c r="I1284" s="188"/>
      <c r="J1284" s="188"/>
      <c r="K1284" s="202"/>
      <c r="L1284" s="188"/>
      <c r="M1284" s="206"/>
      <c r="N1284" s="224"/>
      <c r="O1284" s="192"/>
      <c r="P1284" s="192"/>
      <c r="Q1284" s="190"/>
    </row>
    <row r="1285" spans="1:17" ht="20.100000000000001" customHeight="1" x14ac:dyDescent="0.25">
      <c r="A1285" s="245"/>
      <c r="B1285" s="204"/>
      <c r="C1285" s="218"/>
      <c r="D1285" s="218"/>
      <c r="E1285" s="218"/>
      <c r="F1285" s="218"/>
      <c r="G1285" s="218"/>
      <c r="H1285" s="188"/>
      <c r="I1285" s="188"/>
      <c r="J1285" s="188"/>
      <c r="K1285" s="202"/>
      <c r="L1285" s="188"/>
      <c r="M1285" s="206"/>
      <c r="N1285" s="224"/>
      <c r="O1285" s="192"/>
      <c r="P1285" s="192"/>
      <c r="Q1285" s="190"/>
    </row>
    <row r="1286" spans="1:17" ht="20.100000000000001" customHeight="1" x14ac:dyDescent="0.25">
      <c r="A1286" s="245"/>
      <c r="B1286" s="204"/>
      <c r="C1286" s="218"/>
      <c r="D1286" s="218"/>
      <c r="E1286" s="218"/>
      <c r="F1286" s="218"/>
      <c r="G1286" s="218"/>
      <c r="H1286" s="188"/>
      <c r="I1286" s="188"/>
      <c r="J1286" s="188"/>
      <c r="K1286" s="202"/>
      <c r="L1286" s="188"/>
      <c r="M1286" s="206"/>
      <c r="N1286" s="224"/>
      <c r="O1286" s="192"/>
      <c r="P1286" s="192"/>
      <c r="Q1286" s="190"/>
    </row>
    <row r="1287" spans="1:17" ht="20.100000000000001" customHeight="1" x14ac:dyDescent="0.25">
      <c r="A1287" s="245"/>
      <c r="B1287" s="204"/>
      <c r="C1287" s="218"/>
      <c r="D1287" s="218"/>
      <c r="E1287" s="218"/>
      <c r="F1287" s="218"/>
      <c r="G1287" s="218"/>
      <c r="H1287" s="188"/>
      <c r="I1287" s="188"/>
      <c r="J1287" s="188"/>
      <c r="K1287" s="202"/>
      <c r="L1287" s="188"/>
      <c r="M1287" s="206"/>
      <c r="N1287" s="224"/>
      <c r="O1287" s="192"/>
      <c r="P1287" s="192"/>
      <c r="Q1287" s="190"/>
    </row>
    <row r="1288" spans="1:17" ht="20.100000000000001" customHeight="1" x14ac:dyDescent="0.25">
      <c r="A1288" s="245"/>
      <c r="B1288" s="204"/>
      <c r="C1288" s="218"/>
      <c r="D1288" s="218"/>
      <c r="E1288" s="218"/>
      <c r="F1288" s="218"/>
      <c r="G1288" s="218"/>
      <c r="H1288" s="188"/>
      <c r="I1288" s="188"/>
      <c r="J1288" s="188"/>
      <c r="K1288" s="202"/>
      <c r="L1288" s="188"/>
      <c r="M1288" s="206"/>
      <c r="N1288" s="224"/>
      <c r="O1288" s="192"/>
      <c r="P1288" s="192"/>
      <c r="Q1288" s="190"/>
    </row>
    <row r="1289" spans="1:17" ht="20.100000000000001" customHeight="1" x14ac:dyDescent="0.25">
      <c r="A1289" s="245"/>
      <c r="B1289" s="204"/>
      <c r="C1289" s="218"/>
      <c r="D1289" s="218"/>
      <c r="E1289" s="218"/>
      <c r="F1289" s="218"/>
      <c r="G1289" s="218"/>
      <c r="H1289" s="188"/>
      <c r="I1289" s="188"/>
      <c r="J1289" s="188"/>
      <c r="K1289" s="202"/>
      <c r="L1289" s="188"/>
      <c r="M1289" s="206"/>
      <c r="N1289" s="224"/>
      <c r="O1289" s="192"/>
      <c r="P1289" s="192"/>
      <c r="Q1289" s="190"/>
    </row>
    <row r="1290" spans="1:17" ht="20.100000000000001" customHeight="1" x14ac:dyDescent="0.25">
      <c r="A1290" s="245"/>
      <c r="B1290" s="204"/>
      <c r="C1290" s="218"/>
      <c r="D1290" s="218"/>
      <c r="E1290" s="218"/>
      <c r="F1290" s="218"/>
      <c r="G1290" s="218"/>
      <c r="H1290" s="188"/>
      <c r="I1290" s="188"/>
      <c r="J1290" s="188"/>
      <c r="K1290" s="202"/>
      <c r="L1290" s="188"/>
      <c r="M1290" s="206"/>
      <c r="N1290" s="224"/>
      <c r="O1290" s="192"/>
      <c r="P1290" s="192"/>
      <c r="Q1290" s="190"/>
    </row>
    <row r="1291" spans="1:17" ht="20.100000000000001" customHeight="1" x14ac:dyDescent="0.25">
      <c r="A1291" s="245"/>
      <c r="B1291" s="204"/>
      <c r="C1291" s="218"/>
      <c r="D1291" s="218"/>
      <c r="E1291" s="218"/>
      <c r="F1291" s="218"/>
      <c r="G1291" s="218"/>
      <c r="H1291" s="188"/>
      <c r="I1291" s="188"/>
      <c r="J1291" s="188"/>
      <c r="K1291" s="202"/>
      <c r="L1291" s="188"/>
      <c r="M1291" s="206"/>
      <c r="N1291" s="224"/>
      <c r="O1291" s="192"/>
      <c r="P1291" s="192"/>
      <c r="Q1291" s="190"/>
    </row>
    <row r="1292" spans="1:17" ht="20.100000000000001" customHeight="1" x14ac:dyDescent="0.25">
      <c r="A1292" s="245"/>
      <c r="B1292" s="204"/>
      <c r="C1292" s="218"/>
      <c r="D1292" s="218"/>
      <c r="E1292" s="218"/>
      <c r="F1292" s="218"/>
      <c r="G1292" s="218"/>
      <c r="H1292" s="188"/>
      <c r="I1292" s="188"/>
      <c r="J1292" s="188"/>
      <c r="K1292" s="202"/>
      <c r="L1292" s="188"/>
      <c r="M1292" s="206"/>
      <c r="N1292" s="224"/>
      <c r="O1292" s="192"/>
      <c r="P1292" s="192"/>
      <c r="Q1292" s="190"/>
    </row>
    <row r="1293" spans="1:17" ht="20.100000000000001" customHeight="1" x14ac:dyDescent="0.25">
      <c r="A1293" s="245"/>
      <c r="B1293" s="204"/>
      <c r="C1293" s="218"/>
      <c r="D1293" s="218"/>
      <c r="E1293" s="218"/>
      <c r="F1293" s="218"/>
      <c r="G1293" s="218"/>
      <c r="H1293" s="188"/>
      <c r="I1293" s="188"/>
      <c r="J1293" s="188"/>
      <c r="K1293" s="202"/>
      <c r="L1293" s="188"/>
      <c r="M1293" s="206"/>
      <c r="N1293" s="224"/>
      <c r="O1293" s="192"/>
      <c r="P1293" s="192"/>
      <c r="Q1293" s="190"/>
    </row>
    <row r="1294" spans="1:17" ht="20.100000000000001" customHeight="1" x14ac:dyDescent="0.25">
      <c r="A1294" s="245"/>
      <c r="B1294" s="204"/>
      <c r="C1294" s="218"/>
      <c r="D1294" s="218"/>
      <c r="E1294" s="218"/>
      <c r="F1294" s="218"/>
      <c r="G1294" s="218"/>
      <c r="H1294" s="188"/>
      <c r="I1294" s="188"/>
      <c r="J1294" s="188"/>
      <c r="K1294" s="202"/>
      <c r="L1294" s="188"/>
      <c r="M1294" s="206"/>
      <c r="N1294" s="224"/>
      <c r="O1294" s="192"/>
      <c r="P1294" s="192"/>
      <c r="Q1294" s="190"/>
    </row>
    <row r="1295" spans="1:17" ht="20.100000000000001" customHeight="1" x14ac:dyDescent="0.25">
      <c r="A1295" s="245"/>
      <c r="B1295" s="204"/>
      <c r="C1295" s="218"/>
      <c r="D1295" s="218"/>
      <c r="E1295" s="218"/>
      <c r="F1295" s="218"/>
      <c r="G1295" s="218"/>
      <c r="H1295" s="188"/>
      <c r="I1295" s="188"/>
      <c r="J1295" s="188"/>
      <c r="K1295" s="202"/>
      <c r="L1295" s="188"/>
      <c r="M1295" s="206"/>
      <c r="N1295" s="224"/>
      <c r="O1295" s="192"/>
      <c r="P1295" s="192"/>
      <c r="Q1295" s="190"/>
    </row>
    <row r="1296" spans="1:17" ht="20.100000000000001" customHeight="1" x14ac:dyDescent="0.25">
      <c r="A1296" s="245"/>
      <c r="B1296" s="204"/>
      <c r="C1296" s="218"/>
      <c r="D1296" s="218"/>
      <c r="E1296" s="218"/>
      <c r="F1296" s="218"/>
      <c r="G1296" s="218"/>
      <c r="H1296" s="188"/>
      <c r="I1296" s="188"/>
      <c r="J1296" s="188"/>
      <c r="K1296" s="202"/>
      <c r="L1296" s="188"/>
      <c r="M1296" s="206"/>
      <c r="N1296" s="224"/>
      <c r="O1296" s="192"/>
      <c r="P1296" s="192"/>
      <c r="Q1296" s="190"/>
    </row>
    <row r="1297" spans="1:17" ht="20.100000000000001" customHeight="1" x14ac:dyDescent="0.25">
      <c r="A1297" s="245"/>
      <c r="B1297" s="204"/>
      <c r="C1297" s="218"/>
      <c r="D1297" s="218"/>
      <c r="E1297" s="218"/>
      <c r="F1297" s="218"/>
      <c r="G1297" s="218"/>
      <c r="H1297" s="188"/>
      <c r="I1297" s="188"/>
      <c r="J1297" s="188"/>
      <c r="K1297" s="202"/>
      <c r="L1297" s="188"/>
      <c r="M1297" s="206"/>
      <c r="N1297" s="224"/>
      <c r="O1297" s="192"/>
      <c r="P1297" s="192"/>
      <c r="Q1297" s="190"/>
    </row>
    <row r="1298" spans="1:17" ht="20.100000000000001" customHeight="1" x14ac:dyDescent="0.25">
      <c r="A1298" s="245"/>
      <c r="B1298" s="204"/>
      <c r="C1298" s="218"/>
      <c r="D1298" s="218"/>
      <c r="E1298" s="218"/>
      <c r="F1298" s="218"/>
      <c r="G1298" s="218"/>
      <c r="H1298" s="188"/>
      <c r="I1298" s="188"/>
      <c r="J1298" s="188"/>
      <c r="K1298" s="202"/>
      <c r="L1298" s="188"/>
      <c r="M1298" s="206"/>
      <c r="N1298" s="224"/>
      <c r="O1298" s="192"/>
      <c r="P1298" s="192"/>
      <c r="Q1298" s="190"/>
    </row>
    <row r="1299" spans="1:17" ht="20.100000000000001" customHeight="1" x14ac:dyDescent="0.25">
      <c r="A1299" s="245"/>
      <c r="B1299" s="204"/>
      <c r="C1299" s="218"/>
      <c r="D1299" s="218"/>
      <c r="E1299" s="218"/>
      <c r="F1299" s="218"/>
      <c r="G1299" s="218"/>
      <c r="H1299" s="188"/>
      <c r="I1299" s="188"/>
      <c r="J1299" s="188"/>
      <c r="K1299" s="202"/>
      <c r="L1299" s="188"/>
      <c r="M1299" s="206"/>
      <c r="N1299" s="224"/>
      <c r="O1299" s="192"/>
      <c r="P1299" s="192"/>
      <c r="Q1299" s="190"/>
    </row>
    <row r="1300" spans="1:17" ht="20.100000000000001" customHeight="1" x14ac:dyDescent="0.25">
      <c r="A1300" s="245"/>
      <c r="B1300" s="204"/>
      <c r="C1300" s="218"/>
      <c r="D1300" s="218"/>
      <c r="E1300" s="218"/>
      <c r="F1300" s="218"/>
      <c r="G1300" s="218"/>
      <c r="H1300" s="188"/>
      <c r="I1300" s="188"/>
      <c r="J1300" s="188"/>
      <c r="K1300" s="202"/>
      <c r="L1300" s="188"/>
      <c r="M1300" s="206"/>
      <c r="N1300" s="224"/>
      <c r="O1300" s="192"/>
      <c r="P1300" s="192"/>
      <c r="Q1300" s="190"/>
    </row>
    <row r="1301" spans="1:17" ht="20.100000000000001" customHeight="1" x14ac:dyDescent="0.25">
      <c r="A1301" s="245"/>
      <c r="B1301" s="204"/>
      <c r="C1301" s="218"/>
      <c r="D1301" s="218"/>
      <c r="E1301" s="218"/>
      <c r="F1301" s="218"/>
      <c r="G1301" s="218"/>
      <c r="H1301" s="188"/>
      <c r="I1301" s="188"/>
      <c r="J1301" s="188"/>
      <c r="K1301" s="202"/>
      <c r="L1301" s="188"/>
      <c r="M1301" s="206"/>
      <c r="N1301" s="224"/>
      <c r="O1301" s="192"/>
      <c r="P1301" s="192"/>
      <c r="Q1301" s="190"/>
    </row>
    <row r="1302" spans="1:17" ht="20.100000000000001" customHeight="1" x14ac:dyDescent="0.25">
      <c r="A1302" s="245"/>
      <c r="B1302" s="204"/>
      <c r="C1302" s="218"/>
      <c r="D1302" s="218"/>
      <c r="E1302" s="218"/>
      <c r="F1302" s="218"/>
      <c r="G1302" s="218"/>
      <c r="H1302" s="188"/>
      <c r="I1302" s="188"/>
      <c r="J1302" s="188"/>
      <c r="K1302" s="202"/>
      <c r="L1302" s="188"/>
      <c r="M1302" s="206"/>
      <c r="N1302" s="224"/>
      <c r="O1302" s="192"/>
      <c r="P1302" s="192"/>
      <c r="Q1302" s="190"/>
    </row>
    <row r="1303" spans="1:17" ht="20.100000000000001" customHeight="1" x14ac:dyDescent="0.25">
      <c r="A1303" s="245"/>
      <c r="B1303" s="204"/>
      <c r="C1303" s="218"/>
      <c r="D1303" s="218"/>
      <c r="E1303" s="218"/>
      <c r="F1303" s="218"/>
      <c r="G1303" s="218"/>
      <c r="H1303" s="188"/>
      <c r="I1303" s="188"/>
      <c r="J1303" s="188"/>
      <c r="K1303" s="202"/>
      <c r="L1303" s="188"/>
      <c r="M1303" s="206"/>
      <c r="N1303" s="224"/>
      <c r="O1303" s="192"/>
      <c r="P1303" s="192"/>
      <c r="Q1303" s="190"/>
    </row>
    <row r="1304" spans="1:17" ht="20.100000000000001" customHeight="1" x14ac:dyDescent="0.25">
      <c r="A1304" s="245"/>
      <c r="B1304" s="204"/>
      <c r="C1304" s="218"/>
      <c r="D1304" s="218"/>
      <c r="E1304" s="218"/>
      <c r="F1304" s="218"/>
      <c r="G1304" s="218"/>
      <c r="H1304" s="188"/>
      <c r="I1304" s="188"/>
      <c r="J1304" s="188"/>
      <c r="K1304" s="202"/>
      <c r="L1304" s="188"/>
      <c r="M1304" s="206"/>
      <c r="N1304" s="224"/>
      <c r="O1304" s="192"/>
      <c r="P1304" s="192"/>
      <c r="Q1304" s="190"/>
    </row>
    <row r="1305" spans="1:17" ht="20.100000000000001" customHeight="1" x14ac:dyDescent="0.25">
      <c r="A1305" s="245"/>
      <c r="B1305" s="204"/>
      <c r="C1305" s="218"/>
      <c r="D1305" s="218"/>
      <c r="E1305" s="218"/>
      <c r="F1305" s="218"/>
      <c r="G1305" s="218"/>
      <c r="H1305" s="188"/>
      <c r="I1305" s="188"/>
      <c r="J1305" s="188"/>
      <c r="K1305" s="202"/>
      <c r="L1305" s="188"/>
      <c r="M1305" s="206"/>
      <c r="N1305" s="224"/>
      <c r="O1305" s="192"/>
      <c r="P1305" s="192"/>
      <c r="Q1305" s="190"/>
    </row>
    <row r="1306" spans="1:17" ht="20.100000000000001" customHeight="1" x14ac:dyDescent="0.25">
      <c r="A1306" s="245"/>
      <c r="B1306" s="204"/>
      <c r="C1306" s="218"/>
      <c r="D1306" s="218"/>
      <c r="E1306" s="218"/>
      <c r="F1306" s="218"/>
      <c r="G1306" s="218"/>
      <c r="H1306" s="188"/>
      <c r="I1306" s="188"/>
      <c r="J1306" s="188"/>
      <c r="K1306" s="202"/>
      <c r="L1306" s="188"/>
      <c r="M1306" s="206"/>
      <c r="N1306" s="224"/>
      <c r="O1306" s="192"/>
      <c r="P1306" s="192"/>
      <c r="Q1306" s="190"/>
    </row>
    <row r="1307" spans="1:17" ht="20.100000000000001" customHeight="1" x14ac:dyDescent="0.25">
      <c r="A1307" s="245"/>
      <c r="B1307" s="204"/>
      <c r="C1307" s="218"/>
      <c r="D1307" s="218"/>
      <c r="E1307" s="218"/>
      <c r="F1307" s="218"/>
      <c r="G1307" s="218"/>
      <c r="H1307" s="188"/>
      <c r="I1307" s="188"/>
      <c r="J1307" s="188"/>
      <c r="K1307" s="202"/>
      <c r="L1307" s="188"/>
      <c r="M1307" s="206"/>
      <c r="N1307" s="224"/>
      <c r="O1307" s="192"/>
      <c r="P1307" s="192"/>
      <c r="Q1307" s="190"/>
    </row>
    <row r="1308" spans="1:17" ht="20.100000000000001" customHeight="1" x14ac:dyDescent="0.25">
      <c r="A1308" s="245"/>
      <c r="B1308" s="204"/>
      <c r="C1308" s="218"/>
      <c r="D1308" s="218"/>
      <c r="E1308" s="218"/>
      <c r="F1308" s="218"/>
      <c r="G1308" s="218"/>
      <c r="H1308" s="188"/>
      <c r="I1308" s="188"/>
      <c r="J1308" s="188"/>
      <c r="K1308" s="202"/>
      <c r="L1308" s="188"/>
      <c r="M1308" s="206"/>
      <c r="N1308" s="224"/>
      <c r="O1308" s="192"/>
      <c r="P1308" s="192"/>
      <c r="Q1308" s="190"/>
    </row>
    <row r="1309" spans="1:17" ht="20.100000000000001" customHeight="1" x14ac:dyDescent="0.25">
      <c r="A1309" s="245"/>
      <c r="B1309" s="204"/>
      <c r="C1309" s="218"/>
      <c r="D1309" s="218"/>
      <c r="E1309" s="218"/>
      <c r="F1309" s="218"/>
      <c r="G1309" s="218"/>
      <c r="H1309" s="188"/>
      <c r="I1309" s="188"/>
      <c r="J1309" s="188"/>
      <c r="K1309" s="202"/>
      <c r="L1309" s="188"/>
      <c r="M1309" s="206"/>
      <c r="N1309" s="224"/>
      <c r="O1309" s="192"/>
      <c r="P1309" s="192"/>
      <c r="Q1309" s="190"/>
    </row>
    <row r="1310" spans="1:17" ht="20.100000000000001" customHeight="1" x14ac:dyDescent="0.25">
      <c r="A1310" s="245"/>
      <c r="B1310" s="204"/>
      <c r="C1310" s="218"/>
      <c r="D1310" s="218"/>
      <c r="E1310" s="218"/>
      <c r="F1310" s="218"/>
      <c r="G1310" s="218"/>
      <c r="H1310" s="188"/>
      <c r="I1310" s="188"/>
      <c r="J1310" s="188"/>
      <c r="K1310" s="202"/>
      <c r="L1310" s="188"/>
      <c r="M1310" s="206"/>
      <c r="N1310" s="224"/>
      <c r="O1310" s="192"/>
      <c r="P1310" s="192"/>
      <c r="Q1310" s="190"/>
    </row>
    <row r="1311" spans="1:17" ht="20.100000000000001" customHeight="1" x14ac:dyDescent="0.25">
      <c r="A1311" s="245"/>
      <c r="B1311" s="204"/>
      <c r="C1311" s="218"/>
      <c r="D1311" s="218"/>
      <c r="E1311" s="218"/>
      <c r="F1311" s="218"/>
      <c r="G1311" s="218"/>
      <c r="H1311" s="188"/>
      <c r="I1311" s="188"/>
      <c r="J1311" s="188"/>
      <c r="K1311" s="202"/>
      <c r="L1311" s="188"/>
      <c r="M1311" s="206"/>
      <c r="N1311" s="224"/>
      <c r="O1311" s="192"/>
      <c r="P1311" s="192"/>
      <c r="Q1311" s="190"/>
    </row>
    <row r="1312" spans="1:17" ht="20.100000000000001" customHeight="1" x14ac:dyDescent="0.25">
      <c r="A1312" s="245"/>
      <c r="B1312" s="204"/>
      <c r="C1312" s="218"/>
      <c r="D1312" s="218"/>
      <c r="E1312" s="218"/>
      <c r="F1312" s="218"/>
      <c r="G1312" s="218"/>
      <c r="H1312" s="188"/>
      <c r="I1312" s="188"/>
      <c r="J1312" s="188"/>
      <c r="K1312" s="202"/>
      <c r="L1312" s="188"/>
      <c r="M1312" s="206"/>
      <c r="N1312" s="224"/>
      <c r="O1312" s="192"/>
      <c r="P1312" s="192"/>
      <c r="Q1312" s="190"/>
    </row>
    <row r="1313" spans="1:17" ht="20.100000000000001" customHeight="1" x14ac:dyDescent="0.25">
      <c r="A1313" s="245"/>
      <c r="B1313" s="204"/>
      <c r="C1313" s="218"/>
      <c r="D1313" s="218"/>
      <c r="E1313" s="218"/>
      <c r="F1313" s="218"/>
      <c r="G1313" s="218"/>
      <c r="H1313" s="188"/>
      <c r="I1313" s="188"/>
      <c r="J1313" s="188"/>
      <c r="K1313" s="202"/>
      <c r="L1313" s="188"/>
      <c r="M1313" s="206"/>
      <c r="N1313" s="224"/>
      <c r="O1313" s="192"/>
      <c r="P1313" s="192"/>
      <c r="Q1313" s="190"/>
    </row>
    <row r="1314" spans="1:17" ht="20.100000000000001" customHeight="1" x14ac:dyDescent="0.25">
      <c r="A1314" s="245"/>
      <c r="B1314" s="204"/>
      <c r="C1314" s="218"/>
      <c r="D1314" s="218"/>
      <c r="E1314" s="218"/>
      <c r="F1314" s="218"/>
      <c r="G1314" s="218"/>
      <c r="H1314" s="188"/>
      <c r="I1314" s="188"/>
      <c r="J1314" s="188"/>
      <c r="K1314" s="202"/>
      <c r="L1314" s="188"/>
      <c r="M1314" s="206"/>
      <c r="N1314" s="224"/>
      <c r="O1314" s="192"/>
      <c r="P1314" s="192"/>
      <c r="Q1314" s="190"/>
    </row>
    <row r="1315" spans="1:17" ht="20.100000000000001" customHeight="1" x14ac:dyDescent="0.25">
      <c r="A1315" s="245"/>
      <c r="B1315" s="204"/>
      <c r="C1315" s="218"/>
      <c r="D1315" s="218"/>
      <c r="E1315" s="218"/>
      <c r="F1315" s="218"/>
      <c r="G1315" s="218"/>
      <c r="H1315" s="188"/>
      <c r="I1315" s="188"/>
      <c r="J1315" s="188"/>
      <c r="K1315" s="202"/>
      <c r="L1315" s="188"/>
      <c r="M1315" s="206"/>
      <c r="N1315" s="224"/>
      <c r="O1315" s="192"/>
      <c r="P1315" s="192"/>
      <c r="Q1315" s="190"/>
    </row>
    <row r="1316" spans="1:17" ht="20.100000000000001" customHeight="1" x14ac:dyDescent="0.25">
      <c r="A1316" s="245"/>
      <c r="B1316" s="204"/>
      <c r="C1316" s="218"/>
      <c r="D1316" s="218"/>
      <c r="E1316" s="218"/>
      <c r="F1316" s="218"/>
      <c r="G1316" s="218"/>
      <c r="H1316" s="188"/>
      <c r="I1316" s="188"/>
      <c r="J1316" s="188"/>
      <c r="K1316" s="202"/>
      <c r="L1316" s="188"/>
      <c r="M1316" s="206"/>
      <c r="N1316" s="224"/>
      <c r="O1316" s="192"/>
      <c r="P1316" s="192"/>
      <c r="Q1316" s="190"/>
    </row>
    <row r="1317" spans="1:17" ht="20.100000000000001" customHeight="1" x14ac:dyDescent="0.25">
      <c r="A1317" s="245"/>
      <c r="B1317" s="204"/>
      <c r="C1317" s="218"/>
      <c r="D1317" s="218"/>
      <c r="E1317" s="218"/>
      <c r="F1317" s="218"/>
      <c r="G1317" s="218"/>
      <c r="H1317" s="188"/>
      <c r="I1317" s="188"/>
      <c r="J1317" s="188"/>
      <c r="K1317" s="202"/>
      <c r="L1317" s="188"/>
      <c r="M1317" s="206"/>
      <c r="N1317" s="224"/>
      <c r="O1317" s="192"/>
      <c r="P1317" s="192"/>
      <c r="Q1317" s="190"/>
    </row>
    <row r="1318" spans="1:17" ht="20.100000000000001" customHeight="1" x14ac:dyDescent="0.25">
      <c r="A1318" s="245"/>
      <c r="B1318" s="204"/>
      <c r="C1318" s="218"/>
      <c r="D1318" s="218"/>
      <c r="E1318" s="218"/>
      <c r="F1318" s="218"/>
      <c r="G1318" s="218"/>
      <c r="H1318" s="188"/>
      <c r="I1318" s="188"/>
      <c r="J1318" s="188"/>
      <c r="K1318" s="202"/>
      <c r="L1318" s="188"/>
      <c r="M1318" s="206"/>
      <c r="N1318" s="224"/>
      <c r="O1318" s="192"/>
      <c r="P1318" s="192"/>
      <c r="Q1318" s="190"/>
    </row>
    <row r="1319" spans="1:17" ht="20.100000000000001" customHeight="1" x14ac:dyDescent="0.25">
      <c r="A1319" s="245"/>
      <c r="B1319" s="204"/>
      <c r="C1319" s="218"/>
      <c r="D1319" s="218"/>
      <c r="E1319" s="218"/>
      <c r="F1319" s="218"/>
      <c r="G1319" s="218"/>
      <c r="H1319" s="188"/>
      <c r="I1319" s="188"/>
      <c r="J1319" s="188"/>
      <c r="K1319" s="202"/>
      <c r="L1319" s="188"/>
      <c r="M1319" s="206"/>
      <c r="N1319" s="224"/>
      <c r="O1319" s="192"/>
      <c r="P1319" s="192"/>
      <c r="Q1319" s="190"/>
    </row>
    <row r="1320" spans="1:17" ht="20.100000000000001" customHeight="1" x14ac:dyDescent="0.25">
      <c r="A1320" s="245"/>
      <c r="B1320" s="204"/>
      <c r="C1320" s="218"/>
      <c r="D1320" s="218"/>
      <c r="E1320" s="218"/>
      <c r="F1320" s="218"/>
      <c r="G1320" s="218"/>
      <c r="H1320" s="188"/>
      <c r="I1320" s="188"/>
      <c r="J1320" s="188"/>
      <c r="K1320" s="202"/>
      <c r="L1320" s="188"/>
      <c r="M1320" s="206"/>
      <c r="N1320" s="224"/>
      <c r="O1320" s="192"/>
      <c r="P1320" s="192"/>
      <c r="Q1320" s="190"/>
    </row>
    <row r="1321" spans="1:17" ht="20.100000000000001" customHeight="1" x14ac:dyDescent="0.25">
      <c r="A1321" s="245"/>
      <c r="B1321" s="204"/>
      <c r="C1321" s="218"/>
      <c r="D1321" s="218"/>
      <c r="E1321" s="218"/>
      <c r="F1321" s="218"/>
      <c r="G1321" s="218"/>
      <c r="H1321" s="188"/>
      <c r="I1321" s="188"/>
      <c r="J1321" s="188"/>
      <c r="K1321" s="202"/>
      <c r="L1321" s="188"/>
      <c r="M1321" s="206"/>
      <c r="N1321" s="224"/>
      <c r="O1321" s="192"/>
      <c r="P1321" s="192"/>
      <c r="Q1321" s="190"/>
    </row>
    <row r="1322" spans="1:17" ht="20.100000000000001" customHeight="1" x14ac:dyDescent="0.25">
      <c r="A1322" s="245"/>
      <c r="B1322" s="204"/>
      <c r="C1322" s="218"/>
      <c r="D1322" s="218"/>
      <c r="E1322" s="218"/>
      <c r="F1322" s="218"/>
      <c r="G1322" s="218"/>
      <c r="H1322" s="188"/>
      <c r="I1322" s="188"/>
      <c r="J1322" s="188"/>
      <c r="K1322" s="202"/>
      <c r="L1322" s="188"/>
      <c r="M1322" s="206"/>
      <c r="N1322" s="224"/>
      <c r="O1322" s="192"/>
      <c r="P1322" s="192"/>
      <c r="Q1322" s="190"/>
    </row>
    <row r="1323" spans="1:17" ht="20.100000000000001" customHeight="1" x14ac:dyDescent="0.25">
      <c r="A1323" s="245"/>
      <c r="B1323" s="204"/>
      <c r="C1323" s="218"/>
      <c r="D1323" s="218"/>
      <c r="E1323" s="218"/>
      <c r="F1323" s="218"/>
      <c r="G1323" s="218"/>
      <c r="H1323" s="188"/>
      <c r="I1323" s="188"/>
      <c r="J1323" s="188"/>
      <c r="K1323" s="202"/>
      <c r="L1323" s="188"/>
      <c r="M1323" s="206"/>
      <c r="N1323" s="224"/>
      <c r="O1323" s="192"/>
      <c r="P1323" s="192"/>
      <c r="Q1323" s="190"/>
    </row>
    <row r="1324" spans="1:17" ht="20.100000000000001" customHeight="1" x14ac:dyDescent="0.25">
      <c r="A1324" s="245"/>
      <c r="B1324" s="204"/>
      <c r="C1324" s="218"/>
      <c r="D1324" s="218"/>
      <c r="E1324" s="218"/>
      <c r="F1324" s="218"/>
      <c r="G1324" s="218"/>
      <c r="H1324" s="188"/>
      <c r="I1324" s="188"/>
      <c r="J1324" s="188"/>
      <c r="K1324" s="202"/>
      <c r="L1324" s="188"/>
      <c r="M1324" s="206"/>
      <c r="N1324" s="224"/>
      <c r="O1324" s="192"/>
      <c r="P1324" s="192"/>
      <c r="Q1324" s="190"/>
    </row>
    <row r="1325" spans="1:17" ht="20.100000000000001" customHeight="1" x14ac:dyDescent="0.25">
      <c r="A1325" s="245"/>
      <c r="B1325" s="204"/>
      <c r="C1325" s="218"/>
      <c r="D1325" s="218"/>
      <c r="E1325" s="218"/>
      <c r="F1325" s="218"/>
      <c r="G1325" s="218"/>
      <c r="H1325" s="188"/>
      <c r="I1325" s="188"/>
      <c r="J1325" s="188"/>
      <c r="K1325" s="202"/>
      <c r="L1325" s="188"/>
      <c r="M1325" s="206"/>
      <c r="N1325" s="224"/>
      <c r="O1325" s="192"/>
      <c r="P1325" s="192"/>
      <c r="Q1325" s="190"/>
    </row>
    <row r="1326" spans="1:17" ht="20.100000000000001" customHeight="1" x14ac:dyDescent="0.25">
      <c r="A1326" s="245"/>
      <c r="B1326" s="204"/>
      <c r="C1326" s="218"/>
      <c r="D1326" s="218"/>
      <c r="E1326" s="218"/>
      <c r="F1326" s="218"/>
      <c r="G1326" s="218"/>
      <c r="H1326" s="188"/>
      <c r="I1326" s="188"/>
      <c r="J1326" s="188"/>
      <c r="K1326" s="202"/>
      <c r="L1326" s="188"/>
      <c r="M1326" s="206"/>
      <c r="N1326" s="224"/>
      <c r="O1326" s="192"/>
      <c r="P1326" s="192"/>
      <c r="Q1326" s="190"/>
    </row>
    <row r="1327" spans="1:17" ht="20.100000000000001" customHeight="1" x14ac:dyDescent="0.25">
      <c r="A1327" s="245"/>
      <c r="B1327" s="204"/>
      <c r="C1327" s="218"/>
      <c r="D1327" s="218"/>
      <c r="E1327" s="218"/>
      <c r="F1327" s="218"/>
      <c r="G1327" s="218"/>
      <c r="H1327" s="188"/>
      <c r="I1327" s="188"/>
      <c r="J1327" s="188"/>
      <c r="K1327" s="202"/>
      <c r="L1327" s="188"/>
      <c r="M1327" s="206"/>
      <c r="N1327" s="224"/>
      <c r="O1327" s="192"/>
      <c r="P1327" s="192"/>
      <c r="Q1327" s="190"/>
    </row>
    <row r="1328" spans="1:17" ht="20.100000000000001" customHeight="1" x14ac:dyDescent="0.25">
      <c r="A1328" s="245"/>
      <c r="B1328" s="204"/>
      <c r="C1328" s="218"/>
      <c r="D1328" s="218"/>
      <c r="E1328" s="218"/>
      <c r="F1328" s="218"/>
      <c r="G1328" s="218"/>
      <c r="H1328" s="188"/>
      <c r="I1328" s="188"/>
      <c r="J1328" s="188"/>
      <c r="K1328" s="202"/>
      <c r="L1328" s="188"/>
      <c r="M1328" s="206"/>
      <c r="N1328" s="224"/>
      <c r="O1328" s="192"/>
      <c r="P1328" s="192"/>
      <c r="Q1328" s="190"/>
    </row>
    <row r="1329" spans="1:17" ht="20.100000000000001" customHeight="1" x14ac:dyDescent="0.25">
      <c r="A1329" s="245"/>
      <c r="B1329" s="204"/>
      <c r="C1329" s="218"/>
      <c r="D1329" s="218"/>
      <c r="E1329" s="218"/>
      <c r="F1329" s="218"/>
      <c r="G1329" s="218"/>
      <c r="H1329" s="188"/>
      <c r="I1329" s="188"/>
      <c r="J1329" s="188"/>
      <c r="K1329" s="202"/>
      <c r="L1329" s="188"/>
      <c r="M1329" s="206"/>
      <c r="N1329" s="224"/>
      <c r="O1329" s="192"/>
      <c r="P1329" s="192"/>
      <c r="Q1329" s="190"/>
    </row>
    <row r="1330" spans="1:17" ht="20.100000000000001" customHeight="1" x14ac:dyDescent="0.25">
      <c r="A1330" s="245"/>
      <c r="B1330" s="204"/>
      <c r="C1330" s="218"/>
      <c r="D1330" s="218"/>
      <c r="E1330" s="218"/>
      <c r="F1330" s="218"/>
      <c r="G1330" s="218"/>
      <c r="H1330" s="188"/>
      <c r="I1330" s="188"/>
      <c r="J1330" s="188"/>
      <c r="K1330" s="202"/>
      <c r="L1330" s="188"/>
      <c r="M1330" s="206"/>
      <c r="N1330" s="224"/>
      <c r="O1330" s="192"/>
      <c r="P1330" s="192"/>
      <c r="Q1330" s="190"/>
    </row>
    <row r="1331" spans="1:17" ht="20.100000000000001" customHeight="1" x14ac:dyDescent="0.25">
      <c r="A1331" s="245"/>
      <c r="B1331" s="204"/>
      <c r="C1331" s="218"/>
      <c r="D1331" s="218"/>
      <c r="E1331" s="218"/>
      <c r="F1331" s="218"/>
      <c r="G1331" s="218"/>
      <c r="H1331" s="188"/>
      <c r="I1331" s="188"/>
      <c r="J1331" s="188"/>
      <c r="K1331" s="202"/>
      <c r="L1331" s="188"/>
      <c r="M1331" s="206"/>
      <c r="N1331" s="224"/>
      <c r="O1331" s="192"/>
      <c r="P1331" s="192"/>
      <c r="Q1331" s="190"/>
    </row>
    <row r="1332" spans="1:17" ht="20.100000000000001" customHeight="1" x14ac:dyDescent="0.25">
      <c r="A1332" s="245"/>
      <c r="B1332" s="204"/>
      <c r="C1332" s="218"/>
      <c r="D1332" s="218"/>
      <c r="E1332" s="218"/>
      <c r="F1332" s="218"/>
      <c r="G1332" s="218"/>
      <c r="H1332" s="188"/>
      <c r="I1332" s="188"/>
      <c r="J1332" s="188"/>
      <c r="K1332" s="202"/>
      <c r="L1332" s="188"/>
      <c r="M1332" s="206"/>
      <c r="N1332" s="224"/>
      <c r="O1332" s="192"/>
      <c r="P1332" s="192"/>
      <c r="Q1332" s="190"/>
    </row>
    <row r="1333" spans="1:17" ht="20.100000000000001" customHeight="1" x14ac:dyDescent="0.25">
      <c r="A1333" s="245"/>
      <c r="B1333" s="204"/>
      <c r="C1333" s="218"/>
      <c r="D1333" s="218"/>
      <c r="E1333" s="218"/>
      <c r="F1333" s="218"/>
      <c r="G1333" s="218"/>
      <c r="H1333" s="188"/>
      <c r="I1333" s="188"/>
      <c r="J1333" s="188"/>
      <c r="K1333" s="202"/>
      <c r="L1333" s="188"/>
      <c r="M1333" s="206"/>
      <c r="N1333" s="224"/>
      <c r="O1333" s="192"/>
      <c r="P1333" s="192"/>
      <c r="Q1333" s="190"/>
    </row>
    <row r="1334" spans="1:17" ht="20.100000000000001" customHeight="1" x14ac:dyDescent="0.25">
      <c r="A1334" s="245"/>
      <c r="B1334" s="204"/>
      <c r="C1334" s="218"/>
      <c r="D1334" s="218"/>
      <c r="E1334" s="218"/>
      <c r="F1334" s="218"/>
      <c r="G1334" s="218"/>
      <c r="H1334" s="188"/>
      <c r="I1334" s="188"/>
      <c r="J1334" s="188"/>
      <c r="K1334" s="202"/>
      <c r="L1334" s="188"/>
      <c r="M1334" s="206"/>
      <c r="N1334" s="224"/>
      <c r="O1334" s="192"/>
      <c r="P1334" s="192"/>
      <c r="Q1334" s="190"/>
    </row>
    <row r="1335" spans="1:17" ht="20.100000000000001" customHeight="1" x14ac:dyDescent="0.25">
      <c r="A1335" s="245"/>
      <c r="B1335" s="204"/>
      <c r="C1335" s="218"/>
      <c r="D1335" s="218"/>
      <c r="E1335" s="218"/>
      <c r="F1335" s="218"/>
      <c r="G1335" s="218"/>
      <c r="H1335" s="188"/>
      <c r="I1335" s="188"/>
      <c r="J1335" s="188"/>
      <c r="K1335" s="202"/>
      <c r="L1335" s="188"/>
      <c r="M1335" s="206"/>
      <c r="N1335" s="224"/>
      <c r="O1335" s="192"/>
      <c r="P1335" s="192"/>
      <c r="Q1335" s="190"/>
    </row>
    <row r="1336" spans="1:17" ht="20.100000000000001" customHeight="1" x14ac:dyDescent="0.25">
      <c r="A1336" s="245"/>
      <c r="B1336" s="204"/>
      <c r="C1336" s="218"/>
      <c r="D1336" s="218"/>
      <c r="E1336" s="218"/>
      <c r="F1336" s="218"/>
      <c r="G1336" s="218"/>
      <c r="H1336" s="188"/>
      <c r="I1336" s="188"/>
      <c r="J1336" s="188"/>
      <c r="K1336" s="202"/>
      <c r="L1336" s="188"/>
      <c r="M1336" s="206"/>
      <c r="N1336" s="224"/>
      <c r="O1336" s="192"/>
      <c r="P1336" s="192"/>
      <c r="Q1336" s="190"/>
    </row>
    <row r="1337" spans="1:17" ht="20.100000000000001" customHeight="1" x14ac:dyDescent="0.25">
      <c r="A1337" s="245"/>
      <c r="B1337" s="204"/>
      <c r="C1337" s="218"/>
      <c r="D1337" s="218"/>
      <c r="E1337" s="218"/>
      <c r="F1337" s="218"/>
      <c r="G1337" s="218"/>
      <c r="H1337" s="188"/>
      <c r="I1337" s="188"/>
      <c r="J1337" s="188"/>
      <c r="K1337" s="202"/>
      <c r="L1337" s="188"/>
      <c r="M1337" s="206"/>
      <c r="N1337" s="224"/>
      <c r="O1337" s="192"/>
      <c r="P1337" s="192"/>
      <c r="Q1337" s="190"/>
    </row>
    <row r="1338" spans="1:17" ht="20.100000000000001" customHeight="1" x14ac:dyDescent="0.25">
      <c r="A1338" s="245"/>
      <c r="B1338" s="204"/>
      <c r="C1338" s="218"/>
      <c r="D1338" s="218"/>
      <c r="E1338" s="218"/>
      <c r="F1338" s="218"/>
      <c r="G1338" s="218"/>
      <c r="H1338" s="188"/>
      <c r="I1338" s="188"/>
      <c r="J1338" s="188"/>
      <c r="K1338" s="202"/>
      <c r="L1338" s="188"/>
      <c r="M1338" s="206"/>
      <c r="N1338" s="224"/>
      <c r="O1338" s="192"/>
      <c r="P1338" s="192"/>
      <c r="Q1338" s="190"/>
    </row>
    <row r="1339" spans="1:17" ht="20.100000000000001" customHeight="1" x14ac:dyDescent="0.25">
      <c r="A1339" s="245"/>
      <c r="B1339" s="204"/>
      <c r="C1339" s="218"/>
      <c r="D1339" s="218"/>
      <c r="E1339" s="218"/>
      <c r="F1339" s="218"/>
      <c r="G1339" s="218"/>
      <c r="H1339" s="188"/>
      <c r="I1339" s="188"/>
      <c r="J1339" s="188"/>
      <c r="K1339" s="202"/>
      <c r="L1339" s="188"/>
      <c r="M1339" s="206"/>
      <c r="N1339" s="224"/>
      <c r="O1339" s="192"/>
      <c r="P1339" s="192"/>
      <c r="Q1339" s="190"/>
    </row>
    <row r="1340" spans="1:17" ht="20.100000000000001" customHeight="1" x14ac:dyDescent="0.25">
      <c r="A1340" s="245"/>
      <c r="B1340" s="204"/>
      <c r="C1340" s="218"/>
      <c r="D1340" s="218"/>
      <c r="E1340" s="218"/>
      <c r="F1340" s="218"/>
      <c r="G1340" s="218"/>
      <c r="H1340" s="188"/>
      <c r="I1340" s="188"/>
      <c r="J1340" s="188"/>
      <c r="K1340" s="202"/>
      <c r="L1340" s="188"/>
      <c r="M1340" s="206"/>
      <c r="N1340" s="224"/>
      <c r="O1340" s="192"/>
      <c r="P1340" s="192"/>
      <c r="Q1340" s="190"/>
    </row>
    <row r="1341" spans="1:17" ht="20.100000000000001" customHeight="1" x14ac:dyDescent="0.25">
      <c r="A1341" s="245"/>
      <c r="B1341" s="204"/>
      <c r="C1341" s="218"/>
      <c r="D1341" s="218"/>
      <c r="E1341" s="218"/>
      <c r="F1341" s="218"/>
      <c r="G1341" s="218"/>
      <c r="H1341" s="188"/>
      <c r="I1341" s="188"/>
      <c r="J1341" s="188"/>
      <c r="K1341" s="202"/>
      <c r="L1341" s="188"/>
      <c r="M1341" s="206"/>
      <c r="N1341" s="224"/>
      <c r="O1341" s="192"/>
      <c r="P1341" s="192"/>
      <c r="Q1341" s="190"/>
    </row>
    <row r="1342" spans="1:17" ht="20.100000000000001" customHeight="1" x14ac:dyDescent="0.25">
      <c r="A1342" s="245"/>
      <c r="B1342" s="204"/>
      <c r="C1342" s="218"/>
      <c r="D1342" s="218"/>
      <c r="E1342" s="218"/>
      <c r="F1342" s="218"/>
      <c r="G1342" s="218"/>
      <c r="H1342" s="188"/>
      <c r="I1342" s="188"/>
      <c r="J1342" s="188"/>
      <c r="K1342" s="202"/>
      <c r="L1342" s="188"/>
      <c r="M1342" s="206"/>
      <c r="N1342" s="224"/>
      <c r="O1342" s="192"/>
      <c r="P1342" s="192"/>
      <c r="Q1342" s="190"/>
    </row>
    <row r="1343" spans="1:17" ht="20.100000000000001" customHeight="1" x14ac:dyDescent="0.25">
      <c r="A1343" s="245"/>
      <c r="B1343" s="204"/>
      <c r="C1343" s="218"/>
      <c r="D1343" s="218"/>
      <c r="E1343" s="218"/>
      <c r="F1343" s="218"/>
      <c r="G1343" s="218"/>
      <c r="H1343" s="188"/>
      <c r="I1343" s="188"/>
      <c r="J1343" s="188"/>
      <c r="K1343" s="202"/>
      <c r="L1343" s="188"/>
      <c r="M1343" s="206"/>
      <c r="N1343" s="224"/>
      <c r="O1343" s="192"/>
      <c r="P1343" s="192"/>
      <c r="Q1343" s="190"/>
    </row>
    <row r="1344" spans="1:17" ht="20.100000000000001" customHeight="1" x14ac:dyDescent="0.25">
      <c r="A1344" s="245"/>
      <c r="B1344" s="204"/>
      <c r="C1344" s="218"/>
      <c r="D1344" s="218"/>
      <c r="E1344" s="218"/>
      <c r="F1344" s="218"/>
      <c r="G1344" s="218"/>
      <c r="H1344" s="188"/>
      <c r="I1344" s="188"/>
      <c r="J1344" s="188"/>
      <c r="K1344" s="202"/>
      <c r="L1344" s="188"/>
      <c r="M1344" s="206"/>
      <c r="N1344" s="224"/>
      <c r="O1344" s="192"/>
      <c r="P1344" s="192"/>
      <c r="Q1344" s="190"/>
    </row>
    <row r="1345" spans="1:17" ht="20.100000000000001" customHeight="1" x14ac:dyDescent="0.25">
      <c r="A1345" s="245"/>
      <c r="B1345" s="204"/>
      <c r="C1345" s="218"/>
      <c r="D1345" s="218"/>
      <c r="E1345" s="218"/>
      <c r="F1345" s="218"/>
      <c r="G1345" s="218"/>
      <c r="H1345" s="188"/>
      <c r="I1345" s="188"/>
      <c r="J1345" s="188"/>
      <c r="K1345" s="202"/>
      <c r="L1345" s="188"/>
      <c r="M1345" s="206"/>
      <c r="N1345" s="224"/>
      <c r="O1345" s="192"/>
      <c r="P1345" s="192"/>
      <c r="Q1345" s="190"/>
    </row>
    <row r="1346" spans="1:17" ht="20.100000000000001" customHeight="1" x14ac:dyDescent="0.25">
      <c r="A1346" s="245"/>
      <c r="B1346" s="204"/>
      <c r="C1346" s="218"/>
      <c r="D1346" s="218"/>
      <c r="E1346" s="218"/>
      <c r="F1346" s="218"/>
      <c r="G1346" s="218"/>
      <c r="H1346" s="188"/>
      <c r="I1346" s="188"/>
      <c r="J1346" s="188"/>
      <c r="K1346" s="202"/>
      <c r="L1346" s="188"/>
      <c r="M1346" s="206"/>
      <c r="N1346" s="224"/>
      <c r="O1346" s="192"/>
      <c r="P1346" s="192"/>
      <c r="Q1346" s="190"/>
    </row>
    <row r="1347" spans="1:17" ht="20.100000000000001" customHeight="1" x14ac:dyDescent="0.25">
      <c r="A1347" s="245"/>
      <c r="B1347" s="204"/>
      <c r="C1347" s="218"/>
      <c r="D1347" s="218"/>
      <c r="E1347" s="218"/>
      <c r="F1347" s="218"/>
      <c r="G1347" s="218"/>
      <c r="H1347" s="188"/>
      <c r="I1347" s="188"/>
      <c r="J1347" s="188"/>
      <c r="K1347" s="202"/>
      <c r="L1347" s="188"/>
      <c r="M1347" s="206"/>
      <c r="N1347" s="224"/>
      <c r="O1347" s="192"/>
      <c r="P1347" s="192"/>
      <c r="Q1347" s="190"/>
    </row>
    <row r="1348" spans="1:17" ht="20.100000000000001" customHeight="1" x14ac:dyDescent="0.25">
      <c r="A1348" s="245"/>
      <c r="B1348" s="204"/>
      <c r="C1348" s="218"/>
      <c r="D1348" s="218"/>
      <c r="E1348" s="218"/>
      <c r="F1348" s="218"/>
      <c r="G1348" s="218"/>
      <c r="H1348" s="188"/>
      <c r="I1348" s="188"/>
      <c r="J1348" s="188"/>
      <c r="K1348" s="202"/>
      <c r="L1348" s="188"/>
      <c r="M1348" s="206"/>
      <c r="N1348" s="224"/>
      <c r="O1348" s="192"/>
      <c r="P1348" s="192"/>
      <c r="Q1348" s="190"/>
    </row>
    <row r="1349" spans="1:17" ht="20.100000000000001" customHeight="1" x14ac:dyDescent="0.25">
      <c r="A1349" s="245"/>
      <c r="B1349" s="204"/>
      <c r="C1349" s="218"/>
      <c r="D1349" s="218"/>
      <c r="E1349" s="218"/>
      <c r="F1349" s="218"/>
      <c r="G1349" s="218"/>
      <c r="H1349" s="188"/>
      <c r="I1349" s="188"/>
      <c r="J1349" s="188"/>
      <c r="K1349" s="202"/>
      <c r="L1349" s="188"/>
      <c r="M1349" s="206"/>
      <c r="N1349" s="224"/>
      <c r="O1349" s="192"/>
      <c r="P1349" s="192"/>
      <c r="Q1349" s="190"/>
    </row>
    <row r="1350" spans="1:17" ht="20.100000000000001" customHeight="1" x14ac:dyDescent="0.25">
      <c r="A1350" s="245"/>
      <c r="B1350" s="204"/>
      <c r="C1350" s="218"/>
      <c r="D1350" s="218"/>
      <c r="E1350" s="218"/>
      <c r="F1350" s="218"/>
      <c r="G1350" s="218"/>
      <c r="H1350" s="188"/>
      <c r="I1350" s="188"/>
      <c r="J1350" s="188"/>
      <c r="K1350" s="202"/>
      <c r="L1350" s="188"/>
      <c r="M1350" s="206"/>
      <c r="N1350" s="224"/>
      <c r="O1350" s="192"/>
      <c r="P1350" s="192"/>
      <c r="Q1350" s="190"/>
    </row>
    <row r="1351" spans="1:17" ht="20.100000000000001" customHeight="1" x14ac:dyDescent="0.25">
      <c r="A1351" s="245"/>
      <c r="B1351" s="204"/>
      <c r="C1351" s="218"/>
      <c r="D1351" s="218"/>
      <c r="E1351" s="218"/>
      <c r="F1351" s="218"/>
      <c r="G1351" s="218"/>
      <c r="H1351" s="188"/>
      <c r="I1351" s="188"/>
      <c r="J1351" s="188"/>
      <c r="K1351" s="202"/>
      <c r="L1351" s="188"/>
      <c r="M1351" s="206"/>
      <c r="N1351" s="224"/>
      <c r="O1351" s="192"/>
      <c r="P1351" s="192"/>
      <c r="Q1351" s="190"/>
    </row>
    <row r="1352" spans="1:17" ht="20.100000000000001" customHeight="1" x14ac:dyDescent="0.25">
      <c r="A1352" s="245"/>
      <c r="B1352" s="204"/>
      <c r="C1352" s="218"/>
      <c r="D1352" s="218"/>
      <c r="E1352" s="218"/>
      <c r="F1352" s="218"/>
      <c r="G1352" s="218"/>
      <c r="H1352" s="188"/>
      <c r="I1352" s="188"/>
      <c r="J1352" s="188"/>
      <c r="K1352" s="202"/>
      <c r="L1352" s="188"/>
      <c r="M1352" s="206"/>
      <c r="N1352" s="224"/>
      <c r="O1352" s="192"/>
      <c r="P1352" s="192"/>
      <c r="Q1352" s="190"/>
    </row>
    <row r="1353" spans="1:17" ht="20.100000000000001" customHeight="1" x14ac:dyDescent="0.25">
      <c r="A1353" s="245"/>
      <c r="B1353" s="204"/>
      <c r="C1353" s="218"/>
      <c r="D1353" s="218"/>
      <c r="E1353" s="218"/>
      <c r="F1353" s="218"/>
      <c r="G1353" s="218"/>
      <c r="H1353" s="188"/>
      <c r="I1353" s="188"/>
      <c r="J1353" s="188"/>
      <c r="K1353" s="202"/>
      <c r="L1353" s="188"/>
      <c r="M1353" s="206"/>
      <c r="N1353" s="224"/>
      <c r="O1353" s="192"/>
      <c r="P1353" s="192"/>
      <c r="Q1353" s="190"/>
    </row>
    <row r="1354" spans="1:17" ht="20.100000000000001" customHeight="1" x14ac:dyDescent="0.25">
      <c r="A1354" s="245"/>
      <c r="B1354" s="204"/>
      <c r="C1354" s="218"/>
      <c r="D1354" s="218"/>
      <c r="E1354" s="218"/>
      <c r="F1354" s="218"/>
      <c r="G1354" s="218"/>
      <c r="H1354" s="188"/>
      <c r="I1354" s="188"/>
      <c r="J1354" s="188"/>
      <c r="K1354" s="202"/>
      <c r="L1354" s="188"/>
      <c r="M1354" s="206"/>
      <c r="N1354" s="224"/>
      <c r="O1354" s="192"/>
      <c r="P1354" s="192"/>
      <c r="Q1354" s="190"/>
    </row>
    <row r="1355" spans="1:17" ht="20.100000000000001" customHeight="1" x14ac:dyDescent="0.25">
      <c r="A1355" s="245"/>
      <c r="B1355" s="204"/>
      <c r="C1355" s="218"/>
      <c r="D1355" s="218"/>
      <c r="E1355" s="218"/>
      <c r="F1355" s="218"/>
      <c r="G1355" s="218"/>
      <c r="H1355" s="188"/>
      <c r="I1355" s="188"/>
      <c r="J1355" s="188"/>
      <c r="K1355" s="202"/>
      <c r="L1355" s="188"/>
      <c r="M1355" s="206"/>
      <c r="N1355" s="224"/>
      <c r="O1355" s="192"/>
      <c r="P1355" s="192"/>
      <c r="Q1355" s="190"/>
    </row>
    <row r="1356" spans="1:17" ht="20.100000000000001" customHeight="1" x14ac:dyDescent="0.25">
      <c r="A1356" s="245"/>
      <c r="B1356" s="204"/>
      <c r="C1356" s="218"/>
      <c r="D1356" s="218"/>
      <c r="E1356" s="218"/>
      <c r="F1356" s="218"/>
      <c r="G1356" s="218"/>
      <c r="H1356" s="188"/>
      <c r="I1356" s="188"/>
      <c r="J1356" s="188"/>
      <c r="K1356" s="202"/>
      <c r="L1356" s="188"/>
      <c r="M1356" s="206"/>
      <c r="N1356" s="224"/>
      <c r="O1356" s="192"/>
      <c r="P1356" s="192"/>
      <c r="Q1356" s="190"/>
    </row>
    <row r="1357" spans="1:17" ht="20.100000000000001" customHeight="1" x14ac:dyDescent="0.25">
      <c r="A1357" s="245"/>
      <c r="B1357" s="204"/>
      <c r="C1357" s="218"/>
      <c r="D1357" s="218"/>
      <c r="E1357" s="218"/>
      <c r="F1357" s="218"/>
      <c r="G1357" s="218"/>
      <c r="H1357" s="188"/>
      <c r="I1357" s="188"/>
      <c r="J1357" s="188"/>
      <c r="K1357" s="202"/>
      <c r="L1357" s="188"/>
      <c r="M1357" s="206"/>
      <c r="N1357" s="224"/>
      <c r="O1357" s="192"/>
      <c r="P1357" s="192"/>
      <c r="Q1357" s="190"/>
    </row>
    <row r="1358" spans="1:17" ht="20.100000000000001" customHeight="1" x14ac:dyDescent="0.25">
      <c r="A1358" s="245"/>
      <c r="B1358" s="204"/>
      <c r="C1358" s="218"/>
      <c r="D1358" s="218"/>
      <c r="E1358" s="218"/>
      <c r="F1358" s="218"/>
      <c r="G1358" s="218"/>
      <c r="H1358" s="188"/>
      <c r="I1358" s="188"/>
      <c r="J1358" s="188"/>
      <c r="K1358" s="202"/>
      <c r="L1358" s="188"/>
      <c r="M1358" s="206"/>
      <c r="N1358" s="224"/>
      <c r="O1358" s="192"/>
      <c r="P1358" s="192"/>
      <c r="Q1358" s="190"/>
    </row>
    <row r="1359" spans="1:17" ht="20.100000000000001" customHeight="1" x14ac:dyDescent="0.25">
      <c r="A1359" s="245"/>
      <c r="B1359" s="204"/>
      <c r="C1359" s="218"/>
      <c r="D1359" s="218"/>
      <c r="E1359" s="218"/>
      <c r="F1359" s="218"/>
      <c r="G1359" s="218"/>
      <c r="H1359" s="188"/>
      <c r="I1359" s="188"/>
      <c r="J1359" s="188"/>
      <c r="K1359" s="202"/>
      <c r="L1359" s="188"/>
      <c r="M1359" s="206"/>
      <c r="N1359" s="224"/>
      <c r="O1359" s="192"/>
      <c r="P1359" s="192"/>
      <c r="Q1359" s="190"/>
    </row>
    <row r="1360" spans="1:17" ht="20.100000000000001" customHeight="1" x14ac:dyDescent="0.25">
      <c r="A1360" s="245"/>
      <c r="B1360" s="204"/>
      <c r="C1360" s="218"/>
      <c r="D1360" s="218"/>
      <c r="E1360" s="218"/>
      <c r="F1360" s="218"/>
      <c r="G1360" s="218"/>
      <c r="H1360" s="188"/>
      <c r="I1360" s="188"/>
      <c r="J1360" s="188"/>
      <c r="K1360" s="202"/>
      <c r="L1360" s="188"/>
      <c r="M1360" s="206"/>
      <c r="N1360" s="224"/>
      <c r="O1360" s="192"/>
      <c r="P1360" s="192"/>
      <c r="Q1360" s="190"/>
    </row>
    <row r="1361" spans="1:17" ht="20.100000000000001" customHeight="1" x14ac:dyDescent="0.25">
      <c r="A1361" s="245"/>
      <c r="B1361" s="204"/>
      <c r="C1361" s="218"/>
      <c r="D1361" s="218"/>
      <c r="E1361" s="218"/>
      <c r="F1361" s="218"/>
      <c r="G1361" s="218"/>
      <c r="H1361" s="188"/>
      <c r="I1361" s="188"/>
      <c r="J1361" s="188"/>
      <c r="K1361" s="202"/>
      <c r="L1361" s="188"/>
      <c r="M1361" s="206"/>
      <c r="N1361" s="224"/>
      <c r="O1361" s="192"/>
      <c r="P1361" s="192"/>
      <c r="Q1361" s="190"/>
    </row>
    <row r="1362" spans="1:17" ht="20.100000000000001" customHeight="1" x14ac:dyDescent="0.25">
      <c r="A1362" s="245"/>
      <c r="B1362" s="204"/>
      <c r="C1362" s="218"/>
      <c r="D1362" s="218"/>
      <c r="E1362" s="218"/>
      <c r="F1362" s="218"/>
      <c r="G1362" s="218"/>
      <c r="H1362" s="188"/>
      <c r="I1362" s="188"/>
      <c r="J1362" s="188"/>
      <c r="K1362" s="202"/>
      <c r="L1362" s="188"/>
      <c r="M1362" s="206"/>
      <c r="N1362" s="224"/>
      <c r="O1362" s="192"/>
      <c r="P1362" s="192"/>
      <c r="Q1362" s="190"/>
    </row>
    <row r="1363" spans="1:17" ht="20.100000000000001" customHeight="1" x14ac:dyDescent="0.25">
      <c r="A1363" s="245"/>
      <c r="B1363" s="204"/>
      <c r="C1363" s="218"/>
      <c r="D1363" s="218"/>
      <c r="E1363" s="218"/>
      <c r="F1363" s="218"/>
      <c r="G1363" s="218"/>
      <c r="H1363" s="188"/>
      <c r="I1363" s="188"/>
      <c r="J1363" s="188"/>
      <c r="K1363" s="202"/>
      <c r="L1363" s="188"/>
      <c r="M1363" s="206"/>
      <c r="N1363" s="224"/>
      <c r="O1363" s="192"/>
      <c r="P1363" s="192"/>
      <c r="Q1363" s="190"/>
    </row>
    <row r="1364" spans="1:17" ht="20.100000000000001" customHeight="1" x14ac:dyDescent="0.25">
      <c r="A1364" s="245"/>
      <c r="B1364" s="204"/>
      <c r="C1364" s="218"/>
      <c r="D1364" s="218"/>
      <c r="E1364" s="218"/>
      <c r="F1364" s="218"/>
      <c r="G1364" s="218"/>
      <c r="H1364" s="188"/>
      <c r="I1364" s="188"/>
      <c r="J1364" s="188"/>
      <c r="K1364" s="202"/>
      <c r="L1364" s="188"/>
      <c r="M1364" s="206"/>
      <c r="N1364" s="224"/>
      <c r="O1364" s="192"/>
      <c r="P1364" s="192"/>
      <c r="Q1364" s="190"/>
    </row>
    <row r="1365" spans="1:17" ht="20.100000000000001" customHeight="1" x14ac:dyDescent="0.25">
      <c r="A1365" s="245"/>
      <c r="B1365" s="204"/>
      <c r="C1365" s="218"/>
      <c r="D1365" s="218"/>
      <c r="E1365" s="218"/>
      <c r="F1365" s="218"/>
      <c r="G1365" s="218"/>
      <c r="H1365" s="188"/>
      <c r="I1365" s="188"/>
      <c r="J1365" s="188"/>
      <c r="K1365" s="202"/>
      <c r="L1365" s="188"/>
      <c r="M1365" s="206"/>
      <c r="N1365" s="224"/>
      <c r="O1365" s="192"/>
      <c r="P1365" s="192"/>
      <c r="Q1365" s="190"/>
    </row>
    <row r="1366" spans="1:17" ht="20.100000000000001" customHeight="1" x14ac:dyDescent="0.25">
      <c r="A1366" s="245"/>
      <c r="B1366" s="204"/>
      <c r="C1366" s="218"/>
      <c r="D1366" s="218"/>
      <c r="E1366" s="218"/>
      <c r="F1366" s="218"/>
      <c r="G1366" s="218"/>
      <c r="H1366" s="188"/>
      <c r="I1366" s="188"/>
      <c r="J1366" s="188"/>
      <c r="K1366" s="202"/>
      <c r="L1366" s="188"/>
      <c r="M1366" s="206"/>
      <c r="N1366" s="224"/>
      <c r="O1366" s="192"/>
      <c r="P1366" s="192"/>
      <c r="Q1366" s="190"/>
    </row>
    <row r="1367" spans="1:17" ht="20.100000000000001" customHeight="1" x14ac:dyDescent="0.25">
      <c r="A1367" s="245"/>
      <c r="B1367" s="204"/>
      <c r="C1367" s="218"/>
      <c r="D1367" s="218"/>
      <c r="E1367" s="218"/>
      <c r="F1367" s="218"/>
      <c r="G1367" s="218"/>
      <c r="H1367" s="188"/>
      <c r="I1367" s="188"/>
      <c r="J1367" s="188"/>
      <c r="K1367" s="202"/>
      <c r="L1367" s="188"/>
      <c r="M1367" s="206"/>
      <c r="N1367" s="224"/>
      <c r="O1367" s="192"/>
      <c r="P1367" s="192"/>
      <c r="Q1367" s="190"/>
    </row>
    <row r="1368" spans="1:17" ht="20.100000000000001" customHeight="1" x14ac:dyDescent="0.25">
      <c r="A1368" s="245"/>
      <c r="B1368" s="204"/>
      <c r="C1368" s="218"/>
      <c r="D1368" s="218"/>
      <c r="E1368" s="218"/>
      <c r="F1368" s="218"/>
      <c r="G1368" s="218"/>
      <c r="H1368" s="188"/>
      <c r="I1368" s="188"/>
      <c r="J1368" s="188"/>
      <c r="K1368" s="202"/>
      <c r="L1368" s="188"/>
      <c r="M1368" s="206"/>
      <c r="N1368" s="224"/>
      <c r="O1368" s="192"/>
      <c r="P1368" s="192"/>
      <c r="Q1368" s="190"/>
    </row>
    <row r="1369" spans="1:17" ht="20.100000000000001" customHeight="1" x14ac:dyDescent="0.25">
      <c r="A1369" s="245"/>
      <c r="B1369" s="204"/>
      <c r="C1369" s="218"/>
      <c r="D1369" s="218"/>
      <c r="E1369" s="218"/>
      <c r="F1369" s="218"/>
      <c r="G1369" s="218"/>
      <c r="H1369" s="188"/>
      <c r="I1369" s="188"/>
      <c r="J1369" s="188"/>
      <c r="K1369" s="202"/>
      <c r="L1369" s="188"/>
      <c r="M1369" s="206"/>
      <c r="N1369" s="224"/>
      <c r="O1369" s="192"/>
      <c r="P1369" s="192"/>
      <c r="Q1369" s="190"/>
    </row>
    <row r="1370" spans="1:17" ht="20.100000000000001" customHeight="1" x14ac:dyDescent="0.25">
      <c r="A1370" s="245"/>
      <c r="B1370" s="204"/>
      <c r="C1370" s="218"/>
      <c r="D1370" s="218"/>
      <c r="E1370" s="218"/>
      <c r="F1370" s="218"/>
      <c r="G1370" s="218"/>
      <c r="H1370" s="188"/>
      <c r="I1370" s="188"/>
      <c r="J1370" s="188"/>
      <c r="K1370" s="202"/>
      <c r="L1370" s="188"/>
      <c r="M1370" s="206"/>
      <c r="N1370" s="224"/>
      <c r="O1370" s="192"/>
      <c r="P1370" s="192"/>
      <c r="Q1370" s="190"/>
    </row>
    <row r="1371" spans="1:17" ht="20.100000000000001" customHeight="1" x14ac:dyDescent="0.25">
      <c r="A1371" s="245"/>
      <c r="B1371" s="204"/>
      <c r="C1371" s="218"/>
      <c r="D1371" s="218"/>
      <c r="E1371" s="218"/>
      <c r="F1371" s="218"/>
      <c r="G1371" s="218"/>
      <c r="H1371" s="188"/>
      <c r="I1371" s="188"/>
      <c r="J1371" s="188"/>
      <c r="K1371" s="202"/>
      <c r="L1371" s="188"/>
      <c r="M1371" s="206"/>
      <c r="N1371" s="224"/>
      <c r="O1371" s="192"/>
      <c r="P1371" s="192"/>
      <c r="Q1371" s="190"/>
    </row>
    <row r="1372" spans="1:17" ht="20.100000000000001" customHeight="1" x14ac:dyDescent="0.25">
      <c r="A1372" s="245"/>
      <c r="B1372" s="204"/>
      <c r="C1372" s="218"/>
      <c r="D1372" s="218"/>
      <c r="E1372" s="218"/>
      <c r="F1372" s="218"/>
      <c r="G1372" s="218"/>
      <c r="H1372" s="188"/>
      <c r="I1372" s="188"/>
      <c r="J1372" s="188"/>
      <c r="K1372" s="202"/>
      <c r="L1372" s="188"/>
      <c r="M1372" s="206"/>
      <c r="N1372" s="224"/>
      <c r="O1372" s="192"/>
      <c r="P1372" s="192"/>
      <c r="Q1372" s="190"/>
    </row>
    <row r="1373" spans="1:17" ht="20.100000000000001" customHeight="1" x14ac:dyDescent="0.25">
      <c r="A1373" s="245"/>
      <c r="B1373" s="204"/>
      <c r="C1373" s="218"/>
      <c r="D1373" s="218"/>
      <c r="E1373" s="218"/>
      <c r="F1373" s="218"/>
      <c r="G1373" s="218"/>
      <c r="H1373" s="188"/>
      <c r="I1373" s="188"/>
      <c r="J1373" s="188"/>
      <c r="K1373" s="202"/>
      <c r="L1373" s="188"/>
      <c r="M1373" s="206"/>
      <c r="N1373" s="224"/>
      <c r="O1373" s="192"/>
      <c r="P1373" s="192"/>
      <c r="Q1373" s="190"/>
    </row>
    <row r="1374" spans="1:17" ht="20.100000000000001" customHeight="1" x14ac:dyDescent="0.25">
      <c r="A1374" s="245"/>
      <c r="B1374" s="204"/>
      <c r="C1374" s="218"/>
      <c r="D1374" s="218"/>
      <c r="E1374" s="218"/>
      <c r="F1374" s="218"/>
      <c r="G1374" s="218"/>
      <c r="H1374" s="188"/>
      <c r="I1374" s="188"/>
      <c r="J1374" s="188"/>
      <c r="K1374" s="202"/>
      <c r="L1374" s="188"/>
      <c r="M1374" s="206"/>
      <c r="N1374" s="224"/>
      <c r="O1374" s="192"/>
      <c r="P1374" s="192"/>
      <c r="Q1374" s="190"/>
    </row>
    <row r="1375" spans="1:17" ht="20.100000000000001" customHeight="1" x14ac:dyDescent="0.25">
      <c r="A1375" s="245"/>
      <c r="B1375" s="204"/>
      <c r="C1375" s="218"/>
      <c r="D1375" s="218"/>
      <c r="E1375" s="218"/>
      <c r="F1375" s="218"/>
      <c r="G1375" s="218"/>
      <c r="H1375" s="188"/>
      <c r="I1375" s="188"/>
      <c r="J1375" s="188"/>
      <c r="K1375" s="202"/>
      <c r="L1375" s="188"/>
      <c r="M1375" s="206"/>
      <c r="N1375" s="224"/>
      <c r="O1375" s="192"/>
      <c r="P1375" s="192"/>
      <c r="Q1375" s="190"/>
    </row>
    <row r="1376" spans="1:17" ht="20.100000000000001" customHeight="1" x14ac:dyDescent="0.25">
      <c r="A1376" s="245"/>
      <c r="B1376" s="204"/>
      <c r="C1376" s="218"/>
      <c r="D1376" s="218"/>
      <c r="E1376" s="218"/>
      <c r="F1376" s="218"/>
      <c r="G1376" s="218"/>
      <c r="H1376" s="188"/>
      <c r="I1376" s="188"/>
      <c r="J1376" s="188"/>
      <c r="K1376" s="202"/>
      <c r="L1376" s="188"/>
      <c r="M1376" s="206"/>
      <c r="N1376" s="224"/>
      <c r="O1376" s="192"/>
      <c r="P1376" s="192"/>
      <c r="Q1376" s="190"/>
    </row>
    <row r="1377" spans="1:17" ht="20.100000000000001" customHeight="1" x14ac:dyDescent="0.25">
      <c r="A1377" s="245"/>
      <c r="B1377" s="204"/>
      <c r="C1377" s="218"/>
      <c r="D1377" s="218"/>
      <c r="E1377" s="218"/>
      <c r="F1377" s="218"/>
      <c r="G1377" s="218"/>
      <c r="H1377" s="188"/>
      <c r="I1377" s="188"/>
      <c r="J1377" s="188"/>
      <c r="K1377" s="202"/>
      <c r="L1377" s="188"/>
      <c r="M1377" s="206"/>
      <c r="N1377" s="224"/>
      <c r="O1377" s="192"/>
      <c r="P1377" s="192"/>
      <c r="Q1377" s="190"/>
    </row>
    <row r="1378" spans="1:17" ht="20.100000000000001" customHeight="1" x14ac:dyDescent="0.25">
      <c r="A1378" s="245"/>
      <c r="B1378" s="204"/>
      <c r="C1378" s="218"/>
      <c r="D1378" s="218"/>
      <c r="E1378" s="218"/>
      <c r="F1378" s="218"/>
      <c r="G1378" s="218"/>
      <c r="H1378" s="188"/>
      <c r="I1378" s="188"/>
      <c r="J1378" s="188"/>
      <c r="K1378" s="202"/>
      <c r="L1378" s="188"/>
      <c r="M1378" s="206"/>
      <c r="N1378" s="224"/>
      <c r="O1378" s="192"/>
      <c r="P1378" s="192"/>
      <c r="Q1378" s="190"/>
    </row>
    <row r="1379" spans="1:17" ht="20.100000000000001" customHeight="1" x14ac:dyDescent="0.25">
      <c r="A1379" s="245"/>
      <c r="B1379" s="204"/>
      <c r="C1379" s="218"/>
      <c r="D1379" s="218"/>
      <c r="E1379" s="218"/>
      <c r="F1379" s="218"/>
      <c r="G1379" s="218"/>
      <c r="H1379" s="188"/>
      <c r="I1379" s="188"/>
      <c r="J1379" s="188"/>
      <c r="K1379" s="202"/>
      <c r="L1379" s="188"/>
      <c r="M1379" s="206"/>
      <c r="N1379" s="224"/>
      <c r="O1379" s="192"/>
      <c r="P1379" s="192"/>
      <c r="Q1379" s="190"/>
    </row>
    <row r="1380" spans="1:17" ht="20.100000000000001" customHeight="1" x14ac:dyDescent="0.25">
      <c r="A1380" s="245"/>
      <c r="B1380" s="204"/>
      <c r="C1380" s="218"/>
      <c r="D1380" s="218"/>
      <c r="E1380" s="218"/>
      <c r="F1380" s="218"/>
      <c r="G1380" s="218"/>
      <c r="H1380" s="188"/>
      <c r="I1380" s="188"/>
      <c r="J1380" s="188"/>
      <c r="K1380" s="202"/>
      <c r="L1380" s="188"/>
      <c r="M1380" s="206"/>
      <c r="N1380" s="224"/>
      <c r="O1380" s="192"/>
      <c r="P1380" s="192"/>
      <c r="Q1380" s="190"/>
    </row>
    <row r="1381" spans="1:17" ht="20.100000000000001" customHeight="1" x14ac:dyDescent="0.25">
      <c r="A1381" s="245"/>
      <c r="B1381" s="204"/>
      <c r="C1381" s="218"/>
      <c r="D1381" s="218"/>
      <c r="E1381" s="218"/>
      <c r="F1381" s="218"/>
      <c r="G1381" s="218"/>
      <c r="H1381" s="188"/>
      <c r="I1381" s="188"/>
      <c r="J1381" s="188"/>
      <c r="K1381" s="202"/>
      <c r="L1381" s="188"/>
      <c r="M1381" s="206"/>
      <c r="N1381" s="224"/>
      <c r="O1381" s="192"/>
      <c r="P1381" s="192"/>
      <c r="Q1381" s="190"/>
    </row>
    <row r="1382" spans="1:17" ht="20.100000000000001" customHeight="1" x14ac:dyDescent="0.25">
      <c r="A1382" s="245"/>
      <c r="B1382" s="204"/>
      <c r="C1382" s="218"/>
      <c r="D1382" s="218"/>
      <c r="E1382" s="218"/>
      <c r="F1382" s="218"/>
      <c r="G1382" s="218"/>
      <c r="H1382" s="188"/>
      <c r="I1382" s="188"/>
      <c r="J1382" s="188"/>
      <c r="K1382" s="202"/>
      <c r="L1382" s="188"/>
      <c r="M1382" s="206"/>
      <c r="N1382" s="224"/>
      <c r="O1382" s="192"/>
      <c r="P1382" s="192"/>
      <c r="Q1382" s="190"/>
    </row>
    <row r="1383" spans="1:17" ht="20.100000000000001" customHeight="1" x14ac:dyDescent="0.25">
      <c r="A1383" s="245"/>
      <c r="B1383" s="204"/>
      <c r="C1383" s="218"/>
      <c r="D1383" s="218"/>
      <c r="E1383" s="218"/>
      <c r="F1383" s="218"/>
      <c r="G1383" s="218"/>
      <c r="H1383" s="188"/>
      <c r="I1383" s="188"/>
      <c r="J1383" s="188"/>
      <c r="K1383" s="202"/>
      <c r="L1383" s="188"/>
      <c r="M1383" s="206"/>
      <c r="N1383" s="224"/>
      <c r="O1383" s="192"/>
      <c r="P1383" s="192"/>
      <c r="Q1383" s="190"/>
    </row>
    <row r="1384" spans="1:17" ht="20.100000000000001" customHeight="1" x14ac:dyDescent="0.25">
      <c r="A1384" s="245"/>
      <c r="B1384" s="204"/>
      <c r="C1384" s="218"/>
      <c r="D1384" s="218"/>
      <c r="E1384" s="218"/>
      <c r="F1384" s="218"/>
      <c r="G1384" s="218"/>
      <c r="H1384" s="188"/>
      <c r="I1384" s="188"/>
      <c r="J1384" s="188"/>
      <c r="K1384" s="202"/>
      <c r="L1384" s="188"/>
      <c r="M1384" s="206"/>
      <c r="N1384" s="224"/>
      <c r="O1384" s="192"/>
      <c r="P1384" s="192"/>
      <c r="Q1384" s="190"/>
    </row>
    <row r="1385" spans="1:17" ht="20.100000000000001" customHeight="1" x14ac:dyDescent="0.25">
      <c r="A1385" s="245"/>
      <c r="B1385" s="204"/>
      <c r="C1385" s="218"/>
      <c r="D1385" s="218"/>
      <c r="E1385" s="218"/>
      <c r="F1385" s="218"/>
      <c r="G1385" s="218"/>
      <c r="H1385" s="188"/>
      <c r="I1385" s="188"/>
      <c r="J1385" s="188"/>
      <c r="K1385" s="202"/>
      <c r="L1385" s="188"/>
      <c r="M1385" s="206"/>
      <c r="N1385" s="224"/>
      <c r="O1385" s="192"/>
      <c r="P1385" s="192"/>
      <c r="Q1385" s="190"/>
    </row>
    <row r="1386" spans="1:17" ht="20.100000000000001" customHeight="1" x14ac:dyDescent="0.25">
      <c r="A1386" s="245"/>
      <c r="B1386" s="204"/>
      <c r="C1386" s="218"/>
      <c r="D1386" s="218"/>
      <c r="E1386" s="218"/>
      <c r="F1386" s="218"/>
      <c r="G1386" s="218"/>
      <c r="H1386" s="188"/>
      <c r="I1386" s="188"/>
      <c r="J1386" s="188"/>
      <c r="K1386" s="202"/>
      <c r="L1386" s="188"/>
      <c r="M1386" s="206"/>
      <c r="N1386" s="224"/>
      <c r="O1386" s="192"/>
      <c r="P1386" s="192"/>
      <c r="Q1386" s="190"/>
    </row>
    <row r="1387" spans="1:17" ht="20.100000000000001" customHeight="1" x14ac:dyDescent="0.25">
      <c r="A1387" s="245"/>
      <c r="B1387" s="204"/>
      <c r="C1387" s="218"/>
      <c r="D1387" s="218"/>
      <c r="E1387" s="218"/>
      <c r="F1387" s="218"/>
      <c r="G1387" s="218"/>
      <c r="H1387" s="188"/>
      <c r="I1387" s="188"/>
      <c r="J1387" s="188"/>
      <c r="K1387" s="202"/>
      <c r="L1387" s="188"/>
      <c r="M1387" s="206"/>
      <c r="N1387" s="224"/>
      <c r="O1387" s="192"/>
      <c r="P1387" s="192"/>
      <c r="Q1387" s="190"/>
    </row>
    <row r="1388" spans="1:17" ht="20.100000000000001" customHeight="1" x14ac:dyDescent="0.25">
      <c r="A1388" s="245"/>
      <c r="B1388" s="204"/>
      <c r="C1388" s="218"/>
      <c r="D1388" s="218"/>
      <c r="E1388" s="218"/>
      <c r="F1388" s="218"/>
      <c r="G1388" s="218"/>
      <c r="H1388" s="188"/>
      <c r="I1388" s="188"/>
      <c r="J1388" s="188"/>
      <c r="K1388" s="202"/>
      <c r="L1388" s="188"/>
      <c r="M1388" s="206"/>
      <c r="N1388" s="224"/>
      <c r="O1388" s="192"/>
      <c r="P1388" s="192"/>
      <c r="Q1388" s="190"/>
    </row>
    <row r="1389" spans="1:17" ht="20.100000000000001" customHeight="1" x14ac:dyDescent="0.25">
      <c r="A1389" s="245"/>
      <c r="B1389" s="204"/>
      <c r="C1389" s="218"/>
      <c r="D1389" s="218"/>
      <c r="E1389" s="218"/>
      <c r="F1389" s="218"/>
      <c r="G1389" s="218"/>
      <c r="H1389" s="188"/>
      <c r="I1389" s="188"/>
      <c r="J1389" s="188"/>
      <c r="K1389" s="202"/>
      <c r="L1389" s="188"/>
      <c r="M1389" s="206"/>
      <c r="N1389" s="224"/>
      <c r="O1389" s="192"/>
      <c r="P1389" s="192"/>
      <c r="Q1389" s="190"/>
    </row>
    <row r="1390" spans="1:17" ht="20.100000000000001" customHeight="1" x14ac:dyDescent="0.25">
      <c r="A1390" s="245"/>
      <c r="B1390" s="204"/>
      <c r="C1390" s="218"/>
      <c r="D1390" s="218"/>
      <c r="E1390" s="218"/>
      <c r="F1390" s="218"/>
      <c r="G1390" s="218"/>
      <c r="H1390" s="188"/>
      <c r="I1390" s="188"/>
      <c r="J1390" s="188"/>
      <c r="K1390" s="202"/>
      <c r="L1390" s="188"/>
      <c r="M1390" s="206"/>
      <c r="N1390" s="224"/>
      <c r="O1390" s="192"/>
      <c r="P1390" s="192"/>
      <c r="Q1390" s="190"/>
    </row>
    <row r="1391" spans="1:17" ht="20.100000000000001" customHeight="1" x14ac:dyDescent="0.25">
      <c r="A1391" s="245"/>
      <c r="B1391" s="204"/>
      <c r="C1391" s="218"/>
      <c r="D1391" s="218"/>
      <c r="E1391" s="218"/>
      <c r="F1391" s="218"/>
      <c r="G1391" s="218"/>
      <c r="H1391" s="188"/>
      <c r="I1391" s="188"/>
      <c r="J1391" s="188"/>
      <c r="K1391" s="202"/>
      <c r="L1391" s="188"/>
      <c r="M1391" s="206"/>
      <c r="N1391" s="224"/>
      <c r="O1391" s="192"/>
      <c r="P1391" s="192"/>
      <c r="Q1391" s="190"/>
    </row>
    <row r="1392" spans="1:17" ht="20.100000000000001" customHeight="1" x14ac:dyDescent="0.25">
      <c r="A1392" s="245"/>
      <c r="B1392" s="204"/>
      <c r="C1392" s="218"/>
      <c r="D1392" s="218"/>
      <c r="E1392" s="218"/>
      <c r="F1392" s="218"/>
      <c r="G1392" s="218"/>
      <c r="H1392" s="188"/>
      <c r="I1392" s="188"/>
      <c r="J1392" s="188"/>
      <c r="K1392" s="202"/>
      <c r="L1392" s="188"/>
      <c r="M1392" s="206"/>
      <c r="N1392" s="224"/>
      <c r="O1392" s="192"/>
      <c r="P1392" s="192"/>
      <c r="Q1392" s="190"/>
    </row>
    <row r="1393" spans="1:17" ht="20.100000000000001" customHeight="1" x14ac:dyDescent="0.25">
      <c r="A1393" s="245"/>
      <c r="B1393" s="204"/>
      <c r="C1393" s="218"/>
      <c r="D1393" s="218"/>
      <c r="E1393" s="218"/>
      <c r="F1393" s="218"/>
      <c r="G1393" s="218"/>
      <c r="H1393" s="188"/>
      <c r="I1393" s="188"/>
      <c r="J1393" s="188"/>
      <c r="K1393" s="202"/>
      <c r="L1393" s="188"/>
      <c r="M1393" s="206"/>
      <c r="N1393" s="224"/>
      <c r="O1393" s="192"/>
      <c r="P1393" s="192"/>
      <c r="Q1393" s="190"/>
    </row>
    <row r="1394" spans="1:17" ht="20.100000000000001" customHeight="1" x14ac:dyDescent="0.25">
      <c r="A1394" s="245"/>
      <c r="B1394" s="204"/>
      <c r="C1394" s="218"/>
      <c r="D1394" s="218"/>
      <c r="E1394" s="218"/>
      <c r="F1394" s="218"/>
      <c r="G1394" s="218"/>
      <c r="H1394" s="188"/>
      <c r="I1394" s="188"/>
      <c r="J1394" s="188"/>
      <c r="K1394" s="202"/>
      <c r="L1394" s="188"/>
      <c r="M1394" s="206"/>
      <c r="N1394" s="224"/>
      <c r="O1394" s="192"/>
      <c r="P1394" s="192"/>
      <c r="Q1394" s="190"/>
    </row>
    <row r="1395" spans="1:17" ht="20.100000000000001" customHeight="1" x14ac:dyDescent="0.25">
      <c r="A1395" s="245"/>
      <c r="B1395" s="204"/>
      <c r="C1395" s="218"/>
      <c r="D1395" s="218"/>
      <c r="E1395" s="218"/>
      <c r="F1395" s="218"/>
      <c r="G1395" s="218"/>
      <c r="H1395" s="188"/>
      <c r="I1395" s="188"/>
      <c r="J1395" s="188"/>
      <c r="K1395" s="202"/>
      <c r="L1395" s="188"/>
      <c r="M1395" s="206"/>
      <c r="N1395" s="224"/>
      <c r="O1395" s="192"/>
      <c r="P1395" s="192"/>
      <c r="Q1395" s="190"/>
    </row>
    <row r="1396" spans="1:17" ht="20.100000000000001" customHeight="1" x14ac:dyDescent="0.25">
      <c r="A1396" s="245"/>
      <c r="B1396" s="204"/>
      <c r="C1396" s="218"/>
      <c r="D1396" s="218"/>
      <c r="E1396" s="218"/>
      <c r="F1396" s="218"/>
      <c r="G1396" s="218"/>
      <c r="H1396" s="188"/>
      <c r="I1396" s="188"/>
      <c r="J1396" s="188"/>
      <c r="K1396" s="202"/>
      <c r="L1396" s="188"/>
      <c r="M1396" s="206"/>
      <c r="N1396" s="224"/>
      <c r="O1396" s="192"/>
      <c r="P1396" s="192"/>
      <c r="Q1396" s="190"/>
    </row>
    <row r="1397" spans="1:17" ht="20.100000000000001" customHeight="1" x14ac:dyDescent="0.25">
      <c r="A1397" s="245"/>
      <c r="B1397" s="204"/>
      <c r="C1397" s="218"/>
      <c r="D1397" s="218"/>
      <c r="E1397" s="218"/>
      <c r="F1397" s="218"/>
      <c r="G1397" s="218"/>
      <c r="H1397" s="188"/>
      <c r="I1397" s="188"/>
      <c r="J1397" s="188"/>
      <c r="K1397" s="202"/>
      <c r="L1397" s="188"/>
      <c r="M1397" s="206"/>
      <c r="N1397" s="224"/>
      <c r="O1397" s="192"/>
      <c r="P1397" s="192"/>
      <c r="Q1397" s="190"/>
    </row>
    <row r="1398" spans="1:17" ht="20.100000000000001" customHeight="1" x14ac:dyDescent="0.25">
      <c r="A1398" s="245"/>
      <c r="B1398" s="204"/>
      <c r="C1398" s="218"/>
      <c r="D1398" s="218"/>
      <c r="E1398" s="218"/>
      <c r="F1398" s="218"/>
      <c r="G1398" s="218"/>
      <c r="H1398" s="188"/>
      <c r="I1398" s="188"/>
      <c r="J1398" s="188"/>
      <c r="K1398" s="202"/>
      <c r="L1398" s="188"/>
      <c r="M1398" s="206"/>
      <c r="N1398" s="224"/>
      <c r="O1398" s="192"/>
      <c r="P1398" s="192"/>
      <c r="Q1398" s="190"/>
    </row>
    <row r="1399" spans="1:17" ht="20.100000000000001" customHeight="1" x14ac:dyDescent="0.25">
      <c r="A1399" s="245"/>
      <c r="B1399" s="204"/>
      <c r="C1399" s="218"/>
      <c r="D1399" s="218"/>
      <c r="E1399" s="218"/>
      <c r="F1399" s="218"/>
      <c r="G1399" s="218"/>
      <c r="H1399" s="188"/>
      <c r="I1399" s="188"/>
      <c r="J1399" s="188"/>
      <c r="K1399" s="202"/>
      <c r="L1399" s="188"/>
      <c r="M1399" s="206"/>
      <c r="N1399" s="224"/>
      <c r="O1399" s="192"/>
      <c r="P1399" s="192"/>
      <c r="Q1399" s="190"/>
    </row>
    <row r="1400" spans="1:17" ht="20.100000000000001" customHeight="1" x14ac:dyDescent="0.25">
      <c r="A1400" s="245"/>
      <c r="B1400" s="204"/>
      <c r="C1400" s="218"/>
      <c r="D1400" s="218"/>
      <c r="E1400" s="218"/>
      <c r="F1400" s="218"/>
      <c r="G1400" s="218"/>
      <c r="H1400" s="188"/>
      <c r="I1400" s="188"/>
      <c r="J1400" s="188"/>
      <c r="K1400" s="202"/>
      <c r="L1400" s="188"/>
      <c r="M1400" s="206"/>
      <c r="N1400" s="224"/>
      <c r="O1400" s="192"/>
      <c r="P1400" s="192"/>
      <c r="Q1400" s="190"/>
    </row>
    <row r="1401" spans="1:17" ht="20.100000000000001" customHeight="1" x14ac:dyDescent="0.25">
      <c r="A1401" s="245"/>
      <c r="B1401" s="204"/>
      <c r="C1401" s="218"/>
      <c r="D1401" s="218"/>
      <c r="E1401" s="218"/>
      <c r="F1401" s="218"/>
      <c r="G1401" s="218"/>
      <c r="H1401" s="188"/>
      <c r="I1401" s="188"/>
      <c r="J1401" s="188"/>
      <c r="K1401" s="202"/>
      <c r="L1401" s="188"/>
      <c r="M1401" s="206"/>
      <c r="N1401" s="224"/>
      <c r="O1401" s="192"/>
      <c r="P1401" s="192"/>
      <c r="Q1401" s="190"/>
    </row>
    <row r="1402" spans="1:17" ht="20.100000000000001" customHeight="1" x14ac:dyDescent="0.25">
      <c r="A1402" s="245"/>
      <c r="B1402" s="204"/>
      <c r="C1402" s="218"/>
      <c r="D1402" s="218"/>
      <c r="E1402" s="218"/>
      <c r="F1402" s="218"/>
      <c r="G1402" s="218"/>
      <c r="H1402" s="188"/>
      <c r="I1402" s="188"/>
      <c r="J1402" s="188"/>
      <c r="K1402" s="202"/>
      <c r="L1402" s="188"/>
      <c r="M1402" s="206"/>
      <c r="N1402" s="224"/>
      <c r="O1402" s="192"/>
      <c r="P1402" s="192"/>
      <c r="Q1402" s="190"/>
    </row>
    <row r="1403" spans="1:17" ht="20.100000000000001" customHeight="1" x14ac:dyDescent="0.25">
      <c r="A1403" s="245"/>
      <c r="B1403" s="204"/>
      <c r="C1403" s="218"/>
      <c r="D1403" s="218"/>
      <c r="E1403" s="218"/>
      <c r="F1403" s="218"/>
      <c r="G1403" s="218"/>
      <c r="H1403" s="188"/>
      <c r="I1403" s="188"/>
      <c r="J1403" s="188"/>
      <c r="K1403" s="202"/>
      <c r="L1403" s="188"/>
      <c r="M1403" s="206"/>
      <c r="N1403" s="224"/>
      <c r="O1403" s="192"/>
      <c r="P1403" s="192"/>
      <c r="Q1403" s="190"/>
    </row>
    <row r="1404" spans="1:17" ht="20.100000000000001" customHeight="1" x14ac:dyDescent="0.25">
      <c r="A1404" s="245"/>
      <c r="B1404" s="204"/>
      <c r="C1404" s="218"/>
      <c r="D1404" s="218"/>
      <c r="E1404" s="218"/>
      <c r="F1404" s="218"/>
      <c r="G1404" s="218"/>
      <c r="H1404" s="188"/>
      <c r="I1404" s="188"/>
      <c r="J1404" s="188"/>
      <c r="K1404" s="202"/>
      <c r="L1404" s="188"/>
      <c r="M1404" s="206"/>
      <c r="N1404" s="224"/>
      <c r="O1404" s="192"/>
      <c r="P1404" s="192"/>
      <c r="Q1404" s="190"/>
    </row>
    <row r="1405" spans="1:17" ht="20.100000000000001" customHeight="1" x14ac:dyDescent="0.25">
      <c r="A1405" s="245"/>
      <c r="B1405" s="204"/>
      <c r="C1405" s="218"/>
      <c r="D1405" s="218"/>
      <c r="E1405" s="218"/>
      <c r="F1405" s="218"/>
      <c r="G1405" s="218"/>
      <c r="H1405" s="188"/>
      <c r="I1405" s="188"/>
      <c r="J1405" s="188"/>
      <c r="K1405" s="202"/>
      <c r="L1405" s="188"/>
      <c r="M1405" s="206"/>
      <c r="N1405" s="224"/>
      <c r="O1405" s="192"/>
      <c r="P1405" s="192"/>
      <c r="Q1405" s="190"/>
    </row>
    <row r="1406" spans="1:17" ht="20.100000000000001" customHeight="1" x14ac:dyDescent="0.25">
      <c r="A1406" s="245"/>
      <c r="B1406" s="204"/>
      <c r="C1406" s="218"/>
      <c r="D1406" s="218"/>
      <c r="E1406" s="218"/>
      <c r="F1406" s="218"/>
      <c r="G1406" s="218"/>
      <c r="H1406" s="188"/>
      <c r="I1406" s="188"/>
      <c r="J1406" s="188"/>
      <c r="K1406" s="202"/>
      <c r="L1406" s="188"/>
      <c r="M1406" s="206"/>
      <c r="N1406" s="224"/>
      <c r="O1406" s="192"/>
      <c r="P1406" s="192"/>
      <c r="Q1406" s="190"/>
    </row>
    <row r="1407" spans="1:17" ht="20.100000000000001" customHeight="1" x14ac:dyDescent="0.25">
      <c r="A1407" s="245"/>
      <c r="B1407" s="204"/>
      <c r="C1407" s="218"/>
      <c r="D1407" s="218"/>
      <c r="E1407" s="218"/>
      <c r="F1407" s="218"/>
      <c r="G1407" s="218"/>
      <c r="H1407" s="188"/>
      <c r="I1407" s="188"/>
      <c r="J1407" s="188"/>
      <c r="K1407" s="202"/>
      <c r="L1407" s="188"/>
      <c r="M1407" s="206"/>
      <c r="N1407" s="224"/>
      <c r="O1407" s="192"/>
      <c r="P1407" s="192"/>
      <c r="Q1407" s="190"/>
    </row>
    <row r="1408" spans="1:17" ht="20.100000000000001" customHeight="1" x14ac:dyDescent="0.25">
      <c r="A1408" s="245"/>
      <c r="B1408" s="204"/>
      <c r="C1408" s="218"/>
      <c r="D1408" s="218"/>
      <c r="E1408" s="218"/>
      <c r="F1408" s="218"/>
      <c r="G1408" s="218"/>
      <c r="H1408" s="188"/>
      <c r="I1408" s="188"/>
      <c r="J1408" s="188"/>
      <c r="K1408" s="202"/>
      <c r="L1408" s="188"/>
      <c r="M1408" s="206"/>
      <c r="N1408" s="224"/>
      <c r="O1408" s="192"/>
      <c r="P1408" s="192"/>
      <c r="Q1408" s="190"/>
    </row>
    <row r="1409" spans="1:17" ht="20.100000000000001" customHeight="1" x14ac:dyDescent="0.25">
      <c r="A1409" s="245"/>
      <c r="B1409" s="204"/>
      <c r="C1409" s="218"/>
      <c r="D1409" s="218"/>
      <c r="E1409" s="218"/>
      <c r="F1409" s="218"/>
      <c r="G1409" s="218"/>
      <c r="H1409" s="188"/>
      <c r="I1409" s="188"/>
      <c r="J1409" s="188"/>
      <c r="K1409" s="202"/>
      <c r="L1409" s="188"/>
      <c r="M1409" s="206"/>
      <c r="N1409" s="224"/>
      <c r="O1409" s="192"/>
      <c r="P1409" s="192"/>
      <c r="Q1409" s="190"/>
    </row>
    <row r="1410" spans="1:17" ht="20.100000000000001" customHeight="1" x14ac:dyDescent="0.25">
      <c r="A1410" s="245"/>
      <c r="B1410" s="204"/>
      <c r="C1410" s="218"/>
      <c r="D1410" s="218"/>
      <c r="E1410" s="218"/>
      <c r="F1410" s="218"/>
      <c r="G1410" s="218"/>
      <c r="H1410" s="188"/>
      <c r="I1410" s="188"/>
      <c r="J1410" s="188"/>
      <c r="K1410" s="202"/>
      <c r="L1410" s="188"/>
      <c r="M1410" s="206"/>
      <c r="N1410" s="224"/>
      <c r="O1410" s="192"/>
      <c r="P1410" s="192"/>
      <c r="Q1410" s="190"/>
    </row>
    <row r="1411" spans="1:17" ht="20.100000000000001" customHeight="1" x14ac:dyDescent="0.25">
      <c r="A1411" s="245"/>
      <c r="B1411" s="204"/>
      <c r="C1411" s="218"/>
      <c r="D1411" s="218"/>
      <c r="E1411" s="218"/>
      <c r="F1411" s="218"/>
      <c r="G1411" s="218"/>
      <c r="H1411" s="188"/>
      <c r="I1411" s="188"/>
      <c r="J1411" s="188"/>
      <c r="K1411" s="202"/>
      <c r="L1411" s="188"/>
      <c r="M1411" s="206"/>
      <c r="N1411" s="224"/>
      <c r="O1411" s="192"/>
      <c r="P1411" s="192"/>
      <c r="Q1411" s="190"/>
    </row>
    <row r="1412" spans="1:17" ht="20.100000000000001" customHeight="1" x14ac:dyDescent="0.25">
      <c r="A1412" s="245"/>
      <c r="B1412" s="204"/>
      <c r="C1412" s="218"/>
      <c r="D1412" s="218"/>
      <c r="E1412" s="218"/>
      <c r="F1412" s="218"/>
      <c r="G1412" s="218"/>
      <c r="H1412" s="188"/>
      <c r="I1412" s="188"/>
      <c r="J1412" s="188"/>
      <c r="K1412" s="202"/>
      <c r="L1412" s="188"/>
      <c r="M1412" s="206"/>
      <c r="N1412" s="224"/>
      <c r="O1412" s="192"/>
      <c r="P1412" s="192"/>
      <c r="Q1412" s="190"/>
    </row>
    <row r="1413" spans="1:17" ht="20.100000000000001" customHeight="1" x14ac:dyDescent="0.25">
      <c r="A1413" s="245"/>
      <c r="B1413" s="204"/>
      <c r="C1413" s="218"/>
      <c r="D1413" s="218"/>
      <c r="E1413" s="218"/>
      <c r="F1413" s="218"/>
      <c r="G1413" s="218"/>
      <c r="H1413" s="188"/>
      <c r="I1413" s="188"/>
      <c r="J1413" s="188"/>
      <c r="K1413" s="202"/>
      <c r="L1413" s="188"/>
      <c r="M1413" s="206"/>
      <c r="N1413" s="224"/>
      <c r="O1413" s="192"/>
      <c r="P1413" s="192"/>
      <c r="Q1413" s="190"/>
    </row>
    <row r="1414" spans="1:17" ht="20.100000000000001" customHeight="1" x14ac:dyDescent="0.25">
      <c r="A1414" s="245"/>
      <c r="B1414" s="204"/>
      <c r="C1414" s="218"/>
      <c r="D1414" s="218"/>
      <c r="E1414" s="218"/>
      <c r="F1414" s="218"/>
      <c r="G1414" s="218"/>
      <c r="H1414" s="188"/>
      <c r="I1414" s="188"/>
      <c r="J1414" s="188"/>
      <c r="K1414" s="202"/>
      <c r="L1414" s="188"/>
      <c r="M1414" s="206"/>
      <c r="N1414" s="224"/>
      <c r="O1414" s="192"/>
      <c r="P1414" s="192"/>
      <c r="Q1414" s="190"/>
    </row>
    <row r="1415" spans="1:17" ht="20.100000000000001" customHeight="1" x14ac:dyDescent="0.25">
      <c r="A1415" s="245"/>
      <c r="B1415" s="204"/>
      <c r="C1415" s="218"/>
      <c r="D1415" s="218"/>
      <c r="E1415" s="218"/>
      <c r="F1415" s="218"/>
      <c r="G1415" s="218"/>
      <c r="H1415" s="188"/>
      <c r="I1415" s="188"/>
      <c r="J1415" s="188"/>
      <c r="K1415" s="202"/>
      <c r="L1415" s="188"/>
      <c r="M1415" s="206"/>
      <c r="N1415" s="224"/>
      <c r="O1415" s="192"/>
      <c r="P1415" s="192"/>
      <c r="Q1415" s="190"/>
    </row>
    <row r="1416" spans="1:17" ht="20.100000000000001" customHeight="1" x14ac:dyDescent="0.25">
      <c r="A1416" s="245"/>
      <c r="B1416" s="204"/>
      <c r="C1416" s="218"/>
      <c r="D1416" s="218"/>
      <c r="E1416" s="218"/>
      <c r="F1416" s="218"/>
      <c r="G1416" s="218"/>
      <c r="H1416" s="188"/>
      <c r="I1416" s="188"/>
      <c r="J1416" s="188"/>
      <c r="K1416" s="202"/>
      <c r="L1416" s="188"/>
      <c r="M1416" s="206"/>
      <c r="N1416" s="224"/>
      <c r="O1416" s="192"/>
      <c r="P1416" s="192"/>
      <c r="Q1416" s="190"/>
    </row>
    <row r="1417" spans="1:17" ht="20.100000000000001" customHeight="1" x14ac:dyDescent="0.25">
      <c r="A1417" s="245"/>
      <c r="B1417" s="204"/>
      <c r="C1417" s="218"/>
      <c r="D1417" s="218"/>
      <c r="E1417" s="218"/>
      <c r="F1417" s="218"/>
      <c r="G1417" s="218"/>
      <c r="H1417" s="188"/>
      <c r="I1417" s="188"/>
      <c r="J1417" s="188"/>
      <c r="K1417" s="202"/>
      <c r="L1417" s="188"/>
      <c r="M1417" s="206"/>
      <c r="N1417" s="224"/>
      <c r="O1417" s="192"/>
      <c r="P1417" s="192"/>
      <c r="Q1417" s="190"/>
    </row>
    <row r="1418" spans="1:17" ht="20.100000000000001" customHeight="1" x14ac:dyDescent="0.25">
      <c r="A1418" s="245"/>
      <c r="B1418" s="204"/>
      <c r="C1418" s="218"/>
      <c r="D1418" s="218"/>
      <c r="E1418" s="218"/>
      <c r="F1418" s="218"/>
      <c r="G1418" s="218"/>
      <c r="H1418" s="188"/>
      <c r="I1418" s="188"/>
      <c r="J1418" s="188"/>
      <c r="K1418" s="202"/>
      <c r="L1418" s="188"/>
      <c r="M1418" s="206"/>
      <c r="N1418" s="224"/>
      <c r="O1418" s="192"/>
      <c r="P1418" s="192"/>
      <c r="Q1418" s="190"/>
    </row>
    <row r="1419" spans="1:17" ht="20.100000000000001" customHeight="1" x14ac:dyDescent="0.25">
      <c r="A1419" s="245"/>
      <c r="B1419" s="204"/>
      <c r="C1419" s="218"/>
      <c r="D1419" s="218"/>
      <c r="E1419" s="218"/>
      <c r="F1419" s="218"/>
      <c r="G1419" s="218"/>
      <c r="H1419" s="188"/>
      <c r="I1419" s="188"/>
      <c r="J1419" s="188"/>
      <c r="K1419" s="202"/>
      <c r="L1419" s="188"/>
      <c r="M1419" s="206"/>
      <c r="N1419" s="224"/>
      <c r="O1419" s="192"/>
      <c r="P1419" s="192"/>
      <c r="Q1419" s="190"/>
    </row>
    <row r="1420" spans="1:17" ht="20.100000000000001" customHeight="1" x14ac:dyDescent="0.25">
      <c r="A1420" s="245"/>
      <c r="B1420" s="204"/>
      <c r="C1420" s="218"/>
      <c r="D1420" s="218"/>
      <c r="E1420" s="218"/>
      <c r="F1420" s="218"/>
      <c r="G1420" s="218"/>
      <c r="H1420" s="188"/>
      <c r="I1420" s="188"/>
      <c r="J1420" s="188"/>
      <c r="K1420" s="202"/>
      <c r="L1420" s="188"/>
      <c r="M1420" s="206"/>
      <c r="N1420" s="224"/>
      <c r="O1420" s="192"/>
      <c r="P1420" s="192"/>
      <c r="Q1420" s="190"/>
    </row>
    <row r="1421" spans="1:17" ht="20.100000000000001" customHeight="1" x14ac:dyDescent="0.25">
      <c r="A1421" s="245"/>
      <c r="B1421" s="204"/>
      <c r="C1421" s="218"/>
      <c r="D1421" s="218"/>
      <c r="E1421" s="218"/>
      <c r="F1421" s="218"/>
      <c r="G1421" s="218"/>
      <c r="H1421" s="188"/>
      <c r="I1421" s="188"/>
      <c r="J1421" s="188"/>
      <c r="K1421" s="202"/>
      <c r="L1421" s="188"/>
      <c r="M1421" s="206"/>
      <c r="N1421" s="224"/>
      <c r="O1421" s="192"/>
      <c r="P1421" s="192"/>
      <c r="Q1421" s="190"/>
    </row>
    <row r="1422" spans="1:17" ht="20.100000000000001" customHeight="1" x14ac:dyDescent="0.25">
      <c r="A1422" s="245"/>
      <c r="B1422" s="204"/>
      <c r="C1422" s="218"/>
      <c r="D1422" s="218"/>
      <c r="E1422" s="218"/>
      <c r="F1422" s="218"/>
      <c r="G1422" s="218"/>
      <c r="H1422" s="188"/>
      <c r="I1422" s="188"/>
      <c r="J1422" s="188"/>
      <c r="K1422" s="202"/>
      <c r="L1422" s="188"/>
      <c r="M1422" s="206"/>
      <c r="N1422" s="224"/>
      <c r="O1422" s="192"/>
      <c r="P1422" s="192"/>
      <c r="Q1422" s="190"/>
    </row>
    <row r="1423" spans="1:17" ht="20.100000000000001" customHeight="1" x14ac:dyDescent="0.25">
      <c r="A1423" s="245"/>
      <c r="B1423" s="204"/>
      <c r="C1423" s="218"/>
      <c r="D1423" s="218"/>
      <c r="E1423" s="218"/>
      <c r="F1423" s="218"/>
      <c r="G1423" s="218"/>
      <c r="H1423" s="188"/>
      <c r="I1423" s="188"/>
      <c r="J1423" s="188"/>
      <c r="K1423" s="202"/>
      <c r="L1423" s="188"/>
      <c r="M1423" s="206"/>
      <c r="N1423" s="224"/>
      <c r="O1423" s="192"/>
      <c r="P1423" s="192"/>
      <c r="Q1423" s="190"/>
    </row>
    <row r="1424" spans="1:17" ht="20.100000000000001" customHeight="1" x14ac:dyDescent="0.25">
      <c r="A1424" s="245"/>
      <c r="B1424" s="204"/>
      <c r="C1424" s="218"/>
      <c r="D1424" s="218"/>
      <c r="E1424" s="218"/>
      <c r="F1424" s="218"/>
      <c r="G1424" s="218"/>
      <c r="H1424" s="188"/>
      <c r="I1424" s="188"/>
      <c r="J1424" s="188"/>
      <c r="K1424" s="202"/>
      <c r="L1424" s="188"/>
      <c r="M1424" s="206"/>
      <c r="N1424" s="224"/>
      <c r="O1424" s="192"/>
      <c r="P1424" s="192"/>
      <c r="Q1424" s="190"/>
    </row>
    <row r="1425" spans="1:17" ht="20.100000000000001" customHeight="1" x14ac:dyDescent="0.25">
      <c r="A1425" s="245"/>
      <c r="B1425" s="204"/>
      <c r="C1425" s="218"/>
      <c r="D1425" s="218"/>
      <c r="E1425" s="218"/>
      <c r="F1425" s="218"/>
      <c r="G1425" s="218"/>
      <c r="H1425" s="188"/>
      <c r="I1425" s="188"/>
      <c r="J1425" s="188"/>
      <c r="K1425" s="202"/>
      <c r="L1425" s="188"/>
      <c r="M1425" s="206"/>
      <c r="N1425" s="224"/>
      <c r="O1425" s="192"/>
      <c r="P1425" s="192"/>
      <c r="Q1425" s="190"/>
    </row>
    <row r="1426" spans="1:17" ht="20.100000000000001" customHeight="1" x14ac:dyDescent="0.25">
      <c r="A1426" s="245"/>
      <c r="B1426" s="204"/>
      <c r="C1426" s="218"/>
      <c r="D1426" s="218"/>
      <c r="E1426" s="218"/>
      <c r="F1426" s="218"/>
      <c r="G1426" s="218"/>
      <c r="H1426" s="188"/>
      <c r="I1426" s="188"/>
      <c r="J1426" s="188"/>
      <c r="K1426" s="202"/>
      <c r="L1426" s="188"/>
      <c r="M1426" s="206"/>
      <c r="N1426" s="224"/>
      <c r="O1426" s="192"/>
      <c r="P1426" s="192"/>
      <c r="Q1426" s="190"/>
    </row>
    <row r="1427" spans="1:17" ht="20.100000000000001" customHeight="1" x14ac:dyDescent="0.25">
      <c r="A1427" s="245"/>
      <c r="B1427" s="204"/>
      <c r="C1427" s="218"/>
      <c r="D1427" s="218"/>
      <c r="E1427" s="218"/>
      <c r="F1427" s="218"/>
      <c r="G1427" s="218"/>
      <c r="H1427" s="188"/>
      <c r="I1427" s="188"/>
      <c r="J1427" s="188"/>
      <c r="K1427" s="202"/>
      <c r="L1427" s="188"/>
      <c r="M1427" s="206"/>
      <c r="N1427" s="224"/>
      <c r="O1427" s="192"/>
      <c r="P1427" s="192"/>
      <c r="Q1427" s="190"/>
    </row>
    <row r="1428" spans="1:17" ht="20.100000000000001" customHeight="1" x14ac:dyDescent="0.25">
      <c r="A1428" s="245"/>
      <c r="B1428" s="204"/>
      <c r="C1428" s="218"/>
      <c r="D1428" s="218"/>
      <c r="E1428" s="218"/>
      <c r="F1428" s="218"/>
      <c r="G1428" s="218"/>
      <c r="H1428" s="188"/>
      <c r="I1428" s="188"/>
      <c r="J1428" s="188"/>
      <c r="K1428" s="202"/>
      <c r="L1428" s="188"/>
      <c r="M1428" s="206"/>
      <c r="N1428" s="224"/>
      <c r="O1428" s="192"/>
      <c r="P1428" s="192"/>
      <c r="Q1428" s="190"/>
    </row>
    <row r="1429" spans="1:17" ht="20.100000000000001" customHeight="1" x14ac:dyDescent="0.25">
      <c r="A1429" s="245"/>
      <c r="B1429" s="204"/>
      <c r="C1429" s="218"/>
      <c r="D1429" s="218"/>
      <c r="E1429" s="218"/>
      <c r="F1429" s="218"/>
      <c r="G1429" s="218"/>
      <c r="H1429" s="188"/>
      <c r="I1429" s="188"/>
      <c r="J1429" s="188"/>
      <c r="K1429" s="202"/>
      <c r="L1429" s="188"/>
      <c r="M1429" s="206"/>
      <c r="N1429" s="224"/>
      <c r="O1429" s="192"/>
      <c r="P1429" s="192"/>
      <c r="Q1429" s="190"/>
    </row>
    <row r="1430" spans="1:17" ht="20.100000000000001" customHeight="1" x14ac:dyDescent="0.25">
      <c r="A1430" s="245"/>
      <c r="B1430" s="204"/>
      <c r="C1430" s="218"/>
      <c r="D1430" s="218"/>
      <c r="E1430" s="218"/>
      <c r="F1430" s="218"/>
      <c r="G1430" s="218"/>
      <c r="H1430" s="188"/>
      <c r="I1430" s="188"/>
      <c r="J1430" s="188"/>
      <c r="K1430" s="202"/>
      <c r="L1430" s="188"/>
      <c r="M1430" s="206"/>
      <c r="N1430" s="224"/>
      <c r="O1430" s="192"/>
      <c r="P1430" s="192"/>
      <c r="Q1430" s="190"/>
    </row>
    <row r="1431" spans="1:17" ht="20.100000000000001" customHeight="1" x14ac:dyDescent="0.25">
      <c r="A1431" s="245"/>
      <c r="B1431" s="204"/>
      <c r="C1431" s="218"/>
      <c r="D1431" s="218"/>
      <c r="E1431" s="218"/>
      <c r="F1431" s="218"/>
      <c r="G1431" s="218"/>
      <c r="H1431" s="188"/>
      <c r="I1431" s="188"/>
      <c r="J1431" s="188"/>
      <c r="K1431" s="202"/>
      <c r="L1431" s="188"/>
      <c r="M1431" s="206"/>
      <c r="N1431" s="224"/>
      <c r="O1431" s="192"/>
      <c r="P1431" s="192"/>
      <c r="Q1431" s="190"/>
    </row>
    <row r="1432" spans="1:17" ht="20.100000000000001" customHeight="1" x14ac:dyDescent="0.25">
      <c r="A1432" s="245"/>
      <c r="B1432" s="204"/>
      <c r="C1432" s="218"/>
      <c r="D1432" s="218"/>
      <c r="E1432" s="218"/>
      <c r="F1432" s="218"/>
      <c r="G1432" s="218"/>
      <c r="H1432" s="188"/>
      <c r="I1432" s="188"/>
      <c r="J1432" s="188"/>
      <c r="K1432" s="202"/>
      <c r="L1432" s="188"/>
      <c r="M1432" s="206"/>
      <c r="N1432" s="224"/>
      <c r="O1432" s="192"/>
      <c r="P1432" s="192"/>
      <c r="Q1432" s="190"/>
    </row>
    <row r="1433" spans="1:17" ht="20.100000000000001" customHeight="1" x14ac:dyDescent="0.25">
      <c r="A1433" s="245"/>
      <c r="B1433" s="204"/>
      <c r="C1433" s="218"/>
      <c r="D1433" s="218"/>
      <c r="E1433" s="218"/>
      <c r="F1433" s="218"/>
      <c r="G1433" s="218"/>
      <c r="H1433" s="188"/>
      <c r="I1433" s="188"/>
      <c r="J1433" s="188"/>
      <c r="K1433" s="202"/>
      <c r="L1433" s="188"/>
      <c r="M1433" s="206"/>
      <c r="N1433" s="224"/>
      <c r="O1433" s="192"/>
      <c r="P1433" s="192"/>
      <c r="Q1433" s="190"/>
    </row>
    <row r="1434" spans="1:17" ht="20.100000000000001" customHeight="1" x14ac:dyDescent="0.25">
      <c r="A1434" s="245"/>
      <c r="B1434" s="204"/>
      <c r="C1434" s="218"/>
      <c r="D1434" s="218"/>
      <c r="E1434" s="218"/>
      <c r="F1434" s="218"/>
      <c r="G1434" s="218"/>
      <c r="H1434" s="188"/>
      <c r="I1434" s="188"/>
      <c r="J1434" s="188"/>
      <c r="K1434" s="202"/>
      <c r="L1434" s="188"/>
      <c r="M1434" s="206"/>
      <c r="N1434" s="224"/>
      <c r="O1434" s="192"/>
      <c r="P1434" s="192"/>
      <c r="Q1434" s="190"/>
    </row>
    <row r="1435" spans="1:17" ht="20.100000000000001" customHeight="1" x14ac:dyDescent="0.25">
      <c r="A1435" s="245"/>
      <c r="B1435" s="204"/>
      <c r="C1435" s="218"/>
      <c r="D1435" s="218"/>
      <c r="E1435" s="218"/>
      <c r="F1435" s="218"/>
      <c r="G1435" s="218"/>
      <c r="H1435" s="188"/>
      <c r="I1435" s="188"/>
      <c r="J1435" s="188"/>
      <c r="K1435" s="202"/>
      <c r="L1435" s="188"/>
      <c r="M1435" s="206"/>
      <c r="N1435" s="224"/>
      <c r="O1435" s="192"/>
      <c r="P1435" s="192"/>
      <c r="Q1435" s="190"/>
    </row>
    <row r="1436" spans="1:17" ht="20.100000000000001" customHeight="1" x14ac:dyDescent="0.25">
      <c r="A1436" s="245"/>
      <c r="B1436" s="204"/>
      <c r="C1436" s="218"/>
      <c r="D1436" s="218"/>
      <c r="E1436" s="218"/>
      <c r="F1436" s="218"/>
      <c r="G1436" s="218"/>
      <c r="H1436" s="188"/>
      <c r="I1436" s="188"/>
      <c r="J1436" s="188"/>
      <c r="K1436" s="202"/>
      <c r="L1436" s="188"/>
      <c r="M1436" s="206"/>
      <c r="N1436" s="224"/>
      <c r="O1436" s="192"/>
      <c r="P1436" s="192"/>
      <c r="Q1436" s="190"/>
    </row>
    <row r="1437" spans="1:17" ht="20.100000000000001" customHeight="1" x14ac:dyDescent="0.25">
      <c r="A1437" s="245"/>
      <c r="B1437" s="204"/>
      <c r="C1437" s="218"/>
      <c r="D1437" s="218"/>
      <c r="E1437" s="218"/>
      <c r="F1437" s="218"/>
      <c r="G1437" s="218"/>
      <c r="H1437" s="188"/>
      <c r="I1437" s="188"/>
      <c r="J1437" s="188"/>
      <c r="K1437" s="202"/>
      <c r="L1437" s="188"/>
      <c r="M1437" s="206"/>
      <c r="N1437" s="224"/>
      <c r="O1437" s="192"/>
      <c r="P1437" s="192"/>
      <c r="Q1437" s="190"/>
    </row>
    <row r="1438" spans="1:17" ht="20.100000000000001" customHeight="1" x14ac:dyDescent="0.25">
      <c r="A1438" s="245"/>
      <c r="B1438" s="204"/>
      <c r="C1438" s="218"/>
      <c r="D1438" s="218"/>
      <c r="E1438" s="218"/>
      <c r="F1438" s="218"/>
      <c r="G1438" s="218"/>
      <c r="H1438" s="188"/>
      <c r="I1438" s="188"/>
      <c r="J1438" s="188"/>
      <c r="K1438" s="202"/>
      <c r="L1438" s="188"/>
      <c r="M1438" s="206"/>
      <c r="N1438" s="224"/>
      <c r="O1438" s="192"/>
      <c r="P1438" s="192"/>
      <c r="Q1438" s="190"/>
    </row>
    <row r="1439" spans="1:17" ht="20.100000000000001" customHeight="1" x14ac:dyDescent="0.25">
      <c r="A1439" s="245"/>
      <c r="B1439" s="204"/>
      <c r="C1439" s="218"/>
      <c r="D1439" s="218"/>
      <c r="E1439" s="218"/>
      <c r="F1439" s="218"/>
      <c r="G1439" s="218"/>
      <c r="H1439" s="188"/>
      <c r="I1439" s="188"/>
      <c r="J1439" s="188"/>
      <c r="K1439" s="202"/>
      <c r="L1439" s="188"/>
      <c r="M1439" s="206"/>
      <c r="N1439" s="224"/>
      <c r="O1439" s="192"/>
      <c r="P1439" s="192"/>
      <c r="Q1439" s="190"/>
    </row>
    <row r="1440" spans="1:17" ht="20.100000000000001" customHeight="1" x14ac:dyDescent="0.25">
      <c r="A1440" s="245"/>
      <c r="B1440" s="204"/>
      <c r="C1440" s="218"/>
      <c r="D1440" s="218"/>
      <c r="E1440" s="218"/>
      <c r="F1440" s="218"/>
      <c r="G1440" s="218"/>
      <c r="H1440" s="188"/>
      <c r="I1440" s="188"/>
      <c r="J1440" s="188"/>
      <c r="K1440" s="202"/>
      <c r="L1440" s="188"/>
      <c r="M1440" s="206"/>
      <c r="N1440" s="224"/>
      <c r="O1440" s="192"/>
      <c r="P1440" s="192"/>
      <c r="Q1440" s="190"/>
    </row>
    <row r="1441" spans="1:17" ht="20.100000000000001" customHeight="1" x14ac:dyDescent="0.25">
      <c r="A1441" s="245"/>
      <c r="B1441" s="204"/>
      <c r="C1441" s="218"/>
      <c r="D1441" s="218"/>
      <c r="E1441" s="218"/>
      <c r="F1441" s="218"/>
      <c r="G1441" s="218"/>
      <c r="H1441" s="188"/>
      <c r="I1441" s="188"/>
      <c r="J1441" s="188"/>
      <c r="K1441" s="202"/>
      <c r="L1441" s="188"/>
      <c r="M1441" s="206"/>
      <c r="N1441" s="224"/>
      <c r="O1441" s="192"/>
      <c r="P1441" s="192"/>
      <c r="Q1441" s="190"/>
    </row>
    <row r="1442" spans="1:17" ht="20.100000000000001" customHeight="1" x14ac:dyDescent="0.25">
      <c r="A1442" s="245"/>
      <c r="B1442" s="204"/>
      <c r="C1442" s="218"/>
      <c r="D1442" s="218"/>
      <c r="E1442" s="218"/>
      <c r="F1442" s="218"/>
      <c r="G1442" s="218"/>
      <c r="H1442" s="188"/>
      <c r="I1442" s="188"/>
      <c r="J1442" s="188"/>
      <c r="K1442" s="202"/>
      <c r="L1442" s="188"/>
      <c r="M1442" s="206"/>
      <c r="N1442" s="224"/>
      <c r="O1442" s="192"/>
      <c r="P1442" s="192"/>
      <c r="Q1442" s="190"/>
    </row>
    <row r="1443" spans="1:17" ht="20.100000000000001" customHeight="1" x14ac:dyDescent="0.25">
      <c r="A1443" s="245"/>
      <c r="B1443" s="204"/>
      <c r="C1443" s="218"/>
      <c r="D1443" s="218"/>
      <c r="E1443" s="218"/>
      <c r="F1443" s="218"/>
      <c r="G1443" s="218"/>
      <c r="H1443" s="188"/>
      <c r="I1443" s="188"/>
      <c r="J1443" s="188"/>
      <c r="K1443" s="202"/>
      <c r="L1443" s="188"/>
      <c r="M1443" s="206"/>
      <c r="N1443" s="224"/>
      <c r="O1443" s="192"/>
      <c r="P1443" s="192"/>
      <c r="Q1443" s="190"/>
    </row>
    <row r="1444" spans="1:17" ht="20.100000000000001" customHeight="1" x14ac:dyDescent="0.25">
      <c r="A1444" s="245"/>
      <c r="B1444" s="204"/>
      <c r="C1444" s="218"/>
      <c r="D1444" s="218"/>
      <c r="E1444" s="218"/>
      <c r="F1444" s="218"/>
      <c r="G1444" s="218"/>
      <c r="H1444" s="188"/>
      <c r="I1444" s="188"/>
      <c r="J1444" s="188"/>
      <c r="K1444" s="202"/>
      <c r="L1444" s="188"/>
      <c r="M1444" s="206"/>
      <c r="N1444" s="224"/>
      <c r="O1444" s="192"/>
      <c r="P1444" s="192"/>
      <c r="Q1444" s="190"/>
    </row>
    <row r="1445" spans="1:17" ht="20.100000000000001" customHeight="1" x14ac:dyDescent="0.25">
      <c r="A1445" s="245"/>
      <c r="B1445" s="204"/>
      <c r="C1445" s="218"/>
      <c r="D1445" s="218"/>
      <c r="E1445" s="218"/>
      <c r="F1445" s="218"/>
      <c r="G1445" s="218"/>
      <c r="H1445" s="188"/>
      <c r="I1445" s="188"/>
      <c r="J1445" s="188"/>
      <c r="K1445" s="202"/>
      <c r="L1445" s="188"/>
      <c r="M1445" s="206"/>
      <c r="N1445" s="224"/>
      <c r="O1445" s="192"/>
      <c r="P1445" s="192"/>
      <c r="Q1445" s="190"/>
    </row>
    <row r="1446" spans="1:17" ht="20.100000000000001" customHeight="1" x14ac:dyDescent="0.25">
      <c r="A1446" s="245"/>
      <c r="B1446" s="204"/>
      <c r="C1446" s="218"/>
      <c r="D1446" s="218"/>
      <c r="E1446" s="218"/>
      <c r="F1446" s="218"/>
      <c r="G1446" s="218"/>
      <c r="H1446" s="188"/>
      <c r="I1446" s="188"/>
      <c r="J1446" s="188"/>
      <c r="K1446" s="202"/>
      <c r="L1446" s="188"/>
      <c r="M1446" s="206"/>
      <c r="N1446" s="224"/>
      <c r="O1446" s="192"/>
      <c r="P1446" s="192"/>
      <c r="Q1446" s="190"/>
    </row>
    <row r="1447" spans="1:17" ht="20.100000000000001" customHeight="1" x14ac:dyDescent="0.25">
      <c r="A1447" s="245"/>
      <c r="B1447" s="204"/>
      <c r="C1447" s="218"/>
      <c r="D1447" s="218"/>
      <c r="E1447" s="218"/>
      <c r="F1447" s="218"/>
      <c r="G1447" s="218"/>
      <c r="H1447" s="188"/>
      <c r="I1447" s="188"/>
      <c r="J1447" s="188"/>
      <c r="K1447" s="202"/>
      <c r="L1447" s="188"/>
      <c r="M1447" s="206"/>
      <c r="N1447" s="224"/>
      <c r="O1447" s="192"/>
      <c r="P1447" s="192"/>
      <c r="Q1447" s="190"/>
    </row>
    <row r="1448" spans="1:17" ht="20.100000000000001" customHeight="1" x14ac:dyDescent="0.25">
      <c r="A1448" s="245"/>
      <c r="B1448" s="204"/>
      <c r="C1448" s="218"/>
      <c r="D1448" s="218"/>
      <c r="E1448" s="218"/>
      <c r="F1448" s="218"/>
      <c r="G1448" s="218"/>
      <c r="H1448" s="188"/>
      <c r="I1448" s="188"/>
      <c r="J1448" s="188"/>
      <c r="K1448" s="202"/>
      <c r="L1448" s="188"/>
      <c r="M1448" s="206"/>
      <c r="N1448" s="224"/>
      <c r="O1448" s="192"/>
      <c r="P1448" s="192"/>
      <c r="Q1448" s="190"/>
    </row>
    <row r="1449" spans="1:17" ht="20.100000000000001" customHeight="1" x14ac:dyDescent="0.25">
      <c r="A1449" s="245"/>
      <c r="B1449" s="204"/>
      <c r="C1449" s="218"/>
      <c r="D1449" s="218"/>
      <c r="E1449" s="218"/>
      <c r="F1449" s="218"/>
      <c r="G1449" s="218"/>
      <c r="H1449" s="188"/>
      <c r="I1449" s="188"/>
      <c r="J1449" s="188"/>
      <c r="K1449" s="202"/>
      <c r="L1449" s="188"/>
      <c r="M1449" s="206"/>
      <c r="N1449" s="224"/>
      <c r="O1449" s="192"/>
      <c r="P1449" s="192"/>
      <c r="Q1449" s="190"/>
    </row>
    <row r="1450" spans="1:17" ht="20.100000000000001" customHeight="1" x14ac:dyDescent="0.25">
      <c r="A1450" s="245"/>
      <c r="B1450" s="204"/>
      <c r="C1450" s="218"/>
      <c r="D1450" s="218"/>
      <c r="E1450" s="218"/>
      <c r="F1450" s="218"/>
      <c r="G1450" s="218"/>
      <c r="H1450" s="188"/>
      <c r="I1450" s="188"/>
      <c r="J1450" s="188"/>
      <c r="K1450" s="202"/>
      <c r="L1450" s="188"/>
      <c r="M1450" s="206"/>
      <c r="N1450" s="224"/>
      <c r="O1450" s="192"/>
      <c r="P1450" s="192"/>
      <c r="Q1450" s="190"/>
    </row>
    <row r="1451" spans="1:17" ht="20.100000000000001" customHeight="1" x14ac:dyDescent="0.25">
      <c r="A1451" s="245"/>
      <c r="B1451" s="204"/>
      <c r="C1451" s="218"/>
      <c r="D1451" s="218"/>
      <c r="E1451" s="218"/>
      <c r="F1451" s="218"/>
      <c r="G1451" s="218"/>
      <c r="H1451" s="188"/>
      <c r="I1451" s="188"/>
      <c r="J1451" s="188"/>
      <c r="K1451" s="202"/>
      <c r="L1451" s="188"/>
      <c r="M1451" s="206"/>
      <c r="N1451" s="224"/>
      <c r="O1451" s="192"/>
      <c r="P1451" s="192"/>
      <c r="Q1451" s="190"/>
    </row>
    <row r="1452" spans="1:17" ht="20.100000000000001" customHeight="1" x14ac:dyDescent="0.25">
      <c r="A1452" s="245"/>
      <c r="B1452" s="204"/>
      <c r="C1452" s="218"/>
      <c r="D1452" s="218"/>
      <c r="E1452" s="218"/>
      <c r="F1452" s="218"/>
      <c r="G1452" s="218"/>
      <c r="H1452" s="188"/>
      <c r="I1452" s="188"/>
      <c r="J1452" s="188"/>
      <c r="K1452" s="202"/>
      <c r="L1452" s="188"/>
      <c r="M1452" s="206"/>
      <c r="N1452" s="224"/>
      <c r="O1452" s="192"/>
      <c r="P1452" s="192"/>
      <c r="Q1452" s="190"/>
    </row>
    <row r="1453" spans="1:17" ht="20.100000000000001" customHeight="1" x14ac:dyDescent="0.25">
      <c r="A1453" s="245"/>
      <c r="B1453" s="204"/>
      <c r="C1453" s="218"/>
      <c r="D1453" s="218"/>
      <c r="E1453" s="218"/>
      <c r="F1453" s="218"/>
      <c r="G1453" s="218"/>
      <c r="H1453" s="188"/>
      <c r="I1453" s="188"/>
      <c r="J1453" s="188"/>
      <c r="K1453" s="202"/>
      <c r="L1453" s="188"/>
      <c r="M1453" s="206"/>
      <c r="N1453" s="224"/>
      <c r="O1453" s="192"/>
      <c r="P1453" s="192"/>
      <c r="Q1453" s="190"/>
    </row>
    <row r="1454" spans="1:17" ht="20.100000000000001" customHeight="1" x14ac:dyDescent="0.25">
      <c r="A1454" s="245"/>
      <c r="B1454" s="204"/>
      <c r="C1454" s="218"/>
      <c r="D1454" s="218"/>
      <c r="E1454" s="218"/>
      <c r="F1454" s="218"/>
      <c r="G1454" s="218"/>
      <c r="H1454" s="188"/>
      <c r="I1454" s="188"/>
      <c r="J1454" s="188"/>
      <c r="K1454" s="202"/>
      <c r="L1454" s="188"/>
      <c r="M1454" s="206"/>
      <c r="N1454" s="224"/>
      <c r="O1454" s="192"/>
      <c r="P1454" s="192"/>
      <c r="Q1454" s="190"/>
    </row>
    <row r="1455" spans="1:17" ht="20.100000000000001" customHeight="1" x14ac:dyDescent="0.25">
      <c r="A1455" s="245"/>
      <c r="B1455" s="204"/>
      <c r="C1455" s="218"/>
      <c r="D1455" s="218"/>
      <c r="E1455" s="218"/>
      <c r="F1455" s="218"/>
      <c r="G1455" s="218"/>
      <c r="H1455" s="188"/>
      <c r="I1455" s="188"/>
      <c r="J1455" s="188"/>
      <c r="K1455" s="202"/>
      <c r="L1455" s="188"/>
      <c r="M1455" s="206"/>
      <c r="N1455" s="224"/>
      <c r="O1455" s="192"/>
      <c r="P1455" s="192"/>
      <c r="Q1455" s="190"/>
    </row>
    <row r="1456" spans="1:17" ht="20.100000000000001" customHeight="1" x14ac:dyDescent="0.25">
      <c r="A1456" s="245"/>
      <c r="B1456" s="204"/>
      <c r="C1456" s="218"/>
      <c r="D1456" s="218"/>
      <c r="E1456" s="218"/>
      <c r="F1456" s="218"/>
      <c r="G1456" s="218"/>
      <c r="H1456" s="188"/>
      <c r="I1456" s="188"/>
      <c r="J1456" s="188"/>
      <c r="K1456" s="202"/>
      <c r="L1456" s="188"/>
      <c r="M1456" s="206"/>
      <c r="N1456" s="224"/>
      <c r="O1456" s="192"/>
      <c r="P1456" s="192"/>
      <c r="Q1456" s="190"/>
    </row>
    <row r="1457" spans="1:17" ht="20.100000000000001" customHeight="1" x14ac:dyDescent="0.25">
      <c r="A1457" s="245"/>
      <c r="B1457" s="204"/>
      <c r="C1457" s="218"/>
      <c r="D1457" s="218"/>
      <c r="E1457" s="218"/>
      <c r="F1457" s="218"/>
      <c r="G1457" s="218"/>
      <c r="H1457" s="188"/>
      <c r="I1457" s="188"/>
      <c r="J1457" s="188"/>
      <c r="K1457" s="202"/>
      <c r="L1457" s="188"/>
      <c r="M1457" s="206"/>
      <c r="N1457" s="224"/>
      <c r="O1457" s="192"/>
      <c r="P1457" s="192"/>
      <c r="Q1457" s="190"/>
    </row>
    <row r="1458" spans="1:17" ht="20.100000000000001" customHeight="1" x14ac:dyDescent="0.25">
      <c r="A1458" s="245"/>
      <c r="B1458" s="204"/>
      <c r="C1458" s="218"/>
      <c r="D1458" s="218"/>
      <c r="E1458" s="218"/>
      <c r="F1458" s="218"/>
      <c r="G1458" s="218"/>
      <c r="H1458" s="188"/>
      <c r="I1458" s="188"/>
      <c r="J1458" s="188"/>
      <c r="K1458" s="202"/>
      <c r="L1458" s="188"/>
      <c r="M1458" s="206"/>
      <c r="N1458" s="224"/>
      <c r="O1458" s="192"/>
      <c r="P1458" s="192"/>
      <c r="Q1458" s="190"/>
    </row>
    <row r="1459" spans="1:17" ht="20.100000000000001" customHeight="1" x14ac:dyDescent="0.25">
      <c r="A1459" s="245"/>
      <c r="B1459" s="204"/>
      <c r="C1459" s="218"/>
      <c r="D1459" s="218"/>
      <c r="E1459" s="218"/>
      <c r="F1459" s="218"/>
      <c r="G1459" s="218"/>
      <c r="H1459" s="188"/>
      <c r="I1459" s="188"/>
      <c r="J1459" s="188"/>
      <c r="K1459" s="202"/>
      <c r="L1459" s="188"/>
      <c r="M1459" s="206"/>
      <c r="N1459" s="224"/>
      <c r="O1459" s="192"/>
      <c r="P1459" s="192"/>
      <c r="Q1459" s="190"/>
    </row>
    <row r="1460" spans="1:17" ht="20.100000000000001" customHeight="1" x14ac:dyDescent="0.25">
      <c r="A1460" s="245"/>
      <c r="B1460" s="204"/>
      <c r="C1460" s="218"/>
      <c r="D1460" s="218"/>
      <c r="E1460" s="218"/>
      <c r="F1460" s="218"/>
      <c r="G1460" s="218"/>
      <c r="H1460" s="188"/>
      <c r="I1460" s="188"/>
      <c r="J1460" s="188"/>
      <c r="K1460" s="202"/>
      <c r="L1460" s="188"/>
      <c r="M1460" s="206"/>
      <c r="N1460" s="224"/>
      <c r="O1460" s="192"/>
      <c r="P1460" s="192"/>
      <c r="Q1460" s="190"/>
    </row>
    <row r="1461" spans="1:17" ht="20.100000000000001" customHeight="1" x14ac:dyDescent="0.25">
      <c r="A1461" s="245"/>
      <c r="B1461" s="204"/>
      <c r="C1461" s="218"/>
      <c r="D1461" s="218"/>
      <c r="E1461" s="218"/>
      <c r="F1461" s="218"/>
      <c r="G1461" s="218"/>
      <c r="H1461" s="188"/>
      <c r="I1461" s="188"/>
      <c r="J1461" s="188"/>
      <c r="K1461" s="202"/>
      <c r="L1461" s="188"/>
      <c r="M1461" s="206"/>
      <c r="N1461" s="224"/>
      <c r="O1461" s="192"/>
      <c r="P1461" s="192"/>
      <c r="Q1461" s="190"/>
    </row>
    <row r="1462" spans="1:17" ht="20.100000000000001" customHeight="1" x14ac:dyDescent="0.25">
      <c r="A1462" s="245"/>
      <c r="B1462" s="204"/>
      <c r="C1462" s="218"/>
      <c r="D1462" s="218"/>
      <c r="E1462" s="218"/>
      <c r="F1462" s="218"/>
      <c r="G1462" s="218"/>
      <c r="H1462" s="188"/>
      <c r="I1462" s="188"/>
      <c r="J1462" s="188"/>
      <c r="K1462" s="202"/>
      <c r="L1462" s="188"/>
      <c r="M1462" s="206"/>
      <c r="N1462" s="224"/>
      <c r="O1462" s="192"/>
      <c r="P1462" s="192"/>
      <c r="Q1462" s="190"/>
    </row>
    <row r="1463" spans="1:17" ht="20.100000000000001" customHeight="1" x14ac:dyDescent="0.25">
      <c r="A1463" s="245"/>
      <c r="B1463" s="204"/>
      <c r="C1463" s="218"/>
      <c r="D1463" s="218"/>
      <c r="E1463" s="218"/>
      <c r="F1463" s="218"/>
      <c r="G1463" s="218"/>
      <c r="H1463" s="188"/>
      <c r="I1463" s="188"/>
      <c r="J1463" s="188"/>
      <c r="K1463" s="202"/>
      <c r="L1463" s="188"/>
      <c r="M1463" s="206"/>
      <c r="N1463" s="224"/>
      <c r="O1463" s="192"/>
      <c r="P1463" s="192"/>
      <c r="Q1463" s="190"/>
    </row>
    <row r="1464" spans="1:17" ht="20.100000000000001" customHeight="1" x14ac:dyDescent="0.25">
      <c r="A1464" s="245"/>
      <c r="B1464" s="204"/>
      <c r="C1464" s="218"/>
      <c r="D1464" s="218"/>
      <c r="E1464" s="218"/>
      <c r="F1464" s="218"/>
      <c r="G1464" s="218"/>
      <c r="H1464" s="188"/>
      <c r="I1464" s="188"/>
      <c r="J1464" s="188"/>
      <c r="K1464" s="202"/>
      <c r="L1464" s="188"/>
      <c r="M1464" s="206"/>
      <c r="N1464" s="224"/>
      <c r="O1464" s="192"/>
      <c r="P1464" s="192"/>
      <c r="Q1464" s="190"/>
    </row>
    <row r="1465" spans="1:17" ht="20.100000000000001" customHeight="1" x14ac:dyDescent="0.25">
      <c r="A1465" s="245"/>
      <c r="B1465" s="204"/>
      <c r="C1465" s="218"/>
      <c r="D1465" s="218"/>
      <c r="E1465" s="218"/>
      <c r="F1465" s="218"/>
      <c r="G1465" s="218"/>
      <c r="H1465" s="188"/>
      <c r="I1465" s="188"/>
      <c r="J1465" s="188"/>
      <c r="K1465" s="202"/>
      <c r="L1465" s="188"/>
      <c r="M1465" s="206"/>
      <c r="N1465" s="224"/>
      <c r="O1465" s="192"/>
      <c r="P1465" s="192"/>
      <c r="Q1465" s="190"/>
    </row>
    <row r="1466" spans="1:17" ht="20.100000000000001" customHeight="1" x14ac:dyDescent="0.25">
      <c r="A1466" s="245"/>
      <c r="B1466" s="204"/>
      <c r="C1466" s="218"/>
      <c r="D1466" s="218"/>
      <c r="E1466" s="218"/>
      <c r="F1466" s="218"/>
      <c r="G1466" s="218"/>
      <c r="H1466" s="188"/>
      <c r="I1466" s="188"/>
      <c r="J1466" s="188"/>
      <c r="K1466" s="202"/>
      <c r="L1466" s="188"/>
      <c r="M1466" s="206"/>
      <c r="N1466" s="224"/>
      <c r="O1466" s="192"/>
      <c r="P1466" s="192"/>
      <c r="Q1466" s="190"/>
    </row>
    <row r="1467" spans="1:17" ht="20.100000000000001" customHeight="1" x14ac:dyDescent="0.25">
      <c r="A1467" s="245"/>
      <c r="B1467" s="204"/>
      <c r="C1467" s="218"/>
      <c r="D1467" s="218"/>
      <c r="E1467" s="218"/>
      <c r="F1467" s="218"/>
      <c r="G1467" s="218"/>
      <c r="H1467" s="188"/>
      <c r="I1467" s="188"/>
      <c r="J1467" s="188"/>
      <c r="K1467" s="202"/>
      <c r="L1467" s="188"/>
      <c r="M1467" s="206"/>
      <c r="N1467" s="224"/>
      <c r="O1467" s="192"/>
      <c r="P1467" s="192"/>
      <c r="Q1467" s="190"/>
    </row>
    <row r="1468" spans="1:17" ht="20.100000000000001" customHeight="1" x14ac:dyDescent="0.25">
      <c r="A1468" s="245"/>
      <c r="B1468" s="204"/>
      <c r="C1468" s="218"/>
      <c r="D1468" s="218"/>
      <c r="E1468" s="218"/>
      <c r="F1468" s="218"/>
      <c r="G1468" s="218"/>
      <c r="H1468" s="188"/>
      <c r="I1468" s="188"/>
      <c r="J1468" s="188"/>
      <c r="K1468" s="202"/>
      <c r="L1468" s="188"/>
      <c r="M1468" s="206"/>
      <c r="N1468" s="224"/>
      <c r="O1468" s="192"/>
      <c r="P1468" s="192"/>
      <c r="Q1468" s="190"/>
    </row>
    <row r="1469" spans="1:17" ht="20.100000000000001" customHeight="1" x14ac:dyDescent="0.25">
      <c r="A1469" s="245"/>
      <c r="B1469" s="204"/>
      <c r="C1469" s="218"/>
      <c r="D1469" s="218"/>
      <c r="E1469" s="218"/>
      <c r="F1469" s="218"/>
      <c r="G1469" s="218"/>
      <c r="H1469" s="188"/>
      <c r="I1469" s="188"/>
      <c r="J1469" s="188"/>
      <c r="K1469" s="202"/>
      <c r="L1469" s="188"/>
      <c r="M1469" s="206"/>
      <c r="N1469" s="224"/>
      <c r="O1469" s="192"/>
      <c r="P1469" s="192"/>
      <c r="Q1469" s="190"/>
    </row>
    <row r="1470" spans="1:17" ht="20.100000000000001" customHeight="1" x14ac:dyDescent="0.25">
      <c r="A1470" s="245"/>
      <c r="B1470" s="204"/>
      <c r="C1470" s="218"/>
      <c r="D1470" s="218"/>
      <c r="E1470" s="218"/>
      <c r="F1470" s="218"/>
      <c r="G1470" s="218"/>
      <c r="H1470" s="188"/>
      <c r="I1470" s="188"/>
      <c r="J1470" s="188"/>
      <c r="K1470" s="202"/>
      <c r="L1470" s="188"/>
      <c r="M1470" s="206"/>
      <c r="N1470" s="224"/>
      <c r="O1470" s="192"/>
      <c r="P1470" s="192"/>
      <c r="Q1470" s="190"/>
    </row>
    <row r="1471" spans="1:17" ht="20.100000000000001" customHeight="1" x14ac:dyDescent="0.25">
      <c r="A1471" s="245"/>
      <c r="B1471" s="204"/>
      <c r="C1471" s="218"/>
      <c r="D1471" s="218"/>
      <c r="E1471" s="218"/>
      <c r="F1471" s="218"/>
      <c r="G1471" s="218"/>
      <c r="H1471" s="188"/>
      <c r="I1471" s="188"/>
      <c r="J1471" s="188"/>
      <c r="K1471" s="202"/>
      <c r="L1471" s="188"/>
      <c r="M1471" s="206"/>
      <c r="N1471" s="224"/>
      <c r="O1471" s="192"/>
      <c r="P1471" s="192"/>
      <c r="Q1471" s="190"/>
    </row>
    <row r="1472" spans="1:17" ht="20.100000000000001" customHeight="1" x14ac:dyDescent="0.25">
      <c r="A1472" s="245"/>
      <c r="B1472" s="204"/>
      <c r="C1472" s="218"/>
      <c r="D1472" s="218"/>
      <c r="E1472" s="218"/>
      <c r="F1472" s="218"/>
      <c r="G1472" s="218"/>
      <c r="H1472" s="188"/>
      <c r="I1472" s="188"/>
      <c r="J1472" s="188"/>
      <c r="K1472" s="202"/>
      <c r="L1472" s="188"/>
      <c r="M1472" s="206"/>
      <c r="N1472" s="224"/>
      <c r="O1472" s="192"/>
      <c r="P1472" s="192"/>
      <c r="Q1472" s="190"/>
    </row>
    <row r="1473" spans="1:17" ht="20.100000000000001" customHeight="1" x14ac:dyDescent="0.25">
      <c r="A1473" s="245"/>
      <c r="B1473" s="204"/>
      <c r="C1473" s="218"/>
      <c r="D1473" s="218"/>
      <c r="E1473" s="218"/>
      <c r="F1473" s="218"/>
      <c r="G1473" s="218"/>
      <c r="H1473" s="188"/>
      <c r="I1473" s="188"/>
      <c r="J1473" s="188"/>
      <c r="K1473" s="202"/>
      <c r="L1473" s="188"/>
      <c r="M1473" s="206"/>
      <c r="N1473" s="224"/>
      <c r="O1473" s="192"/>
      <c r="P1473" s="192"/>
      <c r="Q1473" s="190"/>
    </row>
    <row r="1474" spans="1:17" ht="20.100000000000001" customHeight="1" x14ac:dyDescent="0.25">
      <c r="A1474" s="245"/>
      <c r="B1474" s="204"/>
      <c r="C1474" s="218"/>
      <c r="D1474" s="218"/>
      <c r="E1474" s="218"/>
      <c r="F1474" s="218"/>
      <c r="G1474" s="218"/>
      <c r="H1474" s="188"/>
      <c r="I1474" s="188"/>
      <c r="J1474" s="188"/>
      <c r="K1474" s="202"/>
      <c r="L1474" s="188"/>
      <c r="M1474" s="206"/>
      <c r="N1474" s="224"/>
      <c r="O1474" s="192"/>
      <c r="P1474" s="192"/>
      <c r="Q1474" s="190"/>
    </row>
    <row r="1475" spans="1:17" ht="20.100000000000001" customHeight="1" x14ac:dyDescent="0.25">
      <c r="A1475" s="245"/>
      <c r="B1475" s="204"/>
      <c r="C1475" s="218"/>
      <c r="D1475" s="218"/>
      <c r="E1475" s="218"/>
      <c r="F1475" s="218"/>
      <c r="G1475" s="218"/>
      <c r="H1475" s="188"/>
      <c r="I1475" s="188"/>
      <c r="J1475" s="188"/>
      <c r="K1475" s="202"/>
      <c r="L1475" s="188"/>
      <c r="M1475" s="206"/>
      <c r="N1475" s="224"/>
      <c r="O1475" s="192"/>
      <c r="P1475" s="192"/>
      <c r="Q1475" s="190"/>
    </row>
    <row r="1476" spans="1:17" ht="20.100000000000001" customHeight="1" x14ac:dyDescent="0.25">
      <c r="A1476" s="245"/>
      <c r="B1476" s="204"/>
      <c r="C1476" s="218"/>
      <c r="D1476" s="218"/>
      <c r="E1476" s="218"/>
      <c r="F1476" s="218"/>
      <c r="G1476" s="218"/>
      <c r="H1476" s="188"/>
      <c r="I1476" s="188"/>
      <c r="J1476" s="188"/>
      <c r="K1476" s="202"/>
      <c r="L1476" s="188"/>
      <c r="M1476" s="206"/>
      <c r="N1476" s="224"/>
      <c r="O1476" s="192"/>
      <c r="P1476" s="192"/>
      <c r="Q1476" s="190"/>
    </row>
    <row r="1477" spans="1:17" ht="20.100000000000001" customHeight="1" x14ac:dyDescent="0.25">
      <c r="A1477" s="245"/>
      <c r="B1477" s="204"/>
      <c r="C1477" s="218"/>
      <c r="D1477" s="218"/>
      <c r="E1477" s="218"/>
      <c r="F1477" s="218"/>
      <c r="G1477" s="218"/>
      <c r="H1477" s="188"/>
      <c r="I1477" s="188"/>
      <c r="J1477" s="188"/>
      <c r="K1477" s="202"/>
      <c r="L1477" s="188"/>
      <c r="M1477" s="206"/>
      <c r="N1477" s="224"/>
      <c r="O1477" s="192"/>
      <c r="P1477" s="192"/>
      <c r="Q1477" s="190"/>
    </row>
    <row r="1478" spans="1:17" ht="20.100000000000001" customHeight="1" x14ac:dyDescent="0.25">
      <c r="A1478" s="245"/>
      <c r="B1478" s="204"/>
      <c r="C1478" s="218"/>
      <c r="D1478" s="218"/>
      <c r="E1478" s="218"/>
      <c r="F1478" s="218"/>
      <c r="G1478" s="218"/>
      <c r="H1478" s="188"/>
      <c r="I1478" s="188"/>
      <c r="J1478" s="188"/>
      <c r="K1478" s="202"/>
      <c r="L1478" s="188"/>
      <c r="M1478" s="206"/>
      <c r="N1478" s="224"/>
      <c r="O1478" s="192"/>
      <c r="P1478" s="192"/>
      <c r="Q1478" s="190"/>
    </row>
    <row r="1479" spans="1:17" ht="20.100000000000001" customHeight="1" x14ac:dyDescent="0.25">
      <c r="A1479" s="245"/>
      <c r="B1479" s="204"/>
      <c r="C1479" s="218"/>
      <c r="D1479" s="218"/>
      <c r="E1479" s="218"/>
      <c r="F1479" s="218"/>
      <c r="G1479" s="218"/>
      <c r="H1479" s="188"/>
      <c r="I1479" s="188"/>
      <c r="J1479" s="188"/>
      <c r="K1479" s="202"/>
      <c r="L1479" s="188"/>
      <c r="M1479" s="206"/>
      <c r="N1479" s="224"/>
      <c r="O1479" s="192"/>
      <c r="P1479" s="192"/>
      <c r="Q1479" s="190"/>
    </row>
    <row r="1480" spans="1:17" ht="20.100000000000001" customHeight="1" x14ac:dyDescent="0.25">
      <c r="A1480" s="245"/>
      <c r="B1480" s="204"/>
      <c r="C1480" s="218"/>
      <c r="D1480" s="218"/>
      <c r="E1480" s="218"/>
      <c r="F1480" s="218"/>
      <c r="G1480" s="218"/>
      <c r="H1480" s="188"/>
      <c r="I1480" s="188"/>
      <c r="J1480" s="188"/>
      <c r="K1480" s="202"/>
      <c r="L1480" s="188"/>
      <c r="M1480" s="206"/>
      <c r="N1480" s="224"/>
      <c r="O1480" s="192"/>
      <c r="P1480" s="192"/>
      <c r="Q1480" s="190"/>
    </row>
    <row r="1481" spans="1:17" ht="20.100000000000001" customHeight="1" x14ac:dyDescent="0.25">
      <c r="A1481" s="245"/>
      <c r="B1481" s="204"/>
      <c r="C1481" s="218"/>
      <c r="D1481" s="218"/>
      <c r="E1481" s="218"/>
      <c r="F1481" s="218"/>
      <c r="G1481" s="218"/>
      <c r="H1481" s="188"/>
      <c r="I1481" s="188"/>
      <c r="J1481" s="188"/>
      <c r="K1481" s="202"/>
      <c r="L1481" s="188"/>
      <c r="M1481" s="206"/>
      <c r="N1481" s="224"/>
      <c r="O1481" s="192"/>
      <c r="P1481" s="192"/>
      <c r="Q1481" s="190"/>
    </row>
    <row r="1482" spans="1:17" ht="20.100000000000001" customHeight="1" x14ac:dyDescent="0.25">
      <c r="A1482" s="245"/>
      <c r="B1482" s="204"/>
      <c r="C1482" s="218"/>
      <c r="D1482" s="218"/>
      <c r="E1482" s="218"/>
      <c r="F1482" s="218"/>
      <c r="G1482" s="218"/>
      <c r="H1482" s="188"/>
      <c r="I1482" s="188"/>
      <c r="J1482" s="188"/>
      <c r="K1482" s="202"/>
      <c r="L1482" s="188"/>
      <c r="M1482" s="206"/>
      <c r="N1482" s="224"/>
      <c r="O1482" s="192"/>
      <c r="P1482" s="192"/>
      <c r="Q1482" s="190"/>
    </row>
    <row r="1483" spans="1:17" ht="20.100000000000001" customHeight="1" x14ac:dyDescent="0.25">
      <c r="A1483" s="245"/>
      <c r="B1483" s="204"/>
      <c r="C1483" s="218"/>
      <c r="D1483" s="218"/>
      <c r="E1483" s="218"/>
      <c r="F1483" s="218"/>
      <c r="G1483" s="218"/>
      <c r="H1483" s="188"/>
      <c r="I1483" s="188"/>
      <c r="J1483" s="188"/>
      <c r="K1483" s="202"/>
      <c r="L1483" s="188"/>
      <c r="M1483" s="206"/>
      <c r="N1483" s="224"/>
      <c r="O1483" s="192"/>
      <c r="P1483" s="192"/>
      <c r="Q1483" s="190"/>
    </row>
    <row r="1484" spans="1:17" ht="20.100000000000001" customHeight="1" x14ac:dyDescent="0.25">
      <c r="A1484" s="245"/>
      <c r="B1484" s="204"/>
      <c r="C1484" s="218"/>
      <c r="D1484" s="218"/>
      <c r="E1484" s="218"/>
      <c r="F1484" s="218"/>
      <c r="G1484" s="218"/>
      <c r="H1484" s="188"/>
      <c r="I1484" s="188"/>
      <c r="J1484" s="188"/>
      <c r="K1484" s="202"/>
      <c r="L1484" s="188"/>
      <c r="M1484" s="206"/>
      <c r="N1484" s="224"/>
      <c r="O1484" s="192"/>
      <c r="P1484" s="192"/>
      <c r="Q1484" s="190"/>
    </row>
    <row r="1485" spans="1:17" ht="20.100000000000001" customHeight="1" x14ac:dyDescent="0.25">
      <c r="A1485" s="245"/>
      <c r="B1485" s="204"/>
      <c r="C1485" s="218"/>
      <c r="D1485" s="218"/>
      <c r="E1485" s="218"/>
      <c r="F1485" s="218"/>
      <c r="G1485" s="218"/>
      <c r="H1485" s="188"/>
      <c r="I1485" s="188"/>
      <c r="J1485" s="188"/>
      <c r="K1485" s="202"/>
      <c r="L1485" s="188"/>
      <c r="M1485" s="206"/>
      <c r="N1485" s="224"/>
      <c r="O1485" s="192"/>
      <c r="P1485" s="192"/>
      <c r="Q1485" s="190"/>
    </row>
    <row r="1486" spans="1:17" ht="20.100000000000001" customHeight="1" x14ac:dyDescent="0.25">
      <c r="A1486" s="245"/>
      <c r="B1486" s="204"/>
      <c r="C1486" s="218"/>
      <c r="D1486" s="218"/>
      <c r="E1486" s="218"/>
      <c r="F1486" s="218"/>
      <c r="G1486" s="218"/>
      <c r="H1486" s="188"/>
      <c r="I1486" s="188"/>
      <c r="J1486" s="188"/>
      <c r="K1486" s="202"/>
      <c r="L1486" s="188"/>
      <c r="M1486" s="206"/>
      <c r="N1486" s="224"/>
      <c r="O1486" s="192"/>
      <c r="P1486" s="192"/>
      <c r="Q1486" s="190"/>
    </row>
    <row r="1487" spans="1:17" ht="20.100000000000001" customHeight="1" x14ac:dyDescent="0.25">
      <c r="A1487" s="245"/>
      <c r="B1487" s="204"/>
      <c r="C1487" s="218"/>
      <c r="D1487" s="218"/>
      <c r="E1487" s="218"/>
      <c r="F1487" s="218"/>
      <c r="G1487" s="218"/>
      <c r="H1487" s="188"/>
      <c r="I1487" s="188"/>
      <c r="J1487" s="188"/>
      <c r="K1487" s="202"/>
      <c r="L1487" s="188"/>
      <c r="M1487" s="206"/>
      <c r="N1487" s="224"/>
      <c r="O1487" s="192"/>
      <c r="P1487" s="192"/>
      <c r="Q1487" s="190"/>
    </row>
    <row r="1488" spans="1:17" ht="20.100000000000001" customHeight="1" x14ac:dyDescent="0.25">
      <c r="A1488" s="245"/>
      <c r="B1488" s="204"/>
      <c r="C1488" s="218"/>
      <c r="D1488" s="218"/>
      <c r="E1488" s="218"/>
      <c r="F1488" s="218"/>
      <c r="G1488" s="218"/>
      <c r="H1488" s="188"/>
      <c r="I1488" s="188"/>
      <c r="J1488" s="188"/>
      <c r="K1488" s="202"/>
      <c r="L1488" s="188"/>
      <c r="M1488" s="206"/>
      <c r="N1488" s="224"/>
      <c r="O1488" s="192"/>
      <c r="P1488" s="192"/>
      <c r="Q1488" s="190"/>
    </row>
    <row r="1489" spans="1:17" ht="20.100000000000001" customHeight="1" x14ac:dyDescent="0.25">
      <c r="A1489" s="245"/>
      <c r="B1489" s="204"/>
      <c r="C1489" s="218"/>
      <c r="D1489" s="218"/>
      <c r="E1489" s="218"/>
      <c r="F1489" s="218"/>
      <c r="G1489" s="218"/>
      <c r="H1489" s="188"/>
      <c r="I1489" s="188"/>
      <c r="J1489" s="188"/>
      <c r="K1489" s="202"/>
      <c r="L1489" s="188"/>
      <c r="M1489" s="206"/>
      <c r="N1489" s="224"/>
      <c r="O1489" s="192"/>
      <c r="P1489" s="192"/>
      <c r="Q1489" s="190"/>
    </row>
    <row r="1490" spans="1:17" ht="20.100000000000001" customHeight="1" x14ac:dyDescent="0.25">
      <c r="A1490" s="245"/>
      <c r="B1490" s="204"/>
      <c r="C1490" s="218"/>
      <c r="D1490" s="218"/>
      <c r="E1490" s="218"/>
      <c r="F1490" s="218"/>
      <c r="G1490" s="218"/>
      <c r="H1490" s="188"/>
      <c r="I1490" s="188"/>
      <c r="J1490" s="188"/>
      <c r="K1490" s="202"/>
      <c r="L1490" s="188"/>
      <c r="M1490" s="206"/>
      <c r="N1490" s="224"/>
      <c r="O1490" s="192"/>
      <c r="P1490" s="192"/>
      <c r="Q1490" s="190"/>
    </row>
    <row r="1491" spans="1:17" ht="20.100000000000001" customHeight="1" x14ac:dyDescent="0.25">
      <c r="A1491" s="245"/>
      <c r="B1491" s="204"/>
      <c r="C1491" s="218"/>
      <c r="D1491" s="218"/>
      <c r="E1491" s="218"/>
      <c r="F1491" s="218"/>
      <c r="G1491" s="218"/>
      <c r="H1491" s="188"/>
      <c r="I1491" s="188"/>
      <c r="J1491" s="188"/>
      <c r="K1491" s="202"/>
      <c r="L1491" s="188"/>
      <c r="M1491" s="206"/>
      <c r="N1491" s="224"/>
      <c r="O1491" s="192"/>
      <c r="P1491" s="192"/>
      <c r="Q1491" s="190"/>
    </row>
    <row r="1492" spans="1:17" ht="20.100000000000001" customHeight="1" x14ac:dyDescent="0.25">
      <c r="A1492" s="245"/>
      <c r="B1492" s="204"/>
      <c r="C1492" s="218"/>
      <c r="D1492" s="218"/>
      <c r="E1492" s="218"/>
      <c r="F1492" s="218"/>
      <c r="G1492" s="218"/>
      <c r="H1492" s="188"/>
      <c r="I1492" s="188"/>
      <c r="J1492" s="188"/>
      <c r="K1492" s="202"/>
      <c r="L1492" s="188"/>
      <c r="M1492" s="206"/>
      <c r="N1492" s="224"/>
      <c r="O1492" s="192"/>
      <c r="P1492" s="192"/>
      <c r="Q1492" s="190"/>
    </row>
    <row r="1493" spans="1:17" ht="20.100000000000001" customHeight="1" x14ac:dyDescent="0.25">
      <c r="A1493" s="245"/>
      <c r="B1493" s="204"/>
      <c r="C1493" s="218"/>
      <c r="D1493" s="218"/>
      <c r="E1493" s="218"/>
      <c r="F1493" s="218"/>
      <c r="G1493" s="218"/>
      <c r="H1493" s="188"/>
      <c r="I1493" s="188"/>
      <c r="J1493" s="188"/>
      <c r="K1493" s="202"/>
      <c r="L1493" s="188"/>
      <c r="M1493" s="206"/>
      <c r="N1493" s="224"/>
      <c r="O1493" s="192"/>
      <c r="P1493" s="192"/>
      <c r="Q1493" s="190"/>
    </row>
    <row r="1494" spans="1:17" ht="20.100000000000001" customHeight="1" x14ac:dyDescent="0.25">
      <c r="A1494" s="245"/>
      <c r="B1494" s="204"/>
      <c r="C1494" s="218"/>
      <c r="D1494" s="218"/>
      <c r="E1494" s="218"/>
      <c r="F1494" s="218"/>
      <c r="G1494" s="218"/>
      <c r="H1494" s="188"/>
      <c r="I1494" s="188"/>
      <c r="J1494" s="188"/>
      <c r="K1494" s="202"/>
      <c r="L1494" s="188"/>
      <c r="M1494" s="206"/>
      <c r="N1494" s="224"/>
      <c r="O1494" s="192"/>
      <c r="P1494" s="192"/>
      <c r="Q1494" s="190"/>
    </row>
    <row r="1495" spans="1:17" ht="20.100000000000001" customHeight="1" x14ac:dyDescent="0.25">
      <c r="A1495" s="245"/>
      <c r="B1495" s="204"/>
      <c r="C1495" s="218"/>
      <c r="D1495" s="218"/>
      <c r="E1495" s="218"/>
      <c r="F1495" s="218"/>
      <c r="G1495" s="218"/>
      <c r="H1495" s="188"/>
      <c r="I1495" s="188"/>
      <c r="J1495" s="188"/>
      <c r="K1495" s="202"/>
      <c r="L1495" s="188"/>
      <c r="M1495" s="206"/>
      <c r="N1495" s="224"/>
      <c r="O1495" s="192"/>
      <c r="P1495" s="192"/>
      <c r="Q1495" s="190"/>
    </row>
    <row r="1496" spans="1:17" ht="20.100000000000001" customHeight="1" x14ac:dyDescent="0.25">
      <c r="A1496" s="245"/>
      <c r="B1496" s="204"/>
      <c r="C1496" s="218"/>
      <c r="D1496" s="218"/>
      <c r="E1496" s="218"/>
      <c r="F1496" s="218"/>
      <c r="G1496" s="218"/>
      <c r="H1496" s="188"/>
      <c r="I1496" s="188"/>
      <c r="J1496" s="188"/>
      <c r="K1496" s="202"/>
      <c r="L1496" s="188"/>
      <c r="M1496" s="206"/>
      <c r="N1496" s="224"/>
      <c r="O1496" s="192"/>
      <c r="P1496" s="192"/>
      <c r="Q1496" s="190"/>
    </row>
    <row r="1497" spans="1:17" ht="20.100000000000001" customHeight="1" x14ac:dyDescent="0.25">
      <c r="A1497" s="245"/>
      <c r="B1497" s="204"/>
      <c r="C1497" s="218"/>
      <c r="D1497" s="218"/>
      <c r="E1497" s="218"/>
      <c r="F1497" s="218"/>
      <c r="G1497" s="218"/>
      <c r="H1497" s="188"/>
      <c r="I1497" s="188"/>
      <c r="J1497" s="188"/>
      <c r="K1497" s="202"/>
      <c r="L1497" s="188"/>
      <c r="M1497" s="206"/>
      <c r="N1497" s="224"/>
      <c r="O1497" s="192"/>
      <c r="P1497" s="192"/>
      <c r="Q1497" s="190"/>
    </row>
    <row r="1498" spans="1:17" ht="20.100000000000001" customHeight="1" x14ac:dyDescent="0.25">
      <c r="A1498" s="245"/>
      <c r="B1498" s="204"/>
      <c r="C1498" s="218"/>
      <c r="D1498" s="218"/>
      <c r="E1498" s="218"/>
      <c r="F1498" s="218"/>
      <c r="G1498" s="218"/>
      <c r="H1498" s="188"/>
      <c r="I1498" s="188"/>
      <c r="J1498" s="188"/>
      <c r="K1498" s="202"/>
      <c r="L1498" s="188"/>
      <c r="M1498" s="206"/>
      <c r="N1498" s="224"/>
      <c r="O1498" s="192"/>
      <c r="P1498" s="192"/>
      <c r="Q1498" s="190"/>
    </row>
    <row r="1499" spans="1:17" ht="20.100000000000001" customHeight="1" x14ac:dyDescent="0.25">
      <c r="A1499" s="245"/>
      <c r="B1499" s="204"/>
      <c r="C1499" s="218"/>
      <c r="D1499" s="218"/>
      <c r="E1499" s="218"/>
      <c r="F1499" s="218"/>
      <c r="G1499" s="218"/>
      <c r="H1499" s="188"/>
      <c r="I1499" s="188"/>
      <c r="J1499" s="188"/>
      <c r="K1499" s="202"/>
      <c r="L1499" s="188"/>
      <c r="M1499" s="206"/>
      <c r="N1499" s="224"/>
      <c r="O1499" s="192"/>
      <c r="P1499" s="192"/>
      <c r="Q1499" s="190"/>
    </row>
    <row r="1500" spans="1:17" ht="20.100000000000001" customHeight="1" x14ac:dyDescent="0.25">
      <c r="A1500" s="245"/>
      <c r="B1500" s="204"/>
      <c r="C1500" s="218"/>
      <c r="D1500" s="218"/>
      <c r="E1500" s="218"/>
      <c r="F1500" s="218"/>
      <c r="G1500" s="218"/>
      <c r="H1500" s="188"/>
      <c r="I1500" s="188"/>
      <c r="J1500" s="188"/>
      <c r="K1500" s="202"/>
      <c r="L1500" s="188"/>
      <c r="M1500" s="206"/>
      <c r="N1500" s="224"/>
      <c r="O1500" s="192"/>
      <c r="P1500" s="192"/>
      <c r="Q1500" s="190"/>
    </row>
    <row r="1501" spans="1:17" ht="20.100000000000001" customHeight="1" x14ac:dyDescent="0.25">
      <c r="A1501" s="245"/>
      <c r="B1501" s="204"/>
      <c r="C1501" s="218"/>
      <c r="D1501" s="218"/>
      <c r="E1501" s="218"/>
      <c r="F1501" s="218"/>
      <c r="G1501" s="218"/>
      <c r="H1501" s="188"/>
      <c r="I1501" s="188"/>
      <c r="J1501" s="188"/>
      <c r="K1501" s="202"/>
      <c r="L1501" s="188"/>
      <c r="M1501" s="206"/>
      <c r="N1501" s="224"/>
      <c r="O1501" s="192"/>
      <c r="P1501" s="192"/>
      <c r="Q1501" s="190"/>
    </row>
    <row r="1502" spans="1:17" ht="20.100000000000001" customHeight="1" x14ac:dyDescent="0.25">
      <c r="A1502" s="245"/>
      <c r="B1502" s="204"/>
      <c r="C1502" s="218"/>
      <c r="D1502" s="218"/>
      <c r="E1502" s="218"/>
      <c r="F1502" s="218"/>
      <c r="G1502" s="218"/>
      <c r="H1502" s="188"/>
      <c r="I1502" s="188"/>
      <c r="J1502" s="188"/>
      <c r="K1502" s="202"/>
      <c r="L1502" s="188"/>
      <c r="M1502" s="206"/>
      <c r="N1502" s="224"/>
      <c r="O1502" s="192"/>
      <c r="P1502" s="192"/>
      <c r="Q1502" s="190"/>
    </row>
    <row r="1503" spans="1:17" ht="20.100000000000001" customHeight="1" x14ac:dyDescent="0.25">
      <c r="A1503" s="245"/>
      <c r="B1503" s="204"/>
      <c r="C1503" s="218"/>
      <c r="D1503" s="218"/>
      <c r="E1503" s="218"/>
      <c r="F1503" s="218"/>
      <c r="G1503" s="218"/>
      <c r="H1503" s="188"/>
      <c r="I1503" s="188"/>
      <c r="J1503" s="188"/>
      <c r="K1503" s="202"/>
      <c r="L1503" s="188"/>
      <c r="M1503" s="206"/>
      <c r="N1503" s="224"/>
      <c r="O1503" s="192"/>
      <c r="P1503" s="192"/>
      <c r="Q1503" s="190"/>
    </row>
    <row r="1504" spans="1:17" ht="20.100000000000001" customHeight="1" x14ac:dyDescent="0.25">
      <c r="A1504" s="245"/>
      <c r="B1504" s="204"/>
      <c r="C1504" s="218"/>
      <c r="D1504" s="218"/>
      <c r="E1504" s="218"/>
      <c r="F1504" s="218"/>
      <c r="G1504" s="218"/>
      <c r="H1504" s="188"/>
      <c r="I1504" s="188"/>
      <c r="J1504" s="188"/>
      <c r="K1504" s="202"/>
      <c r="L1504" s="188"/>
      <c r="M1504" s="206"/>
      <c r="N1504" s="224"/>
      <c r="O1504" s="192"/>
      <c r="P1504" s="192"/>
      <c r="Q1504" s="190"/>
    </row>
    <row r="1505" spans="1:17" ht="20.100000000000001" customHeight="1" x14ac:dyDescent="0.25">
      <c r="A1505" s="245"/>
      <c r="B1505" s="204"/>
      <c r="C1505" s="218"/>
      <c r="D1505" s="218"/>
      <c r="E1505" s="218"/>
      <c r="F1505" s="218"/>
      <c r="G1505" s="218"/>
      <c r="H1505" s="188"/>
      <c r="I1505" s="188"/>
      <c r="J1505" s="188"/>
      <c r="K1505" s="202"/>
      <c r="L1505" s="188"/>
      <c r="M1505" s="206"/>
      <c r="N1505" s="224"/>
      <c r="O1505" s="192"/>
      <c r="P1505" s="192"/>
      <c r="Q1505" s="190"/>
    </row>
    <row r="1506" spans="1:17" ht="20.100000000000001" customHeight="1" x14ac:dyDescent="0.25">
      <c r="A1506" s="245"/>
      <c r="B1506" s="204"/>
      <c r="C1506" s="218"/>
      <c r="D1506" s="218"/>
      <c r="E1506" s="218"/>
      <c r="F1506" s="218"/>
      <c r="G1506" s="218"/>
      <c r="H1506" s="188"/>
      <c r="I1506" s="188"/>
      <c r="J1506" s="188"/>
      <c r="K1506" s="202"/>
      <c r="L1506" s="188"/>
      <c r="M1506" s="206"/>
      <c r="N1506" s="224"/>
      <c r="O1506" s="192"/>
      <c r="P1506" s="192"/>
      <c r="Q1506" s="190"/>
    </row>
    <row r="1507" spans="1:17" ht="20.100000000000001" customHeight="1" x14ac:dyDescent="0.25">
      <c r="A1507" s="245"/>
      <c r="B1507" s="204"/>
      <c r="C1507" s="218"/>
      <c r="D1507" s="218"/>
      <c r="E1507" s="218"/>
      <c r="F1507" s="218"/>
      <c r="G1507" s="218"/>
      <c r="H1507" s="188"/>
      <c r="I1507" s="188"/>
      <c r="J1507" s="188"/>
      <c r="K1507" s="202"/>
      <c r="L1507" s="188"/>
      <c r="M1507" s="206"/>
      <c r="N1507" s="224"/>
      <c r="O1507" s="192"/>
      <c r="P1507" s="192"/>
      <c r="Q1507" s="190"/>
    </row>
    <row r="1508" spans="1:17" ht="20.100000000000001" customHeight="1" x14ac:dyDescent="0.25">
      <c r="A1508" s="245"/>
      <c r="B1508" s="204"/>
      <c r="C1508" s="218"/>
      <c r="D1508" s="218"/>
      <c r="E1508" s="218"/>
      <c r="F1508" s="218"/>
      <c r="G1508" s="218"/>
      <c r="H1508" s="188"/>
      <c r="I1508" s="188"/>
      <c r="J1508" s="188"/>
      <c r="K1508" s="202"/>
      <c r="L1508" s="188"/>
      <c r="M1508" s="206"/>
      <c r="N1508" s="224"/>
      <c r="O1508" s="192"/>
      <c r="P1508" s="192"/>
      <c r="Q1508" s="190"/>
    </row>
    <row r="1509" spans="1:17" ht="20.100000000000001" customHeight="1" x14ac:dyDescent="0.25">
      <c r="A1509" s="245"/>
      <c r="B1509" s="204"/>
      <c r="C1509" s="218"/>
      <c r="D1509" s="218"/>
      <c r="E1509" s="218"/>
      <c r="F1509" s="218"/>
      <c r="G1509" s="218"/>
      <c r="H1509" s="188"/>
      <c r="I1509" s="188"/>
      <c r="J1509" s="188"/>
      <c r="K1509" s="202"/>
      <c r="L1509" s="188"/>
      <c r="M1509" s="206"/>
      <c r="N1509" s="224"/>
      <c r="O1509" s="192"/>
      <c r="P1509" s="192"/>
      <c r="Q1509" s="190"/>
    </row>
    <row r="1510" spans="1:17" ht="20.100000000000001" customHeight="1" x14ac:dyDescent="0.25">
      <c r="A1510" s="245"/>
      <c r="B1510" s="204"/>
      <c r="C1510" s="218"/>
      <c r="D1510" s="218"/>
      <c r="E1510" s="218"/>
      <c r="F1510" s="218"/>
      <c r="G1510" s="218"/>
      <c r="H1510" s="188"/>
      <c r="I1510" s="188"/>
      <c r="J1510" s="188"/>
      <c r="K1510" s="202"/>
      <c r="L1510" s="188"/>
      <c r="M1510" s="206"/>
      <c r="N1510" s="224"/>
      <c r="O1510" s="192"/>
      <c r="P1510" s="192"/>
      <c r="Q1510" s="190"/>
    </row>
    <row r="1511" spans="1:17" ht="20.100000000000001" customHeight="1" x14ac:dyDescent="0.25">
      <c r="A1511" s="245"/>
      <c r="B1511" s="204"/>
      <c r="C1511" s="218"/>
      <c r="D1511" s="218"/>
      <c r="E1511" s="218"/>
      <c r="F1511" s="218"/>
      <c r="G1511" s="218"/>
      <c r="H1511" s="188"/>
      <c r="I1511" s="188"/>
      <c r="J1511" s="188"/>
      <c r="K1511" s="202"/>
      <c r="L1511" s="188"/>
      <c r="M1511" s="206"/>
      <c r="N1511" s="224"/>
      <c r="O1511" s="192"/>
      <c r="P1511" s="192"/>
      <c r="Q1511" s="190"/>
    </row>
    <row r="1512" spans="1:17" ht="20.100000000000001" customHeight="1" x14ac:dyDescent="0.25">
      <c r="A1512" s="245"/>
      <c r="B1512" s="204"/>
      <c r="C1512" s="218"/>
      <c r="D1512" s="218"/>
      <c r="E1512" s="218"/>
      <c r="F1512" s="218"/>
      <c r="G1512" s="218"/>
      <c r="H1512" s="188"/>
      <c r="I1512" s="188"/>
      <c r="J1512" s="188"/>
      <c r="K1512" s="202"/>
      <c r="L1512" s="188"/>
      <c r="M1512" s="206"/>
      <c r="N1512" s="224"/>
      <c r="O1512" s="192"/>
      <c r="P1512" s="192"/>
      <c r="Q1512" s="190"/>
    </row>
    <row r="1513" spans="1:17" ht="20.100000000000001" customHeight="1" x14ac:dyDescent="0.25">
      <c r="A1513" s="245"/>
      <c r="B1513" s="204"/>
      <c r="C1513" s="218"/>
      <c r="D1513" s="218"/>
      <c r="E1513" s="218"/>
      <c r="F1513" s="218"/>
      <c r="G1513" s="218"/>
      <c r="H1513" s="188"/>
      <c r="I1513" s="188"/>
      <c r="J1513" s="188"/>
      <c r="K1513" s="202"/>
      <c r="L1513" s="188"/>
      <c r="M1513" s="206"/>
      <c r="N1513" s="224"/>
      <c r="O1513" s="192"/>
      <c r="P1513" s="192"/>
      <c r="Q1513" s="190"/>
    </row>
    <row r="1514" spans="1:17" ht="20.100000000000001" customHeight="1" x14ac:dyDescent="0.25">
      <c r="A1514" s="245"/>
      <c r="B1514" s="204"/>
      <c r="C1514" s="218"/>
      <c r="D1514" s="218"/>
      <c r="E1514" s="218"/>
      <c r="F1514" s="218"/>
      <c r="G1514" s="218"/>
      <c r="H1514" s="188"/>
      <c r="I1514" s="188"/>
      <c r="J1514" s="188"/>
      <c r="K1514" s="202"/>
      <c r="L1514" s="188"/>
      <c r="M1514" s="206"/>
      <c r="N1514" s="224"/>
      <c r="O1514" s="192"/>
      <c r="P1514" s="192"/>
      <c r="Q1514" s="190"/>
    </row>
    <row r="1515" spans="1:17" ht="20.100000000000001" customHeight="1" x14ac:dyDescent="0.25">
      <c r="A1515" s="245"/>
      <c r="B1515" s="204"/>
      <c r="C1515" s="218"/>
      <c r="D1515" s="218"/>
      <c r="E1515" s="218"/>
      <c r="F1515" s="218"/>
      <c r="G1515" s="218"/>
      <c r="H1515" s="188"/>
      <c r="I1515" s="188"/>
      <c r="J1515" s="188"/>
      <c r="K1515" s="202"/>
      <c r="L1515" s="188"/>
      <c r="M1515" s="206"/>
      <c r="N1515" s="224"/>
      <c r="O1515" s="192"/>
      <c r="P1515" s="192"/>
      <c r="Q1515" s="190"/>
    </row>
    <row r="1516" spans="1:17" ht="20.100000000000001" customHeight="1" x14ac:dyDescent="0.25">
      <c r="A1516" s="245"/>
      <c r="B1516" s="204"/>
      <c r="C1516" s="218"/>
      <c r="D1516" s="218"/>
      <c r="E1516" s="218"/>
      <c r="F1516" s="218"/>
      <c r="G1516" s="218"/>
      <c r="H1516" s="188"/>
      <c r="I1516" s="188"/>
      <c r="J1516" s="188"/>
      <c r="K1516" s="202"/>
      <c r="L1516" s="188"/>
      <c r="M1516" s="206"/>
      <c r="N1516" s="224"/>
      <c r="O1516" s="192"/>
      <c r="P1516" s="192"/>
      <c r="Q1516" s="190"/>
    </row>
    <row r="1517" spans="1:17" ht="20.100000000000001" customHeight="1" x14ac:dyDescent="0.25">
      <c r="A1517" s="245"/>
      <c r="B1517" s="204"/>
      <c r="C1517" s="218"/>
      <c r="D1517" s="218"/>
      <c r="E1517" s="218"/>
      <c r="F1517" s="218"/>
      <c r="G1517" s="218"/>
      <c r="H1517" s="188"/>
      <c r="I1517" s="188"/>
      <c r="J1517" s="188"/>
      <c r="K1517" s="202"/>
      <c r="L1517" s="188"/>
      <c r="M1517" s="206"/>
      <c r="N1517" s="224"/>
      <c r="O1517" s="192"/>
      <c r="P1517" s="192"/>
      <c r="Q1517" s="190"/>
    </row>
    <row r="1518" spans="1:17" ht="20.100000000000001" customHeight="1" x14ac:dyDescent="0.25">
      <c r="A1518" s="245"/>
      <c r="B1518" s="204"/>
      <c r="C1518" s="218"/>
      <c r="D1518" s="218"/>
      <c r="E1518" s="218"/>
      <c r="F1518" s="218"/>
      <c r="G1518" s="218"/>
      <c r="H1518" s="188"/>
      <c r="I1518" s="188"/>
      <c r="J1518" s="188"/>
      <c r="K1518" s="202"/>
      <c r="L1518" s="188"/>
      <c r="M1518" s="206"/>
      <c r="N1518" s="224"/>
      <c r="O1518" s="192"/>
      <c r="P1518" s="192"/>
      <c r="Q1518" s="190"/>
    </row>
    <row r="1519" spans="1:17" ht="20.100000000000001" customHeight="1" x14ac:dyDescent="0.25">
      <c r="A1519" s="245"/>
      <c r="B1519" s="204"/>
      <c r="C1519" s="218"/>
      <c r="D1519" s="218"/>
      <c r="E1519" s="218"/>
      <c r="F1519" s="218"/>
      <c r="G1519" s="218"/>
      <c r="H1519" s="188"/>
      <c r="I1519" s="188"/>
      <c r="J1519" s="188"/>
      <c r="K1519" s="202"/>
      <c r="L1519" s="188"/>
      <c r="M1519" s="206"/>
      <c r="N1519" s="224"/>
      <c r="O1519" s="192"/>
      <c r="P1519" s="192"/>
      <c r="Q1519" s="190"/>
    </row>
    <row r="1520" spans="1:17" ht="20.100000000000001" customHeight="1" x14ac:dyDescent="0.25">
      <c r="A1520" s="245"/>
      <c r="B1520" s="204"/>
      <c r="C1520" s="218"/>
      <c r="D1520" s="218"/>
      <c r="E1520" s="218"/>
      <c r="F1520" s="218"/>
      <c r="G1520" s="218"/>
      <c r="H1520" s="188"/>
      <c r="I1520" s="188"/>
      <c r="J1520" s="188"/>
      <c r="K1520" s="202"/>
      <c r="L1520" s="188"/>
      <c r="M1520" s="206"/>
      <c r="N1520" s="224"/>
      <c r="O1520" s="192"/>
      <c r="P1520" s="192"/>
      <c r="Q1520" s="190"/>
    </row>
    <row r="1521" spans="1:17" ht="20.100000000000001" customHeight="1" x14ac:dyDescent="0.25">
      <c r="A1521" s="245"/>
      <c r="B1521" s="204"/>
      <c r="C1521" s="218"/>
      <c r="D1521" s="218"/>
      <c r="E1521" s="218"/>
      <c r="F1521" s="218"/>
      <c r="G1521" s="218"/>
      <c r="H1521" s="188"/>
      <c r="I1521" s="188"/>
      <c r="J1521" s="188"/>
      <c r="K1521" s="202"/>
      <c r="L1521" s="188"/>
      <c r="M1521" s="206"/>
      <c r="N1521" s="224"/>
      <c r="O1521" s="192"/>
      <c r="P1521" s="192"/>
      <c r="Q1521" s="190"/>
    </row>
    <row r="1522" spans="1:17" ht="20.100000000000001" customHeight="1" x14ac:dyDescent="0.25">
      <c r="A1522" s="245"/>
      <c r="B1522" s="204"/>
      <c r="C1522" s="218"/>
      <c r="D1522" s="218"/>
      <c r="E1522" s="218"/>
      <c r="F1522" s="218"/>
      <c r="G1522" s="218"/>
      <c r="H1522" s="188"/>
      <c r="I1522" s="188"/>
      <c r="J1522" s="188"/>
      <c r="K1522" s="202"/>
      <c r="L1522" s="188"/>
      <c r="M1522" s="206"/>
      <c r="N1522" s="224"/>
      <c r="O1522" s="192"/>
      <c r="P1522" s="192"/>
      <c r="Q1522" s="190"/>
    </row>
    <row r="1523" spans="1:17" ht="20.100000000000001" customHeight="1" x14ac:dyDescent="0.25">
      <c r="A1523" s="245"/>
      <c r="B1523" s="204"/>
      <c r="C1523" s="218"/>
      <c r="D1523" s="218"/>
      <c r="E1523" s="218"/>
      <c r="F1523" s="218"/>
      <c r="G1523" s="218"/>
      <c r="H1523" s="188"/>
      <c r="I1523" s="188"/>
      <c r="J1523" s="188"/>
      <c r="K1523" s="202"/>
      <c r="L1523" s="188"/>
      <c r="M1523" s="206"/>
      <c r="N1523" s="224"/>
      <c r="O1523" s="192"/>
      <c r="P1523" s="192"/>
      <c r="Q1523" s="190"/>
    </row>
    <row r="1524" spans="1:17" ht="20.100000000000001" customHeight="1" x14ac:dyDescent="0.25">
      <c r="A1524" s="245"/>
      <c r="B1524" s="204"/>
      <c r="C1524" s="218"/>
      <c r="D1524" s="218"/>
      <c r="E1524" s="218"/>
      <c r="F1524" s="218"/>
      <c r="G1524" s="218"/>
      <c r="H1524" s="188"/>
      <c r="I1524" s="188"/>
      <c r="J1524" s="188"/>
      <c r="K1524" s="202"/>
      <c r="L1524" s="188"/>
      <c r="M1524" s="206"/>
      <c r="N1524" s="224"/>
      <c r="O1524" s="192"/>
      <c r="P1524" s="192"/>
      <c r="Q1524" s="190"/>
    </row>
    <row r="1525" spans="1:17" ht="20.100000000000001" customHeight="1" x14ac:dyDescent="0.25">
      <c r="A1525" s="245"/>
      <c r="B1525" s="204"/>
      <c r="C1525" s="218"/>
      <c r="D1525" s="218"/>
      <c r="E1525" s="218"/>
      <c r="F1525" s="218"/>
      <c r="G1525" s="218"/>
      <c r="H1525" s="188"/>
      <c r="I1525" s="188"/>
      <c r="J1525" s="188"/>
      <c r="K1525" s="202"/>
      <c r="L1525" s="188"/>
      <c r="M1525" s="206"/>
      <c r="N1525" s="224"/>
      <c r="O1525" s="192"/>
      <c r="P1525" s="192"/>
      <c r="Q1525" s="190"/>
    </row>
    <row r="1526" spans="1:17" ht="20.100000000000001" customHeight="1" x14ac:dyDescent="0.25">
      <c r="A1526" s="245"/>
      <c r="B1526" s="204"/>
      <c r="C1526" s="218"/>
      <c r="D1526" s="218"/>
      <c r="E1526" s="218"/>
      <c r="F1526" s="218"/>
      <c r="G1526" s="218"/>
      <c r="H1526" s="188"/>
      <c r="I1526" s="188"/>
      <c r="J1526" s="188"/>
      <c r="K1526" s="202"/>
      <c r="L1526" s="188"/>
      <c r="M1526" s="206"/>
      <c r="N1526" s="224"/>
      <c r="O1526" s="192"/>
      <c r="P1526" s="192"/>
      <c r="Q1526" s="190"/>
    </row>
    <row r="1527" spans="1:17" ht="20.100000000000001" customHeight="1" x14ac:dyDescent="0.25">
      <c r="A1527" s="245"/>
      <c r="B1527" s="204"/>
      <c r="C1527" s="218"/>
      <c r="D1527" s="218"/>
      <c r="E1527" s="218"/>
      <c r="F1527" s="218"/>
      <c r="G1527" s="218"/>
      <c r="H1527" s="188"/>
      <c r="I1527" s="188"/>
      <c r="J1527" s="188"/>
      <c r="K1527" s="202"/>
      <c r="L1527" s="188"/>
      <c r="M1527" s="206"/>
      <c r="N1527" s="224"/>
      <c r="O1527" s="192"/>
      <c r="P1527" s="192"/>
      <c r="Q1527" s="190"/>
    </row>
    <row r="1528" spans="1:17" ht="20.100000000000001" customHeight="1" x14ac:dyDescent="0.25">
      <c r="A1528" s="245"/>
      <c r="B1528" s="204"/>
      <c r="C1528" s="218"/>
      <c r="D1528" s="218"/>
      <c r="E1528" s="218"/>
      <c r="F1528" s="218"/>
      <c r="G1528" s="218"/>
      <c r="H1528" s="188"/>
      <c r="I1528" s="188"/>
      <c r="J1528" s="188"/>
      <c r="K1528" s="202"/>
      <c r="L1528" s="188"/>
      <c r="M1528" s="206"/>
      <c r="N1528" s="224"/>
      <c r="O1528" s="192"/>
      <c r="P1528" s="192"/>
      <c r="Q1528" s="190"/>
    </row>
    <row r="1529" spans="1:17" ht="20.100000000000001" customHeight="1" x14ac:dyDescent="0.25">
      <c r="A1529" s="245"/>
      <c r="B1529" s="204"/>
      <c r="C1529" s="218"/>
      <c r="D1529" s="218"/>
      <c r="E1529" s="218"/>
      <c r="F1529" s="218"/>
      <c r="G1529" s="218"/>
      <c r="H1529" s="188"/>
      <c r="I1529" s="188"/>
      <c r="J1529" s="188"/>
      <c r="K1529" s="202"/>
      <c r="L1529" s="188"/>
      <c r="M1529" s="206"/>
      <c r="N1529" s="224"/>
      <c r="O1529" s="192"/>
      <c r="P1529" s="192"/>
      <c r="Q1529" s="190"/>
    </row>
    <row r="1530" spans="1:17" ht="20.100000000000001" customHeight="1" x14ac:dyDescent="0.25">
      <c r="A1530" s="245"/>
      <c r="B1530" s="204"/>
      <c r="C1530" s="218"/>
      <c r="D1530" s="218"/>
      <c r="E1530" s="218"/>
      <c r="F1530" s="218"/>
      <c r="G1530" s="218"/>
      <c r="H1530" s="188"/>
      <c r="I1530" s="188"/>
      <c r="J1530" s="188"/>
      <c r="K1530" s="202"/>
      <c r="L1530" s="188"/>
      <c r="M1530" s="206"/>
      <c r="N1530" s="224"/>
      <c r="O1530" s="192"/>
      <c r="P1530" s="192"/>
      <c r="Q1530" s="190"/>
    </row>
    <row r="1531" spans="1:17" ht="20.100000000000001" customHeight="1" x14ac:dyDescent="0.25">
      <c r="A1531" s="245"/>
      <c r="B1531" s="204"/>
      <c r="C1531" s="218"/>
      <c r="D1531" s="218"/>
      <c r="E1531" s="218"/>
      <c r="F1531" s="218"/>
      <c r="G1531" s="218"/>
      <c r="H1531" s="188"/>
      <c r="I1531" s="188"/>
      <c r="J1531" s="188"/>
      <c r="K1531" s="202"/>
      <c r="L1531" s="188"/>
      <c r="M1531" s="206"/>
      <c r="N1531" s="224"/>
      <c r="O1531" s="192"/>
      <c r="P1531" s="192"/>
      <c r="Q1531" s="190"/>
    </row>
    <row r="1532" spans="1:17" ht="20.100000000000001" customHeight="1" x14ac:dyDescent="0.25">
      <c r="A1532" s="245"/>
      <c r="B1532" s="204"/>
      <c r="C1532" s="218"/>
      <c r="D1532" s="218"/>
      <c r="E1532" s="218"/>
      <c r="F1532" s="218"/>
      <c r="G1532" s="218"/>
      <c r="H1532" s="188"/>
      <c r="I1532" s="188"/>
      <c r="J1532" s="188"/>
      <c r="K1532" s="202"/>
      <c r="L1532" s="188"/>
      <c r="M1532" s="206"/>
      <c r="N1532" s="224"/>
      <c r="O1532" s="192"/>
      <c r="P1532" s="192"/>
      <c r="Q1532" s="190"/>
    </row>
    <row r="1533" spans="1:17" ht="20.100000000000001" customHeight="1" x14ac:dyDescent="0.25">
      <c r="A1533" s="245"/>
      <c r="B1533" s="204"/>
      <c r="C1533" s="218"/>
      <c r="D1533" s="218"/>
      <c r="E1533" s="218"/>
      <c r="F1533" s="218"/>
      <c r="G1533" s="218"/>
      <c r="H1533" s="188"/>
      <c r="I1533" s="188"/>
      <c r="J1533" s="188"/>
      <c r="K1533" s="202"/>
      <c r="L1533" s="188"/>
      <c r="M1533" s="206"/>
      <c r="N1533" s="224"/>
      <c r="O1533" s="192"/>
      <c r="P1533" s="192"/>
      <c r="Q1533" s="190"/>
    </row>
    <row r="1534" spans="1:17" ht="20.100000000000001" customHeight="1" x14ac:dyDescent="0.25">
      <c r="A1534" s="245"/>
      <c r="B1534" s="204"/>
      <c r="C1534" s="218"/>
      <c r="D1534" s="218"/>
      <c r="E1534" s="218"/>
      <c r="F1534" s="218"/>
      <c r="G1534" s="218"/>
      <c r="H1534" s="188"/>
      <c r="I1534" s="188"/>
      <c r="J1534" s="188"/>
      <c r="K1534" s="202"/>
      <c r="L1534" s="188"/>
      <c r="M1534" s="206"/>
      <c r="N1534" s="224"/>
      <c r="O1534" s="192"/>
      <c r="P1534" s="192"/>
      <c r="Q1534" s="190"/>
    </row>
    <row r="1535" spans="1:17" ht="20.100000000000001" customHeight="1" x14ac:dyDescent="0.25">
      <c r="A1535" s="245"/>
      <c r="B1535" s="204"/>
      <c r="C1535" s="218"/>
      <c r="D1535" s="218"/>
      <c r="E1535" s="218"/>
      <c r="F1535" s="218"/>
      <c r="G1535" s="218"/>
      <c r="H1535" s="188"/>
      <c r="I1535" s="188"/>
      <c r="J1535" s="188"/>
      <c r="K1535" s="202"/>
      <c r="L1535" s="188"/>
      <c r="M1535" s="206"/>
      <c r="N1535" s="224"/>
      <c r="O1535" s="192"/>
      <c r="P1535" s="192"/>
      <c r="Q1535" s="190"/>
    </row>
    <row r="1536" spans="1:17" ht="20.100000000000001" customHeight="1" x14ac:dyDescent="0.25">
      <c r="A1536" s="245"/>
      <c r="B1536" s="204"/>
      <c r="C1536" s="218"/>
      <c r="D1536" s="218"/>
      <c r="E1536" s="218"/>
      <c r="F1536" s="218"/>
      <c r="G1536" s="218"/>
      <c r="H1536" s="188"/>
      <c r="I1536" s="188"/>
      <c r="J1536" s="188"/>
      <c r="K1536" s="202"/>
      <c r="L1536" s="188"/>
      <c r="M1536" s="206"/>
      <c r="N1536" s="224"/>
      <c r="O1536" s="192"/>
      <c r="P1536" s="192"/>
      <c r="Q1536" s="190"/>
    </row>
    <row r="1537" spans="1:17" ht="20.100000000000001" customHeight="1" x14ac:dyDescent="0.25">
      <c r="A1537" s="245"/>
      <c r="B1537" s="204"/>
      <c r="C1537" s="218"/>
      <c r="D1537" s="218"/>
      <c r="E1537" s="218"/>
      <c r="F1537" s="218"/>
      <c r="G1537" s="218"/>
      <c r="H1537" s="188"/>
      <c r="I1537" s="188"/>
      <c r="J1537" s="188"/>
      <c r="K1537" s="202"/>
      <c r="L1537" s="188"/>
      <c r="M1537" s="206"/>
      <c r="N1537" s="224"/>
      <c r="O1537" s="192"/>
      <c r="P1537" s="192"/>
      <c r="Q1537" s="190"/>
    </row>
    <row r="1538" spans="1:17" ht="20.100000000000001" customHeight="1" x14ac:dyDescent="0.25">
      <c r="A1538" s="245"/>
      <c r="B1538" s="204"/>
      <c r="C1538" s="218"/>
      <c r="D1538" s="218"/>
      <c r="E1538" s="218"/>
      <c r="F1538" s="218"/>
      <c r="G1538" s="218"/>
      <c r="H1538" s="188"/>
      <c r="I1538" s="188"/>
      <c r="J1538" s="188"/>
      <c r="K1538" s="202"/>
      <c r="L1538" s="188"/>
      <c r="M1538" s="206"/>
      <c r="N1538" s="224"/>
      <c r="O1538" s="192"/>
      <c r="P1538" s="192"/>
      <c r="Q1538" s="190"/>
    </row>
    <row r="1539" spans="1:17" ht="20.100000000000001" customHeight="1" x14ac:dyDescent="0.25">
      <c r="A1539" s="245"/>
      <c r="B1539" s="204"/>
      <c r="C1539" s="218"/>
      <c r="D1539" s="218"/>
      <c r="E1539" s="218"/>
      <c r="F1539" s="218"/>
      <c r="G1539" s="218"/>
      <c r="H1539" s="188"/>
      <c r="I1539" s="188"/>
      <c r="J1539" s="188"/>
      <c r="K1539" s="202"/>
      <c r="L1539" s="188"/>
      <c r="M1539" s="206"/>
      <c r="N1539" s="224"/>
      <c r="O1539" s="192"/>
      <c r="P1539" s="192"/>
      <c r="Q1539" s="190"/>
    </row>
    <row r="1540" spans="1:17" ht="20.100000000000001" customHeight="1" x14ac:dyDescent="0.25">
      <c r="A1540" s="245"/>
      <c r="B1540" s="204"/>
      <c r="C1540" s="218"/>
      <c r="D1540" s="218"/>
      <c r="E1540" s="218"/>
      <c r="F1540" s="218"/>
      <c r="G1540" s="218"/>
      <c r="H1540" s="188"/>
      <c r="I1540" s="188"/>
      <c r="J1540" s="188"/>
      <c r="K1540" s="202"/>
      <c r="L1540" s="188"/>
      <c r="M1540" s="206"/>
      <c r="N1540" s="224"/>
      <c r="O1540" s="192"/>
      <c r="P1540" s="192"/>
      <c r="Q1540" s="190"/>
    </row>
    <row r="1541" spans="1:17" ht="20.100000000000001" customHeight="1" x14ac:dyDescent="0.25">
      <c r="A1541" s="245"/>
      <c r="B1541" s="204"/>
      <c r="C1541" s="218"/>
      <c r="D1541" s="218"/>
      <c r="E1541" s="218"/>
      <c r="F1541" s="218"/>
      <c r="G1541" s="218"/>
      <c r="H1541" s="188"/>
      <c r="I1541" s="188"/>
      <c r="J1541" s="188"/>
      <c r="K1541" s="202"/>
      <c r="L1541" s="188"/>
      <c r="M1541" s="206"/>
      <c r="N1541" s="224"/>
      <c r="O1541" s="192"/>
      <c r="P1541" s="192"/>
      <c r="Q1541" s="190"/>
    </row>
    <row r="1542" spans="1:17" ht="20.100000000000001" customHeight="1" x14ac:dyDescent="0.25">
      <c r="A1542" s="245"/>
      <c r="B1542" s="204"/>
      <c r="C1542" s="218"/>
      <c r="D1542" s="218"/>
      <c r="E1542" s="218"/>
      <c r="F1542" s="218"/>
      <c r="G1542" s="218"/>
      <c r="H1542" s="188"/>
      <c r="I1542" s="188"/>
      <c r="J1542" s="188"/>
      <c r="K1542" s="202"/>
      <c r="L1542" s="188"/>
      <c r="M1542" s="206"/>
      <c r="N1542" s="224"/>
      <c r="O1542" s="192"/>
      <c r="P1542" s="192"/>
      <c r="Q1542" s="190"/>
    </row>
    <row r="1543" spans="1:17" ht="20.100000000000001" customHeight="1" x14ac:dyDescent="0.25">
      <c r="A1543" s="245"/>
      <c r="B1543" s="204"/>
      <c r="C1543" s="218"/>
      <c r="D1543" s="218"/>
      <c r="E1543" s="218"/>
      <c r="F1543" s="218"/>
      <c r="G1543" s="218"/>
      <c r="H1543" s="188"/>
      <c r="I1543" s="188"/>
      <c r="J1543" s="188"/>
      <c r="K1543" s="202"/>
      <c r="L1543" s="188"/>
      <c r="M1543" s="206"/>
      <c r="N1543" s="224"/>
      <c r="O1543" s="192"/>
      <c r="P1543" s="192"/>
      <c r="Q1543" s="190"/>
    </row>
    <row r="1544" spans="1:17" ht="20.100000000000001" customHeight="1" x14ac:dyDescent="0.25">
      <c r="A1544" s="245"/>
      <c r="B1544" s="204"/>
      <c r="C1544" s="218"/>
      <c r="D1544" s="218"/>
      <c r="E1544" s="218"/>
      <c r="F1544" s="218"/>
      <c r="G1544" s="218"/>
      <c r="H1544" s="188"/>
      <c r="I1544" s="188"/>
      <c r="J1544" s="188"/>
      <c r="K1544" s="202"/>
      <c r="L1544" s="188"/>
      <c r="M1544" s="206"/>
      <c r="N1544" s="224"/>
      <c r="O1544" s="192"/>
      <c r="P1544" s="192"/>
      <c r="Q1544" s="190"/>
    </row>
    <row r="1545" spans="1:17" ht="20.100000000000001" customHeight="1" x14ac:dyDescent="0.25">
      <c r="A1545" s="245"/>
      <c r="B1545" s="204"/>
      <c r="C1545" s="218"/>
      <c r="D1545" s="218"/>
      <c r="E1545" s="218"/>
      <c r="F1545" s="218"/>
      <c r="G1545" s="218"/>
      <c r="H1545" s="188"/>
      <c r="I1545" s="188"/>
      <c r="J1545" s="188"/>
      <c r="K1545" s="202"/>
      <c r="L1545" s="188"/>
      <c r="M1545" s="206"/>
      <c r="N1545" s="224"/>
      <c r="O1545" s="192"/>
      <c r="P1545" s="192"/>
      <c r="Q1545" s="190"/>
    </row>
    <row r="1546" spans="1:17" ht="20.100000000000001" customHeight="1" x14ac:dyDescent="0.25">
      <c r="A1546" s="245"/>
      <c r="B1546" s="204"/>
      <c r="C1546" s="218"/>
      <c r="D1546" s="218"/>
      <c r="E1546" s="218"/>
      <c r="F1546" s="218"/>
      <c r="G1546" s="218"/>
      <c r="H1546" s="188"/>
      <c r="I1546" s="188"/>
      <c r="J1546" s="188"/>
      <c r="K1546" s="202"/>
      <c r="L1546" s="188"/>
      <c r="M1546" s="206"/>
      <c r="N1546" s="224"/>
      <c r="O1546" s="192"/>
      <c r="P1546" s="192"/>
      <c r="Q1546" s="190"/>
    </row>
    <row r="1547" spans="1:17" ht="20.100000000000001" customHeight="1" x14ac:dyDescent="0.25">
      <c r="A1547" s="245"/>
      <c r="B1547" s="204"/>
      <c r="C1547" s="218"/>
      <c r="D1547" s="218"/>
      <c r="E1547" s="218"/>
      <c r="F1547" s="218"/>
      <c r="G1547" s="218"/>
      <c r="H1547" s="188"/>
      <c r="I1547" s="188"/>
      <c r="J1547" s="188"/>
      <c r="K1547" s="202"/>
      <c r="L1547" s="188"/>
      <c r="M1547" s="206"/>
      <c r="N1547" s="224"/>
      <c r="O1547" s="192"/>
      <c r="P1547" s="192"/>
      <c r="Q1547" s="190"/>
    </row>
    <row r="1548" spans="1:17" ht="20.100000000000001" customHeight="1" x14ac:dyDescent="0.25">
      <c r="A1548" s="245"/>
      <c r="B1548" s="204"/>
      <c r="C1548" s="218"/>
      <c r="D1548" s="218"/>
      <c r="E1548" s="218"/>
      <c r="F1548" s="218"/>
      <c r="G1548" s="218"/>
      <c r="H1548" s="188"/>
      <c r="I1548" s="188"/>
      <c r="J1548" s="188"/>
      <c r="K1548" s="202"/>
      <c r="L1548" s="188"/>
      <c r="M1548" s="206"/>
      <c r="N1548" s="224"/>
      <c r="O1548" s="192"/>
      <c r="P1548" s="192"/>
      <c r="Q1548" s="190"/>
    </row>
    <row r="1549" spans="1:17" ht="20.100000000000001" customHeight="1" x14ac:dyDescent="0.25">
      <c r="A1549" s="245"/>
      <c r="B1549" s="204"/>
      <c r="C1549" s="218"/>
      <c r="D1549" s="218"/>
      <c r="E1549" s="218"/>
      <c r="F1549" s="218"/>
      <c r="G1549" s="218"/>
      <c r="H1549" s="188"/>
      <c r="I1549" s="188"/>
      <c r="J1549" s="188"/>
      <c r="K1549" s="202"/>
      <c r="L1549" s="188"/>
      <c r="M1549" s="206"/>
      <c r="N1549" s="224"/>
      <c r="O1549" s="192"/>
      <c r="P1549" s="192"/>
      <c r="Q1549" s="190"/>
    </row>
    <row r="1550" spans="1:17" ht="20.100000000000001" customHeight="1" x14ac:dyDescent="0.25">
      <c r="A1550" s="245"/>
      <c r="B1550" s="204"/>
      <c r="C1550" s="218"/>
      <c r="D1550" s="218"/>
      <c r="E1550" s="218"/>
      <c r="F1550" s="218"/>
      <c r="G1550" s="218"/>
      <c r="H1550" s="188"/>
      <c r="I1550" s="188"/>
      <c r="J1550" s="188"/>
      <c r="K1550" s="202"/>
      <c r="L1550" s="188"/>
      <c r="M1550" s="206"/>
      <c r="N1550" s="224"/>
      <c r="O1550" s="192"/>
      <c r="P1550" s="192"/>
      <c r="Q1550" s="190"/>
    </row>
    <row r="1551" spans="1:17" ht="20.100000000000001" customHeight="1" x14ac:dyDescent="0.25">
      <c r="A1551" s="245"/>
      <c r="B1551" s="204"/>
      <c r="C1551" s="218"/>
      <c r="D1551" s="218"/>
      <c r="E1551" s="218"/>
      <c r="F1551" s="218"/>
      <c r="G1551" s="218"/>
      <c r="H1551" s="188"/>
      <c r="I1551" s="188"/>
      <c r="J1551" s="188"/>
      <c r="K1551" s="202"/>
      <c r="L1551" s="188"/>
      <c r="M1551" s="206"/>
      <c r="N1551" s="224"/>
      <c r="O1551" s="192"/>
      <c r="P1551" s="192"/>
      <c r="Q1551" s="190"/>
    </row>
    <row r="1552" spans="1:17" ht="20.100000000000001" customHeight="1" x14ac:dyDescent="0.25">
      <c r="A1552" s="245"/>
      <c r="B1552" s="204"/>
      <c r="C1552" s="218"/>
      <c r="D1552" s="218"/>
      <c r="E1552" s="218"/>
      <c r="F1552" s="218"/>
      <c r="G1552" s="218"/>
      <c r="H1552" s="188"/>
      <c r="I1552" s="188"/>
      <c r="J1552" s="188"/>
      <c r="K1552" s="202"/>
      <c r="L1552" s="188"/>
      <c r="M1552" s="206"/>
      <c r="N1552" s="224"/>
      <c r="O1552" s="192"/>
      <c r="P1552" s="192"/>
      <c r="Q1552" s="190"/>
    </row>
    <row r="1553" spans="1:17" ht="20.100000000000001" customHeight="1" x14ac:dyDescent="0.25">
      <c r="A1553" s="245"/>
      <c r="B1553" s="204"/>
      <c r="C1553" s="218"/>
      <c r="D1553" s="218"/>
      <c r="E1553" s="218"/>
      <c r="F1553" s="218"/>
      <c r="G1553" s="218"/>
      <c r="H1553" s="188"/>
      <c r="I1553" s="188"/>
      <c r="J1553" s="188"/>
      <c r="K1553" s="202"/>
      <c r="L1553" s="188"/>
      <c r="M1553" s="206"/>
      <c r="N1553" s="224"/>
      <c r="O1553" s="192"/>
      <c r="P1553" s="192"/>
      <c r="Q1553" s="190"/>
    </row>
    <row r="1554" spans="1:17" ht="20.100000000000001" customHeight="1" x14ac:dyDescent="0.25">
      <c r="A1554" s="245"/>
      <c r="B1554" s="204"/>
      <c r="C1554" s="218"/>
      <c r="D1554" s="218"/>
      <c r="E1554" s="218"/>
      <c r="F1554" s="218"/>
      <c r="G1554" s="218"/>
      <c r="H1554" s="188"/>
      <c r="I1554" s="188"/>
      <c r="J1554" s="188"/>
      <c r="K1554" s="202"/>
      <c r="L1554" s="188"/>
      <c r="M1554" s="206"/>
      <c r="N1554" s="224"/>
      <c r="O1554" s="192"/>
      <c r="P1554" s="192"/>
      <c r="Q1554" s="190"/>
    </row>
    <row r="1555" spans="1:17" ht="20.100000000000001" customHeight="1" x14ac:dyDescent="0.25">
      <c r="A1555" s="245"/>
      <c r="B1555" s="204"/>
      <c r="C1555" s="218"/>
      <c r="D1555" s="218"/>
      <c r="E1555" s="218"/>
      <c r="F1555" s="218"/>
      <c r="G1555" s="218"/>
      <c r="H1555" s="188"/>
      <c r="I1555" s="188"/>
      <c r="J1555" s="188"/>
      <c r="K1555" s="202"/>
      <c r="L1555" s="188"/>
      <c r="M1555" s="206"/>
      <c r="N1555" s="224"/>
      <c r="O1555" s="192"/>
      <c r="P1555" s="192"/>
      <c r="Q1555" s="190"/>
    </row>
    <row r="1556" spans="1:17" ht="20.100000000000001" customHeight="1" x14ac:dyDescent="0.25">
      <c r="A1556" s="245"/>
      <c r="B1556" s="204"/>
      <c r="C1556" s="218"/>
      <c r="D1556" s="218"/>
      <c r="E1556" s="218"/>
      <c r="F1556" s="218"/>
      <c r="G1556" s="218"/>
      <c r="H1556" s="188"/>
      <c r="I1556" s="188"/>
      <c r="J1556" s="188"/>
      <c r="K1556" s="202"/>
      <c r="L1556" s="188"/>
      <c r="M1556" s="206"/>
      <c r="N1556" s="224"/>
      <c r="O1556" s="192"/>
      <c r="P1556" s="192"/>
      <c r="Q1556" s="190"/>
    </row>
    <row r="1557" spans="1:17" ht="20.100000000000001" customHeight="1" x14ac:dyDescent="0.25">
      <c r="A1557" s="245"/>
      <c r="B1557" s="204"/>
      <c r="C1557" s="218"/>
      <c r="D1557" s="218"/>
      <c r="E1557" s="218"/>
      <c r="F1557" s="218"/>
      <c r="G1557" s="218"/>
      <c r="H1557" s="188"/>
      <c r="I1557" s="188"/>
      <c r="J1557" s="188"/>
      <c r="K1557" s="202"/>
      <c r="L1557" s="188"/>
      <c r="M1557" s="206"/>
      <c r="N1557" s="224"/>
      <c r="O1557" s="192"/>
      <c r="P1557" s="192"/>
      <c r="Q1557" s="190"/>
    </row>
    <row r="1558" spans="1:17" ht="20.100000000000001" customHeight="1" x14ac:dyDescent="0.25">
      <c r="A1558" s="245"/>
      <c r="B1558" s="204"/>
      <c r="C1558" s="218"/>
      <c r="D1558" s="218"/>
      <c r="E1558" s="218"/>
      <c r="F1558" s="218"/>
      <c r="G1558" s="218"/>
      <c r="H1558" s="188"/>
      <c r="I1558" s="188"/>
      <c r="J1558" s="188"/>
      <c r="K1558" s="202"/>
      <c r="L1558" s="188"/>
      <c r="M1558" s="206"/>
      <c r="N1558" s="224"/>
      <c r="O1558" s="192"/>
      <c r="P1558" s="192"/>
      <c r="Q1558" s="190"/>
    </row>
    <row r="1559" spans="1:17" ht="20.100000000000001" customHeight="1" x14ac:dyDescent="0.25">
      <c r="A1559" s="245"/>
      <c r="B1559" s="204"/>
      <c r="C1559" s="218"/>
      <c r="D1559" s="218"/>
      <c r="E1559" s="218"/>
      <c r="F1559" s="218"/>
      <c r="G1559" s="218"/>
      <c r="H1559" s="188"/>
      <c r="I1559" s="188"/>
      <c r="J1559" s="188"/>
      <c r="K1559" s="202"/>
      <c r="L1559" s="188"/>
      <c r="M1559" s="206"/>
      <c r="N1559" s="224"/>
      <c r="O1559" s="192"/>
      <c r="P1559" s="192"/>
      <c r="Q1559" s="190"/>
    </row>
    <row r="1560" spans="1:17" ht="20.100000000000001" customHeight="1" x14ac:dyDescent="0.25">
      <c r="A1560" s="245"/>
      <c r="B1560" s="204"/>
      <c r="C1560" s="218"/>
      <c r="D1560" s="218"/>
      <c r="E1560" s="218"/>
      <c r="F1560" s="218"/>
      <c r="G1560" s="218"/>
      <c r="H1560" s="188"/>
      <c r="I1560" s="188"/>
      <c r="J1560" s="188"/>
      <c r="K1560" s="202"/>
      <c r="L1560" s="188"/>
      <c r="M1560" s="206"/>
      <c r="N1560" s="224"/>
      <c r="O1560" s="192"/>
      <c r="P1560" s="192"/>
      <c r="Q1560" s="190"/>
    </row>
    <row r="1561" spans="1:17" ht="20.100000000000001" customHeight="1" x14ac:dyDescent="0.25">
      <c r="A1561" s="245"/>
      <c r="B1561" s="204"/>
      <c r="C1561" s="218"/>
      <c r="D1561" s="218"/>
      <c r="E1561" s="218"/>
      <c r="F1561" s="218"/>
      <c r="G1561" s="218"/>
      <c r="H1561" s="188"/>
      <c r="I1561" s="188"/>
      <c r="J1561" s="188"/>
      <c r="K1561" s="202"/>
      <c r="L1561" s="188"/>
      <c r="M1561" s="206"/>
      <c r="N1561" s="224"/>
      <c r="O1561" s="192"/>
      <c r="P1561" s="192"/>
      <c r="Q1561" s="190"/>
    </row>
    <row r="1562" spans="1:17" ht="20.100000000000001" customHeight="1" x14ac:dyDescent="0.25">
      <c r="A1562" s="245"/>
      <c r="B1562" s="204"/>
      <c r="C1562" s="218"/>
      <c r="D1562" s="218"/>
      <c r="E1562" s="218"/>
      <c r="F1562" s="218"/>
      <c r="G1562" s="218"/>
      <c r="H1562" s="188"/>
      <c r="I1562" s="188"/>
      <c r="J1562" s="188"/>
      <c r="K1562" s="202"/>
      <c r="L1562" s="188"/>
      <c r="M1562" s="206"/>
      <c r="N1562" s="224"/>
      <c r="O1562" s="192"/>
      <c r="P1562" s="192"/>
      <c r="Q1562" s="190"/>
    </row>
    <row r="1563" spans="1:17" ht="20.100000000000001" customHeight="1" x14ac:dyDescent="0.25">
      <c r="A1563" s="245"/>
      <c r="B1563" s="204"/>
      <c r="C1563" s="218"/>
      <c r="D1563" s="218"/>
      <c r="E1563" s="218"/>
      <c r="F1563" s="218"/>
      <c r="G1563" s="218"/>
      <c r="H1563" s="188"/>
      <c r="I1563" s="188"/>
      <c r="J1563" s="188"/>
      <c r="K1563" s="202"/>
      <c r="L1563" s="188"/>
      <c r="M1563" s="206"/>
      <c r="N1563" s="224"/>
      <c r="O1563" s="192"/>
      <c r="P1563" s="192"/>
      <c r="Q1563" s="190"/>
    </row>
    <row r="1564" spans="1:17" ht="20.100000000000001" customHeight="1" x14ac:dyDescent="0.25">
      <c r="A1564" s="245"/>
      <c r="B1564" s="204"/>
      <c r="C1564" s="218"/>
      <c r="D1564" s="218"/>
      <c r="E1564" s="218"/>
      <c r="F1564" s="218"/>
      <c r="G1564" s="218"/>
      <c r="H1564" s="188"/>
      <c r="I1564" s="188"/>
      <c r="J1564" s="188"/>
      <c r="K1564" s="202"/>
      <c r="L1564" s="188"/>
      <c r="M1564" s="206"/>
      <c r="N1564" s="224"/>
      <c r="O1564" s="192"/>
      <c r="P1564" s="192"/>
      <c r="Q1564" s="190"/>
    </row>
    <row r="1565" spans="1:17" ht="20.100000000000001" customHeight="1" x14ac:dyDescent="0.25">
      <c r="A1565" s="245"/>
      <c r="B1565" s="204"/>
      <c r="C1565" s="218"/>
      <c r="D1565" s="218"/>
      <c r="E1565" s="218"/>
      <c r="F1565" s="218"/>
      <c r="G1565" s="218"/>
      <c r="H1565" s="188"/>
      <c r="I1565" s="188"/>
      <c r="J1565" s="188"/>
      <c r="K1565" s="202"/>
      <c r="L1565" s="188"/>
      <c r="M1565" s="206"/>
      <c r="N1565" s="224"/>
      <c r="O1565" s="192"/>
      <c r="P1565" s="192"/>
      <c r="Q1565" s="190"/>
    </row>
    <row r="1566" spans="1:17" ht="20.100000000000001" customHeight="1" x14ac:dyDescent="0.25">
      <c r="A1566" s="245"/>
      <c r="B1566" s="204"/>
      <c r="C1566" s="218"/>
      <c r="D1566" s="218"/>
      <c r="E1566" s="218"/>
      <c r="F1566" s="218"/>
      <c r="G1566" s="218"/>
      <c r="H1566" s="188"/>
      <c r="I1566" s="188"/>
      <c r="J1566" s="188"/>
      <c r="K1566" s="202"/>
      <c r="L1566" s="188"/>
      <c r="M1566" s="206"/>
      <c r="N1566" s="224"/>
      <c r="O1566" s="192"/>
      <c r="P1566" s="192"/>
      <c r="Q1566" s="190"/>
    </row>
    <row r="1567" spans="1:17" ht="20.100000000000001" customHeight="1" x14ac:dyDescent="0.25">
      <c r="A1567" s="245"/>
      <c r="B1567" s="204"/>
      <c r="C1567" s="218"/>
      <c r="D1567" s="218"/>
      <c r="E1567" s="218"/>
      <c r="F1567" s="218"/>
      <c r="G1567" s="218"/>
      <c r="H1567" s="188"/>
      <c r="I1567" s="188"/>
      <c r="J1567" s="188"/>
      <c r="K1567" s="202"/>
      <c r="L1567" s="188"/>
      <c r="M1567" s="206"/>
      <c r="N1567" s="224"/>
      <c r="O1567" s="192"/>
      <c r="P1567" s="192"/>
      <c r="Q1567" s="190"/>
    </row>
    <row r="1568" spans="1:17" ht="20.100000000000001" customHeight="1" x14ac:dyDescent="0.25">
      <c r="A1568" s="245"/>
      <c r="B1568" s="204"/>
      <c r="C1568" s="218"/>
      <c r="D1568" s="218"/>
      <c r="E1568" s="218"/>
      <c r="F1568" s="218"/>
      <c r="G1568" s="218"/>
      <c r="H1568" s="188"/>
      <c r="I1568" s="188"/>
      <c r="J1568" s="188"/>
      <c r="K1568" s="202"/>
      <c r="L1568" s="188"/>
      <c r="M1568" s="206"/>
      <c r="N1568" s="224"/>
      <c r="O1568" s="192"/>
      <c r="P1568" s="192"/>
      <c r="Q1568" s="190"/>
    </row>
    <row r="1569" spans="1:17" ht="20.100000000000001" customHeight="1" x14ac:dyDescent="0.25">
      <c r="A1569" s="245"/>
      <c r="B1569" s="204"/>
      <c r="C1569" s="218"/>
      <c r="D1569" s="218"/>
      <c r="E1569" s="218"/>
      <c r="F1569" s="218"/>
      <c r="G1569" s="218"/>
      <c r="H1569" s="188"/>
      <c r="I1569" s="188"/>
      <c r="J1569" s="188"/>
      <c r="K1569" s="202"/>
      <c r="L1569" s="188"/>
      <c r="M1569" s="206"/>
      <c r="N1569" s="224"/>
      <c r="O1569" s="192"/>
      <c r="P1569" s="192"/>
      <c r="Q1569" s="190"/>
    </row>
    <row r="1570" spans="1:17" ht="20.100000000000001" customHeight="1" x14ac:dyDescent="0.25">
      <c r="A1570" s="245"/>
      <c r="B1570" s="204"/>
      <c r="C1570" s="218"/>
      <c r="D1570" s="218"/>
      <c r="E1570" s="218"/>
      <c r="F1570" s="218"/>
      <c r="G1570" s="218"/>
      <c r="H1570" s="188"/>
      <c r="I1570" s="188"/>
      <c r="J1570" s="188"/>
      <c r="K1570" s="202"/>
      <c r="L1570" s="188"/>
      <c r="M1570" s="206"/>
      <c r="N1570" s="224"/>
      <c r="O1570" s="192"/>
      <c r="P1570" s="192"/>
      <c r="Q1570" s="190"/>
    </row>
    <row r="1571" spans="1:17" ht="20.100000000000001" customHeight="1" x14ac:dyDescent="0.25">
      <c r="A1571" s="245"/>
      <c r="B1571" s="204"/>
      <c r="C1571" s="218"/>
      <c r="D1571" s="218"/>
      <c r="E1571" s="218"/>
      <c r="F1571" s="218"/>
      <c r="G1571" s="218"/>
      <c r="H1571" s="188"/>
      <c r="I1571" s="188"/>
      <c r="J1571" s="188"/>
      <c r="K1571" s="202"/>
      <c r="L1571" s="188"/>
      <c r="M1571" s="206"/>
      <c r="N1571" s="224"/>
      <c r="O1571" s="192"/>
      <c r="P1571" s="192"/>
      <c r="Q1571" s="190"/>
    </row>
    <row r="1572" spans="1:17" ht="20.100000000000001" customHeight="1" x14ac:dyDescent="0.25">
      <c r="A1572" s="245"/>
      <c r="B1572" s="204"/>
      <c r="C1572" s="218"/>
      <c r="D1572" s="218"/>
      <c r="E1572" s="218"/>
      <c r="F1572" s="218"/>
      <c r="G1572" s="218"/>
      <c r="H1572" s="188"/>
      <c r="I1572" s="188"/>
      <c r="J1572" s="188"/>
      <c r="K1572" s="202"/>
      <c r="L1572" s="188"/>
      <c r="M1572" s="206"/>
      <c r="N1572" s="224"/>
      <c r="O1572" s="192"/>
      <c r="P1572" s="192"/>
      <c r="Q1572" s="190"/>
    </row>
    <row r="1573" spans="1:17" ht="20.100000000000001" customHeight="1" x14ac:dyDescent="0.25">
      <c r="A1573" s="245"/>
      <c r="B1573" s="204"/>
      <c r="C1573" s="218"/>
      <c r="D1573" s="218"/>
      <c r="E1573" s="218"/>
      <c r="F1573" s="218"/>
      <c r="G1573" s="218"/>
      <c r="H1573" s="188"/>
      <c r="I1573" s="188"/>
      <c r="J1573" s="188"/>
      <c r="K1573" s="202"/>
      <c r="L1573" s="188"/>
      <c r="M1573" s="206"/>
      <c r="N1573" s="224"/>
      <c r="O1573" s="192"/>
      <c r="P1573" s="192"/>
      <c r="Q1573" s="190"/>
    </row>
    <row r="1574" spans="1:17" ht="20.100000000000001" customHeight="1" x14ac:dyDescent="0.25">
      <c r="A1574" s="245"/>
      <c r="B1574" s="204"/>
      <c r="C1574" s="218"/>
      <c r="D1574" s="218"/>
      <c r="E1574" s="218"/>
      <c r="F1574" s="218"/>
      <c r="G1574" s="218"/>
      <c r="H1574" s="188"/>
      <c r="I1574" s="188"/>
      <c r="J1574" s="188"/>
      <c r="K1574" s="202"/>
      <c r="L1574" s="188"/>
      <c r="M1574" s="206"/>
      <c r="N1574" s="224"/>
      <c r="O1574" s="192"/>
      <c r="P1574" s="192"/>
      <c r="Q1574" s="190"/>
    </row>
    <row r="1575" spans="1:17" ht="20.100000000000001" customHeight="1" x14ac:dyDescent="0.25">
      <c r="A1575" s="245"/>
      <c r="B1575" s="204"/>
      <c r="C1575" s="218"/>
      <c r="D1575" s="218"/>
      <c r="E1575" s="218"/>
      <c r="F1575" s="218"/>
      <c r="G1575" s="218"/>
      <c r="H1575" s="188"/>
      <c r="I1575" s="188"/>
      <c r="J1575" s="188"/>
      <c r="K1575" s="202"/>
      <c r="L1575" s="188"/>
      <c r="M1575" s="206"/>
      <c r="N1575" s="224"/>
      <c r="O1575" s="192"/>
      <c r="P1575" s="192"/>
      <c r="Q1575" s="190"/>
    </row>
    <row r="1576" spans="1:17" ht="20.100000000000001" customHeight="1" x14ac:dyDescent="0.25">
      <c r="A1576" s="245"/>
      <c r="B1576" s="204"/>
      <c r="C1576" s="218"/>
      <c r="D1576" s="218"/>
      <c r="E1576" s="218"/>
      <c r="F1576" s="218"/>
      <c r="G1576" s="218"/>
      <c r="H1576" s="188"/>
      <c r="I1576" s="188"/>
      <c r="J1576" s="188"/>
      <c r="K1576" s="202"/>
      <c r="L1576" s="188"/>
      <c r="M1576" s="206"/>
      <c r="N1576" s="224"/>
      <c r="O1576" s="192"/>
      <c r="P1576" s="192"/>
      <c r="Q1576" s="190"/>
    </row>
    <row r="1577" spans="1:17" ht="20.100000000000001" customHeight="1" x14ac:dyDescent="0.25">
      <c r="A1577" s="245"/>
      <c r="B1577" s="204"/>
      <c r="C1577" s="218"/>
      <c r="D1577" s="218"/>
      <c r="E1577" s="218"/>
      <c r="F1577" s="218"/>
      <c r="G1577" s="218"/>
      <c r="H1577" s="188"/>
      <c r="I1577" s="188"/>
      <c r="J1577" s="188"/>
      <c r="K1577" s="202"/>
      <c r="L1577" s="188"/>
      <c r="M1577" s="206"/>
      <c r="N1577" s="224"/>
      <c r="O1577" s="192"/>
      <c r="P1577" s="192"/>
      <c r="Q1577" s="190"/>
    </row>
    <row r="1578" spans="1:17" ht="20.100000000000001" customHeight="1" x14ac:dyDescent="0.25">
      <c r="A1578" s="245"/>
      <c r="B1578" s="204"/>
      <c r="C1578" s="218"/>
      <c r="D1578" s="218"/>
      <c r="E1578" s="218"/>
      <c r="F1578" s="218"/>
      <c r="G1578" s="218"/>
      <c r="H1578" s="188"/>
      <c r="I1578" s="188"/>
      <c r="J1578" s="188"/>
      <c r="K1578" s="202"/>
      <c r="L1578" s="188"/>
      <c r="M1578" s="206"/>
      <c r="N1578" s="224"/>
      <c r="O1578" s="192"/>
      <c r="P1578" s="192"/>
      <c r="Q1578" s="190"/>
    </row>
    <row r="1579" spans="1:17" ht="20.100000000000001" customHeight="1" x14ac:dyDescent="0.25">
      <c r="A1579" s="245"/>
      <c r="B1579" s="204"/>
      <c r="C1579" s="218"/>
      <c r="D1579" s="218"/>
      <c r="E1579" s="218"/>
      <c r="F1579" s="218"/>
      <c r="G1579" s="218"/>
      <c r="H1579" s="188"/>
      <c r="I1579" s="188"/>
      <c r="J1579" s="188"/>
      <c r="K1579" s="202"/>
      <c r="L1579" s="188"/>
      <c r="M1579" s="206"/>
      <c r="N1579" s="224"/>
      <c r="O1579" s="192"/>
      <c r="P1579" s="192"/>
      <c r="Q1579" s="190"/>
    </row>
    <row r="1580" spans="1:17" ht="20.100000000000001" customHeight="1" x14ac:dyDescent="0.25">
      <c r="A1580" s="245"/>
      <c r="B1580" s="204"/>
      <c r="C1580" s="218"/>
      <c r="D1580" s="218"/>
      <c r="E1580" s="218"/>
      <c r="F1580" s="218"/>
      <c r="G1580" s="218"/>
      <c r="H1580" s="188"/>
      <c r="I1580" s="188"/>
      <c r="J1580" s="188"/>
      <c r="K1580" s="202"/>
      <c r="L1580" s="188"/>
      <c r="M1580" s="206"/>
      <c r="N1580" s="224"/>
      <c r="O1580" s="192"/>
      <c r="P1580" s="192"/>
      <c r="Q1580" s="190"/>
    </row>
    <row r="1581" spans="1:17" ht="20.100000000000001" customHeight="1" x14ac:dyDescent="0.25">
      <c r="A1581" s="245"/>
      <c r="B1581" s="204"/>
      <c r="C1581" s="218"/>
      <c r="D1581" s="218"/>
      <c r="E1581" s="218"/>
      <c r="F1581" s="218"/>
      <c r="G1581" s="218"/>
      <c r="H1581" s="188"/>
      <c r="I1581" s="188"/>
      <c r="J1581" s="188"/>
      <c r="K1581" s="202"/>
      <c r="L1581" s="188"/>
      <c r="M1581" s="206"/>
      <c r="N1581" s="224"/>
      <c r="O1581" s="192"/>
      <c r="P1581" s="192"/>
      <c r="Q1581" s="190"/>
    </row>
    <row r="1582" spans="1:17" ht="20.100000000000001" customHeight="1" x14ac:dyDescent="0.25">
      <c r="A1582" s="245"/>
      <c r="B1582" s="204"/>
      <c r="C1582" s="218"/>
      <c r="D1582" s="218"/>
      <c r="E1582" s="218"/>
      <c r="F1582" s="218"/>
      <c r="G1582" s="218"/>
      <c r="H1582" s="188"/>
      <c r="I1582" s="188"/>
      <c r="J1582" s="188"/>
      <c r="K1582" s="202"/>
      <c r="L1582" s="188"/>
      <c r="M1582" s="206"/>
      <c r="N1582" s="224"/>
      <c r="O1582" s="192"/>
      <c r="P1582" s="192"/>
      <c r="Q1582" s="190"/>
    </row>
    <row r="1583" spans="1:17" ht="20.100000000000001" customHeight="1" x14ac:dyDescent="0.25">
      <c r="A1583" s="245"/>
      <c r="B1583" s="204"/>
      <c r="C1583" s="218"/>
      <c r="D1583" s="218"/>
      <c r="E1583" s="218"/>
      <c r="F1583" s="218"/>
      <c r="G1583" s="218"/>
      <c r="H1583" s="188"/>
      <c r="I1583" s="188"/>
      <c r="J1583" s="188"/>
      <c r="K1583" s="202"/>
      <c r="L1583" s="188"/>
      <c r="M1583" s="206"/>
      <c r="N1583" s="224"/>
      <c r="O1583" s="192"/>
      <c r="P1583" s="192"/>
      <c r="Q1583" s="190"/>
    </row>
    <row r="1584" spans="1:17" ht="20.100000000000001" customHeight="1" x14ac:dyDescent="0.25">
      <c r="A1584" s="245"/>
      <c r="B1584" s="204"/>
      <c r="C1584" s="218"/>
      <c r="D1584" s="218"/>
      <c r="E1584" s="218"/>
      <c r="F1584" s="218"/>
      <c r="G1584" s="218"/>
      <c r="H1584" s="188"/>
      <c r="I1584" s="188"/>
      <c r="J1584" s="188"/>
      <c r="K1584" s="202"/>
      <c r="L1584" s="188"/>
      <c r="M1584" s="206"/>
      <c r="N1584" s="224"/>
      <c r="O1584" s="192"/>
      <c r="P1584" s="192"/>
      <c r="Q1584" s="190"/>
    </row>
    <row r="1585" spans="1:17" ht="20.100000000000001" customHeight="1" x14ac:dyDescent="0.25">
      <c r="A1585" s="245"/>
      <c r="B1585" s="204"/>
      <c r="C1585" s="218"/>
      <c r="D1585" s="218"/>
      <c r="E1585" s="218"/>
      <c r="F1585" s="218"/>
      <c r="G1585" s="218"/>
      <c r="H1585" s="188"/>
      <c r="I1585" s="188"/>
      <c r="J1585" s="188"/>
      <c r="K1585" s="202"/>
      <c r="L1585" s="188"/>
      <c r="M1585" s="206"/>
      <c r="N1585" s="224"/>
      <c r="O1585" s="192"/>
      <c r="P1585" s="192"/>
      <c r="Q1585" s="190"/>
    </row>
    <row r="1586" spans="1:17" ht="20.100000000000001" customHeight="1" x14ac:dyDescent="0.25">
      <c r="A1586" s="245"/>
      <c r="B1586" s="204"/>
      <c r="C1586" s="218"/>
      <c r="D1586" s="218"/>
      <c r="E1586" s="218"/>
      <c r="F1586" s="218"/>
      <c r="G1586" s="218"/>
      <c r="H1586" s="188"/>
      <c r="I1586" s="188"/>
      <c r="J1586" s="188"/>
      <c r="K1586" s="202"/>
      <c r="L1586" s="188"/>
      <c r="M1586" s="206"/>
      <c r="N1586" s="224"/>
      <c r="O1586" s="192"/>
      <c r="P1586" s="192"/>
      <c r="Q1586" s="190"/>
    </row>
    <row r="1587" spans="1:17" ht="20.100000000000001" customHeight="1" x14ac:dyDescent="0.25">
      <c r="A1587" s="245"/>
      <c r="B1587" s="204"/>
      <c r="C1587" s="218"/>
      <c r="D1587" s="218"/>
      <c r="E1587" s="218"/>
      <c r="F1587" s="218"/>
      <c r="G1587" s="218"/>
      <c r="H1587" s="188"/>
      <c r="I1587" s="188"/>
      <c r="J1587" s="188"/>
      <c r="K1587" s="202"/>
      <c r="L1587" s="188"/>
      <c r="M1587" s="206"/>
      <c r="N1587" s="224"/>
      <c r="O1587" s="192"/>
      <c r="P1587" s="192"/>
      <c r="Q1587" s="190"/>
    </row>
    <row r="1588" spans="1:17" ht="20.100000000000001" customHeight="1" x14ac:dyDescent="0.25">
      <c r="A1588" s="245"/>
      <c r="B1588" s="204"/>
      <c r="C1588" s="218"/>
      <c r="D1588" s="218"/>
      <c r="E1588" s="218"/>
      <c r="F1588" s="218"/>
      <c r="G1588" s="218"/>
      <c r="H1588" s="188"/>
      <c r="I1588" s="188"/>
      <c r="J1588" s="188"/>
      <c r="K1588" s="202"/>
      <c r="L1588" s="188"/>
      <c r="M1588" s="206"/>
      <c r="N1588" s="224"/>
      <c r="O1588" s="192"/>
      <c r="P1588" s="192"/>
      <c r="Q1588" s="190"/>
    </row>
    <row r="1589" spans="1:17" ht="20.100000000000001" customHeight="1" x14ac:dyDescent="0.25">
      <c r="A1589" s="245"/>
      <c r="B1589" s="204"/>
      <c r="C1589" s="218"/>
      <c r="D1589" s="218"/>
      <c r="E1589" s="218"/>
      <c r="F1589" s="218"/>
      <c r="G1589" s="218"/>
      <c r="H1589" s="188"/>
      <c r="I1589" s="188"/>
      <c r="J1589" s="188"/>
      <c r="K1589" s="202"/>
      <c r="L1589" s="188"/>
      <c r="M1589" s="206"/>
      <c r="N1589" s="224"/>
      <c r="O1589" s="192"/>
      <c r="P1589" s="192"/>
      <c r="Q1589" s="190"/>
    </row>
    <row r="1590" spans="1:17" ht="20.100000000000001" customHeight="1" x14ac:dyDescent="0.25">
      <c r="A1590" s="245"/>
      <c r="B1590" s="204"/>
      <c r="C1590" s="218"/>
      <c r="D1590" s="218"/>
      <c r="E1590" s="218"/>
      <c r="F1590" s="218"/>
      <c r="G1590" s="218"/>
      <c r="H1590" s="188"/>
      <c r="I1590" s="188"/>
      <c r="J1590" s="188"/>
      <c r="K1590" s="202"/>
      <c r="L1590" s="188"/>
      <c r="M1590" s="206"/>
      <c r="N1590" s="224"/>
      <c r="O1590" s="192"/>
      <c r="P1590" s="192"/>
      <c r="Q1590" s="190"/>
    </row>
    <row r="1591" spans="1:17" ht="20.100000000000001" customHeight="1" x14ac:dyDescent="0.25">
      <c r="A1591" s="245"/>
      <c r="B1591" s="204"/>
      <c r="C1591" s="218"/>
      <c r="D1591" s="218"/>
      <c r="E1591" s="218"/>
      <c r="F1591" s="218"/>
      <c r="G1591" s="218"/>
      <c r="H1591" s="188"/>
      <c r="I1591" s="188"/>
      <c r="J1591" s="188"/>
      <c r="K1591" s="202"/>
      <c r="L1591" s="188"/>
      <c r="M1591" s="206"/>
      <c r="N1591" s="224"/>
      <c r="O1591" s="192"/>
      <c r="P1591" s="192"/>
      <c r="Q1591" s="190"/>
    </row>
    <row r="1592" spans="1:17" ht="20.100000000000001" customHeight="1" x14ac:dyDescent="0.25">
      <c r="A1592" s="245"/>
      <c r="B1592" s="204"/>
      <c r="C1592" s="218"/>
      <c r="D1592" s="218"/>
      <c r="E1592" s="218"/>
      <c r="F1592" s="218"/>
      <c r="G1592" s="218"/>
      <c r="H1592" s="188"/>
      <c r="I1592" s="188"/>
      <c r="J1592" s="188"/>
      <c r="K1592" s="202"/>
      <c r="L1592" s="188"/>
      <c r="M1592" s="206"/>
      <c r="N1592" s="224"/>
      <c r="O1592" s="192"/>
      <c r="P1592" s="192"/>
      <c r="Q1592" s="190"/>
    </row>
    <row r="1593" spans="1:17" ht="20.100000000000001" customHeight="1" x14ac:dyDescent="0.25">
      <c r="A1593" s="245"/>
      <c r="B1593" s="204"/>
      <c r="C1593" s="218"/>
      <c r="D1593" s="218"/>
      <c r="E1593" s="218"/>
      <c r="F1593" s="218"/>
      <c r="G1593" s="218"/>
      <c r="H1593" s="188"/>
      <c r="I1593" s="188"/>
      <c r="J1593" s="188"/>
      <c r="K1593" s="202"/>
      <c r="L1593" s="188"/>
      <c r="M1593" s="206"/>
      <c r="N1593" s="224"/>
      <c r="O1593" s="192"/>
      <c r="P1593" s="192"/>
      <c r="Q1593" s="190"/>
    </row>
    <row r="1594" spans="1:17" ht="20.100000000000001" customHeight="1" x14ac:dyDescent="0.25">
      <c r="A1594" s="245"/>
      <c r="B1594" s="204"/>
      <c r="C1594" s="218"/>
      <c r="D1594" s="218"/>
      <c r="E1594" s="218"/>
      <c r="F1594" s="218"/>
      <c r="G1594" s="218"/>
      <c r="H1594" s="188"/>
      <c r="I1594" s="188"/>
      <c r="J1594" s="188"/>
      <c r="K1594" s="202"/>
      <c r="L1594" s="188"/>
      <c r="M1594" s="206"/>
      <c r="N1594" s="224"/>
      <c r="O1594" s="192"/>
      <c r="P1594" s="192"/>
      <c r="Q1594" s="190"/>
    </row>
    <row r="1595" spans="1:17" ht="20.100000000000001" customHeight="1" x14ac:dyDescent="0.25">
      <c r="A1595" s="245"/>
      <c r="B1595" s="204"/>
      <c r="C1595" s="218"/>
      <c r="D1595" s="218"/>
      <c r="E1595" s="218"/>
      <c r="F1595" s="218"/>
      <c r="G1595" s="218"/>
      <c r="H1595" s="188"/>
      <c r="I1595" s="188"/>
      <c r="J1595" s="188"/>
      <c r="K1595" s="202"/>
      <c r="L1595" s="188"/>
      <c r="M1595" s="206"/>
      <c r="N1595" s="224"/>
      <c r="O1595" s="192"/>
      <c r="P1595" s="192"/>
      <c r="Q1595" s="190"/>
    </row>
    <row r="1596" spans="1:17" ht="20.100000000000001" customHeight="1" x14ac:dyDescent="0.25">
      <c r="A1596" s="245"/>
      <c r="B1596" s="204"/>
      <c r="C1596" s="218"/>
      <c r="D1596" s="218"/>
      <c r="E1596" s="218"/>
      <c r="F1596" s="218"/>
      <c r="G1596" s="218"/>
      <c r="H1596" s="188"/>
      <c r="I1596" s="188"/>
      <c r="J1596" s="188"/>
      <c r="K1596" s="202"/>
      <c r="L1596" s="188"/>
      <c r="M1596" s="206"/>
      <c r="N1596" s="224"/>
      <c r="O1596" s="192"/>
      <c r="P1596" s="192"/>
      <c r="Q1596" s="190"/>
    </row>
    <row r="1597" spans="1:17" ht="20.100000000000001" customHeight="1" x14ac:dyDescent="0.25">
      <c r="A1597" s="245"/>
      <c r="B1597" s="204"/>
      <c r="C1597" s="218"/>
      <c r="D1597" s="218"/>
      <c r="E1597" s="218"/>
      <c r="F1597" s="218"/>
      <c r="G1597" s="218"/>
      <c r="H1597" s="188"/>
      <c r="I1597" s="188"/>
      <c r="J1597" s="188"/>
      <c r="K1597" s="202"/>
      <c r="L1597" s="188"/>
      <c r="M1597" s="206"/>
      <c r="N1597" s="224"/>
      <c r="O1597" s="192"/>
      <c r="P1597" s="192"/>
      <c r="Q1597" s="190"/>
    </row>
    <row r="1598" spans="1:17" ht="20.100000000000001" customHeight="1" x14ac:dyDescent="0.25">
      <c r="A1598" s="245"/>
      <c r="B1598" s="204"/>
      <c r="C1598" s="218"/>
      <c r="D1598" s="218"/>
      <c r="E1598" s="218"/>
      <c r="F1598" s="218"/>
      <c r="G1598" s="218"/>
      <c r="H1598" s="188"/>
      <c r="I1598" s="188"/>
      <c r="J1598" s="188"/>
      <c r="K1598" s="202"/>
      <c r="L1598" s="188"/>
      <c r="M1598" s="206"/>
      <c r="N1598" s="224"/>
      <c r="O1598" s="192"/>
      <c r="P1598" s="192"/>
      <c r="Q1598" s="190"/>
    </row>
    <row r="1599" spans="1:17" ht="20.100000000000001" customHeight="1" x14ac:dyDescent="0.25">
      <c r="A1599" s="245"/>
      <c r="B1599" s="204"/>
      <c r="C1599" s="218"/>
      <c r="D1599" s="218"/>
      <c r="E1599" s="218"/>
      <c r="F1599" s="218"/>
      <c r="G1599" s="218"/>
      <c r="H1599" s="188"/>
      <c r="I1599" s="188"/>
      <c r="J1599" s="188"/>
      <c r="K1599" s="202"/>
      <c r="L1599" s="188"/>
      <c r="M1599" s="206"/>
      <c r="N1599" s="224"/>
      <c r="O1599" s="192"/>
      <c r="P1599" s="192"/>
      <c r="Q1599" s="190"/>
    </row>
    <row r="1600" spans="1:17" ht="20.100000000000001" customHeight="1" x14ac:dyDescent="0.25">
      <c r="A1600" s="245"/>
      <c r="B1600" s="204"/>
      <c r="C1600" s="218"/>
      <c r="D1600" s="218"/>
      <c r="E1600" s="218"/>
      <c r="F1600" s="218"/>
      <c r="G1600" s="218"/>
      <c r="H1600" s="188"/>
      <c r="I1600" s="188"/>
      <c r="J1600" s="188"/>
      <c r="K1600" s="202"/>
      <c r="L1600" s="188"/>
      <c r="M1600" s="206"/>
      <c r="N1600" s="224"/>
      <c r="O1600" s="192"/>
      <c r="P1600" s="192"/>
      <c r="Q1600" s="190"/>
    </row>
    <row r="1601" spans="1:17" ht="20.100000000000001" customHeight="1" x14ac:dyDescent="0.25">
      <c r="A1601" s="245"/>
      <c r="B1601" s="204"/>
      <c r="C1601" s="218"/>
      <c r="D1601" s="218"/>
      <c r="E1601" s="218"/>
      <c r="F1601" s="218"/>
      <c r="G1601" s="218"/>
      <c r="H1601" s="188"/>
      <c r="I1601" s="188"/>
      <c r="J1601" s="188"/>
      <c r="K1601" s="202"/>
      <c r="L1601" s="188"/>
      <c r="M1601" s="206"/>
      <c r="N1601" s="224"/>
      <c r="O1601" s="192"/>
      <c r="P1601" s="192"/>
      <c r="Q1601" s="190"/>
    </row>
    <row r="1602" spans="1:17" ht="20.100000000000001" customHeight="1" x14ac:dyDescent="0.25">
      <c r="A1602" s="245"/>
      <c r="B1602" s="204"/>
      <c r="C1602" s="218"/>
      <c r="D1602" s="218"/>
      <c r="E1602" s="218"/>
      <c r="F1602" s="218"/>
      <c r="G1602" s="218"/>
      <c r="H1602" s="188"/>
      <c r="I1602" s="188"/>
      <c r="J1602" s="188"/>
      <c r="K1602" s="202"/>
      <c r="L1602" s="188"/>
      <c r="M1602" s="206"/>
      <c r="N1602" s="224"/>
      <c r="O1602" s="192"/>
      <c r="P1602" s="192"/>
      <c r="Q1602" s="190"/>
    </row>
    <row r="1603" spans="1:17" ht="20.100000000000001" customHeight="1" x14ac:dyDescent="0.25">
      <c r="A1603" s="245"/>
      <c r="B1603" s="204"/>
      <c r="C1603" s="218"/>
      <c r="D1603" s="218"/>
      <c r="E1603" s="218"/>
      <c r="F1603" s="218"/>
      <c r="G1603" s="218"/>
      <c r="H1603" s="188"/>
      <c r="I1603" s="188"/>
      <c r="J1603" s="188"/>
      <c r="K1603" s="202"/>
      <c r="L1603" s="188"/>
      <c r="M1603" s="206"/>
      <c r="N1603" s="224"/>
      <c r="O1603" s="192"/>
      <c r="P1603" s="192"/>
      <c r="Q1603" s="190"/>
    </row>
    <row r="1604" spans="1:17" ht="20.100000000000001" customHeight="1" x14ac:dyDescent="0.25">
      <c r="A1604" s="245"/>
      <c r="B1604" s="204"/>
      <c r="C1604" s="218"/>
      <c r="D1604" s="218"/>
      <c r="E1604" s="218"/>
      <c r="F1604" s="218"/>
      <c r="G1604" s="218"/>
      <c r="H1604" s="188"/>
      <c r="I1604" s="188"/>
      <c r="J1604" s="188"/>
      <c r="K1604" s="202"/>
      <c r="L1604" s="188"/>
      <c r="M1604" s="206"/>
      <c r="N1604" s="224"/>
      <c r="O1604" s="192"/>
      <c r="P1604" s="192"/>
      <c r="Q1604" s="190"/>
    </row>
    <row r="1605" spans="1:17" ht="20.100000000000001" customHeight="1" x14ac:dyDescent="0.25">
      <c r="A1605" s="245"/>
      <c r="B1605" s="204"/>
      <c r="C1605" s="218"/>
      <c r="D1605" s="218"/>
      <c r="E1605" s="218"/>
      <c r="F1605" s="218"/>
      <c r="G1605" s="218"/>
      <c r="H1605" s="188"/>
      <c r="I1605" s="188"/>
      <c r="J1605" s="188"/>
      <c r="K1605" s="202"/>
      <c r="L1605" s="188"/>
      <c r="M1605" s="206"/>
      <c r="N1605" s="224"/>
      <c r="O1605" s="192"/>
      <c r="P1605" s="192"/>
      <c r="Q1605" s="190"/>
    </row>
    <row r="1606" spans="1:17" ht="20.100000000000001" customHeight="1" x14ac:dyDescent="0.25">
      <c r="A1606" s="245"/>
      <c r="B1606" s="204"/>
      <c r="C1606" s="218"/>
      <c r="D1606" s="218"/>
      <c r="E1606" s="218"/>
      <c r="F1606" s="218"/>
      <c r="G1606" s="218"/>
      <c r="H1606" s="188"/>
      <c r="I1606" s="188"/>
      <c r="J1606" s="188"/>
      <c r="K1606" s="202"/>
      <c r="L1606" s="188"/>
      <c r="M1606" s="206"/>
      <c r="N1606" s="224"/>
      <c r="O1606" s="192"/>
      <c r="P1606" s="192"/>
      <c r="Q1606" s="190"/>
    </row>
    <row r="1607" spans="1:17" ht="20.100000000000001" customHeight="1" x14ac:dyDescent="0.25">
      <c r="A1607" s="245"/>
      <c r="B1607" s="204"/>
      <c r="C1607" s="218"/>
      <c r="D1607" s="218"/>
      <c r="E1607" s="218"/>
      <c r="F1607" s="218"/>
      <c r="G1607" s="218"/>
      <c r="H1607" s="188"/>
      <c r="I1607" s="188"/>
      <c r="J1607" s="188"/>
      <c r="K1607" s="202"/>
      <c r="L1607" s="188"/>
      <c r="M1607" s="206"/>
      <c r="N1607" s="224"/>
      <c r="O1607" s="192"/>
      <c r="P1607" s="192"/>
      <c r="Q1607" s="190"/>
    </row>
    <row r="1608" spans="1:17" ht="20.100000000000001" customHeight="1" x14ac:dyDescent="0.25">
      <c r="A1608" s="245"/>
      <c r="B1608" s="204"/>
      <c r="C1608" s="218"/>
      <c r="D1608" s="218"/>
      <c r="E1608" s="218"/>
      <c r="F1608" s="218"/>
      <c r="G1608" s="218"/>
      <c r="H1608" s="188"/>
      <c r="I1608" s="188"/>
      <c r="J1608" s="188"/>
      <c r="K1608" s="202"/>
      <c r="L1608" s="188"/>
      <c r="M1608" s="206"/>
      <c r="N1608" s="224"/>
      <c r="O1608" s="192"/>
      <c r="P1608" s="192"/>
      <c r="Q1608" s="190"/>
    </row>
    <row r="1609" spans="1:17" ht="20.100000000000001" customHeight="1" x14ac:dyDescent="0.25">
      <c r="A1609" s="245"/>
      <c r="B1609" s="204"/>
      <c r="C1609" s="218"/>
      <c r="D1609" s="218"/>
      <c r="E1609" s="218"/>
      <c r="F1609" s="218"/>
      <c r="G1609" s="218"/>
      <c r="H1609" s="188"/>
      <c r="I1609" s="188"/>
      <c r="J1609" s="188"/>
      <c r="K1609" s="202"/>
      <c r="L1609" s="188"/>
      <c r="M1609" s="206"/>
      <c r="N1609" s="224"/>
      <c r="O1609" s="192"/>
      <c r="P1609" s="192"/>
      <c r="Q1609" s="190"/>
    </row>
    <row r="1610" spans="1:17" ht="20.100000000000001" customHeight="1" x14ac:dyDescent="0.25">
      <c r="A1610" s="245"/>
      <c r="B1610" s="204"/>
      <c r="C1610" s="218"/>
      <c r="D1610" s="218"/>
      <c r="E1610" s="218"/>
      <c r="F1610" s="218"/>
      <c r="G1610" s="218"/>
      <c r="H1610" s="188"/>
      <c r="I1610" s="188"/>
      <c r="J1610" s="188"/>
      <c r="K1610" s="202"/>
      <c r="L1610" s="188"/>
      <c r="M1610" s="206"/>
      <c r="N1610" s="224"/>
      <c r="O1610" s="192"/>
      <c r="P1610" s="192"/>
      <c r="Q1610" s="190"/>
    </row>
    <row r="1611" spans="1:17" ht="20.100000000000001" customHeight="1" x14ac:dyDescent="0.25">
      <c r="A1611" s="245"/>
      <c r="B1611" s="204"/>
      <c r="C1611" s="218"/>
      <c r="D1611" s="218"/>
      <c r="E1611" s="218"/>
      <c r="F1611" s="218"/>
      <c r="G1611" s="218"/>
      <c r="H1611" s="188"/>
      <c r="I1611" s="188"/>
      <c r="J1611" s="188"/>
      <c r="K1611" s="202"/>
      <c r="L1611" s="188"/>
      <c r="M1611" s="206"/>
      <c r="N1611" s="224"/>
      <c r="O1611" s="192"/>
      <c r="P1611" s="192"/>
      <c r="Q1611" s="190"/>
    </row>
    <row r="1612" spans="1:17" ht="20.100000000000001" customHeight="1" x14ac:dyDescent="0.25">
      <c r="A1612" s="245"/>
      <c r="B1612" s="204"/>
      <c r="C1612" s="218"/>
      <c r="D1612" s="218"/>
      <c r="E1612" s="218"/>
      <c r="F1612" s="218"/>
      <c r="G1612" s="218"/>
      <c r="H1612" s="188"/>
      <c r="I1612" s="188"/>
      <c r="J1612" s="188"/>
      <c r="K1612" s="202"/>
      <c r="L1612" s="188"/>
      <c r="M1612" s="206"/>
      <c r="N1612" s="224"/>
      <c r="O1612" s="192"/>
      <c r="P1612" s="192"/>
      <c r="Q1612" s="190"/>
    </row>
    <row r="1613" spans="1:17" ht="20.100000000000001" customHeight="1" x14ac:dyDescent="0.25">
      <c r="A1613" s="245"/>
      <c r="B1613" s="204"/>
      <c r="C1613" s="218"/>
      <c r="D1613" s="218"/>
      <c r="E1613" s="218"/>
      <c r="F1613" s="218"/>
      <c r="G1613" s="218"/>
      <c r="H1613" s="188"/>
      <c r="I1613" s="188"/>
      <c r="J1613" s="188"/>
      <c r="K1613" s="202"/>
      <c r="L1613" s="188"/>
      <c r="M1613" s="206"/>
      <c r="N1613" s="224"/>
      <c r="O1613" s="192"/>
      <c r="P1613" s="192"/>
      <c r="Q1613" s="190"/>
    </row>
    <row r="1614" spans="1:17" ht="20.100000000000001" customHeight="1" x14ac:dyDescent="0.25">
      <c r="A1614" s="245"/>
      <c r="B1614" s="204"/>
      <c r="C1614" s="218"/>
      <c r="D1614" s="218"/>
      <c r="E1614" s="218"/>
      <c r="F1614" s="218"/>
      <c r="G1614" s="218"/>
      <c r="H1614" s="188"/>
      <c r="I1614" s="188"/>
      <c r="J1614" s="188"/>
      <c r="K1614" s="202"/>
      <c r="L1614" s="188"/>
      <c r="M1614" s="206"/>
      <c r="N1614" s="224"/>
      <c r="O1614" s="192"/>
      <c r="P1614" s="192"/>
      <c r="Q1614" s="190"/>
    </row>
    <row r="1615" spans="1:17" ht="20.100000000000001" customHeight="1" x14ac:dyDescent="0.25">
      <c r="A1615" s="245"/>
      <c r="B1615" s="204"/>
      <c r="C1615" s="218"/>
      <c r="D1615" s="218"/>
      <c r="E1615" s="218"/>
      <c r="F1615" s="218"/>
      <c r="G1615" s="218"/>
      <c r="H1615" s="188"/>
      <c r="I1615" s="188"/>
      <c r="J1615" s="188"/>
      <c r="K1615" s="202"/>
      <c r="L1615" s="188"/>
      <c r="M1615" s="206"/>
      <c r="N1615" s="224"/>
      <c r="O1615" s="192"/>
      <c r="P1615" s="192"/>
      <c r="Q1615" s="190"/>
    </row>
    <row r="1616" spans="1:17" ht="20.100000000000001" customHeight="1" x14ac:dyDescent="0.25">
      <c r="A1616" s="245"/>
      <c r="B1616" s="204"/>
      <c r="C1616" s="218"/>
      <c r="D1616" s="218"/>
      <c r="E1616" s="218"/>
      <c r="F1616" s="218"/>
      <c r="G1616" s="218"/>
      <c r="H1616" s="188"/>
      <c r="I1616" s="188"/>
      <c r="J1616" s="188"/>
      <c r="K1616" s="202"/>
      <c r="L1616" s="188"/>
      <c r="M1616" s="206"/>
      <c r="N1616" s="224"/>
      <c r="O1616" s="192"/>
      <c r="P1616" s="192"/>
      <c r="Q1616" s="190"/>
    </row>
    <row r="1617" spans="1:17" ht="20.100000000000001" customHeight="1" x14ac:dyDescent="0.25">
      <c r="A1617" s="245"/>
      <c r="B1617" s="204"/>
      <c r="C1617" s="218"/>
      <c r="D1617" s="218"/>
      <c r="E1617" s="218"/>
      <c r="F1617" s="218"/>
      <c r="G1617" s="218"/>
      <c r="H1617" s="188"/>
      <c r="I1617" s="188"/>
      <c r="J1617" s="188"/>
      <c r="K1617" s="202"/>
      <c r="L1617" s="188"/>
      <c r="M1617" s="206"/>
      <c r="N1617" s="224"/>
      <c r="O1617" s="192"/>
      <c r="P1617" s="192"/>
      <c r="Q1617" s="190"/>
    </row>
    <row r="1618" spans="1:17" ht="20.100000000000001" customHeight="1" x14ac:dyDescent="0.25">
      <c r="A1618" s="245"/>
      <c r="B1618" s="204"/>
      <c r="C1618" s="218"/>
      <c r="D1618" s="218"/>
      <c r="E1618" s="218"/>
      <c r="F1618" s="218"/>
      <c r="G1618" s="218"/>
      <c r="H1618" s="188"/>
      <c r="I1618" s="188"/>
      <c r="J1618" s="188"/>
      <c r="K1618" s="202"/>
      <c r="L1618" s="188"/>
      <c r="M1618" s="206"/>
      <c r="N1618" s="224"/>
      <c r="O1618" s="192"/>
      <c r="P1618" s="192"/>
      <c r="Q1618" s="190"/>
    </row>
    <row r="1619" spans="1:17" ht="20.100000000000001" customHeight="1" x14ac:dyDescent="0.25">
      <c r="A1619" s="245"/>
      <c r="B1619" s="204"/>
      <c r="C1619" s="218"/>
      <c r="D1619" s="218"/>
      <c r="E1619" s="218"/>
      <c r="F1619" s="218"/>
      <c r="G1619" s="218"/>
      <c r="H1619" s="188"/>
      <c r="I1619" s="188"/>
      <c r="J1619" s="188"/>
      <c r="K1619" s="202"/>
      <c r="L1619" s="188"/>
      <c r="M1619" s="206"/>
      <c r="N1619" s="224"/>
      <c r="O1619" s="192"/>
      <c r="P1619" s="192"/>
      <c r="Q1619" s="190"/>
    </row>
    <row r="1620" spans="1:17" ht="20.100000000000001" customHeight="1" x14ac:dyDescent="0.25">
      <c r="A1620" s="245"/>
      <c r="B1620" s="204"/>
      <c r="C1620" s="218"/>
      <c r="D1620" s="218"/>
      <c r="E1620" s="218"/>
      <c r="F1620" s="218"/>
      <c r="G1620" s="218"/>
      <c r="H1620" s="188"/>
      <c r="I1620" s="188"/>
      <c r="J1620" s="188"/>
      <c r="K1620" s="202"/>
      <c r="L1620" s="188"/>
      <c r="M1620" s="206"/>
      <c r="N1620" s="224"/>
      <c r="O1620" s="192"/>
      <c r="P1620" s="192"/>
      <c r="Q1620" s="190"/>
    </row>
    <row r="1621" spans="1:17" ht="20.100000000000001" customHeight="1" x14ac:dyDescent="0.25">
      <c r="A1621" s="245"/>
      <c r="B1621" s="204"/>
      <c r="C1621" s="218"/>
      <c r="D1621" s="218"/>
      <c r="E1621" s="218"/>
      <c r="F1621" s="218"/>
      <c r="G1621" s="218"/>
      <c r="H1621" s="188"/>
      <c r="I1621" s="188"/>
      <c r="J1621" s="188"/>
      <c r="K1621" s="202"/>
      <c r="L1621" s="188"/>
      <c r="M1621" s="206"/>
      <c r="N1621" s="224"/>
      <c r="O1621" s="192"/>
      <c r="P1621" s="192"/>
      <c r="Q1621" s="190"/>
    </row>
    <row r="1622" spans="1:17" ht="20.100000000000001" customHeight="1" x14ac:dyDescent="0.25">
      <c r="A1622" s="245"/>
      <c r="B1622" s="204"/>
      <c r="C1622" s="218"/>
      <c r="D1622" s="218"/>
      <c r="E1622" s="218"/>
      <c r="F1622" s="218"/>
      <c r="G1622" s="218"/>
      <c r="H1622" s="188"/>
      <c r="I1622" s="188"/>
      <c r="J1622" s="188"/>
      <c r="K1622" s="202"/>
      <c r="L1622" s="188"/>
      <c r="M1622" s="206"/>
      <c r="N1622" s="224"/>
      <c r="O1622" s="192"/>
      <c r="P1622" s="192"/>
      <c r="Q1622" s="190"/>
    </row>
    <row r="1623" spans="1:17" ht="20.100000000000001" customHeight="1" x14ac:dyDescent="0.25">
      <c r="A1623" s="245"/>
      <c r="B1623" s="204"/>
      <c r="C1623" s="218"/>
      <c r="D1623" s="218"/>
      <c r="E1623" s="218"/>
      <c r="F1623" s="218"/>
      <c r="G1623" s="218"/>
      <c r="H1623" s="188"/>
      <c r="I1623" s="188"/>
      <c r="J1623" s="188"/>
      <c r="K1623" s="202"/>
      <c r="L1623" s="188"/>
      <c r="M1623" s="206"/>
      <c r="N1623" s="224"/>
      <c r="O1623" s="192"/>
      <c r="P1623" s="192"/>
      <c r="Q1623" s="190"/>
    </row>
    <row r="1624" spans="1:17" ht="20.100000000000001" customHeight="1" x14ac:dyDescent="0.25">
      <c r="A1624" s="245"/>
      <c r="B1624" s="204"/>
      <c r="C1624" s="218"/>
      <c r="D1624" s="218"/>
      <c r="E1624" s="218"/>
      <c r="F1624" s="218"/>
      <c r="G1624" s="218"/>
      <c r="H1624" s="188"/>
      <c r="I1624" s="188"/>
      <c r="J1624" s="188"/>
      <c r="K1624" s="202"/>
      <c r="L1624" s="188"/>
      <c r="M1624" s="206"/>
      <c r="N1624" s="224"/>
      <c r="O1624" s="192"/>
      <c r="P1624" s="192"/>
      <c r="Q1624" s="190"/>
    </row>
    <row r="1625" spans="1:17" ht="20.100000000000001" customHeight="1" x14ac:dyDescent="0.25">
      <c r="A1625" s="245"/>
      <c r="B1625" s="204"/>
      <c r="C1625" s="218"/>
      <c r="D1625" s="218"/>
      <c r="E1625" s="218"/>
      <c r="F1625" s="218"/>
      <c r="G1625" s="218"/>
      <c r="H1625" s="188"/>
      <c r="I1625" s="188"/>
      <c r="J1625" s="188"/>
      <c r="K1625" s="202"/>
      <c r="L1625" s="188"/>
      <c r="M1625" s="206"/>
      <c r="N1625" s="224"/>
      <c r="O1625" s="192"/>
      <c r="P1625" s="192"/>
      <c r="Q1625" s="190"/>
    </row>
    <row r="1626" spans="1:17" ht="20.100000000000001" customHeight="1" x14ac:dyDescent="0.25">
      <c r="A1626" s="245"/>
      <c r="B1626" s="204"/>
      <c r="C1626" s="218"/>
      <c r="D1626" s="218"/>
      <c r="E1626" s="218"/>
      <c r="F1626" s="218"/>
      <c r="G1626" s="218"/>
      <c r="H1626" s="188"/>
      <c r="I1626" s="188"/>
      <c r="J1626" s="188"/>
      <c r="K1626" s="202"/>
      <c r="L1626" s="188"/>
      <c r="M1626" s="206"/>
      <c r="N1626" s="224"/>
      <c r="O1626" s="192"/>
      <c r="P1626" s="192"/>
      <c r="Q1626" s="190"/>
    </row>
    <row r="1627" spans="1:17" ht="20.100000000000001" customHeight="1" x14ac:dyDescent="0.25">
      <c r="A1627" s="245"/>
      <c r="B1627" s="204"/>
      <c r="C1627" s="218"/>
      <c r="D1627" s="218"/>
      <c r="E1627" s="218"/>
      <c r="F1627" s="218"/>
      <c r="G1627" s="218"/>
      <c r="H1627" s="188"/>
      <c r="I1627" s="188"/>
      <c r="J1627" s="188"/>
      <c r="K1627" s="202"/>
      <c r="L1627" s="188"/>
      <c r="M1627" s="206"/>
      <c r="N1627" s="224"/>
      <c r="O1627" s="192"/>
      <c r="P1627" s="192"/>
      <c r="Q1627" s="190"/>
    </row>
    <row r="1628" spans="1:17" ht="20.100000000000001" customHeight="1" x14ac:dyDescent="0.25">
      <c r="A1628" s="245"/>
      <c r="B1628" s="204"/>
      <c r="C1628" s="218"/>
      <c r="D1628" s="218"/>
      <c r="E1628" s="218"/>
      <c r="F1628" s="218"/>
      <c r="G1628" s="218"/>
      <c r="H1628" s="188"/>
      <c r="I1628" s="188"/>
      <c r="J1628" s="188"/>
      <c r="K1628" s="202"/>
      <c r="L1628" s="188"/>
      <c r="M1628" s="206"/>
      <c r="N1628" s="224"/>
      <c r="O1628" s="192"/>
      <c r="P1628" s="192"/>
      <c r="Q1628" s="190"/>
    </row>
    <row r="1629" spans="1:17" ht="20.100000000000001" customHeight="1" x14ac:dyDescent="0.25">
      <c r="A1629" s="245"/>
      <c r="B1629" s="204"/>
      <c r="C1629" s="218"/>
      <c r="D1629" s="218"/>
      <c r="E1629" s="218"/>
      <c r="F1629" s="218"/>
      <c r="G1629" s="218"/>
      <c r="H1629" s="188"/>
      <c r="I1629" s="188"/>
      <c r="J1629" s="188"/>
      <c r="K1629" s="202"/>
      <c r="L1629" s="188"/>
      <c r="M1629" s="206"/>
      <c r="N1629" s="224"/>
      <c r="O1629" s="192"/>
      <c r="P1629" s="192"/>
      <c r="Q1629" s="190"/>
    </row>
    <row r="1630" spans="1:17" ht="20.100000000000001" customHeight="1" x14ac:dyDescent="0.25">
      <c r="A1630" s="245"/>
      <c r="B1630" s="204"/>
      <c r="C1630" s="218"/>
      <c r="D1630" s="218"/>
      <c r="E1630" s="218"/>
      <c r="F1630" s="218"/>
      <c r="G1630" s="218"/>
      <c r="H1630" s="188"/>
      <c r="I1630" s="188"/>
      <c r="J1630" s="188"/>
      <c r="K1630" s="202"/>
      <c r="L1630" s="188"/>
      <c r="M1630" s="206"/>
      <c r="N1630" s="224"/>
      <c r="O1630" s="192"/>
      <c r="P1630" s="192"/>
      <c r="Q1630" s="190"/>
    </row>
    <row r="1631" spans="1:17" ht="20.100000000000001" customHeight="1" x14ac:dyDescent="0.25">
      <c r="A1631" s="245"/>
      <c r="B1631" s="204"/>
      <c r="C1631" s="218"/>
      <c r="D1631" s="218"/>
      <c r="E1631" s="218"/>
      <c r="F1631" s="218"/>
      <c r="G1631" s="218"/>
      <c r="H1631" s="188"/>
      <c r="I1631" s="188"/>
      <c r="J1631" s="188"/>
      <c r="K1631" s="202"/>
      <c r="L1631" s="188"/>
      <c r="M1631" s="206"/>
      <c r="N1631" s="224"/>
      <c r="O1631" s="192"/>
      <c r="P1631" s="192"/>
      <c r="Q1631" s="190"/>
    </row>
    <row r="1632" spans="1:17" ht="20.100000000000001" customHeight="1" x14ac:dyDescent="0.25">
      <c r="A1632" s="245"/>
      <c r="B1632" s="204"/>
      <c r="C1632" s="218"/>
      <c r="D1632" s="218"/>
      <c r="E1632" s="218"/>
      <c r="F1632" s="218"/>
      <c r="G1632" s="218"/>
      <c r="H1632" s="188"/>
      <c r="I1632" s="188"/>
      <c r="J1632" s="188"/>
      <c r="K1632" s="202"/>
      <c r="L1632" s="188"/>
      <c r="M1632" s="206"/>
      <c r="N1632" s="224"/>
      <c r="O1632" s="192"/>
      <c r="P1632" s="192"/>
      <c r="Q1632" s="190"/>
    </row>
    <row r="1633" spans="1:17" ht="20.100000000000001" customHeight="1" x14ac:dyDescent="0.25">
      <c r="A1633" s="245"/>
      <c r="B1633" s="204"/>
      <c r="C1633" s="218"/>
      <c r="D1633" s="218"/>
      <c r="E1633" s="218"/>
      <c r="F1633" s="218"/>
      <c r="G1633" s="218"/>
      <c r="H1633" s="188"/>
      <c r="I1633" s="188"/>
      <c r="J1633" s="188"/>
      <c r="K1633" s="202"/>
      <c r="L1633" s="188"/>
      <c r="M1633" s="206"/>
      <c r="N1633" s="224"/>
      <c r="O1633" s="192"/>
      <c r="P1633" s="192"/>
      <c r="Q1633" s="190"/>
    </row>
    <row r="1634" spans="1:17" ht="20.100000000000001" customHeight="1" x14ac:dyDescent="0.25">
      <c r="A1634" s="245"/>
      <c r="B1634" s="204"/>
      <c r="C1634" s="218"/>
      <c r="D1634" s="218"/>
      <c r="E1634" s="218"/>
      <c r="F1634" s="218"/>
      <c r="G1634" s="218"/>
      <c r="H1634" s="188"/>
      <c r="I1634" s="188"/>
      <c r="J1634" s="188"/>
      <c r="K1634" s="202"/>
      <c r="L1634" s="188"/>
      <c r="M1634" s="206"/>
      <c r="N1634" s="224"/>
      <c r="O1634" s="192"/>
      <c r="P1634" s="192"/>
      <c r="Q1634" s="190"/>
    </row>
    <row r="1635" spans="1:17" ht="20.100000000000001" customHeight="1" x14ac:dyDescent="0.25">
      <c r="A1635" s="245"/>
      <c r="B1635" s="204"/>
      <c r="C1635" s="218"/>
      <c r="D1635" s="218"/>
      <c r="E1635" s="218"/>
      <c r="F1635" s="218"/>
      <c r="G1635" s="218"/>
      <c r="H1635" s="188"/>
      <c r="I1635" s="188"/>
      <c r="J1635" s="188"/>
      <c r="K1635" s="202"/>
      <c r="L1635" s="188"/>
      <c r="M1635" s="206"/>
      <c r="N1635" s="224"/>
      <c r="O1635" s="192"/>
      <c r="P1635" s="192"/>
      <c r="Q1635" s="190"/>
    </row>
    <row r="1636" spans="1:17" ht="20.100000000000001" customHeight="1" x14ac:dyDescent="0.25">
      <c r="A1636" s="245"/>
      <c r="B1636" s="204"/>
      <c r="C1636" s="218"/>
      <c r="D1636" s="218"/>
      <c r="E1636" s="218"/>
      <c r="F1636" s="218"/>
      <c r="G1636" s="218"/>
      <c r="H1636" s="188"/>
      <c r="I1636" s="188"/>
      <c r="J1636" s="188"/>
      <c r="K1636" s="202"/>
      <c r="L1636" s="188"/>
      <c r="M1636" s="206"/>
      <c r="N1636" s="224"/>
      <c r="O1636" s="192"/>
      <c r="P1636" s="192"/>
      <c r="Q1636" s="190"/>
    </row>
    <row r="1637" spans="1:17" ht="20.100000000000001" customHeight="1" x14ac:dyDescent="0.25">
      <c r="A1637" s="245"/>
      <c r="B1637" s="204"/>
      <c r="C1637" s="218"/>
      <c r="D1637" s="218"/>
      <c r="E1637" s="218"/>
      <c r="F1637" s="218"/>
      <c r="G1637" s="218"/>
      <c r="H1637" s="188"/>
      <c r="I1637" s="188"/>
      <c r="J1637" s="188"/>
      <c r="K1637" s="202"/>
      <c r="L1637" s="188"/>
      <c r="M1637" s="206"/>
      <c r="N1637" s="224"/>
      <c r="O1637" s="192"/>
      <c r="P1637" s="192"/>
      <c r="Q1637" s="190"/>
    </row>
    <row r="1638" spans="1:17" ht="20.100000000000001" customHeight="1" x14ac:dyDescent="0.25">
      <c r="A1638" s="245"/>
      <c r="B1638" s="204"/>
      <c r="C1638" s="218"/>
      <c r="D1638" s="218"/>
      <c r="E1638" s="218"/>
      <c r="F1638" s="218"/>
      <c r="G1638" s="218"/>
      <c r="H1638" s="188"/>
      <c r="I1638" s="188"/>
      <c r="J1638" s="188"/>
      <c r="K1638" s="202"/>
      <c r="L1638" s="188"/>
      <c r="M1638" s="206"/>
      <c r="N1638" s="224"/>
      <c r="O1638" s="192"/>
      <c r="P1638" s="192"/>
      <c r="Q1638" s="190"/>
    </row>
    <row r="1639" spans="1:17" ht="20.100000000000001" customHeight="1" x14ac:dyDescent="0.25">
      <c r="A1639" s="245"/>
      <c r="B1639" s="204"/>
      <c r="C1639" s="218"/>
      <c r="D1639" s="218"/>
      <c r="E1639" s="218"/>
      <c r="F1639" s="218"/>
      <c r="G1639" s="218"/>
      <c r="H1639" s="188"/>
      <c r="I1639" s="188"/>
      <c r="J1639" s="188"/>
      <c r="K1639" s="202"/>
      <c r="L1639" s="188"/>
      <c r="M1639" s="206"/>
      <c r="N1639" s="224"/>
      <c r="O1639" s="192"/>
      <c r="P1639" s="192"/>
      <c r="Q1639" s="190"/>
    </row>
    <row r="1640" spans="1:17" ht="20.100000000000001" customHeight="1" x14ac:dyDescent="0.25">
      <c r="A1640" s="245"/>
      <c r="B1640" s="204"/>
      <c r="C1640" s="218"/>
      <c r="D1640" s="218"/>
      <c r="E1640" s="218"/>
      <c r="F1640" s="218"/>
      <c r="G1640" s="218"/>
      <c r="H1640" s="188"/>
      <c r="I1640" s="188"/>
      <c r="J1640" s="188"/>
      <c r="K1640" s="202"/>
      <c r="L1640" s="188"/>
      <c r="M1640" s="206"/>
      <c r="N1640" s="224"/>
      <c r="O1640" s="192"/>
      <c r="P1640" s="192"/>
      <c r="Q1640" s="190"/>
    </row>
    <row r="1641" spans="1:17" ht="20.100000000000001" customHeight="1" x14ac:dyDescent="0.25">
      <c r="A1641" s="245"/>
      <c r="B1641" s="204"/>
      <c r="C1641" s="218"/>
      <c r="D1641" s="218"/>
      <c r="E1641" s="218"/>
      <c r="F1641" s="218"/>
      <c r="G1641" s="218"/>
      <c r="H1641" s="188"/>
      <c r="I1641" s="188"/>
      <c r="J1641" s="188"/>
      <c r="K1641" s="202"/>
      <c r="L1641" s="188"/>
      <c r="M1641" s="206"/>
      <c r="N1641" s="224"/>
      <c r="O1641" s="192"/>
      <c r="P1641" s="192"/>
      <c r="Q1641" s="190"/>
    </row>
    <row r="1642" spans="1:17" ht="20.100000000000001" customHeight="1" x14ac:dyDescent="0.25">
      <c r="A1642" s="245"/>
      <c r="B1642" s="204"/>
      <c r="C1642" s="218"/>
      <c r="D1642" s="218"/>
      <c r="E1642" s="218"/>
      <c r="F1642" s="218"/>
      <c r="G1642" s="218"/>
      <c r="H1642" s="188"/>
      <c r="I1642" s="188"/>
      <c r="J1642" s="188"/>
      <c r="K1642" s="202"/>
      <c r="L1642" s="188"/>
      <c r="M1642" s="206"/>
      <c r="N1642" s="224"/>
      <c r="O1642" s="192"/>
      <c r="P1642" s="192"/>
      <c r="Q1642" s="190"/>
    </row>
    <row r="1643" spans="1:17" ht="20.100000000000001" customHeight="1" x14ac:dyDescent="0.25">
      <c r="A1643" s="245"/>
      <c r="B1643" s="204"/>
      <c r="C1643" s="218"/>
      <c r="D1643" s="218"/>
      <c r="E1643" s="218"/>
      <c r="F1643" s="218"/>
      <c r="G1643" s="218"/>
      <c r="H1643" s="188"/>
      <c r="I1643" s="188"/>
      <c r="J1643" s="188"/>
      <c r="K1643" s="202"/>
      <c r="L1643" s="188"/>
      <c r="M1643" s="206"/>
      <c r="N1643" s="224"/>
      <c r="O1643" s="192"/>
      <c r="P1643" s="192"/>
      <c r="Q1643" s="190"/>
    </row>
    <row r="1644" spans="1:17" ht="20.100000000000001" customHeight="1" x14ac:dyDescent="0.25">
      <c r="A1644" s="245"/>
      <c r="B1644" s="204"/>
      <c r="C1644" s="218"/>
      <c r="D1644" s="218"/>
      <c r="E1644" s="218"/>
      <c r="F1644" s="218"/>
      <c r="G1644" s="218"/>
      <c r="H1644" s="188"/>
      <c r="I1644" s="188"/>
      <c r="J1644" s="188"/>
      <c r="K1644" s="202"/>
      <c r="L1644" s="188"/>
      <c r="M1644" s="206"/>
      <c r="N1644" s="224"/>
      <c r="O1644" s="192"/>
      <c r="P1644" s="192"/>
      <c r="Q1644" s="190"/>
    </row>
    <row r="1645" spans="1:17" ht="20.100000000000001" customHeight="1" x14ac:dyDescent="0.25">
      <c r="A1645" s="245"/>
      <c r="B1645" s="204"/>
      <c r="C1645" s="218"/>
      <c r="D1645" s="218"/>
      <c r="E1645" s="218"/>
      <c r="F1645" s="218"/>
      <c r="G1645" s="218"/>
      <c r="H1645" s="188"/>
      <c r="I1645" s="188"/>
      <c r="J1645" s="188"/>
      <c r="K1645" s="202"/>
      <c r="L1645" s="188"/>
      <c r="M1645" s="206"/>
      <c r="N1645" s="224"/>
      <c r="O1645" s="192"/>
      <c r="P1645" s="192"/>
      <c r="Q1645" s="190"/>
    </row>
    <row r="1646" spans="1:17" ht="20.100000000000001" customHeight="1" x14ac:dyDescent="0.25">
      <c r="A1646" s="245"/>
      <c r="B1646" s="204"/>
      <c r="C1646" s="218"/>
      <c r="D1646" s="218"/>
      <c r="E1646" s="218"/>
      <c r="F1646" s="218"/>
      <c r="G1646" s="218"/>
      <c r="H1646" s="188"/>
      <c r="I1646" s="188"/>
      <c r="J1646" s="188"/>
      <c r="K1646" s="202"/>
      <c r="L1646" s="188"/>
      <c r="M1646" s="206"/>
      <c r="N1646" s="224"/>
      <c r="O1646" s="192"/>
      <c r="P1646" s="192"/>
      <c r="Q1646" s="190"/>
    </row>
    <row r="1647" spans="1:17" ht="20.100000000000001" customHeight="1" x14ac:dyDescent="0.25">
      <c r="A1647" s="245"/>
      <c r="B1647" s="204"/>
      <c r="C1647" s="218"/>
      <c r="D1647" s="218"/>
      <c r="E1647" s="218"/>
      <c r="F1647" s="218"/>
      <c r="G1647" s="218"/>
      <c r="H1647" s="188"/>
      <c r="I1647" s="188"/>
      <c r="J1647" s="188"/>
      <c r="K1647" s="202"/>
      <c r="L1647" s="188"/>
      <c r="M1647" s="206"/>
      <c r="N1647" s="224"/>
      <c r="O1647" s="192"/>
      <c r="P1647" s="192"/>
      <c r="Q1647" s="190"/>
    </row>
    <row r="1648" spans="1:17" ht="20.100000000000001" customHeight="1" x14ac:dyDescent="0.25">
      <c r="A1648" s="245"/>
      <c r="B1648" s="204"/>
      <c r="C1648" s="218"/>
      <c r="D1648" s="218"/>
      <c r="E1648" s="218"/>
      <c r="F1648" s="218"/>
      <c r="G1648" s="218"/>
      <c r="H1648" s="188"/>
      <c r="I1648" s="188"/>
      <c r="J1648" s="188"/>
      <c r="K1648" s="202"/>
      <c r="L1648" s="188"/>
      <c r="M1648" s="206"/>
      <c r="N1648" s="224"/>
      <c r="O1648" s="192"/>
      <c r="P1648" s="192"/>
      <c r="Q1648" s="190"/>
    </row>
    <row r="1649" spans="1:18" ht="20.100000000000001" customHeight="1" x14ac:dyDescent="0.25">
      <c r="A1649" s="245"/>
      <c r="B1649" s="204"/>
      <c r="C1649" s="218"/>
      <c r="D1649" s="218"/>
      <c r="E1649" s="218"/>
      <c r="F1649" s="218"/>
      <c r="G1649" s="218"/>
      <c r="H1649" s="188"/>
      <c r="I1649" s="188"/>
      <c r="J1649" s="188"/>
      <c r="K1649" s="202"/>
      <c r="L1649" s="188"/>
      <c r="M1649" s="206"/>
      <c r="N1649" s="224"/>
      <c r="O1649" s="192"/>
      <c r="P1649" s="192"/>
      <c r="Q1649" s="190"/>
    </row>
    <row r="1650" spans="1:18" ht="20.100000000000001" customHeight="1" x14ac:dyDescent="0.25">
      <c r="A1650" s="245"/>
      <c r="B1650" s="204"/>
      <c r="C1650" s="218"/>
      <c r="D1650" s="218"/>
      <c r="E1650" s="218"/>
      <c r="F1650" s="218"/>
      <c r="G1650" s="218"/>
      <c r="H1650" s="188"/>
      <c r="I1650" s="188"/>
      <c r="J1650" s="188"/>
      <c r="K1650" s="202"/>
      <c r="L1650" s="188"/>
      <c r="M1650" s="206"/>
      <c r="N1650" s="224"/>
      <c r="O1650" s="192"/>
      <c r="P1650" s="192"/>
      <c r="Q1650" s="190"/>
    </row>
    <row r="1651" spans="1:18" ht="20.100000000000001" customHeight="1" x14ac:dyDescent="0.25">
      <c r="A1651" s="245"/>
      <c r="B1651" s="204"/>
      <c r="C1651" s="218"/>
      <c r="D1651" s="218"/>
      <c r="E1651" s="218"/>
      <c r="F1651" s="218"/>
      <c r="G1651" s="218"/>
      <c r="H1651" s="188"/>
      <c r="I1651" s="188"/>
      <c r="J1651" s="188"/>
      <c r="K1651" s="202"/>
      <c r="L1651" s="188"/>
      <c r="M1651" s="206"/>
      <c r="N1651" s="224"/>
      <c r="O1651" s="192"/>
      <c r="P1651" s="192"/>
      <c r="Q1651" s="190"/>
    </row>
    <row r="1652" spans="1:18" ht="20.100000000000001" customHeight="1" x14ac:dyDescent="0.25">
      <c r="A1652" s="245"/>
      <c r="B1652" s="204"/>
      <c r="C1652" s="218"/>
      <c r="D1652" s="218"/>
      <c r="E1652" s="218"/>
      <c r="F1652" s="218"/>
      <c r="G1652" s="218"/>
      <c r="H1652" s="188"/>
      <c r="I1652" s="188"/>
      <c r="J1652" s="188"/>
      <c r="K1652" s="202"/>
      <c r="L1652" s="188"/>
      <c r="M1652" s="206"/>
      <c r="N1652" s="224"/>
      <c r="O1652" s="192"/>
      <c r="P1652" s="192"/>
      <c r="Q1652" s="190"/>
    </row>
    <row r="1653" spans="1:18" ht="20.100000000000001" customHeight="1" x14ac:dyDescent="0.25">
      <c r="A1653" s="245"/>
      <c r="B1653" s="204"/>
      <c r="C1653" s="218"/>
      <c r="D1653" s="218"/>
      <c r="E1653" s="218"/>
      <c r="F1653" s="218"/>
      <c r="G1653" s="218"/>
      <c r="H1653" s="188"/>
      <c r="I1653" s="188"/>
      <c r="J1653" s="188"/>
      <c r="K1653" s="202"/>
      <c r="L1653" s="188"/>
      <c r="M1653" s="206"/>
      <c r="N1653" s="224"/>
      <c r="O1653" s="192"/>
      <c r="P1653" s="192"/>
      <c r="Q1653" s="190"/>
    </row>
    <row r="1654" spans="1:18" ht="20.100000000000001" customHeight="1" x14ac:dyDescent="0.25">
      <c r="A1654" s="245"/>
      <c r="B1654" s="204"/>
      <c r="C1654" s="218"/>
      <c r="D1654" s="218"/>
      <c r="E1654" s="218"/>
      <c r="F1654" s="218"/>
      <c r="G1654" s="218"/>
      <c r="H1654" s="188"/>
      <c r="I1654" s="188"/>
      <c r="J1654" s="188"/>
      <c r="K1654" s="202"/>
      <c r="L1654" s="188"/>
      <c r="M1654" s="206"/>
      <c r="N1654" s="224"/>
      <c r="O1654" s="192"/>
      <c r="P1654" s="192"/>
      <c r="Q1654" s="190"/>
    </row>
    <row r="1655" spans="1:18" ht="20.100000000000001" customHeight="1" x14ac:dyDescent="0.25">
      <c r="A1655" s="245"/>
      <c r="B1655" s="204"/>
      <c r="C1655" s="218"/>
      <c r="D1655" s="218"/>
      <c r="E1655" s="218"/>
      <c r="F1655" s="218"/>
      <c r="G1655" s="218"/>
      <c r="H1655" s="188"/>
      <c r="I1655" s="188"/>
      <c r="J1655" s="188"/>
      <c r="K1655" s="202"/>
      <c r="L1655" s="188"/>
      <c r="M1655" s="206"/>
      <c r="N1655" s="224"/>
      <c r="O1655" s="192"/>
      <c r="P1655" s="192"/>
      <c r="Q1655" s="190"/>
    </row>
    <row r="1656" spans="1:18" ht="20.100000000000001" customHeight="1" x14ac:dyDescent="0.25">
      <c r="A1656" s="245"/>
      <c r="B1656" s="204"/>
      <c r="C1656" s="218"/>
      <c r="D1656" s="218"/>
      <c r="E1656" s="218"/>
      <c r="F1656" s="218"/>
      <c r="G1656" s="218"/>
      <c r="H1656" s="188"/>
      <c r="I1656" s="188"/>
      <c r="J1656" s="188"/>
      <c r="K1656" s="202"/>
      <c r="L1656" s="188"/>
      <c r="M1656" s="206"/>
      <c r="N1656" s="224"/>
      <c r="O1656" s="192"/>
      <c r="P1656" s="192"/>
      <c r="Q1656" s="190"/>
    </row>
    <row r="1657" spans="1:18" ht="20.100000000000001" customHeight="1" x14ac:dyDescent="0.25">
      <c r="A1657" s="245"/>
      <c r="B1657" s="204"/>
      <c r="C1657" s="218"/>
      <c r="D1657" s="218"/>
      <c r="E1657" s="218"/>
      <c r="F1657" s="218"/>
      <c r="G1657" s="218"/>
      <c r="H1657" s="188"/>
      <c r="I1657" s="188"/>
      <c r="J1657" s="188"/>
      <c r="K1657" s="202"/>
      <c r="L1657" s="188"/>
      <c r="M1657" s="206"/>
      <c r="N1657" s="224"/>
      <c r="O1657" s="192"/>
      <c r="P1657" s="192"/>
      <c r="Q1657" s="190"/>
    </row>
    <row r="1658" spans="1:18" ht="20.100000000000001" customHeight="1" x14ac:dyDescent="0.25">
      <c r="A1658" s="245"/>
      <c r="B1658" s="204"/>
      <c r="C1658" s="218"/>
      <c r="D1658" s="218"/>
      <c r="E1658" s="218"/>
      <c r="F1658" s="218"/>
      <c r="G1658" s="218"/>
      <c r="H1658" s="188"/>
      <c r="I1658" s="188"/>
      <c r="J1658" s="188"/>
      <c r="K1658" s="202"/>
      <c r="L1658" s="188"/>
      <c r="M1658" s="206"/>
      <c r="N1658" s="224"/>
      <c r="O1658" s="192"/>
      <c r="P1658" s="192"/>
      <c r="Q1658" s="190"/>
    </row>
    <row r="1659" spans="1:18" ht="20.100000000000001" customHeight="1" x14ac:dyDescent="0.25">
      <c r="A1659" s="245"/>
      <c r="B1659" s="204"/>
      <c r="C1659" s="218"/>
      <c r="D1659" s="218"/>
      <c r="E1659" s="218"/>
      <c r="F1659" s="218"/>
      <c r="G1659" s="218"/>
      <c r="H1659" s="188"/>
      <c r="I1659" s="188"/>
      <c r="J1659" s="188"/>
      <c r="K1659" s="202"/>
      <c r="L1659" s="188"/>
      <c r="M1659" s="206"/>
      <c r="N1659" s="224"/>
      <c r="O1659" s="192"/>
      <c r="P1659" s="192"/>
      <c r="Q1659" s="190"/>
    </row>
    <row r="1660" spans="1:18" ht="20.100000000000001" customHeight="1" x14ac:dyDescent="0.25">
      <c r="A1660" s="245"/>
      <c r="B1660" s="204"/>
      <c r="C1660" s="218"/>
      <c r="D1660" s="218"/>
      <c r="E1660" s="218"/>
      <c r="F1660" s="218"/>
      <c r="G1660" s="218"/>
      <c r="H1660" s="188"/>
      <c r="I1660" s="188"/>
      <c r="J1660" s="188"/>
      <c r="K1660" s="202"/>
      <c r="L1660" s="188"/>
      <c r="M1660" s="206"/>
      <c r="N1660" s="224"/>
      <c r="O1660" s="192"/>
      <c r="P1660" s="192"/>
      <c r="Q1660" s="190"/>
    </row>
    <row r="1661" spans="1:18" ht="20.100000000000001" customHeight="1" x14ac:dyDescent="0.25">
      <c r="A1661" s="245"/>
      <c r="B1661" s="204"/>
      <c r="C1661" s="218"/>
      <c r="D1661" s="218"/>
      <c r="E1661" s="218"/>
      <c r="F1661" s="218"/>
      <c r="G1661" s="218"/>
      <c r="H1661" s="188"/>
      <c r="I1661" s="188"/>
      <c r="J1661" s="188"/>
      <c r="K1661" s="202"/>
      <c r="L1661" s="188"/>
      <c r="M1661" s="206"/>
      <c r="N1661" s="224"/>
      <c r="O1661" s="192"/>
      <c r="P1661" s="192"/>
      <c r="Q1661" s="190"/>
    </row>
    <row r="1662" spans="1:18" ht="20.100000000000001" customHeight="1" x14ac:dyDescent="0.25">
      <c r="A1662" s="245"/>
      <c r="B1662" s="204"/>
      <c r="C1662" s="218"/>
      <c r="D1662" s="218"/>
      <c r="E1662" s="218"/>
      <c r="F1662" s="218"/>
      <c r="G1662" s="218"/>
      <c r="H1662" s="188"/>
      <c r="I1662" s="188"/>
      <c r="J1662" s="188"/>
      <c r="K1662" s="202"/>
      <c r="L1662" s="188"/>
      <c r="M1662" s="206"/>
      <c r="N1662" s="224"/>
      <c r="O1662" s="192"/>
      <c r="P1662" s="192"/>
      <c r="Q1662" s="190"/>
    </row>
    <row r="1663" spans="1:18" ht="20.100000000000001" customHeight="1" x14ac:dyDescent="0.25">
      <c r="A1663" s="245"/>
      <c r="B1663" s="204"/>
      <c r="C1663" s="218"/>
      <c r="D1663" s="218"/>
      <c r="E1663" s="218"/>
      <c r="F1663" s="218"/>
      <c r="G1663" s="218"/>
      <c r="H1663" s="188"/>
      <c r="I1663" s="188"/>
      <c r="J1663" s="188"/>
      <c r="K1663" s="202"/>
      <c r="L1663" s="188"/>
      <c r="M1663" s="206"/>
      <c r="N1663" s="224"/>
      <c r="O1663" s="192"/>
      <c r="P1663" s="192"/>
      <c r="Q1663" s="190"/>
    </row>
    <row r="1664" spans="1:18" ht="20.100000000000001" customHeight="1" x14ac:dyDescent="0.25">
      <c r="A1664" s="245"/>
      <c r="B1664" s="204"/>
      <c r="C1664" s="218"/>
      <c r="D1664" s="218"/>
      <c r="E1664" s="218"/>
      <c r="F1664" s="218"/>
      <c r="G1664" s="218"/>
      <c r="H1664" s="188"/>
      <c r="I1664" s="188"/>
      <c r="J1664" s="188"/>
      <c r="K1664" s="202"/>
      <c r="L1664" s="188"/>
      <c r="M1664" s="206"/>
      <c r="N1664" s="224"/>
      <c r="O1664" s="192"/>
      <c r="P1664" s="192"/>
      <c r="Q1664" s="190"/>
      <c r="R1664" s="244"/>
    </row>
    <row r="1665" spans="1:18" ht="20.100000000000001" customHeight="1" x14ac:dyDescent="0.25">
      <c r="A1665" s="245"/>
      <c r="B1665" s="204"/>
      <c r="C1665" s="218"/>
      <c r="D1665" s="218"/>
      <c r="E1665" s="218"/>
      <c r="F1665" s="218"/>
      <c r="G1665" s="218"/>
      <c r="H1665" s="188"/>
      <c r="I1665" s="188"/>
      <c r="J1665" s="188"/>
      <c r="K1665" s="202"/>
      <c r="L1665" s="188"/>
      <c r="M1665" s="206"/>
      <c r="N1665" s="224"/>
      <c r="O1665" s="192"/>
      <c r="P1665" s="192"/>
      <c r="Q1665" s="190"/>
      <c r="R1665" s="244"/>
    </row>
    <row r="1666" spans="1:18" ht="20.100000000000001" customHeight="1" x14ac:dyDescent="0.25">
      <c r="A1666" s="245"/>
      <c r="B1666" s="204"/>
      <c r="C1666" s="218"/>
      <c r="D1666" s="218"/>
      <c r="E1666" s="218"/>
      <c r="F1666" s="218"/>
      <c r="G1666" s="218"/>
      <c r="H1666" s="188"/>
      <c r="I1666" s="188"/>
      <c r="J1666" s="188"/>
      <c r="K1666" s="202"/>
      <c r="L1666" s="188"/>
      <c r="M1666" s="206"/>
      <c r="N1666" s="224"/>
      <c r="O1666" s="192"/>
      <c r="P1666" s="192"/>
      <c r="Q1666" s="190"/>
      <c r="R1666" s="244"/>
    </row>
    <row r="1667" spans="1:18" ht="20.100000000000001" customHeight="1" x14ac:dyDescent="0.25">
      <c r="A1667" s="245"/>
      <c r="B1667" s="204"/>
      <c r="C1667" s="218"/>
      <c r="D1667" s="218"/>
      <c r="E1667" s="218"/>
      <c r="F1667" s="218"/>
      <c r="G1667" s="218"/>
      <c r="H1667" s="188"/>
      <c r="I1667" s="188"/>
      <c r="J1667" s="188"/>
      <c r="K1667" s="202"/>
      <c r="L1667" s="188"/>
      <c r="M1667" s="206"/>
      <c r="N1667" s="224"/>
      <c r="O1667" s="192"/>
      <c r="P1667" s="192"/>
      <c r="Q1667" s="190"/>
    </row>
    <row r="1668" spans="1:18" ht="20.100000000000001" customHeight="1" x14ac:dyDescent="0.25">
      <c r="A1668" s="245"/>
      <c r="B1668" s="204"/>
      <c r="C1668" s="218"/>
      <c r="D1668" s="218"/>
      <c r="E1668" s="218"/>
      <c r="F1668" s="218"/>
      <c r="G1668" s="218"/>
      <c r="H1668" s="188"/>
      <c r="I1668" s="188"/>
      <c r="J1668" s="188"/>
      <c r="K1668" s="202"/>
      <c r="L1668" s="188"/>
      <c r="M1668" s="206"/>
      <c r="N1668" s="224"/>
      <c r="O1668" s="192"/>
      <c r="P1668" s="192"/>
      <c r="Q1668" s="190"/>
    </row>
    <row r="1669" spans="1:18" ht="20.100000000000001" customHeight="1" x14ac:dyDescent="0.25">
      <c r="A1669" s="245"/>
      <c r="B1669" s="204"/>
      <c r="C1669" s="218"/>
      <c r="D1669" s="218"/>
      <c r="E1669" s="218"/>
      <c r="F1669" s="218"/>
      <c r="G1669" s="218"/>
      <c r="H1669" s="188"/>
      <c r="I1669" s="188"/>
      <c r="J1669" s="188"/>
      <c r="K1669" s="202"/>
      <c r="L1669" s="188"/>
      <c r="M1669" s="206"/>
      <c r="N1669" s="224"/>
      <c r="O1669" s="192"/>
      <c r="P1669" s="192"/>
      <c r="Q1669" s="190"/>
    </row>
    <row r="1670" spans="1:18" ht="20.100000000000001" customHeight="1" x14ac:dyDescent="0.25">
      <c r="A1670" s="245"/>
      <c r="B1670" s="204"/>
      <c r="C1670" s="218"/>
      <c r="D1670" s="218"/>
      <c r="E1670" s="218"/>
      <c r="F1670" s="218"/>
      <c r="G1670" s="218"/>
      <c r="H1670" s="188"/>
      <c r="I1670" s="188"/>
      <c r="J1670" s="188"/>
      <c r="K1670" s="202"/>
      <c r="L1670" s="188"/>
      <c r="M1670" s="206"/>
      <c r="N1670" s="224"/>
      <c r="O1670" s="192"/>
      <c r="P1670" s="192"/>
      <c r="Q1670" s="190"/>
    </row>
    <row r="1671" spans="1:18" ht="20.100000000000001" customHeight="1" x14ac:dyDescent="0.25">
      <c r="A1671" s="245"/>
      <c r="B1671" s="204"/>
      <c r="C1671" s="218"/>
      <c r="D1671" s="218"/>
      <c r="E1671" s="218"/>
      <c r="F1671" s="218"/>
      <c r="G1671" s="218"/>
      <c r="H1671" s="188"/>
      <c r="I1671" s="188"/>
      <c r="J1671" s="188"/>
      <c r="K1671" s="202"/>
      <c r="L1671" s="188"/>
      <c r="M1671" s="206"/>
      <c r="N1671" s="224"/>
      <c r="O1671" s="192"/>
      <c r="P1671" s="192"/>
      <c r="Q1671" s="190"/>
    </row>
    <row r="1672" spans="1:18" ht="20.100000000000001" customHeight="1" x14ac:dyDescent="0.25">
      <c r="A1672" s="245"/>
      <c r="B1672" s="204"/>
      <c r="C1672" s="218"/>
      <c r="D1672" s="218"/>
      <c r="E1672" s="218"/>
      <c r="F1672" s="218"/>
      <c r="G1672" s="218"/>
      <c r="H1672" s="188"/>
      <c r="I1672" s="188"/>
      <c r="J1672" s="188"/>
      <c r="K1672" s="202"/>
      <c r="L1672" s="188"/>
      <c r="M1672" s="206"/>
      <c r="N1672" s="224"/>
      <c r="O1672" s="192"/>
      <c r="P1672" s="192"/>
      <c r="Q1672" s="190"/>
    </row>
    <row r="1673" spans="1:18" ht="20.100000000000001" customHeight="1" x14ac:dyDescent="0.25">
      <c r="A1673" s="245"/>
      <c r="B1673" s="204"/>
      <c r="C1673" s="218"/>
      <c r="D1673" s="218"/>
      <c r="E1673" s="218"/>
      <c r="F1673" s="218"/>
      <c r="G1673" s="218"/>
      <c r="H1673" s="188"/>
      <c r="I1673" s="188"/>
      <c r="J1673" s="188"/>
      <c r="K1673" s="202"/>
      <c r="L1673" s="188"/>
      <c r="M1673" s="206"/>
      <c r="N1673" s="224"/>
      <c r="O1673" s="192"/>
      <c r="P1673" s="192"/>
      <c r="Q1673" s="190"/>
    </row>
    <row r="1674" spans="1:18" ht="20.100000000000001" customHeight="1" x14ac:dyDescent="0.25">
      <c r="A1674" s="245"/>
      <c r="B1674" s="204"/>
      <c r="C1674" s="218"/>
      <c r="D1674" s="218"/>
      <c r="E1674" s="218"/>
      <c r="F1674" s="218"/>
      <c r="G1674" s="218"/>
      <c r="H1674" s="188"/>
      <c r="I1674" s="188"/>
      <c r="J1674" s="188"/>
      <c r="K1674" s="202"/>
      <c r="L1674" s="188"/>
      <c r="M1674" s="206"/>
      <c r="N1674" s="224"/>
      <c r="O1674" s="192"/>
      <c r="P1674" s="192"/>
      <c r="Q1674" s="190"/>
    </row>
    <row r="1675" spans="1:18" ht="20.100000000000001" customHeight="1" x14ac:dyDescent="0.25">
      <c r="A1675" s="245"/>
      <c r="B1675" s="204"/>
      <c r="C1675" s="218"/>
      <c r="D1675" s="218"/>
      <c r="E1675" s="218"/>
      <c r="F1675" s="218"/>
      <c r="G1675" s="218"/>
      <c r="H1675" s="188"/>
      <c r="I1675" s="188"/>
      <c r="J1675" s="188"/>
      <c r="K1675" s="202"/>
      <c r="L1675" s="188"/>
      <c r="M1675" s="206"/>
      <c r="N1675" s="224"/>
      <c r="O1675" s="192"/>
      <c r="P1675" s="192"/>
      <c r="Q1675" s="190"/>
    </row>
    <row r="1676" spans="1:18" ht="20.100000000000001" customHeight="1" x14ac:dyDescent="0.25">
      <c r="A1676" s="245"/>
      <c r="B1676" s="204"/>
      <c r="C1676" s="218"/>
      <c r="D1676" s="218"/>
      <c r="E1676" s="218"/>
      <c r="F1676" s="218"/>
      <c r="G1676" s="218"/>
      <c r="H1676" s="188"/>
      <c r="I1676" s="188"/>
      <c r="J1676" s="188"/>
      <c r="K1676" s="202"/>
      <c r="L1676" s="188"/>
      <c r="M1676" s="206"/>
      <c r="N1676" s="224"/>
      <c r="O1676" s="192"/>
      <c r="P1676" s="192"/>
      <c r="Q1676" s="190"/>
    </row>
    <row r="1677" spans="1:18" ht="20.100000000000001" customHeight="1" x14ac:dyDescent="0.25">
      <c r="A1677" s="245"/>
      <c r="B1677" s="204"/>
      <c r="C1677" s="218"/>
      <c r="D1677" s="218"/>
      <c r="E1677" s="218"/>
      <c r="F1677" s="218"/>
      <c r="G1677" s="218"/>
      <c r="H1677" s="188"/>
      <c r="I1677" s="188"/>
      <c r="J1677" s="188"/>
      <c r="K1677" s="202"/>
      <c r="L1677" s="188"/>
      <c r="M1677" s="206"/>
      <c r="N1677" s="224"/>
      <c r="O1677" s="192"/>
      <c r="P1677" s="192"/>
      <c r="Q1677" s="190"/>
    </row>
    <row r="1678" spans="1:18" ht="20.100000000000001" customHeight="1" x14ac:dyDescent="0.25">
      <c r="A1678" s="245"/>
      <c r="B1678" s="204"/>
      <c r="C1678" s="218"/>
      <c r="D1678" s="218"/>
      <c r="E1678" s="218"/>
      <c r="F1678" s="218"/>
      <c r="G1678" s="218"/>
      <c r="H1678" s="188"/>
      <c r="I1678" s="188"/>
      <c r="J1678" s="188"/>
      <c r="K1678" s="202"/>
      <c r="L1678" s="188"/>
      <c r="M1678" s="206"/>
      <c r="N1678" s="224"/>
      <c r="O1678" s="192"/>
      <c r="P1678" s="192"/>
      <c r="Q1678" s="190"/>
    </row>
    <row r="1679" spans="1:18" ht="20.100000000000001" customHeight="1" x14ac:dyDescent="0.25">
      <c r="A1679" s="245"/>
      <c r="B1679" s="204"/>
      <c r="C1679" s="218"/>
      <c r="D1679" s="218"/>
      <c r="E1679" s="218"/>
      <c r="F1679" s="218"/>
      <c r="G1679" s="218"/>
      <c r="H1679" s="188"/>
      <c r="I1679" s="188"/>
      <c r="J1679" s="188"/>
      <c r="K1679" s="202"/>
      <c r="L1679" s="188"/>
      <c r="M1679" s="206"/>
      <c r="N1679" s="224"/>
      <c r="O1679" s="192"/>
      <c r="P1679" s="192"/>
      <c r="Q1679" s="190"/>
    </row>
    <row r="1680" spans="1:18" ht="20.100000000000001" customHeight="1" x14ac:dyDescent="0.25">
      <c r="A1680" s="245"/>
      <c r="B1680" s="204"/>
      <c r="C1680" s="218"/>
      <c r="D1680" s="218"/>
      <c r="E1680" s="218"/>
      <c r="F1680" s="218"/>
      <c r="G1680" s="218"/>
      <c r="H1680" s="188"/>
      <c r="I1680" s="188"/>
      <c r="J1680" s="188"/>
      <c r="K1680" s="202"/>
      <c r="L1680" s="188"/>
      <c r="M1680" s="206"/>
      <c r="N1680" s="224"/>
      <c r="O1680" s="192"/>
      <c r="P1680" s="192"/>
      <c r="Q1680" s="190"/>
    </row>
    <row r="1681" spans="1:17" ht="20.100000000000001" customHeight="1" x14ac:dyDescent="0.25">
      <c r="A1681" s="245"/>
      <c r="B1681" s="204"/>
      <c r="C1681" s="218"/>
      <c r="D1681" s="218"/>
      <c r="E1681" s="218"/>
      <c r="F1681" s="218"/>
      <c r="G1681" s="218"/>
      <c r="H1681" s="188"/>
      <c r="I1681" s="188"/>
      <c r="J1681" s="188"/>
      <c r="K1681" s="202"/>
      <c r="L1681" s="188"/>
      <c r="M1681" s="206"/>
      <c r="N1681" s="224"/>
      <c r="O1681" s="192"/>
      <c r="P1681" s="192"/>
      <c r="Q1681" s="190"/>
    </row>
    <row r="1682" spans="1:17" ht="20.100000000000001" customHeight="1" x14ac:dyDescent="0.25">
      <c r="A1682" s="245"/>
      <c r="B1682" s="204"/>
      <c r="C1682" s="218"/>
      <c r="D1682" s="218"/>
      <c r="E1682" s="218"/>
      <c r="F1682" s="218"/>
      <c r="G1682" s="218"/>
      <c r="H1682" s="188"/>
      <c r="I1682" s="188"/>
      <c r="J1682" s="188"/>
      <c r="K1682" s="202"/>
      <c r="L1682" s="188"/>
      <c r="M1682" s="206"/>
      <c r="N1682" s="224"/>
      <c r="O1682" s="192"/>
      <c r="P1682" s="192"/>
      <c r="Q1682" s="190"/>
    </row>
    <row r="1683" spans="1:17" ht="20.100000000000001" customHeight="1" x14ac:dyDescent="0.25">
      <c r="A1683" s="245"/>
      <c r="B1683" s="204"/>
      <c r="C1683" s="218"/>
      <c r="D1683" s="218"/>
      <c r="E1683" s="218"/>
      <c r="F1683" s="218"/>
      <c r="G1683" s="218"/>
      <c r="H1683" s="188"/>
      <c r="I1683" s="188"/>
      <c r="J1683" s="188"/>
      <c r="K1683" s="202"/>
      <c r="L1683" s="188"/>
      <c r="M1683" s="206"/>
      <c r="N1683" s="224"/>
      <c r="O1683" s="192"/>
      <c r="P1683" s="192"/>
      <c r="Q1683" s="190"/>
    </row>
    <row r="1684" spans="1:17" ht="20.100000000000001" customHeight="1" x14ac:dyDescent="0.25">
      <c r="A1684" s="245"/>
      <c r="B1684" s="204"/>
      <c r="C1684" s="218"/>
      <c r="D1684" s="218"/>
      <c r="E1684" s="218"/>
      <c r="F1684" s="218"/>
      <c r="G1684" s="218"/>
      <c r="H1684" s="188"/>
      <c r="I1684" s="188"/>
      <c r="J1684" s="188"/>
      <c r="K1684" s="202"/>
      <c r="L1684" s="188"/>
      <c r="M1684" s="206"/>
      <c r="N1684" s="224"/>
      <c r="O1684" s="192"/>
      <c r="P1684" s="192"/>
      <c r="Q1684" s="190"/>
    </row>
    <row r="1685" spans="1:17" ht="20.100000000000001" customHeight="1" x14ac:dyDescent="0.25">
      <c r="A1685" s="245"/>
      <c r="B1685" s="204"/>
      <c r="C1685" s="218"/>
      <c r="D1685" s="218"/>
      <c r="E1685" s="218"/>
      <c r="F1685" s="218"/>
      <c r="G1685" s="218"/>
      <c r="H1685" s="188"/>
      <c r="I1685" s="188"/>
      <c r="J1685" s="188"/>
      <c r="K1685" s="202"/>
      <c r="L1685" s="188"/>
      <c r="M1685" s="206"/>
      <c r="N1685" s="224"/>
      <c r="O1685" s="192"/>
      <c r="P1685" s="192"/>
      <c r="Q1685" s="190"/>
    </row>
    <row r="1686" spans="1:17" ht="20.100000000000001" customHeight="1" x14ac:dyDescent="0.25">
      <c r="A1686" s="245"/>
      <c r="B1686" s="204"/>
      <c r="C1686" s="218"/>
      <c r="D1686" s="218"/>
      <c r="E1686" s="218"/>
      <c r="F1686" s="218"/>
      <c r="G1686" s="218"/>
      <c r="H1686" s="188"/>
      <c r="I1686" s="188"/>
      <c r="J1686" s="188"/>
      <c r="K1686" s="202"/>
      <c r="L1686" s="188"/>
      <c r="M1686" s="206"/>
      <c r="N1686" s="224"/>
      <c r="O1686" s="192"/>
      <c r="P1686" s="192"/>
      <c r="Q1686" s="190"/>
    </row>
    <row r="1687" spans="1:17" ht="20.100000000000001" customHeight="1" x14ac:dyDescent="0.25">
      <c r="A1687" s="245"/>
      <c r="B1687" s="204"/>
      <c r="C1687" s="218"/>
      <c r="D1687" s="218"/>
      <c r="E1687" s="218"/>
      <c r="F1687" s="218"/>
      <c r="G1687" s="218"/>
      <c r="H1687" s="188"/>
      <c r="I1687" s="188"/>
      <c r="J1687" s="188"/>
      <c r="K1687" s="202"/>
      <c r="L1687" s="188"/>
      <c r="M1687" s="206"/>
      <c r="N1687" s="224"/>
      <c r="O1687" s="192"/>
      <c r="P1687" s="192"/>
      <c r="Q1687" s="190"/>
    </row>
    <row r="1688" spans="1:17" ht="20.100000000000001" customHeight="1" x14ac:dyDescent="0.25">
      <c r="A1688" s="245"/>
      <c r="B1688" s="204"/>
      <c r="C1688" s="218"/>
      <c r="D1688" s="218"/>
      <c r="E1688" s="218"/>
      <c r="F1688" s="218"/>
      <c r="G1688" s="218"/>
      <c r="H1688" s="188"/>
      <c r="I1688" s="188"/>
      <c r="J1688" s="188"/>
      <c r="K1688" s="202"/>
      <c r="L1688" s="188"/>
      <c r="M1688" s="206"/>
      <c r="N1688" s="224"/>
      <c r="O1688" s="192"/>
      <c r="P1688" s="192"/>
      <c r="Q1688" s="190"/>
    </row>
    <row r="1689" spans="1:17" ht="20.100000000000001" customHeight="1" x14ac:dyDescent="0.25">
      <c r="A1689" s="245"/>
      <c r="B1689" s="204"/>
      <c r="C1689" s="218"/>
      <c r="D1689" s="218"/>
      <c r="E1689" s="218"/>
      <c r="F1689" s="218"/>
      <c r="G1689" s="218"/>
      <c r="H1689" s="188"/>
      <c r="I1689" s="188"/>
      <c r="J1689" s="188"/>
      <c r="K1689" s="202"/>
      <c r="L1689" s="188"/>
      <c r="M1689" s="206"/>
      <c r="N1689" s="224"/>
      <c r="O1689" s="192"/>
      <c r="P1689" s="192"/>
      <c r="Q1689" s="190"/>
    </row>
    <row r="1690" spans="1:17" ht="20.100000000000001" customHeight="1" x14ac:dyDescent="0.25">
      <c r="A1690" s="245"/>
      <c r="B1690" s="204"/>
      <c r="C1690" s="218"/>
      <c r="D1690" s="218"/>
      <c r="E1690" s="218"/>
      <c r="F1690" s="218"/>
      <c r="G1690" s="218"/>
      <c r="H1690" s="188"/>
      <c r="I1690" s="188"/>
      <c r="J1690" s="188"/>
      <c r="K1690" s="202"/>
      <c r="L1690" s="188"/>
      <c r="M1690" s="206"/>
      <c r="N1690" s="224"/>
      <c r="O1690" s="192"/>
      <c r="P1690" s="192"/>
      <c r="Q1690" s="190"/>
    </row>
    <row r="1691" spans="1:17" ht="20.100000000000001" customHeight="1" x14ac:dyDescent="0.25">
      <c r="A1691" s="245"/>
      <c r="B1691" s="204"/>
      <c r="C1691" s="218"/>
      <c r="D1691" s="218"/>
      <c r="E1691" s="218"/>
      <c r="F1691" s="218"/>
      <c r="G1691" s="218"/>
      <c r="H1691" s="188"/>
      <c r="I1691" s="188"/>
      <c r="J1691" s="188"/>
      <c r="K1691" s="202"/>
      <c r="L1691" s="188"/>
      <c r="M1691" s="206"/>
      <c r="N1691" s="224"/>
      <c r="O1691" s="192"/>
      <c r="P1691" s="192"/>
      <c r="Q1691" s="190"/>
    </row>
    <row r="1692" spans="1:17" ht="20.100000000000001" customHeight="1" x14ac:dyDescent="0.25">
      <c r="A1692" s="245"/>
      <c r="B1692" s="204"/>
      <c r="C1692" s="218"/>
      <c r="D1692" s="218"/>
      <c r="E1692" s="218"/>
      <c r="F1692" s="218"/>
      <c r="G1692" s="218"/>
      <c r="H1692" s="188"/>
      <c r="I1692" s="188"/>
      <c r="J1692" s="188"/>
      <c r="K1692" s="202"/>
      <c r="L1692" s="188"/>
      <c r="M1692" s="206"/>
      <c r="N1692" s="224"/>
      <c r="O1692" s="192"/>
      <c r="P1692" s="192"/>
      <c r="Q1692" s="190"/>
    </row>
    <row r="1693" spans="1:17" ht="20.100000000000001" customHeight="1" x14ac:dyDescent="0.25">
      <c r="A1693" s="245"/>
      <c r="B1693" s="204"/>
      <c r="C1693" s="218"/>
      <c r="D1693" s="218"/>
      <c r="E1693" s="218"/>
      <c r="F1693" s="218"/>
      <c r="G1693" s="218"/>
      <c r="H1693" s="188"/>
      <c r="I1693" s="188"/>
      <c r="J1693" s="188"/>
      <c r="K1693" s="202"/>
      <c r="L1693" s="188"/>
      <c r="M1693" s="206"/>
      <c r="N1693" s="224"/>
      <c r="O1693" s="192"/>
      <c r="P1693" s="192"/>
      <c r="Q1693" s="190"/>
    </row>
    <row r="1694" spans="1:17" ht="20.100000000000001" customHeight="1" x14ac:dyDescent="0.25">
      <c r="A1694" s="245"/>
      <c r="B1694" s="204"/>
      <c r="C1694" s="218"/>
      <c r="D1694" s="218"/>
      <c r="E1694" s="218"/>
      <c r="F1694" s="218"/>
      <c r="G1694" s="218"/>
      <c r="H1694" s="188"/>
      <c r="I1694" s="188"/>
      <c r="J1694" s="188"/>
      <c r="K1694" s="202"/>
      <c r="L1694" s="188"/>
      <c r="M1694" s="206"/>
      <c r="N1694" s="224"/>
      <c r="O1694" s="192"/>
      <c r="P1694" s="192"/>
      <c r="Q1694" s="190"/>
    </row>
    <row r="1695" spans="1:17" ht="20.100000000000001" customHeight="1" x14ac:dyDescent="0.25">
      <c r="A1695" s="245"/>
      <c r="B1695" s="204"/>
      <c r="C1695" s="218"/>
      <c r="D1695" s="218"/>
      <c r="E1695" s="218"/>
      <c r="F1695" s="218"/>
      <c r="G1695" s="218"/>
      <c r="H1695" s="188"/>
      <c r="I1695" s="188"/>
      <c r="J1695" s="188"/>
      <c r="K1695" s="202"/>
      <c r="L1695" s="188"/>
      <c r="M1695" s="206"/>
      <c r="N1695" s="224"/>
      <c r="O1695" s="192"/>
      <c r="P1695" s="192"/>
      <c r="Q1695" s="190"/>
    </row>
    <row r="1696" spans="1:17" ht="20.100000000000001" customHeight="1" x14ac:dyDescent="0.25">
      <c r="A1696" s="245"/>
      <c r="B1696" s="204"/>
      <c r="C1696" s="218"/>
      <c r="D1696" s="218"/>
      <c r="E1696" s="218"/>
      <c r="F1696" s="218"/>
      <c r="G1696" s="218"/>
      <c r="H1696" s="188"/>
      <c r="I1696" s="188"/>
      <c r="J1696" s="188"/>
      <c r="K1696" s="202"/>
      <c r="L1696" s="188"/>
      <c r="M1696" s="206"/>
      <c r="N1696" s="224"/>
      <c r="O1696" s="192"/>
      <c r="P1696" s="192"/>
      <c r="Q1696" s="190"/>
    </row>
    <row r="1697" spans="1:17" ht="20.100000000000001" customHeight="1" x14ac:dyDescent="0.25">
      <c r="A1697" s="245"/>
      <c r="B1697" s="204"/>
      <c r="C1697" s="218"/>
      <c r="D1697" s="218"/>
      <c r="E1697" s="218"/>
      <c r="F1697" s="218"/>
      <c r="G1697" s="218"/>
      <c r="H1697" s="188"/>
      <c r="I1697" s="188"/>
      <c r="J1697" s="188"/>
      <c r="K1697" s="202"/>
      <c r="L1697" s="188"/>
      <c r="M1697" s="206"/>
      <c r="N1697" s="224"/>
      <c r="O1697" s="192"/>
      <c r="P1697" s="192"/>
      <c r="Q1697" s="190"/>
    </row>
    <row r="1698" spans="1:17" ht="20.100000000000001" customHeight="1" x14ac:dyDescent="0.25">
      <c r="A1698" s="245"/>
      <c r="B1698" s="204"/>
      <c r="C1698" s="218"/>
      <c r="D1698" s="218"/>
      <c r="E1698" s="218"/>
      <c r="F1698" s="218"/>
      <c r="G1698" s="218"/>
      <c r="H1698" s="188"/>
      <c r="I1698" s="188"/>
      <c r="J1698" s="188"/>
      <c r="K1698" s="202"/>
      <c r="L1698" s="188"/>
      <c r="M1698" s="206"/>
      <c r="N1698" s="224"/>
      <c r="O1698" s="192"/>
      <c r="P1698" s="192"/>
      <c r="Q1698" s="190"/>
    </row>
    <row r="1699" spans="1:17" ht="20.100000000000001" customHeight="1" x14ac:dyDescent="0.25">
      <c r="A1699" s="245"/>
      <c r="B1699" s="204"/>
      <c r="C1699" s="218"/>
      <c r="D1699" s="218"/>
      <c r="E1699" s="218"/>
      <c r="F1699" s="218"/>
      <c r="G1699" s="218"/>
      <c r="H1699" s="188"/>
      <c r="I1699" s="188"/>
      <c r="J1699" s="188"/>
      <c r="K1699" s="202"/>
      <c r="L1699" s="188"/>
      <c r="M1699" s="206"/>
      <c r="N1699" s="224"/>
      <c r="O1699" s="192"/>
      <c r="P1699" s="192"/>
      <c r="Q1699" s="190"/>
    </row>
    <row r="1700" spans="1:17" ht="20.100000000000001" customHeight="1" x14ac:dyDescent="0.25">
      <c r="A1700" s="245"/>
      <c r="B1700" s="204"/>
      <c r="C1700" s="218"/>
      <c r="D1700" s="218"/>
      <c r="E1700" s="218"/>
      <c r="F1700" s="218"/>
      <c r="G1700" s="218"/>
      <c r="H1700" s="188"/>
      <c r="I1700" s="188"/>
      <c r="J1700" s="188"/>
      <c r="K1700" s="202"/>
      <c r="L1700" s="188"/>
      <c r="M1700" s="206"/>
      <c r="N1700" s="224"/>
      <c r="O1700" s="192"/>
      <c r="P1700" s="192"/>
      <c r="Q1700" s="190"/>
    </row>
    <row r="1701" spans="1:17" ht="20.100000000000001" customHeight="1" x14ac:dyDescent="0.25">
      <c r="A1701" s="245"/>
      <c r="B1701" s="204"/>
      <c r="C1701" s="218"/>
      <c r="D1701" s="218"/>
      <c r="E1701" s="218"/>
      <c r="F1701" s="218"/>
      <c r="G1701" s="218"/>
      <c r="H1701" s="188"/>
      <c r="I1701" s="188"/>
      <c r="J1701" s="188"/>
      <c r="K1701" s="202"/>
      <c r="L1701" s="188"/>
      <c r="M1701" s="206"/>
      <c r="N1701" s="224"/>
      <c r="O1701" s="192"/>
      <c r="P1701" s="192"/>
      <c r="Q1701" s="190"/>
    </row>
    <row r="1702" spans="1:17" ht="20.100000000000001" customHeight="1" x14ac:dyDescent="0.25">
      <c r="A1702" s="245"/>
      <c r="B1702" s="204"/>
      <c r="C1702" s="218"/>
      <c r="D1702" s="218"/>
      <c r="E1702" s="218"/>
      <c r="F1702" s="218"/>
      <c r="G1702" s="218"/>
      <c r="H1702" s="188"/>
      <c r="I1702" s="188"/>
      <c r="J1702" s="188"/>
      <c r="K1702" s="202"/>
      <c r="L1702" s="188"/>
      <c r="M1702" s="206"/>
      <c r="N1702" s="224"/>
      <c r="O1702" s="192"/>
      <c r="P1702" s="192"/>
      <c r="Q1702" s="190"/>
    </row>
    <row r="1703" spans="1:17" ht="20.100000000000001" customHeight="1" x14ac:dyDescent="0.25">
      <c r="A1703" s="245"/>
      <c r="B1703" s="204"/>
      <c r="C1703" s="218"/>
      <c r="D1703" s="218"/>
      <c r="E1703" s="218"/>
      <c r="F1703" s="218"/>
      <c r="G1703" s="218"/>
      <c r="H1703" s="188"/>
      <c r="I1703" s="188"/>
      <c r="J1703" s="188"/>
      <c r="K1703" s="202"/>
      <c r="L1703" s="188"/>
      <c r="M1703" s="206"/>
      <c r="N1703" s="224"/>
      <c r="O1703" s="192"/>
      <c r="P1703" s="192"/>
      <c r="Q1703" s="190"/>
    </row>
    <row r="1704" spans="1:17" ht="20.100000000000001" customHeight="1" x14ac:dyDescent="0.25">
      <c r="A1704" s="245"/>
      <c r="B1704" s="204"/>
      <c r="C1704" s="218"/>
      <c r="D1704" s="218"/>
      <c r="E1704" s="218"/>
      <c r="F1704" s="218"/>
      <c r="G1704" s="218"/>
      <c r="H1704" s="188"/>
      <c r="I1704" s="188"/>
      <c r="J1704" s="188"/>
      <c r="K1704" s="202"/>
      <c r="L1704" s="188"/>
      <c r="M1704" s="206"/>
      <c r="N1704" s="224"/>
      <c r="O1704" s="192"/>
      <c r="P1704" s="192"/>
      <c r="Q1704" s="190"/>
    </row>
    <row r="1705" spans="1:17" ht="20.100000000000001" customHeight="1" x14ac:dyDescent="0.25">
      <c r="A1705" s="245"/>
      <c r="B1705" s="204"/>
      <c r="C1705" s="218"/>
      <c r="D1705" s="218"/>
      <c r="E1705" s="218"/>
      <c r="F1705" s="218"/>
      <c r="G1705" s="218"/>
      <c r="H1705" s="188"/>
      <c r="I1705" s="188"/>
      <c r="J1705" s="188"/>
      <c r="K1705" s="202"/>
      <c r="L1705" s="188"/>
      <c r="M1705" s="206"/>
      <c r="N1705" s="224"/>
      <c r="O1705" s="192"/>
      <c r="P1705" s="192"/>
      <c r="Q1705" s="190"/>
    </row>
    <row r="1706" spans="1:17" ht="20.100000000000001" customHeight="1" x14ac:dyDescent="0.25">
      <c r="A1706" s="245"/>
      <c r="B1706" s="204"/>
      <c r="C1706" s="218"/>
      <c r="D1706" s="218"/>
      <c r="E1706" s="218"/>
      <c r="F1706" s="218"/>
      <c r="G1706" s="218"/>
      <c r="H1706" s="188"/>
      <c r="I1706" s="188"/>
      <c r="J1706" s="188"/>
      <c r="K1706" s="202"/>
      <c r="L1706" s="188"/>
      <c r="M1706" s="206"/>
      <c r="N1706" s="224"/>
      <c r="O1706" s="192"/>
      <c r="P1706" s="192"/>
      <c r="Q1706" s="190"/>
    </row>
    <row r="1707" spans="1:17" ht="20.100000000000001" customHeight="1" x14ac:dyDescent="0.25">
      <c r="A1707" s="245"/>
      <c r="B1707" s="204"/>
      <c r="C1707" s="218"/>
      <c r="D1707" s="218"/>
      <c r="E1707" s="218"/>
      <c r="F1707" s="218"/>
      <c r="G1707" s="218"/>
      <c r="H1707" s="188"/>
      <c r="I1707" s="188"/>
      <c r="J1707" s="188"/>
      <c r="K1707" s="202"/>
      <c r="L1707" s="188"/>
      <c r="M1707" s="206"/>
      <c r="N1707" s="224"/>
      <c r="O1707" s="192"/>
      <c r="P1707" s="192"/>
      <c r="Q1707" s="190"/>
    </row>
    <row r="1708" spans="1:17" ht="20.100000000000001" customHeight="1" x14ac:dyDescent="0.25">
      <c r="A1708" s="245"/>
      <c r="B1708" s="204"/>
      <c r="C1708" s="218"/>
      <c r="D1708" s="218"/>
      <c r="E1708" s="218"/>
      <c r="F1708" s="218"/>
      <c r="G1708" s="218"/>
      <c r="H1708" s="188"/>
      <c r="I1708" s="188"/>
      <c r="J1708" s="188"/>
      <c r="K1708" s="202"/>
      <c r="L1708" s="188"/>
      <c r="M1708" s="206"/>
      <c r="N1708" s="224"/>
      <c r="O1708" s="192"/>
      <c r="P1708" s="192"/>
      <c r="Q1708" s="190"/>
    </row>
    <row r="1709" spans="1:17" ht="20.100000000000001" customHeight="1" x14ac:dyDescent="0.25">
      <c r="A1709" s="245"/>
      <c r="B1709" s="204"/>
      <c r="C1709" s="218"/>
      <c r="D1709" s="218"/>
      <c r="E1709" s="218"/>
      <c r="F1709" s="218"/>
      <c r="G1709" s="218"/>
      <c r="H1709" s="188"/>
      <c r="I1709" s="188"/>
      <c r="J1709" s="188"/>
      <c r="K1709" s="202"/>
      <c r="L1709" s="188"/>
      <c r="M1709" s="206"/>
      <c r="N1709" s="224"/>
      <c r="O1709" s="192"/>
      <c r="P1709" s="192"/>
      <c r="Q1709" s="190"/>
    </row>
    <row r="1710" spans="1:17" ht="20.100000000000001" customHeight="1" x14ac:dyDescent="0.25">
      <c r="A1710" s="245"/>
      <c r="B1710" s="204"/>
      <c r="C1710" s="218"/>
      <c r="D1710" s="218"/>
      <c r="E1710" s="218"/>
      <c r="F1710" s="218"/>
      <c r="G1710" s="218"/>
      <c r="H1710" s="188"/>
      <c r="I1710" s="188"/>
      <c r="J1710" s="188"/>
      <c r="K1710" s="202"/>
      <c r="L1710" s="188"/>
      <c r="M1710" s="206"/>
      <c r="N1710" s="224"/>
      <c r="O1710" s="192"/>
      <c r="P1710" s="192"/>
      <c r="Q1710" s="190"/>
    </row>
    <row r="1711" spans="1:17" ht="20.100000000000001" customHeight="1" x14ac:dyDescent="0.25">
      <c r="A1711" s="245"/>
      <c r="B1711" s="204"/>
      <c r="C1711" s="218"/>
      <c r="D1711" s="218"/>
      <c r="E1711" s="218"/>
      <c r="F1711" s="218"/>
      <c r="G1711" s="218"/>
      <c r="H1711" s="188"/>
      <c r="I1711" s="188"/>
      <c r="J1711" s="188"/>
      <c r="K1711" s="202"/>
      <c r="L1711" s="188"/>
      <c r="M1711" s="206"/>
      <c r="N1711" s="224"/>
      <c r="O1711" s="192"/>
      <c r="P1711" s="192"/>
      <c r="Q1711" s="190"/>
    </row>
    <row r="1712" spans="1:17" ht="20.100000000000001" customHeight="1" x14ac:dyDescent="0.25">
      <c r="A1712" s="245"/>
      <c r="B1712" s="204"/>
      <c r="C1712" s="218"/>
      <c r="D1712" s="218"/>
      <c r="E1712" s="218"/>
      <c r="F1712" s="218"/>
      <c r="G1712" s="218"/>
      <c r="H1712" s="188"/>
      <c r="I1712" s="188"/>
      <c r="J1712" s="188"/>
      <c r="K1712" s="202"/>
      <c r="L1712" s="188"/>
      <c r="M1712" s="206"/>
      <c r="N1712" s="224"/>
      <c r="O1712" s="192"/>
      <c r="P1712" s="192"/>
      <c r="Q1712" s="190"/>
    </row>
    <row r="1713" spans="1:18" ht="20.100000000000001" customHeight="1" x14ac:dyDescent="0.25">
      <c r="A1713" s="245"/>
      <c r="B1713" s="204"/>
      <c r="C1713" s="218"/>
      <c r="D1713" s="218"/>
      <c r="E1713" s="218"/>
      <c r="F1713" s="218"/>
      <c r="G1713" s="218"/>
      <c r="H1713" s="188"/>
      <c r="I1713" s="188"/>
      <c r="J1713" s="188"/>
      <c r="K1713" s="202"/>
      <c r="L1713" s="188"/>
      <c r="M1713" s="206"/>
      <c r="N1713" s="224"/>
      <c r="O1713" s="192"/>
      <c r="P1713" s="192"/>
      <c r="Q1713" s="190"/>
    </row>
    <row r="1714" spans="1:18" ht="20.100000000000001" customHeight="1" x14ac:dyDescent="0.25">
      <c r="A1714" s="245"/>
      <c r="B1714" s="204"/>
      <c r="C1714" s="218"/>
      <c r="D1714" s="218"/>
      <c r="E1714" s="218"/>
      <c r="F1714" s="218"/>
      <c r="G1714" s="218"/>
      <c r="H1714" s="188"/>
      <c r="I1714" s="188"/>
      <c r="J1714" s="188"/>
      <c r="K1714" s="202"/>
      <c r="L1714" s="188"/>
      <c r="M1714" s="206"/>
      <c r="N1714" s="224"/>
      <c r="O1714" s="192"/>
      <c r="P1714" s="192"/>
      <c r="Q1714" s="190"/>
      <c r="R1714" s="244"/>
    </row>
    <row r="1715" spans="1:18" ht="20.100000000000001" customHeight="1" x14ac:dyDescent="0.25">
      <c r="A1715" s="245"/>
      <c r="B1715" s="204"/>
      <c r="C1715" s="218"/>
      <c r="D1715" s="218"/>
      <c r="E1715" s="218"/>
      <c r="F1715" s="218"/>
      <c r="G1715" s="218"/>
      <c r="H1715" s="188"/>
      <c r="I1715" s="188"/>
      <c r="J1715" s="188"/>
      <c r="K1715" s="202"/>
      <c r="L1715" s="188"/>
      <c r="M1715" s="206"/>
      <c r="N1715" s="224"/>
      <c r="O1715" s="192"/>
      <c r="P1715" s="192"/>
      <c r="Q1715" s="190"/>
      <c r="R1715" s="244"/>
    </row>
    <row r="1716" spans="1:18" ht="20.100000000000001" customHeight="1" x14ac:dyDescent="0.25">
      <c r="A1716" s="245"/>
      <c r="B1716" s="204"/>
      <c r="C1716" s="218"/>
      <c r="D1716" s="218"/>
      <c r="E1716" s="218"/>
      <c r="F1716" s="218"/>
      <c r="G1716" s="218"/>
      <c r="H1716" s="188"/>
      <c r="I1716" s="188"/>
      <c r="J1716" s="188"/>
      <c r="K1716" s="202"/>
      <c r="L1716" s="188"/>
      <c r="M1716" s="206"/>
      <c r="N1716" s="224"/>
      <c r="O1716" s="192"/>
      <c r="P1716" s="192"/>
      <c r="Q1716" s="190"/>
      <c r="R1716" s="244"/>
    </row>
    <row r="1717" spans="1:18" ht="20.100000000000001" customHeight="1" x14ac:dyDescent="0.25">
      <c r="A1717" s="245"/>
      <c r="B1717" s="204"/>
      <c r="C1717" s="218"/>
      <c r="D1717" s="218"/>
      <c r="E1717" s="218"/>
      <c r="F1717" s="218"/>
      <c r="G1717" s="218"/>
      <c r="H1717" s="188"/>
      <c r="I1717" s="188"/>
      <c r="J1717" s="188"/>
      <c r="K1717" s="202"/>
      <c r="L1717" s="188"/>
      <c r="M1717" s="206"/>
      <c r="N1717" s="224"/>
      <c r="O1717" s="192"/>
      <c r="P1717" s="192"/>
      <c r="Q1717" s="190"/>
    </row>
    <row r="1718" spans="1:18" ht="20.100000000000001" customHeight="1" x14ac:dyDescent="0.25">
      <c r="A1718" s="245"/>
      <c r="B1718" s="204"/>
      <c r="C1718" s="218"/>
      <c r="D1718" s="218"/>
      <c r="E1718" s="218"/>
      <c r="F1718" s="218"/>
      <c r="G1718" s="218"/>
      <c r="H1718" s="188"/>
      <c r="I1718" s="188"/>
      <c r="J1718" s="188"/>
      <c r="K1718" s="202"/>
      <c r="L1718" s="188"/>
      <c r="M1718" s="206"/>
      <c r="N1718" s="224"/>
      <c r="O1718" s="192"/>
      <c r="P1718" s="192"/>
      <c r="Q1718" s="190"/>
    </row>
    <row r="1719" spans="1:18" ht="20.100000000000001" customHeight="1" x14ac:dyDescent="0.25">
      <c r="A1719" s="245"/>
      <c r="B1719" s="204"/>
      <c r="C1719" s="218"/>
      <c r="D1719" s="218"/>
      <c r="E1719" s="218"/>
      <c r="F1719" s="218"/>
      <c r="G1719" s="218"/>
      <c r="H1719" s="188"/>
      <c r="I1719" s="188"/>
      <c r="J1719" s="188"/>
      <c r="K1719" s="202"/>
      <c r="L1719" s="188"/>
      <c r="M1719" s="206"/>
      <c r="N1719" s="224"/>
      <c r="O1719" s="192"/>
      <c r="P1719" s="192"/>
      <c r="Q1719" s="190"/>
    </row>
    <row r="1720" spans="1:18" ht="20.100000000000001" customHeight="1" x14ac:dyDescent="0.25">
      <c r="A1720" s="245"/>
      <c r="B1720" s="204"/>
      <c r="C1720" s="218"/>
      <c r="D1720" s="218"/>
      <c r="E1720" s="218"/>
      <c r="F1720" s="218"/>
      <c r="G1720" s="218"/>
      <c r="H1720" s="188"/>
      <c r="I1720" s="188"/>
      <c r="J1720" s="188"/>
      <c r="K1720" s="202"/>
      <c r="L1720" s="188"/>
      <c r="M1720" s="206"/>
      <c r="N1720" s="224"/>
      <c r="O1720" s="192"/>
      <c r="P1720" s="192"/>
      <c r="Q1720" s="190"/>
    </row>
    <row r="1721" spans="1:18" ht="20.100000000000001" customHeight="1" x14ac:dyDescent="0.25">
      <c r="A1721" s="245"/>
      <c r="B1721" s="204"/>
      <c r="C1721" s="218"/>
      <c r="D1721" s="218"/>
      <c r="E1721" s="218"/>
      <c r="F1721" s="218"/>
      <c r="G1721" s="218"/>
      <c r="H1721" s="188"/>
      <c r="I1721" s="188"/>
      <c r="J1721" s="188"/>
      <c r="K1721" s="202"/>
      <c r="L1721" s="188"/>
      <c r="M1721" s="206"/>
      <c r="N1721" s="224"/>
      <c r="O1721" s="192"/>
      <c r="P1721" s="192"/>
      <c r="Q1721" s="190"/>
    </row>
    <row r="1722" spans="1:18" ht="20.100000000000001" customHeight="1" x14ac:dyDescent="0.25">
      <c r="A1722" s="245"/>
      <c r="B1722" s="204"/>
      <c r="C1722" s="218"/>
      <c r="D1722" s="218"/>
      <c r="E1722" s="218"/>
      <c r="F1722" s="218"/>
      <c r="G1722" s="218"/>
      <c r="H1722" s="188"/>
      <c r="I1722" s="188"/>
      <c r="J1722" s="188"/>
      <c r="K1722" s="202"/>
      <c r="L1722" s="188"/>
      <c r="M1722" s="206"/>
      <c r="N1722" s="224"/>
      <c r="O1722" s="192"/>
      <c r="P1722" s="192"/>
      <c r="Q1722" s="190"/>
    </row>
    <row r="1723" spans="1:18" ht="20.100000000000001" customHeight="1" x14ac:dyDescent="0.25">
      <c r="A1723" s="245"/>
      <c r="B1723" s="204"/>
      <c r="C1723" s="218"/>
      <c r="D1723" s="218"/>
      <c r="E1723" s="218"/>
      <c r="F1723" s="218"/>
      <c r="G1723" s="218"/>
      <c r="H1723" s="188"/>
      <c r="I1723" s="188"/>
      <c r="J1723" s="188"/>
      <c r="K1723" s="202"/>
      <c r="L1723" s="188"/>
      <c r="M1723" s="206"/>
      <c r="N1723" s="224"/>
      <c r="O1723" s="192"/>
      <c r="P1723" s="192"/>
      <c r="Q1723" s="190"/>
    </row>
    <row r="1724" spans="1:18" ht="20.100000000000001" customHeight="1" x14ac:dyDescent="0.25">
      <c r="A1724" s="245"/>
      <c r="B1724" s="204"/>
      <c r="C1724" s="218"/>
      <c r="D1724" s="218"/>
      <c r="E1724" s="218"/>
      <c r="F1724" s="218"/>
      <c r="G1724" s="218"/>
      <c r="H1724" s="188"/>
      <c r="I1724" s="188"/>
      <c r="J1724" s="188"/>
      <c r="K1724" s="202"/>
      <c r="L1724" s="188"/>
      <c r="M1724" s="206"/>
      <c r="N1724" s="224"/>
      <c r="O1724" s="192"/>
      <c r="P1724" s="192"/>
      <c r="Q1724" s="190"/>
    </row>
    <row r="1725" spans="1:18" ht="20.100000000000001" customHeight="1" x14ac:dyDescent="0.25">
      <c r="A1725" s="245"/>
      <c r="B1725" s="204"/>
      <c r="C1725" s="218"/>
      <c r="D1725" s="218"/>
      <c r="E1725" s="218"/>
      <c r="F1725" s="218"/>
      <c r="G1725" s="218"/>
      <c r="H1725" s="188"/>
      <c r="I1725" s="188"/>
      <c r="J1725" s="188"/>
      <c r="K1725" s="202"/>
      <c r="L1725" s="188"/>
      <c r="M1725" s="206"/>
      <c r="N1725" s="224"/>
      <c r="O1725" s="192"/>
      <c r="P1725" s="192"/>
      <c r="Q1725" s="190"/>
    </row>
    <row r="1726" spans="1:18" ht="20.100000000000001" customHeight="1" x14ac:dyDescent="0.25">
      <c r="A1726" s="245"/>
      <c r="B1726" s="204"/>
      <c r="C1726" s="218"/>
      <c r="D1726" s="218"/>
      <c r="E1726" s="218"/>
      <c r="F1726" s="218"/>
      <c r="G1726" s="218"/>
      <c r="H1726" s="188"/>
      <c r="I1726" s="188"/>
      <c r="J1726" s="188"/>
      <c r="K1726" s="202"/>
      <c r="L1726" s="188"/>
      <c r="M1726" s="206"/>
      <c r="N1726" s="224"/>
      <c r="O1726" s="192"/>
      <c r="P1726" s="192"/>
      <c r="Q1726" s="190"/>
    </row>
    <row r="1727" spans="1:18" ht="20.100000000000001" customHeight="1" x14ac:dyDescent="0.25">
      <c r="A1727" s="245"/>
      <c r="B1727" s="204"/>
      <c r="C1727" s="218"/>
      <c r="D1727" s="218"/>
      <c r="E1727" s="218"/>
      <c r="F1727" s="218"/>
      <c r="G1727" s="218"/>
      <c r="H1727" s="188"/>
      <c r="I1727" s="188"/>
      <c r="J1727" s="188"/>
      <c r="K1727" s="202"/>
      <c r="L1727" s="188"/>
      <c r="M1727" s="206"/>
      <c r="N1727" s="224"/>
      <c r="O1727" s="192"/>
      <c r="P1727" s="192"/>
      <c r="Q1727" s="190"/>
    </row>
    <row r="1728" spans="1:18" ht="20.100000000000001" customHeight="1" x14ac:dyDescent="0.25">
      <c r="A1728" s="245"/>
      <c r="B1728" s="204"/>
      <c r="C1728" s="218"/>
      <c r="D1728" s="218"/>
      <c r="E1728" s="218"/>
      <c r="F1728" s="218"/>
      <c r="G1728" s="218"/>
      <c r="H1728" s="188"/>
      <c r="I1728" s="188"/>
      <c r="J1728" s="188"/>
      <c r="K1728" s="202"/>
      <c r="L1728" s="188"/>
      <c r="M1728" s="206"/>
      <c r="N1728" s="224"/>
      <c r="O1728" s="192"/>
      <c r="P1728" s="192"/>
      <c r="Q1728" s="190"/>
    </row>
    <row r="1729" spans="1:17" ht="20.100000000000001" customHeight="1" x14ac:dyDescent="0.25">
      <c r="A1729" s="245"/>
      <c r="B1729" s="204"/>
      <c r="C1729" s="218"/>
      <c r="D1729" s="218"/>
      <c r="E1729" s="218"/>
      <c r="F1729" s="218"/>
      <c r="G1729" s="218"/>
      <c r="H1729" s="188"/>
      <c r="I1729" s="188"/>
      <c r="J1729" s="188"/>
      <c r="K1729" s="202"/>
      <c r="L1729" s="188"/>
      <c r="M1729" s="206"/>
      <c r="N1729" s="224"/>
      <c r="O1729" s="192"/>
      <c r="P1729" s="192"/>
      <c r="Q1729" s="190"/>
    </row>
    <row r="1730" spans="1:17" ht="20.100000000000001" customHeight="1" x14ac:dyDescent="0.25">
      <c r="A1730" s="245"/>
      <c r="B1730" s="204"/>
      <c r="C1730" s="218"/>
      <c r="D1730" s="218"/>
      <c r="E1730" s="218"/>
      <c r="F1730" s="218"/>
      <c r="G1730" s="218"/>
      <c r="H1730" s="188"/>
      <c r="I1730" s="188"/>
      <c r="J1730" s="188"/>
      <c r="K1730" s="202"/>
      <c r="L1730" s="188"/>
      <c r="M1730" s="206"/>
      <c r="N1730" s="224"/>
      <c r="O1730" s="192"/>
      <c r="P1730" s="192"/>
      <c r="Q1730" s="190"/>
    </row>
    <row r="1731" spans="1:17" ht="20.100000000000001" customHeight="1" x14ac:dyDescent="0.25">
      <c r="A1731" s="245"/>
      <c r="B1731" s="204"/>
      <c r="C1731" s="218"/>
      <c r="D1731" s="218"/>
      <c r="E1731" s="218"/>
      <c r="F1731" s="218"/>
      <c r="G1731" s="218"/>
      <c r="H1731" s="188"/>
      <c r="I1731" s="188"/>
      <c r="J1731" s="188"/>
      <c r="K1731" s="202"/>
      <c r="L1731" s="188"/>
      <c r="M1731" s="206"/>
      <c r="N1731" s="224"/>
      <c r="O1731" s="192"/>
      <c r="P1731" s="192"/>
      <c r="Q1731" s="190"/>
    </row>
    <row r="1732" spans="1:17" ht="20.100000000000001" customHeight="1" x14ac:dyDescent="0.25">
      <c r="A1732" s="245"/>
      <c r="B1732" s="204"/>
      <c r="C1732" s="218"/>
      <c r="D1732" s="218"/>
      <c r="E1732" s="218"/>
      <c r="F1732" s="218"/>
      <c r="G1732" s="218"/>
      <c r="H1732" s="188"/>
      <c r="I1732" s="188"/>
      <c r="J1732" s="188"/>
      <c r="K1732" s="202"/>
      <c r="L1732" s="188"/>
      <c r="M1732" s="206"/>
      <c r="N1732" s="224"/>
      <c r="O1732" s="192"/>
      <c r="P1732" s="192"/>
      <c r="Q1732" s="190"/>
    </row>
    <row r="1733" spans="1:17" ht="20.100000000000001" customHeight="1" x14ac:dyDescent="0.25">
      <c r="A1733" s="245"/>
      <c r="B1733" s="204"/>
      <c r="C1733" s="218"/>
      <c r="D1733" s="218"/>
      <c r="E1733" s="218"/>
      <c r="F1733" s="218"/>
      <c r="G1733" s="218"/>
      <c r="H1733" s="188"/>
      <c r="I1733" s="188"/>
      <c r="J1733" s="188"/>
      <c r="K1733" s="202"/>
      <c r="L1733" s="188"/>
      <c r="M1733" s="206"/>
      <c r="N1733" s="224"/>
      <c r="O1733" s="192"/>
      <c r="P1733" s="192"/>
      <c r="Q1733" s="190"/>
    </row>
    <row r="1734" spans="1:17" ht="20.100000000000001" customHeight="1" x14ac:dyDescent="0.25">
      <c r="A1734" s="245"/>
      <c r="B1734" s="204"/>
      <c r="C1734" s="218"/>
      <c r="D1734" s="218"/>
      <c r="E1734" s="218"/>
      <c r="F1734" s="218"/>
      <c r="G1734" s="218"/>
      <c r="H1734" s="188"/>
      <c r="I1734" s="188"/>
      <c r="J1734" s="188"/>
      <c r="K1734" s="202"/>
      <c r="L1734" s="188"/>
      <c r="M1734" s="206"/>
      <c r="N1734" s="224"/>
      <c r="O1734" s="192"/>
      <c r="P1734" s="192"/>
      <c r="Q1734" s="190"/>
    </row>
    <row r="1735" spans="1:17" ht="20.100000000000001" customHeight="1" x14ac:dyDescent="0.25">
      <c r="A1735" s="245"/>
      <c r="B1735" s="204"/>
      <c r="C1735" s="218"/>
      <c r="D1735" s="218"/>
      <c r="E1735" s="218"/>
      <c r="F1735" s="218"/>
      <c r="G1735" s="218"/>
      <c r="H1735" s="188"/>
      <c r="I1735" s="188"/>
      <c r="J1735" s="188"/>
      <c r="K1735" s="202"/>
      <c r="L1735" s="188"/>
      <c r="M1735" s="206"/>
      <c r="N1735" s="224"/>
      <c r="O1735" s="192"/>
      <c r="P1735" s="192"/>
      <c r="Q1735" s="190"/>
    </row>
    <row r="1736" spans="1:17" ht="20.100000000000001" customHeight="1" x14ac:dyDescent="0.25">
      <c r="A1736" s="245"/>
      <c r="B1736" s="204"/>
      <c r="C1736" s="218"/>
      <c r="D1736" s="218"/>
      <c r="E1736" s="218"/>
      <c r="F1736" s="218"/>
      <c r="G1736" s="218"/>
      <c r="H1736" s="188"/>
      <c r="I1736" s="188"/>
      <c r="J1736" s="188"/>
      <c r="K1736" s="202"/>
      <c r="L1736" s="188"/>
      <c r="M1736" s="206"/>
      <c r="N1736" s="224"/>
      <c r="O1736" s="192"/>
      <c r="P1736" s="192"/>
      <c r="Q1736" s="190"/>
    </row>
    <row r="1737" spans="1:17" ht="20.100000000000001" customHeight="1" x14ac:dyDescent="0.25">
      <c r="A1737" s="245"/>
      <c r="B1737" s="204"/>
      <c r="C1737" s="218"/>
      <c r="D1737" s="218"/>
      <c r="E1737" s="218"/>
      <c r="F1737" s="218"/>
      <c r="G1737" s="218"/>
      <c r="H1737" s="188"/>
      <c r="I1737" s="188"/>
      <c r="J1737" s="188"/>
      <c r="K1737" s="202"/>
      <c r="L1737" s="188"/>
      <c r="M1737" s="206"/>
      <c r="N1737" s="224"/>
      <c r="O1737" s="192"/>
      <c r="P1737" s="192"/>
      <c r="Q1737" s="190"/>
    </row>
    <row r="1738" spans="1:17" ht="20.100000000000001" customHeight="1" x14ac:dyDescent="0.25">
      <c r="A1738" s="245"/>
      <c r="B1738" s="204"/>
      <c r="C1738" s="218"/>
      <c r="D1738" s="218"/>
      <c r="E1738" s="218"/>
      <c r="F1738" s="218"/>
      <c r="G1738" s="218"/>
      <c r="H1738" s="188"/>
      <c r="I1738" s="188"/>
      <c r="J1738" s="188"/>
      <c r="K1738" s="202"/>
      <c r="L1738" s="188"/>
      <c r="M1738" s="206"/>
      <c r="N1738" s="224"/>
      <c r="O1738" s="192"/>
      <c r="P1738" s="192"/>
      <c r="Q1738" s="190"/>
    </row>
    <row r="1739" spans="1:17" ht="20.100000000000001" customHeight="1" x14ac:dyDescent="0.25">
      <c r="A1739" s="245"/>
      <c r="B1739" s="204"/>
      <c r="C1739" s="218"/>
      <c r="D1739" s="218"/>
      <c r="E1739" s="218"/>
      <c r="F1739" s="218"/>
      <c r="G1739" s="218"/>
      <c r="H1739" s="188"/>
      <c r="I1739" s="188"/>
      <c r="J1739" s="188"/>
      <c r="K1739" s="202"/>
      <c r="L1739" s="188"/>
      <c r="M1739" s="206"/>
      <c r="N1739" s="224"/>
      <c r="O1739" s="192"/>
      <c r="P1739" s="192"/>
      <c r="Q1739" s="190"/>
    </row>
    <row r="1740" spans="1:17" ht="20.100000000000001" customHeight="1" x14ac:dyDescent="0.25">
      <c r="A1740" s="245"/>
      <c r="B1740" s="204"/>
      <c r="C1740" s="218"/>
      <c r="D1740" s="218"/>
      <c r="E1740" s="218"/>
      <c r="F1740" s="218"/>
      <c r="G1740" s="218"/>
      <c r="H1740" s="188"/>
      <c r="I1740" s="188"/>
      <c r="J1740" s="188"/>
      <c r="K1740" s="202"/>
      <c r="L1740" s="188"/>
      <c r="M1740" s="206"/>
      <c r="N1740" s="224"/>
      <c r="O1740" s="192"/>
      <c r="P1740" s="192"/>
      <c r="Q1740" s="190"/>
    </row>
    <row r="1741" spans="1:17" ht="20.100000000000001" customHeight="1" x14ac:dyDescent="0.25">
      <c r="A1741" s="245"/>
      <c r="B1741" s="204"/>
      <c r="C1741" s="218"/>
      <c r="D1741" s="218"/>
      <c r="E1741" s="218"/>
      <c r="F1741" s="218"/>
      <c r="G1741" s="218"/>
      <c r="H1741" s="188"/>
      <c r="I1741" s="188"/>
      <c r="J1741" s="188"/>
      <c r="K1741" s="202"/>
      <c r="L1741" s="188"/>
      <c r="M1741" s="206"/>
      <c r="N1741" s="224"/>
      <c r="O1741" s="192"/>
      <c r="P1741" s="192"/>
      <c r="Q1741" s="190"/>
    </row>
    <row r="1742" spans="1:17" ht="20.100000000000001" customHeight="1" x14ac:dyDescent="0.25">
      <c r="A1742" s="245"/>
      <c r="B1742" s="204"/>
      <c r="C1742" s="218"/>
      <c r="D1742" s="218"/>
      <c r="E1742" s="218"/>
      <c r="F1742" s="218"/>
      <c r="G1742" s="218"/>
      <c r="H1742" s="188"/>
      <c r="I1742" s="188"/>
      <c r="J1742" s="188"/>
      <c r="K1742" s="202"/>
      <c r="L1742" s="188"/>
      <c r="M1742" s="206"/>
      <c r="N1742" s="224"/>
      <c r="O1742" s="192"/>
      <c r="P1742" s="192"/>
      <c r="Q1742" s="190"/>
    </row>
    <row r="1743" spans="1:17" ht="20.100000000000001" customHeight="1" x14ac:dyDescent="0.25">
      <c r="A1743" s="245"/>
      <c r="B1743" s="204"/>
      <c r="C1743" s="218"/>
      <c r="D1743" s="218"/>
      <c r="E1743" s="218"/>
      <c r="F1743" s="218"/>
      <c r="G1743" s="218"/>
      <c r="H1743" s="188"/>
      <c r="I1743" s="188"/>
      <c r="J1743" s="188"/>
      <c r="K1743" s="202"/>
      <c r="L1743" s="188"/>
      <c r="M1743" s="206"/>
      <c r="N1743" s="224"/>
      <c r="O1743" s="192"/>
      <c r="P1743" s="192"/>
      <c r="Q1743" s="190"/>
    </row>
    <row r="1744" spans="1:17" ht="20.100000000000001" customHeight="1" x14ac:dyDescent="0.25">
      <c r="A1744" s="245"/>
      <c r="B1744" s="204"/>
      <c r="C1744" s="218"/>
      <c r="D1744" s="218"/>
      <c r="E1744" s="218"/>
      <c r="F1744" s="218"/>
      <c r="G1744" s="218"/>
      <c r="H1744" s="188"/>
      <c r="I1744" s="188"/>
      <c r="J1744" s="188"/>
      <c r="K1744" s="202"/>
      <c r="L1744" s="188"/>
      <c r="M1744" s="206"/>
      <c r="N1744" s="224"/>
      <c r="O1744" s="192"/>
      <c r="P1744" s="192"/>
      <c r="Q1744" s="190"/>
    </row>
    <row r="1745" spans="1:17" ht="20.100000000000001" customHeight="1" x14ac:dyDescent="0.25">
      <c r="A1745" s="245"/>
      <c r="B1745" s="204"/>
      <c r="C1745" s="218"/>
      <c r="D1745" s="218"/>
      <c r="E1745" s="218"/>
      <c r="F1745" s="218"/>
      <c r="G1745" s="218"/>
      <c r="H1745" s="188"/>
      <c r="I1745" s="188"/>
      <c r="J1745" s="188"/>
      <c r="K1745" s="202"/>
      <c r="L1745" s="188"/>
      <c r="M1745" s="206"/>
      <c r="N1745" s="224"/>
      <c r="O1745" s="192"/>
      <c r="P1745" s="192"/>
      <c r="Q1745" s="190"/>
    </row>
    <row r="1746" spans="1:17" ht="20.100000000000001" customHeight="1" x14ac:dyDescent="0.25">
      <c r="A1746" s="245"/>
      <c r="B1746" s="204"/>
      <c r="C1746" s="218"/>
      <c r="D1746" s="218"/>
      <c r="E1746" s="218"/>
      <c r="F1746" s="218"/>
      <c r="G1746" s="218"/>
      <c r="H1746" s="188"/>
      <c r="I1746" s="188"/>
      <c r="J1746" s="188"/>
      <c r="K1746" s="202"/>
      <c r="L1746" s="188"/>
      <c r="M1746" s="206"/>
      <c r="N1746" s="224"/>
      <c r="O1746" s="192"/>
      <c r="P1746" s="192"/>
      <c r="Q1746" s="190"/>
    </row>
    <row r="1747" spans="1:17" ht="20.100000000000001" customHeight="1" x14ac:dyDescent="0.25">
      <c r="A1747" s="245"/>
      <c r="B1747" s="204"/>
      <c r="C1747" s="218"/>
      <c r="D1747" s="218"/>
      <c r="E1747" s="218"/>
      <c r="F1747" s="218"/>
      <c r="G1747" s="218"/>
      <c r="H1747" s="188"/>
      <c r="I1747" s="188"/>
      <c r="J1747" s="188"/>
      <c r="K1747" s="202"/>
      <c r="L1747" s="188"/>
      <c r="M1747" s="206"/>
      <c r="N1747" s="224"/>
      <c r="O1747" s="192"/>
      <c r="P1747" s="192"/>
      <c r="Q1747" s="190"/>
    </row>
    <row r="1748" spans="1:17" ht="20.100000000000001" customHeight="1" x14ac:dyDescent="0.25">
      <c r="A1748" s="245"/>
      <c r="B1748" s="204"/>
      <c r="C1748" s="218"/>
      <c r="D1748" s="218"/>
      <c r="E1748" s="218"/>
      <c r="F1748" s="218"/>
      <c r="G1748" s="218"/>
      <c r="H1748" s="188"/>
      <c r="I1748" s="188"/>
      <c r="J1748" s="188"/>
      <c r="K1748" s="202"/>
      <c r="L1748" s="188"/>
      <c r="M1748" s="206"/>
      <c r="N1748" s="224"/>
      <c r="O1748" s="192"/>
      <c r="P1748" s="192"/>
      <c r="Q1748" s="190"/>
    </row>
    <row r="1749" spans="1:17" ht="20.100000000000001" customHeight="1" x14ac:dyDescent="0.25">
      <c r="A1749" s="245"/>
      <c r="B1749" s="204"/>
      <c r="C1749" s="218"/>
      <c r="D1749" s="218"/>
      <c r="E1749" s="218"/>
      <c r="F1749" s="218"/>
      <c r="G1749" s="218"/>
      <c r="H1749" s="188"/>
      <c r="I1749" s="188"/>
      <c r="J1749" s="188"/>
      <c r="K1749" s="202"/>
      <c r="L1749" s="188"/>
      <c r="M1749" s="206"/>
      <c r="N1749" s="224"/>
      <c r="O1749" s="192"/>
      <c r="P1749" s="192"/>
      <c r="Q1749" s="190"/>
    </row>
    <row r="1750" spans="1:17" ht="20.100000000000001" customHeight="1" x14ac:dyDescent="0.25">
      <c r="A1750" s="245"/>
      <c r="B1750" s="204"/>
      <c r="C1750" s="218"/>
      <c r="D1750" s="218"/>
      <c r="E1750" s="218"/>
      <c r="F1750" s="218"/>
      <c r="G1750" s="218"/>
      <c r="H1750" s="188"/>
      <c r="I1750" s="188"/>
      <c r="J1750" s="188"/>
      <c r="K1750" s="202"/>
      <c r="L1750" s="188"/>
      <c r="M1750" s="206"/>
      <c r="N1750" s="224"/>
      <c r="O1750" s="192"/>
      <c r="P1750" s="192"/>
      <c r="Q1750" s="190"/>
    </row>
    <row r="1751" spans="1:17" ht="20.100000000000001" customHeight="1" x14ac:dyDescent="0.25">
      <c r="A1751" s="245"/>
      <c r="B1751" s="204"/>
      <c r="C1751" s="218"/>
      <c r="D1751" s="218"/>
      <c r="E1751" s="218"/>
      <c r="F1751" s="218"/>
      <c r="G1751" s="218"/>
      <c r="H1751" s="188"/>
      <c r="I1751" s="188"/>
      <c r="J1751" s="188"/>
      <c r="K1751" s="202"/>
      <c r="L1751" s="188"/>
      <c r="M1751" s="206"/>
      <c r="N1751" s="224"/>
      <c r="O1751" s="192"/>
      <c r="P1751" s="192"/>
      <c r="Q1751" s="190"/>
    </row>
    <row r="1752" spans="1:17" ht="20.100000000000001" customHeight="1" x14ac:dyDescent="0.25">
      <c r="A1752" s="245"/>
      <c r="B1752" s="204"/>
      <c r="C1752" s="218"/>
      <c r="D1752" s="218"/>
      <c r="E1752" s="218"/>
      <c r="F1752" s="218"/>
      <c r="G1752" s="218"/>
      <c r="H1752" s="188"/>
      <c r="I1752" s="188"/>
      <c r="J1752" s="188"/>
      <c r="K1752" s="202"/>
      <c r="L1752" s="188"/>
      <c r="M1752" s="206"/>
      <c r="N1752" s="224"/>
      <c r="O1752" s="192"/>
      <c r="P1752" s="192"/>
      <c r="Q1752" s="190"/>
    </row>
    <row r="1753" spans="1:17" ht="20.100000000000001" customHeight="1" x14ac:dyDescent="0.25">
      <c r="A1753" s="245"/>
      <c r="B1753" s="204"/>
      <c r="C1753" s="218"/>
      <c r="D1753" s="218"/>
      <c r="E1753" s="218"/>
      <c r="F1753" s="218"/>
      <c r="G1753" s="218"/>
      <c r="H1753" s="188"/>
      <c r="I1753" s="188"/>
      <c r="J1753" s="188"/>
      <c r="K1753" s="202"/>
      <c r="L1753" s="188"/>
      <c r="M1753" s="206"/>
      <c r="N1753" s="224"/>
      <c r="O1753" s="192"/>
      <c r="P1753" s="192"/>
      <c r="Q1753" s="190"/>
    </row>
    <row r="1754" spans="1:17" ht="20.100000000000001" customHeight="1" x14ac:dyDescent="0.25">
      <c r="A1754" s="245"/>
      <c r="B1754" s="204"/>
      <c r="C1754" s="218"/>
      <c r="D1754" s="218"/>
      <c r="E1754" s="218"/>
      <c r="F1754" s="218"/>
      <c r="G1754" s="218"/>
      <c r="H1754" s="188"/>
      <c r="I1754" s="188"/>
      <c r="J1754" s="188"/>
      <c r="K1754" s="202"/>
      <c r="L1754" s="188"/>
      <c r="M1754" s="206"/>
      <c r="N1754" s="224"/>
      <c r="O1754" s="192"/>
      <c r="P1754" s="192"/>
      <c r="Q1754" s="190"/>
    </row>
    <row r="1755" spans="1:17" ht="20.100000000000001" customHeight="1" x14ac:dyDescent="0.25">
      <c r="A1755" s="245"/>
      <c r="B1755" s="204"/>
      <c r="C1755" s="218"/>
      <c r="D1755" s="218"/>
      <c r="E1755" s="218"/>
      <c r="F1755" s="218"/>
      <c r="G1755" s="218"/>
      <c r="H1755" s="188"/>
      <c r="I1755" s="188"/>
      <c r="J1755" s="188"/>
      <c r="K1755" s="202"/>
      <c r="L1755" s="188"/>
      <c r="M1755" s="206"/>
      <c r="N1755" s="224"/>
      <c r="O1755" s="192"/>
      <c r="P1755" s="192"/>
      <c r="Q1755" s="190"/>
    </row>
    <row r="1756" spans="1:17" ht="20.100000000000001" customHeight="1" x14ac:dyDescent="0.25">
      <c r="A1756" s="245"/>
      <c r="B1756" s="204"/>
      <c r="C1756" s="218"/>
      <c r="D1756" s="218"/>
      <c r="E1756" s="218"/>
      <c r="F1756" s="218"/>
      <c r="G1756" s="218"/>
      <c r="H1756" s="188"/>
      <c r="I1756" s="188"/>
      <c r="J1756" s="188"/>
      <c r="K1756" s="202"/>
      <c r="L1756" s="188"/>
      <c r="M1756" s="206"/>
      <c r="N1756" s="224"/>
      <c r="O1756" s="192"/>
      <c r="P1756" s="192"/>
      <c r="Q1756" s="190"/>
    </row>
    <row r="1757" spans="1:17" ht="20.100000000000001" customHeight="1" x14ac:dyDescent="0.25">
      <c r="A1757" s="245"/>
      <c r="B1757" s="204"/>
      <c r="C1757" s="218"/>
      <c r="D1757" s="218"/>
      <c r="E1757" s="218"/>
      <c r="F1757" s="218"/>
      <c r="G1757" s="218"/>
      <c r="H1757" s="188"/>
      <c r="I1757" s="188"/>
      <c r="J1757" s="188"/>
      <c r="K1757" s="202"/>
      <c r="L1757" s="188"/>
      <c r="M1757" s="206"/>
      <c r="N1757" s="224"/>
      <c r="O1757" s="192"/>
      <c r="P1757" s="192"/>
      <c r="Q1757" s="190"/>
    </row>
    <row r="1758" spans="1:17" ht="20.100000000000001" customHeight="1" x14ac:dyDescent="0.25">
      <c r="A1758" s="245"/>
      <c r="B1758" s="204"/>
      <c r="C1758" s="218"/>
      <c r="D1758" s="218"/>
      <c r="E1758" s="218"/>
      <c r="F1758" s="218"/>
      <c r="G1758" s="218"/>
      <c r="H1758" s="188"/>
      <c r="I1758" s="188"/>
      <c r="J1758" s="188"/>
      <c r="K1758" s="202"/>
      <c r="L1758" s="188"/>
      <c r="M1758" s="206"/>
      <c r="N1758" s="224"/>
      <c r="O1758" s="192"/>
      <c r="P1758" s="192"/>
      <c r="Q1758" s="190"/>
    </row>
    <row r="1759" spans="1:17" ht="20.100000000000001" customHeight="1" x14ac:dyDescent="0.25">
      <c r="A1759" s="245"/>
      <c r="B1759" s="204"/>
      <c r="C1759" s="218"/>
      <c r="D1759" s="218"/>
      <c r="E1759" s="218"/>
      <c r="F1759" s="218"/>
      <c r="G1759" s="218"/>
      <c r="H1759" s="188"/>
      <c r="I1759" s="188"/>
      <c r="J1759" s="188"/>
      <c r="K1759" s="202"/>
      <c r="L1759" s="188"/>
      <c r="M1759" s="206"/>
      <c r="N1759" s="224"/>
      <c r="O1759" s="192"/>
      <c r="P1759" s="192"/>
      <c r="Q1759" s="190"/>
    </row>
    <row r="1760" spans="1:17" ht="20.100000000000001" customHeight="1" x14ac:dyDescent="0.25">
      <c r="A1760" s="245"/>
      <c r="B1760" s="204"/>
      <c r="C1760" s="218"/>
      <c r="D1760" s="218"/>
      <c r="E1760" s="218"/>
      <c r="F1760" s="218"/>
      <c r="G1760" s="218"/>
      <c r="H1760" s="188"/>
      <c r="I1760" s="188"/>
      <c r="J1760" s="188"/>
      <c r="K1760" s="202"/>
      <c r="L1760" s="188"/>
      <c r="M1760" s="206"/>
      <c r="N1760" s="224"/>
      <c r="O1760" s="192"/>
      <c r="P1760" s="192"/>
      <c r="Q1760" s="190"/>
    </row>
    <row r="1761" spans="1:17" ht="20.100000000000001" customHeight="1" x14ac:dyDescent="0.25">
      <c r="A1761" s="245"/>
      <c r="B1761" s="204"/>
      <c r="C1761" s="218"/>
      <c r="D1761" s="218"/>
      <c r="E1761" s="218"/>
      <c r="F1761" s="218"/>
      <c r="G1761" s="218"/>
      <c r="H1761" s="188"/>
      <c r="I1761" s="188"/>
      <c r="J1761" s="188"/>
      <c r="K1761" s="202"/>
      <c r="L1761" s="188"/>
      <c r="M1761" s="206"/>
      <c r="N1761" s="224"/>
      <c r="O1761" s="192"/>
      <c r="P1761" s="192"/>
      <c r="Q1761" s="190"/>
    </row>
    <row r="1762" spans="1:17" ht="20.100000000000001" customHeight="1" x14ac:dyDescent="0.25">
      <c r="A1762" s="245"/>
      <c r="B1762" s="204"/>
      <c r="C1762" s="218"/>
      <c r="D1762" s="218"/>
      <c r="E1762" s="218"/>
      <c r="F1762" s="218"/>
      <c r="G1762" s="218"/>
      <c r="H1762" s="188"/>
      <c r="I1762" s="188"/>
      <c r="J1762" s="188"/>
      <c r="K1762" s="202"/>
      <c r="L1762" s="188"/>
      <c r="M1762" s="206"/>
      <c r="N1762" s="224"/>
      <c r="O1762" s="192"/>
      <c r="P1762" s="192"/>
      <c r="Q1762" s="190"/>
    </row>
    <row r="1763" spans="1:17" ht="20.100000000000001" customHeight="1" x14ac:dyDescent="0.25">
      <c r="A1763" s="245"/>
      <c r="B1763" s="204"/>
      <c r="C1763" s="218"/>
      <c r="D1763" s="218"/>
      <c r="E1763" s="218"/>
      <c r="F1763" s="218"/>
      <c r="G1763" s="218"/>
      <c r="H1763" s="188"/>
      <c r="I1763" s="188"/>
      <c r="J1763" s="188"/>
      <c r="K1763" s="202"/>
      <c r="L1763" s="188"/>
      <c r="M1763" s="206"/>
      <c r="N1763" s="224"/>
      <c r="O1763" s="192"/>
      <c r="P1763" s="192"/>
      <c r="Q1763" s="190"/>
    </row>
    <row r="1764" spans="1:17" ht="20.100000000000001" customHeight="1" x14ac:dyDescent="0.25">
      <c r="A1764" s="245"/>
      <c r="B1764" s="204"/>
      <c r="C1764" s="218"/>
      <c r="D1764" s="218"/>
      <c r="E1764" s="218"/>
      <c r="F1764" s="218"/>
      <c r="G1764" s="218"/>
      <c r="H1764" s="188"/>
      <c r="I1764" s="188"/>
      <c r="J1764" s="188"/>
      <c r="K1764" s="202"/>
      <c r="L1764" s="188"/>
      <c r="M1764" s="206"/>
      <c r="N1764" s="224"/>
      <c r="O1764" s="192"/>
      <c r="P1764" s="192"/>
      <c r="Q1764" s="190"/>
    </row>
    <row r="1765" spans="1:17" ht="20.100000000000001" customHeight="1" x14ac:dyDescent="0.25">
      <c r="A1765" s="245"/>
      <c r="B1765" s="204"/>
      <c r="C1765" s="218"/>
      <c r="D1765" s="218"/>
      <c r="E1765" s="218"/>
      <c r="F1765" s="218"/>
      <c r="G1765" s="218"/>
      <c r="H1765" s="188"/>
      <c r="I1765" s="188"/>
      <c r="J1765" s="188"/>
      <c r="K1765" s="202"/>
      <c r="L1765" s="188"/>
      <c r="M1765" s="206"/>
      <c r="N1765" s="224"/>
      <c r="O1765" s="192"/>
      <c r="P1765" s="192"/>
      <c r="Q1765" s="190"/>
    </row>
    <row r="1766" spans="1:17" ht="20.100000000000001" customHeight="1" x14ac:dyDescent="0.25">
      <c r="A1766" s="245"/>
      <c r="B1766" s="204"/>
      <c r="C1766" s="218"/>
      <c r="D1766" s="218"/>
      <c r="E1766" s="218"/>
      <c r="F1766" s="218"/>
      <c r="G1766" s="218"/>
      <c r="H1766" s="188"/>
      <c r="I1766" s="188"/>
      <c r="J1766" s="188"/>
      <c r="K1766" s="202"/>
      <c r="L1766" s="188"/>
      <c r="M1766" s="206"/>
      <c r="N1766" s="224"/>
      <c r="O1766" s="192"/>
      <c r="P1766" s="192"/>
      <c r="Q1766" s="190"/>
    </row>
    <row r="1767" spans="1:17" ht="20.100000000000001" customHeight="1" x14ac:dyDescent="0.25">
      <c r="A1767" s="245"/>
      <c r="B1767" s="204"/>
      <c r="C1767" s="218"/>
      <c r="D1767" s="218"/>
      <c r="E1767" s="218"/>
      <c r="F1767" s="218"/>
      <c r="G1767" s="218"/>
      <c r="H1767" s="188"/>
      <c r="I1767" s="188"/>
      <c r="J1767" s="188"/>
      <c r="K1767" s="202"/>
      <c r="L1767" s="188"/>
      <c r="M1767" s="206"/>
      <c r="N1767" s="224"/>
      <c r="O1767" s="192"/>
      <c r="P1767" s="192"/>
      <c r="Q1767" s="190"/>
    </row>
    <row r="1768" spans="1:17" ht="20.100000000000001" customHeight="1" x14ac:dyDescent="0.25">
      <c r="A1768" s="245"/>
      <c r="B1768" s="204"/>
      <c r="C1768" s="218"/>
      <c r="D1768" s="218"/>
      <c r="E1768" s="218"/>
      <c r="F1768" s="218"/>
      <c r="G1768" s="218"/>
      <c r="H1768" s="188"/>
      <c r="I1768" s="188"/>
      <c r="J1768" s="188"/>
      <c r="K1768" s="202"/>
      <c r="L1768" s="188"/>
      <c r="M1768" s="206"/>
      <c r="N1768" s="224"/>
      <c r="O1768" s="192"/>
      <c r="P1768" s="192"/>
      <c r="Q1768" s="190"/>
    </row>
    <row r="1769" spans="1:17" ht="20.100000000000001" customHeight="1" x14ac:dyDescent="0.25">
      <c r="A1769" s="245"/>
      <c r="B1769" s="204"/>
      <c r="C1769" s="218"/>
      <c r="D1769" s="218"/>
      <c r="E1769" s="218"/>
      <c r="F1769" s="218"/>
      <c r="G1769" s="218"/>
      <c r="H1769" s="188"/>
      <c r="I1769" s="188"/>
      <c r="J1769" s="188"/>
      <c r="K1769" s="202"/>
      <c r="L1769" s="188"/>
      <c r="M1769" s="206"/>
      <c r="N1769" s="224"/>
      <c r="O1769" s="192"/>
      <c r="P1769" s="192"/>
      <c r="Q1769" s="190"/>
    </row>
    <row r="1770" spans="1:17" ht="20.100000000000001" customHeight="1" x14ac:dyDescent="0.25">
      <c r="A1770" s="245"/>
      <c r="B1770" s="204"/>
      <c r="C1770" s="218"/>
      <c r="D1770" s="218"/>
      <c r="E1770" s="218"/>
      <c r="F1770" s="218"/>
      <c r="G1770" s="218"/>
      <c r="H1770" s="188"/>
      <c r="I1770" s="188"/>
      <c r="J1770" s="188"/>
      <c r="K1770" s="202"/>
      <c r="L1770" s="188"/>
      <c r="M1770" s="206"/>
      <c r="N1770" s="224"/>
      <c r="O1770" s="192"/>
      <c r="P1770" s="192"/>
      <c r="Q1770" s="190"/>
    </row>
    <row r="1771" spans="1:17" ht="20.100000000000001" customHeight="1" x14ac:dyDescent="0.25">
      <c r="A1771" s="245"/>
      <c r="B1771" s="204"/>
      <c r="C1771" s="218"/>
      <c r="D1771" s="218"/>
      <c r="E1771" s="218"/>
      <c r="F1771" s="218"/>
      <c r="G1771" s="218"/>
      <c r="H1771" s="188"/>
      <c r="I1771" s="188"/>
      <c r="J1771" s="188"/>
      <c r="K1771" s="202"/>
      <c r="L1771" s="188"/>
      <c r="M1771" s="206"/>
      <c r="N1771" s="224"/>
      <c r="O1771" s="192"/>
      <c r="P1771" s="192"/>
      <c r="Q1771" s="190"/>
    </row>
    <row r="1772" spans="1:17" ht="20.100000000000001" customHeight="1" x14ac:dyDescent="0.25">
      <c r="A1772" s="245"/>
      <c r="B1772" s="204"/>
      <c r="C1772" s="218"/>
      <c r="D1772" s="218"/>
      <c r="E1772" s="218"/>
      <c r="F1772" s="218"/>
      <c r="G1772" s="218"/>
      <c r="H1772" s="188"/>
      <c r="I1772" s="188"/>
      <c r="J1772" s="188"/>
      <c r="K1772" s="202"/>
      <c r="L1772" s="188"/>
      <c r="M1772" s="206"/>
      <c r="N1772" s="224"/>
      <c r="O1772" s="192"/>
      <c r="P1772" s="192"/>
      <c r="Q1772" s="190"/>
    </row>
    <row r="1773" spans="1:17" ht="20.100000000000001" customHeight="1" x14ac:dyDescent="0.25">
      <c r="A1773" s="245"/>
      <c r="B1773" s="204"/>
      <c r="C1773" s="218"/>
      <c r="D1773" s="218"/>
      <c r="E1773" s="218"/>
      <c r="F1773" s="218"/>
      <c r="G1773" s="218"/>
      <c r="H1773" s="188"/>
      <c r="I1773" s="188"/>
      <c r="J1773" s="188"/>
      <c r="K1773" s="202"/>
      <c r="L1773" s="188"/>
      <c r="M1773" s="206"/>
      <c r="N1773" s="224"/>
      <c r="O1773" s="192"/>
      <c r="P1773" s="192"/>
      <c r="Q1773" s="190"/>
    </row>
    <row r="1774" spans="1:17" ht="20.100000000000001" customHeight="1" x14ac:dyDescent="0.25">
      <c r="A1774" s="245"/>
      <c r="B1774" s="204"/>
      <c r="C1774" s="218"/>
      <c r="D1774" s="218"/>
      <c r="E1774" s="218"/>
      <c r="F1774" s="218"/>
      <c r="G1774" s="218"/>
      <c r="H1774" s="188"/>
      <c r="I1774" s="188"/>
      <c r="J1774" s="188"/>
      <c r="K1774" s="202"/>
      <c r="L1774" s="188"/>
      <c r="M1774" s="206"/>
      <c r="N1774" s="224"/>
      <c r="O1774" s="192"/>
      <c r="P1774" s="192"/>
      <c r="Q1774" s="190"/>
    </row>
    <row r="1775" spans="1:17" ht="20.100000000000001" customHeight="1" x14ac:dyDescent="0.25">
      <c r="A1775" s="245"/>
      <c r="B1775" s="204"/>
      <c r="C1775" s="218"/>
      <c r="D1775" s="218"/>
      <c r="E1775" s="218"/>
      <c r="F1775" s="218"/>
      <c r="G1775" s="218"/>
      <c r="H1775" s="188"/>
      <c r="I1775" s="188"/>
      <c r="J1775" s="188"/>
      <c r="K1775" s="202"/>
      <c r="L1775" s="188"/>
      <c r="M1775" s="206"/>
      <c r="N1775" s="224"/>
      <c r="O1775" s="192"/>
      <c r="P1775" s="192"/>
      <c r="Q1775" s="190"/>
    </row>
    <row r="1776" spans="1:17" ht="20.100000000000001" customHeight="1" x14ac:dyDescent="0.25">
      <c r="A1776" s="245"/>
      <c r="B1776" s="204"/>
      <c r="C1776" s="218"/>
      <c r="D1776" s="218"/>
      <c r="E1776" s="218"/>
      <c r="F1776" s="218"/>
      <c r="G1776" s="218"/>
      <c r="H1776" s="188"/>
      <c r="I1776" s="188"/>
      <c r="J1776" s="188"/>
      <c r="K1776" s="202"/>
      <c r="L1776" s="188"/>
      <c r="M1776" s="206"/>
      <c r="N1776" s="224"/>
      <c r="O1776" s="192"/>
      <c r="P1776" s="192"/>
      <c r="Q1776" s="190"/>
    </row>
    <row r="1777" spans="1:17" ht="20.100000000000001" customHeight="1" x14ac:dyDescent="0.25">
      <c r="A1777" s="245"/>
      <c r="B1777" s="204"/>
      <c r="C1777" s="218"/>
      <c r="D1777" s="218"/>
      <c r="E1777" s="218"/>
      <c r="F1777" s="218"/>
      <c r="G1777" s="218"/>
      <c r="H1777" s="188"/>
      <c r="I1777" s="188"/>
      <c r="J1777" s="188"/>
      <c r="K1777" s="202"/>
      <c r="L1777" s="188"/>
      <c r="M1777" s="206"/>
      <c r="N1777" s="224"/>
      <c r="O1777" s="192"/>
      <c r="P1777" s="192"/>
      <c r="Q1777" s="190"/>
    </row>
    <row r="1778" spans="1:17" ht="20.100000000000001" customHeight="1" x14ac:dyDescent="0.25">
      <c r="A1778" s="245"/>
      <c r="B1778" s="204"/>
      <c r="C1778" s="218"/>
      <c r="D1778" s="218"/>
      <c r="E1778" s="218"/>
      <c r="F1778" s="218"/>
      <c r="G1778" s="218"/>
      <c r="H1778" s="188"/>
      <c r="I1778" s="188"/>
      <c r="J1778" s="188"/>
      <c r="K1778" s="202"/>
      <c r="L1778" s="188"/>
      <c r="M1778" s="206"/>
      <c r="N1778" s="224"/>
      <c r="O1778" s="192"/>
      <c r="P1778" s="192"/>
      <c r="Q1778" s="190"/>
    </row>
    <row r="1779" spans="1:17" ht="20.100000000000001" customHeight="1" x14ac:dyDescent="0.25">
      <c r="A1779" s="245"/>
      <c r="B1779" s="204"/>
      <c r="C1779" s="218"/>
      <c r="D1779" s="218"/>
      <c r="E1779" s="218"/>
      <c r="F1779" s="218"/>
      <c r="G1779" s="218"/>
      <c r="H1779" s="188"/>
      <c r="I1779" s="188"/>
      <c r="J1779" s="188"/>
      <c r="K1779" s="202"/>
      <c r="L1779" s="188"/>
      <c r="M1779" s="206"/>
      <c r="N1779" s="224"/>
      <c r="O1779" s="192"/>
      <c r="P1779" s="192"/>
      <c r="Q1779" s="190"/>
    </row>
    <row r="1780" spans="1:17" ht="20.100000000000001" customHeight="1" x14ac:dyDescent="0.25">
      <c r="A1780" s="245"/>
      <c r="B1780" s="204"/>
      <c r="C1780" s="218"/>
      <c r="D1780" s="218"/>
      <c r="E1780" s="218"/>
      <c r="F1780" s="218"/>
      <c r="G1780" s="218"/>
      <c r="H1780" s="188"/>
      <c r="I1780" s="188"/>
      <c r="J1780" s="188"/>
      <c r="K1780" s="202"/>
      <c r="L1780" s="188"/>
      <c r="M1780" s="206"/>
      <c r="N1780" s="224"/>
      <c r="O1780" s="192"/>
      <c r="P1780" s="192"/>
      <c r="Q1780" s="190"/>
    </row>
    <row r="1781" spans="1:17" ht="20.100000000000001" customHeight="1" x14ac:dyDescent="0.25">
      <c r="A1781" s="245"/>
      <c r="B1781" s="204"/>
      <c r="C1781" s="218"/>
      <c r="D1781" s="218"/>
      <c r="E1781" s="218"/>
      <c r="F1781" s="218"/>
      <c r="G1781" s="218"/>
      <c r="H1781" s="188"/>
      <c r="I1781" s="188"/>
      <c r="J1781" s="188"/>
      <c r="K1781" s="202"/>
      <c r="L1781" s="188"/>
      <c r="M1781" s="206"/>
      <c r="N1781" s="224"/>
      <c r="O1781" s="192"/>
      <c r="P1781" s="192"/>
      <c r="Q1781" s="190"/>
    </row>
    <row r="1782" spans="1:17" ht="20.100000000000001" customHeight="1" x14ac:dyDescent="0.25">
      <c r="A1782" s="245"/>
      <c r="B1782" s="204"/>
      <c r="C1782" s="218"/>
      <c r="D1782" s="218"/>
      <c r="E1782" s="218"/>
      <c r="F1782" s="218"/>
      <c r="G1782" s="218"/>
      <c r="H1782" s="188"/>
      <c r="I1782" s="188"/>
      <c r="J1782" s="188"/>
      <c r="K1782" s="202"/>
      <c r="L1782" s="188"/>
      <c r="M1782" s="206"/>
      <c r="N1782" s="224"/>
      <c r="O1782" s="192"/>
      <c r="P1782" s="192"/>
      <c r="Q1782" s="190"/>
    </row>
    <row r="1783" spans="1:17" ht="20.100000000000001" customHeight="1" x14ac:dyDescent="0.25">
      <c r="A1783" s="245"/>
      <c r="B1783" s="204"/>
      <c r="C1783" s="218"/>
      <c r="D1783" s="218"/>
      <c r="E1783" s="218"/>
      <c r="F1783" s="218"/>
      <c r="G1783" s="218"/>
      <c r="H1783" s="188"/>
      <c r="I1783" s="188"/>
      <c r="J1783" s="188"/>
      <c r="K1783" s="202"/>
      <c r="L1783" s="188"/>
      <c r="M1783" s="206"/>
      <c r="N1783" s="224"/>
      <c r="O1783" s="192"/>
      <c r="P1783" s="192"/>
      <c r="Q1783" s="190"/>
    </row>
    <row r="1784" spans="1:17" ht="20.100000000000001" customHeight="1" x14ac:dyDescent="0.25">
      <c r="A1784" s="245"/>
      <c r="B1784" s="204"/>
      <c r="C1784" s="218"/>
      <c r="D1784" s="218"/>
      <c r="E1784" s="218"/>
      <c r="F1784" s="218"/>
      <c r="G1784" s="218"/>
      <c r="H1784" s="188"/>
      <c r="I1784" s="188"/>
      <c r="J1784" s="188"/>
      <c r="K1784" s="202"/>
      <c r="L1784" s="188"/>
      <c r="M1784" s="206"/>
      <c r="N1784" s="224"/>
      <c r="O1784" s="192"/>
      <c r="P1784" s="192"/>
      <c r="Q1784" s="190"/>
    </row>
    <row r="1785" spans="1:17" ht="20.100000000000001" customHeight="1" x14ac:dyDescent="0.25">
      <c r="A1785" s="245"/>
      <c r="B1785" s="204"/>
      <c r="C1785" s="218"/>
      <c r="D1785" s="218"/>
      <c r="E1785" s="218"/>
      <c r="F1785" s="218"/>
      <c r="G1785" s="218"/>
      <c r="H1785" s="188"/>
      <c r="I1785" s="188"/>
      <c r="J1785" s="188"/>
      <c r="K1785" s="202"/>
      <c r="L1785" s="188"/>
      <c r="M1785" s="206"/>
      <c r="N1785" s="224"/>
      <c r="O1785" s="192"/>
      <c r="P1785" s="192"/>
      <c r="Q1785" s="190"/>
    </row>
    <row r="1786" spans="1:17" ht="20.100000000000001" customHeight="1" x14ac:dyDescent="0.25">
      <c r="A1786" s="245"/>
      <c r="B1786" s="204"/>
      <c r="C1786" s="218"/>
      <c r="D1786" s="218"/>
      <c r="E1786" s="218"/>
      <c r="F1786" s="218"/>
      <c r="G1786" s="218"/>
      <c r="H1786" s="188"/>
      <c r="I1786" s="188"/>
      <c r="J1786" s="188"/>
      <c r="K1786" s="202"/>
      <c r="L1786" s="188"/>
      <c r="M1786" s="206"/>
      <c r="N1786" s="224"/>
      <c r="O1786" s="192"/>
      <c r="P1786" s="192"/>
      <c r="Q1786" s="190"/>
    </row>
    <row r="1787" spans="1:17" ht="20.100000000000001" customHeight="1" x14ac:dyDescent="0.25">
      <c r="A1787" s="245"/>
      <c r="B1787" s="204"/>
      <c r="C1787" s="218"/>
      <c r="D1787" s="218"/>
      <c r="E1787" s="218"/>
      <c r="F1787" s="218"/>
      <c r="G1787" s="218"/>
      <c r="H1787" s="188"/>
      <c r="I1787" s="188"/>
      <c r="J1787" s="188"/>
      <c r="K1787" s="202"/>
      <c r="L1787" s="188"/>
      <c r="M1787" s="206"/>
      <c r="N1787" s="224"/>
      <c r="O1787" s="192"/>
      <c r="P1787" s="192"/>
      <c r="Q1787" s="190"/>
    </row>
    <row r="1788" spans="1:17" ht="20.100000000000001" customHeight="1" x14ac:dyDescent="0.25">
      <c r="A1788" s="245"/>
      <c r="B1788" s="204"/>
      <c r="C1788" s="218"/>
      <c r="D1788" s="218"/>
      <c r="E1788" s="218"/>
      <c r="F1788" s="218"/>
      <c r="G1788" s="218"/>
      <c r="H1788" s="188"/>
      <c r="I1788" s="188"/>
      <c r="J1788" s="188"/>
      <c r="K1788" s="202"/>
      <c r="L1788" s="188"/>
      <c r="M1788" s="206"/>
      <c r="N1788" s="224"/>
      <c r="O1788" s="192"/>
      <c r="P1788" s="192"/>
      <c r="Q1788" s="190"/>
    </row>
    <row r="1789" spans="1:17" ht="20.100000000000001" customHeight="1" x14ac:dyDescent="0.25">
      <c r="A1789" s="245"/>
      <c r="B1789" s="204"/>
      <c r="C1789" s="218"/>
      <c r="D1789" s="218"/>
      <c r="E1789" s="218"/>
      <c r="F1789" s="218"/>
      <c r="G1789" s="218"/>
      <c r="H1789" s="188"/>
      <c r="I1789" s="188"/>
      <c r="J1789" s="188"/>
      <c r="K1789" s="202"/>
      <c r="L1789" s="188"/>
      <c r="M1789" s="206"/>
      <c r="N1789" s="224"/>
      <c r="O1789" s="192"/>
      <c r="P1789" s="192"/>
      <c r="Q1789" s="190"/>
    </row>
    <row r="1790" spans="1:17" ht="20.100000000000001" customHeight="1" x14ac:dyDescent="0.25">
      <c r="A1790" s="245"/>
      <c r="B1790" s="204"/>
      <c r="C1790" s="218"/>
      <c r="D1790" s="218"/>
      <c r="E1790" s="218"/>
      <c r="F1790" s="218"/>
      <c r="G1790" s="218"/>
      <c r="H1790" s="188"/>
      <c r="I1790" s="188"/>
      <c r="J1790" s="188"/>
      <c r="K1790" s="202"/>
      <c r="L1790" s="188"/>
      <c r="M1790" s="206"/>
      <c r="N1790" s="224"/>
      <c r="O1790" s="192"/>
      <c r="P1790" s="192"/>
      <c r="Q1790" s="190"/>
    </row>
    <row r="1791" spans="1:17" ht="20.100000000000001" customHeight="1" x14ac:dyDescent="0.25">
      <c r="A1791" s="245"/>
      <c r="B1791" s="204"/>
      <c r="C1791" s="218"/>
      <c r="D1791" s="218"/>
      <c r="E1791" s="218"/>
      <c r="F1791" s="218"/>
      <c r="G1791" s="218"/>
      <c r="H1791" s="188"/>
      <c r="I1791" s="188"/>
      <c r="J1791" s="188"/>
      <c r="K1791" s="202"/>
      <c r="L1791" s="188"/>
      <c r="M1791" s="206"/>
      <c r="N1791" s="224"/>
      <c r="O1791" s="192"/>
      <c r="P1791" s="192"/>
      <c r="Q1791" s="190"/>
    </row>
    <row r="1792" spans="1:17" ht="20.100000000000001" customHeight="1" x14ac:dyDescent="0.25">
      <c r="A1792" s="245"/>
      <c r="B1792" s="204"/>
      <c r="C1792" s="218"/>
      <c r="D1792" s="218"/>
      <c r="E1792" s="218"/>
      <c r="F1792" s="218"/>
      <c r="G1792" s="218"/>
      <c r="H1792" s="188"/>
      <c r="I1792" s="188"/>
      <c r="J1792" s="188"/>
      <c r="K1792" s="202"/>
      <c r="L1792" s="188"/>
      <c r="M1792" s="206"/>
      <c r="N1792" s="224"/>
      <c r="O1792" s="192"/>
      <c r="P1792" s="192"/>
      <c r="Q1792" s="190"/>
    </row>
    <row r="1793" spans="1:17" ht="20.100000000000001" customHeight="1" x14ac:dyDescent="0.25">
      <c r="A1793" s="245"/>
      <c r="B1793" s="204"/>
      <c r="C1793" s="218"/>
      <c r="D1793" s="218"/>
      <c r="E1793" s="218"/>
      <c r="F1793" s="218"/>
      <c r="G1793" s="218"/>
      <c r="H1793" s="188"/>
      <c r="I1793" s="188"/>
      <c r="J1793" s="188"/>
      <c r="K1793" s="202"/>
      <c r="L1793" s="188"/>
      <c r="M1793" s="206"/>
      <c r="N1793" s="224"/>
      <c r="O1793" s="192"/>
      <c r="P1793" s="192"/>
      <c r="Q1793" s="190"/>
    </row>
    <row r="1794" spans="1:17" ht="20.100000000000001" customHeight="1" x14ac:dyDescent="0.25">
      <c r="A1794" s="245"/>
      <c r="B1794" s="204"/>
      <c r="C1794" s="218"/>
      <c r="D1794" s="218"/>
      <c r="E1794" s="218"/>
      <c r="F1794" s="218"/>
      <c r="G1794" s="218"/>
      <c r="H1794" s="188"/>
      <c r="I1794" s="188"/>
      <c r="J1794" s="188"/>
      <c r="K1794" s="202"/>
      <c r="L1794" s="188"/>
      <c r="M1794" s="206"/>
      <c r="N1794" s="224"/>
      <c r="O1794" s="192"/>
      <c r="P1794" s="192"/>
      <c r="Q1794" s="190"/>
    </row>
    <row r="1795" spans="1:17" ht="20.100000000000001" customHeight="1" x14ac:dyDescent="0.25">
      <c r="A1795" s="245"/>
      <c r="B1795" s="204"/>
      <c r="C1795" s="218"/>
      <c r="D1795" s="218"/>
      <c r="E1795" s="218"/>
      <c r="F1795" s="218"/>
      <c r="G1795" s="218"/>
      <c r="H1795" s="188"/>
      <c r="I1795" s="188"/>
      <c r="J1795" s="188"/>
      <c r="K1795" s="202"/>
      <c r="L1795" s="188"/>
      <c r="M1795" s="206"/>
      <c r="N1795" s="224"/>
      <c r="O1795" s="192"/>
      <c r="P1795" s="192"/>
      <c r="Q1795" s="190"/>
    </row>
    <row r="1796" spans="1:17" ht="20.100000000000001" customHeight="1" x14ac:dyDescent="0.25">
      <c r="A1796" s="245"/>
      <c r="B1796" s="204"/>
      <c r="C1796" s="218"/>
      <c r="D1796" s="218"/>
      <c r="E1796" s="218"/>
      <c r="F1796" s="218"/>
      <c r="G1796" s="218"/>
      <c r="H1796" s="188"/>
      <c r="I1796" s="188"/>
      <c r="J1796" s="188"/>
      <c r="K1796" s="202"/>
      <c r="L1796" s="188"/>
      <c r="M1796" s="206"/>
      <c r="N1796" s="224"/>
      <c r="O1796" s="192"/>
      <c r="P1796" s="192"/>
      <c r="Q1796" s="190"/>
    </row>
    <row r="1797" spans="1:17" ht="20.100000000000001" customHeight="1" x14ac:dyDescent="0.25">
      <c r="A1797" s="245"/>
      <c r="B1797" s="204"/>
      <c r="C1797" s="218"/>
      <c r="D1797" s="218"/>
      <c r="E1797" s="218"/>
      <c r="F1797" s="218"/>
      <c r="G1797" s="218"/>
      <c r="H1797" s="188"/>
      <c r="I1797" s="188"/>
      <c r="J1797" s="188"/>
      <c r="K1797" s="202"/>
      <c r="L1797" s="188"/>
      <c r="M1797" s="206"/>
      <c r="N1797" s="224"/>
      <c r="O1797" s="192"/>
      <c r="P1797" s="192"/>
      <c r="Q1797" s="190"/>
    </row>
    <row r="1798" spans="1:17" ht="20.100000000000001" customHeight="1" x14ac:dyDescent="0.25">
      <c r="A1798" s="245"/>
      <c r="B1798" s="204"/>
      <c r="C1798" s="218"/>
      <c r="D1798" s="218"/>
      <c r="E1798" s="218"/>
      <c r="F1798" s="218"/>
      <c r="G1798" s="218"/>
      <c r="H1798" s="188"/>
      <c r="I1798" s="188"/>
      <c r="J1798" s="188"/>
      <c r="K1798" s="202"/>
      <c r="L1798" s="188"/>
      <c r="M1798" s="206"/>
      <c r="N1798" s="224"/>
      <c r="O1798" s="192"/>
      <c r="P1798" s="192"/>
      <c r="Q1798" s="190"/>
    </row>
    <row r="1799" spans="1:17" ht="20.100000000000001" customHeight="1" x14ac:dyDescent="0.25">
      <c r="A1799" s="245"/>
      <c r="B1799" s="204"/>
      <c r="C1799" s="218"/>
      <c r="D1799" s="218"/>
      <c r="E1799" s="218"/>
      <c r="F1799" s="218"/>
      <c r="G1799" s="218"/>
      <c r="H1799" s="188"/>
      <c r="I1799" s="188"/>
      <c r="J1799" s="188"/>
      <c r="K1799" s="202"/>
      <c r="L1799" s="188"/>
      <c r="M1799" s="206"/>
      <c r="N1799" s="224"/>
      <c r="O1799" s="192"/>
      <c r="P1799" s="192"/>
      <c r="Q1799" s="190"/>
    </row>
    <row r="1800" spans="1:17" ht="20.100000000000001" customHeight="1" x14ac:dyDescent="0.25">
      <c r="A1800" s="245"/>
      <c r="B1800" s="204"/>
      <c r="C1800" s="218"/>
      <c r="D1800" s="218"/>
      <c r="E1800" s="218"/>
      <c r="F1800" s="218"/>
      <c r="G1800" s="218"/>
      <c r="H1800" s="188"/>
      <c r="I1800" s="188"/>
      <c r="J1800" s="188"/>
      <c r="K1800" s="202"/>
      <c r="L1800" s="188"/>
      <c r="M1800" s="206"/>
      <c r="N1800" s="224"/>
      <c r="O1800" s="192"/>
      <c r="P1800" s="192"/>
      <c r="Q1800" s="190"/>
    </row>
    <row r="1801" spans="1:17" ht="20.100000000000001" customHeight="1" x14ac:dyDescent="0.25">
      <c r="A1801" s="245"/>
      <c r="B1801" s="204"/>
      <c r="C1801" s="218"/>
      <c r="D1801" s="218"/>
      <c r="E1801" s="218"/>
      <c r="F1801" s="218"/>
      <c r="G1801" s="218"/>
      <c r="H1801" s="188"/>
      <c r="I1801" s="188"/>
      <c r="J1801" s="188"/>
      <c r="K1801" s="202"/>
      <c r="L1801" s="188"/>
      <c r="M1801" s="206"/>
      <c r="N1801" s="224"/>
      <c r="O1801" s="192"/>
      <c r="P1801" s="192"/>
      <c r="Q1801" s="190"/>
    </row>
    <row r="1802" spans="1:17" ht="20.100000000000001" customHeight="1" x14ac:dyDescent="0.25">
      <c r="A1802" s="245"/>
      <c r="B1802" s="204"/>
      <c r="C1802" s="218"/>
      <c r="D1802" s="218"/>
      <c r="E1802" s="218"/>
      <c r="F1802" s="218"/>
      <c r="G1802" s="218"/>
      <c r="H1802" s="188"/>
      <c r="I1802" s="188"/>
      <c r="J1802" s="188"/>
      <c r="K1802" s="202"/>
      <c r="L1802" s="188"/>
      <c r="M1802" s="206"/>
      <c r="N1802" s="224"/>
      <c r="O1802" s="192"/>
      <c r="P1802" s="192"/>
      <c r="Q1802" s="190"/>
    </row>
    <row r="1803" spans="1:17" ht="20.100000000000001" customHeight="1" x14ac:dyDescent="0.25">
      <c r="A1803" s="245"/>
      <c r="B1803" s="204"/>
      <c r="C1803" s="218"/>
      <c r="D1803" s="218"/>
      <c r="E1803" s="218"/>
      <c r="F1803" s="218"/>
      <c r="G1803" s="218"/>
      <c r="H1803" s="188"/>
      <c r="I1803" s="188"/>
      <c r="J1803" s="188"/>
      <c r="K1803" s="202"/>
      <c r="L1803" s="188"/>
      <c r="M1803" s="206"/>
      <c r="N1803" s="224"/>
      <c r="O1803" s="192"/>
      <c r="P1803" s="192"/>
      <c r="Q1803" s="190"/>
    </row>
    <row r="1804" spans="1:17" ht="20.100000000000001" customHeight="1" x14ac:dyDescent="0.25">
      <c r="A1804" s="245"/>
      <c r="B1804" s="204"/>
      <c r="C1804" s="218"/>
      <c r="D1804" s="218"/>
      <c r="E1804" s="218"/>
      <c r="F1804" s="218"/>
      <c r="G1804" s="218"/>
      <c r="H1804" s="188"/>
      <c r="I1804" s="188"/>
      <c r="J1804" s="188"/>
      <c r="K1804" s="202"/>
      <c r="L1804" s="188"/>
      <c r="M1804" s="206"/>
      <c r="N1804" s="224"/>
      <c r="O1804" s="192"/>
      <c r="P1804" s="192"/>
      <c r="Q1804" s="190"/>
    </row>
    <row r="1805" spans="1:17" ht="20.100000000000001" customHeight="1" x14ac:dyDescent="0.25">
      <c r="A1805" s="245"/>
      <c r="B1805" s="204"/>
      <c r="C1805" s="218"/>
      <c r="D1805" s="218"/>
      <c r="E1805" s="218"/>
      <c r="F1805" s="218"/>
      <c r="G1805" s="218"/>
      <c r="H1805" s="188"/>
      <c r="I1805" s="188"/>
      <c r="J1805" s="188"/>
      <c r="K1805" s="202"/>
      <c r="L1805" s="188"/>
      <c r="M1805" s="206"/>
      <c r="N1805" s="224"/>
      <c r="O1805" s="192"/>
      <c r="P1805" s="192"/>
      <c r="Q1805" s="190"/>
    </row>
    <row r="1806" spans="1:17" ht="20.100000000000001" customHeight="1" x14ac:dyDescent="0.25">
      <c r="A1806" s="245"/>
      <c r="B1806" s="204"/>
      <c r="C1806" s="218"/>
      <c r="D1806" s="218"/>
      <c r="E1806" s="218"/>
      <c r="F1806" s="218"/>
      <c r="G1806" s="218"/>
      <c r="H1806" s="188"/>
      <c r="I1806" s="188"/>
      <c r="J1806" s="188"/>
      <c r="K1806" s="202"/>
      <c r="L1806" s="188"/>
      <c r="M1806" s="206"/>
      <c r="N1806" s="224"/>
      <c r="O1806" s="192"/>
      <c r="P1806" s="192"/>
      <c r="Q1806" s="190"/>
    </row>
    <row r="1807" spans="1:17" ht="20.100000000000001" customHeight="1" x14ac:dyDescent="0.25">
      <c r="A1807" s="245"/>
      <c r="B1807" s="204"/>
      <c r="C1807" s="218"/>
      <c r="D1807" s="218"/>
      <c r="E1807" s="218"/>
      <c r="F1807" s="218"/>
      <c r="G1807" s="218"/>
      <c r="H1807" s="188"/>
      <c r="I1807" s="188"/>
      <c r="J1807" s="188"/>
      <c r="K1807" s="202"/>
      <c r="L1807" s="188"/>
      <c r="M1807" s="206"/>
      <c r="N1807" s="224"/>
      <c r="O1807" s="192"/>
      <c r="P1807" s="192"/>
      <c r="Q1807" s="190"/>
    </row>
    <row r="1808" spans="1:17" ht="20.100000000000001" customHeight="1" x14ac:dyDescent="0.25">
      <c r="A1808" s="245"/>
      <c r="B1808" s="204"/>
      <c r="C1808" s="218"/>
      <c r="D1808" s="218"/>
      <c r="E1808" s="218"/>
      <c r="F1808" s="218"/>
      <c r="G1808" s="218"/>
      <c r="H1808" s="188"/>
      <c r="I1808" s="188"/>
      <c r="J1808" s="188"/>
      <c r="K1808" s="202"/>
      <c r="L1808" s="188"/>
      <c r="M1808" s="206"/>
      <c r="N1808" s="224"/>
      <c r="O1808" s="192"/>
      <c r="P1808" s="192"/>
      <c r="Q1808" s="190"/>
    </row>
    <row r="1809" spans="1:17" ht="20.100000000000001" customHeight="1" x14ac:dyDescent="0.25">
      <c r="A1809" s="245"/>
      <c r="B1809" s="204"/>
      <c r="C1809" s="218"/>
      <c r="D1809" s="218"/>
      <c r="E1809" s="218"/>
      <c r="F1809" s="218"/>
      <c r="G1809" s="218"/>
      <c r="H1809" s="188"/>
      <c r="I1809" s="188"/>
      <c r="J1809" s="188"/>
      <c r="K1809" s="202"/>
      <c r="L1809" s="188"/>
      <c r="M1809" s="206"/>
      <c r="N1809" s="224"/>
      <c r="O1809" s="192"/>
      <c r="P1809" s="192"/>
      <c r="Q1809" s="190"/>
    </row>
    <row r="1810" spans="1:17" ht="20.100000000000001" customHeight="1" x14ac:dyDescent="0.25">
      <c r="A1810" s="245"/>
      <c r="B1810" s="204"/>
      <c r="C1810" s="218"/>
      <c r="D1810" s="218"/>
      <c r="E1810" s="218"/>
      <c r="F1810" s="218"/>
      <c r="G1810" s="218"/>
      <c r="H1810" s="188"/>
      <c r="I1810" s="188"/>
      <c r="J1810" s="188"/>
      <c r="K1810" s="202"/>
      <c r="L1810" s="188"/>
      <c r="M1810" s="206"/>
      <c r="N1810" s="224"/>
      <c r="O1810" s="192"/>
      <c r="P1810" s="192"/>
      <c r="Q1810" s="190"/>
    </row>
    <row r="1811" spans="1:17" ht="20.100000000000001" customHeight="1" x14ac:dyDescent="0.25">
      <c r="A1811" s="245"/>
      <c r="B1811" s="204"/>
      <c r="C1811" s="218"/>
      <c r="D1811" s="218"/>
      <c r="E1811" s="218"/>
      <c r="F1811" s="218"/>
      <c r="G1811" s="218"/>
      <c r="H1811" s="188"/>
      <c r="I1811" s="188"/>
      <c r="J1811" s="188"/>
      <c r="K1811" s="202"/>
      <c r="L1811" s="188"/>
      <c r="M1811" s="206"/>
      <c r="N1811" s="224"/>
      <c r="O1811" s="192"/>
      <c r="P1811" s="192"/>
      <c r="Q1811" s="190"/>
    </row>
    <row r="1812" spans="1:17" ht="20.100000000000001" customHeight="1" x14ac:dyDescent="0.25">
      <c r="A1812" s="245"/>
      <c r="B1812" s="204"/>
      <c r="C1812" s="218"/>
      <c r="D1812" s="218"/>
      <c r="E1812" s="218"/>
      <c r="F1812" s="218"/>
      <c r="G1812" s="218"/>
      <c r="H1812" s="188"/>
      <c r="I1812" s="188"/>
      <c r="J1812" s="188"/>
      <c r="K1812" s="202"/>
      <c r="L1812" s="188"/>
      <c r="M1812" s="206"/>
      <c r="N1812" s="224"/>
      <c r="O1812" s="192"/>
      <c r="P1812" s="192"/>
      <c r="Q1812" s="190"/>
    </row>
    <row r="1813" spans="1:17" ht="20.100000000000001" customHeight="1" x14ac:dyDescent="0.25">
      <c r="A1813" s="245"/>
      <c r="B1813" s="204"/>
      <c r="C1813" s="218"/>
      <c r="D1813" s="218"/>
      <c r="E1813" s="218"/>
      <c r="F1813" s="218"/>
      <c r="G1813" s="218"/>
      <c r="H1813" s="188"/>
      <c r="I1813" s="188"/>
      <c r="J1813" s="188"/>
      <c r="K1813" s="202"/>
      <c r="L1813" s="188"/>
      <c r="M1813" s="206"/>
      <c r="N1813" s="224"/>
      <c r="O1813" s="192"/>
      <c r="P1813" s="192"/>
      <c r="Q1813" s="190"/>
    </row>
    <row r="1814" spans="1:17" ht="20.100000000000001" customHeight="1" x14ac:dyDescent="0.25">
      <c r="A1814" s="245"/>
      <c r="B1814" s="204"/>
      <c r="C1814" s="218"/>
      <c r="D1814" s="218"/>
      <c r="E1814" s="218"/>
      <c r="F1814" s="218"/>
      <c r="G1814" s="218"/>
      <c r="H1814" s="188"/>
      <c r="I1814" s="188"/>
      <c r="J1814" s="188"/>
      <c r="K1814" s="202"/>
      <c r="L1814" s="188"/>
      <c r="M1814" s="206"/>
      <c r="N1814" s="224"/>
      <c r="O1814" s="192"/>
      <c r="P1814" s="192"/>
      <c r="Q1814" s="190"/>
    </row>
    <row r="1815" spans="1:17" ht="20.100000000000001" customHeight="1" x14ac:dyDescent="0.25">
      <c r="A1815" s="245"/>
      <c r="B1815" s="204"/>
      <c r="C1815" s="218"/>
      <c r="D1815" s="218"/>
      <c r="E1815" s="218"/>
      <c r="F1815" s="218"/>
      <c r="G1815" s="218"/>
      <c r="H1815" s="188"/>
      <c r="I1815" s="188"/>
      <c r="J1815" s="188"/>
      <c r="K1815" s="202"/>
      <c r="L1815" s="188"/>
      <c r="M1815" s="206"/>
      <c r="N1815" s="224"/>
      <c r="O1815" s="192"/>
      <c r="P1815" s="192"/>
      <c r="Q1815" s="190"/>
    </row>
    <row r="1816" spans="1:17" ht="20.100000000000001" customHeight="1" x14ac:dyDescent="0.25">
      <c r="A1816" s="245"/>
      <c r="B1816" s="204"/>
      <c r="C1816" s="218"/>
      <c r="D1816" s="218"/>
      <c r="E1816" s="218"/>
      <c r="F1816" s="218"/>
      <c r="G1816" s="218"/>
      <c r="H1816" s="188"/>
      <c r="I1816" s="188"/>
      <c r="J1816" s="188"/>
      <c r="K1816" s="202"/>
      <c r="L1816" s="188"/>
      <c r="M1816" s="206"/>
      <c r="N1816" s="224"/>
      <c r="O1816" s="192"/>
      <c r="P1816" s="192"/>
      <c r="Q1816" s="190"/>
    </row>
    <row r="1817" spans="1:17" ht="20.100000000000001" customHeight="1" x14ac:dyDescent="0.25">
      <c r="A1817" s="245"/>
      <c r="B1817" s="204"/>
      <c r="C1817" s="218"/>
      <c r="D1817" s="218"/>
      <c r="E1817" s="218"/>
      <c r="F1817" s="218"/>
      <c r="G1817" s="218"/>
      <c r="H1817" s="188"/>
      <c r="I1817" s="188"/>
      <c r="J1817" s="188"/>
      <c r="K1817" s="202"/>
      <c r="L1817" s="188"/>
      <c r="M1817" s="206"/>
      <c r="N1817" s="224"/>
      <c r="O1817" s="192"/>
      <c r="P1817" s="192"/>
      <c r="Q1817" s="190"/>
    </row>
    <row r="1818" spans="1:17" ht="20.100000000000001" customHeight="1" x14ac:dyDescent="0.25">
      <c r="A1818" s="245"/>
      <c r="B1818" s="204"/>
      <c r="C1818" s="218"/>
      <c r="D1818" s="218"/>
      <c r="E1818" s="218"/>
      <c r="F1818" s="218"/>
      <c r="G1818" s="218"/>
      <c r="H1818" s="188"/>
      <c r="I1818" s="188"/>
      <c r="J1818" s="188"/>
      <c r="K1818" s="202"/>
      <c r="L1818" s="188"/>
      <c r="M1818" s="206"/>
      <c r="N1818" s="224"/>
      <c r="O1818" s="192"/>
      <c r="P1818" s="192"/>
      <c r="Q1818" s="190"/>
    </row>
    <row r="1819" spans="1:17" ht="20.100000000000001" customHeight="1" x14ac:dyDescent="0.25">
      <c r="A1819" s="245"/>
      <c r="B1819" s="204"/>
      <c r="C1819" s="218"/>
      <c r="D1819" s="218"/>
      <c r="E1819" s="218"/>
      <c r="F1819" s="218"/>
      <c r="G1819" s="218"/>
      <c r="H1819" s="188"/>
      <c r="I1819" s="188"/>
      <c r="J1819" s="188"/>
      <c r="K1819" s="202"/>
      <c r="L1819" s="188"/>
      <c r="M1819" s="206"/>
      <c r="N1819" s="224"/>
      <c r="O1819" s="192"/>
      <c r="P1819" s="192"/>
      <c r="Q1819" s="190"/>
    </row>
    <row r="1820" spans="1:17" ht="20.100000000000001" customHeight="1" x14ac:dyDescent="0.25">
      <c r="A1820" s="245"/>
      <c r="B1820" s="204"/>
      <c r="C1820" s="218"/>
      <c r="D1820" s="218"/>
      <c r="E1820" s="218"/>
      <c r="F1820" s="218"/>
      <c r="G1820" s="218"/>
      <c r="H1820" s="188"/>
      <c r="I1820" s="188"/>
      <c r="J1820" s="188"/>
      <c r="K1820" s="202"/>
      <c r="L1820" s="188"/>
      <c r="M1820" s="206"/>
      <c r="N1820" s="224"/>
      <c r="O1820" s="192"/>
      <c r="P1820" s="192"/>
      <c r="Q1820" s="190"/>
    </row>
    <row r="1821" spans="1:17" ht="20.100000000000001" customHeight="1" x14ac:dyDescent="0.25">
      <c r="A1821" s="245"/>
      <c r="B1821" s="204"/>
      <c r="C1821" s="218"/>
      <c r="D1821" s="218"/>
      <c r="E1821" s="218"/>
      <c r="F1821" s="218"/>
      <c r="G1821" s="218"/>
      <c r="H1821" s="188"/>
      <c r="I1821" s="188"/>
      <c r="J1821" s="188"/>
      <c r="K1821" s="202"/>
      <c r="L1821" s="188"/>
      <c r="M1821" s="206"/>
      <c r="N1821" s="224"/>
      <c r="O1821" s="192"/>
      <c r="P1821" s="192"/>
      <c r="Q1821" s="190"/>
    </row>
    <row r="1822" spans="1:17" ht="20.100000000000001" customHeight="1" x14ac:dyDescent="0.25">
      <c r="A1822" s="245"/>
      <c r="B1822" s="204"/>
      <c r="C1822" s="218"/>
      <c r="D1822" s="218"/>
      <c r="E1822" s="218"/>
      <c r="F1822" s="218"/>
      <c r="G1822" s="218"/>
      <c r="H1822" s="188"/>
      <c r="I1822" s="188"/>
      <c r="J1822" s="188"/>
      <c r="K1822" s="202"/>
      <c r="L1822" s="188"/>
      <c r="M1822" s="206"/>
      <c r="N1822" s="224"/>
      <c r="O1822" s="192"/>
      <c r="P1822" s="192"/>
      <c r="Q1822" s="190"/>
    </row>
    <row r="1823" spans="1:17" ht="20.100000000000001" customHeight="1" x14ac:dyDescent="0.25">
      <c r="A1823" s="245"/>
      <c r="B1823" s="204"/>
      <c r="C1823" s="218"/>
      <c r="D1823" s="218"/>
      <c r="E1823" s="218"/>
      <c r="F1823" s="218"/>
      <c r="G1823" s="218"/>
      <c r="H1823" s="188"/>
      <c r="I1823" s="188"/>
      <c r="J1823" s="188"/>
      <c r="K1823" s="202"/>
      <c r="L1823" s="188"/>
      <c r="M1823" s="206"/>
      <c r="N1823" s="224"/>
      <c r="O1823" s="192"/>
      <c r="P1823" s="192"/>
      <c r="Q1823" s="190"/>
    </row>
    <row r="1824" spans="1:17" ht="20.100000000000001" customHeight="1" x14ac:dyDescent="0.25">
      <c r="A1824" s="245"/>
      <c r="B1824" s="204"/>
      <c r="C1824" s="218"/>
      <c r="D1824" s="218"/>
      <c r="E1824" s="218"/>
      <c r="F1824" s="218"/>
      <c r="G1824" s="218"/>
      <c r="H1824" s="188"/>
      <c r="I1824" s="188"/>
      <c r="J1824" s="188"/>
      <c r="K1824" s="202"/>
      <c r="L1824" s="188"/>
      <c r="M1824" s="206"/>
      <c r="N1824" s="224"/>
      <c r="O1824" s="192"/>
      <c r="P1824" s="192"/>
      <c r="Q1824" s="190"/>
    </row>
    <row r="1825" spans="1:17" ht="20.100000000000001" customHeight="1" x14ac:dyDescent="0.25">
      <c r="A1825" s="245"/>
      <c r="B1825" s="204"/>
      <c r="C1825" s="218"/>
      <c r="D1825" s="218"/>
      <c r="E1825" s="218"/>
      <c r="F1825" s="218"/>
      <c r="G1825" s="218"/>
      <c r="H1825" s="188"/>
      <c r="I1825" s="188"/>
      <c r="J1825" s="188"/>
      <c r="K1825" s="202"/>
      <c r="L1825" s="188"/>
      <c r="M1825" s="206"/>
      <c r="N1825" s="224"/>
      <c r="O1825" s="192"/>
      <c r="P1825" s="192"/>
      <c r="Q1825" s="190"/>
    </row>
    <row r="1826" spans="1:17" ht="20.100000000000001" customHeight="1" x14ac:dyDescent="0.25">
      <c r="A1826" s="245"/>
      <c r="B1826" s="204"/>
      <c r="C1826" s="218"/>
      <c r="D1826" s="218"/>
      <c r="E1826" s="218"/>
      <c r="F1826" s="218"/>
      <c r="G1826" s="218"/>
      <c r="H1826" s="188"/>
      <c r="I1826" s="188"/>
      <c r="J1826" s="188"/>
      <c r="K1826" s="202"/>
      <c r="L1826" s="188"/>
      <c r="M1826" s="206"/>
      <c r="N1826" s="224"/>
      <c r="O1826" s="192"/>
      <c r="P1826" s="192"/>
      <c r="Q1826" s="190"/>
    </row>
    <row r="1827" spans="1:17" ht="20.100000000000001" customHeight="1" x14ac:dyDescent="0.25">
      <c r="A1827" s="245"/>
      <c r="B1827" s="204"/>
      <c r="C1827" s="218"/>
      <c r="D1827" s="218"/>
      <c r="E1827" s="218"/>
      <c r="F1827" s="218"/>
      <c r="G1827" s="218"/>
      <c r="H1827" s="188"/>
      <c r="I1827" s="188"/>
      <c r="J1827" s="188"/>
      <c r="K1827" s="202"/>
      <c r="L1827" s="188"/>
      <c r="M1827" s="206"/>
      <c r="N1827" s="224"/>
      <c r="O1827" s="192"/>
      <c r="P1827" s="192"/>
      <c r="Q1827" s="190"/>
    </row>
    <row r="1828" spans="1:17" ht="20.100000000000001" customHeight="1" x14ac:dyDescent="0.25">
      <c r="A1828" s="245"/>
      <c r="B1828" s="204"/>
      <c r="C1828" s="218"/>
      <c r="D1828" s="218"/>
      <c r="E1828" s="218"/>
      <c r="F1828" s="218"/>
      <c r="G1828" s="218"/>
      <c r="H1828" s="188"/>
      <c r="I1828" s="188"/>
      <c r="J1828" s="188"/>
      <c r="K1828" s="202"/>
      <c r="L1828" s="188"/>
      <c r="M1828" s="206"/>
      <c r="N1828" s="224"/>
      <c r="O1828" s="192"/>
      <c r="P1828" s="192"/>
      <c r="Q1828" s="190"/>
    </row>
    <row r="1829" spans="1:17" ht="20.100000000000001" customHeight="1" x14ac:dyDescent="0.25">
      <c r="A1829" s="245"/>
      <c r="B1829" s="204"/>
      <c r="C1829" s="218"/>
      <c r="D1829" s="218"/>
      <c r="E1829" s="218"/>
      <c r="F1829" s="218"/>
      <c r="G1829" s="218"/>
      <c r="H1829" s="188"/>
      <c r="I1829" s="188"/>
      <c r="J1829" s="188"/>
      <c r="K1829" s="202"/>
      <c r="L1829" s="188"/>
      <c r="M1829" s="206"/>
      <c r="N1829" s="224"/>
      <c r="O1829" s="192"/>
      <c r="P1829" s="192"/>
      <c r="Q1829" s="190"/>
    </row>
    <row r="1830" spans="1:17" ht="20.100000000000001" customHeight="1" x14ac:dyDescent="0.25">
      <c r="A1830" s="245"/>
      <c r="B1830" s="204"/>
      <c r="C1830" s="218"/>
      <c r="D1830" s="218"/>
      <c r="E1830" s="218"/>
      <c r="F1830" s="218"/>
      <c r="G1830" s="218"/>
      <c r="H1830" s="188"/>
      <c r="I1830" s="188"/>
      <c r="J1830" s="188"/>
      <c r="K1830" s="202"/>
      <c r="L1830" s="188"/>
      <c r="M1830" s="206"/>
      <c r="N1830" s="224"/>
      <c r="O1830" s="192"/>
      <c r="P1830" s="192"/>
      <c r="Q1830" s="190"/>
    </row>
    <row r="1831" spans="1:17" ht="20.100000000000001" customHeight="1" x14ac:dyDescent="0.25">
      <c r="A1831" s="245"/>
      <c r="B1831" s="204"/>
      <c r="C1831" s="218"/>
      <c r="D1831" s="218"/>
      <c r="E1831" s="218"/>
      <c r="F1831" s="218"/>
      <c r="G1831" s="218"/>
      <c r="H1831" s="188"/>
      <c r="I1831" s="188"/>
      <c r="J1831" s="188"/>
      <c r="K1831" s="202"/>
      <c r="L1831" s="188"/>
      <c r="M1831" s="206"/>
      <c r="N1831" s="224"/>
      <c r="O1831" s="192"/>
      <c r="P1831" s="192"/>
      <c r="Q1831" s="190"/>
    </row>
    <row r="1832" spans="1:17" ht="20.100000000000001" customHeight="1" x14ac:dyDescent="0.25">
      <c r="A1832" s="245"/>
      <c r="B1832" s="204"/>
      <c r="C1832" s="218"/>
      <c r="D1832" s="218"/>
      <c r="E1832" s="218"/>
      <c r="F1832" s="218"/>
      <c r="G1832" s="218"/>
      <c r="H1832" s="188"/>
      <c r="I1832" s="188"/>
      <c r="J1832" s="188"/>
      <c r="K1832" s="202"/>
      <c r="L1832" s="188"/>
      <c r="M1832" s="206"/>
      <c r="N1832" s="224"/>
      <c r="O1832" s="192"/>
      <c r="P1832" s="192"/>
      <c r="Q1832" s="190"/>
    </row>
    <row r="1833" spans="1:17" ht="20.100000000000001" customHeight="1" x14ac:dyDescent="0.25">
      <c r="A1833" s="245"/>
      <c r="B1833" s="204"/>
      <c r="C1833" s="218"/>
      <c r="D1833" s="218"/>
      <c r="E1833" s="218"/>
      <c r="F1833" s="218"/>
      <c r="G1833" s="218"/>
      <c r="H1833" s="188"/>
      <c r="I1833" s="188"/>
      <c r="J1833" s="188"/>
      <c r="K1833" s="202"/>
      <c r="L1833" s="188"/>
      <c r="M1833" s="206"/>
      <c r="N1833" s="224"/>
      <c r="O1833" s="192"/>
      <c r="P1833" s="192"/>
      <c r="Q1833" s="190"/>
    </row>
    <row r="1834" spans="1:17" ht="20.100000000000001" customHeight="1" x14ac:dyDescent="0.25">
      <c r="A1834" s="245"/>
      <c r="B1834" s="204"/>
      <c r="C1834" s="218"/>
      <c r="D1834" s="218"/>
      <c r="E1834" s="218"/>
      <c r="F1834" s="218"/>
      <c r="G1834" s="218"/>
      <c r="H1834" s="188"/>
      <c r="I1834" s="188"/>
      <c r="J1834" s="188"/>
      <c r="K1834" s="202"/>
      <c r="L1834" s="188"/>
      <c r="M1834" s="206"/>
      <c r="N1834" s="224"/>
      <c r="O1834" s="192"/>
      <c r="P1834" s="192"/>
      <c r="Q1834" s="190"/>
    </row>
    <row r="1835" spans="1:17" ht="20.100000000000001" customHeight="1" x14ac:dyDescent="0.25">
      <c r="A1835" s="245"/>
      <c r="B1835" s="204"/>
      <c r="C1835" s="218"/>
      <c r="D1835" s="218"/>
      <c r="E1835" s="218"/>
      <c r="F1835" s="218"/>
      <c r="G1835" s="218"/>
      <c r="H1835" s="188"/>
      <c r="I1835" s="188"/>
      <c r="J1835" s="188"/>
      <c r="K1835" s="202"/>
      <c r="L1835" s="188"/>
      <c r="M1835" s="206"/>
      <c r="N1835" s="224"/>
      <c r="O1835" s="192"/>
      <c r="P1835" s="192"/>
      <c r="Q1835" s="190"/>
    </row>
    <row r="1836" spans="1:17" ht="20.100000000000001" customHeight="1" x14ac:dyDescent="0.25">
      <c r="A1836" s="245"/>
      <c r="B1836" s="204"/>
      <c r="C1836" s="218"/>
      <c r="D1836" s="218"/>
      <c r="E1836" s="218"/>
      <c r="F1836" s="218"/>
      <c r="G1836" s="218"/>
      <c r="H1836" s="188"/>
      <c r="I1836" s="188"/>
      <c r="J1836" s="188"/>
      <c r="K1836" s="202"/>
      <c r="L1836" s="188"/>
      <c r="M1836" s="206"/>
      <c r="N1836" s="224"/>
      <c r="O1836" s="192"/>
      <c r="P1836" s="192"/>
      <c r="Q1836" s="190"/>
    </row>
    <row r="1837" spans="1:17" ht="20.100000000000001" customHeight="1" x14ac:dyDescent="0.25">
      <c r="A1837" s="245"/>
      <c r="B1837" s="204"/>
      <c r="C1837" s="218"/>
      <c r="D1837" s="218"/>
      <c r="E1837" s="218"/>
      <c r="F1837" s="218"/>
      <c r="G1837" s="218"/>
      <c r="H1837" s="188"/>
      <c r="I1837" s="188"/>
      <c r="J1837" s="188"/>
      <c r="K1837" s="202"/>
      <c r="L1837" s="188"/>
      <c r="M1837" s="206"/>
      <c r="N1837" s="224"/>
      <c r="O1837" s="192"/>
      <c r="P1837" s="192"/>
      <c r="Q1837" s="190"/>
    </row>
    <row r="1838" spans="1:17" ht="20.100000000000001" customHeight="1" x14ac:dyDescent="0.25">
      <c r="A1838" s="245"/>
      <c r="B1838" s="204"/>
      <c r="C1838" s="218"/>
      <c r="D1838" s="218"/>
      <c r="E1838" s="218"/>
      <c r="F1838" s="218"/>
      <c r="G1838" s="218"/>
      <c r="H1838" s="188"/>
      <c r="I1838" s="188"/>
      <c r="J1838" s="188"/>
      <c r="K1838" s="202"/>
      <c r="L1838" s="188"/>
      <c r="M1838" s="206"/>
      <c r="N1838" s="224"/>
      <c r="O1838" s="192"/>
      <c r="P1838" s="192"/>
      <c r="Q1838" s="190"/>
    </row>
    <row r="1839" spans="1:17" ht="20.100000000000001" customHeight="1" x14ac:dyDescent="0.25">
      <c r="A1839" s="245"/>
      <c r="B1839" s="204"/>
      <c r="C1839" s="218"/>
      <c r="D1839" s="218"/>
      <c r="E1839" s="218"/>
      <c r="F1839" s="218"/>
      <c r="G1839" s="218"/>
      <c r="H1839" s="188"/>
      <c r="I1839" s="188"/>
      <c r="J1839" s="188"/>
      <c r="K1839" s="202"/>
      <c r="L1839" s="188"/>
      <c r="M1839" s="206"/>
      <c r="N1839" s="224"/>
      <c r="O1839" s="192"/>
      <c r="P1839" s="192"/>
      <c r="Q1839" s="190"/>
    </row>
    <row r="1840" spans="1:17" ht="20.100000000000001" customHeight="1" x14ac:dyDescent="0.25">
      <c r="A1840" s="245"/>
      <c r="B1840" s="204"/>
      <c r="C1840" s="218"/>
      <c r="D1840" s="218"/>
      <c r="E1840" s="218"/>
      <c r="F1840" s="218"/>
      <c r="G1840" s="218"/>
      <c r="H1840" s="188"/>
      <c r="I1840" s="188"/>
      <c r="J1840" s="188"/>
      <c r="K1840" s="202"/>
      <c r="L1840" s="188"/>
      <c r="M1840" s="206"/>
      <c r="N1840" s="224"/>
      <c r="O1840" s="192"/>
      <c r="P1840" s="192"/>
      <c r="Q1840" s="190"/>
    </row>
    <row r="1841" spans="1:18" ht="20.100000000000001" customHeight="1" x14ac:dyDescent="0.25">
      <c r="A1841" s="245"/>
      <c r="B1841" s="204"/>
      <c r="C1841" s="218"/>
      <c r="D1841" s="218"/>
      <c r="E1841" s="218"/>
      <c r="F1841" s="218"/>
      <c r="G1841" s="218"/>
      <c r="H1841" s="188"/>
      <c r="I1841" s="188"/>
      <c r="J1841" s="188"/>
      <c r="K1841" s="202"/>
      <c r="L1841" s="188"/>
      <c r="M1841" s="206"/>
      <c r="N1841" s="224"/>
      <c r="O1841" s="192"/>
      <c r="P1841" s="192"/>
      <c r="Q1841" s="190"/>
    </row>
    <row r="1842" spans="1:18" ht="20.100000000000001" customHeight="1" x14ac:dyDescent="0.25">
      <c r="A1842" s="245"/>
      <c r="B1842" s="204"/>
      <c r="C1842" s="218"/>
      <c r="D1842" s="218"/>
      <c r="E1842" s="218"/>
      <c r="F1842" s="218"/>
      <c r="G1842" s="218"/>
      <c r="H1842" s="188"/>
      <c r="I1842" s="188"/>
      <c r="J1842" s="188"/>
      <c r="K1842" s="202"/>
      <c r="L1842" s="188"/>
      <c r="M1842" s="206"/>
      <c r="N1842" s="224"/>
      <c r="O1842" s="192"/>
      <c r="P1842" s="192"/>
      <c r="Q1842" s="190"/>
    </row>
    <row r="1843" spans="1:18" ht="20.100000000000001" customHeight="1" x14ac:dyDescent="0.25">
      <c r="A1843" s="245"/>
      <c r="B1843" s="204"/>
      <c r="C1843" s="218"/>
      <c r="D1843" s="218"/>
      <c r="E1843" s="218"/>
      <c r="F1843" s="218"/>
      <c r="G1843" s="218"/>
      <c r="H1843" s="188"/>
      <c r="I1843" s="188"/>
      <c r="J1843" s="188"/>
      <c r="K1843" s="202"/>
      <c r="L1843" s="188"/>
      <c r="M1843" s="206"/>
      <c r="N1843" s="224"/>
      <c r="O1843" s="192"/>
      <c r="P1843" s="192"/>
      <c r="Q1843" s="190"/>
    </row>
    <row r="1844" spans="1:18" ht="20.100000000000001" customHeight="1" x14ac:dyDescent="0.25">
      <c r="A1844" s="245"/>
      <c r="B1844" s="204"/>
      <c r="C1844" s="218"/>
      <c r="D1844" s="218"/>
      <c r="E1844" s="218"/>
      <c r="F1844" s="218"/>
      <c r="G1844" s="218"/>
      <c r="H1844" s="188"/>
      <c r="I1844" s="188"/>
      <c r="J1844" s="188"/>
      <c r="K1844" s="202"/>
      <c r="L1844" s="188"/>
      <c r="M1844" s="206"/>
      <c r="N1844" s="224"/>
      <c r="O1844" s="192"/>
      <c r="P1844" s="192"/>
      <c r="Q1844" s="190"/>
    </row>
    <row r="1845" spans="1:18" ht="20.100000000000001" customHeight="1" x14ac:dyDescent="0.25">
      <c r="A1845" s="245"/>
      <c r="B1845" s="204"/>
      <c r="C1845" s="218"/>
      <c r="D1845" s="218"/>
      <c r="E1845" s="218"/>
      <c r="F1845" s="218"/>
      <c r="G1845" s="218"/>
      <c r="H1845" s="188"/>
      <c r="I1845" s="188"/>
      <c r="J1845" s="188"/>
      <c r="K1845" s="202"/>
      <c r="L1845" s="188"/>
      <c r="M1845" s="206"/>
      <c r="N1845" s="224"/>
      <c r="O1845" s="192"/>
      <c r="P1845" s="192"/>
      <c r="Q1845" s="190"/>
    </row>
    <row r="1846" spans="1:18" ht="20.100000000000001" customHeight="1" x14ac:dyDescent="0.25">
      <c r="A1846" s="245"/>
      <c r="B1846" s="204"/>
      <c r="C1846" s="218"/>
      <c r="D1846" s="218"/>
      <c r="E1846" s="218"/>
      <c r="F1846" s="218"/>
      <c r="G1846" s="218"/>
      <c r="H1846" s="188"/>
      <c r="I1846" s="188"/>
      <c r="J1846" s="188"/>
      <c r="K1846" s="202"/>
      <c r="L1846" s="188"/>
      <c r="M1846" s="206"/>
      <c r="N1846" s="224"/>
      <c r="O1846" s="192"/>
      <c r="P1846" s="192"/>
      <c r="Q1846" s="190"/>
    </row>
    <row r="1847" spans="1:18" ht="20.100000000000001" customHeight="1" x14ac:dyDescent="0.25">
      <c r="A1847" s="245"/>
      <c r="B1847" s="204"/>
      <c r="C1847" s="218"/>
      <c r="D1847" s="218"/>
      <c r="E1847" s="218"/>
      <c r="F1847" s="218"/>
      <c r="G1847" s="218"/>
      <c r="H1847" s="188"/>
      <c r="I1847" s="188"/>
      <c r="J1847" s="188"/>
      <c r="K1847" s="202"/>
      <c r="L1847" s="188"/>
      <c r="M1847" s="206"/>
      <c r="N1847" s="224"/>
      <c r="O1847" s="192"/>
      <c r="P1847" s="192"/>
      <c r="Q1847" s="190"/>
    </row>
    <row r="1848" spans="1:18" ht="20.100000000000001" customHeight="1" x14ac:dyDescent="0.25">
      <c r="A1848" s="245"/>
      <c r="B1848" s="204"/>
      <c r="C1848" s="218"/>
      <c r="D1848" s="218"/>
      <c r="E1848" s="218"/>
      <c r="F1848" s="218"/>
      <c r="G1848" s="218"/>
      <c r="H1848" s="188"/>
      <c r="I1848" s="188"/>
      <c r="J1848" s="188"/>
      <c r="K1848" s="202"/>
      <c r="L1848" s="188"/>
      <c r="M1848" s="206"/>
      <c r="N1848" s="224"/>
      <c r="O1848" s="192"/>
      <c r="P1848" s="192"/>
      <c r="Q1848" s="190"/>
    </row>
    <row r="1849" spans="1:18" ht="20.100000000000001" customHeight="1" x14ac:dyDescent="0.25">
      <c r="A1849" s="245"/>
      <c r="B1849" s="204"/>
      <c r="C1849" s="218"/>
      <c r="D1849" s="218"/>
      <c r="E1849" s="218"/>
      <c r="F1849" s="218"/>
      <c r="G1849" s="218"/>
      <c r="H1849" s="188"/>
      <c r="I1849" s="188"/>
      <c r="J1849" s="188"/>
      <c r="K1849" s="202"/>
      <c r="L1849" s="188"/>
      <c r="M1849" s="206"/>
      <c r="N1849" s="224"/>
      <c r="O1849" s="192"/>
      <c r="P1849" s="192"/>
      <c r="Q1849" s="190"/>
    </row>
    <row r="1850" spans="1:18" ht="20.100000000000001" customHeight="1" x14ac:dyDescent="0.25">
      <c r="A1850" s="245"/>
      <c r="B1850" s="204"/>
      <c r="C1850" s="218"/>
      <c r="D1850" s="218"/>
      <c r="E1850" s="218"/>
      <c r="F1850" s="218"/>
      <c r="G1850" s="218"/>
      <c r="H1850" s="188"/>
      <c r="I1850" s="188"/>
      <c r="J1850" s="188"/>
      <c r="K1850" s="202"/>
      <c r="L1850" s="188"/>
      <c r="M1850" s="206"/>
      <c r="N1850" s="224"/>
      <c r="O1850" s="192"/>
      <c r="P1850" s="192"/>
      <c r="Q1850" s="190"/>
      <c r="R1850" s="244"/>
    </row>
    <row r="1851" spans="1:18" ht="20.100000000000001" customHeight="1" x14ac:dyDescent="0.25">
      <c r="A1851" s="245"/>
      <c r="B1851" s="204"/>
      <c r="C1851" s="218"/>
      <c r="D1851" s="218"/>
      <c r="E1851" s="218"/>
      <c r="F1851" s="218"/>
      <c r="G1851" s="218"/>
      <c r="H1851" s="188"/>
      <c r="I1851" s="188"/>
      <c r="J1851" s="188"/>
      <c r="K1851" s="202"/>
      <c r="L1851" s="188"/>
      <c r="M1851" s="206"/>
      <c r="N1851" s="224"/>
      <c r="O1851" s="192"/>
      <c r="P1851" s="192"/>
      <c r="Q1851" s="190"/>
      <c r="R1851" s="244"/>
    </row>
    <row r="1852" spans="1:18" ht="20.100000000000001" customHeight="1" x14ac:dyDescent="0.25">
      <c r="A1852" s="245"/>
      <c r="B1852" s="204"/>
      <c r="C1852" s="218"/>
      <c r="D1852" s="218"/>
      <c r="E1852" s="218"/>
      <c r="F1852" s="218"/>
      <c r="G1852" s="218"/>
      <c r="H1852" s="188"/>
      <c r="I1852" s="188"/>
      <c r="J1852" s="188"/>
      <c r="K1852" s="202"/>
      <c r="L1852" s="188"/>
      <c r="M1852" s="206"/>
      <c r="N1852" s="224"/>
      <c r="O1852" s="192"/>
      <c r="P1852" s="192"/>
      <c r="Q1852" s="190"/>
      <c r="R1852" s="244"/>
    </row>
    <row r="1853" spans="1:18" ht="20.100000000000001" customHeight="1" x14ac:dyDescent="0.25">
      <c r="A1853" s="245"/>
      <c r="B1853" s="204"/>
      <c r="C1853" s="218"/>
      <c r="D1853" s="218"/>
      <c r="E1853" s="218"/>
      <c r="F1853" s="218"/>
      <c r="G1853" s="218"/>
      <c r="H1853" s="188"/>
      <c r="I1853" s="188"/>
      <c r="J1853" s="188"/>
      <c r="K1853" s="202"/>
      <c r="L1853" s="188"/>
      <c r="M1853" s="206"/>
      <c r="N1853" s="224"/>
      <c r="O1853" s="192"/>
      <c r="P1853" s="192"/>
      <c r="Q1853" s="190"/>
      <c r="R1853" s="244"/>
    </row>
    <row r="1854" spans="1:18" ht="20.100000000000001" customHeight="1" x14ac:dyDescent="0.25">
      <c r="A1854" s="245"/>
      <c r="B1854" s="204"/>
      <c r="C1854" s="218"/>
      <c r="D1854" s="218"/>
      <c r="E1854" s="218"/>
      <c r="F1854" s="218"/>
      <c r="G1854" s="218"/>
      <c r="H1854" s="188"/>
      <c r="I1854" s="188"/>
      <c r="J1854" s="188"/>
      <c r="K1854" s="202"/>
      <c r="L1854" s="188"/>
      <c r="M1854" s="206"/>
      <c r="N1854" s="224"/>
      <c r="O1854" s="192"/>
      <c r="P1854" s="192"/>
      <c r="Q1854" s="190"/>
      <c r="R1854" s="244"/>
    </row>
    <row r="1855" spans="1:18" ht="20.100000000000001" customHeight="1" x14ac:dyDescent="0.25">
      <c r="A1855" s="245"/>
      <c r="B1855" s="204"/>
      <c r="C1855" s="218"/>
      <c r="D1855" s="218"/>
      <c r="E1855" s="218"/>
      <c r="F1855" s="218"/>
      <c r="G1855" s="218"/>
      <c r="H1855" s="188"/>
      <c r="I1855" s="188"/>
      <c r="J1855" s="188"/>
      <c r="K1855" s="202"/>
      <c r="L1855" s="188"/>
      <c r="M1855" s="206"/>
      <c r="N1855" s="224"/>
      <c r="O1855" s="192"/>
      <c r="P1855" s="192"/>
      <c r="Q1855" s="190"/>
      <c r="R1855" s="244"/>
    </row>
    <row r="1856" spans="1:18" ht="20.100000000000001" customHeight="1" x14ac:dyDescent="0.25">
      <c r="A1856" s="245"/>
      <c r="B1856" s="204"/>
      <c r="C1856" s="218"/>
      <c r="D1856" s="218"/>
      <c r="E1856" s="218"/>
      <c r="F1856" s="218"/>
      <c r="G1856" s="218"/>
      <c r="H1856" s="188"/>
      <c r="I1856" s="188"/>
      <c r="J1856" s="188"/>
      <c r="K1856" s="202"/>
      <c r="L1856" s="188"/>
      <c r="M1856" s="206"/>
      <c r="N1856" s="224"/>
      <c r="O1856" s="192"/>
      <c r="P1856" s="192"/>
      <c r="Q1856" s="190"/>
      <c r="R1856" s="244"/>
    </row>
    <row r="1857" spans="1:18" ht="20.100000000000001" customHeight="1" x14ac:dyDescent="0.25">
      <c r="A1857" s="245"/>
      <c r="B1857" s="204"/>
      <c r="C1857" s="218"/>
      <c r="D1857" s="218"/>
      <c r="E1857" s="218"/>
      <c r="F1857" s="218"/>
      <c r="G1857" s="218"/>
      <c r="H1857" s="188"/>
      <c r="I1857" s="188"/>
      <c r="J1857" s="188"/>
      <c r="K1857" s="202"/>
      <c r="L1857" s="188"/>
      <c r="M1857" s="206"/>
      <c r="N1857" s="224"/>
      <c r="O1857" s="192"/>
      <c r="P1857" s="192"/>
      <c r="Q1857" s="190"/>
      <c r="R1857" s="244"/>
    </row>
    <row r="1858" spans="1:18" ht="20.100000000000001" customHeight="1" x14ac:dyDescent="0.25">
      <c r="A1858" s="245"/>
      <c r="B1858" s="204"/>
      <c r="C1858" s="218"/>
      <c r="D1858" s="218"/>
      <c r="E1858" s="218"/>
      <c r="F1858" s="218"/>
      <c r="G1858" s="218"/>
      <c r="H1858" s="188"/>
      <c r="I1858" s="188"/>
      <c r="J1858" s="188"/>
      <c r="K1858" s="202"/>
      <c r="L1858" s="188"/>
      <c r="M1858" s="206"/>
      <c r="N1858" s="224"/>
      <c r="O1858" s="192"/>
      <c r="P1858" s="192"/>
      <c r="Q1858" s="190"/>
      <c r="R1858" s="244"/>
    </row>
    <row r="1859" spans="1:18" ht="20.100000000000001" customHeight="1" x14ac:dyDescent="0.25">
      <c r="A1859" s="245"/>
      <c r="B1859" s="204"/>
      <c r="C1859" s="218"/>
      <c r="D1859" s="218"/>
      <c r="E1859" s="218"/>
      <c r="F1859" s="218"/>
      <c r="G1859" s="218"/>
      <c r="H1859" s="188"/>
      <c r="I1859" s="188"/>
      <c r="J1859" s="188"/>
      <c r="K1859" s="202"/>
      <c r="L1859" s="188"/>
      <c r="M1859" s="206"/>
      <c r="N1859" s="224"/>
      <c r="O1859" s="192"/>
      <c r="P1859" s="192"/>
      <c r="Q1859" s="190"/>
      <c r="R1859" s="244"/>
    </row>
    <row r="1860" spans="1:18" ht="20.100000000000001" customHeight="1" x14ac:dyDescent="0.25">
      <c r="A1860" s="245"/>
      <c r="B1860" s="204"/>
      <c r="C1860" s="218"/>
      <c r="D1860" s="218"/>
      <c r="E1860" s="218"/>
      <c r="F1860" s="218"/>
      <c r="G1860" s="218"/>
      <c r="H1860" s="188"/>
      <c r="I1860" s="188"/>
      <c r="J1860" s="188"/>
      <c r="K1860" s="202"/>
      <c r="L1860" s="188"/>
      <c r="M1860" s="206"/>
      <c r="N1860" s="224"/>
      <c r="O1860" s="192"/>
      <c r="P1860" s="192"/>
      <c r="Q1860" s="190"/>
      <c r="R1860" s="244"/>
    </row>
    <row r="1861" spans="1:18" ht="20.100000000000001" customHeight="1" x14ac:dyDescent="0.25">
      <c r="A1861" s="245"/>
      <c r="B1861" s="204"/>
      <c r="C1861" s="218"/>
      <c r="D1861" s="218"/>
      <c r="E1861" s="218"/>
      <c r="F1861" s="218"/>
      <c r="G1861" s="218"/>
      <c r="H1861" s="188"/>
      <c r="I1861" s="188"/>
      <c r="J1861" s="188"/>
      <c r="K1861" s="202"/>
      <c r="L1861" s="188"/>
      <c r="M1861" s="206"/>
      <c r="N1861" s="224"/>
      <c r="O1861" s="192"/>
      <c r="P1861" s="192"/>
      <c r="Q1861" s="190"/>
      <c r="R1861" s="244"/>
    </row>
    <row r="1862" spans="1:18" ht="20.100000000000001" customHeight="1" x14ac:dyDescent="0.25">
      <c r="A1862" s="245"/>
      <c r="B1862" s="204"/>
      <c r="C1862" s="218"/>
      <c r="D1862" s="218"/>
      <c r="E1862" s="218"/>
      <c r="F1862" s="218"/>
      <c r="G1862" s="218"/>
      <c r="H1862" s="188"/>
      <c r="I1862" s="188"/>
      <c r="J1862" s="188"/>
      <c r="K1862" s="202"/>
      <c r="L1862" s="188"/>
      <c r="M1862" s="206"/>
      <c r="N1862" s="224"/>
      <c r="O1862" s="192"/>
      <c r="P1862" s="192"/>
      <c r="Q1862" s="190"/>
      <c r="R1862" s="244"/>
    </row>
    <row r="1863" spans="1:18" ht="20.100000000000001" customHeight="1" x14ac:dyDescent="0.25">
      <c r="A1863" s="245"/>
      <c r="B1863" s="204"/>
      <c r="C1863" s="218"/>
      <c r="D1863" s="218"/>
      <c r="E1863" s="218"/>
      <c r="F1863" s="218"/>
      <c r="G1863" s="218"/>
      <c r="H1863" s="188"/>
      <c r="I1863" s="188"/>
      <c r="J1863" s="188"/>
      <c r="K1863" s="202"/>
      <c r="L1863" s="188"/>
      <c r="M1863" s="206"/>
      <c r="N1863" s="224"/>
      <c r="O1863" s="192"/>
      <c r="P1863" s="192"/>
      <c r="Q1863" s="190"/>
      <c r="R1863" s="244"/>
    </row>
    <row r="1864" spans="1:18" ht="20.100000000000001" customHeight="1" x14ac:dyDescent="0.25">
      <c r="A1864" s="245"/>
      <c r="B1864" s="204"/>
      <c r="C1864" s="218"/>
      <c r="D1864" s="218"/>
      <c r="E1864" s="218"/>
      <c r="F1864" s="218"/>
      <c r="G1864" s="218"/>
      <c r="H1864" s="188"/>
      <c r="I1864" s="188"/>
      <c r="J1864" s="188"/>
      <c r="K1864" s="202"/>
      <c r="L1864" s="188"/>
      <c r="M1864" s="206"/>
      <c r="N1864" s="224"/>
      <c r="O1864" s="192"/>
      <c r="P1864" s="192"/>
      <c r="Q1864" s="190"/>
    </row>
    <row r="1865" spans="1:18" ht="20.100000000000001" customHeight="1" x14ac:dyDescent="0.25">
      <c r="A1865" s="245"/>
      <c r="B1865" s="204"/>
      <c r="C1865" s="218"/>
      <c r="D1865" s="218"/>
      <c r="E1865" s="218"/>
      <c r="F1865" s="218"/>
      <c r="G1865" s="218"/>
      <c r="H1865" s="188"/>
      <c r="I1865" s="188"/>
      <c r="J1865" s="188"/>
      <c r="K1865" s="202"/>
      <c r="L1865" s="188"/>
      <c r="M1865" s="206"/>
      <c r="N1865" s="224"/>
      <c r="O1865" s="192"/>
      <c r="P1865" s="192"/>
      <c r="Q1865" s="190"/>
    </row>
    <row r="1866" spans="1:18" ht="20.100000000000001" customHeight="1" x14ac:dyDescent="0.25">
      <c r="A1866" s="245"/>
      <c r="B1866" s="204"/>
      <c r="C1866" s="218"/>
      <c r="D1866" s="218"/>
      <c r="E1866" s="218"/>
      <c r="F1866" s="218"/>
      <c r="G1866" s="218"/>
      <c r="H1866" s="188"/>
      <c r="I1866" s="188"/>
      <c r="J1866" s="188"/>
      <c r="K1866" s="202"/>
      <c r="L1866" s="188"/>
      <c r="M1866" s="206"/>
      <c r="N1866" s="224"/>
      <c r="O1866" s="192"/>
      <c r="P1866" s="192"/>
      <c r="Q1866" s="190"/>
    </row>
    <row r="1867" spans="1:18" ht="20.100000000000001" customHeight="1" x14ac:dyDescent="0.25">
      <c r="A1867" s="245"/>
      <c r="B1867" s="204"/>
      <c r="C1867" s="218"/>
      <c r="D1867" s="218"/>
      <c r="E1867" s="218"/>
      <c r="F1867" s="218"/>
      <c r="G1867" s="218"/>
      <c r="H1867" s="188"/>
      <c r="I1867" s="188"/>
      <c r="J1867" s="188"/>
      <c r="K1867" s="202"/>
      <c r="L1867" s="188"/>
      <c r="M1867" s="206"/>
      <c r="N1867" s="224"/>
      <c r="O1867" s="192"/>
      <c r="P1867" s="192"/>
      <c r="Q1867" s="190"/>
    </row>
    <row r="1868" spans="1:18" ht="20.100000000000001" customHeight="1" x14ac:dyDescent="0.25">
      <c r="A1868" s="245"/>
      <c r="B1868" s="204"/>
      <c r="C1868" s="218"/>
      <c r="D1868" s="218"/>
      <c r="E1868" s="218"/>
      <c r="F1868" s="218"/>
      <c r="G1868" s="218"/>
      <c r="H1868" s="188"/>
      <c r="I1868" s="188"/>
      <c r="J1868" s="188"/>
      <c r="K1868" s="202"/>
      <c r="L1868" s="188"/>
      <c r="M1868" s="206"/>
      <c r="N1868" s="224"/>
      <c r="O1868" s="192"/>
      <c r="P1868" s="192"/>
      <c r="Q1868" s="190"/>
    </row>
    <row r="1869" spans="1:18" ht="20.100000000000001" customHeight="1" x14ac:dyDescent="0.25">
      <c r="A1869" s="245"/>
      <c r="B1869" s="204"/>
      <c r="C1869" s="218"/>
      <c r="D1869" s="218"/>
      <c r="E1869" s="218"/>
      <c r="F1869" s="218"/>
      <c r="G1869" s="218"/>
      <c r="H1869" s="188"/>
      <c r="I1869" s="188"/>
      <c r="J1869" s="188"/>
      <c r="K1869" s="202"/>
      <c r="L1869" s="188"/>
      <c r="M1869" s="206"/>
      <c r="N1869" s="224"/>
      <c r="O1869" s="192"/>
      <c r="P1869" s="192"/>
      <c r="Q1869" s="190"/>
    </row>
    <row r="1870" spans="1:18" ht="20.100000000000001" customHeight="1" x14ac:dyDescent="0.25">
      <c r="A1870" s="245"/>
      <c r="B1870" s="204"/>
      <c r="C1870" s="218"/>
      <c r="D1870" s="218"/>
      <c r="E1870" s="218"/>
      <c r="F1870" s="218"/>
      <c r="G1870" s="218"/>
      <c r="H1870" s="188"/>
      <c r="I1870" s="188"/>
      <c r="J1870" s="188"/>
      <c r="K1870" s="202"/>
      <c r="L1870" s="188"/>
      <c r="M1870" s="206"/>
      <c r="N1870" s="224"/>
      <c r="O1870" s="192"/>
      <c r="P1870" s="192"/>
      <c r="Q1870" s="190"/>
    </row>
    <row r="1871" spans="1:18" ht="20.100000000000001" customHeight="1" x14ac:dyDescent="0.25">
      <c r="A1871" s="245"/>
      <c r="B1871" s="204"/>
      <c r="C1871" s="218"/>
      <c r="D1871" s="218"/>
      <c r="E1871" s="218"/>
      <c r="F1871" s="218"/>
      <c r="G1871" s="218"/>
      <c r="H1871" s="188"/>
      <c r="I1871" s="188"/>
      <c r="J1871" s="188"/>
      <c r="K1871" s="202"/>
      <c r="L1871" s="188"/>
      <c r="M1871" s="206"/>
      <c r="N1871" s="224"/>
      <c r="O1871" s="192"/>
      <c r="P1871" s="192"/>
      <c r="Q1871" s="190"/>
    </row>
    <row r="1872" spans="1:18" ht="20.100000000000001" customHeight="1" x14ac:dyDescent="0.25">
      <c r="A1872" s="245"/>
      <c r="B1872" s="204"/>
      <c r="C1872" s="218"/>
      <c r="D1872" s="218"/>
      <c r="E1872" s="218"/>
      <c r="F1872" s="218"/>
      <c r="G1872" s="218"/>
      <c r="H1872" s="188"/>
      <c r="I1872" s="188"/>
      <c r="J1872" s="188"/>
      <c r="K1872" s="202"/>
      <c r="L1872" s="188"/>
      <c r="M1872" s="206"/>
      <c r="N1872" s="224"/>
      <c r="O1872" s="192"/>
      <c r="P1872" s="192"/>
      <c r="Q1872" s="190"/>
    </row>
    <row r="1873" spans="1:17" ht="20.100000000000001" customHeight="1" x14ac:dyDescent="0.25">
      <c r="A1873" s="245"/>
      <c r="B1873" s="204"/>
      <c r="C1873" s="218"/>
      <c r="D1873" s="218"/>
      <c r="E1873" s="218"/>
      <c r="F1873" s="218"/>
      <c r="G1873" s="218"/>
      <c r="H1873" s="188"/>
      <c r="I1873" s="188"/>
      <c r="J1873" s="188"/>
      <c r="K1873" s="202"/>
      <c r="L1873" s="188"/>
      <c r="M1873" s="206"/>
      <c r="N1873" s="224"/>
      <c r="O1873" s="192"/>
      <c r="P1873" s="192"/>
      <c r="Q1873" s="190"/>
    </row>
    <row r="1874" spans="1:17" ht="20.100000000000001" customHeight="1" x14ac:dyDescent="0.25">
      <c r="A1874" s="245"/>
      <c r="B1874" s="204"/>
      <c r="C1874" s="218"/>
      <c r="D1874" s="218"/>
      <c r="E1874" s="218"/>
      <c r="F1874" s="218"/>
      <c r="G1874" s="218"/>
      <c r="H1874" s="188"/>
      <c r="I1874" s="188"/>
      <c r="J1874" s="188"/>
      <c r="K1874" s="202"/>
      <c r="L1874" s="188"/>
      <c r="M1874" s="206"/>
      <c r="N1874" s="224"/>
      <c r="O1874" s="192"/>
      <c r="P1874" s="192"/>
      <c r="Q1874" s="190"/>
    </row>
    <row r="1875" spans="1:17" ht="20.100000000000001" customHeight="1" x14ac:dyDescent="0.25">
      <c r="A1875" s="245"/>
      <c r="B1875" s="204"/>
      <c r="C1875" s="218"/>
      <c r="D1875" s="218"/>
      <c r="E1875" s="218"/>
      <c r="F1875" s="218"/>
      <c r="G1875" s="218"/>
      <c r="H1875" s="188"/>
      <c r="I1875" s="188"/>
      <c r="J1875" s="188"/>
      <c r="K1875" s="202"/>
      <c r="L1875" s="188"/>
      <c r="M1875" s="206"/>
      <c r="N1875" s="224"/>
      <c r="O1875" s="192"/>
      <c r="P1875" s="192"/>
      <c r="Q1875" s="190"/>
    </row>
    <row r="1876" spans="1:17" ht="20.100000000000001" customHeight="1" x14ac:dyDescent="0.25">
      <c r="A1876" s="245"/>
      <c r="B1876" s="204"/>
      <c r="C1876" s="218"/>
      <c r="D1876" s="218"/>
      <c r="E1876" s="218"/>
      <c r="F1876" s="218"/>
      <c r="G1876" s="218"/>
      <c r="H1876" s="188"/>
      <c r="I1876" s="188"/>
      <c r="J1876" s="188"/>
      <c r="K1876" s="202"/>
      <c r="L1876" s="188"/>
      <c r="M1876" s="206"/>
      <c r="N1876" s="224"/>
      <c r="O1876" s="192"/>
      <c r="P1876" s="192"/>
      <c r="Q1876" s="190"/>
    </row>
    <row r="1877" spans="1:17" ht="20.100000000000001" customHeight="1" x14ac:dyDescent="0.25">
      <c r="A1877" s="245"/>
      <c r="B1877" s="204"/>
      <c r="C1877" s="218"/>
      <c r="D1877" s="218"/>
      <c r="E1877" s="218"/>
      <c r="F1877" s="218"/>
      <c r="G1877" s="218"/>
      <c r="H1877" s="188"/>
      <c r="I1877" s="188"/>
      <c r="J1877" s="188"/>
      <c r="K1877" s="202"/>
      <c r="L1877" s="188"/>
      <c r="M1877" s="206"/>
      <c r="N1877" s="224"/>
      <c r="O1877" s="192"/>
      <c r="P1877" s="192"/>
      <c r="Q1877" s="190"/>
    </row>
    <row r="1878" spans="1:17" ht="20.100000000000001" customHeight="1" x14ac:dyDescent="0.25">
      <c r="A1878" s="245"/>
      <c r="B1878" s="204"/>
      <c r="C1878" s="218"/>
      <c r="D1878" s="218"/>
      <c r="E1878" s="218"/>
      <c r="F1878" s="218"/>
      <c r="G1878" s="218"/>
      <c r="H1878" s="188"/>
      <c r="I1878" s="188"/>
      <c r="J1878" s="188"/>
      <c r="K1878" s="202"/>
      <c r="L1878" s="188"/>
      <c r="M1878" s="206"/>
      <c r="N1878" s="224"/>
      <c r="O1878" s="192"/>
      <c r="P1878" s="192"/>
      <c r="Q1878" s="190"/>
    </row>
    <row r="1879" spans="1:17" ht="20.100000000000001" customHeight="1" x14ac:dyDescent="0.25">
      <c r="A1879" s="245"/>
      <c r="B1879" s="204"/>
      <c r="C1879" s="218"/>
      <c r="D1879" s="218"/>
      <c r="E1879" s="218"/>
      <c r="F1879" s="218"/>
      <c r="G1879" s="218"/>
      <c r="H1879" s="188"/>
      <c r="I1879" s="188"/>
      <c r="J1879" s="188"/>
      <c r="K1879" s="202"/>
      <c r="L1879" s="188"/>
      <c r="M1879" s="206"/>
      <c r="N1879" s="224"/>
      <c r="O1879" s="192"/>
      <c r="P1879" s="192"/>
      <c r="Q1879" s="190"/>
    </row>
    <row r="1880" spans="1:17" ht="20.100000000000001" customHeight="1" x14ac:dyDescent="0.25">
      <c r="A1880" s="245"/>
      <c r="B1880" s="204"/>
      <c r="C1880" s="218"/>
      <c r="D1880" s="218"/>
      <c r="E1880" s="218"/>
      <c r="F1880" s="218"/>
      <c r="G1880" s="218"/>
      <c r="H1880" s="188"/>
      <c r="I1880" s="188"/>
      <c r="J1880" s="188"/>
      <c r="K1880" s="202"/>
      <c r="L1880" s="188"/>
      <c r="M1880" s="206"/>
      <c r="N1880" s="224"/>
      <c r="O1880" s="192"/>
      <c r="P1880" s="192"/>
      <c r="Q1880" s="190"/>
    </row>
    <row r="1881" spans="1:17" ht="20.100000000000001" customHeight="1" x14ac:dyDescent="0.25">
      <c r="A1881" s="245"/>
      <c r="B1881" s="204"/>
      <c r="C1881" s="218"/>
      <c r="D1881" s="218"/>
      <c r="E1881" s="218"/>
      <c r="F1881" s="218"/>
      <c r="G1881" s="218"/>
      <c r="H1881" s="188"/>
      <c r="I1881" s="188"/>
      <c r="J1881" s="188"/>
      <c r="K1881" s="202"/>
      <c r="L1881" s="188"/>
      <c r="M1881" s="206"/>
      <c r="N1881" s="224"/>
      <c r="O1881" s="192"/>
      <c r="P1881" s="192"/>
      <c r="Q1881" s="190"/>
    </row>
    <row r="1882" spans="1:17" ht="20.100000000000001" customHeight="1" x14ac:dyDescent="0.25">
      <c r="A1882" s="245"/>
      <c r="B1882" s="204"/>
      <c r="C1882" s="218"/>
      <c r="D1882" s="218"/>
      <c r="E1882" s="218"/>
      <c r="F1882" s="218"/>
      <c r="G1882" s="218"/>
      <c r="H1882" s="188"/>
      <c r="I1882" s="188"/>
      <c r="J1882" s="188"/>
      <c r="K1882" s="202"/>
      <c r="L1882" s="188"/>
      <c r="M1882" s="206"/>
      <c r="N1882" s="224"/>
      <c r="O1882" s="192"/>
      <c r="P1882" s="192"/>
      <c r="Q1882" s="190"/>
    </row>
    <row r="1883" spans="1:17" ht="20.100000000000001" customHeight="1" x14ac:dyDescent="0.25">
      <c r="A1883" s="245"/>
      <c r="B1883" s="204"/>
      <c r="C1883" s="218"/>
      <c r="D1883" s="218"/>
      <c r="E1883" s="218"/>
      <c r="F1883" s="218"/>
      <c r="G1883" s="218"/>
      <c r="H1883" s="188"/>
      <c r="I1883" s="188"/>
      <c r="J1883" s="188"/>
      <c r="K1883" s="202"/>
      <c r="L1883" s="188"/>
      <c r="M1883" s="206"/>
      <c r="N1883" s="224"/>
      <c r="O1883" s="192"/>
      <c r="P1883" s="192"/>
      <c r="Q1883" s="190"/>
    </row>
    <row r="1884" spans="1:17" ht="20.100000000000001" customHeight="1" x14ac:dyDescent="0.25">
      <c r="A1884" s="245"/>
      <c r="B1884" s="204"/>
      <c r="C1884" s="218"/>
      <c r="D1884" s="218"/>
      <c r="E1884" s="218"/>
      <c r="F1884" s="218"/>
      <c r="G1884" s="218"/>
      <c r="H1884" s="188"/>
      <c r="I1884" s="188"/>
      <c r="J1884" s="188"/>
      <c r="K1884" s="202"/>
      <c r="L1884" s="188"/>
      <c r="M1884" s="206"/>
      <c r="N1884" s="224"/>
      <c r="O1884" s="192"/>
      <c r="P1884" s="192"/>
      <c r="Q1884" s="190"/>
    </row>
    <row r="1885" spans="1:17" ht="20.100000000000001" customHeight="1" x14ac:dyDescent="0.25">
      <c r="A1885" s="245"/>
      <c r="B1885" s="204"/>
      <c r="C1885" s="218"/>
      <c r="D1885" s="218"/>
      <c r="E1885" s="218"/>
      <c r="F1885" s="218"/>
      <c r="G1885" s="218"/>
      <c r="H1885" s="188"/>
      <c r="I1885" s="188"/>
      <c r="J1885" s="188"/>
      <c r="K1885" s="202"/>
      <c r="L1885" s="188"/>
      <c r="M1885" s="206"/>
      <c r="N1885" s="224"/>
      <c r="O1885" s="192"/>
      <c r="P1885" s="192"/>
      <c r="Q1885" s="190"/>
    </row>
    <row r="1886" spans="1:17" ht="20.100000000000001" customHeight="1" x14ac:dyDescent="0.25">
      <c r="A1886" s="245"/>
      <c r="B1886" s="204"/>
      <c r="C1886" s="218"/>
      <c r="D1886" s="218"/>
      <c r="E1886" s="218"/>
      <c r="F1886" s="218"/>
      <c r="G1886" s="218"/>
      <c r="H1886" s="188"/>
      <c r="I1886" s="188"/>
      <c r="J1886" s="188"/>
      <c r="K1886" s="202"/>
      <c r="L1886" s="188"/>
      <c r="M1886" s="206"/>
      <c r="N1886" s="224"/>
      <c r="O1886" s="192"/>
      <c r="P1886" s="192"/>
      <c r="Q1886" s="190"/>
    </row>
    <row r="1887" spans="1:17" ht="20.100000000000001" customHeight="1" x14ac:dyDescent="0.25">
      <c r="A1887" s="245"/>
      <c r="B1887" s="204"/>
      <c r="C1887" s="218"/>
      <c r="D1887" s="218"/>
      <c r="E1887" s="218"/>
      <c r="F1887" s="218"/>
      <c r="G1887" s="218"/>
      <c r="H1887" s="188"/>
      <c r="I1887" s="188"/>
      <c r="J1887" s="188"/>
      <c r="K1887" s="202"/>
      <c r="L1887" s="188"/>
      <c r="M1887" s="206"/>
      <c r="N1887" s="224"/>
      <c r="O1887" s="192"/>
      <c r="P1887" s="192"/>
      <c r="Q1887" s="190"/>
    </row>
    <row r="1888" spans="1:17" ht="20.100000000000001" customHeight="1" x14ac:dyDescent="0.25">
      <c r="A1888" s="245"/>
      <c r="B1888" s="204"/>
      <c r="C1888" s="218"/>
      <c r="D1888" s="218"/>
      <c r="E1888" s="218"/>
      <c r="F1888" s="218"/>
      <c r="G1888" s="218"/>
      <c r="H1888" s="188"/>
      <c r="I1888" s="188"/>
      <c r="J1888" s="188"/>
      <c r="K1888" s="202"/>
      <c r="L1888" s="188"/>
      <c r="M1888" s="206"/>
      <c r="N1888" s="224"/>
      <c r="O1888" s="192"/>
      <c r="P1888" s="192"/>
      <c r="Q1888" s="190"/>
    </row>
    <row r="1889" spans="1:17" ht="20.100000000000001" customHeight="1" x14ac:dyDescent="0.25">
      <c r="A1889" s="245"/>
      <c r="B1889" s="204"/>
      <c r="C1889" s="218"/>
      <c r="D1889" s="218"/>
      <c r="E1889" s="218"/>
      <c r="F1889" s="218"/>
      <c r="G1889" s="218"/>
      <c r="H1889" s="188"/>
      <c r="I1889" s="188"/>
      <c r="J1889" s="188"/>
      <c r="K1889" s="202"/>
      <c r="L1889" s="188"/>
      <c r="M1889" s="206"/>
      <c r="N1889" s="224"/>
      <c r="O1889" s="192"/>
      <c r="P1889" s="192"/>
      <c r="Q1889" s="190"/>
    </row>
    <row r="1890" spans="1:17" ht="20.100000000000001" customHeight="1" x14ac:dyDescent="0.25">
      <c r="A1890" s="245"/>
      <c r="B1890" s="204"/>
      <c r="C1890" s="218"/>
      <c r="D1890" s="218"/>
      <c r="E1890" s="218"/>
      <c r="F1890" s="218"/>
      <c r="G1890" s="218"/>
      <c r="H1890" s="188"/>
      <c r="I1890" s="188"/>
      <c r="J1890" s="188"/>
      <c r="K1890" s="202"/>
      <c r="L1890" s="188"/>
      <c r="M1890" s="206"/>
      <c r="N1890" s="224"/>
      <c r="O1890" s="192"/>
      <c r="P1890" s="192"/>
      <c r="Q1890" s="190"/>
    </row>
    <row r="1891" spans="1:17" ht="20.100000000000001" customHeight="1" x14ac:dyDescent="0.25">
      <c r="A1891" s="245"/>
      <c r="B1891" s="204"/>
      <c r="C1891" s="218"/>
      <c r="D1891" s="218"/>
      <c r="E1891" s="218"/>
      <c r="F1891" s="218"/>
      <c r="G1891" s="218"/>
      <c r="H1891" s="188"/>
      <c r="I1891" s="188"/>
      <c r="J1891" s="188"/>
      <c r="K1891" s="202"/>
      <c r="L1891" s="188"/>
      <c r="M1891" s="206"/>
      <c r="N1891" s="224"/>
      <c r="O1891" s="192"/>
      <c r="P1891" s="192"/>
      <c r="Q1891" s="190"/>
    </row>
    <row r="1892" spans="1:17" ht="20.100000000000001" customHeight="1" x14ac:dyDescent="0.25">
      <c r="A1892" s="245"/>
      <c r="B1892" s="204"/>
      <c r="C1892" s="218"/>
      <c r="D1892" s="218"/>
      <c r="E1892" s="218"/>
      <c r="F1892" s="218"/>
      <c r="G1892" s="218"/>
      <c r="H1892" s="188"/>
      <c r="I1892" s="188"/>
      <c r="J1892" s="188"/>
      <c r="K1892" s="202"/>
      <c r="L1892" s="188"/>
      <c r="M1892" s="206"/>
      <c r="N1892" s="224"/>
      <c r="O1892" s="192"/>
      <c r="P1892" s="192"/>
      <c r="Q1892" s="190"/>
    </row>
    <row r="1893" spans="1:17" ht="20.100000000000001" customHeight="1" x14ac:dyDescent="0.25">
      <c r="A1893" s="245"/>
      <c r="B1893" s="204"/>
      <c r="C1893" s="218"/>
      <c r="D1893" s="218"/>
      <c r="E1893" s="218"/>
      <c r="F1893" s="218"/>
      <c r="G1893" s="218"/>
      <c r="H1893" s="188"/>
      <c r="I1893" s="188"/>
      <c r="J1893" s="188"/>
      <c r="K1893" s="202"/>
      <c r="L1893" s="188"/>
      <c r="M1893" s="206"/>
      <c r="N1893" s="224"/>
      <c r="O1893" s="192"/>
      <c r="P1893" s="192"/>
      <c r="Q1893" s="190"/>
    </row>
    <row r="1894" spans="1:17" ht="20.100000000000001" customHeight="1" x14ac:dyDescent="0.25">
      <c r="A1894" s="245"/>
      <c r="B1894" s="204"/>
      <c r="C1894" s="218"/>
      <c r="D1894" s="218"/>
      <c r="E1894" s="218"/>
      <c r="F1894" s="218"/>
      <c r="G1894" s="218"/>
      <c r="H1894" s="188"/>
      <c r="I1894" s="188"/>
      <c r="J1894" s="188"/>
      <c r="K1894" s="202"/>
      <c r="L1894" s="188"/>
      <c r="M1894" s="206"/>
      <c r="N1894" s="224"/>
      <c r="O1894" s="192"/>
      <c r="P1894" s="192"/>
      <c r="Q1894" s="190"/>
    </row>
    <row r="1895" spans="1:17" ht="20.100000000000001" customHeight="1" x14ac:dyDescent="0.25">
      <c r="A1895" s="245"/>
      <c r="B1895" s="204"/>
      <c r="C1895" s="218"/>
      <c r="D1895" s="218"/>
      <c r="E1895" s="218"/>
      <c r="F1895" s="218"/>
      <c r="G1895" s="218"/>
      <c r="H1895" s="188"/>
      <c r="I1895" s="188"/>
      <c r="J1895" s="188"/>
      <c r="K1895" s="202"/>
      <c r="L1895" s="188"/>
      <c r="M1895" s="206"/>
      <c r="N1895" s="224"/>
      <c r="O1895" s="192"/>
      <c r="P1895" s="192"/>
      <c r="Q1895" s="190"/>
    </row>
    <row r="1896" spans="1:17" ht="20.100000000000001" customHeight="1" x14ac:dyDescent="0.25">
      <c r="A1896" s="245"/>
      <c r="B1896" s="204"/>
      <c r="C1896" s="218"/>
      <c r="D1896" s="218"/>
      <c r="E1896" s="218"/>
      <c r="F1896" s="218"/>
      <c r="G1896" s="218"/>
      <c r="H1896" s="188"/>
      <c r="I1896" s="188"/>
      <c r="J1896" s="188"/>
      <c r="K1896" s="202"/>
      <c r="L1896" s="188"/>
      <c r="M1896" s="206"/>
      <c r="N1896" s="224"/>
      <c r="O1896" s="192"/>
      <c r="P1896" s="192"/>
      <c r="Q1896" s="190"/>
    </row>
    <row r="1897" spans="1:17" ht="20.100000000000001" customHeight="1" x14ac:dyDescent="0.25">
      <c r="A1897" s="245"/>
      <c r="B1897" s="204"/>
      <c r="C1897" s="218"/>
      <c r="D1897" s="218"/>
      <c r="E1897" s="218"/>
      <c r="F1897" s="218"/>
      <c r="G1897" s="218"/>
      <c r="H1897" s="188"/>
      <c r="I1897" s="188"/>
      <c r="J1897" s="188"/>
      <c r="K1897" s="202"/>
      <c r="L1897" s="188"/>
      <c r="M1897" s="206"/>
      <c r="N1897" s="224"/>
      <c r="O1897" s="192"/>
      <c r="P1897" s="192"/>
      <c r="Q1897" s="190"/>
    </row>
    <row r="1898" spans="1:17" ht="20.100000000000001" customHeight="1" x14ac:dyDescent="0.25">
      <c r="A1898" s="245"/>
      <c r="B1898" s="204"/>
      <c r="C1898" s="218"/>
      <c r="D1898" s="218"/>
      <c r="E1898" s="218"/>
      <c r="F1898" s="218"/>
      <c r="G1898" s="218"/>
      <c r="H1898" s="188"/>
      <c r="I1898" s="188"/>
      <c r="J1898" s="188"/>
      <c r="K1898" s="202"/>
      <c r="L1898" s="188"/>
      <c r="M1898" s="206"/>
      <c r="N1898" s="224"/>
      <c r="O1898" s="192"/>
      <c r="P1898" s="192"/>
      <c r="Q1898" s="190"/>
    </row>
    <row r="1899" spans="1:17" ht="20.100000000000001" customHeight="1" x14ac:dyDescent="0.25">
      <c r="A1899" s="245"/>
      <c r="B1899" s="204"/>
      <c r="C1899" s="218"/>
      <c r="D1899" s="218"/>
      <c r="E1899" s="218"/>
      <c r="F1899" s="218"/>
      <c r="G1899" s="218"/>
      <c r="H1899" s="188"/>
      <c r="I1899" s="188"/>
      <c r="J1899" s="188"/>
      <c r="K1899" s="202"/>
      <c r="L1899" s="188"/>
      <c r="M1899" s="206"/>
      <c r="N1899" s="224"/>
      <c r="O1899" s="192"/>
      <c r="P1899" s="192"/>
      <c r="Q1899" s="190"/>
    </row>
    <row r="1900" spans="1:17" ht="20.100000000000001" customHeight="1" x14ac:dyDescent="0.25">
      <c r="A1900" s="245"/>
      <c r="B1900" s="204"/>
      <c r="C1900" s="218"/>
      <c r="D1900" s="218"/>
      <c r="E1900" s="218"/>
      <c r="F1900" s="218"/>
      <c r="G1900" s="218"/>
      <c r="H1900" s="188"/>
      <c r="I1900" s="188"/>
      <c r="J1900" s="188"/>
      <c r="K1900" s="202"/>
      <c r="L1900" s="188"/>
      <c r="M1900" s="206"/>
      <c r="N1900" s="224"/>
      <c r="O1900" s="192"/>
      <c r="P1900" s="192"/>
      <c r="Q1900" s="190"/>
    </row>
    <row r="1901" spans="1:17" ht="20.100000000000001" customHeight="1" x14ac:dyDescent="0.25">
      <c r="A1901" s="245"/>
      <c r="B1901" s="204"/>
      <c r="C1901" s="218"/>
      <c r="D1901" s="218"/>
      <c r="E1901" s="218"/>
      <c r="F1901" s="218"/>
      <c r="G1901" s="218"/>
      <c r="H1901" s="188"/>
      <c r="I1901" s="188"/>
      <c r="J1901" s="188"/>
      <c r="K1901" s="202"/>
      <c r="L1901" s="188"/>
      <c r="M1901" s="206"/>
      <c r="N1901" s="224"/>
      <c r="O1901" s="192"/>
      <c r="P1901" s="192"/>
      <c r="Q1901" s="190"/>
    </row>
    <row r="1902" spans="1:17" ht="20.100000000000001" customHeight="1" x14ac:dyDescent="0.25">
      <c r="A1902" s="245"/>
      <c r="B1902" s="204"/>
      <c r="C1902" s="218"/>
      <c r="D1902" s="218"/>
      <c r="E1902" s="218"/>
      <c r="F1902" s="218"/>
      <c r="G1902" s="218"/>
      <c r="H1902" s="188"/>
      <c r="I1902" s="188"/>
      <c r="J1902" s="188"/>
      <c r="K1902" s="202"/>
      <c r="L1902" s="188"/>
      <c r="M1902" s="206"/>
      <c r="N1902" s="224"/>
      <c r="O1902" s="192"/>
      <c r="P1902" s="192"/>
      <c r="Q1902" s="190"/>
    </row>
    <row r="1903" spans="1:17" ht="20.100000000000001" customHeight="1" x14ac:dyDescent="0.25">
      <c r="A1903" s="245"/>
      <c r="B1903" s="204"/>
      <c r="C1903" s="218"/>
      <c r="D1903" s="218"/>
      <c r="E1903" s="218"/>
      <c r="F1903" s="218"/>
      <c r="G1903" s="218"/>
      <c r="H1903" s="188"/>
      <c r="I1903" s="188"/>
      <c r="J1903" s="188"/>
      <c r="K1903" s="202"/>
      <c r="L1903" s="188"/>
      <c r="M1903" s="206"/>
      <c r="N1903" s="224"/>
      <c r="O1903" s="192"/>
      <c r="P1903" s="192"/>
      <c r="Q1903" s="190"/>
    </row>
    <row r="1904" spans="1:17" ht="20.100000000000001" customHeight="1" x14ac:dyDescent="0.25">
      <c r="A1904" s="245"/>
      <c r="B1904" s="204"/>
      <c r="C1904" s="218"/>
      <c r="D1904" s="218"/>
      <c r="E1904" s="218"/>
      <c r="F1904" s="218"/>
      <c r="G1904" s="218"/>
      <c r="H1904" s="188"/>
      <c r="I1904" s="188"/>
      <c r="J1904" s="188"/>
      <c r="K1904" s="202"/>
      <c r="L1904" s="188"/>
      <c r="M1904" s="206"/>
      <c r="N1904" s="224"/>
      <c r="O1904" s="192"/>
      <c r="P1904" s="192"/>
      <c r="Q1904" s="190"/>
    </row>
    <row r="1905" spans="1:17" ht="20.100000000000001" customHeight="1" x14ac:dyDescent="0.25">
      <c r="A1905" s="245"/>
      <c r="B1905" s="204"/>
      <c r="C1905" s="218"/>
      <c r="D1905" s="218"/>
      <c r="E1905" s="218"/>
      <c r="F1905" s="218"/>
      <c r="G1905" s="218"/>
      <c r="H1905" s="188"/>
      <c r="I1905" s="188"/>
      <c r="J1905" s="188"/>
      <c r="K1905" s="202"/>
      <c r="L1905" s="188"/>
      <c r="M1905" s="206"/>
      <c r="N1905" s="224"/>
      <c r="O1905" s="192"/>
      <c r="P1905" s="192"/>
      <c r="Q1905" s="190"/>
    </row>
    <row r="1906" spans="1:17" ht="20.100000000000001" customHeight="1" x14ac:dyDescent="0.25">
      <c r="A1906" s="245"/>
      <c r="B1906" s="204"/>
      <c r="C1906" s="218"/>
      <c r="D1906" s="218"/>
      <c r="E1906" s="218"/>
      <c r="F1906" s="218"/>
      <c r="G1906" s="218"/>
      <c r="H1906" s="188"/>
      <c r="I1906" s="188"/>
      <c r="J1906" s="188"/>
      <c r="K1906" s="202"/>
      <c r="L1906" s="188"/>
      <c r="M1906" s="206"/>
      <c r="N1906" s="224"/>
      <c r="O1906" s="192"/>
      <c r="P1906" s="192"/>
      <c r="Q1906" s="190"/>
    </row>
    <row r="1907" spans="1:17" ht="20.100000000000001" customHeight="1" x14ac:dyDescent="0.25">
      <c r="A1907" s="245"/>
      <c r="B1907" s="204"/>
      <c r="C1907" s="218"/>
      <c r="D1907" s="218"/>
      <c r="E1907" s="218"/>
      <c r="F1907" s="218"/>
      <c r="G1907" s="218"/>
      <c r="H1907" s="188"/>
      <c r="I1907" s="188"/>
      <c r="J1907" s="188"/>
      <c r="K1907" s="202"/>
      <c r="L1907" s="188"/>
      <c r="M1907" s="206"/>
      <c r="N1907" s="224"/>
      <c r="O1907" s="192"/>
      <c r="P1907" s="192"/>
      <c r="Q1907" s="190"/>
    </row>
    <row r="1908" spans="1:17" ht="20.100000000000001" customHeight="1" x14ac:dyDescent="0.25">
      <c r="A1908" s="245"/>
      <c r="B1908" s="204"/>
      <c r="C1908" s="218"/>
      <c r="D1908" s="218"/>
      <c r="E1908" s="218"/>
      <c r="F1908" s="218"/>
      <c r="G1908" s="218"/>
      <c r="H1908" s="188"/>
      <c r="I1908" s="188"/>
      <c r="J1908" s="188"/>
      <c r="K1908" s="202"/>
      <c r="L1908" s="188"/>
      <c r="M1908" s="206"/>
      <c r="N1908" s="224"/>
      <c r="O1908" s="192"/>
      <c r="P1908" s="192"/>
      <c r="Q1908" s="190"/>
    </row>
    <row r="1909" spans="1:17" ht="20.100000000000001" customHeight="1" x14ac:dyDescent="0.25">
      <c r="A1909" s="245"/>
      <c r="B1909" s="204"/>
      <c r="C1909" s="218"/>
      <c r="D1909" s="218"/>
      <c r="E1909" s="218"/>
      <c r="F1909" s="218"/>
      <c r="G1909" s="218"/>
      <c r="H1909" s="188"/>
      <c r="I1909" s="188"/>
      <c r="J1909" s="188"/>
      <c r="K1909" s="202"/>
      <c r="L1909" s="188"/>
      <c r="M1909" s="206"/>
      <c r="N1909" s="224"/>
      <c r="O1909" s="192"/>
      <c r="P1909" s="192"/>
      <c r="Q1909" s="190"/>
    </row>
    <row r="1910" spans="1:17" ht="20.100000000000001" customHeight="1" x14ac:dyDescent="0.25">
      <c r="A1910" s="245"/>
      <c r="B1910" s="204"/>
      <c r="C1910" s="218"/>
      <c r="D1910" s="218"/>
      <c r="E1910" s="218"/>
      <c r="F1910" s="218"/>
      <c r="G1910" s="218"/>
      <c r="H1910" s="188"/>
      <c r="I1910" s="188"/>
      <c r="J1910" s="188"/>
      <c r="K1910" s="202"/>
      <c r="L1910" s="188"/>
      <c r="M1910" s="206"/>
      <c r="N1910" s="224"/>
      <c r="O1910" s="192"/>
      <c r="P1910" s="192"/>
      <c r="Q1910" s="190"/>
    </row>
    <row r="1911" spans="1:17" ht="20.100000000000001" customHeight="1" x14ac:dyDescent="0.25">
      <c r="A1911" s="245"/>
      <c r="B1911" s="204"/>
      <c r="C1911" s="218"/>
      <c r="D1911" s="218"/>
      <c r="E1911" s="218"/>
      <c r="F1911" s="218"/>
      <c r="G1911" s="218"/>
      <c r="H1911" s="188"/>
      <c r="I1911" s="188"/>
      <c r="J1911" s="188"/>
      <c r="K1911" s="202"/>
      <c r="L1911" s="188"/>
      <c r="M1911" s="206"/>
      <c r="N1911" s="224"/>
      <c r="O1911" s="192"/>
      <c r="P1911" s="192"/>
      <c r="Q1911" s="190"/>
    </row>
    <row r="1912" spans="1:17" ht="20.100000000000001" customHeight="1" x14ac:dyDescent="0.25">
      <c r="A1912" s="245"/>
      <c r="B1912" s="204"/>
      <c r="C1912" s="218"/>
      <c r="D1912" s="218"/>
      <c r="E1912" s="218"/>
      <c r="F1912" s="218"/>
      <c r="G1912" s="218"/>
      <c r="H1912" s="188"/>
      <c r="I1912" s="188"/>
      <c r="J1912" s="188"/>
      <c r="K1912" s="202"/>
      <c r="L1912" s="188"/>
      <c r="M1912" s="206"/>
      <c r="N1912" s="224"/>
      <c r="O1912" s="192"/>
      <c r="P1912" s="192"/>
      <c r="Q1912" s="190"/>
    </row>
    <row r="1913" spans="1:17" ht="20.100000000000001" customHeight="1" x14ac:dyDescent="0.25">
      <c r="A1913" s="245"/>
      <c r="B1913" s="204"/>
      <c r="C1913" s="218"/>
      <c r="D1913" s="218"/>
      <c r="E1913" s="218"/>
      <c r="F1913" s="218"/>
      <c r="G1913" s="218"/>
      <c r="H1913" s="188"/>
      <c r="I1913" s="188"/>
      <c r="J1913" s="188"/>
      <c r="K1913" s="202"/>
      <c r="L1913" s="188"/>
      <c r="M1913" s="206"/>
      <c r="N1913" s="224"/>
      <c r="O1913" s="192"/>
      <c r="P1913" s="192"/>
      <c r="Q1913" s="190"/>
    </row>
    <row r="1914" spans="1:17" ht="20.100000000000001" customHeight="1" x14ac:dyDescent="0.25">
      <c r="A1914" s="245"/>
      <c r="B1914" s="204"/>
      <c r="C1914" s="218"/>
      <c r="D1914" s="218"/>
      <c r="E1914" s="218"/>
      <c r="F1914" s="218"/>
      <c r="G1914" s="218"/>
      <c r="H1914" s="188"/>
      <c r="I1914" s="188"/>
      <c r="J1914" s="188"/>
      <c r="K1914" s="202"/>
      <c r="L1914" s="188"/>
      <c r="M1914" s="206"/>
      <c r="N1914" s="224"/>
      <c r="O1914" s="192"/>
      <c r="P1914" s="192"/>
      <c r="Q1914" s="190"/>
    </row>
    <row r="1915" spans="1:17" ht="20.100000000000001" customHeight="1" x14ac:dyDescent="0.25">
      <c r="A1915" s="245"/>
      <c r="B1915" s="204"/>
      <c r="C1915" s="218"/>
      <c r="D1915" s="218"/>
      <c r="E1915" s="218"/>
      <c r="F1915" s="218"/>
      <c r="G1915" s="218"/>
      <c r="H1915" s="188"/>
      <c r="I1915" s="188"/>
      <c r="J1915" s="188"/>
      <c r="K1915" s="202"/>
      <c r="L1915" s="188"/>
      <c r="M1915" s="206"/>
      <c r="N1915" s="224"/>
      <c r="O1915" s="192"/>
      <c r="P1915" s="192"/>
      <c r="Q1915" s="190"/>
    </row>
    <row r="1916" spans="1:17" ht="20.100000000000001" customHeight="1" x14ac:dyDescent="0.25">
      <c r="A1916" s="245"/>
      <c r="B1916" s="204"/>
      <c r="C1916" s="218"/>
      <c r="D1916" s="218"/>
      <c r="E1916" s="218"/>
      <c r="F1916" s="218"/>
      <c r="G1916" s="218"/>
      <c r="H1916" s="188"/>
      <c r="I1916" s="188"/>
      <c r="J1916" s="188"/>
      <c r="K1916" s="202"/>
      <c r="L1916" s="188"/>
      <c r="M1916" s="206"/>
      <c r="N1916" s="224"/>
      <c r="O1916" s="192"/>
      <c r="P1916" s="192"/>
      <c r="Q1916" s="190"/>
    </row>
    <row r="1917" spans="1:17" ht="20.100000000000001" customHeight="1" x14ac:dyDescent="0.25">
      <c r="A1917" s="245"/>
      <c r="B1917" s="204"/>
      <c r="C1917" s="218"/>
      <c r="D1917" s="218"/>
      <c r="E1917" s="218"/>
      <c r="F1917" s="218"/>
      <c r="G1917" s="218"/>
      <c r="H1917" s="188"/>
      <c r="I1917" s="188"/>
      <c r="J1917" s="188"/>
      <c r="K1917" s="202"/>
      <c r="L1917" s="188"/>
      <c r="M1917" s="206"/>
      <c r="N1917" s="224"/>
      <c r="O1917" s="192"/>
      <c r="P1917" s="192"/>
      <c r="Q1917" s="190"/>
    </row>
    <row r="1918" spans="1:17" ht="20.100000000000001" customHeight="1" x14ac:dyDescent="0.25">
      <c r="A1918" s="245"/>
      <c r="B1918" s="204"/>
      <c r="C1918" s="218"/>
      <c r="D1918" s="218"/>
      <c r="E1918" s="218"/>
      <c r="F1918" s="218"/>
      <c r="G1918" s="218"/>
      <c r="H1918" s="188"/>
      <c r="I1918" s="188"/>
      <c r="J1918" s="188"/>
      <c r="K1918" s="202"/>
      <c r="L1918" s="188"/>
      <c r="M1918" s="206"/>
      <c r="N1918" s="224"/>
      <c r="O1918" s="192"/>
      <c r="P1918" s="192"/>
      <c r="Q1918" s="190"/>
    </row>
    <row r="1919" spans="1:17" ht="20.100000000000001" customHeight="1" x14ac:dyDescent="0.25">
      <c r="A1919" s="245"/>
      <c r="B1919" s="204"/>
      <c r="C1919" s="218"/>
      <c r="D1919" s="218"/>
      <c r="E1919" s="218"/>
      <c r="F1919" s="218"/>
      <c r="G1919" s="218"/>
      <c r="H1919" s="188"/>
      <c r="I1919" s="188"/>
      <c r="J1919" s="188"/>
      <c r="K1919" s="202"/>
      <c r="L1919" s="188"/>
      <c r="M1919" s="206"/>
      <c r="N1919" s="224"/>
      <c r="O1919" s="192"/>
      <c r="P1919" s="192"/>
      <c r="Q1919" s="190"/>
    </row>
    <row r="1920" spans="1:17" ht="20.100000000000001" customHeight="1" x14ac:dyDescent="0.25">
      <c r="A1920" s="245"/>
      <c r="B1920" s="204"/>
      <c r="C1920" s="218"/>
      <c r="D1920" s="218"/>
      <c r="E1920" s="218"/>
      <c r="F1920" s="218"/>
      <c r="G1920" s="218"/>
      <c r="H1920" s="188"/>
      <c r="I1920" s="188"/>
      <c r="J1920" s="188"/>
      <c r="K1920" s="202"/>
      <c r="L1920" s="188"/>
      <c r="M1920" s="206"/>
      <c r="N1920" s="224"/>
      <c r="O1920" s="192"/>
      <c r="P1920" s="192"/>
      <c r="Q1920" s="190"/>
    </row>
    <row r="1921" spans="1:17" ht="20.100000000000001" customHeight="1" x14ac:dyDescent="0.25">
      <c r="A1921" s="245"/>
      <c r="B1921" s="204"/>
      <c r="C1921" s="218"/>
      <c r="D1921" s="218"/>
      <c r="E1921" s="218"/>
      <c r="F1921" s="218"/>
      <c r="G1921" s="218"/>
      <c r="H1921" s="188"/>
      <c r="I1921" s="188"/>
      <c r="J1921" s="188"/>
      <c r="K1921" s="202"/>
      <c r="L1921" s="188"/>
      <c r="M1921" s="206"/>
      <c r="N1921" s="224"/>
      <c r="O1921" s="192"/>
      <c r="P1921" s="192"/>
      <c r="Q1921" s="190"/>
    </row>
    <row r="1922" spans="1:17" ht="20.100000000000001" customHeight="1" x14ac:dyDescent="0.25">
      <c r="A1922" s="245"/>
      <c r="B1922" s="204"/>
      <c r="C1922" s="218"/>
      <c r="D1922" s="218"/>
      <c r="E1922" s="218"/>
      <c r="F1922" s="218"/>
      <c r="G1922" s="218"/>
      <c r="H1922" s="188"/>
      <c r="I1922" s="188"/>
      <c r="J1922" s="188"/>
      <c r="K1922" s="202"/>
      <c r="L1922" s="188"/>
      <c r="M1922" s="206"/>
      <c r="N1922" s="224"/>
      <c r="O1922" s="192"/>
      <c r="P1922" s="192"/>
      <c r="Q1922" s="190"/>
    </row>
    <row r="1923" spans="1:17" ht="20.100000000000001" customHeight="1" x14ac:dyDescent="0.25">
      <c r="A1923" s="245"/>
      <c r="B1923" s="204"/>
      <c r="C1923" s="218"/>
      <c r="D1923" s="218"/>
      <c r="E1923" s="218"/>
      <c r="F1923" s="218"/>
      <c r="G1923" s="218"/>
      <c r="H1923" s="188"/>
      <c r="I1923" s="188"/>
      <c r="J1923" s="188"/>
      <c r="K1923" s="202"/>
      <c r="L1923" s="188"/>
      <c r="M1923" s="206"/>
      <c r="N1923" s="224"/>
      <c r="O1923" s="192"/>
      <c r="P1923" s="192"/>
      <c r="Q1923" s="190"/>
    </row>
    <row r="1924" spans="1:17" ht="20.100000000000001" customHeight="1" x14ac:dyDescent="0.25">
      <c r="A1924" s="245"/>
      <c r="B1924" s="204"/>
      <c r="C1924" s="218"/>
      <c r="D1924" s="218"/>
      <c r="E1924" s="218"/>
      <c r="F1924" s="218"/>
      <c r="G1924" s="218"/>
      <c r="H1924" s="188"/>
      <c r="I1924" s="188"/>
      <c r="J1924" s="188"/>
      <c r="K1924" s="202"/>
      <c r="L1924" s="188"/>
      <c r="M1924" s="206"/>
      <c r="N1924" s="224"/>
      <c r="O1924" s="192"/>
      <c r="P1924" s="192"/>
      <c r="Q1924" s="190"/>
    </row>
    <row r="1925" spans="1:17" ht="20.100000000000001" customHeight="1" x14ac:dyDescent="0.25">
      <c r="A1925" s="245"/>
      <c r="B1925" s="204"/>
      <c r="C1925" s="218"/>
      <c r="D1925" s="218"/>
      <c r="E1925" s="218"/>
      <c r="F1925" s="218"/>
      <c r="G1925" s="218"/>
      <c r="H1925" s="188"/>
      <c r="I1925" s="188"/>
      <c r="J1925" s="188"/>
      <c r="K1925" s="202"/>
      <c r="L1925" s="188"/>
      <c r="M1925" s="206"/>
      <c r="N1925" s="224"/>
      <c r="O1925" s="192"/>
      <c r="P1925" s="192"/>
      <c r="Q1925" s="190"/>
    </row>
    <row r="1926" spans="1:17" ht="20.100000000000001" customHeight="1" x14ac:dyDescent="0.25">
      <c r="A1926" s="245"/>
      <c r="B1926" s="204"/>
      <c r="C1926" s="218"/>
      <c r="D1926" s="218"/>
      <c r="E1926" s="218"/>
      <c r="F1926" s="218"/>
      <c r="G1926" s="218"/>
      <c r="H1926" s="188"/>
      <c r="I1926" s="188"/>
      <c r="J1926" s="188"/>
      <c r="K1926" s="202"/>
      <c r="L1926" s="188"/>
      <c r="M1926" s="206"/>
      <c r="N1926" s="224"/>
      <c r="O1926" s="192"/>
      <c r="P1926" s="192"/>
      <c r="Q1926" s="190"/>
    </row>
    <row r="1927" spans="1:17" ht="20.100000000000001" customHeight="1" x14ac:dyDescent="0.25">
      <c r="A1927" s="245"/>
      <c r="B1927" s="204"/>
      <c r="C1927" s="218"/>
      <c r="D1927" s="218"/>
      <c r="E1927" s="218"/>
      <c r="F1927" s="218"/>
      <c r="G1927" s="218"/>
      <c r="H1927" s="188"/>
      <c r="I1927" s="188"/>
      <c r="J1927" s="188"/>
      <c r="K1927" s="202"/>
      <c r="L1927" s="188"/>
      <c r="M1927" s="206"/>
      <c r="N1927" s="224"/>
      <c r="O1927" s="192"/>
      <c r="P1927" s="192"/>
      <c r="Q1927" s="190"/>
    </row>
    <row r="1928" spans="1:17" ht="20.100000000000001" customHeight="1" x14ac:dyDescent="0.25">
      <c r="A1928" s="245"/>
      <c r="B1928" s="204"/>
      <c r="C1928" s="218"/>
      <c r="D1928" s="218"/>
      <c r="E1928" s="218"/>
      <c r="F1928" s="218"/>
      <c r="G1928" s="218"/>
      <c r="H1928" s="188"/>
      <c r="I1928" s="188"/>
      <c r="J1928" s="188"/>
      <c r="K1928" s="202"/>
      <c r="L1928" s="188"/>
      <c r="M1928" s="206"/>
      <c r="N1928" s="224"/>
      <c r="O1928" s="192"/>
      <c r="P1928" s="192"/>
      <c r="Q1928" s="190"/>
    </row>
    <row r="1929" spans="1:17" ht="20.100000000000001" customHeight="1" x14ac:dyDescent="0.25">
      <c r="A1929" s="245"/>
      <c r="B1929" s="204"/>
      <c r="C1929" s="218"/>
      <c r="D1929" s="218"/>
      <c r="E1929" s="218"/>
      <c r="F1929" s="218"/>
      <c r="G1929" s="218"/>
      <c r="H1929" s="188"/>
      <c r="I1929" s="188"/>
      <c r="J1929" s="188"/>
      <c r="K1929" s="202"/>
      <c r="L1929" s="188"/>
      <c r="M1929" s="206"/>
      <c r="N1929" s="224"/>
      <c r="O1929" s="192"/>
      <c r="P1929" s="192"/>
      <c r="Q1929" s="190"/>
    </row>
    <row r="1930" spans="1:17" ht="20.100000000000001" customHeight="1" x14ac:dyDescent="0.25">
      <c r="A1930" s="245"/>
      <c r="B1930" s="204"/>
      <c r="C1930" s="218"/>
      <c r="D1930" s="218"/>
      <c r="E1930" s="218"/>
      <c r="F1930" s="218"/>
      <c r="G1930" s="218"/>
      <c r="H1930" s="188"/>
      <c r="I1930" s="188"/>
      <c r="J1930" s="188"/>
      <c r="K1930" s="202"/>
      <c r="L1930" s="188"/>
      <c r="M1930" s="206"/>
      <c r="N1930" s="224"/>
      <c r="O1930" s="192"/>
      <c r="P1930" s="192"/>
      <c r="Q1930" s="190"/>
    </row>
    <row r="1931" spans="1:17" ht="20.100000000000001" customHeight="1" x14ac:dyDescent="0.25">
      <c r="A1931" s="245"/>
      <c r="B1931" s="204"/>
      <c r="C1931" s="218"/>
      <c r="D1931" s="218"/>
      <c r="E1931" s="218"/>
      <c r="F1931" s="218"/>
      <c r="G1931" s="218"/>
      <c r="H1931" s="188"/>
      <c r="I1931" s="188"/>
      <c r="J1931" s="188"/>
      <c r="K1931" s="202"/>
      <c r="L1931" s="188"/>
      <c r="M1931" s="206"/>
      <c r="N1931" s="224"/>
      <c r="O1931" s="192"/>
      <c r="P1931" s="192"/>
      <c r="Q1931" s="190"/>
    </row>
    <row r="1932" spans="1:17" ht="20.100000000000001" customHeight="1" x14ac:dyDescent="0.25">
      <c r="A1932" s="245"/>
      <c r="B1932" s="204"/>
      <c r="C1932" s="218"/>
      <c r="D1932" s="218"/>
      <c r="E1932" s="218"/>
      <c r="F1932" s="218"/>
      <c r="G1932" s="218"/>
      <c r="H1932" s="188"/>
      <c r="I1932" s="188"/>
      <c r="J1932" s="188"/>
      <c r="K1932" s="202"/>
      <c r="L1932" s="188"/>
      <c r="M1932" s="206"/>
      <c r="N1932" s="224"/>
      <c r="O1932" s="192"/>
      <c r="P1932" s="192"/>
      <c r="Q1932" s="190"/>
    </row>
    <row r="1933" spans="1:17" ht="20.100000000000001" customHeight="1" x14ac:dyDescent="0.25">
      <c r="A1933" s="245"/>
      <c r="B1933" s="204"/>
      <c r="C1933" s="218"/>
      <c r="D1933" s="218"/>
      <c r="E1933" s="218"/>
      <c r="F1933" s="218"/>
      <c r="G1933" s="218"/>
      <c r="H1933" s="188"/>
      <c r="I1933" s="188"/>
      <c r="J1933" s="188"/>
      <c r="K1933" s="202"/>
      <c r="L1933" s="188"/>
      <c r="M1933" s="206"/>
      <c r="N1933" s="224"/>
      <c r="O1933" s="192"/>
      <c r="P1933" s="192"/>
      <c r="Q1933" s="190"/>
    </row>
    <row r="1934" spans="1:17" ht="20.100000000000001" customHeight="1" x14ac:dyDescent="0.25">
      <c r="A1934" s="245"/>
      <c r="B1934" s="204"/>
      <c r="C1934" s="218"/>
      <c r="D1934" s="218"/>
      <c r="E1934" s="218"/>
      <c r="F1934" s="218"/>
      <c r="G1934" s="218"/>
      <c r="H1934" s="188"/>
      <c r="I1934" s="188"/>
      <c r="J1934" s="188"/>
      <c r="K1934" s="202"/>
      <c r="L1934" s="188"/>
      <c r="M1934" s="206"/>
      <c r="N1934" s="224"/>
      <c r="O1934" s="192"/>
      <c r="P1934" s="192"/>
      <c r="Q1934" s="190"/>
    </row>
    <row r="1935" spans="1:17" ht="20.100000000000001" customHeight="1" x14ac:dyDescent="0.25">
      <c r="A1935" s="245"/>
      <c r="B1935" s="204"/>
      <c r="C1935" s="218"/>
      <c r="D1935" s="218"/>
      <c r="E1935" s="218"/>
      <c r="F1935" s="218"/>
      <c r="G1935" s="218"/>
      <c r="H1935" s="188"/>
      <c r="I1935" s="188"/>
      <c r="J1935" s="188"/>
      <c r="K1935" s="202"/>
      <c r="L1935" s="188"/>
      <c r="M1935" s="206"/>
      <c r="N1935" s="224"/>
      <c r="O1935" s="192"/>
      <c r="P1935" s="192"/>
      <c r="Q1935" s="190"/>
    </row>
    <row r="1936" spans="1:17" ht="20.100000000000001" customHeight="1" x14ac:dyDescent="0.25">
      <c r="A1936" s="245"/>
      <c r="B1936" s="204"/>
      <c r="C1936" s="218"/>
      <c r="D1936" s="218"/>
      <c r="E1936" s="218"/>
      <c r="F1936" s="218"/>
      <c r="G1936" s="218"/>
      <c r="H1936" s="188"/>
      <c r="I1936" s="188"/>
      <c r="J1936" s="188"/>
      <c r="K1936" s="202"/>
      <c r="L1936" s="188"/>
      <c r="M1936" s="206"/>
      <c r="N1936" s="224"/>
      <c r="O1936" s="192"/>
      <c r="P1936" s="192"/>
      <c r="Q1936" s="190"/>
    </row>
    <row r="1937" spans="1:17" ht="20.100000000000001" customHeight="1" x14ac:dyDescent="0.25">
      <c r="A1937" s="245"/>
      <c r="B1937" s="204"/>
      <c r="C1937" s="218"/>
      <c r="D1937" s="218"/>
      <c r="E1937" s="218"/>
      <c r="F1937" s="218"/>
      <c r="G1937" s="218"/>
      <c r="H1937" s="188"/>
      <c r="I1937" s="188"/>
      <c r="J1937" s="188"/>
      <c r="K1937" s="202"/>
      <c r="L1937" s="188"/>
      <c r="M1937" s="206"/>
      <c r="N1937" s="224"/>
      <c r="O1937" s="192"/>
      <c r="P1937" s="192"/>
      <c r="Q1937" s="190"/>
    </row>
    <row r="1938" spans="1:17" ht="20.100000000000001" customHeight="1" x14ac:dyDescent="0.25">
      <c r="A1938" s="245"/>
      <c r="B1938" s="204"/>
      <c r="C1938" s="218"/>
      <c r="D1938" s="218"/>
      <c r="E1938" s="218"/>
      <c r="F1938" s="218"/>
      <c r="G1938" s="218"/>
      <c r="H1938" s="188"/>
      <c r="I1938" s="188"/>
      <c r="J1938" s="188"/>
      <c r="K1938" s="202"/>
      <c r="L1938" s="188"/>
      <c r="M1938" s="206"/>
      <c r="N1938" s="224"/>
      <c r="O1938" s="192"/>
      <c r="P1938" s="192"/>
      <c r="Q1938" s="190"/>
    </row>
    <row r="1939" spans="1:17" ht="20.100000000000001" customHeight="1" x14ac:dyDescent="0.25">
      <c r="A1939" s="245"/>
      <c r="B1939" s="204"/>
      <c r="C1939" s="218"/>
      <c r="D1939" s="218"/>
      <c r="E1939" s="218"/>
      <c r="F1939" s="218"/>
      <c r="G1939" s="218"/>
      <c r="H1939" s="188"/>
      <c r="I1939" s="188"/>
      <c r="J1939" s="188"/>
      <c r="K1939" s="202"/>
      <c r="L1939" s="188"/>
      <c r="M1939" s="206"/>
      <c r="N1939" s="224"/>
      <c r="O1939" s="192"/>
      <c r="P1939" s="192"/>
      <c r="Q1939" s="190"/>
    </row>
    <row r="1940" spans="1:17" ht="20.100000000000001" customHeight="1" x14ac:dyDescent="0.25">
      <c r="A1940" s="245"/>
      <c r="B1940" s="204"/>
      <c r="C1940" s="218"/>
      <c r="D1940" s="218"/>
      <c r="E1940" s="218"/>
      <c r="F1940" s="218"/>
      <c r="G1940" s="218"/>
      <c r="H1940" s="188"/>
      <c r="I1940" s="188"/>
      <c r="J1940" s="188"/>
      <c r="K1940" s="202"/>
      <c r="L1940" s="188"/>
      <c r="M1940" s="206"/>
      <c r="N1940" s="224"/>
      <c r="O1940" s="192"/>
      <c r="P1940" s="192"/>
      <c r="Q1940" s="190"/>
    </row>
    <row r="1941" spans="1:17" ht="20.100000000000001" customHeight="1" x14ac:dyDescent="0.25">
      <c r="A1941" s="245"/>
      <c r="B1941" s="204"/>
      <c r="C1941" s="218"/>
      <c r="D1941" s="218"/>
      <c r="E1941" s="218"/>
      <c r="F1941" s="218"/>
      <c r="G1941" s="218"/>
      <c r="H1941" s="188"/>
      <c r="I1941" s="188"/>
      <c r="J1941" s="188"/>
      <c r="K1941" s="202"/>
      <c r="L1941" s="188"/>
      <c r="M1941" s="206"/>
      <c r="N1941" s="224"/>
      <c r="O1941" s="192"/>
      <c r="P1941" s="192"/>
      <c r="Q1941" s="190"/>
    </row>
    <row r="1942" spans="1:17" ht="20.100000000000001" customHeight="1" x14ac:dyDescent="0.25">
      <c r="A1942" s="245"/>
      <c r="B1942" s="204"/>
      <c r="C1942" s="218"/>
      <c r="D1942" s="218"/>
      <c r="E1942" s="218"/>
      <c r="F1942" s="218"/>
      <c r="G1942" s="218"/>
      <c r="H1942" s="188"/>
      <c r="I1942" s="188"/>
      <c r="J1942" s="188"/>
      <c r="K1942" s="202"/>
      <c r="L1942" s="188"/>
      <c r="M1942" s="206"/>
      <c r="N1942" s="224"/>
      <c r="O1942" s="192"/>
      <c r="P1942" s="192"/>
      <c r="Q1942" s="190"/>
    </row>
    <row r="1943" spans="1:17" ht="20.100000000000001" customHeight="1" x14ac:dyDescent="0.25">
      <c r="A1943" s="245"/>
      <c r="B1943" s="204"/>
      <c r="C1943" s="218"/>
      <c r="D1943" s="218"/>
      <c r="E1943" s="218"/>
      <c r="F1943" s="218"/>
      <c r="G1943" s="218"/>
      <c r="H1943" s="188"/>
      <c r="I1943" s="188"/>
      <c r="J1943" s="188"/>
      <c r="K1943" s="202"/>
      <c r="L1943" s="188"/>
      <c r="M1943" s="206"/>
      <c r="N1943" s="224"/>
      <c r="O1943" s="192"/>
      <c r="P1943" s="192"/>
      <c r="Q1943" s="190"/>
    </row>
    <row r="1944" spans="1:17" ht="20.100000000000001" customHeight="1" x14ac:dyDescent="0.25">
      <c r="A1944" s="245"/>
      <c r="B1944" s="204"/>
      <c r="C1944" s="218"/>
      <c r="D1944" s="218"/>
      <c r="E1944" s="218"/>
      <c r="F1944" s="218"/>
      <c r="G1944" s="218"/>
      <c r="H1944" s="188"/>
      <c r="I1944" s="188"/>
      <c r="J1944" s="188"/>
      <c r="K1944" s="202"/>
      <c r="L1944" s="188"/>
      <c r="M1944" s="206"/>
      <c r="N1944" s="224"/>
      <c r="O1944" s="192"/>
      <c r="P1944" s="192"/>
      <c r="Q1944" s="190"/>
    </row>
    <row r="1945" spans="1:17" ht="20.100000000000001" customHeight="1" x14ac:dyDescent="0.25">
      <c r="A1945" s="245"/>
      <c r="B1945" s="204"/>
      <c r="C1945" s="218"/>
      <c r="D1945" s="218"/>
      <c r="E1945" s="218"/>
      <c r="F1945" s="218"/>
      <c r="G1945" s="218"/>
      <c r="H1945" s="188"/>
      <c r="I1945" s="188"/>
      <c r="J1945" s="188"/>
      <c r="K1945" s="202"/>
      <c r="L1945" s="188"/>
      <c r="M1945" s="206"/>
      <c r="N1945" s="224"/>
      <c r="O1945" s="192"/>
      <c r="P1945" s="192"/>
      <c r="Q1945" s="190"/>
    </row>
    <row r="1946" spans="1:17" ht="20.100000000000001" customHeight="1" x14ac:dyDescent="0.25">
      <c r="A1946" s="245"/>
      <c r="B1946" s="204"/>
      <c r="C1946" s="218"/>
      <c r="D1946" s="218"/>
      <c r="E1946" s="218"/>
      <c r="F1946" s="218"/>
      <c r="G1946" s="218"/>
      <c r="H1946" s="188"/>
      <c r="I1946" s="188"/>
      <c r="J1946" s="188"/>
      <c r="K1946" s="202"/>
      <c r="L1946" s="188"/>
      <c r="M1946" s="206"/>
      <c r="N1946" s="224"/>
      <c r="O1946" s="192"/>
      <c r="P1946" s="192"/>
      <c r="Q1946" s="190"/>
    </row>
    <row r="1947" spans="1:17" ht="20.100000000000001" customHeight="1" x14ac:dyDescent="0.25">
      <c r="A1947" s="245"/>
      <c r="B1947" s="204"/>
      <c r="C1947" s="218"/>
      <c r="D1947" s="218"/>
      <c r="E1947" s="218"/>
      <c r="F1947" s="218"/>
      <c r="G1947" s="218"/>
      <c r="H1947" s="188"/>
      <c r="I1947" s="188"/>
      <c r="J1947" s="188"/>
      <c r="K1947" s="202"/>
      <c r="L1947" s="188"/>
      <c r="M1947" s="206"/>
      <c r="N1947" s="224"/>
      <c r="O1947" s="192"/>
      <c r="P1947" s="192"/>
      <c r="Q1947" s="190"/>
    </row>
    <row r="1948" spans="1:17" ht="20.100000000000001" customHeight="1" x14ac:dyDescent="0.25">
      <c r="A1948" s="245"/>
      <c r="B1948" s="204"/>
      <c r="C1948" s="218"/>
      <c r="D1948" s="218"/>
      <c r="E1948" s="218"/>
      <c r="F1948" s="218"/>
      <c r="G1948" s="218"/>
      <c r="H1948" s="188"/>
      <c r="I1948" s="188"/>
      <c r="J1948" s="188"/>
      <c r="K1948" s="202"/>
      <c r="L1948" s="188"/>
      <c r="M1948" s="206"/>
      <c r="N1948" s="224"/>
      <c r="O1948" s="192"/>
      <c r="P1948" s="192"/>
      <c r="Q1948" s="190"/>
    </row>
    <row r="1949" spans="1:17" ht="20.100000000000001" customHeight="1" x14ac:dyDescent="0.25">
      <c r="A1949" s="245"/>
      <c r="B1949" s="204"/>
      <c r="C1949" s="218"/>
      <c r="D1949" s="218"/>
      <c r="E1949" s="218"/>
      <c r="F1949" s="218"/>
      <c r="G1949" s="218"/>
      <c r="H1949" s="188"/>
      <c r="I1949" s="188"/>
      <c r="J1949" s="188"/>
      <c r="K1949" s="202"/>
      <c r="L1949" s="188"/>
      <c r="M1949" s="206"/>
      <c r="N1949" s="224"/>
      <c r="O1949" s="192"/>
      <c r="P1949" s="192"/>
      <c r="Q1949" s="190"/>
    </row>
    <row r="1950" spans="1:17" ht="20.100000000000001" customHeight="1" x14ac:dyDescent="0.25">
      <c r="A1950" s="245"/>
      <c r="B1950" s="204"/>
      <c r="C1950" s="218"/>
      <c r="D1950" s="218"/>
      <c r="E1950" s="218"/>
      <c r="F1950" s="218"/>
      <c r="G1950" s="218"/>
      <c r="H1950" s="188"/>
      <c r="I1950" s="188"/>
      <c r="J1950" s="188"/>
      <c r="K1950" s="202"/>
      <c r="L1950" s="188"/>
      <c r="M1950" s="206"/>
      <c r="N1950" s="224"/>
      <c r="O1950" s="192"/>
      <c r="P1950" s="192"/>
      <c r="Q1950" s="190"/>
    </row>
    <row r="1951" spans="1:17" ht="20.100000000000001" customHeight="1" x14ac:dyDescent="0.25">
      <c r="A1951" s="245"/>
      <c r="B1951" s="204"/>
      <c r="C1951" s="218"/>
      <c r="D1951" s="218"/>
      <c r="E1951" s="218"/>
      <c r="F1951" s="218"/>
      <c r="G1951" s="218"/>
      <c r="H1951" s="188"/>
      <c r="I1951" s="188"/>
      <c r="J1951" s="188"/>
      <c r="K1951" s="202"/>
      <c r="L1951" s="188"/>
      <c r="M1951" s="206"/>
      <c r="N1951" s="224"/>
      <c r="O1951" s="192"/>
      <c r="P1951" s="192"/>
      <c r="Q1951" s="190"/>
    </row>
    <row r="1952" spans="1:17" ht="20.100000000000001" customHeight="1" x14ac:dyDescent="0.25">
      <c r="A1952" s="245"/>
      <c r="B1952" s="204"/>
      <c r="C1952" s="218"/>
      <c r="D1952" s="218"/>
      <c r="E1952" s="218"/>
      <c r="F1952" s="218"/>
      <c r="G1952" s="218"/>
      <c r="H1952" s="188"/>
      <c r="I1952" s="188"/>
      <c r="J1952" s="188"/>
      <c r="K1952" s="202"/>
      <c r="L1952" s="188"/>
      <c r="M1952" s="206"/>
      <c r="N1952" s="224"/>
      <c r="O1952" s="192"/>
      <c r="P1952" s="192"/>
      <c r="Q1952" s="190"/>
    </row>
    <row r="1953" spans="1:17" ht="20.100000000000001" customHeight="1" x14ac:dyDescent="0.25">
      <c r="A1953" s="245"/>
      <c r="B1953" s="204"/>
      <c r="C1953" s="218"/>
      <c r="D1953" s="218"/>
      <c r="E1953" s="218"/>
      <c r="F1953" s="218"/>
      <c r="G1953" s="218"/>
      <c r="H1953" s="188"/>
      <c r="I1953" s="188"/>
      <c r="J1953" s="188"/>
      <c r="K1953" s="202"/>
      <c r="L1953" s="188"/>
      <c r="M1953" s="206"/>
      <c r="N1953" s="224"/>
      <c r="O1953" s="192"/>
      <c r="P1953" s="192"/>
      <c r="Q1953" s="190"/>
    </row>
    <row r="1954" spans="1:17" ht="20.100000000000001" customHeight="1" x14ac:dyDescent="0.25">
      <c r="A1954" s="245"/>
      <c r="B1954" s="204"/>
      <c r="C1954" s="218"/>
      <c r="D1954" s="218"/>
      <c r="E1954" s="218"/>
      <c r="F1954" s="218"/>
      <c r="G1954" s="218"/>
      <c r="H1954" s="188"/>
      <c r="I1954" s="188"/>
      <c r="J1954" s="188"/>
      <c r="K1954" s="202"/>
      <c r="L1954" s="188"/>
      <c r="M1954" s="206"/>
      <c r="N1954" s="224"/>
      <c r="O1954" s="192"/>
      <c r="P1954" s="192"/>
      <c r="Q1954" s="190"/>
    </row>
    <row r="1955" spans="1:17" ht="20.100000000000001" customHeight="1" x14ac:dyDescent="0.25">
      <c r="A1955" s="245"/>
      <c r="B1955" s="204"/>
      <c r="C1955" s="218"/>
      <c r="D1955" s="218"/>
      <c r="E1955" s="218"/>
      <c r="F1955" s="218"/>
      <c r="G1955" s="218"/>
      <c r="H1955" s="188"/>
      <c r="I1955" s="188"/>
      <c r="J1955" s="188"/>
      <c r="K1955" s="202"/>
      <c r="L1955" s="188"/>
      <c r="M1955" s="206"/>
      <c r="N1955" s="224"/>
      <c r="O1955" s="192"/>
      <c r="P1955" s="192"/>
      <c r="Q1955" s="190"/>
    </row>
    <row r="1956" spans="1:17" ht="20.100000000000001" customHeight="1" x14ac:dyDescent="0.25">
      <c r="A1956" s="245"/>
      <c r="B1956" s="204"/>
      <c r="C1956" s="218"/>
      <c r="D1956" s="218"/>
      <c r="E1956" s="218"/>
      <c r="F1956" s="218"/>
      <c r="G1956" s="218"/>
      <c r="H1956" s="188"/>
      <c r="I1956" s="188"/>
      <c r="J1956" s="188"/>
      <c r="K1956" s="202"/>
      <c r="L1956" s="188"/>
      <c r="M1956" s="206"/>
      <c r="N1956" s="224"/>
      <c r="O1956" s="192"/>
      <c r="P1956" s="192"/>
      <c r="Q1956" s="190"/>
    </row>
    <row r="1957" spans="1:17" ht="20.100000000000001" customHeight="1" x14ac:dyDescent="0.25">
      <c r="A1957" s="245"/>
      <c r="B1957" s="204"/>
      <c r="C1957" s="218"/>
      <c r="D1957" s="218"/>
      <c r="E1957" s="218"/>
      <c r="F1957" s="218"/>
      <c r="G1957" s="218"/>
      <c r="H1957" s="188"/>
      <c r="I1957" s="188"/>
      <c r="J1957" s="188"/>
      <c r="K1957" s="202"/>
      <c r="L1957" s="188"/>
      <c r="M1957" s="206"/>
      <c r="N1957" s="224"/>
      <c r="O1957" s="192"/>
      <c r="P1957" s="192"/>
      <c r="Q1957" s="190"/>
    </row>
    <row r="1958" spans="1:17" ht="20.100000000000001" customHeight="1" x14ac:dyDescent="0.25">
      <c r="A1958" s="245"/>
      <c r="B1958" s="204"/>
      <c r="C1958" s="218"/>
      <c r="D1958" s="218"/>
      <c r="E1958" s="218"/>
      <c r="F1958" s="218"/>
      <c r="G1958" s="218"/>
      <c r="H1958" s="188"/>
      <c r="I1958" s="188"/>
      <c r="J1958" s="188"/>
      <c r="K1958" s="202"/>
      <c r="L1958" s="188"/>
      <c r="M1958" s="206"/>
      <c r="N1958" s="224"/>
      <c r="O1958" s="192"/>
      <c r="P1958" s="192"/>
      <c r="Q1958" s="190"/>
    </row>
    <row r="1959" spans="1:17" ht="20.100000000000001" customHeight="1" x14ac:dyDescent="0.25">
      <c r="A1959" s="245"/>
      <c r="B1959" s="204"/>
      <c r="C1959" s="218"/>
      <c r="D1959" s="218"/>
      <c r="E1959" s="218"/>
      <c r="F1959" s="218"/>
      <c r="G1959" s="218"/>
      <c r="H1959" s="188"/>
      <c r="I1959" s="188"/>
      <c r="J1959" s="188"/>
      <c r="K1959" s="202"/>
      <c r="L1959" s="188"/>
      <c r="M1959" s="206"/>
      <c r="N1959" s="224"/>
      <c r="O1959" s="192"/>
      <c r="P1959" s="192"/>
      <c r="Q1959" s="190"/>
    </row>
    <row r="1960" spans="1:17" ht="20.100000000000001" customHeight="1" x14ac:dyDescent="0.25">
      <c r="A1960" s="245"/>
      <c r="B1960" s="204"/>
      <c r="C1960" s="218"/>
      <c r="D1960" s="218"/>
      <c r="E1960" s="218"/>
      <c r="F1960" s="218"/>
      <c r="G1960" s="218"/>
      <c r="H1960" s="188"/>
      <c r="I1960" s="188"/>
      <c r="J1960" s="188"/>
      <c r="K1960" s="202"/>
      <c r="L1960" s="188"/>
      <c r="M1960" s="206"/>
      <c r="N1960" s="224"/>
      <c r="O1960" s="192"/>
      <c r="P1960" s="192"/>
      <c r="Q1960" s="190"/>
    </row>
    <row r="1961" spans="1:17" ht="20.100000000000001" customHeight="1" x14ac:dyDescent="0.25">
      <c r="A1961" s="245"/>
      <c r="B1961" s="204"/>
      <c r="C1961" s="218"/>
      <c r="D1961" s="218"/>
      <c r="E1961" s="218"/>
      <c r="F1961" s="218"/>
      <c r="G1961" s="218"/>
      <c r="H1961" s="188"/>
      <c r="I1961" s="188"/>
      <c r="J1961" s="188"/>
      <c r="K1961" s="202"/>
      <c r="L1961" s="188"/>
      <c r="M1961" s="206"/>
      <c r="N1961" s="224"/>
      <c r="O1961" s="192"/>
      <c r="P1961" s="192"/>
      <c r="Q1961" s="190"/>
    </row>
    <row r="1962" spans="1:17" ht="20.100000000000001" customHeight="1" x14ac:dyDescent="0.25">
      <c r="A1962" s="245"/>
      <c r="B1962" s="204"/>
      <c r="C1962" s="218"/>
      <c r="D1962" s="218"/>
      <c r="E1962" s="218"/>
      <c r="F1962" s="218"/>
      <c r="G1962" s="218"/>
      <c r="H1962" s="188"/>
      <c r="I1962" s="188"/>
      <c r="J1962" s="188"/>
      <c r="K1962" s="202"/>
      <c r="L1962" s="188"/>
      <c r="M1962" s="206"/>
      <c r="N1962" s="224"/>
      <c r="O1962" s="192"/>
      <c r="P1962" s="192"/>
      <c r="Q1962" s="190"/>
    </row>
    <row r="1963" spans="1:17" ht="20.100000000000001" customHeight="1" x14ac:dyDescent="0.25">
      <c r="A1963" s="245"/>
      <c r="B1963" s="204"/>
      <c r="C1963" s="218"/>
      <c r="D1963" s="218"/>
      <c r="E1963" s="218"/>
      <c r="F1963" s="218"/>
      <c r="G1963" s="218"/>
      <c r="H1963" s="188"/>
      <c r="I1963" s="188"/>
      <c r="J1963" s="188"/>
      <c r="K1963" s="202"/>
      <c r="L1963" s="188"/>
      <c r="M1963" s="206"/>
      <c r="N1963" s="224"/>
      <c r="O1963" s="192"/>
      <c r="P1963" s="192"/>
      <c r="Q1963" s="190"/>
    </row>
    <row r="1964" spans="1:17" ht="20.100000000000001" customHeight="1" x14ac:dyDescent="0.25">
      <c r="A1964" s="245"/>
      <c r="B1964" s="204"/>
      <c r="C1964" s="218"/>
      <c r="D1964" s="218"/>
      <c r="E1964" s="218"/>
      <c r="F1964" s="218"/>
      <c r="G1964" s="218"/>
      <c r="H1964" s="188"/>
      <c r="I1964" s="188"/>
      <c r="J1964" s="188"/>
      <c r="K1964" s="202"/>
      <c r="L1964" s="188"/>
      <c r="M1964" s="206"/>
      <c r="N1964" s="224"/>
      <c r="O1964" s="192"/>
      <c r="P1964" s="192"/>
      <c r="Q1964" s="190"/>
    </row>
    <row r="1965" spans="1:17" ht="20.100000000000001" customHeight="1" x14ac:dyDescent="0.25">
      <c r="A1965" s="245"/>
      <c r="B1965" s="204"/>
      <c r="C1965" s="218"/>
      <c r="D1965" s="218"/>
      <c r="E1965" s="218"/>
      <c r="F1965" s="218"/>
      <c r="G1965" s="218"/>
      <c r="H1965" s="188"/>
      <c r="I1965" s="188"/>
      <c r="J1965" s="188"/>
      <c r="K1965" s="202"/>
      <c r="L1965" s="188"/>
      <c r="M1965" s="206"/>
      <c r="N1965" s="224"/>
      <c r="O1965" s="192"/>
      <c r="P1965" s="192"/>
      <c r="Q1965" s="190"/>
    </row>
    <row r="1966" spans="1:17" ht="20.100000000000001" customHeight="1" x14ac:dyDescent="0.25">
      <c r="A1966" s="245"/>
      <c r="B1966" s="204"/>
      <c r="C1966" s="218"/>
      <c r="D1966" s="218"/>
      <c r="E1966" s="218"/>
      <c r="F1966" s="218"/>
      <c r="G1966" s="218"/>
      <c r="H1966" s="188"/>
      <c r="I1966" s="188"/>
      <c r="J1966" s="188"/>
      <c r="K1966" s="202"/>
      <c r="L1966" s="188"/>
      <c r="M1966" s="206"/>
      <c r="N1966" s="224"/>
      <c r="O1966" s="192"/>
      <c r="P1966" s="192"/>
      <c r="Q1966" s="190"/>
    </row>
    <row r="1967" spans="1:17" ht="20.100000000000001" customHeight="1" x14ac:dyDescent="0.25">
      <c r="A1967" s="245"/>
      <c r="B1967" s="204"/>
      <c r="C1967" s="218"/>
      <c r="D1967" s="218"/>
      <c r="E1967" s="218"/>
      <c r="F1967" s="218"/>
      <c r="G1967" s="218"/>
      <c r="H1967" s="188"/>
      <c r="I1967" s="188"/>
      <c r="J1967" s="188"/>
      <c r="K1967" s="202"/>
      <c r="L1967" s="188"/>
      <c r="M1967" s="206"/>
      <c r="N1967" s="224"/>
      <c r="O1967" s="192"/>
      <c r="P1967" s="192"/>
      <c r="Q1967" s="190"/>
    </row>
    <row r="1968" spans="1:17" ht="20.100000000000001" customHeight="1" x14ac:dyDescent="0.25">
      <c r="A1968" s="245"/>
      <c r="B1968" s="204"/>
      <c r="C1968" s="218"/>
      <c r="D1968" s="218"/>
      <c r="E1968" s="218"/>
      <c r="F1968" s="218"/>
      <c r="G1968" s="218"/>
      <c r="H1968" s="188"/>
      <c r="I1968" s="188"/>
      <c r="J1968" s="188"/>
      <c r="K1968" s="202"/>
      <c r="L1968" s="188"/>
      <c r="M1968" s="206"/>
      <c r="N1968" s="224"/>
      <c r="O1968" s="192"/>
      <c r="P1968" s="192"/>
      <c r="Q1968" s="190"/>
    </row>
    <row r="1969" spans="1:17" ht="20.100000000000001" customHeight="1" x14ac:dyDescent="0.25">
      <c r="A1969" s="245"/>
      <c r="B1969" s="204"/>
      <c r="C1969" s="218"/>
      <c r="D1969" s="218"/>
      <c r="E1969" s="218"/>
      <c r="F1969" s="218"/>
      <c r="G1969" s="218"/>
      <c r="H1969" s="188"/>
      <c r="I1969" s="188"/>
      <c r="J1969" s="188"/>
      <c r="K1969" s="202"/>
      <c r="L1969" s="188"/>
      <c r="M1969" s="206"/>
      <c r="N1969" s="224"/>
      <c r="O1969" s="192"/>
      <c r="P1969" s="192"/>
      <c r="Q1969" s="190"/>
    </row>
    <row r="1970" spans="1:17" ht="20.100000000000001" customHeight="1" x14ac:dyDescent="0.25">
      <c r="A1970" s="245"/>
      <c r="B1970" s="204"/>
      <c r="C1970" s="218"/>
      <c r="D1970" s="218"/>
      <c r="E1970" s="218"/>
      <c r="F1970" s="218"/>
      <c r="G1970" s="218"/>
      <c r="H1970" s="188"/>
      <c r="I1970" s="188"/>
      <c r="J1970" s="188"/>
      <c r="K1970" s="202"/>
      <c r="L1970" s="188"/>
      <c r="M1970" s="206"/>
      <c r="N1970" s="224"/>
      <c r="O1970" s="192"/>
      <c r="P1970" s="192"/>
      <c r="Q1970" s="190"/>
    </row>
    <row r="1971" spans="1:17" ht="20.100000000000001" customHeight="1" x14ac:dyDescent="0.25">
      <c r="A1971" s="245"/>
      <c r="B1971" s="204"/>
      <c r="C1971" s="218"/>
      <c r="D1971" s="218"/>
      <c r="E1971" s="218"/>
      <c r="F1971" s="218"/>
      <c r="G1971" s="218"/>
      <c r="H1971" s="188"/>
      <c r="I1971" s="188"/>
      <c r="J1971" s="188"/>
      <c r="K1971" s="202"/>
      <c r="L1971" s="188"/>
      <c r="M1971" s="206"/>
      <c r="N1971" s="224"/>
      <c r="O1971" s="192"/>
      <c r="P1971" s="192"/>
      <c r="Q1971" s="190"/>
    </row>
    <row r="1972" spans="1:17" ht="20.100000000000001" customHeight="1" x14ac:dyDescent="0.25">
      <c r="A1972" s="245"/>
      <c r="B1972" s="204"/>
      <c r="C1972" s="218"/>
      <c r="D1972" s="218"/>
      <c r="E1972" s="218"/>
      <c r="F1972" s="218"/>
      <c r="G1972" s="218"/>
      <c r="H1972" s="188"/>
      <c r="I1972" s="188"/>
      <c r="J1972" s="188"/>
      <c r="K1972" s="202"/>
      <c r="L1972" s="188"/>
      <c r="M1972" s="206"/>
      <c r="N1972" s="224"/>
      <c r="O1972" s="192"/>
      <c r="P1972" s="192"/>
      <c r="Q1972" s="190"/>
    </row>
    <row r="1973" spans="1:17" ht="20.100000000000001" customHeight="1" x14ac:dyDescent="0.25">
      <c r="A1973" s="245"/>
      <c r="B1973" s="204"/>
      <c r="C1973" s="218"/>
      <c r="D1973" s="218"/>
      <c r="E1973" s="218"/>
      <c r="F1973" s="218"/>
      <c r="G1973" s="218"/>
      <c r="H1973" s="188"/>
      <c r="I1973" s="188"/>
      <c r="J1973" s="188"/>
      <c r="K1973" s="202"/>
      <c r="L1973" s="188"/>
      <c r="M1973" s="206"/>
      <c r="N1973" s="224"/>
      <c r="O1973" s="192"/>
      <c r="P1973" s="192"/>
      <c r="Q1973" s="190"/>
    </row>
    <row r="1974" spans="1:17" ht="20.100000000000001" customHeight="1" x14ac:dyDescent="0.25">
      <c r="A1974" s="245"/>
      <c r="B1974" s="204"/>
      <c r="C1974" s="218"/>
      <c r="D1974" s="218"/>
      <c r="E1974" s="218"/>
      <c r="F1974" s="218"/>
      <c r="G1974" s="218"/>
      <c r="H1974" s="188"/>
      <c r="I1974" s="188"/>
      <c r="J1974" s="188"/>
      <c r="K1974" s="202"/>
      <c r="L1974" s="188"/>
      <c r="M1974" s="206"/>
      <c r="N1974" s="224"/>
      <c r="O1974" s="192"/>
      <c r="P1974" s="192"/>
      <c r="Q1974" s="190"/>
    </row>
    <row r="1975" spans="1:17" ht="20.100000000000001" customHeight="1" x14ac:dyDescent="0.25">
      <c r="A1975" s="245"/>
      <c r="B1975" s="204"/>
      <c r="C1975" s="218"/>
      <c r="D1975" s="218"/>
      <c r="E1975" s="218"/>
      <c r="F1975" s="218"/>
      <c r="G1975" s="218"/>
      <c r="H1975" s="188"/>
      <c r="I1975" s="188"/>
      <c r="J1975" s="188"/>
      <c r="K1975" s="202"/>
      <c r="L1975" s="188"/>
      <c r="M1975" s="206"/>
      <c r="N1975" s="224"/>
      <c r="O1975" s="192"/>
      <c r="P1975" s="192"/>
      <c r="Q1975" s="190"/>
    </row>
    <row r="1976" spans="1:17" ht="20.100000000000001" customHeight="1" x14ac:dyDescent="0.25">
      <c r="A1976" s="245"/>
      <c r="B1976" s="204"/>
      <c r="C1976" s="218"/>
      <c r="D1976" s="218"/>
      <c r="E1976" s="218"/>
      <c r="F1976" s="218"/>
      <c r="G1976" s="218"/>
      <c r="H1976" s="188"/>
      <c r="I1976" s="188"/>
      <c r="J1976" s="188"/>
      <c r="K1976" s="202"/>
      <c r="L1976" s="188"/>
      <c r="M1976" s="206"/>
      <c r="N1976" s="224"/>
      <c r="O1976" s="192"/>
      <c r="P1976" s="192"/>
      <c r="Q1976" s="190"/>
    </row>
    <row r="1977" spans="1:17" ht="20.100000000000001" customHeight="1" x14ac:dyDescent="0.25">
      <c r="A1977" s="245"/>
      <c r="B1977" s="204"/>
      <c r="C1977" s="218"/>
      <c r="D1977" s="218"/>
      <c r="E1977" s="218"/>
      <c r="F1977" s="218"/>
      <c r="G1977" s="218"/>
      <c r="H1977" s="188"/>
      <c r="I1977" s="188"/>
      <c r="J1977" s="188"/>
      <c r="K1977" s="202"/>
      <c r="L1977" s="188"/>
      <c r="M1977" s="206"/>
      <c r="N1977" s="224"/>
      <c r="O1977" s="192"/>
      <c r="P1977" s="192"/>
      <c r="Q1977" s="190"/>
    </row>
    <row r="1978" spans="1:17" ht="20.100000000000001" customHeight="1" x14ac:dyDescent="0.25">
      <c r="A1978" s="245"/>
      <c r="B1978" s="204"/>
      <c r="C1978" s="218"/>
      <c r="D1978" s="218"/>
      <c r="E1978" s="218"/>
      <c r="F1978" s="218"/>
      <c r="G1978" s="218"/>
      <c r="H1978" s="188"/>
      <c r="I1978" s="188"/>
      <c r="J1978" s="188"/>
      <c r="K1978" s="202"/>
      <c r="L1978" s="188"/>
      <c r="M1978" s="206"/>
      <c r="N1978" s="224"/>
      <c r="O1978" s="192"/>
      <c r="P1978" s="192"/>
      <c r="Q1978" s="190"/>
    </row>
    <row r="1979" spans="1:17" ht="20.100000000000001" customHeight="1" x14ac:dyDescent="0.25">
      <c r="A1979" s="245"/>
      <c r="B1979" s="204"/>
      <c r="C1979" s="218"/>
      <c r="D1979" s="218"/>
      <c r="E1979" s="218"/>
      <c r="F1979" s="218"/>
      <c r="G1979" s="218"/>
      <c r="H1979" s="188"/>
      <c r="I1979" s="188"/>
      <c r="J1979" s="188"/>
      <c r="K1979" s="202"/>
      <c r="L1979" s="188"/>
      <c r="M1979" s="206"/>
      <c r="N1979" s="224"/>
      <c r="O1979" s="192"/>
      <c r="P1979" s="192"/>
      <c r="Q1979" s="190"/>
    </row>
    <row r="1980" spans="1:17" ht="20.100000000000001" customHeight="1" x14ac:dyDescent="0.25">
      <c r="A1980" s="245"/>
      <c r="B1980" s="204"/>
      <c r="C1980" s="218"/>
      <c r="D1980" s="218"/>
      <c r="E1980" s="218"/>
      <c r="F1980" s="218"/>
      <c r="G1980" s="218"/>
      <c r="H1980" s="188"/>
      <c r="I1980" s="188"/>
      <c r="J1980" s="188"/>
      <c r="K1980" s="202"/>
      <c r="L1980" s="188"/>
      <c r="M1980" s="206"/>
      <c r="N1980" s="224"/>
      <c r="O1980" s="192"/>
      <c r="P1980" s="192"/>
      <c r="Q1980" s="190"/>
    </row>
    <row r="1981" spans="1:17" ht="20.100000000000001" customHeight="1" x14ac:dyDescent="0.25">
      <c r="A1981" s="245"/>
      <c r="B1981" s="204"/>
      <c r="C1981" s="218"/>
      <c r="D1981" s="218"/>
      <c r="E1981" s="218"/>
      <c r="F1981" s="218"/>
      <c r="G1981" s="218"/>
      <c r="H1981" s="188"/>
      <c r="I1981" s="188"/>
      <c r="J1981" s="188"/>
      <c r="K1981" s="202"/>
      <c r="L1981" s="188"/>
      <c r="M1981" s="206"/>
      <c r="N1981" s="224"/>
      <c r="O1981" s="192"/>
      <c r="P1981" s="192"/>
      <c r="Q1981" s="190"/>
    </row>
    <row r="1982" spans="1:17" ht="20.100000000000001" customHeight="1" x14ac:dyDescent="0.25">
      <c r="A1982" s="245"/>
      <c r="B1982" s="204"/>
      <c r="C1982" s="218"/>
      <c r="D1982" s="218"/>
      <c r="E1982" s="218"/>
      <c r="F1982" s="218"/>
      <c r="G1982" s="218"/>
      <c r="H1982" s="188"/>
      <c r="I1982" s="188"/>
      <c r="J1982" s="188"/>
      <c r="K1982" s="202"/>
      <c r="L1982" s="188"/>
      <c r="M1982" s="206"/>
      <c r="N1982" s="224"/>
      <c r="O1982" s="192"/>
      <c r="P1982" s="192"/>
      <c r="Q1982" s="190"/>
    </row>
    <row r="1983" spans="1:17" ht="20.100000000000001" customHeight="1" x14ac:dyDescent="0.25">
      <c r="A1983" s="245"/>
      <c r="B1983" s="204"/>
      <c r="C1983" s="218"/>
      <c r="D1983" s="218"/>
      <c r="E1983" s="218"/>
      <c r="F1983" s="218"/>
      <c r="G1983" s="218"/>
      <c r="H1983" s="188"/>
      <c r="I1983" s="188"/>
      <c r="J1983" s="188"/>
      <c r="K1983" s="202"/>
      <c r="L1983" s="188"/>
      <c r="M1983" s="206"/>
      <c r="N1983" s="224"/>
      <c r="O1983" s="192"/>
      <c r="P1983" s="192"/>
      <c r="Q1983" s="190"/>
    </row>
    <row r="1984" spans="1:17" ht="20.100000000000001" customHeight="1" x14ac:dyDescent="0.25">
      <c r="A1984" s="245"/>
      <c r="B1984" s="204"/>
      <c r="C1984" s="218"/>
      <c r="D1984" s="218"/>
      <c r="E1984" s="218"/>
      <c r="F1984" s="218"/>
      <c r="G1984" s="218"/>
      <c r="H1984" s="188"/>
      <c r="I1984" s="188"/>
      <c r="J1984" s="188"/>
      <c r="K1984" s="202"/>
      <c r="L1984" s="188"/>
      <c r="M1984" s="206"/>
      <c r="N1984" s="224"/>
      <c r="O1984" s="192"/>
      <c r="P1984" s="192"/>
      <c r="Q1984" s="190"/>
    </row>
    <row r="1985" spans="1:17" ht="20.100000000000001" customHeight="1" x14ac:dyDescent="0.25">
      <c r="A1985" s="245"/>
      <c r="B1985" s="204"/>
      <c r="C1985" s="218"/>
      <c r="D1985" s="218"/>
      <c r="E1985" s="218"/>
      <c r="F1985" s="218"/>
      <c r="G1985" s="218"/>
      <c r="H1985" s="188"/>
      <c r="I1985" s="188"/>
      <c r="J1985" s="188"/>
      <c r="K1985" s="202"/>
      <c r="L1985" s="188"/>
      <c r="M1985" s="206"/>
      <c r="N1985" s="224"/>
      <c r="O1985" s="192"/>
      <c r="P1985" s="192"/>
      <c r="Q1985" s="190"/>
    </row>
    <row r="1986" spans="1:17" ht="20.100000000000001" customHeight="1" x14ac:dyDescent="0.25">
      <c r="A1986" s="245"/>
      <c r="B1986" s="204"/>
      <c r="C1986" s="218"/>
      <c r="D1986" s="218"/>
      <c r="E1986" s="218"/>
      <c r="F1986" s="218"/>
      <c r="G1986" s="218"/>
      <c r="H1986" s="188"/>
      <c r="I1986" s="188"/>
      <c r="J1986" s="188"/>
      <c r="K1986" s="202"/>
      <c r="L1986" s="188"/>
      <c r="M1986" s="206"/>
      <c r="N1986" s="224"/>
      <c r="O1986" s="192"/>
      <c r="P1986" s="192"/>
      <c r="Q1986" s="190"/>
    </row>
    <row r="1987" spans="1:17" ht="20.100000000000001" customHeight="1" x14ac:dyDescent="0.25">
      <c r="A1987" s="245"/>
      <c r="B1987" s="204"/>
      <c r="C1987" s="218"/>
      <c r="D1987" s="218"/>
      <c r="E1987" s="218"/>
      <c r="F1987" s="218"/>
      <c r="G1987" s="218"/>
      <c r="H1987" s="188"/>
      <c r="I1987" s="188"/>
      <c r="J1987" s="188"/>
      <c r="K1987" s="202"/>
      <c r="L1987" s="188"/>
      <c r="M1987" s="206"/>
      <c r="N1987" s="224"/>
      <c r="O1987" s="192"/>
      <c r="P1987" s="192"/>
      <c r="Q1987" s="190"/>
    </row>
    <row r="1988" spans="1:17" ht="20.100000000000001" customHeight="1" x14ac:dyDescent="0.25">
      <c r="A1988" s="245"/>
      <c r="B1988" s="204"/>
      <c r="C1988" s="218"/>
      <c r="D1988" s="218"/>
      <c r="E1988" s="218"/>
      <c r="F1988" s="218"/>
      <c r="G1988" s="218"/>
      <c r="H1988" s="188"/>
      <c r="I1988" s="188"/>
      <c r="J1988" s="188"/>
      <c r="K1988" s="202"/>
      <c r="L1988" s="188"/>
      <c r="M1988" s="206"/>
      <c r="N1988" s="224"/>
      <c r="O1988" s="192"/>
      <c r="P1988" s="192"/>
      <c r="Q1988" s="190"/>
    </row>
    <row r="1989" spans="1:17" ht="20.100000000000001" customHeight="1" x14ac:dyDescent="0.25">
      <c r="A1989" s="245"/>
      <c r="B1989" s="204"/>
      <c r="C1989" s="218"/>
      <c r="D1989" s="218"/>
      <c r="E1989" s="218"/>
      <c r="F1989" s="218"/>
      <c r="G1989" s="218"/>
      <c r="H1989" s="188"/>
      <c r="I1989" s="188"/>
      <c r="J1989" s="188"/>
      <c r="K1989" s="202"/>
      <c r="L1989" s="188"/>
      <c r="M1989" s="206"/>
      <c r="N1989" s="224"/>
      <c r="O1989" s="192"/>
      <c r="P1989" s="192"/>
      <c r="Q1989" s="190"/>
    </row>
    <row r="1990" spans="1:17" ht="20.100000000000001" customHeight="1" x14ac:dyDescent="0.25">
      <c r="A1990" s="245"/>
      <c r="B1990" s="204"/>
      <c r="C1990" s="218"/>
      <c r="D1990" s="218"/>
      <c r="E1990" s="218"/>
      <c r="F1990" s="218"/>
      <c r="G1990" s="218"/>
      <c r="H1990" s="188"/>
      <c r="I1990" s="188"/>
      <c r="J1990" s="188"/>
      <c r="K1990" s="202"/>
      <c r="L1990" s="188"/>
      <c r="M1990" s="206"/>
      <c r="N1990" s="224"/>
      <c r="O1990" s="192"/>
      <c r="P1990" s="192"/>
      <c r="Q1990" s="190"/>
    </row>
    <row r="1991" spans="1:17" ht="20.100000000000001" customHeight="1" x14ac:dyDescent="0.25">
      <c r="A1991" s="245"/>
      <c r="B1991" s="204"/>
      <c r="C1991" s="218"/>
      <c r="D1991" s="218"/>
      <c r="E1991" s="218"/>
      <c r="F1991" s="218"/>
      <c r="G1991" s="218"/>
      <c r="H1991" s="188"/>
      <c r="I1991" s="188"/>
      <c r="J1991" s="188"/>
      <c r="K1991" s="202"/>
      <c r="L1991" s="188"/>
      <c r="M1991" s="206"/>
      <c r="N1991" s="224"/>
      <c r="O1991" s="192"/>
      <c r="P1991" s="192"/>
      <c r="Q1991" s="190"/>
    </row>
    <row r="1992" spans="1:17" ht="20.100000000000001" customHeight="1" x14ac:dyDescent="0.25">
      <c r="A1992" s="245"/>
      <c r="B1992" s="204"/>
      <c r="C1992" s="218"/>
      <c r="D1992" s="218"/>
      <c r="E1992" s="218"/>
      <c r="F1992" s="218"/>
      <c r="G1992" s="218"/>
      <c r="H1992" s="188"/>
      <c r="I1992" s="188"/>
      <c r="J1992" s="188"/>
      <c r="K1992" s="202"/>
      <c r="L1992" s="188"/>
      <c r="M1992" s="206"/>
      <c r="N1992" s="224"/>
      <c r="O1992" s="192"/>
      <c r="P1992" s="192"/>
      <c r="Q1992" s="190"/>
    </row>
    <row r="1993" spans="1:17" ht="20.100000000000001" customHeight="1" x14ac:dyDescent="0.25">
      <c r="A1993" s="245"/>
      <c r="B1993" s="204"/>
      <c r="C1993" s="218"/>
      <c r="D1993" s="218"/>
      <c r="E1993" s="218"/>
      <c r="F1993" s="218"/>
      <c r="G1993" s="218"/>
      <c r="H1993" s="188"/>
      <c r="I1993" s="188"/>
      <c r="J1993" s="188"/>
      <c r="K1993" s="202"/>
      <c r="L1993" s="188"/>
      <c r="M1993" s="206"/>
      <c r="N1993" s="224"/>
      <c r="O1993" s="192"/>
      <c r="P1993" s="192"/>
      <c r="Q1993" s="190"/>
    </row>
    <row r="1994" spans="1:17" ht="20.100000000000001" customHeight="1" x14ac:dyDescent="0.25">
      <c r="A1994" s="245"/>
      <c r="B1994" s="204"/>
      <c r="C1994" s="218"/>
      <c r="D1994" s="218"/>
      <c r="E1994" s="218"/>
      <c r="F1994" s="218"/>
      <c r="G1994" s="218"/>
      <c r="H1994" s="188"/>
      <c r="I1994" s="188"/>
      <c r="J1994" s="188"/>
      <c r="K1994" s="202"/>
      <c r="L1994" s="188"/>
      <c r="M1994" s="206"/>
      <c r="N1994" s="224"/>
      <c r="O1994" s="192"/>
      <c r="P1994" s="192"/>
      <c r="Q1994" s="190"/>
    </row>
    <row r="1995" spans="1:17" ht="20.100000000000001" customHeight="1" x14ac:dyDescent="0.25">
      <c r="A1995" s="245"/>
      <c r="B1995" s="204"/>
      <c r="C1995" s="218"/>
      <c r="D1995" s="218"/>
      <c r="E1995" s="218"/>
      <c r="F1995" s="218"/>
      <c r="G1995" s="218"/>
      <c r="H1995" s="188"/>
      <c r="I1995" s="188"/>
      <c r="J1995" s="188"/>
      <c r="K1995" s="202"/>
      <c r="L1995" s="188"/>
      <c r="M1995" s="206"/>
      <c r="N1995" s="224"/>
      <c r="O1995" s="192"/>
      <c r="P1995" s="192"/>
      <c r="Q1995" s="190"/>
    </row>
    <row r="1996" spans="1:17" ht="20.100000000000001" customHeight="1" x14ac:dyDescent="0.25">
      <c r="A1996" s="245"/>
      <c r="B1996" s="204"/>
      <c r="C1996" s="218"/>
      <c r="D1996" s="218"/>
      <c r="E1996" s="218"/>
      <c r="F1996" s="218"/>
      <c r="G1996" s="218"/>
      <c r="H1996" s="188"/>
      <c r="I1996" s="188"/>
      <c r="J1996" s="188"/>
      <c r="K1996" s="202"/>
      <c r="L1996" s="188"/>
      <c r="M1996" s="206"/>
      <c r="N1996" s="224"/>
      <c r="O1996" s="192"/>
      <c r="P1996" s="192"/>
      <c r="Q1996" s="190"/>
    </row>
    <row r="1997" spans="1:17" ht="20.100000000000001" customHeight="1" x14ac:dyDescent="0.25">
      <c r="A1997" s="245"/>
      <c r="B1997" s="204"/>
      <c r="C1997" s="218"/>
      <c r="D1997" s="218"/>
      <c r="E1997" s="218"/>
      <c r="F1997" s="218"/>
      <c r="G1997" s="218"/>
      <c r="H1997" s="188"/>
      <c r="I1997" s="188"/>
      <c r="J1997" s="188"/>
      <c r="K1997" s="202"/>
      <c r="L1997" s="188"/>
      <c r="M1997" s="206"/>
      <c r="N1997" s="224"/>
      <c r="O1997" s="192"/>
      <c r="P1997" s="192"/>
      <c r="Q1997" s="190"/>
    </row>
    <row r="1998" spans="1:17" ht="20.100000000000001" customHeight="1" x14ac:dyDescent="0.25">
      <c r="A1998" s="245"/>
      <c r="B1998" s="204"/>
      <c r="C1998" s="218"/>
      <c r="D1998" s="218"/>
      <c r="E1998" s="218"/>
      <c r="F1998" s="218"/>
      <c r="G1998" s="218"/>
      <c r="H1998" s="188"/>
      <c r="I1998" s="188"/>
      <c r="J1998" s="188"/>
      <c r="K1998" s="202"/>
      <c r="L1998" s="188"/>
      <c r="M1998" s="206"/>
      <c r="N1998" s="224"/>
      <c r="O1998" s="192"/>
      <c r="P1998" s="192"/>
      <c r="Q1998" s="190"/>
    </row>
    <row r="1999" spans="1:17" ht="20.100000000000001" customHeight="1" x14ac:dyDescent="0.25">
      <c r="A1999" s="245"/>
      <c r="B1999" s="204"/>
      <c r="C1999" s="218"/>
      <c r="D1999" s="218"/>
      <c r="E1999" s="218"/>
      <c r="F1999" s="218"/>
      <c r="G1999" s="218"/>
      <c r="H1999" s="188"/>
      <c r="I1999" s="188"/>
      <c r="J1999" s="188"/>
      <c r="K1999" s="202"/>
      <c r="L1999" s="188"/>
      <c r="M1999" s="206"/>
      <c r="N1999" s="224"/>
      <c r="O1999" s="192"/>
      <c r="P1999" s="192"/>
      <c r="Q1999" s="190"/>
    </row>
    <row r="2000" spans="1:17" ht="20.100000000000001" customHeight="1" x14ac:dyDescent="0.25">
      <c r="A2000" s="245"/>
      <c r="B2000" s="204"/>
      <c r="C2000" s="218"/>
      <c r="D2000" s="218"/>
      <c r="E2000" s="218"/>
      <c r="F2000" s="218"/>
      <c r="G2000" s="218"/>
      <c r="H2000" s="188"/>
      <c r="I2000" s="188"/>
      <c r="J2000" s="188"/>
      <c r="K2000" s="202"/>
      <c r="L2000" s="188"/>
      <c r="M2000" s="206"/>
      <c r="N2000" s="224"/>
      <c r="O2000" s="192"/>
      <c r="P2000" s="192"/>
      <c r="Q2000" s="190"/>
    </row>
    <row r="2001" spans="1:17" ht="20.100000000000001" customHeight="1" x14ac:dyDescent="0.25">
      <c r="A2001" s="245"/>
      <c r="B2001" s="204"/>
      <c r="C2001" s="218"/>
      <c r="D2001" s="218"/>
      <c r="E2001" s="218"/>
      <c r="F2001" s="218"/>
      <c r="G2001" s="218"/>
      <c r="H2001" s="188"/>
      <c r="I2001" s="188"/>
      <c r="J2001" s="188"/>
      <c r="K2001" s="202"/>
      <c r="L2001" s="188"/>
      <c r="M2001" s="206"/>
      <c r="N2001" s="224"/>
      <c r="O2001" s="192"/>
      <c r="P2001" s="192"/>
      <c r="Q2001" s="190"/>
    </row>
    <row r="2002" spans="1:17" ht="20.100000000000001" customHeight="1" x14ac:dyDescent="0.25">
      <c r="A2002" s="245"/>
      <c r="B2002" s="204"/>
      <c r="C2002" s="218"/>
      <c r="D2002" s="218"/>
      <c r="E2002" s="218"/>
      <c r="F2002" s="218"/>
      <c r="G2002" s="218"/>
      <c r="H2002" s="188"/>
      <c r="I2002" s="188"/>
      <c r="J2002" s="188"/>
      <c r="K2002" s="202"/>
      <c r="L2002" s="188"/>
      <c r="M2002" s="206"/>
      <c r="N2002" s="224"/>
      <c r="O2002" s="192"/>
      <c r="P2002" s="192"/>
      <c r="Q2002" s="190"/>
    </row>
    <row r="2003" spans="1:17" ht="20.100000000000001" customHeight="1" x14ac:dyDescent="0.25">
      <c r="A2003" s="245"/>
      <c r="B2003" s="204"/>
      <c r="C2003" s="218"/>
      <c r="D2003" s="218"/>
      <c r="E2003" s="218"/>
      <c r="F2003" s="218"/>
      <c r="G2003" s="218"/>
      <c r="H2003" s="188"/>
      <c r="I2003" s="188"/>
      <c r="J2003" s="188"/>
      <c r="K2003" s="202"/>
      <c r="L2003" s="188"/>
      <c r="M2003" s="206"/>
      <c r="N2003" s="224"/>
      <c r="O2003" s="192"/>
      <c r="P2003" s="192"/>
      <c r="Q2003" s="190"/>
    </row>
    <row r="2004" spans="1:17" ht="20.100000000000001" customHeight="1" x14ac:dyDescent="0.25">
      <c r="A2004" s="245"/>
      <c r="B2004" s="204"/>
      <c r="C2004" s="218"/>
      <c r="D2004" s="218"/>
      <c r="E2004" s="218"/>
      <c r="F2004" s="218"/>
      <c r="G2004" s="218"/>
      <c r="H2004" s="188"/>
      <c r="I2004" s="188"/>
      <c r="J2004" s="188"/>
      <c r="K2004" s="202"/>
      <c r="L2004" s="188"/>
      <c r="M2004" s="206"/>
      <c r="N2004" s="224"/>
      <c r="O2004" s="192"/>
      <c r="P2004" s="192"/>
      <c r="Q2004" s="190"/>
    </row>
    <row r="2005" spans="1:17" ht="20.100000000000001" customHeight="1" x14ac:dyDescent="0.25">
      <c r="A2005" s="245"/>
      <c r="B2005" s="204"/>
      <c r="C2005" s="218"/>
      <c r="D2005" s="218"/>
      <c r="E2005" s="218"/>
      <c r="F2005" s="218"/>
      <c r="G2005" s="218"/>
      <c r="H2005" s="188"/>
      <c r="I2005" s="188"/>
      <c r="J2005" s="188"/>
      <c r="K2005" s="202"/>
      <c r="L2005" s="188"/>
      <c r="M2005" s="206"/>
      <c r="N2005" s="224"/>
      <c r="O2005" s="192"/>
      <c r="P2005" s="192"/>
      <c r="Q2005" s="190"/>
    </row>
    <row r="2006" spans="1:17" ht="20.100000000000001" customHeight="1" x14ac:dyDescent="0.25">
      <c r="A2006" s="245"/>
      <c r="B2006" s="204"/>
      <c r="C2006" s="218"/>
      <c r="D2006" s="218"/>
      <c r="E2006" s="218"/>
      <c r="F2006" s="218"/>
      <c r="G2006" s="218"/>
      <c r="H2006" s="188"/>
      <c r="I2006" s="188"/>
      <c r="J2006" s="188"/>
      <c r="K2006" s="202"/>
      <c r="L2006" s="188"/>
      <c r="M2006" s="206"/>
      <c r="N2006" s="224"/>
      <c r="O2006" s="192"/>
      <c r="P2006" s="192"/>
      <c r="Q2006" s="190"/>
    </row>
    <row r="2007" spans="1:17" ht="20.100000000000001" customHeight="1" x14ac:dyDescent="0.25">
      <c r="A2007" s="245"/>
      <c r="B2007" s="204"/>
      <c r="C2007" s="218"/>
      <c r="D2007" s="218"/>
      <c r="E2007" s="218"/>
      <c r="F2007" s="218"/>
      <c r="G2007" s="218"/>
      <c r="H2007" s="188"/>
      <c r="I2007" s="188"/>
      <c r="J2007" s="188"/>
      <c r="K2007" s="202"/>
      <c r="L2007" s="188"/>
      <c r="M2007" s="206"/>
      <c r="N2007" s="224"/>
      <c r="O2007" s="192"/>
      <c r="P2007" s="192"/>
      <c r="Q2007" s="190"/>
    </row>
    <row r="2008" spans="1:17" ht="20.100000000000001" customHeight="1" x14ac:dyDescent="0.25">
      <c r="A2008" s="245"/>
      <c r="B2008" s="204"/>
      <c r="C2008" s="218"/>
      <c r="D2008" s="218"/>
      <c r="E2008" s="218"/>
      <c r="F2008" s="218"/>
      <c r="G2008" s="218"/>
      <c r="H2008" s="188"/>
      <c r="I2008" s="188"/>
      <c r="J2008" s="188"/>
      <c r="K2008" s="202"/>
      <c r="L2008" s="188"/>
      <c r="M2008" s="206"/>
      <c r="N2008" s="224"/>
      <c r="O2008" s="192"/>
      <c r="P2008" s="192"/>
      <c r="Q2008" s="190"/>
    </row>
    <row r="2009" spans="1:17" ht="20.100000000000001" customHeight="1" x14ac:dyDescent="0.25">
      <c r="A2009" s="245"/>
      <c r="B2009" s="204"/>
      <c r="C2009" s="218"/>
      <c r="D2009" s="218"/>
      <c r="E2009" s="218"/>
      <c r="F2009" s="218"/>
      <c r="G2009" s="218"/>
      <c r="H2009" s="188"/>
      <c r="I2009" s="188"/>
      <c r="J2009" s="188"/>
      <c r="K2009" s="202"/>
      <c r="L2009" s="188"/>
      <c r="M2009" s="206"/>
      <c r="N2009" s="224"/>
      <c r="O2009" s="192"/>
      <c r="P2009" s="192"/>
      <c r="Q2009" s="190"/>
    </row>
    <row r="2010" spans="1:17" ht="20.100000000000001" customHeight="1" x14ac:dyDescent="0.25">
      <c r="A2010" s="245"/>
      <c r="B2010" s="204"/>
      <c r="C2010" s="218"/>
      <c r="D2010" s="218"/>
      <c r="E2010" s="218"/>
      <c r="F2010" s="218"/>
      <c r="G2010" s="218"/>
      <c r="H2010" s="188"/>
      <c r="I2010" s="188"/>
      <c r="J2010" s="188"/>
      <c r="K2010" s="202"/>
      <c r="L2010" s="188"/>
      <c r="M2010" s="206"/>
      <c r="N2010" s="224"/>
      <c r="O2010" s="192"/>
      <c r="P2010" s="192"/>
      <c r="Q2010" s="190"/>
    </row>
    <row r="2011" spans="1:17" ht="20.100000000000001" customHeight="1" x14ac:dyDescent="0.25">
      <c r="A2011" s="245"/>
      <c r="B2011" s="204"/>
      <c r="C2011" s="218"/>
      <c r="D2011" s="218"/>
      <c r="E2011" s="218"/>
      <c r="F2011" s="218"/>
      <c r="G2011" s="218"/>
      <c r="H2011" s="188"/>
      <c r="I2011" s="188"/>
      <c r="J2011" s="188"/>
      <c r="K2011" s="202"/>
      <c r="L2011" s="188"/>
      <c r="M2011" s="206"/>
      <c r="N2011" s="224"/>
      <c r="O2011" s="192"/>
      <c r="P2011" s="192"/>
      <c r="Q2011" s="190"/>
    </row>
    <row r="2012" spans="1:17" ht="20.100000000000001" customHeight="1" x14ac:dyDescent="0.25">
      <c r="A2012" s="245"/>
      <c r="B2012" s="204"/>
      <c r="C2012" s="218"/>
      <c r="D2012" s="218"/>
      <c r="E2012" s="218"/>
      <c r="F2012" s="218"/>
      <c r="G2012" s="218"/>
      <c r="H2012" s="188"/>
      <c r="I2012" s="188"/>
      <c r="J2012" s="188"/>
      <c r="K2012" s="202"/>
      <c r="L2012" s="188"/>
      <c r="M2012" s="206"/>
      <c r="N2012" s="224"/>
      <c r="O2012" s="192"/>
      <c r="P2012" s="192"/>
      <c r="Q2012" s="190"/>
    </row>
    <row r="2013" spans="1:17" ht="20.100000000000001" customHeight="1" x14ac:dyDescent="0.25">
      <c r="A2013" s="245"/>
      <c r="B2013" s="204"/>
      <c r="C2013" s="218"/>
      <c r="D2013" s="218"/>
      <c r="E2013" s="218"/>
      <c r="F2013" s="218"/>
      <c r="G2013" s="218"/>
      <c r="H2013" s="188"/>
      <c r="I2013" s="188"/>
      <c r="J2013" s="188"/>
      <c r="K2013" s="202"/>
      <c r="L2013" s="188"/>
      <c r="M2013" s="206"/>
      <c r="N2013" s="224"/>
      <c r="O2013" s="192"/>
      <c r="P2013" s="192"/>
      <c r="Q2013" s="190"/>
    </row>
    <row r="2014" spans="1:17" ht="20.100000000000001" customHeight="1" x14ac:dyDescent="0.25">
      <c r="A2014" s="245"/>
      <c r="B2014" s="204"/>
      <c r="C2014" s="218"/>
      <c r="D2014" s="218"/>
      <c r="E2014" s="218"/>
      <c r="F2014" s="218"/>
      <c r="G2014" s="218"/>
      <c r="H2014" s="188"/>
      <c r="I2014" s="188"/>
      <c r="J2014" s="188"/>
      <c r="K2014" s="202"/>
      <c r="L2014" s="188"/>
      <c r="M2014" s="206"/>
      <c r="N2014" s="224"/>
      <c r="O2014" s="192"/>
      <c r="P2014" s="192"/>
      <c r="Q2014" s="190"/>
    </row>
    <row r="2015" spans="1:17" ht="20.100000000000001" customHeight="1" x14ac:dyDescent="0.25">
      <c r="A2015" s="245"/>
      <c r="B2015" s="204"/>
      <c r="C2015" s="218"/>
      <c r="D2015" s="218"/>
      <c r="E2015" s="218"/>
      <c r="F2015" s="218"/>
      <c r="G2015" s="218"/>
      <c r="H2015" s="188"/>
      <c r="I2015" s="188"/>
      <c r="J2015" s="188"/>
      <c r="K2015" s="202"/>
      <c r="L2015" s="188"/>
      <c r="M2015" s="206"/>
      <c r="N2015" s="224"/>
      <c r="O2015" s="192"/>
      <c r="P2015" s="192"/>
      <c r="Q2015" s="190"/>
    </row>
    <row r="2016" spans="1:17" ht="20.100000000000001" customHeight="1" x14ac:dyDescent="0.25">
      <c r="A2016" s="245"/>
      <c r="B2016" s="204"/>
      <c r="C2016" s="218"/>
      <c r="D2016" s="218"/>
      <c r="E2016" s="218"/>
      <c r="F2016" s="218"/>
      <c r="G2016" s="218"/>
      <c r="H2016" s="188"/>
      <c r="I2016" s="188"/>
      <c r="J2016" s="188"/>
      <c r="K2016" s="202"/>
      <c r="L2016" s="188"/>
      <c r="M2016" s="206"/>
      <c r="N2016" s="224"/>
      <c r="O2016" s="192"/>
      <c r="P2016" s="192"/>
      <c r="Q2016" s="190"/>
    </row>
    <row r="2017" spans="1:17" ht="20.100000000000001" customHeight="1" x14ac:dyDescent="0.25">
      <c r="A2017" s="245"/>
      <c r="B2017" s="204"/>
      <c r="C2017" s="218"/>
      <c r="D2017" s="218"/>
      <c r="E2017" s="218"/>
      <c r="F2017" s="218"/>
      <c r="G2017" s="218"/>
      <c r="H2017" s="188"/>
      <c r="I2017" s="188"/>
      <c r="J2017" s="188"/>
      <c r="K2017" s="202"/>
      <c r="L2017" s="188"/>
      <c r="M2017" s="206"/>
      <c r="N2017" s="224"/>
      <c r="O2017" s="192"/>
      <c r="P2017" s="192"/>
      <c r="Q2017" s="190"/>
    </row>
    <row r="2018" spans="1:17" ht="20.100000000000001" customHeight="1" x14ac:dyDescent="0.25">
      <c r="A2018" s="245"/>
      <c r="B2018" s="204"/>
      <c r="C2018" s="218"/>
      <c r="D2018" s="218"/>
      <c r="E2018" s="218"/>
      <c r="F2018" s="218"/>
      <c r="G2018" s="218"/>
      <c r="H2018" s="188"/>
      <c r="I2018" s="188"/>
      <c r="J2018" s="188"/>
      <c r="K2018" s="202"/>
      <c r="L2018" s="188"/>
      <c r="M2018" s="206"/>
      <c r="N2018" s="224"/>
      <c r="O2018" s="192"/>
      <c r="P2018" s="192"/>
      <c r="Q2018" s="190"/>
    </row>
    <row r="2019" spans="1:17" ht="20.100000000000001" customHeight="1" x14ac:dyDescent="0.25">
      <c r="A2019" s="245"/>
      <c r="B2019" s="204"/>
      <c r="C2019" s="218"/>
      <c r="D2019" s="218"/>
      <c r="E2019" s="218"/>
      <c r="F2019" s="218"/>
      <c r="G2019" s="218"/>
      <c r="H2019" s="188"/>
      <c r="I2019" s="188"/>
      <c r="J2019" s="188"/>
      <c r="K2019" s="202"/>
      <c r="L2019" s="188"/>
      <c r="M2019" s="206"/>
      <c r="N2019" s="224"/>
      <c r="O2019" s="192"/>
      <c r="P2019" s="192"/>
      <c r="Q2019" s="190"/>
    </row>
    <row r="2020" spans="1:17" ht="20.100000000000001" customHeight="1" x14ac:dyDescent="0.25">
      <c r="A2020" s="245"/>
      <c r="B2020" s="204"/>
      <c r="C2020" s="218"/>
      <c r="D2020" s="218"/>
      <c r="E2020" s="218"/>
      <c r="F2020" s="218"/>
      <c r="G2020" s="218"/>
      <c r="H2020" s="188"/>
      <c r="I2020" s="188"/>
      <c r="J2020" s="188"/>
      <c r="K2020" s="202"/>
      <c r="L2020" s="188"/>
      <c r="M2020" s="206"/>
      <c r="N2020" s="224"/>
      <c r="O2020" s="192"/>
      <c r="P2020" s="192"/>
      <c r="Q2020" s="190"/>
    </row>
    <row r="2021" spans="1:17" ht="20.100000000000001" customHeight="1" x14ac:dyDescent="0.25">
      <c r="A2021" s="245"/>
      <c r="B2021" s="204"/>
      <c r="C2021" s="218"/>
      <c r="D2021" s="218"/>
      <c r="E2021" s="218"/>
      <c r="F2021" s="218"/>
      <c r="G2021" s="218"/>
      <c r="H2021" s="188"/>
      <c r="I2021" s="188"/>
      <c r="J2021" s="188"/>
      <c r="K2021" s="202"/>
      <c r="L2021" s="188"/>
      <c r="M2021" s="206"/>
      <c r="N2021" s="224"/>
      <c r="O2021" s="192"/>
      <c r="P2021" s="192"/>
      <c r="Q2021" s="190"/>
    </row>
    <row r="2022" spans="1:17" ht="20.100000000000001" customHeight="1" x14ac:dyDescent="0.25">
      <c r="A2022" s="245"/>
      <c r="B2022" s="204"/>
      <c r="C2022" s="218"/>
      <c r="D2022" s="218"/>
      <c r="E2022" s="218"/>
      <c r="F2022" s="218"/>
      <c r="G2022" s="218"/>
      <c r="H2022" s="188"/>
      <c r="I2022" s="188"/>
      <c r="J2022" s="188"/>
      <c r="K2022" s="202"/>
      <c r="L2022" s="188"/>
      <c r="M2022" s="206"/>
      <c r="N2022" s="224"/>
      <c r="O2022" s="192"/>
      <c r="P2022" s="192"/>
      <c r="Q2022" s="190"/>
    </row>
    <row r="2023" spans="1:17" ht="20.100000000000001" customHeight="1" x14ac:dyDescent="0.25">
      <c r="A2023" s="245"/>
      <c r="B2023" s="204"/>
      <c r="C2023" s="218"/>
      <c r="D2023" s="218"/>
      <c r="E2023" s="218"/>
      <c r="F2023" s="218"/>
      <c r="G2023" s="218"/>
      <c r="H2023" s="188"/>
      <c r="I2023" s="188"/>
      <c r="J2023" s="188"/>
      <c r="K2023" s="202"/>
      <c r="L2023" s="188"/>
      <c r="M2023" s="206"/>
      <c r="N2023" s="224"/>
      <c r="O2023" s="192"/>
      <c r="P2023" s="192"/>
      <c r="Q2023" s="190"/>
    </row>
    <row r="2024" spans="1:17" ht="20.100000000000001" customHeight="1" x14ac:dyDescent="0.25">
      <c r="A2024" s="245"/>
      <c r="B2024" s="204"/>
      <c r="C2024" s="218"/>
      <c r="D2024" s="218"/>
      <c r="E2024" s="218"/>
      <c r="F2024" s="218"/>
      <c r="G2024" s="218"/>
      <c r="H2024" s="188"/>
      <c r="I2024" s="188"/>
      <c r="J2024" s="188"/>
      <c r="K2024" s="202"/>
      <c r="L2024" s="188"/>
      <c r="M2024" s="206"/>
      <c r="N2024" s="224"/>
      <c r="O2024" s="192"/>
      <c r="P2024" s="192"/>
      <c r="Q2024" s="190"/>
    </row>
    <row r="2025" spans="1:17" ht="20.100000000000001" customHeight="1" x14ac:dyDescent="0.25">
      <c r="A2025" s="245"/>
      <c r="B2025" s="204"/>
      <c r="C2025" s="218"/>
      <c r="D2025" s="218"/>
      <c r="E2025" s="218"/>
      <c r="F2025" s="218"/>
      <c r="G2025" s="218"/>
      <c r="H2025" s="188"/>
      <c r="I2025" s="188"/>
      <c r="J2025" s="188"/>
      <c r="K2025" s="202"/>
      <c r="L2025" s="188"/>
      <c r="M2025" s="206"/>
      <c r="N2025" s="224"/>
      <c r="O2025" s="192"/>
      <c r="P2025" s="192"/>
      <c r="Q2025" s="190"/>
    </row>
    <row r="2026" spans="1:17" ht="20.100000000000001" customHeight="1" x14ac:dyDescent="0.25">
      <c r="A2026" s="245"/>
      <c r="B2026" s="204"/>
      <c r="C2026" s="218"/>
      <c r="D2026" s="218"/>
      <c r="E2026" s="218"/>
      <c r="F2026" s="218"/>
      <c r="G2026" s="218"/>
      <c r="H2026" s="188"/>
      <c r="I2026" s="188"/>
      <c r="J2026" s="188"/>
      <c r="K2026" s="202"/>
      <c r="L2026" s="188"/>
      <c r="M2026" s="206"/>
      <c r="N2026" s="224"/>
      <c r="O2026" s="192"/>
      <c r="P2026" s="192"/>
      <c r="Q2026" s="190"/>
    </row>
    <row r="2027" spans="1:17" ht="20.100000000000001" customHeight="1" x14ac:dyDescent="0.25">
      <c r="A2027" s="245"/>
      <c r="B2027" s="204"/>
      <c r="C2027" s="218"/>
      <c r="D2027" s="218"/>
      <c r="E2027" s="218"/>
      <c r="F2027" s="218"/>
      <c r="G2027" s="218"/>
      <c r="H2027" s="188"/>
      <c r="I2027" s="188"/>
      <c r="J2027" s="188"/>
      <c r="K2027" s="202"/>
      <c r="L2027" s="188"/>
      <c r="M2027" s="206"/>
      <c r="N2027" s="224"/>
      <c r="O2027" s="192"/>
      <c r="P2027" s="192"/>
      <c r="Q2027" s="190"/>
    </row>
    <row r="2028" spans="1:17" ht="20.100000000000001" customHeight="1" x14ac:dyDescent="0.25">
      <c r="A2028" s="245"/>
      <c r="B2028" s="204"/>
      <c r="C2028" s="218"/>
      <c r="D2028" s="218"/>
      <c r="E2028" s="218"/>
      <c r="F2028" s="218"/>
      <c r="G2028" s="218"/>
      <c r="H2028" s="188"/>
      <c r="I2028" s="188"/>
      <c r="J2028" s="188"/>
      <c r="K2028" s="202"/>
      <c r="L2028" s="188"/>
      <c r="M2028" s="206"/>
      <c r="N2028" s="224"/>
      <c r="O2028" s="192"/>
      <c r="P2028" s="192"/>
      <c r="Q2028" s="190"/>
    </row>
    <row r="2029" spans="1:17" ht="20.100000000000001" customHeight="1" x14ac:dyDescent="0.25">
      <c r="A2029" s="245"/>
      <c r="B2029" s="204"/>
      <c r="C2029" s="218"/>
      <c r="D2029" s="218"/>
      <c r="E2029" s="218"/>
      <c r="F2029" s="218"/>
      <c r="G2029" s="218"/>
      <c r="H2029" s="188"/>
      <c r="I2029" s="188"/>
      <c r="J2029" s="188"/>
      <c r="K2029" s="202"/>
      <c r="L2029" s="188"/>
      <c r="M2029" s="206"/>
      <c r="N2029" s="224"/>
      <c r="O2029" s="192"/>
      <c r="P2029" s="192"/>
      <c r="Q2029" s="190"/>
    </row>
    <row r="2030" spans="1:17" ht="20.100000000000001" customHeight="1" x14ac:dyDescent="0.25">
      <c r="A2030" s="245"/>
      <c r="B2030" s="204"/>
      <c r="C2030" s="218"/>
      <c r="D2030" s="218"/>
      <c r="E2030" s="218"/>
      <c r="F2030" s="218"/>
      <c r="G2030" s="218"/>
      <c r="H2030" s="188"/>
      <c r="I2030" s="188"/>
      <c r="J2030" s="188"/>
      <c r="K2030" s="202"/>
      <c r="L2030" s="188"/>
      <c r="M2030" s="206"/>
      <c r="N2030" s="224"/>
      <c r="O2030" s="192"/>
      <c r="P2030" s="192"/>
      <c r="Q2030" s="190"/>
    </row>
    <row r="2031" spans="1:17" ht="20.100000000000001" customHeight="1" x14ac:dyDescent="0.25">
      <c r="A2031" s="245"/>
      <c r="B2031" s="204"/>
      <c r="C2031" s="218"/>
      <c r="D2031" s="218"/>
      <c r="E2031" s="218"/>
      <c r="F2031" s="218"/>
      <c r="G2031" s="218"/>
      <c r="H2031" s="188"/>
      <c r="I2031" s="188"/>
      <c r="J2031" s="188"/>
      <c r="K2031" s="202"/>
      <c r="L2031" s="188"/>
      <c r="M2031" s="206"/>
      <c r="N2031" s="224"/>
      <c r="O2031" s="192"/>
      <c r="P2031" s="192"/>
      <c r="Q2031" s="190"/>
    </row>
    <row r="2032" spans="1:17" ht="20.100000000000001" customHeight="1" x14ac:dyDescent="0.25">
      <c r="A2032" s="245"/>
      <c r="B2032" s="204"/>
      <c r="C2032" s="218"/>
      <c r="D2032" s="218"/>
      <c r="E2032" s="218"/>
      <c r="F2032" s="218"/>
      <c r="G2032" s="218"/>
      <c r="H2032" s="188"/>
      <c r="I2032" s="188"/>
      <c r="J2032" s="188"/>
      <c r="K2032" s="202"/>
      <c r="L2032" s="188"/>
      <c r="M2032" s="206"/>
      <c r="N2032" s="224"/>
      <c r="O2032" s="192"/>
      <c r="P2032" s="192"/>
      <c r="Q2032" s="190"/>
    </row>
    <row r="2033" spans="1:17" ht="20.100000000000001" customHeight="1" x14ac:dyDescent="0.25">
      <c r="A2033" s="245"/>
      <c r="B2033" s="204"/>
      <c r="C2033" s="218"/>
      <c r="D2033" s="218"/>
      <c r="E2033" s="218"/>
      <c r="F2033" s="218"/>
      <c r="G2033" s="218"/>
      <c r="H2033" s="188"/>
      <c r="I2033" s="188"/>
      <c r="J2033" s="188"/>
      <c r="K2033" s="202"/>
      <c r="L2033" s="188"/>
      <c r="M2033" s="206"/>
      <c r="N2033" s="224"/>
      <c r="O2033" s="192"/>
      <c r="P2033" s="192"/>
      <c r="Q2033" s="190"/>
    </row>
    <row r="2034" spans="1:17" ht="20.100000000000001" customHeight="1" x14ac:dyDescent="0.25">
      <c r="A2034" s="245"/>
      <c r="B2034" s="204"/>
      <c r="C2034" s="218"/>
      <c r="D2034" s="218"/>
      <c r="E2034" s="218"/>
      <c r="F2034" s="218"/>
      <c r="G2034" s="218"/>
      <c r="H2034" s="188"/>
      <c r="I2034" s="188"/>
      <c r="J2034" s="188"/>
      <c r="K2034" s="202"/>
      <c r="L2034" s="188"/>
      <c r="M2034" s="206"/>
      <c r="N2034" s="224"/>
      <c r="O2034" s="192"/>
      <c r="P2034" s="192"/>
      <c r="Q2034" s="190"/>
    </row>
    <row r="2035" spans="1:17" ht="20.100000000000001" customHeight="1" x14ac:dyDescent="0.25">
      <c r="A2035" s="245"/>
      <c r="B2035" s="204"/>
      <c r="C2035" s="218"/>
      <c r="D2035" s="218"/>
      <c r="E2035" s="218"/>
      <c r="F2035" s="218"/>
      <c r="G2035" s="218"/>
      <c r="H2035" s="188"/>
      <c r="I2035" s="188"/>
      <c r="J2035" s="188"/>
      <c r="K2035" s="202"/>
      <c r="L2035" s="188"/>
      <c r="M2035" s="206"/>
      <c r="N2035" s="224"/>
      <c r="O2035" s="192"/>
      <c r="P2035" s="192"/>
      <c r="Q2035" s="190"/>
    </row>
    <row r="2036" spans="1:17" ht="20.100000000000001" customHeight="1" x14ac:dyDescent="0.25">
      <c r="A2036" s="245"/>
      <c r="B2036" s="204"/>
      <c r="C2036" s="218"/>
      <c r="D2036" s="218"/>
      <c r="E2036" s="218"/>
      <c r="F2036" s="218"/>
      <c r="G2036" s="218"/>
      <c r="H2036" s="188"/>
      <c r="I2036" s="188"/>
      <c r="J2036" s="188"/>
      <c r="K2036" s="202"/>
      <c r="L2036" s="188"/>
      <c r="M2036" s="206"/>
      <c r="N2036" s="224"/>
      <c r="O2036" s="192"/>
      <c r="P2036" s="192"/>
      <c r="Q2036" s="190"/>
    </row>
    <row r="2037" spans="1:17" ht="20.100000000000001" customHeight="1" x14ac:dyDescent="0.25">
      <c r="A2037" s="245"/>
      <c r="B2037" s="204"/>
      <c r="C2037" s="218"/>
      <c r="D2037" s="218"/>
      <c r="E2037" s="218"/>
      <c r="F2037" s="218"/>
      <c r="G2037" s="218"/>
      <c r="H2037" s="188"/>
      <c r="I2037" s="188"/>
      <c r="J2037" s="188"/>
      <c r="K2037" s="202"/>
      <c r="L2037" s="188"/>
      <c r="M2037" s="206"/>
      <c r="N2037" s="224"/>
      <c r="O2037" s="192"/>
      <c r="P2037" s="192"/>
      <c r="Q2037" s="190"/>
    </row>
    <row r="2038" spans="1:17" ht="20.100000000000001" customHeight="1" x14ac:dyDescent="0.25">
      <c r="A2038" s="245"/>
      <c r="B2038" s="204"/>
      <c r="C2038" s="218"/>
      <c r="D2038" s="218"/>
      <c r="E2038" s="218"/>
      <c r="F2038" s="218"/>
      <c r="G2038" s="218"/>
      <c r="H2038" s="188"/>
      <c r="I2038" s="188"/>
      <c r="J2038" s="188"/>
      <c r="K2038" s="202"/>
      <c r="L2038" s="188"/>
      <c r="M2038" s="206"/>
      <c r="N2038" s="224"/>
      <c r="O2038" s="192"/>
      <c r="P2038" s="192"/>
      <c r="Q2038" s="190"/>
    </row>
    <row r="2039" spans="1:17" ht="20.100000000000001" customHeight="1" x14ac:dyDescent="0.25">
      <c r="A2039" s="245"/>
      <c r="B2039" s="204"/>
      <c r="C2039" s="218"/>
      <c r="D2039" s="218"/>
      <c r="E2039" s="218"/>
      <c r="F2039" s="218"/>
      <c r="G2039" s="218"/>
      <c r="H2039" s="188"/>
      <c r="I2039" s="188"/>
      <c r="J2039" s="188"/>
      <c r="K2039" s="202"/>
      <c r="L2039" s="188"/>
      <c r="M2039" s="206"/>
      <c r="N2039" s="224"/>
      <c r="O2039" s="192"/>
      <c r="P2039" s="192"/>
      <c r="Q2039" s="190"/>
    </row>
    <row r="2040" spans="1:17" ht="20.100000000000001" customHeight="1" x14ac:dyDescent="0.25">
      <c r="A2040" s="245"/>
      <c r="B2040" s="204"/>
      <c r="C2040" s="218"/>
      <c r="D2040" s="218"/>
      <c r="E2040" s="218"/>
      <c r="F2040" s="218"/>
      <c r="G2040" s="218"/>
      <c r="H2040" s="188"/>
      <c r="I2040" s="188"/>
      <c r="J2040" s="188"/>
      <c r="K2040" s="202"/>
      <c r="L2040" s="188"/>
      <c r="M2040" s="206"/>
      <c r="N2040" s="224"/>
      <c r="O2040" s="192"/>
      <c r="P2040" s="192"/>
      <c r="Q2040" s="190"/>
    </row>
    <row r="2041" spans="1:17" ht="20.100000000000001" customHeight="1" x14ac:dyDescent="0.25">
      <c r="A2041" s="245"/>
      <c r="B2041" s="204"/>
      <c r="C2041" s="218"/>
      <c r="D2041" s="218"/>
      <c r="E2041" s="218"/>
      <c r="F2041" s="218"/>
      <c r="G2041" s="218"/>
      <c r="H2041" s="188"/>
      <c r="I2041" s="188"/>
      <c r="J2041" s="188"/>
      <c r="K2041" s="202"/>
      <c r="L2041" s="188"/>
      <c r="M2041" s="206"/>
      <c r="N2041" s="224"/>
      <c r="O2041" s="192"/>
      <c r="P2041" s="192"/>
      <c r="Q2041" s="190"/>
    </row>
    <row r="2042" spans="1:17" ht="20.100000000000001" customHeight="1" x14ac:dyDescent="0.25">
      <c r="A2042" s="245"/>
      <c r="B2042" s="204"/>
      <c r="C2042" s="218"/>
      <c r="D2042" s="218"/>
      <c r="E2042" s="218"/>
      <c r="F2042" s="218"/>
      <c r="G2042" s="218"/>
      <c r="H2042" s="188"/>
      <c r="I2042" s="188"/>
      <c r="J2042" s="188"/>
      <c r="K2042" s="202"/>
      <c r="L2042" s="188"/>
      <c r="M2042" s="206"/>
      <c r="N2042" s="224"/>
      <c r="O2042" s="192"/>
      <c r="P2042" s="192"/>
      <c r="Q2042" s="190"/>
    </row>
    <row r="2043" spans="1:17" ht="20.100000000000001" customHeight="1" x14ac:dyDescent="0.25">
      <c r="A2043" s="245"/>
      <c r="B2043" s="204"/>
      <c r="C2043" s="218"/>
      <c r="D2043" s="218"/>
      <c r="E2043" s="218"/>
      <c r="F2043" s="218"/>
      <c r="G2043" s="218"/>
      <c r="H2043" s="188"/>
      <c r="I2043" s="188"/>
      <c r="J2043" s="188"/>
      <c r="K2043" s="202"/>
      <c r="L2043" s="188"/>
      <c r="M2043" s="206"/>
      <c r="N2043" s="224"/>
      <c r="O2043" s="192"/>
      <c r="P2043" s="192"/>
      <c r="Q2043" s="190"/>
    </row>
    <row r="2044" spans="1:17" ht="20.100000000000001" customHeight="1" x14ac:dyDescent="0.25">
      <c r="A2044" s="245"/>
      <c r="B2044" s="204"/>
      <c r="C2044" s="218"/>
      <c r="D2044" s="218"/>
      <c r="E2044" s="218"/>
      <c r="F2044" s="218"/>
      <c r="G2044" s="218"/>
      <c r="H2044" s="188"/>
      <c r="I2044" s="188"/>
      <c r="J2044" s="188"/>
      <c r="K2044" s="202"/>
      <c r="L2044" s="188"/>
      <c r="M2044" s="206"/>
      <c r="N2044" s="224"/>
      <c r="O2044" s="192"/>
      <c r="P2044" s="192"/>
      <c r="Q2044" s="190"/>
    </row>
    <row r="2045" spans="1:17" ht="20.100000000000001" customHeight="1" x14ac:dyDescent="0.25">
      <c r="A2045" s="245"/>
      <c r="B2045" s="204"/>
      <c r="C2045" s="218"/>
      <c r="D2045" s="218"/>
      <c r="E2045" s="218"/>
      <c r="F2045" s="218"/>
      <c r="G2045" s="218"/>
      <c r="H2045" s="188"/>
      <c r="I2045" s="188"/>
      <c r="J2045" s="188"/>
      <c r="K2045" s="202"/>
      <c r="L2045" s="188"/>
      <c r="M2045" s="206"/>
      <c r="N2045" s="224"/>
      <c r="O2045" s="192"/>
      <c r="P2045" s="192"/>
      <c r="Q2045" s="190"/>
    </row>
    <row r="2046" spans="1:17" ht="20.100000000000001" customHeight="1" x14ac:dyDescent="0.25">
      <c r="A2046" s="245"/>
      <c r="B2046" s="204"/>
      <c r="C2046" s="218"/>
      <c r="D2046" s="218"/>
      <c r="E2046" s="218"/>
      <c r="F2046" s="218"/>
      <c r="G2046" s="218"/>
      <c r="H2046" s="188"/>
      <c r="I2046" s="188"/>
      <c r="J2046" s="188"/>
      <c r="K2046" s="202"/>
      <c r="L2046" s="188"/>
      <c r="M2046" s="206"/>
      <c r="N2046" s="224"/>
      <c r="O2046" s="192"/>
      <c r="P2046" s="192"/>
      <c r="Q2046" s="190"/>
    </row>
    <row r="2047" spans="1:17" ht="20.100000000000001" customHeight="1" x14ac:dyDescent="0.25">
      <c r="A2047" s="245"/>
      <c r="B2047" s="204"/>
      <c r="C2047" s="218"/>
      <c r="D2047" s="218"/>
      <c r="E2047" s="218"/>
      <c r="F2047" s="218"/>
      <c r="G2047" s="218"/>
      <c r="H2047" s="188"/>
      <c r="I2047" s="188"/>
      <c r="J2047" s="188"/>
      <c r="K2047" s="202"/>
      <c r="L2047" s="188"/>
      <c r="M2047" s="206"/>
      <c r="N2047" s="224"/>
      <c r="O2047" s="192"/>
      <c r="P2047" s="192"/>
      <c r="Q2047" s="190"/>
    </row>
    <row r="2048" spans="1:17" ht="20.100000000000001" customHeight="1" x14ac:dyDescent="0.25">
      <c r="A2048" s="245"/>
      <c r="B2048" s="204"/>
      <c r="C2048" s="218"/>
      <c r="D2048" s="218"/>
      <c r="E2048" s="218"/>
      <c r="F2048" s="218"/>
      <c r="G2048" s="218"/>
      <c r="H2048" s="188"/>
      <c r="I2048" s="188"/>
      <c r="J2048" s="188"/>
      <c r="K2048" s="202"/>
      <c r="L2048" s="188"/>
      <c r="M2048" s="206"/>
      <c r="N2048" s="224"/>
      <c r="O2048" s="192"/>
      <c r="P2048" s="192"/>
      <c r="Q2048" s="190"/>
    </row>
    <row r="2049" spans="1:17" ht="20.100000000000001" customHeight="1" x14ac:dyDescent="0.25">
      <c r="A2049" s="245"/>
      <c r="B2049" s="204"/>
      <c r="C2049" s="218"/>
      <c r="D2049" s="218"/>
      <c r="E2049" s="218"/>
      <c r="F2049" s="218"/>
      <c r="G2049" s="218"/>
      <c r="H2049" s="188"/>
      <c r="I2049" s="188"/>
      <c r="J2049" s="188"/>
      <c r="K2049" s="202"/>
      <c r="L2049" s="188"/>
      <c r="M2049" s="206"/>
      <c r="N2049" s="224"/>
      <c r="O2049" s="192"/>
      <c r="P2049" s="192"/>
      <c r="Q2049" s="190"/>
    </row>
    <row r="2050" spans="1:17" ht="20.100000000000001" customHeight="1" x14ac:dyDescent="0.25">
      <c r="A2050" s="245"/>
      <c r="B2050" s="204"/>
      <c r="C2050" s="218"/>
      <c r="D2050" s="218"/>
      <c r="E2050" s="218"/>
      <c r="F2050" s="218"/>
      <c r="G2050" s="218"/>
      <c r="H2050" s="188"/>
      <c r="I2050" s="188"/>
      <c r="J2050" s="188"/>
      <c r="K2050" s="202"/>
      <c r="L2050" s="188"/>
      <c r="M2050" s="206"/>
      <c r="N2050" s="224"/>
      <c r="O2050" s="192"/>
      <c r="P2050" s="192"/>
      <c r="Q2050" s="190"/>
    </row>
    <row r="2051" spans="1:17" ht="20.100000000000001" customHeight="1" x14ac:dyDescent="0.25">
      <c r="A2051" s="245"/>
      <c r="B2051" s="204"/>
      <c r="C2051" s="218"/>
      <c r="D2051" s="218"/>
      <c r="E2051" s="218"/>
      <c r="F2051" s="218"/>
      <c r="G2051" s="218"/>
      <c r="H2051" s="188"/>
      <c r="I2051" s="188"/>
      <c r="J2051" s="188"/>
      <c r="K2051" s="202"/>
      <c r="L2051" s="188"/>
      <c r="M2051" s="206"/>
      <c r="N2051" s="224"/>
      <c r="O2051" s="192"/>
      <c r="P2051" s="192"/>
      <c r="Q2051" s="190"/>
    </row>
    <row r="2052" spans="1:17" ht="20.100000000000001" customHeight="1" x14ac:dyDescent="0.25">
      <c r="A2052" s="245"/>
      <c r="B2052" s="204"/>
      <c r="C2052" s="218"/>
      <c r="D2052" s="218"/>
      <c r="E2052" s="218"/>
      <c r="F2052" s="218"/>
      <c r="G2052" s="218"/>
      <c r="H2052" s="188"/>
      <c r="I2052" s="188"/>
      <c r="J2052" s="188"/>
      <c r="K2052" s="202"/>
      <c r="L2052" s="188"/>
      <c r="M2052" s="206"/>
      <c r="N2052" s="224"/>
      <c r="O2052" s="192"/>
      <c r="P2052" s="192"/>
      <c r="Q2052" s="190"/>
    </row>
    <row r="2053" spans="1:17" ht="20.100000000000001" customHeight="1" x14ac:dyDescent="0.25">
      <c r="A2053" s="245"/>
      <c r="B2053" s="204"/>
      <c r="C2053" s="218"/>
      <c r="D2053" s="218"/>
      <c r="E2053" s="218"/>
      <c r="F2053" s="218"/>
      <c r="G2053" s="218"/>
      <c r="H2053" s="188"/>
      <c r="I2053" s="188"/>
      <c r="J2053" s="188"/>
      <c r="K2053" s="202"/>
      <c r="L2053" s="188"/>
      <c r="M2053" s="206"/>
      <c r="N2053" s="224"/>
      <c r="O2053" s="192"/>
      <c r="P2053" s="192"/>
      <c r="Q2053" s="190"/>
    </row>
    <row r="2054" spans="1:17" ht="20.100000000000001" customHeight="1" x14ac:dyDescent="0.25">
      <c r="A2054" s="245"/>
      <c r="B2054" s="204"/>
      <c r="C2054" s="218"/>
      <c r="D2054" s="218"/>
      <c r="E2054" s="218"/>
      <c r="F2054" s="218"/>
      <c r="G2054" s="218"/>
      <c r="H2054" s="188"/>
      <c r="I2054" s="188"/>
      <c r="J2054" s="188"/>
      <c r="K2054" s="202"/>
      <c r="L2054" s="188"/>
      <c r="M2054" s="206"/>
      <c r="N2054" s="224"/>
      <c r="O2054" s="192"/>
      <c r="P2054" s="192"/>
      <c r="Q2054" s="190"/>
    </row>
    <row r="2055" spans="1:17" ht="20.100000000000001" customHeight="1" x14ac:dyDescent="0.25">
      <c r="A2055" s="245"/>
      <c r="B2055" s="204"/>
      <c r="C2055" s="218"/>
      <c r="D2055" s="218"/>
      <c r="E2055" s="218"/>
      <c r="F2055" s="218"/>
      <c r="G2055" s="218"/>
      <c r="H2055" s="188"/>
      <c r="I2055" s="188"/>
      <c r="J2055" s="188"/>
      <c r="K2055" s="202"/>
      <c r="L2055" s="188"/>
      <c r="M2055" s="206"/>
      <c r="N2055" s="224"/>
      <c r="O2055" s="192"/>
      <c r="P2055" s="192"/>
      <c r="Q2055" s="190"/>
    </row>
    <row r="2056" spans="1:17" ht="20.100000000000001" customHeight="1" x14ac:dyDescent="0.25">
      <c r="A2056" s="245"/>
      <c r="B2056" s="204"/>
      <c r="C2056" s="218"/>
      <c r="D2056" s="218"/>
      <c r="E2056" s="218"/>
      <c r="F2056" s="218"/>
      <c r="G2056" s="218"/>
      <c r="H2056" s="188"/>
      <c r="I2056" s="188"/>
      <c r="J2056" s="188"/>
      <c r="K2056" s="202"/>
      <c r="L2056" s="188"/>
      <c r="M2056" s="206"/>
      <c r="N2056" s="224"/>
      <c r="O2056" s="192"/>
      <c r="P2056" s="192"/>
      <c r="Q2056" s="190"/>
    </row>
    <row r="2057" spans="1:17" ht="20.100000000000001" customHeight="1" x14ac:dyDescent="0.25">
      <c r="A2057" s="245"/>
      <c r="B2057" s="204"/>
      <c r="C2057" s="218"/>
      <c r="D2057" s="218"/>
      <c r="E2057" s="218"/>
      <c r="F2057" s="218"/>
      <c r="G2057" s="218"/>
      <c r="H2057" s="188"/>
      <c r="I2057" s="188"/>
      <c r="J2057" s="188"/>
      <c r="K2057" s="202"/>
      <c r="L2057" s="188"/>
      <c r="M2057" s="206"/>
      <c r="N2057" s="224"/>
      <c r="O2057" s="192"/>
      <c r="P2057" s="192"/>
      <c r="Q2057" s="190"/>
    </row>
    <row r="2058" spans="1:17" ht="20.100000000000001" customHeight="1" x14ac:dyDescent="0.25">
      <c r="A2058" s="245"/>
      <c r="B2058" s="204"/>
      <c r="C2058" s="218"/>
      <c r="D2058" s="218"/>
      <c r="E2058" s="218"/>
      <c r="F2058" s="218"/>
      <c r="G2058" s="218"/>
      <c r="H2058" s="188"/>
      <c r="I2058" s="188"/>
      <c r="J2058" s="188"/>
      <c r="K2058" s="202"/>
      <c r="L2058" s="188"/>
      <c r="M2058" s="206"/>
      <c r="N2058" s="224"/>
      <c r="O2058" s="192"/>
      <c r="P2058" s="192"/>
      <c r="Q2058" s="190"/>
    </row>
    <row r="2059" spans="1:17" ht="20.100000000000001" customHeight="1" x14ac:dyDescent="0.25">
      <c r="A2059" s="245"/>
      <c r="B2059" s="204"/>
      <c r="C2059" s="218"/>
      <c r="D2059" s="218"/>
      <c r="E2059" s="218"/>
      <c r="F2059" s="218"/>
      <c r="G2059" s="218"/>
      <c r="H2059" s="188"/>
      <c r="I2059" s="188"/>
      <c r="J2059" s="188"/>
      <c r="K2059" s="202"/>
      <c r="L2059" s="188"/>
      <c r="M2059" s="206"/>
      <c r="N2059" s="224"/>
      <c r="O2059" s="192"/>
      <c r="P2059" s="192"/>
      <c r="Q2059" s="190"/>
    </row>
    <row r="2060" spans="1:17" ht="20.100000000000001" customHeight="1" x14ac:dyDescent="0.25">
      <c r="A2060" s="245"/>
      <c r="B2060" s="204"/>
      <c r="C2060" s="218"/>
      <c r="D2060" s="218"/>
      <c r="E2060" s="218"/>
      <c r="F2060" s="218"/>
      <c r="G2060" s="218"/>
      <c r="H2060" s="188"/>
      <c r="I2060" s="188"/>
      <c r="J2060" s="188"/>
      <c r="K2060" s="202"/>
      <c r="L2060" s="188"/>
      <c r="M2060" s="206"/>
      <c r="N2060" s="224"/>
      <c r="O2060" s="192"/>
      <c r="P2060" s="192"/>
      <c r="Q2060" s="190"/>
    </row>
    <row r="2061" spans="1:17" ht="20.100000000000001" customHeight="1" x14ac:dyDescent="0.25">
      <c r="A2061" s="245"/>
      <c r="B2061" s="204"/>
      <c r="C2061" s="218"/>
      <c r="D2061" s="218"/>
      <c r="E2061" s="218"/>
      <c r="F2061" s="218"/>
      <c r="G2061" s="218"/>
      <c r="H2061" s="188"/>
      <c r="I2061" s="188"/>
      <c r="J2061" s="188"/>
      <c r="K2061" s="202"/>
      <c r="L2061" s="188"/>
      <c r="M2061" s="206"/>
      <c r="N2061" s="224"/>
      <c r="O2061" s="192"/>
      <c r="P2061" s="192"/>
      <c r="Q2061" s="190"/>
    </row>
    <row r="2062" spans="1:17" ht="20.100000000000001" customHeight="1" x14ac:dyDescent="0.25">
      <c r="A2062" s="245"/>
      <c r="B2062" s="204"/>
      <c r="C2062" s="218"/>
      <c r="D2062" s="218"/>
      <c r="E2062" s="218"/>
      <c r="F2062" s="218"/>
      <c r="G2062" s="218"/>
      <c r="H2062" s="188"/>
      <c r="I2062" s="188"/>
      <c r="J2062" s="188"/>
      <c r="K2062" s="202"/>
      <c r="L2062" s="188"/>
      <c r="M2062" s="206"/>
      <c r="N2062" s="224"/>
      <c r="O2062" s="192"/>
      <c r="P2062" s="192"/>
      <c r="Q2062" s="190"/>
    </row>
    <row r="2063" spans="1:17" ht="20.100000000000001" customHeight="1" x14ac:dyDescent="0.25">
      <c r="A2063" s="245"/>
      <c r="B2063" s="204"/>
      <c r="C2063" s="218"/>
      <c r="D2063" s="218"/>
      <c r="E2063" s="218"/>
      <c r="F2063" s="218"/>
      <c r="G2063" s="218"/>
      <c r="H2063" s="188"/>
      <c r="I2063" s="188"/>
      <c r="J2063" s="188"/>
      <c r="K2063" s="202"/>
      <c r="L2063" s="188"/>
      <c r="M2063" s="206"/>
      <c r="N2063" s="224"/>
      <c r="O2063" s="192"/>
      <c r="P2063" s="192"/>
      <c r="Q2063" s="190"/>
    </row>
    <row r="2064" spans="1:17" ht="20.100000000000001" customHeight="1" x14ac:dyDescent="0.25">
      <c r="A2064" s="245"/>
      <c r="B2064" s="204"/>
      <c r="C2064" s="218"/>
      <c r="D2064" s="218"/>
      <c r="E2064" s="218"/>
      <c r="F2064" s="218"/>
      <c r="G2064" s="218"/>
      <c r="H2064" s="188"/>
      <c r="I2064" s="188"/>
      <c r="J2064" s="188"/>
      <c r="K2064" s="202"/>
      <c r="L2064" s="188"/>
      <c r="M2064" s="206"/>
      <c r="N2064" s="224"/>
      <c r="O2064" s="192"/>
      <c r="P2064" s="192"/>
      <c r="Q2064" s="190"/>
    </row>
    <row r="2065" spans="1:17" ht="20.100000000000001" customHeight="1" x14ac:dyDescent="0.25">
      <c r="A2065" s="245"/>
      <c r="B2065" s="204"/>
      <c r="C2065" s="218"/>
      <c r="D2065" s="218"/>
      <c r="E2065" s="218"/>
      <c r="F2065" s="218"/>
      <c r="G2065" s="218"/>
      <c r="H2065" s="188"/>
      <c r="I2065" s="188"/>
      <c r="J2065" s="188"/>
      <c r="K2065" s="202"/>
      <c r="L2065" s="188"/>
      <c r="M2065" s="206"/>
      <c r="N2065" s="224"/>
      <c r="O2065" s="192"/>
      <c r="P2065" s="192"/>
      <c r="Q2065" s="190"/>
    </row>
    <row r="2066" spans="1:17" ht="20.100000000000001" customHeight="1" x14ac:dyDescent="0.25">
      <c r="A2066" s="245"/>
      <c r="B2066" s="204"/>
      <c r="C2066" s="218"/>
      <c r="D2066" s="218"/>
      <c r="E2066" s="218"/>
      <c r="F2066" s="218"/>
      <c r="G2066" s="218"/>
      <c r="H2066" s="188"/>
      <c r="I2066" s="188"/>
      <c r="J2066" s="188"/>
      <c r="K2066" s="202"/>
      <c r="L2066" s="188"/>
      <c r="M2066" s="206"/>
      <c r="N2066" s="224"/>
      <c r="O2066" s="192"/>
      <c r="P2066" s="192"/>
      <c r="Q2066" s="190"/>
    </row>
    <row r="2067" spans="1:17" ht="20.100000000000001" customHeight="1" x14ac:dyDescent="0.25">
      <c r="A2067" s="245"/>
      <c r="B2067" s="204"/>
      <c r="C2067" s="218"/>
      <c r="D2067" s="218"/>
      <c r="E2067" s="218"/>
      <c r="F2067" s="218"/>
      <c r="G2067" s="218"/>
      <c r="H2067" s="188"/>
      <c r="I2067" s="188"/>
      <c r="J2067" s="188"/>
      <c r="K2067" s="202"/>
      <c r="L2067" s="188"/>
      <c r="M2067" s="206"/>
      <c r="N2067" s="224"/>
      <c r="O2067" s="192"/>
      <c r="P2067" s="192"/>
      <c r="Q2067" s="190"/>
    </row>
    <row r="2068" spans="1:17" ht="20.100000000000001" customHeight="1" x14ac:dyDescent="0.25">
      <c r="A2068" s="245"/>
      <c r="B2068" s="204"/>
      <c r="C2068" s="218"/>
      <c r="D2068" s="218"/>
      <c r="E2068" s="218"/>
      <c r="F2068" s="218"/>
      <c r="G2068" s="218"/>
      <c r="H2068" s="188"/>
      <c r="I2068" s="188"/>
      <c r="J2068" s="188"/>
      <c r="K2068" s="202"/>
      <c r="L2068" s="188"/>
      <c r="M2068" s="206"/>
      <c r="N2068" s="224"/>
      <c r="O2068" s="192"/>
      <c r="P2068" s="192"/>
      <c r="Q2068" s="190"/>
    </row>
    <row r="2069" spans="1:17" ht="20.100000000000001" customHeight="1" x14ac:dyDescent="0.25">
      <c r="A2069" s="245"/>
      <c r="B2069" s="204"/>
      <c r="C2069" s="218"/>
      <c r="D2069" s="218"/>
      <c r="E2069" s="218"/>
      <c r="F2069" s="218"/>
      <c r="G2069" s="218"/>
      <c r="H2069" s="188"/>
      <c r="I2069" s="188"/>
      <c r="J2069" s="188"/>
      <c r="K2069" s="202"/>
      <c r="L2069" s="188"/>
      <c r="M2069" s="206"/>
      <c r="N2069" s="224"/>
      <c r="O2069" s="192"/>
      <c r="P2069" s="192"/>
      <c r="Q2069" s="190"/>
    </row>
    <row r="2070" spans="1:17" ht="20.100000000000001" customHeight="1" x14ac:dyDescent="0.25">
      <c r="A2070" s="245"/>
      <c r="B2070" s="204"/>
      <c r="C2070" s="218"/>
      <c r="D2070" s="218"/>
      <c r="E2070" s="218"/>
      <c r="F2070" s="218"/>
      <c r="G2070" s="218"/>
      <c r="H2070" s="188"/>
      <c r="I2070" s="188"/>
      <c r="J2070" s="188"/>
      <c r="K2070" s="202"/>
      <c r="L2070" s="188"/>
      <c r="M2070" s="206"/>
      <c r="N2070" s="224"/>
      <c r="O2070" s="192"/>
      <c r="P2070" s="192"/>
      <c r="Q2070" s="190"/>
    </row>
    <row r="2071" spans="1:17" ht="20.100000000000001" customHeight="1" x14ac:dyDescent="0.25">
      <c r="A2071" s="245"/>
      <c r="B2071" s="204"/>
      <c r="C2071" s="218"/>
      <c r="D2071" s="218"/>
      <c r="E2071" s="218"/>
      <c r="F2071" s="218"/>
      <c r="G2071" s="218"/>
      <c r="H2071" s="188"/>
      <c r="I2071" s="188"/>
      <c r="J2071" s="188"/>
      <c r="K2071" s="202"/>
      <c r="L2071" s="188"/>
      <c r="M2071" s="206"/>
      <c r="N2071" s="224"/>
      <c r="O2071" s="192"/>
      <c r="P2071" s="192"/>
      <c r="Q2071" s="190"/>
    </row>
    <row r="2072" spans="1:17" ht="20.100000000000001" customHeight="1" x14ac:dyDescent="0.25">
      <c r="A2072" s="245"/>
      <c r="B2072" s="204"/>
      <c r="C2072" s="218"/>
      <c r="D2072" s="218"/>
      <c r="E2072" s="218"/>
      <c r="F2072" s="218"/>
      <c r="G2072" s="218"/>
      <c r="H2072" s="188"/>
      <c r="I2072" s="188"/>
      <c r="J2072" s="188"/>
      <c r="K2072" s="202"/>
      <c r="L2072" s="188"/>
      <c r="M2072" s="206"/>
      <c r="N2072" s="224"/>
      <c r="O2072" s="192"/>
      <c r="P2072" s="192"/>
      <c r="Q2072" s="190"/>
    </row>
    <row r="2073" spans="1:17" ht="20.100000000000001" customHeight="1" x14ac:dyDescent="0.25">
      <c r="A2073" s="245"/>
      <c r="B2073" s="204"/>
      <c r="C2073" s="218"/>
      <c r="D2073" s="218"/>
      <c r="E2073" s="218"/>
      <c r="F2073" s="218"/>
      <c r="G2073" s="218"/>
      <c r="H2073" s="188"/>
      <c r="I2073" s="188"/>
      <c r="J2073" s="188"/>
      <c r="K2073" s="202"/>
      <c r="L2073" s="188"/>
      <c r="M2073" s="206"/>
      <c r="N2073" s="224"/>
      <c r="O2073" s="192"/>
      <c r="P2073" s="192"/>
      <c r="Q2073" s="190"/>
    </row>
    <row r="2074" spans="1:17" ht="20.100000000000001" customHeight="1" x14ac:dyDescent="0.25">
      <c r="A2074" s="245"/>
      <c r="B2074" s="204"/>
      <c r="C2074" s="218"/>
      <c r="D2074" s="218"/>
      <c r="E2074" s="218"/>
      <c r="F2074" s="218"/>
      <c r="G2074" s="218"/>
      <c r="H2074" s="188"/>
      <c r="I2074" s="188"/>
      <c r="J2074" s="188"/>
      <c r="K2074" s="202"/>
      <c r="L2074" s="188"/>
      <c r="M2074" s="206"/>
      <c r="N2074" s="224"/>
      <c r="O2074" s="192"/>
      <c r="P2074" s="192"/>
      <c r="Q2074" s="190"/>
    </row>
    <row r="2075" spans="1:17" ht="20.100000000000001" customHeight="1" x14ac:dyDescent="0.25">
      <c r="A2075" s="245"/>
      <c r="B2075" s="204"/>
      <c r="C2075" s="218"/>
      <c r="D2075" s="218"/>
      <c r="E2075" s="218"/>
      <c r="F2075" s="218"/>
      <c r="G2075" s="218"/>
      <c r="H2075" s="188"/>
      <c r="I2075" s="188"/>
      <c r="J2075" s="188"/>
      <c r="K2075" s="202"/>
      <c r="L2075" s="188"/>
      <c r="M2075" s="206"/>
      <c r="N2075" s="224"/>
      <c r="O2075" s="192"/>
      <c r="P2075" s="192"/>
      <c r="Q2075" s="190"/>
    </row>
    <row r="2076" spans="1:17" ht="20.100000000000001" customHeight="1" x14ac:dyDescent="0.25">
      <c r="A2076" s="245"/>
      <c r="B2076" s="204"/>
      <c r="C2076" s="218"/>
      <c r="D2076" s="218"/>
      <c r="E2076" s="218"/>
      <c r="F2076" s="218"/>
      <c r="G2076" s="218"/>
      <c r="H2076" s="188"/>
      <c r="I2076" s="188"/>
      <c r="J2076" s="188"/>
      <c r="K2076" s="202"/>
      <c r="L2076" s="188"/>
      <c r="M2076" s="206"/>
      <c r="N2076" s="224"/>
      <c r="O2076" s="192"/>
      <c r="P2076" s="192"/>
      <c r="Q2076" s="190"/>
    </row>
    <row r="2077" spans="1:17" ht="20.100000000000001" customHeight="1" x14ac:dyDescent="0.25">
      <c r="A2077" s="245"/>
      <c r="B2077" s="204"/>
      <c r="C2077" s="218"/>
      <c r="D2077" s="218"/>
      <c r="E2077" s="218"/>
      <c r="F2077" s="218"/>
      <c r="G2077" s="218"/>
      <c r="H2077" s="188"/>
      <c r="I2077" s="188"/>
      <c r="J2077" s="188"/>
      <c r="K2077" s="202"/>
      <c r="L2077" s="188"/>
      <c r="M2077" s="206"/>
      <c r="N2077" s="224"/>
      <c r="O2077" s="192"/>
      <c r="P2077" s="192"/>
      <c r="Q2077" s="190"/>
    </row>
    <row r="2078" spans="1:17" ht="20.100000000000001" customHeight="1" x14ac:dyDescent="0.25">
      <c r="A2078" s="245"/>
      <c r="B2078" s="204"/>
      <c r="C2078" s="218"/>
      <c r="D2078" s="218"/>
      <c r="E2078" s="218"/>
      <c r="F2078" s="218"/>
      <c r="G2078" s="218"/>
      <c r="H2078" s="188"/>
      <c r="I2078" s="188"/>
      <c r="J2078" s="188"/>
      <c r="K2078" s="202"/>
      <c r="L2078" s="188"/>
      <c r="M2078" s="206"/>
      <c r="N2078" s="224"/>
      <c r="O2078" s="192"/>
      <c r="P2078" s="192"/>
      <c r="Q2078" s="190"/>
    </row>
    <row r="2079" spans="1:17" ht="20.100000000000001" customHeight="1" x14ac:dyDescent="0.25">
      <c r="A2079" s="245"/>
      <c r="B2079" s="204"/>
      <c r="C2079" s="218"/>
      <c r="D2079" s="218"/>
      <c r="E2079" s="218"/>
      <c r="F2079" s="218"/>
      <c r="G2079" s="218"/>
      <c r="H2079" s="188"/>
      <c r="I2079" s="188"/>
      <c r="J2079" s="188"/>
      <c r="K2079" s="202"/>
      <c r="L2079" s="188"/>
      <c r="M2079" s="206"/>
      <c r="N2079" s="224"/>
      <c r="O2079" s="192"/>
      <c r="P2079" s="192"/>
      <c r="Q2079" s="190"/>
    </row>
    <row r="2080" spans="1:17" ht="20.100000000000001" customHeight="1" x14ac:dyDescent="0.25">
      <c r="A2080" s="245"/>
      <c r="B2080" s="204"/>
      <c r="C2080" s="218"/>
      <c r="D2080" s="218"/>
      <c r="E2080" s="218"/>
      <c r="F2080" s="218"/>
      <c r="G2080" s="218"/>
      <c r="H2080" s="188"/>
      <c r="I2080" s="188"/>
      <c r="J2080" s="188"/>
      <c r="K2080" s="202"/>
      <c r="L2080" s="188"/>
      <c r="M2080" s="206"/>
      <c r="N2080" s="224"/>
      <c r="O2080" s="192"/>
      <c r="P2080" s="192"/>
      <c r="Q2080" s="190"/>
    </row>
    <row r="2081" spans="1:17" ht="20.100000000000001" customHeight="1" x14ac:dyDescent="0.25">
      <c r="A2081" s="245"/>
      <c r="B2081" s="204"/>
      <c r="C2081" s="218"/>
      <c r="D2081" s="218"/>
      <c r="E2081" s="218"/>
      <c r="F2081" s="218"/>
      <c r="G2081" s="218"/>
      <c r="H2081" s="188"/>
      <c r="I2081" s="188"/>
      <c r="J2081" s="188"/>
      <c r="K2081" s="202"/>
      <c r="L2081" s="188"/>
      <c r="M2081" s="206"/>
      <c r="N2081" s="224"/>
      <c r="O2081" s="192"/>
      <c r="P2081" s="192"/>
      <c r="Q2081" s="190"/>
    </row>
    <row r="2082" spans="1:17" ht="20.100000000000001" customHeight="1" x14ac:dyDescent="0.25">
      <c r="A2082" s="245"/>
      <c r="B2082" s="204"/>
      <c r="C2082" s="218"/>
      <c r="D2082" s="218"/>
      <c r="E2082" s="218"/>
      <c r="F2082" s="218"/>
      <c r="G2082" s="218"/>
      <c r="H2082" s="188"/>
      <c r="I2082" s="188"/>
      <c r="J2082" s="188"/>
      <c r="K2082" s="202"/>
      <c r="L2082" s="188"/>
      <c r="M2082" s="206"/>
      <c r="N2082" s="224"/>
      <c r="O2082" s="192"/>
      <c r="P2082" s="192"/>
      <c r="Q2082" s="190"/>
    </row>
    <row r="2083" spans="1:17" ht="20.100000000000001" customHeight="1" x14ac:dyDescent="0.25">
      <c r="A2083" s="245"/>
      <c r="B2083" s="204"/>
      <c r="C2083" s="218"/>
      <c r="D2083" s="218"/>
      <c r="E2083" s="218"/>
      <c r="F2083" s="218"/>
      <c r="G2083" s="218"/>
      <c r="H2083" s="188"/>
      <c r="I2083" s="188"/>
      <c r="J2083" s="188"/>
      <c r="K2083" s="202"/>
      <c r="L2083" s="188"/>
      <c r="M2083" s="206"/>
      <c r="N2083" s="224"/>
      <c r="O2083" s="192"/>
      <c r="P2083" s="192"/>
      <c r="Q2083" s="190"/>
    </row>
    <row r="2084" spans="1:17" ht="20.100000000000001" customHeight="1" x14ac:dyDescent="0.25">
      <c r="A2084" s="245"/>
      <c r="B2084" s="204"/>
      <c r="C2084" s="218"/>
      <c r="D2084" s="218"/>
      <c r="E2084" s="218"/>
      <c r="F2084" s="218"/>
      <c r="G2084" s="218"/>
      <c r="H2084" s="188"/>
      <c r="I2084" s="188"/>
      <c r="J2084" s="188"/>
      <c r="K2084" s="202"/>
      <c r="L2084" s="188"/>
      <c r="M2084" s="206"/>
      <c r="N2084" s="224"/>
      <c r="O2084" s="192"/>
      <c r="P2084" s="192"/>
      <c r="Q2084" s="190"/>
    </row>
    <row r="2085" spans="1:17" ht="20.100000000000001" customHeight="1" x14ac:dyDescent="0.25">
      <c r="A2085" s="245"/>
      <c r="B2085" s="204"/>
      <c r="C2085" s="218"/>
      <c r="D2085" s="218"/>
      <c r="E2085" s="218"/>
      <c r="F2085" s="218"/>
      <c r="G2085" s="218"/>
      <c r="H2085" s="188"/>
      <c r="I2085" s="188"/>
      <c r="J2085" s="188"/>
      <c r="K2085" s="202"/>
      <c r="L2085" s="188"/>
      <c r="M2085" s="206"/>
      <c r="N2085" s="224"/>
      <c r="O2085" s="192"/>
      <c r="P2085" s="192"/>
      <c r="Q2085" s="190"/>
    </row>
    <row r="2086" spans="1:17" ht="20.100000000000001" customHeight="1" x14ac:dyDescent="0.25">
      <c r="A2086" s="245"/>
      <c r="B2086" s="204"/>
      <c r="C2086" s="218"/>
      <c r="D2086" s="218"/>
      <c r="E2086" s="218"/>
      <c r="F2086" s="218"/>
      <c r="G2086" s="218"/>
      <c r="H2086" s="188"/>
      <c r="I2086" s="188"/>
      <c r="J2086" s="188"/>
      <c r="K2086" s="202"/>
      <c r="L2086" s="188"/>
      <c r="M2086" s="206"/>
      <c r="N2086" s="224"/>
      <c r="O2086" s="192"/>
      <c r="P2086" s="192"/>
      <c r="Q2086" s="190"/>
    </row>
    <row r="2087" spans="1:17" ht="20.100000000000001" customHeight="1" x14ac:dyDescent="0.25">
      <c r="A2087" s="245"/>
      <c r="B2087" s="204"/>
      <c r="C2087" s="218"/>
      <c r="D2087" s="218"/>
      <c r="E2087" s="218"/>
      <c r="F2087" s="218"/>
      <c r="G2087" s="218"/>
      <c r="H2087" s="188"/>
      <c r="I2087" s="188"/>
      <c r="J2087" s="188"/>
      <c r="K2087" s="202"/>
      <c r="L2087" s="188"/>
      <c r="M2087" s="206"/>
      <c r="N2087" s="224"/>
      <c r="O2087" s="192"/>
      <c r="P2087" s="192"/>
      <c r="Q2087" s="190"/>
    </row>
    <row r="2088" spans="1:17" ht="20.100000000000001" customHeight="1" x14ac:dyDescent="0.25">
      <c r="A2088" s="245"/>
      <c r="B2088" s="204"/>
      <c r="C2088" s="218"/>
      <c r="D2088" s="218"/>
      <c r="E2088" s="218"/>
      <c r="F2088" s="218"/>
      <c r="G2088" s="218"/>
      <c r="H2088" s="188"/>
      <c r="I2088" s="188"/>
      <c r="J2088" s="188"/>
      <c r="K2088" s="202"/>
      <c r="L2088" s="188"/>
      <c r="M2088" s="206"/>
      <c r="N2088" s="224"/>
      <c r="O2088" s="192"/>
      <c r="P2088" s="192"/>
      <c r="Q2088" s="190"/>
    </row>
    <row r="2089" spans="1:17" ht="20.100000000000001" customHeight="1" x14ac:dyDescent="0.25">
      <c r="A2089" s="245"/>
      <c r="B2089" s="204"/>
      <c r="C2089" s="218"/>
      <c r="D2089" s="218"/>
      <c r="E2089" s="218"/>
      <c r="F2089" s="218"/>
      <c r="G2089" s="218"/>
      <c r="H2089" s="188"/>
      <c r="I2089" s="188"/>
      <c r="J2089" s="188"/>
      <c r="K2089" s="202"/>
      <c r="L2089" s="188"/>
      <c r="M2089" s="206"/>
      <c r="N2089" s="224"/>
      <c r="O2089" s="192"/>
      <c r="P2089" s="192"/>
      <c r="Q2089" s="190"/>
    </row>
    <row r="2090" spans="1:17" ht="20.100000000000001" customHeight="1" x14ac:dyDescent="0.25">
      <c r="A2090" s="245"/>
      <c r="B2090" s="204"/>
      <c r="C2090" s="218"/>
      <c r="D2090" s="218"/>
      <c r="E2090" s="218"/>
      <c r="F2090" s="218"/>
      <c r="G2090" s="218"/>
      <c r="H2090" s="188"/>
      <c r="I2090" s="188"/>
      <c r="J2090" s="188"/>
      <c r="K2090" s="202"/>
      <c r="L2090" s="188"/>
      <c r="M2090" s="206"/>
      <c r="N2090" s="224"/>
      <c r="O2090" s="192"/>
      <c r="P2090" s="192"/>
      <c r="Q2090" s="190"/>
    </row>
    <row r="2091" spans="1:17" ht="20.100000000000001" customHeight="1" x14ac:dyDescent="0.25">
      <c r="A2091" s="245"/>
      <c r="B2091" s="204"/>
      <c r="C2091" s="218"/>
      <c r="D2091" s="218"/>
      <c r="E2091" s="218"/>
      <c r="F2091" s="218"/>
      <c r="G2091" s="218"/>
      <c r="H2091" s="188"/>
      <c r="I2091" s="188"/>
      <c r="J2091" s="188"/>
      <c r="K2091" s="202"/>
      <c r="L2091" s="188"/>
      <c r="M2091" s="206"/>
      <c r="N2091" s="224"/>
      <c r="O2091" s="192"/>
      <c r="P2091" s="192"/>
      <c r="Q2091" s="190"/>
    </row>
    <row r="2092" spans="1:17" ht="20.100000000000001" customHeight="1" x14ac:dyDescent="0.25">
      <c r="A2092" s="245"/>
      <c r="B2092" s="204"/>
      <c r="C2092" s="218"/>
      <c r="D2092" s="218"/>
      <c r="E2092" s="218"/>
      <c r="F2092" s="218"/>
      <c r="G2092" s="218"/>
      <c r="H2092" s="188"/>
      <c r="I2092" s="188"/>
      <c r="J2092" s="188"/>
      <c r="K2092" s="202"/>
      <c r="L2092" s="188"/>
      <c r="M2092" s="206"/>
      <c r="N2092" s="224"/>
      <c r="O2092" s="192"/>
      <c r="P2092" s="192"/>
      <c r="Q2092" s="190"/>
    </row>
    <row r="2093" spans="1:17" ht="20.100000000000001" customHeight="1" x14ac:dyDescent="0.25">
      <c r="A2093" s="245"/>
      <c r="B2093" s="204"/>
      <c r="C2093" s="218"/>
      <c r="D2093" s="218"/>
      <c r="E2093" s="218"/>
      <c r="F2093" s="218"/>
      <c r="G2093" s="218"/>
      <c r="H2093" s="188"/>
      <c r="I2093" s="188"/>
      <c r="J2093" s="188"/>
      <c r="K2093" s="202"/>
      <c r="L2093" s="188"/>
      <c r="M2093" s="206"/>
      <c r="N2093" s="224"/>
      <c r="O2093" s="192"/>
      <c r="P2093" s="192"/>
      <c r="Q2093" s="190"/>
    </row>
    <row r="2094" spans="1:17" ht="20.100000000000001" customHeight="1" x14ac:dyDescent="0.25">
      <c r="A2094" s="245"/>
      <c r="B2094" s="204"/>
      <c r="C2094" s="218"/>
      <c r="D2094" s="218"/>
      <c r="E2094" s="218"/>
      <c r="F2094" s="218"/>
      <c r="G2094" s="218"/>
      <c r="H2094" s="188"/>
      <c r="I2094" s="188"/>
      <c r="J2094" s="188"/>
      <c r="K2094" s="202"/>
      <c r="L2094" s="188"/>
      <c r="M2094" s="206"/>
      <c r="N2094" s="224"/>
      <c r="O2094" s="192"/>
      <c r="P2094" s="192"/>
      <c r="Q2094" s="190"/>
    </row>
    <row r="2095" spans="1:17" ht="20.100000000000001" customHeight="1" x14ac:dyDescent="0.25">
      <c r="A2095" s="245"/>
      <c r="B2095" s="204"/>
      <c r="C2095" s="218"/>
      <c r="D2095" s="218"/>
      <c r="E2095" s="218"/>
      <c r="F2095" s="218"/>
      <c r="G2095" s="218"/>
      <c r="H2095" s="188"/>
      <c r="I2095" s="188"/>
      <c r="J2095" s="188"/>
      <c r="K2095" s="202"/>
      <c r="L2095" s="188"/>
      <c r="M2095" s="206"/>
      <c r="N2095" s="224"/>
      <c r="O2095" s="192"/>
      <c r="P2095" s="192"/>
      <c r="Q2095" s="190"/>
    </row>
    <row r="2096" spans="1:17" ht="20.100000000000001" customHeight="1" x14ac:dyDescent="0.25">
      <c r="A2096" s="245"/>
      <c r="B2096" s="204"/>
      <c r="C2096" s="218"/>
      <c r="D2096" s="218"/>
      <c r="E2096" s="218"/>
      <c r="F2096" s="218"/>
      <c r="G2096" s="218"/>
      <c r="H2096" s="188"/>
      <c r="I2096" s="188"/>
      <c r="J2096" s="188"/>
      <c r="K2096" s="202"/>
      <c r="L2096" s="188"/>
      <c r="M2096" s="206"/>
      <c r="N2096" s="224"/>
      <c r="O2096" s="192"/>
      <c r="P2096" s="192"/>
      <c r="Q2096" s="190"/>
    </row>
    <row r="2097" spans="1:17" ht="20.100000000000001" customHeight="1" x14ac:dyDescent="0.25">
      <c r="A2097" s="245"/>
      <c r="B2097" s="204"/>
      <c r="C2097" s="218"/>
      <c r="D2097" s="218"/>
      <c r="E2097" s="218"/>
      <c r="F2097" s="218"/>
      <c r="G2097" s="218"/>
      <c r="H2097" s="188"/>
      <c r="I2097" s="188"/>
      <c r="J2097" s="188"/>
      <c r="K2097" s="202"/>
      <c r="L2097" s="188"/>
      <c r="M2097" s="206"/>
      <c r="N2097" s="224"/>
      <c r="O2097" s="192"/>
      <c r="P2097" s="192"/>
      <c r="Q2097" s="190"/>
    </row>
    <row r="2098" spans="1:17" ht="20.100000000000001" customHeight="1" x14ac:dyDescent="0.25">
      <c r="A2098" s="245"/>
      <c r="B2098" s="204"/>
      <c r="C2098" s="218"/>
      <c r="D2098" s="218"/>
      <c r="E2098" s="218"/>
      <c r="F2098" s="218"/>
      <c r="G2098" s="218"/>
      <c r="H2098" s="188"/>
      <c r="I2098" s="188"/>
      <c r="J2098" s="188"/>
      <c r="K2098" s="202"/>
      <c r="L2098" s="188"/>
      <c r="M2098" s="206"/>
      <c r="N2098" s="224"/>
      <c r="O2098" s="192"/>
      <c r="P2098" s="192"/>
      <c r="Q2098" s="190"/>
    </row>
    <row r="2099" spans="1:17" ht="20.100000000000001" customHeight="1" x14ac:dyDescent="0.25">
      <c r="A2099" s="245"/>
      <c r="B2099" s="204"/>
      <c r="C2099" s="218"/>
      <c r="D2099" s="218"/>
      <c r="E2099" s="218"/>
      <c r="F2099" s="218"/>
      <c r="G2099" s="218"/>
      <c r="H2099" s="188"/>
      <c r="I2099" s="188"/>
      <c r="J2099" s="188"/>
      <c r="K2099" s="202"/>
      <c r="L2099" s="188"/>
      <c r="M2099" s="206"/>
      <c r="N2099" s="224"/>
      <c r="O2099" s="192"/>
      <c r="P2099" s="192"/>
      <c r="Q2099" s="190"/>
    </row>
    <row r="2100" spans="1:17" ht="20.100000000000001" customHeight="1" x14ac:dyDescent="0.25">
      <c r="A2100" s="245"/>
      <c r="B2100" s="204"/>
      <c r="C2100" s="218"/>
      <c r="D2100" s="218"/>
      <c r="E2100" s="218"/>
      <c r="F2100" s="218"/>
      <c r="G2100" s="218"/>
      <c r="H2100" s="188"/>
      <c r="I2100" s="188"/>
      <c r="J2100" s="188"/>
      <c r="K2100" s="202"/>
      <c r="L2100" s="188"/>
      <c r="M2100" s="206"/>
      <c r="N2100" s="224"/>
      <c r="O2100" s="192"/>
      <c r="P2100" s="192"/>
      <c r="Q2100" s="190"/>
    </row>
    <row r="2101" spans="1:17" ht="20.100000000000001" customHeight="1" x14ac:dyDescent="0.25">
      <c r="A2101" s="245"/>
      <c r="B2101" s="204"/>
      <c r="C2101" s="218"/>
      <c r="D2101" s="218"/>
      <c r="E2101" s="218"/>
      <c r="F2101" s="218"/>
      <c r="G2101" s="218"/>
      <c r="H2101" s="188"/>
      <c r="I2101" s="188"/>
      <c r="J2101" s="188"/>
      <c r="K2101" s="202"/>
      <c r="L2101" s="188"/>
      <c r="M2101" s="206"/>
      <c r="N2101" s="224"/>
      <c r="O2101" s="192"/>
      <c r="P2101" s="192"/>
      <c r="Q2101" s="190"/>
    </row>
    <row r="2102" spans="1:17" ht="20.100000000000001" customHeight="1" x14ac:dyDescent="0.25">
      <c r="A2102" s="245"/>
      <c r="B2102" s="204"/>
      <c r="C2102" s="218"/>
      <c r="D2102" s="218"/>
      <c r="E2102" s="218"/>
      <c r="F2102" s="218"/>
      <c r="G2102" s="218"/>
      <c r="H2102" s="188"/>
      <c r="I2102" s="188"/>
      <c r="J2102" s="188"/>
      <c r="K2102" s="202"/>
      <c r="L2102" s="188"/>
      <c r="M2102" s="206"/>
      <c r="N2102" s="224"/>
      <c r="O2102" s="192"/>
      <c r="P2102" s="192"/>
      <c r="Q2102" s="190"/>
    </row>
    <row r="2103" spans="1:17" ht="20.100000000000001" customHeight="1" x14ac:dyDescent="0.25">
      <c r="A2103" s="245"/>
      <c r="B2103" s="204"/>
      <c r="C2103" s="218"/>
      <c r="D2103" s="218"/>
      <c r="E2103" s="218"/>
      <c r="F2103" s="218"/>
      <c r="G2103" s="218"/>
      <c r="H2103" s="188"/>
      <c r="I2103" s="188"/>
      <c r="J2103" s="188"/>
      <c r="K2103" s="202"/>
      <c r="L2103" s="188"/>
      <c r="M2103" s="206"/>
      <c r="N2103" s="224"/>
      <c r="O2103" s="192"/>
      <c r="P2103" s="192"/>
      <c r="Q2103" s="190"/>
    </row>
    <row r="2104" spans="1:17" ht="20.100000000000001" customHeight="1" x14ac:dyDescent="0.25">
      <c r="A2104" s="245"/>
      <c r="B2104" s="204"/>
      <c r="C2104" s="218"/>
      <c r="D2104" s="218"/>
      <c r="E2104" s="218"/>
      <c r="F2104" s="218"/>
      <c r="G2104" s="218"/>
      <c r="H2104" s="188"/>
      <c r="I2104" s="188"/>
      <c r="J2104" s="188"/>
      <c r="K2104" s="202"/>
      <c r="L2104" s="188"/>
      <c r="M2104" s="206"/>
      <c r="N2104" s="224"/>
      <c r="O2104" s="192"/>
      <c r="P2104" s="192"/>
      <c r="Q2104" s="190"/>
    </row>
    <row r="2105" spans="1:17" ht="20.100000000000001" customHeight="1" x14ac:dyDescent="0.25">
      <c r="A2105" s="245"/>
      <c r="B2105" s="204"/>
      <c r="C2105" s="218"/>
      <c r="D2105" s="218"/>
      <c r="E2105" s="218"/>
      <c r="F2105" s="218"/>
      <c r="G2105" s="218"/>
      <c r="H2105" s="188"/>
      <c r="I2105" s="188"/>
      <c r="J2105" s="188"/>
      <c r="K2105" s="202"/>
      <c r="L2105" s="188"/>
      <c r="M2105" s="206"/>
      <c r="N2105" s="224"/>
      <c r="O2105" s="192"/>
      <c r="P2105" s="192"/>
      <c r="Q2105" s="190"/>
    </row>
    <row r="2106" spans="1:17" ht="20.100000000000001" customHeight="1" x14ac:dyDescent="0.25">
      <c r="A2106" s="245"/>
      <c r="B2106" s="204"/>
      <c r="C2106" s="218"/>
      <c r="D2106" s="218"/>
      <c r="E2106" s="218"/>
      <c r="F2106" s="218"/>
      <c r="G2106" s="218"/>
      <c r="H2106" s="188"/>
      <c r="I2106" s="188"/>
      <c r="J2106" s="188"/>
      <c r="K2106" s="202"/>
      <c r="L2106" s="188"/>
      <c r="M2106" s="206"/>
      <c r="N2106" s="224"/>
      <c r="O2106" s="192"/>
      <c r="P2106" s="192"/>
      <c r="Q2106" s="190"/>
    </row>
    <row r="2107" spans="1:17" ht="20.100000000000001" customHeight="1" x14ac:dyDescent="0.25">
      <c r="A2107" s="245"/>
      <c r="B2107" s="204"/>
      <c r="C2107" s="218"/>
      <c r="D2107" s="218"/>
      <c r="E2107" s="218"/>
      <c r="F2107" s="218"/>
      <c r="G2107" s="218"/>
      <c r="H2107" s="188"/>
      <c r="I2107" s="188"/>
      <c r="J2107" s="188"/>
      <c r="K2107" s="202"/>
      <c r="L2107" s="188"/>
      <c r="M2107" s="206"/>
      <c r="N2107" s="224"/>
      <c r="O2107" s="192"/>
      <c r="P2107" s="192"/>
      <c r="Q2107" s="190"/>
    </row>
    <row r="2108" spans="1:17" ht="20.100000000000001" customHeight="1" x14ac:dyDescent="0.25">
      <c r="A2108" s="245"/>
      <c r="B2108" s="204"/>
      <c r="C2108" s="218"/>
      <c r="D2108" s="218"/>
      <c r="E2108" s="218"/>
      <c r="F2108" s="218"/>
      <c r="G2108" s="218"/>
      <c r="H2108" s="188"/>
      <c r="I2108" s="188"/>
      <c r="J2108" s="188"/>
      <c r="K2108" s="202"/>
      <c r="L2108" s="188"/>
      <c r="M2108" s="206"/>
      <c r="N2108" s="224"/>
      <c r="O2108" s="192"/>
      <c r="P2108" s="192"/>
      <c r="Q2108" s="190"/>
    </row>
    <row r="2109" spans="1:17" ht="20.100000000000001" customHeight="1" x14ac:dyDescent="0.25">
      <c r="A2109" s="245"/>
      <c r="B2109" s="204"/>
      <c r="C2109" s="218"/>
      <c r="D2109" s="218"/>
      <c r="E2109" s="218"/>
      <c r="F2109" s="218"/>
      <c r="G2109" s="218"/>
      <c r="H2109" s="188"/>
      <c r="I2109" s="188"/>
      <c r="J2109" s="188"/>
      <c r="K2109" s="202"/>
      <c r="L2109" s="188"/>
      <c r="M2109" s="206"/>
      <c r="N2109" s="224"/>
      <c r="O2109" s="192"/>
      <c r="P2109" s="192"/>
      <c r="Q2109" s="190"/>
    </row>
    <row r="2110" spans="1:17" ht="20.100000000000001" customHeight="1" x14ac:dyDescent="0.25">
      <c r="A2110" s="245"/>
      <c r="B2110" s="204"/>
      <c r="C2110" s="218"/>
      <c r="D2110" s="218"/>
      <c r="E2110" s="218"/>
      <c r="F2110" s="218"/>
      <c r="G2110" s="218"/>
      <c r="H2110" s="188"/>
      <c r="I2110" s="188"/>
      <c r="J2110" s="188"/>
      <c r="K2110" s="202"/>
      <c r="L2110" s="188"/>
      <c r="M2110" s="206"/>
      <c r="N2110" s="224"/>
      <c r="O2110" s="192"/>
      <c r="P2110" s="192"/>
      <c r="Q2110" s="190"/>
    </row>
    <row r="2111" spans="1:17" ht="20.100000000000001" customHeight="1" x14ac:dyDescent="0.25">
      <c r="A2111" s="245"/>
      <c r="B2111" s="204"/>
      <c r="C2111" s="218"/>
      <c r="D2111" s="218"/>
      <c r="E2111" s="218"/>
      <c r="F2111" s="218"/>
      <c r="G2111" s="218"/>
      <c r="H2111" s="188"/>
      <c r="I2111" s="188"/>
      <c r="J2111" s="188"/>
      <c r="K2111" s="202"/>
      <c r="L2111" s="188"/>
      <c r="M2111" s="206"/>
      <c r="N2111" s="224"/>
      <c r="O2111" s="192"/>
      <c r="P2111" s="192"/>
      <c r="Q2111" s="190"/>
    </row>
    <row r="2112" spans="1:17" ht="20.100000000000001" customHeight="1" x14ac:dyDescent="0.25">
      <c r="A2112" s="245"/>
      <c r="B2112" s="204"/>
      <c r="C2112" s="218"/>
      <c r="D2112" s="218"/>
      <c r="E2112" s="218"/>
      <c r="F2112" s="218"/>
      <c r="G2112" s="218"/>
      <c r="H2112" s="188"/>
      <c r="I2112" s="188"/>
      <c r="J2112" s="188"/>
      <c r="K2112" s="202"/>
      <c r="L2112" s="188"/>
      <c r="M2112" s="206"/>
      <c r="N2112" s="224"/>
      <c r="O2112" s="192"/>
      <c r="P2112" s="192"/>
      <c r="Q2112" s="190"/>
    </row>
    <row r="2113" spans="1:17" ht="20.100000000000001" customHeight="1" x14ac:dyDescent="0.25">
      <c r="A2113" s="245"/>
      <c r="B2113" s="204"/>
      <c r="C2113" s="218"/>
      <c r="D2113" s="218"/>
      <c r="E2113" s="218"/>
      <c r="F2113" s="218"/>
      <c r="G2113" s="218"/>
      <c r="H2113" s="188"/>
      <c r="I2113" s="188"/>
      <c r="J2113" s="188"/>
      <c r="K2113" s="202"/>
      <c r="L2113" s="188"/>
      <c r="M2113" s="206"/>
      <c r="N2113" s="224"/>
      <c r="O2113" s="192"/>
      <c r="P2113" s="192"/>
      <c r="Q2113" s="190"/>
    </row>
    <row r="2114" spans="1:17" ht="20.100000000000001" customHeight="1" x14ac:dyDescent="0.25">
      <c r="A2114" s="245"/>
      <c r="B2114" s="204"/>
      <c r="C2114" s="218"/>
      <c r="D2114" s="218"/>
      <c r="E2114" s="218"/>
      <c r="F2114" s="218"/>
      <c r="G2114" s="218"/>
      <c r="H2114" s="188"/>
      <c r="I2114" s="188"/>
      <c r="J2114" s="188"/>
      <c r="K2114" s="202"/>
      <c r="L2114" s="188"/>
      <c r="M2114" s="206"/>
      <c r="N2114" s="224"/>
      <c r="O2114" s="192"/>
      <c r="P2114" s="192"/>
      <c r="Q2114" s="190"/>
    </row>
    <row r="2115" spans="1:17" ht="20.100000000000001" customHeight="1" x14ac:dyDescent="0.25">
      <c r="A2115" s="245"/>
      <c r="B2115" s="204"/>
      <c r="C2115" s="218"/>
      <c r="D2115" s="218"/>
      <c r="E2115" s="218"/>
      <c r="F2115" s="218"/>
      <c r="G2115" s="218"/>
      <c r="H2115" s="188"/>
      <c r="I2115" s="188"/>
      <c r="J2115" s="188"/>
      <c r="K2115" s="202"/>
      <c r="L2115" s="188"/>
      <c r="M2115" s="206"/>
      <c r="N2115" s="224"/>
      <c r="O2115" s="192"/>
      <c r="P2115" s="192"/>
      <c r="Q2115" s="190"/>
    </row>
    <row r="2116" spans="1:17" ht="20.100000000000001" customHeight="1" x14ac:dyDescent="0.25">
      <c r="A2116" s="245"/>
      <c r="B2116" s="204"/>
      <c r="C2116" s="218"/>
      <c r="D2116" s="218"/>
      <c r="E2116" s="218"/>
      <c r="F2116" s="218"/>
      <c r="G2116" s="218"/>
      <c r="H2116" s="188"/>
      <c r="I2116" s="188"/>
      <c r="J2116" s="188"/>
      <c r="K2116" s="202"/>
      <c r="L2116" s="188"/>
      <c r="M2116" s="206"/>
      <c r="N2116" s="224"/>
      <c r="O2116" s="192"/>
      <c r="P2116" s="192"/>
      <c r="Q2116" s="190"/>
    </row>
    <row r="2117" spans="1:17" ht="20.100000000000001" customHeight="1" x14ac:dyDescent="0.25">
      <c r="A2117" s="245"/>
      <c r="B2117" s="204"/>
      <c r="C2117" s="218"/>
      <c r="D2117" s="218"/>
      <c r="E2117" s="218"/>
      <c r="F2117" s="218"/>
      <c r="G2117" s="218"/>
      <c r="H2117" s="188"/>
      <c r="I2117" s="188"/>
      <c r="J2117" s="188"/>
      <c r="K2117" s="202"/>
      <c r="L2117" s="188"/>
      <c r="M2117" s="206"/>
      <c r="N2117" s="224"/>
      <c r="O2117" s="192"/>
      <c r="P2117" s="192"/>
      <c r="Q2117" s="190"/>
    </row>
    <row r="2118" spans="1:17" ht="20.100000000000001" customHeight="1" x14ac:dyDescent="0.25">
      <c r="A2118" s="245"/>
      <c r="B2118" s="204"/>
      <c r="C2118" s="218"/>
      <c r="D2118" s="218"/>
      <c r="E2118" s="218"/>
      <c r="F2118" s="218"/>
      <c r="G2118" s="218"/>
      <c r="H2118" s="188"/>
      <c r="I2118" s="188"/>
      <c r="J2118" s="188"/>
      <c r="K2118" s="202"/>
      <c r="L2118" s="188"/>
      <c r="M2118" s="206"/>
      <c r="N2118" s="224"/>
      <c r="O2118" s="192"/>
      <c r="P2118" s="192"/>
      <c r="Q2118" s="190"/>
    </row>
    <row r="2119" spans="1:17" ht="20.100000000000001" customHeight="1" x14ac:dyDescent="0.25">
      <c r="A2119" s="245"/>
      <c r="B2119" s="204"/>
      <c r="C2119" s="218"/>
      <c r="D2119" s="218"/>
      <c r="E2119" s="218"/>
      <c r="F2119" s="218"/>
      <c r="G2119" s="218"/>
      <c r="H2119" s="188"/>
      <c r="I2119" s="188"/>
      <c r="J2119" s="188"/>
      <c r="K2119" s="202"/>
      <c r="L2119" s="188"/>
      <c r="M2119" s="206"/>
      <c r="N2119" s="224"/>
      <c r="O2119" s="192"/>
      <c r="P2119" s="192"/>
      <c r="Q2119" s="190"/>
    </row>
    <row r="2120" spans="1:17" ht="20.100000000000001" customHeight="1" x14ac:dyDescent="0.25">
      <c r="A2120" s="245"/>
      <c r="B2120" s="204"/>
      <c r="C2120" s="218"/>
      <c r="D2120" s="218"/>
      <c r="E2120" s="218"/>
      <c r="F2120" s="218"/>
      <c r="G2120" s="218"/>
      <c r="H2120" s="188"/>
      <c r="I2120" s="188"/>
      <c r="J2120" s="188"/>
      <c r="K2120" s="202"/>
      <c r="L2120" s="188"/>
      <c r="M2120" s="206"/>
      <c r="N2120" s="224"/>
      <c r="O2120" s="192"/>
      <c r="P2120" s="192"/>
      <c r="Q2120" s="190"/>
    </row>
    <row r="2121" spans="1:17" ht="20.100000000000001" customHeight="1" x14ac:dyDescent="0.25">
      <c r="A2121" s="245"/>
      <c r="B2121" s="204"/>
      <c r="C2121" s="218"/>
      <c r="D2121" s="218"/>
      <c r="E2121" s="218"/>
      <c r="F2121" s="218"/>
      <c r="G2121" s="218"/>
      <c r="H2121" s="188"/>
      <c r="I2121" s="188"/>
      <c r="J2121" s="188"/>
      <c r="K2121" s="202"/>
      <c r="L2121" s="188"/>
      <c r="M2121" s="206"/>
      <c r="N2121" s="224"/>
      <c r="O2121" s="192"/>
      <c r="P2121" s="192"/>
      <c r="Q2121" s="190"/>
    </row>
    <row r="2122" spans="1:17" ht="20.100000000000001" customHeight="1" x14ac:dyDescent="0.25">
      <c r="A2122" s="245"/>
      <c r="B2122" s="204"/>
      <c r="C2122" s="218"/>
      <c r="D2122" s="218"/>
      <c r="E2122" s="218"/>
      <c r="F2122" s="218"/>
      <c r="G2122" s="218"/>
      <c r="H2122" s="188"/>
      <c r="I2122" s="188"/>
      <c r="J2122" s="188"/>
      <c r="K2122" s="202"/>
      <c r="L2122" s="188"/>
      <c r="M2122" s="206"/>
      <c r="N2122" s="224"/>
      <c r="O2122" s="192"/>
      <c r="P2122" s="192"/>
      <c r="Q2122" s="190"/>
    </row>
    <row r="2123" spans="1:17" ht="20.100000000000001" customHeight="1" x14ac:dyDescent="0.25">
      <c r="A2123" s="245"/>
      <c r="B2123" s="204"/>
      <c r="C2123" s="218"/>
      <c r="D2123" s="218"/>
      <c r="E2123" s="218"/>
      <c r="F2123" s="218"/>
      <c r="G2123" s="218"/>
      <c r="H2123" s="188"/>
      <c r="I2123" s="188"/>
      <c r="J2123" s="188"/>
      <c r="K2123" s="202"/>
      <c r="L2123" s="188"/>
      <c r="M2123" s="206"/>
      <c r="N2123" s="224"/>
      <c r="O2123" s="192"/>
      <c r="P2123" s="192"/>
      <c r="Q2123" s="190"/>
    </row>
    <row r="2124" spans="1:17" ht="20.100000000000001" customHeight="1" x14ac:dyDescent="0.25">
      <c r="A2124" s="245"/>
      <c r="B2124" s="204"/>
      <c r="C2124" s="218"/>
      <c r="D2124" s="218"/>
      <c r="E2124" s="218"/>
      <c r="F2124" s="218"/>
      <c r="G2124" s="218"/>
      <c r="H2124" s="188"/>
      <c r="I2124" s="188"/>
      <c r="J2124" s="188"/>
      <c r="K2124" s="202"/>
      <c r="L2124" s="188"/>
      <c r="M2124" s="206"/>
      <c r="N2124" s="224"/>
      <c r="O2124" s="192"/>
      <c r="P2124" s="192"/>
      <c r="Q2124" s="190"/>
    </row>
    <row r="2125" spans="1:17" ht="20.100000000000001" customHeight="1" x14ac:dyDescent="0.25">
      <c r="A2125" s="245"/>
      <c r="B2125" s="204"/>
      <c r="C2125" s="218"/>
      <c r="D2125" s="218"/>
      <c r="E2125" s="218"/>
      <c r="F2125" s="218"/>
      <c r="G2125" s="218"/>
      <c r="H2125" s="188"/>
      <c r="I2125" s="188"/>
      <c r="J2125" s="188"/>
      <c r="K2125" s="202"/>
      <c r="L2125" s="188"/>
      <c r="M2125" s="206"/>
      <c r="N2125" s="224"/>
      <c r="O2125" s="192"/>
      <c r="P2125" s="192"/>
      <c r="Q2125" s="190"/>
    </row>
    <row r="2126" spans="1:17" ht="20.100000000000001" customHeight="1" x14ac:dyDescent="0.25">
      <c r="A2126" s="245"/>
      <c r="B2126" s="204"/>
      <c r="C2126" s="218"/>
      <c r="D2126" s="218"/>
      <c r="E2126" s="218"/>
      <c r="F2126" s="218"/>
      <c r="G2126" s="218"/>
      <c r="H2126" s="188"/>
      <c r="I2126" s="188"/>
      <c r="J2126" s="188"/>
      <c r="K2126" s="202"/>
      <c r="L2126" s="188"/>
      <c r="M2126" s="206"/>
      <c r="N2126" s="224"/>
      <c r="O2126" s="192"/>
      <c r="P2126" s="192"/>
      <c r="Q2126" s="190"/>
    </row>
    <row r="2127" spans="1:17" ht="20.100000000000001" customHeight="1" x14ac:dyDescent="0.25">
      <c r="A2127" s="245"/>
      <c r="B2127" s="204"/>
      <c r="C2127" s="218"/>
      <c r="D2127" s="218"/>
      <c r="E2127" s="218"/>
      <c r="F2127" s="218"/>
      <c r="G2127" s="218"/>
      <c r="H2127" s="188"/>
      <c r="I2127" s="188"/>
      <c r="J2127" s="188"/>
      <c r="K2127" s="202"/>
      <c r="L2127" s="188"/>
      <c r="M2127" s="206"/>
      <c r="N2127" s="224"/>
      <c r="O2127" s="192"/>
      <c r="P2127" s="192"/>
      <c r="Q2127" s="190"/>
    </row>
    <row r="2128" spans="1:17" ht="20.100000000000001" customHeight="1" x14ac:dyDescent="0.25">
      <c r="A2128" s="245"/>
      <c r="B2128" s="204"/>
      <c r="C2128" s="218"/>
      <c r="D2128" s="218"/>
      <c r="E2128" s="218"/>
      <c r="F2128" s="218"/>
      <c r="G2128" s="218"/>
      <c r="H2128" s="188"/>
      <c r="I2128" s="188"/>
      <c r="J2128" s="188"/>
      <c r="K2128" s="202"/>
      <c r="L2128" s="188"/>
      <c r="M2128" s="206"/>
      <c r="N2128" s="224"/>
      <c r="O2128" s="192"/>
      <c r="P2128" s="192"/>
      <c r="Q2128" s="190"/>
    </row>
    <row r="2129" spans="1:17" ht="20.100000000000001" customHeight="1" x14ac:dyDescent="0.25">
      <c r="A2129" s="245"/>
      <c r="B2129" s="204"/>
      <c r="C2129" s="218"/>
      <c r="D2129" s="218"/>
      <c r="E2129" s="218"/>
      <c r="F2129" s="218"/>
      <c r="G2129" s="218"/>
      <c r="H2129" s="188"/>
      <c r="I2129" s="188"/>
      <c r="J2129" s="188"/>
      <c r="K2129" s="202"/>
      <c r="L2129" s="188"/>
      <c r="M2129" s="206"/>
      <c r="N2129" s="224"/>
      <c r="O2129" s="192"/>
      <c r="P2129" s="192"/>
      <c r="Q2129" s="190"/>
    </row>
    <row r="2130" spans="1:17" ht="20.100000000000001" customHeight="1" x14ac:dyDescent="0.25">
      <c r="A2130" s="245"/>
      <c r="B2130" s="204"/>
      <c r="C2130" s="218"/>
      <c r="D2130" s="218"/>
      <c r="E2130" s="218"/>
      <c r="F2130" s="218"/>
      <c r="G2130" s="218"/>
      <c r="H2130" s="188"/>
      <c r="I2130" s="188"/>
      <c r="J2130" s="188"/>
      <c r="K2130" s="202"/>
      <c r="L2130" s="188"/>
      <c r="M2130" s="206"/>
      <c r="N2130" s="224"/>
      <c r="O2130" s="192"/>
      <c r="P2130" s="192"/>
      <c r="Q2130" s="190"/>
    </row>
    <row r="2131" spans="1:17" ht="20.100000000000001" customHeight="1" x14ac:dyDescent="0.25">
      <c r="A2131" s="245"/>
      <c r="B2131" s="204"/>
      <c r="C2131" s="218"/>
      <c r="D2131" s="218"/>
      <c r="E2131" s="218"/>
      <c r="F2131" s="218"/>
      <c r="G2131" s="218"/>
      <c r="H2131" s="188"/>
      <c r="I2131" s="188"/>
      <c r="J2131" s="188"/>
      <c r="K2131" s="202"/>
      <c r="L2131" s="188"/>
      <c r="M2131" s="206"/>
      <c r="N2131" s="224"/>
      <c r="O2131" s="192"/>
      <c r="P2131" s="192"/>
      <c r="Q2131" s="190"/>
    </row>
    <row r="2132" spans="1:17" ht="20.100000000000001" customHeight="1" x14ac:dyDescent="0.25">
      <c r="A2132" s="245"/>
      <c r="B2132" s="204"/>
      <c r="C2132" s="218"/>
      <c r="D2132" s="218"/>
      <c r="E2132" s="218"/>
      <c r="F2132" s="218"/>
      <c r="G2132" s="218"/>
      <c r="H2132" s="188"/>
      <c r="I2132" s="188"/>
      <c r="J2132" s="188"/>
      <c r="K2132" s="202"/>
      <c r="L2132" s="188"/>
      <c r="M2132" s="206"/>
      <c r="N2132" s="224"/>
      <c r="O2132" s="192"/>
      <c r="P2132" s="192"/>
      <c r="Q2132" s="190"/>
    </row>
    <row r="2133" spans="1:17" ht="20.100000000000001" customHeight="1" x14ac:dyDescent="0.25">
      <c r="A2133" s="245"/>
      <c r="B2133" s="204"/>
      <c r="C2133" s="218"/>
      <c r="D2133" s="218"/>
      <c r="E2133" s="218"/>
      <c r="F2133" s="218"/>
      <c r="G2133" s="218"/>
      <c r="H2133" s="188"/>
      <c r="I2133" s="188"/>
      <c r="J2133" s="188"/>
      <c r="K2133" s="202"/>
      <c r="L2133" s="188"/>
      <c r="M2133" s="206"/>
      <c r="N2133" s="224"/>
      <c r="O2133" s="192"/>
      <c r="P2133" s="192"/>
      <c r="Q2133" s="190"/>
    </row>
    <row r="2134" spans="1:17" ht="20.100000000000001" customHeight="1" x14ac:dyDescent="0.25">
      <c r="A2134" s="245"/>
      <c r="B2134" s="204"/>
      <c r="C2134" s="218"/>
      <c r="D2134" s="218"/>
      <c r="E2134" s="218"/>
      <c r="F2134" s="218"/>
      <c r="G2134" s="218"/>
      <c r="H2134" s="188"/>
      <c r="I2134" s="188"/>
      <c r="J2134" s="188"/>
      <c r="K2134" s="202"/>
      <c r="L2134" s="188"/>
      <c r="M2134" s="206"/>
      <c r="N2134" s="224"/>
      <c r="O2134" s="192"/>
      <c r="P2134" s="192"/>
      <c r="Q2134" s="190"/>
    </row>
    <row r="2135" spans="1:17" ht="20.100000000000001" customHeight="1" x14ac:dyDescent="0.25">
      <c r="A2135" s="245"/>
      <c r="B2135" s="204"/>
      <c r="C2135" s="218"/>
      <c r="D2135" s="218"/>
      <c r="E2135" s="218"/>
      <c r="F2135" s="218"/>
      <c r="G2135" s="218"/>
      <c r="H2135" s="188"/>
      <c r="I2135" s="188"/>
      <c r="J2135" s="188"/>
      <c r="K2135" s="202"/>
      <c r="L2135" s="188"/>
      <c r="M2135" s="206"/>
      <c r="N2135" s="224"/>
      <c r="O2135" s="192"/>
      <c r="P2135" s="192"/>
      <c r="Q2135" s="190"/>
    </row>
    <row r="2136" spans="1:17" ht="20.100000000000001" customHeight="1" x14ac:dyDescent="0.25">
      <c r="A2136" s="245"/>
      <c r="B2136" s="204"/>
      <c r="C2136" s="218"/>
      <c r="D2136" s="218"/>
      <c r="E2136" s="218"/>
      <c r="F2136" s="218"/>
      <c r="G2136" s="218"/>
      <c r="H2136" s="188"/>
      <c r="I2136" s="188"/>
      <c r="J2136" s="188"/>
      <c r="K2136" s="202"/>
      <c r="L2136" s="188"/>
      <c r="M2136" s="206"/>
      <c r="N2136" s="224"/>
      <c r="O2136" s="192"/>
      <c r="P2136" s="192"/>
      <c r="Q2136" s="190"/>
    </row>
    <row r="2137" spans="1:17" ht="20.100000000000001" customHeight="1" x14ac:dyDescent="0.25">
      <c r="A2137" s="245"/>
      <c r="B2137" s="204"/>
      <c r="C2137" s="218"/>
      <c r="D2137" s="218"/>
      <c r="E2137" s="218"/>
      <c r="F2137" s="218"/>
      <c r="G2137" s="218"/>
      <c r="H2137" s="188"/>
      <c r="I2137" s="188"/>
      <c r="J2137" s="188"/>
      <c r="K2137" s="202"/>
      <c r="L2137" s="188"/>
      <c r="M2137" s="206"/>
      <c r="N2137" s="224"/>
      <c r="O2137" s="192"/>
      <c r="P2137" s="192"/>
      <c r="Q2137" s="190"/>
    </row>
    <row r="2138" spans="1:17" ht="20.100000000000001" customHeight="1" x14ac:dyDescent="0.25">
      <c r="A2138" s="245"/>
      <c r="B2138" s="204"/>
      <c r="C2138" s="218"/>
      <c r="D2138" s="218"/>
      <c r="E2138" s="218"/>
      <c r="F2138" s="218"/>
      <c r="G2138" s="218"/>
      <c r="H2138" s="188"/>
      <c r="I2138" s="188"/>
      <c r="J2138" s="188"/>
      <c r="K2138" s="202"/>
      <c r="L2138" s="188"/>
      <c r="M2138" s="206"/>
      <c r="N2138" s="224"/>
      <c r="O2138" s="192"/>
      <c r="P2138" s="192"/>
      <c r="Q2138" s="190"/>
    </row>
    <row r="2139" spans="1:17" ht="20.100000000000001" customHeight="1" x14ac:dyDescent="0.25">
      <c r="A2139" s="245"/>
      <c r="B2139" s="204"/>
      <c r="C2139" s="218"/>
      <c r="D2139" s="218"/>
      <c r="E2139" s="218"/>
      <c r="F2139" s="218"/>
      <c r="G2139" s="218"/>
      <c r="H2139" s="188"/>
      <c r="I2139" s="188"/>
      <c r="J2139" s="188"/>
      <c r="K2139" s="202"/>
      <c r="L2139" s="188"/>
      <c r="M2139" s="206"/>
      <c r="N2139" s="224"/>
      <c r="O2139" s="192"/>
      <c r="P2139" s="192"/>
      <c r="Q2139" s="190"/>
    </row>
    <row r="2140" spans="1:17" ht="20.100000000000001" customHeight="1" x14ac:dyDescent="0.25">
      <c r="A2140" s="245"/>
      <c r="B2140" s="204"/>
      <c r="C2140" s="218"/>
      <c r="D2140" s="218"/>
      <c r="E2140" s="218"/>
      <c r="F2140" s="218"/>
      <c r="G2140" s="218"/>
      <c r="H2140" s="188"/>
      <c r="I2140" s="188"/>
      <c r="J2140" s="188"/>
      <c r="K2140" s="202"/>
      <c r="L2140" s="188"/>
      <c r="M2140" s="206"/>
      <c r="N2140" s="224"/>
      <c r="O2140" s="192"/>
      <c r="P2140" s="192"/>
      <c r="Q2140" s="190"/>
    </row>
    <row r="2141" spans="1:17" ht="20.100000000000001" customHeight="1" x14ac:dyDescent="0.25">
      <c r="A2141" s="245"/>
      <c r="B2141" s="204"/>
      <c r="C2141" s="218"/>
      <c r="D2141" s="218"/>
      <c r="E2141" s="218"/>
      <c r="F2141" s="218"/>
      <c r="G2141" s="218"/>
      <c r="H2141" s="188"/>
      <c r="I2141" s="188"/>
      <c r="J2141" s="188"/>
      <c r="K2141" s="202"/>
      <c r="L2141" s="188"/>
      <c r="M2141" s="206"/>
      <c r="N2141" s="224"/>
      <c r="O2141" s="192"/>
      <c r="P2141" s="192"/>
      <c r="Q2141" s="190"/>
    </row>
    <row r="2142" spans="1:17" ht="20.100000000000001" customHeight="1" x14ac:dyDescent="0.25">
      <c r="A2142" s="245"/>
      <c r="B2142" s="204"/>
      <c r="C2142" s="218"/>
      <c r="D2142" s="218"/>
      <c r="E2142" s="218"/>
      <c r="F2142" s="218"/>
      <c r="G2142" s="218"/>
      <c r="H2142" s="188"/>
      <c r="I2142" s="188"/>
      <c r="J2142" s="188"/>
      <c r="K2142" s="202"/>
      <c r="L2142" s="188"/>
      <c r="M2142" s="206"/>
      <c r="N2142" s="224"/>
      <c r="O2142" s="192"/>
      <c r="P2142" s="192"/>
      <c r="Q2142" s="190"/>
    </row>
    <row r="2143" spans="1:17" ht="20.100000000000001" customHeight="1" x14ac:dyDescent="0.25">
      <c r="A2143" s="245"/>
      <c r="B2143" s="204"/>
      <c r="C2143" s="218"/>
      <c r="D2143" s="218"/>
      <c r="E2143" s="218"/>
      <c r="F2143" s="218"/>
      <c r="G2143" s="218"/>
      <c r="H2143" s="188"/>
      <c r="I2143" s="188"/>
      <c r="J2143" s="188"/>
      <c r="K2143" s="202"/>
      <c r="L2143" s="188"/>
      <c r="M2143" s="206"/>
      <c r="N2143" s="224"/>
      <c r="O2143" s="192"/>
      <c r="P2143" s="192"/>
      <c r="Q2143" s="190"/>
    </row>
    <row r="2144" spans="1:17" ht="20.100000000000001" customHeight="1" x14ac:dyDescent="0.25">
      <c r="A2144" s="245"/>
      <c r="B2144" s="204"/>
      <c r="C2144" s="218"/>
      <c r="D2144" s="218"/>
      <c r="E2144" s="218"/>
      <c r="F2144" s="218"/>
      <c r="G2144" s="218"/>
      <c r="H2144" s="188"/>
      <c r="I2144" s="188"/>
      <c r="J2144" s="188"/>
      <c r="K2144" s="202"/>
      <c r="L2144" s="188"/>
      <c r="M2144" s="206"/>
      <c r="N2144" s="224"/>
      <c r="O2144" s="192"/>
      <c r="P2144" s="192"/>
      <c r="Q2144" s="190"/>
    </row>
    <row r="2145" spans="1:17" ht="20.100000000000001" customHeight="1" x14ac:dyDescent="0.25">
      <c r="A2145" s="245"/>
      <c r="B2145" s="204"/>
      <c r="C2145" s="218"/>
      <c r="D2145" s="218"/>
      <c r="E2145" s="218"/>
      <c r="F2145" s="218"/>
      <c r="G2145" s="218"/>
      <c r="H2145" s="188"/>
      <c r="I2145" s="188"/>
      <c r="J2145" s="188"/>
      <c r="K2145" s="202"/>
      <c r="L2145" s="188"/>
      <c r="M2145" s="206"/>
      <c r="N2145" s="224"/>
      <c r="O2145" s="192"/>
      <c r="P2145" s="192"/>
      <c r="Q2145" s="190"/>
    </row>
    <row r="2146" spans="1:17" ht="20.100000000000001" customHeight="1" x14ac:dyDescent="0.25">
      <c r="A2146" s="245"/>
      <c r="B2146" s="204"/>
      <c r="C2146" s="218"/>
      <c r="D2146" s="218"/>
      <c r="E2146" s="218"/>
      <c r="F2146" s="218"/>
      <c r="G2146" s="218"/>
      <c r="H2146" s="188"/>
      <c r="I2146" s="188"/>
      <c r="J2146" s="188"/>
      <c r="K2146" s="202"/>
      <c r="L2146" s="188"/>
      <c r="M2146" s="206"/>
      <c r="N2146" s="224"/>
      <c r="O2146" s="192"/>
      <c r="P2146" s="192"/>
      <c r="Q2146" s="190"/>
    </row>
    <row r="2147" spans="1:17" ht="20.100000000000001" customHeight="1" x14ac:dyDescent="0.25">
      <c r="A2147" s="245"/>
      <c r="B2147" s="204"/>
      <c r="C2147" s="218"/>
      <c r="D2147" s="218"/>
      <c r="E2147" s="218"/>
      <c r="F2147" s="218"/>
      <c r="G2147" s="218"/>
      <c r="H2147" s="188"/>
      <c r="I2147" s="188"/>
      <c r="J2147" s="188"/>
      <c r="K2147" s="202"/>
      <c r="L2147" s="188"/>
      <c r="M2147" s="206"/>
      <c r="N2147" s="224"/>
      <c r="O2147" s="192"/>
      <c r="P2147" s="192"/>
      <c r="Q2147" s="190"/>
    </row>
    <row r="2148" spans="1:17" ht="20.100000000000001" customHeight="1" x14ac:dyDescent="0.25">
      <c r="A2148" s="245"/>
      <c r="B2148" s="204"/>
      <c r="C2148" s="218"/>
      <c r="D2148" s="218"/>
      <c r="E2148" s="218"/>
      <c r="F2148" s="218"/>
      <c r="G2148" s="218"/>
      <c r="H2148" s="188"/>
      <c r="I2148" s="188"/>
      <c r="J2148" s="188"/>
      <c r="K2148" s="202"/>
      <c r="L2148" s="188"/>
      <c r="M2148" s="206"/>
      <c r="N2148" s="224"/>
      <c r="O2148" s="192"/>
      <c r="P2148" s="192"/>
      <c r="Q2148" s="190"/>
    </row>
    <row r="2149" spans="1:17" ht="20.100000000000001" customHeight="1" x14ac:dyDescent="0.25">
      <c r="A2149" s="245"/>
      <c r="B2149" s="204"/>
      <c r="C2149" s="218"/>
      <c r="D2149" s="218"/>
      <c r="E2149" s="218"/>
      <c r="F2149" s="218"/>
      <c r="G2149" s="218"/>
      <c r="H2149" s="188"/>
      <c r="I2149" s="188"/>
      <c r="J2149" s="188"/>
      <c r="K2149" s="202"/>
      <c r="L2149" s="188"/>
      <c r="M2149" s="206"/>
      <c r="N2149" s="224"/>
      <c r="O2149" s="192"/>
      <c r="P2149" s="192"/>
      <c r="Q2149" s="190"/>
    </row>
    <row r="2150" spans="1:17" ht="20.100000000000001" customHeight="1" x14ac:dyDescent="0.25">
      <c r="A2150" s="245"/>
      <c r="B2150" s="204"/>
      <c r="C2150" s="218"/>
      <c r="D2150" s="218"/>
      <c r="E2150" s="218"/>
      <c r="F2150" s="218"/>
      <c r="G2150" s="218"/>
      <c r="H2150" s="188"/>
      <c r="I2150" s="188"/>
      <c r="J2150" s="188"/>
      <c r="K2150" s="202"/>
      <c r="L2150" s="188"/>
      <c r="M2150" s="206"/>
      <c r="N2150" s="224"/>
      <c r="O2150" s="192"/>
      <c r="P2150" s="192"/>
      <c r="Q2150" s="190"/>
    </row>
    <row r="2151" spans="1:17" ht="20.100000000000001" customHeight="1" x14ac:dyDescent="0.25">
      <c r="A2151" s="245"/>
      <c r="B2151" s="204"/>
      <c r="C2151" s="218"/>
      <c r="D2151" s="218"/>
      <c r="E2151" s="218"/>
      <c r="F2151" s="218"/>
      <c r="G2151" s="218"/>
      <c r="H2151" s="188"/>
      <c r="I2151" s="188"/>
      <c r="J2151" s="188"/>
      <c r="K2151" s="202"/>
      <c r="L2151" s="188"/>
      <c r="M2151" s="206"/>
      <c r="N2151" s="224"/>
      <c r="O2151" s="192"/>
      <c r="P2151" s="192"/>
      <c r="Q2151" s="190"/>
    </row>
    <row r="2152" spans="1:17" ht="20.100000000000001" customHeight="1" x14ac:dyDescent="0.25">
      <c r="A2152" s="245"/>
      <c r="B2152" s="204"/>
      <c r="C2152" s="218"/>
      <c r="D2152" s="218"/>
      <c r="E2152" s="218"/>
      <c r="F2152" s="218"/>
      <c r="G2152" s="218"/>
      <c r="H2152" s="188"/>
      <c r="I2152" s="188"/>
      <c r="J2152" s="188"/>
      <c r="K2152" s="202"/>
      <c r="L2152" s="188"/>
      <c r="M2152" s="206"/>
      <c r="N2152" s="224"/>
      <c r="O2152" s="192"/>
      <c r="P2152" s="192"/>
      <c r="Q2152" s="190"/>
    </row>
    <row r="2153" spans="1:17" ht="20.100000000000001" customHeight="1" x14ac:dyDescent="0.25">
      <c r="A2153" s="245"/>
      <c r="B2153" s="204"/>
      <c r="C2153" s="218"/>
      <c r="D2153" s="218"/>
      <c r="E2153" s="218"/>
      <c r="F2153" s="218"/>
      <c r="G2153" s="218"/>
      <c r="H2153" s="188"/>
      <c r="I2153" s="188"/>
      <c r="J2153" s="188"/>
      <c r="K2153" s="202"/>
      <c r="L2153" s="188"/>
      <c r="M2153" s="206"/>
      <c r="N2153" s="224"/>
      <c r="O2153" s="192"/>
      <c r="P2153" s="192"/>
      <c r="Q2153" s="190"/>
    </row>
    <row r="2154" spans="1:17" ht="20.100000000000001" customHeight="1" x14ac:dyDescent="0.25">
      <c r="A2154" s="245"/>
      <c r="B2154" s="204"/>
      <c r="C2154" s="218"/>
      <c r="D2154" s="218"/>
      <c r="E2154" s="218"/>
      <c r="F2154" s="218"/>
      <c r="G2154" s="218"/>
      <c r="H2154" s="188"/>
      <c r="I2154" s="188"/>
      <c r="J2154" s="188"/>
      <c r="K2154" s="202"/>
      <c r="L2154" s="188"/>
      <c r="M2154" s="206"/>
      <c r="N2154" s="224"/>
      <c r="O2154" s="192"/>
      <c r="P2154" s="192"/>
      <c r="Q2154" s="190"/>
    </row>
    <row r="2155" spans="1:17" ht="20.100000000000001" customHeight="1" x14ac:dyDescent="0.25">
      <c r="A2155" s="245"/>
      <c r="B2155" s="204"/>
      <c r="C2155" s="218"/>
      <c r="D2155" s="218"/>
      <c r="E2155" s="218"/>
      <c r="F2155" s="218"/>
      <c r="G2155" s="218"/>
      <c r="H2155" s="188"/>
      <c r="I2155" s="188"/>
      <c r="J2155" s="188"/>
      <c r="K2155" s="202"/>
      <c r="L2155" s="188"/>
      <c r="M2155" s="206"/>
      <c r="N2155" s="224"/>
      <c r="O2155" s="192"/>
      <c r="P2155" s="192"/>
      <c r="Q2155" s="190"/>
    </row>
    <row r="2156" spans="1:17" ht="20.100000000000001" customHeight="1" x14ac:dyDescent="0.25">
      <c r="A2156" s="245"/>
      <c r="B2156" s="204"/>
      <c r="C2156" s="218"/>
      <c r="D2156" s="218"/>
      <c r="E2156" s="218"/>
      <c r="F2156" s="218"/>
      <c r="G2156" s="218"/>
      <c r="H2156" s="188"/>
      <c r="I2156" s="188"/>
      <c r="J2156" s="188"/>
      <c r="K2156" s="202"/>
      <c r="L2156" s="188"/>
      <c r="M2156" s="206"/>
      <c r="N2156" s="224"/>
      <c r="O2156" s="192"/>
      <c r="P2156" s="192"/>
      <c r="Q2156" s="190"/>
    </row>
    <row r="2157" spans="1:17" ht="20.100000000000001" customHeight="1" x14ac:dyDescent="0.25">
      <c r="A2157" s="245"/>
      <c r="B2157" s="204"/>
      <c r="C2157" s="218"/>
      <c r="D2157" s="218"/>
      <c r="E2157" s="218"/>
      <c r="F2157" s="218"/>
      <c r="G2157" s="218"/>
      <c r="H2157" s="188"/>
      <c r="I2157" s="188"/>
      <c r="J2157" s="188"/>
      <c r="K2157" s="202"/>
      <c r="L2157" s="188"/>
      <c r="M2157" s="206"/>
      <c r="N2157" s="224"/>
      <c r="O2157" s="192"/>
      <c r="P2157" s="192"/>
      <c r="Q2157" s="190"/>
    </row>
    <row r="2158" spans="1:17" ht="20.100000000000001" customHeight="1" x14ac:dyDescent="0.25">
      <c r="A2158" s="245"/>
      <c r="B2158" s="204"/>
      <c r="C2158" s="218"/>
      <c r="D2158" s="218"/>
      <c r="E2158" s="218"/>
      <c r="F2158" s="218"/>
      <c r="G2158" s="218"/>
      <c r="H2158" s="188"/>
      <c r="I2158" s="188"/>
      <c r="J2158" s="188"/>
      <c r="K2158" s="202"/>
      <c r="L2158" s="188"/>
      <c r="M2158" s="206"/>
      <c r="N2158" s="224"/>
      <c r="O2158" s="192"/>
      <c r="P2158" s="192"/>
      <c r="Q2158" s="190"/>
    </row>
    <row r="2159" spans="1:17" ht="20.100000000000001" customHeight="1" x14ac:dyDescent="0.25">
      <c r="A2159" s="245"/>
      <c r="B2159" s="204"/>
      <c r="C2159" s="218"/>
      <c r="D2159" s="218"/>
      <c r="E2159" s="218"/>
      <c r="F2159" s="218"/>
      <c r="G2159" s="218"/>
      <c r="H2159" s="188"/>
      <c r="I2159" s="188"/>
      <c r="J2159" s="188"/>
      <c r="K2159" s="202"/>
      <c r="L2159" s="188"/>
      <c r="M2159" s="206"/>
      <c r="N2159" s="224"/>
      <c r="O2159" s="192"/>
      <c r="P2159" s="192"/>
      <c r="Q2159" s="190"/>
    </row>
    <row r="2160" spans="1:17" ht="20.100000000000001" customHeight="1" x14ac:dyDescent="0.25">
      <c r="A2160" s="245"/>
      <c r="B2160" s="204"/>
      <c r="C2160" s="218"/>
      <c r="D2160" s="218"/>
      <c r="E2160" s="218"/>
      <c r="F2160" s="218"/>
      <c r="G2160" s="218"/>
      <c r="H2160" s="188"/>
      <c r="I2160" s="188"/>
      <c r="J2160" s="188"/>
      <c r="K2160" s="202"/>
      <c r="L2160" s="188"/>
      <c r="M2160" s="206"/>
      <c r="N2160" s="224"/>
      <c r="O2160" s="192"/>
      <c r="P2160" s="192"/>
      <c r="Q2160" s="190"/>
    </row>
    <row r="2161" spans="1:17" ht="20.100000000000001" customHeight="1" x14ac:dyDescent="0.25">
      <c r="A2161" s="245"/>
      <c r="B2161" s="204"/>
      <c r="C2161" s="218"/>
      <c r="D2161" s="218"/>
      <c r="E2161" s="218"/>
      <c r="F2161" s="218"/>
      <c r="G2161" s="218"/>
      <c r="H2161" s="188"/>
      <c r="I2161" s="188"/>
      <c r="J2161" s="188"/>
      <c r="K2161" s="202"/>
      <c r="L2161" s="188"/>
      <c r="M2161" s="206"/>
      <c r="N2161" s="224"/>
      <c r="O2161" s="192"/>
      <c r="P2161" s="192"/>
      <c r="Q2161" s="190"/>
    </row>
    <row r="2162" spans="1:17" ht="20.100000000000001" customHeight="1" x14ac:dyDescent="0.25">
      <c r="A2162" s="245"/>
      <c r="B2162" s="204"/>
      <c r="C2162" s="218"/>
      <c r="D2162" s="218"/>
      <c r="E2162" s="218"/>
      <c r="F2162" s="218"/>
      <c r="G2162" s="218"/>
      <c r="H2162" s="188"/>
      <c r="I2162" s="188"/>
      <c r="J2162" s="188"/>
      <c r="K2162" s="202"/>
      <c r="L2162" s="188"/>
      <c r="M2162" s="206"/>
      <c r="N2162" s="224"/>
      <c r="O2162" s="192"/>
      <c r="P2162" s="192"/>
      <c r="Q2162" s="190"/>
    </row>
    <row r="2163" spans="1:17" ht="20.100000000000001" customHeight="1" x14ac:dyDescent="0.25">
      <c r="A2163" s="245"/>
      <c r="B2163" s="204"/>
      <c r="C2163" s="218"/>
      <c r="D2163" s="218"/>
      <c r="E2163" s="218"/>
      <c r="F2163" s="218"/>
      <c r="G2163" s="218"/>
      <c r="H2163" s="188"/>
      <c r="I2163" s="188"/>
      <c r="J2163" s="188"/>
      <c r="K2163" s="202"/>
      <c r="L2163" s="188"/>
      <c r="M2163" s="206"/>
      <c r="N2163" s="224"/>
      <c r="O2163" s="192"/>
      <c r="P2163" s="192"/>
      <c r="Q2163" s="190"/>
    </row>
    <row r="2164" spans="1:17" ht="20.100000000000001" customHeight="1" x14ac:dyDescent="0.25">
      <c r="A2164" s="245"/>
      <c r="B2164" s="204"/>
      <c r="C2164" s="218"/>
      <c r="D2164" s="218"/>
      <c r="E2164" s="218"/>
      <c r="F2164" s="218"/>
      <c r="G2164" s="218"/>
      <c r="H2164" s="188"/>
      <c r="I2164" s="188"/>
      <c r="J2164" s="188"/>
      <c r="K2164" s="202"/>
      <c r="L2164" s="188"/>
      <c r="M2164" s="206"/>
      <c r="N2164" s="224"/>
      <c r="O2164" s="192"/>
      <c r="P2164" s="192"/>
      <c r="Q2164" s="190"/>
    </row>
    <row r="2165" spans="1:17" ht="20.100000000000001" customHeight="1" x14ac:dyDescent="0.25">
      <c r="A2165" s="245"/>
      <c r="B2165" s="204"/>
      <c r="C2165" s="218"/>
      <c r="D2165" s="218"/>
      <c r="E2165" s="218"/>
      <c r="F2165" s="218"/>
      <c r="G2165" s="218"/>
      <c r="H2165" s="188"/>
      <c r="I2165" s="188"/>
      <c r="J2165" s="188"/>
      <c r="K2165" s="202"/>
      <c r="L2165" s="188"/>
      <c r="M2165" s="206"/>
      <c r="N2165" s="224"/>
      <c r="O2165" s="192"/>
      <c r="P2165" s="192"/>
      <c r="Q2165" s="190"/>
    </row>
    <row r="2166" spans="1:17" ht="20.100000000000001" customHeight="1" x14ac:dyDescent="0.25">
      <c r="A2166" s="245"/>
      <c r="B2166" s="204"/>
      <c r="C2166" s="218"/>
      <c r="D2166" s="218"/>
      <c r="E2166" s="218"/>
      <c r="F2166" s="218"/>
      <c r="G2166" s="218"/>
      <c r="H2166" s="188"/>
      <c r="I2166" s="188"/>
      <c r="J2166" s="188"/>
      <c r="K2166" s="202"/>
      <c r="L2166" s="188"/>
      <c r="M2166" s="206"/>
      <c r="N2166" s="224"/>
      <c r="O2166" s="192"/>
      <c r="P2166" s="192"/>
      <c r="Q2166" s="190"/>
    </row>
    <row r="2167" spans="1:17" ht="20.100000000000001" customHeight="1" x14ac:dyDescent="0.25">
      <c r="A2167" s="245"/>
      <c r="B2167" s="204"/>
      <c r="C2167" s="218"/>
      <c r="D2167" s="218"/>
      <c r="E2167" s="218"/>
      <c r="F2167" s="218"/>
      <c r="G2167" s="218"/>
      <c r="H2167" s="188"/>
      <c r="I2167" s="188"/>
      <c r="J2167" s="188"/>
      <c r="K2167" s="202"/>
      <c r="L2167" s="188"/>
      <c r="M2167" s="206"/>
      <c r="N2167" s="224"/>
      <c r="O2167" s="192"/>
      <c r="P2167" s="192"/>
      <c r="Q2167" s="190"/>
    </row>
    <row r="2168" spans="1:17" ht="20.100000000000001" customHeight="1" x14ac:dyDescent="0.25">
      <c r="A2168" s="245"/>
      <c r="B2168" s="204"/>
      <c r="C2168" s="218"/>
      <c r="D2168" s="218"/>
      <c r="E2168" s="218"/>
      <c r="F2168" s="218"/>
      <c r="G2168" s="218"/>
      <c r="H2168" s="188"/>
      <c r="I2168" s="188"/>
      <c r="J2168" s="188"/>
      <c r="K2168" s="202"/>
      <c r="L2168" s="188"/>
      <c r="M2168" s="206"/>
      <c r="N2168" s="224"/>
      <c r="O2168" s="192"/>
      <c r="P2168" s="192"/>
      <c r="Q2168" s="190"/>
    </row>
    <row r="2169" spans="1:17" ht="20.100000000000001" customHeight="1" x14ac:dyDescent="0.25">
      <c r="A2169" s="245"/>
      <c r="B2169" s="204"/>
      <c r="C2169" s="218"/>
      <c r="D2169" s="218"/>
      <c r="E2169" s="218"/>
      <c r="F2169" s="218"/>
      <c r="G2169" s="218"/>
      <c r="H2169" s="188"/>
      <c r="I2169" s="188"/>
      <c r="J2169" s="188"/>
      <c r="K2169" s="202"/>
      <c r="L2169" s="188"/>
      <c r="M2169" s="206"/>
      <c r="N2169" s="224"/>
      <c r="O2169" s="192"/>
      <c r="P2169" s="192"/>
      <c r="Q2169" s="190"/>
    </row>
    <row r="2170" spans="1:17" ht="20.100000000000001" customHeight="1" x14ac:dyDescent="0.25">
      <c r="A2170" s="245"/>
      <c r="B2170" s="204"/>
      <c r="C2170" s="218"/>
      <c r="D2170" s="218"/>
      <c r="E2170" s="218"/>
      <c r="F2170" s="218"/>
      <c r="G2170" s="218"/>
      <c r="H2170" s="188"/>
      <c r="I2170" s="188"/>
      <c r="J2170" s="188"/>
      <c r="K2170" s="202"/>
      <c r="L2170" s="188"/>
      <c r="M2170" s="206"/>
      <c r="N2170" s="224"/>
      <c r="O2170" s="192"/>
      <c r="P2170" s="192"/>
      <c r="Q2170" s="190"/>
    </row>
    <row r="2171" spans="1:17" ht="20.100000000000001" customHeight="1" x14ac:dyDescent="0.25">
      <c r="A2171" s="245"/>
      <c r="B2171" s="204"/>
      <c r="C2171" s="218"/>
      <c r="D2171" s="218"/>
      <c r="E2171" s="218"/>
      <c r="F2171" s="218"/>
      <c r="G2171" s="218"/>
      <c r="H2171" s="188"/>
      <c r="I2171" s="188"/>
      <c r="J2171" s="188"/>
      <c r="K2171" s="202"/>
      <c r="L2171" s="188"/>
      <c r="M2171" s="206"/>
      <c r="N2171" s="224"/>
      <c r="O2171" s="192"/>
      <c r="P2171" s="192"/>
      <c r="Q2171" s="190"/>
    </row>
    <row r="2172" spans="1:17" ht="20.100000000000001" customHeight="1" x14ac:dyDescent="0.25">
      <c r="A2172" s="245"/>
      <c r="B2172" s="204"/>
      <c r="C2172" s="218"/>
      <c r="D2172" s="218"/>
      <c r="E2172" s="218"/>
      <c r="F2172" s="218"/>
      <c r="G2172" s="218"/>
      <c r="H2172" s="188"/>
      <c r="I2172" s="188"/>
      <c r="J2172" s="188"/>
      <c r="K2172" s="202"/>
      <c r="L2172" s="188"/>
      <c r="M2172" s="206"/>
      <c r="N2172" s="224"/>
      <c r="O2172" s="192"/>
      <c r="P2172" s="192"/>
      <c r="Q2172" s="190"/>
    </row>
    <row r="2173" spans="1:17" ht="20.100000000000001" customHeight="1" x14ac:dyDescent="0.25">
      <c r="A2173" s="245"/>
      <c r="B2173" s="204"/>
      <c r="C2173" s="218"/>
      <c r="D2173" s="218"/>
      <c r="E2173" s="218"/>
      <c r="F2173" s="218"/>
      <c r="G2173" s="218"/>
      <c r="H2173" s="188"/>
      <c r="I2173" s="188"/>
      <c r="J2173" s="188"/>
      <c r="K2173" s="202"/>
      <c r="L2173" s="188"/>
      <c r="M2173" s="206"/>
      <c r="N2173" s="224"/>
      <c r="O2173" s="192"/>
      <c r="P2173" s="192"/>
      <c r="Q2173" s="190"/>
    </row>
    <row r="2174" spans="1:17" ht="20.100000000000001" customHeight="1" x14ac:dyDescent="0.25">
      <c r="A2174" s="245"/>
      <c r="B2174" s="204"/>
      <c r="C2174" s="218"/>
      <c r="D2174" s="218"/>
      <c r="E2174" s="218"/>
      <c r="F2174" s="218"/>
      <c r="G2174" s="218"/>
      <c r="H2174" s="188"/>
      <c r="I2174" s="188"/>
      <c r="J2174" s="188"/>
      <c r="K2174" s="202"/>
      <c r="L2174" s="188"/>
      <c r="M2174" s="206"/>
      <c r="N2174" s="224"/>
      <c r="O2174" s="192"/>
      <c r="P2174" s="192"/>
      <c r="Q2174" s="190"/>
    </row>
    <row r="2175" spans="1:17" ht="20.100000000000001" customHeight="1" x14ac:dyDescent="0.25">
      <c r="A2175" s="245"/>
      <c r="B2175" s="204"/>
      <c r="C2175" s="218"/>
      <c r="D2175" s="218"/>
      <c r="E2175" s="218"/>
      <c r="F2175" s="218"/>
      <c r="G2175" s="218"/>
      <c r="H2175" s="188"/>
      <c r="I2175" s="188"/>
      <c r="J2175" s="188"/>
      <c r="K2175" s="202"/>
      <c r="L2175" s="188"/>
      <c r="M2175" s="206"/>
      <c r="N2175" s="224"/>
      <c r="O2175" s="192"/>
      <c r="P2175" s="192"/>
      <c r="Q2175" s="190"/>
    </row>
    <row r="2176" spans="1:17" ht="20.100000000000001" customHeight="1" x14ac:dyDescent="0.25">
      <c r="A2176" s="245"/>
      <c r="B2176" s="204"/>
      <c r="C2176" s="218"/>
      <c r="D2176" s="218"/>
      <c r="E2176" s="218"/>
      <c r="F2176" s="218"/>
      <c r="G2176" s="218"/>
      <c r="H2176" s="188"/>
      <c r="I2176" s="188"/>
      <c r="J2176" s="188"/>
      <c r="K2176" s="202"/>
      <c r="L2176" s="188"/>
      <c r="M2176" s="206"/>
      <c r="N2176" s="224"/>
      <c r="O2176" s="192"/>
      <c r="P2176" s="192"/>
      <c r="Q2176" s="190"/>
    </row>
    <row r="2177" spans="1:17" ht="20.100000000000001" customHeight="1" x14ac:dyDescent="0.25">
      <c r="A2177" s="245"/>
      <c r="B2177" s="204"/>
      <c r="C2177" s="218"/>
      <c r="D2177" s="218"/>
      <c r="E2177" s="218"/>
      <c r="F2177" s="218"/>
      <c r="G2177" s="218"/>
      <c r="H2177" s="188"/>
      <c r="I2177" s="188"/>
      <c r="J2177" s="188"/>
      <c r="K2177" s="202"/>
      <c r="L2177" s="188"/>
      <c r="M2177" s="206"/>
      <c r="N2177" s="224"/>
      <c r="O2177" s="192"/>
      <c r="P2177" s="192"/>
      <c r="Q2177" s="190"/>
    </row>
    <row r="2178" spans="1:17" ht="20.100000000000001" customHeight="1" x14ac:dyDescent="0.25">
      <c r="A2178" s="245"/>
      <c r="B2178" s="204"/>
      <c r="C2178" s="218"/>
      <c r="D2178" s="218"/>
      <c r="E2178" s="218"/>
      <c r="F2178" s="218"/>
      <c r="G2178" s="218"/>
      <c r="H2178" s="188"/>
      <c r="I2178" s="188"/>
      <c r="J2178" s="188"/>
      <c r="K2178" s="202"/>
      <c r="L2178" s="188"/>
      <c r="M2178" s="206"/>
      <c r="N2178" s="224"/>
      <c r="O2178" s="192"/>
      <c r="P2178" s="192"/>
      <c r="Q2178" s="190"/>
    </row>
    <row r="2179" spans="1:17" ht="20.100000000000001" customHeight="1" x14ac:dyDescent="0.25">
      <c r="A2179" s="245"/>
      <c r="B2179" s="204"/>
      <c r="C2179" s="218"/>
      <c r="D2179" s="218"/>
      <c r="E2179" s="218"/>
      <c r="F2179" s="218"/>
      <c r="G2179" s="218"/>
      <c r="H2179" s="188"/>
      <c r="I2179" s="188"/>
      <c r="J2179" s="188"/>
      <c r="K2179" s="202"/>
      <c r="L2179" s="188"/>
      <c r="M2179" s="206"/>
      <c r="N2179" s="224"/>
      <c r="O2179" s="192"/>
      <c r="P2179" s="192"/>
      <c r="Q2179" s="190"/>
    </row>
    <row r="2180" spans="1:17" ht="20.100000000000001" customHeight="1" x14ac:dyDescent="0.25">
      <c r="A2180" s="245"/>
      <c r="B2180" s="204"/>
      <c r="C2180" s="218"/>
      <c r="D2180" s="218"/>
      <c r="E2180" s="218"/>
      <c r="F2180" s="218"/>
      <c r="G2180" s="218"/>
      <c r="H2180" s="188"/>
      <c r="I2180" s="188"/>
      <c r="J2180" s="188"/>
      <c r="K2180" s="202"/>
      <c r="L2180" s="188"/>
      <c r="M2180" s="206"/>
      <c r="N2180" s="224"/>
      <c r="O2180" s="192"/>
      <c r="P2180" s="192"/>
      <c r="Q2180" s="190"/>
    </row>
    <row r="2181" spans="1:17" ht="20.100000000000001" customHeight="1" x14ac:dyDescent="0.25">
      <c r="A2181" s="245"/>
      <c r="B2181" s="204"/>
      <c r="C2181" s="218"/>
      <c r="D2181" s="218"/>
      <c r="E2181" s="218"/>
      <c r="F2181" s="218"/>
      <c r="G2181" s="218"/>
      <c r="H2181" s="188"/>
      <c r="I2181" s="188"/>
      <c r="J2181" s="188"/>
      <c r="K2181" s="202"/>
      <c r="L2181" s="188"/>
      <c r="M2181" s="206"/>
      <c r="N2181" s="224"/>
      <c r="O2181" s="192"/>
      <c r="P2181" s="192"/>
      <c r="Q2181" s="190"/>
    </row>
    <row r="2182" spans="1:17" ht="20.100000000000001" customHeight="1" x14ac:dyDescent="0.25">
      <c r="A2182" s="245"/>
      <c r="B2182" s="204"/>
      <c r="C2182" s="218"/>
      <c r="D2182" s="218"/>
      <c r="E2182" s="218"/>
      <c r="F2182" s="218"/>
      <c r="G2182" s="218"/>
      <c r="H2182" s="188"/>
      <c r="I2182" s="188"/>
      <c r="J2182" s="188"/>
      <c r="K2182" s="202"/>
      <c r="L2182" s="188"/>
      <c r="M2182" s="206"/>
      <c r="N2182" s="224"/>
      <c r="O2182" s="192"/>
      <c r="P2182" s="192"/>
      <c r="Q2182" s="190"/>
    </row>
    <row r="2183" spans="1:17" ht="20.100000000000001" customHeight="1" x14ac:dyDescent="0.25">
      <c r="A2183" s="245"/>
      <c r="B2183" s="204"/>
      <c r="C2183" s="218"/>
      <c r="D2183" s="218"/>
      <c r="E2183" s="218"/>
      <c r="F2183" s="218"/>
      <c r="G2183" s="218"/>
      <c r="H2183" s="188"/>
      <c r="I2183" s="188"/>
      <c r="J2183" s="188"/>
      <c r="K2183" s="202"/>
      <c r="L2183" s="188"/>
      <c r="M2183" s="206"/>
      <c r="N2183" s="224"/>
      <c r="O2183" s="192"/>
      <c r="P2183" s="192"/>
      <c r="Q2183" s="190"/>
    </row>
    <row r="2184" spans="1:17" ht="20.100000000000001" customHeight="1" x14ac:dyDescent="0.25">
      <c r="A2184" s="245"/>
      <c r="B2184" s="204"/>
      <c r="C2184" s="218"/>
      <c r="D2184" s="218"/>
      <c r="E2184" s="218"/>
      <c r="F2184" s="218"/>
      <c r="G2184" s="218"/>
      <c r="H2184" s="188"/>
      <c r="I2184" s="188"/>
      <c r="J2184" s="188"/>
      <c r="K2184" s="202"/>
      <c r="L2184" s="188"/>
      <c r="M2184" s="206"/>
      <c r="N2184" s="224"/>
      <c r="O2184" s="192"/>
      <c r="P2184" s="192"/>
      <c r="Q2184" s="190"/>
    </row>
    <row r="2185" spans="1:17" ht="20.100000000000001" customHeight="1" x14ac:dyDescent="0.25">
      <c r="A2185" s="245"/>
      <c r="B2185" s="204"/>
      <c r="C2185" s="218"/>
      <c r="D2185" s="218"/>
      <c r="E2185" s="218"/>
      <c r="F2185" s="218"/>
      <c r="G2185" s="218"/>
      <c r="H2185" s="188"/>
      <c r="I2185" s="188"/>
      <c r="J2185" s="188"/>
      <c r="K2185" s="202"/>
      <c r="L2185" s="188"/>
      <c r="M2185" s="206"/>
      <c r="N2185" s="224"/>
      <c r="O2185" s="192"/>
      <c r="P2185" s="192"/>
      <c r="Q2185" s="190"/>
    </row>
    <row r="2186" spans="1:17" ht="20.100000000000001" customHeight="1" x14ac:dyDescent="0.25">
      <c r="A2186" s="245"/>
      <c r="B2186" s="204"/>
      <c r="C2186" s="218"/>
      <c r="D2186" s="218"/>
      <c r="E2186" s="218"/>
      <c r="F2186" s="218"/>
      <c r="G2186" s="218"/>
      <c r="H2186" s="188"/>
      <c r="I2186" s="188"/>
      <c r="J2186" s="188"/>
      <c r="K2186" s="202"/>
      <c r="L2186" s="188"/>
      <c r="M2186" s="206"/>
      <c r="N2186" s="224"/>
      <c r="O2186" s="192"/>
      <c r="P2186" s="192"/>
      <c r="Q2186" s="190"/>
    </row>
    <row r="2187" spans="1:17" ht="20.100000000000001" customHeight="1" x14ac:dyDescent="0.25">
      <c r="A2187" s="245"/>
      <c r="B2187" s="204"/>
      <c r="C2187" s="218"/>
      <c r="D2187" s="218"/>
      <c r="E2187" s="218"/>
      <c r="F2187" s="218"/>
      <c r="G2187" s="218"/>
      <c r="H2187" s="188"/>
      <c r="I2187" s="188"/>
      <c r="J2187" s="188"/>
      <c r="K2187" s="202"/>
      <c r="L2187" s="188"/>
      <c r="M2187" s="206"/>
      <c r="N2187" s="224"/>
      <c r="O2187" s="192"/>
      <c r="P2187" s="192"/>
      <c r="Q2187" s="190"/>
    </row>
    <row r="2188" spans="1:17" ht="20.100000000000001" customHeight="1" x14ac:dyDescent="0.25">
      <c r="A2188" s="245"/>
      <c r="B2188" s="204"/>
      <c r="C2188" s="218"/>
      <c r="D2188" s="218"/>
      <c r="E2188" s="218"/>
      <c r="F2188" s="218"/>
      <c r="G2188" s="218"/>
      <c r="H2188" s="188"/>
      <c r="I2188" s="188"/>
      <c r="J2188" s="188"/>
      <c r="K2188" s="202"/>
      <c r="L2188" s="188"/>
      <c r="M2188" s="206"/>
      <c r="N2188" s="224"/>
      <c r="O2188" s="192"/>
      <c r="P2188" s="192"/>
      <c r="Q2188" s="190"/>
    </row>
    <row r="2189" spans="1:17" ht="20.100000000000001" customHeight="1" x14ac:dyDescent="0.25">
      <c r="A2189" s="245"/>
      <c r="B2189" s="204"/>
      <c r="C2189" s="218"/>
      <c r="D2189" s="218"/>
      <c r="E2189" s="218"/>
      <c r="F2189" s="218"/>
      <c r="G2189" s="218"/>
      <c r="H2189" s="188"/>
      <c r="I2189" s="188"/>
      <c r="J2189" s="188"/>
      <c r="K2189" s="202"/>
      <c r="L2189" s="188"/>
      <c r="M2189" s="206"/>
      <c r="N2189" s="224"/>
      <c r="O2189" s="192"/>
      <c r="P2189" s="192"/>
      <c r="Q2189" s="190"/>
    </row>
    <row r="2190" spans="1:17" ht="20.100000000000001" customHeight="1" x14ac:dyDescent="0.25">
      <c r="A2190" s="245"/>
      <c r="B2190" s="204"/>
      <c r="C2190" s="218"/>
      <c r="D2190" s="218"/>
      <c r="E2190" s="218"/>
      <c r="F2190" s="218"/>
      <c r="G2190" s="218"/>
      <c r="H2190" s="188"/>
      <c r="I2190" s="188"/>
      <c r="J2190" s="188"/>
      <c r="K2190" s="202"/>
      <c r="L2190" s="188"/>
      <c r="M2190" s="206"/>
      <c r="N2190" s="224"/>
      <c r="O2190" s="192"/>
      <c r="P2190" s="192"/>
      <c r="Q2190" s="190"/>
    </row>
    <row r="2191" spans="1:17" ht="20.100000000000001" customHeight="1" x14ac:dyDescent="0.25">
      <c r="A2191" s="245"/>
      <c r="B2191" s="204"/>
      <c r="C2191" s="218"/>
      <c r="D2191" s="218"/>
      <c r="E2191" s="218"/>
      <c r="F2191" s="218"/>
      <c r="G2191" s="218"/>
      <c r="H2191" s="188"/>
      <c r="I2191" s="188"/>
      <c r="J2191" s="188"/>
      <c r="K2191" s="202"/>
      <c r="L2191" s="188"/>
      <c r="M2191" s="206"/>
      <c r="N2191" s="224"/>
      <c r="O2191" s="192"/>
      <c r="P2191" s="192"/>
      <c r="Q2191" s="190"/>
    </row>
    <row r="2192" spans="1:17" ht="20.100000000000001" customHeight="1" x14ac:dyDescent="0.25">
      <c r="A2192" s="245"/>
      <c r="B2192" s="204"/>
      <c r="C2192" s="218"/>
      <c r="D2192" s="218"/>
      <c r="E2192" s="218"/>
      <c r="F2192" s="218"/>
      <c r="G2192" s="218"/>
      <c r="H2192" s="188"/>
      <c r="I2192" s="188"/>
      <c r="J2192" s="188"/>
      <c r="K2192" s="202"/>
      <c r="L2192" s="188"/>
      <c r="M2192" s="206"/>
      <c r="N2192" s="224"/>
      <c r="O2192" s="192"/>
      <c r="P2192" s="192"/>
      <c r="Q2192" s="190"/>
    </row>
    <row r="2193" spans="1:17" ht="20.100000000000001" customHeight="1" x14ac:dyDescent="0.25">
      <c r="A2193" s="245"/>
      <c r="B2193" s="204"/>
      <c r="C2193" s="218"/>
      <c r="D2193" s="218"/>
      <c r="E2193" s="218"/>
      <c r="F2193" s="218"/>
      <c r="G2193" s="218"/>
      <c r="H2193" s="188"/>
      <c r="I2193" s="188"/>
      <c r="J2193" s="188"/>
      <c r="K2193" s="202"/>
      <c r="L2193" s="188"/>
      <c r="M2193" s="206"/>
      <c r="N2193" s="224"/>
      <c r="O2193" s="192"/>
      <c r="P2193" s="192"/>
      <c r="Q2193" s="190"/>
    </row>
    <row r="2194" spans="1:17" ht="20.100000000000001" customHeight="1" x14ac:dyDescent="0.25">
      <c r="A2194" s="245"/>
      <c r="B2194" s="204"/>
      <c r="C2194" s="218"/>
      <c r="D2194" s="218"/>
      <c r="E2194" s="218"/>
      <c r="F2194" s="218"/>
      <c r="G2194" s="218"/>
      <c r="H2194" s="188"/>
      <c r="I2194" s="188"/>
      <c r="J2194" s="188"/>
      <c r="K2194" s="202"/>
      <c r="L2194" s="188"/>
      <c r="M2194" s="206"/>
      <c r="N2194" s="224"/>
      <c r="O2194" s="192"/>
      <c r="P2194" s="192"/>
      <c r="Q2194" s="190"/>
    </row>
    <row r="2195" spans="1:17" ht="20.100000000000001" customHeight="1" x14ac:dyDescent="0.25">
      <c r="A2195" s="245"/>
      <c r="B2195" s="204"/>
      <c r="C2195" s="218"/>
      <c r="D2195" s="218"/>
      <c r="E2195" s="218"/>
      <c r="F2195" s="218"/>
      <c r="G2195" s="218"/>
      <c r="H2195" s="188"/>
      <c r="I2195" s="188"/>
      <c r="J2195" s="188"/>
      <c r="K2195" s="202"/>
      <c r="L2195" s="188"/>
      <c r="M2195" s="206"/>
      <c r="N2195" s="224"/>
      <c r="O2195" s="192"/>
      <c r="P2195" s="192"/>
      <c r="Q2195" s="190"/>
    </row>
    <row r="2196" spans="1:17" ht="20.100000000000001" customHeight="1" x14ac:dyDescent="0.25">
      <c r="A2196" s="245"/>
      <c r="B2196" s="204"/>
      <c r="C2196" s="218"/>
      <c r="D2196" s="218"/>
      <c r="E2196" s="218"/>
      <c r="F2196" s="218"/>
      <c r="G2196" s="218"/>
      <c r="H2196" s="188"/>
      <c r="I2196" s="188"/>
      <c r="J2196" s="188"/>
      <c r="K2196" s="202"/>
      <c r="L2196" s="188"/>
      <c r="M2196" s="206"/>
      <c r="N2196" s="224"/>
      <c r="O2196" s="192"/>
      <c r="P2196" s="192"/>
      <c r="Q2196" s="190"/>
    </row>
    <row r="2197" spans="1:17" ht="20.100000000000001" customHeight="1" x14ac:dyDescent="0.25">
      <c r="A2197" s="245"/>
      <c r="B2197" s="204"/>
      <c r="C2197" s="218"/>
      <c r="D2197" s="218"/>
      <c r="E2197" s="218"/>
      <c r="F2197" s="218"/>
      <c r="G2197" s="218"/>
      <c r="H2197" s="188"/>
      <c r="I2197" s="188"/>
      <c r="J2197" s="188"/>
      <c r="K2197" s="202"/>
      <c r="L2197" s="188"/>
      <c r="M2197" s="206"/>
      <c r="N2197" s="224"/>
      <c r="O2197" s="192"/>
      <c r="P2197" s="192"/>
      <c r="Q2197" s="190"/>
    </row>
    <row r="2198" spans="1:17" ht="20.100000000000001" customHeight="1" x14ac:dyDescent="0.25">
      <c r="A2198" s="245"/>
      <c r="B2198" s="204"/>
      <c r="C2198" s="218"/>
      <c r="D2198" s="218"/>
      <c r="E2198" s="218"/>
      <c r="F2198" s="218"/>
      <c r="G2198" s="218"/>
      <c r="H2198" s="188"/>
      <c r="I2198" s="188"/>
      <c r="J2198" s="188"/>
      <c r="K2198" s="202"/>
      <c r="L2198" s="188"/>
      <c r="M2198" s="206"/>
      <c r="N2198" s="224"/>
      <c r="O2198" s="192"/>
      <c r="P2198" s="192"/>
      <c r="Q2198" s="190"/>
    </row>
    <row r="2199" spans="1:17" ht="20.100000000000001" customHeight="1" x14ac:dyDescent="0.25">
      <c r="A2199" s="245"/>
      <c r="B2199" s="204"/>
      <c r="C2199" s="218"/>
      <c r="D2199" s="218"/>
      <c r="E2199" s="218"/>
      <c r="F2199" s="218"/>
      <c r="G2199" s="218"/>
      <c r="H2199" s="188"/>
      <c r="I2199" s="188"/>
      <c r="J2199" s="188"/>
      <c r="K2199" s="202"/>
      <c r="L2199" s="188"/>
      <c r="M2199" s="206"/>
      <c r="N2199" s="224"/>
      <c r="O2199" s="192"/>
      <c r="P2199" s="192"/>
      <c r="Q2199" s="190"/>
    </row>
    <row r="2200" spans="1:17" ht="20.100000000000001" customHeight="1" x14ac:dyDescent="0.25">
      <c r="A2200" s="245"/>
      <c r="B2200" s="204"/>
      <c r="C2200" s="218"/>
      <c r="D2200" s="218"/>
      <c r="E2200" s="218"/>
      <c r="F2200" s="218"/>
      <c r="G2200" s="218"/>
      <c r="H2200" s="188"/>
      <c r="I2200" s="188"/>
      <c r="J2200" s="188"/>
      <c r="K2200" s="202"/>
      <c r="L2200" s="188"/>
      <c r="M2200" s="206"/>
      <c r="N2200" s="224"/>
      <c r="O2200" s="192"/>
      <c r="P2200" s="192"/>
      <c r="Q2200" s="190"/>
    </row>
    <row r="2201" spans="1:17" ht="20.100000000000001" customHeight="1" x14ac:dyDescent="0.25">
      <c r="A2201" s="245"/>
      <c r="B2201" s="204"/>
      <c r="C2201" s="218"/>
      <c r="D2201" s="218"/>
      <c r="E2201" s="218"/>
      <c r="F2201" s="218"/>
      <c r="G2201" s="218"/>
      <c r="H2201" s="188"/>
      <c r="I2201" s="188"/>
      <c r="J2201" s="188"/>
      <c r="K2201" s="202"/>
      <c r="L2201" s="188"/>
      <c r="M2201" s="206"/>
      <c r="N2201" s="224"/>
      <c r="O2201" s="192"/>
      <c r="P2201" s="192"/>
      <c r="Q2201" s="190"/>
    </row>
    <row r="2202" spans="1:17" ht="20.100000000000001" customHeight="1" x14ac:dyDescent="0.25">
      <c r="A2202" s="245"/>
      <c r="B2202" s="204"/>
      <c r="C2202" s="218"/>
      <c r="D2202" s="218"/>
      <c r="E2202" s="218"/>
      <c r="F2202" s="218"/>
      <c r="G2202" s="218"/>
      <c r="H2202" s="188"/>
      <c r="I2202" s="188"/>
      <c r="J2202" s="188"/>
      <c r="K2202" s="202"/>
      <c r="L2202" s="188"/>
      <c r="M2202" s="206"/>
      <c r="N2202" s="224"/>
      <c r="O2202" s="192"/>
      <c r="P2202" s="192"/>
      <c r="Q2202" s="190"/>
    </row>
    <row r="2203" spans="1:17" ht="20.100000000000001" customHeight="1" x14ac:dyDescent="0.25">
      <c r="A2203" s="245"/>
      <c r="B2203" s="204"/>
      <c r="C2203" s="218"/>
      <c r="D2203" s="218"/>
      <c r="E2203" s="218"/>
      <c r="F2203" s="218"/>
      <c r="G2203" s="218"/>
      <c r="H2203" s="188"/>
      <c r="I2203" s="188"/>
      <c r="J2203" s="188"/>
      <c r="K2203" s="202"/>
      <c r="L2203" s="188"/>
      <c r="M2203" s="206"/>
      <c r="N2203" s="224"/>
      <c r="O2203" s="192"/>
      <c r="P2203" s="192"/>
      <c r="Q2203" s="190"/>
    </row>
    <row r="2204" spans="1:17" ht="20.100000000000001" customHeight="1" x14ac:dyDescent="0.25">
      <c r="A2204" s="245"/>
      <c r="B2204" s="204"/>
      <c r="C2204" s="218"/>
      <c r="D2204" s="218"/>
      <c r="E2204" s="218"/>
      <c r="F2204" s="218"/>
      <c r="G2204" s="218"/>
      <c r="H2204" s="188"/>
      <c r="I2204" s="188"/>
      <c r="J2204" s="188"/>
      <c r="K2204" s="202"/>
      <c r="L2204" s="188"/>
      <c r="M2204" s="206"/>
      <c r="N2204" s="224"/>
      <c r="O2204" s="192"/>
      <c r="P2204" s="192"/>
      <c r="Q2204" s="190"/>
    </row>
    <row r="2205" spans="1:17" ht="20.100000000000001" customHeight="1" x14ac:dyDescent="0.25">
      <c r="A2205" s="245"/>
      <c r="B2205" s="204"/>
      <c r="C2205" s="218"/>
      <c r="D2205" s="218"/>
      <c r="E2205" s="218"/>
      <c r="F2205" s="218"/>
      <c r="G2205" s="218"/>
      <c r="H2205" s="188"/>
      <c r="I2205" s="188"/>
      <c r="J2205" s="188"/>
      <c r="K2205" s="202"/>
      <c r="L2205" s="188"/>
      <c r="M2205" s="206"/>
      <c r="N2205" s="224"/>
      <c r="O2205" s="192"/>
      <c r="P2205" s="192"/>
      <c r="Q2205" s="190"/>
    </row>
    <row r="2206" spans="1:17" ht="20.100000000000001" customHeight="1" x14ac:dyDescent="0.25">
      <c r="A2206" s="245"/>
      <c r="B2206" s="204"/>
      <c r="C2206" s="218"/>
      <c r="D2206" s="218"/>
      <c r="E2206" s="218"/>
      <c r="F2206" s="218"/>
      <c r="G2206" s="218"/>
      <c r="H2206" s="188"/>
      <c r="I2206" s="188"/>
      <c r="J2206" s="188"/>
      <c r="K2206" s="202"/>
      <c r="L2206" s="188"/>
      <c r="M2206" s="206"/>
      <c r="N2206" s="224"/>
      <c r="O2206" s="192"/>
      <c r="P2206" s="192"/>
      <c r="Q2206" s="190"/>
    </row>
    <row r="2207" spans="1:17" ht="20.100000000000001" customHeight="1" x14ac:dyDescent="0.25">
      <c r="A2207" s="245"/>
      <c r="B2207" s="204"/>
      <c r="C2207" s="218"/>
      <c r="D2207" s="218"/>
      <c r="E2207" s="218"/>
      <c r="F2207" s="218"/>
      <c r="G2207" s="218"/>
      <c r="H2207" s="188"/>
      <c r="I2207" s="188"/>
      <c r="J2207" s="188"/>
      <c r="K2207" s="202"/>
      <c r="L2207" s="188"/>
      <c r="M2207" s="206"/>
      <c r="N2207" s="224"/>
      <c r="O2207" s="192"/>
      <c r="P2207" s="192"/>
      <c r="Q2207" s="190"/>
    </row>
    <row r="2208" spans="1:17" ht="20.100000000000001" customHeight="1" x14ac:dyDescent="0.25">
      <c r="A2208" s="245"/>
      <c r="B2208" s="204"/>
      <c r="C2208" s="218"/>
      <c r="D2208" s="218"/>
      <c r="E2208" s="218"/>
      <c r="F2208" s="218"/>
      <c r="G2208" s="218"/>
      <c r="H2208" s="188"/>
      <c r="I2208" s="188"/>
      <c r="J2208" s="188"/>
      <c r="K2208" s="202"/>
      <c r="L2208" s="188"/>
      <c r="M2208" s="206"/>
      <c r="N2208" s="224"/>
      <c r="O2208" s="192"/>
      <c r="P2208" s="192"/>
      <c r="Q2208" s="190"/>
    </row>
    <row r="2209" spans="1:17" ht="20.100000000000001" customHeight="1" x14ac:dyDescent="0.25">
      <c r="A2209" s="245"/>
      <c r="B2209" s="204"/>
      <c r="C2209" s="218"/>
      <c r="D2209" s="218"/>
      <c r="E2209" s="218"/>
      <c r="F2209" s="218"/>
      <c r="G2209" s="218"/>
      <c r="H2209" s="188"/>
      <c r="I2209" s="188"/>
      <c r="J2209" s="188"/>
      <c r="K2209" s="202"/>
      <c r="L2209" s="188"/>
      <c r="M2209" s="206"/>
      <c r="N2209" s="224"/>
      <c r="O2209" s="192"/>
      <c r="P2209" s="192"/>
      <c r="Q2209" s="190"/>
    </row>
    <row r="2210" spans="1:17" ht="20.100000000000001" customHeight="1" x14ac:dyDescent="0.25">
      <c r="A2210" s="245"/>
      <c r="B2210" s="204"/>
      <c r="C2210" s="218"/>
      <c r="D2210" s="218"/>
      <c r="E2210" s="218"/>
      <c r="F2210" s="218"/>
      <c r="G2210" s="218"/>
      <c r="H2210" s="188"/>
      <c r="I2210" s="188"/>
      <c r="J2210" s="188"/>
      <c r="K2210" s="202"/>
      <c r="L2210" s="188"/>
      <c r="M2210" s="206"/>
      <c r="N2210" s="224"/>
      <c r="O2210" s="192"/>
      <c r="P2210" s="192"/>
      <c r="Q2210" s="190"/>
    </row>
    <row r="2211" spans="1:17" ht="20.100000000000001" customHeight="1" x14ac:dyDescent="0.25">
      <c r="A2211" s="245"/>
      <c r="B2211" s="204"/>
      <c r="C2211" s="218"/>
      <c r="D2211" s="218"/>
      <c r="E2211" s="218"/>
      <c r="F2211" s="218"/>
      <c r="G2211" s="218"/>
      <c r="H2211" s="188"/>
      <c r="I2211" s="188"/>
      <c r="J2211" s="188"/>
      <c r="K2211" s="202"/>
      <c r="L2211" s="188"/>
      <c r="M2211" s="206"/>
      <c r="N2211" s="224"/>
      <c r="O2211" s="192"/>
      <c r="P2211" s="192"/>
      <c r="Q2211" s="190"/>
    </row>
    <row r="2212" spans="1:17" ht="20.100000000000001" customHeight="1" x14ac:dyDescent="0.25">
      <c r="A2212" s="245"/>
      <c r="B2212" s="204"/>
      <c r="C2212" s="218"/>
      <c r="D2212" s="218"/>
      <c r="E2212" s="218"/>
      <c r="F2212" s="218"/>
      <c r="G2212" s="218"/>
      <c r="H2212" s="188"/>
      <c r="I2212" s="188"/>
      <c r="J2212" s="188"/>
      <c r="K2212" s="202"/>
      <c r="L2212" s="188"/>
      <c r="M2212" s="206"/>
      <c r="N2212" s="224"/>
      <c r="O2212" s="192"/>
      <c r="P2212" s="192"/>
      <c r="Q2212" s="190"/>
    </row>
    <row r="2213" spans="1:17" ht="20.100000000000001" customHeight="1" x14ac:dyDescent="0.25">
      <c r="A2213" s="245"/>
      <c r="B2213" s="204"/>
      <c r="C2213" s="218"/>
      <c r="D2213" s="218"/>
      <c r="E2213" s="218"/>
      <c r="F2213" s="218"/>
      <c r="G2213" s="218"/>
      <c r="H2213" s="188"/>
      <c r="I2213" s="188"/>
      <c r="J2213" s="188"/>
      <c r="K2213" s="202"/>
      <c r="L2213" s="188"/>
      <c r="M2213" s="206"/>
      <c r="N2213" s="224"/>
      <c r="O2213" s="192"/>
      <c r="P2213" s="192"/>
      <c r="Q2213" s="190"/>
    </row>
    <row r="2214" spans="1:17" ht="20.100000000000001" customHeight="1" x14ac:dyDescent="0.25">
      <c r="A2214" s="245"/>
      <c r="B2214" s="204"/>
      <c r="C2214" s="218"/>
      <c r="D2214" s="218"/>
      <c r="E2214" s="218"/>
      <c r="F2214" s="218"/>
      <c r="G2214" s="218"/>
      <c r="H2214" s="188"/>
      <c r="I2214" s="188"/>
      <c r="J2214" s="188"/>
      <c r="K2214" s="202"/>
      <c r="L2214" s="188"/>
      <c r="M2214" s="206"/>
      <c r="N2214" s="224"/>
      <c r="O2214" s="192"/>
      <c r="P2214" s="192"/>
      <c r="Q2214" s="190"/>
    </row>
    <row r="2215" spans="1:17" ht="20.100000000000001" customHeight="1" x14ac:dyDescent="0.25">
      <c r="A2215" s="245"/>
      <c r="B2215" s="204"/>
      <c r="C2215" s="218"/>
      <c r="D2215" s="218"/>
      <c r="E2215" s="218"/>
      <c r="F2215" s="218"/>
      <c r="G2215" s="218"/>
      <c r="H2215" s="188"/>
      <c r="I2215" s="188"/>
      <c r="J2215" s="188"/>
      <c r="K2215" s="202"/>
      <c r="L2215" s="188"/>
      <c r="M2215" s="206"/>
      <c r="N2215" s="224"/>
      <c r="O2215" s="192"/>
      <c r="P2215" s="192"/>
      <c r="Q2215" s="190"/>
    </row>
    <row r="2216" spans="1:17" ht="20.100000000000001" customHeight="1" x14ac:dyDescent="0.25">
      <c r="A2216" s="245"/>
      <c r="B2216" s="204"/>
      <c r="C2216" s="218"/>
      <c r="D2216" s="218"/>
      <c r="E2216" s="218"/>
      <c r="F2216" s="218"/>
      <c r="G2216" s="218"/>
      <c r="H2216" s="188"/>
      <c r="I2216" s="188"/>
      <c r="J2216" s="188"/>
      <c r="K2216" s="202"/>
      <c r="L2216" s="188"/>
      <c r="M2216" s="206"/>
      <c r="N2216" s="224"/>
      <c r="O2216" s="192"/>
      <c r="P2216" s="192"/>
      <c r="Q2216" s="190"/>
    </row>
    <row r="2217" spans="1:17" ht="20.100000000000001" customHeight="1" x14ac:dyDescent="0.25">
      <c r="A2217" s="245"/>
      <c r="B2217" s="204"/>
      <c r="C2217" s="218"/>
      <c r="D2217" s="218"/>
      <c r="E2217" s="218"/>
      <c r="F2217" s="218"/>
      <c r="G2217" s="218"/>
      <c r="H2217" s="188"/>
      <c r="I2217" s="188"/>
      <c r="J2217" s="188"/>
      <c r="K2217" s="202"/>
      <c r="L2217" s="188"/>
      <c r="M2217" s="206"/>
      <c r="N2217" s="224"/>
      <c r="O2217" s="192"/>
      <c r="P2217" s="192"/>
      <c r="Q2217" s="190"/>
    </row>
    <row r="2218" spans="1:17" ht="20.100000000000001" customHeight="1" x14ac:dyDescent="0.25">
      <c r="A2218" s="245"/>
      <c r="B2218" s="204"/>
      <c r="C2218" s="218"/>
      <c r="D2218" s="218"/>
      <c r="E2218" s="218"/>
      <c r="F2218" s="218"/>
      <c r="G2218" s="218"/>
      <c r="H2218" s="188"/>
      <c r="I2218" s="188"/>
      <c r="J2218" s="188"/>
      <c r="K2218" s="202"/>
      <c r="L2218" s="188"/>
      <c r="M2218" s="206"/>
      <c r="N2218" s="224"/>
      <c r="O2218" s="192"/>
      <c r="P2218" s="192"/>
      <c r="Q2218" s="190"/>
    </row>
    <row r="2219" spans="1:17" ht="20.100000000000001" customHeight="1" x14ac:dyDescent="0.25">
      <c r="A2219" s="245"/>
      <c r="B2219" s="204"/>
      <c r="C2219" s="218"/>
      <c r="D2219" s="218"/>
      <c r="E2219" s="218"/>
      <c r="F2219" s="218"/>
      <c r="G2219" s="218"/>
      <c r="H2219" s="188"/>
      <c r="I2219" s="188"/>
      <c r="J2219" s="188"/>
      <c r="K2219" s="202"/>
      <c r="L2219" s="188"/>
      <c r="M2219" s="206"/>
      <c r="N2219" s="224"/>
      <c r="O2219" s="192"/>
      <c r="P2219" s="192"/>
      <c r="Q2219" s="190"/>
    </row>
    <row r="2220" spans="1:17" ht="20.100000000000001" customHeight="1" x14ac:dyDescent="0.25">
      <c r="A2220" s="245"/>
      <c r="B2220" s="204"/>
      <c r="C2220" s="218"/>
      <c r="D2220" s="218"/>
      <c r="E2220" s="218"/>
      <c r="F2220" s="218"/>
      <c r="G2220" s="218"/>
      <c r="H2220" s="188"/>
      <c r="I2220" s="188"/>
      <c r="J2220" s="188"/>
      <c r="K2220" s="202"/>
      <c r="L2220" s="188"/>
      <c r="M2220" s="206"/>
      <c r="N2220" s="224"/>
      <c r="O2220" s="192"/>
      <c r="P2220" s="192"/>
      <c r="Q2220" s="190"/>
    </row>
    <row r="2221" spans="1:17" ht="20.100000000000001" customHeight="1" x14ac:dyDescent="0.25">
      <c r="A2221" s="245"/>
      <c r="B2221" s="204"/>
      <c r="C2221" s="218"/>
      <c r="D2221" s="218"/>
      <c r="E2221" s="218"/>
      <c r="F2221" s="218"/>
      <c r="G2221" s="218"/>
      <c r="H2221" s="188"/>
      <c r="I2221" s="188"/>
      <c r="J2221" s="188"/>
      <c r="K2221" s="202"/>
      <c r="L2221" s="188"/>
      <c r="M2221" s="206"/>
      <c r="N2221" s="224"/>
      <c r="O2221" s="192"/>
      <c r="P2221" s="192"/>
      <c r="Q2221" s="190"/>
    </row>
    <row r="2222" spans="1:17" ht="20.100000000000001" customHeight="1" x14ac:dyDescent="0.25">
      <c r="A2222" s="245"/>
      <c r="B2222" s="204"/>
      <c r="C2222" s="218"/>
      <c r="D2222" s="218"/>
      <c r="E2222" s="218"/>
      <c r="F2222" s="218"/>
      <c r="G2222" s="218"/>
      <c r="H2222" s="188"/>
      <c r="I2222" s="188"/>
      <c r="J2222" s="188"/>
      <c r="K2222" s="202"/>
      <c r="L2222" s="188"/>
      <c r="M2222" s="206"/>
      <c r="N2222" s="224"/>
      <c r="O2222" s="192"/>
      <c r="P2222" s="192"/>
      <c r="Q2222" s="190"/>
    </row>
    <row r="2223" spans="1:17" ht="20.100000000000001" customHeight="1" x14ac:dyDescent="0.25">
      <c r="A2223" s="245"/>
      <c r="B2223" s="204"/>
      <c r="C2223" s="218"/>
      <c r="D2223" s="218"/>
      <c r="E2223" s="218"/>
      <c r="F2223" s="218"/>
      <c r="G2223" s="218"/>
      <c r="H2223" s="188"/>
      <c r="I2223" s="188"/>
      <c r="J2223" s="188"/>
      <c r="K2223" s="202"/>
      <c r="L2223" s="188"/>
      <c r="M2223" s="206"/>
      <c r="N2223" s="224"/>
      <c r="O2223" s="192"/>
      <c r="P2223" s="192"/>
      <c r="Q2223" s="190"/>
    </row>
    <row r="2224" spans="1:17" ht="20.100000000000001" customHeight="1" x14ac:dyDescent="0.25">
      <c r="A2224" s="245"/>
      <c r="B2224" s="204"/>
      <c r="C2224" s="218"/>
      <c r="D2224" s="218"/>
      <c r="E2224" s="218"/>
      <c r="F2224" s="218"/>
      <c r="G2224" s="218"/>
      <c r="H2224" s="188"/>
      <c r="I2224" s="188"/>
      <c r="J2224" s="188"/>
      <c r="K2224" s="202"/>
      <c r="L2224" s="188"/>
      <c r="M2224" s="206"/>
      <c r="N2224" s="224"/>
      <c r="O2224" s="192"/>
      <c r="P2224" s="192"/>
      <c r="Q2224" s="190"/>
    </row>
    <row r="2225" spans="1:17" ht="20.100000000000001" customHeight="1" x14ac:dyDescent="0.25">
      <c r="A2225" s="245"/>
      <c r="B2225" s="204"/>
      <c r="C2225" s="218"/>
      <c r="D2225" s="218"/>
      <c r="E2225" s="218"/>
      <c r="F2225" s="218"/>
      <c r="G2225" s="218"/>
      <c r="H2225" s="188"/>
      <c r="I2225" s="188"/>
      <c r="J2225" s="188"/>
      <c r="K2225" s="202"/>
      <c r="L2225" s="188"/>
      <c r="M2225" s="206"/>
      <c r="N2225" s="224"/>
      <c r="O2225" s="192"/>
      <c r="P2225" s="192"/>
      <c r="Q2225" s="190"/>
    </row>
    <row r="2226" spans="1:17" ht="20.100000000000001" customHeight="1" x14ac:dyDescent="0.25">
      <c r="A2226" s="245"/>
      <c r="B2226" s="204"/>
      <c r="C2226" s="218"/>
      <c r="D2226" s="218"/>
      <c r="E2226" s="218"/>
      <c r="F2226" s="218"/>
      <c r="G2226" s="218"/>
      <c r="H2226" s="188"/>
      <c r="I2226" s="188"/>
      <c r="J2226" s="188"/>
      <c r="K2226" s="202"/>
      <c r="L2226" s="188"/>
      <c r="M2226" s="206"/>
      <c r="N2226" s="224"/>
      <c r="O2226" s="192"/>
      <c r="P2226" s="192"/>
      <c r="Q2226" s="190"/>
    </row>
    <row r="2227" spans="1:17" ht="20.100000000000001" customHeight="1" x14ac:dyDescent="0.25">
      <c r="A2227" s="245"/>
      <c r="B2227" s="204"/>
      <c r="C2227" s="218"/>
      <c r="D2227" s="218"/>
      <c r="E2227" s="218"/>
      <c r="F2227" s="218"/>
      <c r="G2227" s="218"/>
      <c r="H2227" s="188"/>
      <c r="I2227" s="188"/>
      <c r="J2227" s="188"/>
      <c r="K2227" s="202"/>
      <c r="L2227" s="188"/>
      <c r="M2227" s="206"/>
      <c r="N2227" s="224"/>
      <c r="O2227" s="192"/>
      <c r="P2227" s="192"/>
      <c r="Q2227" s="190"/>
    </row>
    <row r="2228" spans="1:17" ht="20.100000000000001" customHeight="1" x14ac:dyDescent="0.25">
      <c r="A2228" s="245"/>
      <c r="B2228" s="204"/>
      <c r="C2228" s="218"/>
      <c r="D2228" s="218"/>
      <c r="E2228" s="218"/>
      <c r="F2228" s="218"/>
      <c r="G2228" s="218"/>
      <c r="H2228" s="188"/>
      <c r="I2228" s="188"/>
      <c r="J2228" s="188"/>
      <c r="K2228" s="202"/>
      <c r="L2228" s="188"/>
      <c r="M2228" s="206"/>
      <c r="N2228" s="224"/>
      <c r="O2228" s="192"/>
      <c r="P2228" s="192"/>
      <c r="Q2228" s="190"/>
    </row>
    <row r="2229" spans="1:17" ht="20.100000000000001" customHeight="1" x14ac:dyDescent="0.25">
      <c r="A2229" s="245"/>
      <c r="B2229" s="204"/>
      <c r="C2229" s="218"/>
      <c r="D2229" s="218"/>
      <c r="E2229" s="218"/>
      <c r="F2229" s="218"/>
      <c r="G2229" s="218"/>
      <c r="H2229" s="188"/>
      <c r="I2229" s="188"/>
      <c r="J2229" s="188"/>
      <c r="K2229" s="202"/>
      <c r="L2229" s="188"/>
      <c r="M2229" s="206"/>
      <c r="N2229" s="224"/>
      <c r="O2229" s="192"/>
      <c r="P2229" s="192"/>
      <c r="Q2229" s="190"/>
    </row>
    <row r="2230" spans="1:17" ht="20.100000000000001" customHeight="1" x14ac:dyDescent="0.25">
      <c r="A2230" s="245"/>
      <c r="B2230" s="204"/>
      <c r="C2230" s="218"/>
      <c r="D2230" s="218"/>
      <c r="E2230" s="218"/>
      <c r="F2230" s="218"/>
      <c r="G2230" s="218"/>
      <c r="H2230" s="188"/>
      <c r="I2230" s="188"/>
      <c r="J2230" s="188"/>
      <c r="K2230" s="202"/>
      <c r="L2230" s="188"/>
      <c r="M2230" s="206"/>
      <c r="N2230" s="224"/>
      <c r="O2230" s="192"/>
      <c r="P2230" s="192"/>
      <c r="Q2230" s="190"/>
    </row>
    <row r="2231" spans="1:17" ht="20.100000000000001" customHeight="1" x14ac:dyDescent="0.25">
      <c r="A2231" s="245"/>
      <c r="B2231" s="204"/>
      <c r="C2231" s="218"/>
      <c r="D2231" s="218"/>
      <c r="E2231" s="218"/>
      <c r="F2231" s="218"/>
      <c r="G2231" s="218"/>
      <c r="H2231" s="188"/>
      <c r="I2231" s="188"/>
      <c r="J2231" s="188"/>
      <c r="K2231" s="202"/>
      <c r="L2231" s="188"/>
      <c r="M2231" s="206"/>
      <c r="N2231" s="224"/>
      <c r="O2231" s="192"/>
      <c r="P2231" s="192"/>
      <c r="Q2231" s="190"/>
    </row>
    <row r="2232" spans="1:17" ht="20.100000000000001" customHeight="1" x14ac:dyDescent="0.25">
      <c r="A2232" s="245"/>
      <c r="B2232" s="204"/>
      <c r="C2232" s="218"/>
      <c r="D2232" s="218"/>
      <c r="E2232" s="218"/>
      <c r="F2232" s="218"/>
      <c r="G2232" s="218"/>
      <c r="H2232" s="188"/>
      <c r="I2232" s="188"/>
      <c r="J2232" s="188"/>
      <c r="K2232" s="202"/>
      <c r="L2232" s="188"/>
      <c r="M2232" s="206"/>
      <c r="N2232" s="224"/>
      <c r="O2232" s="192"/>
      <c r="P2232" s="192"/>
      <c r="Q2232" s="190"/>
    </row>
    <row r="2233" spans="1:17" ht="20.100000000000001" customHeight="1" x14ac:dyDescent="0.25">
      <c r="A2233" s="245"/>
      <c r="B2233" s="204"/>
      <c r="C2233" s="218"/>
      <c r="D2233" s="218"/>
      <c r="E2233" s="218"/>
      <c r="F2233" s="218"/>
      <c r="G2233" s="218"/>
      <c r="H2233" s="188"/>
      <c r="I2233" s="188"/>
      <c r="J2233" s="188"/>
      <c r="K2233" s="202"/>
      <c r="L2233" s="188"/>
      <c r="M2233" s="206"/>
      <c r="N2233" s="224"/>
      <c r="O2233" s="192"/>
      <c r="P2233" s="192"/>
      <c r="Q2233" s="190"/>
    </row>
    <row r="2234" spans="1:17" ht="20.100000000000001" customHeight="1" x14ac:dyDescent="0.25">
      <c r="A2234" s="245"/>
      <c r="B2234" s="204"/>
      <c r="C2234" s="218"/>
      <c r="D2234" s="218"/>
      <c r="E2234" s="218"/>
      <c r="F2234" s="218"/>
      <c r="G2234" s="218"/>
      <c r="H2234" s="188"/>
      <c r="I2234" s="188"/>
      <c r="J2234" s="188"/>
      <c r="K2234" s="202"/>
      <c r="L2234" s="188"/>
      <c r="M2234" s="206"/>
      <c r="N2234" s="224"/>
      <c r="O2234" s="192"/>
      <c r="P2234" s="192"/>
      <c r="Q2234" s="190"/>
    </row>
    <row r="2235" spans="1:17" ht="20.100000000000001" customHeight="1" x14ac:dyDescent="0.25">
      <c r="A2235" s="245"/>
      <c r="B2235" s="204"/>
      <c r="C2235" s="218"/>
      <c r="D2235" s="218"/>
      <c r="E2235" s="218"/>
      <c r="F2235" s="218"/>
      <c r="G2235" s="218"/>
      <c r="H2235" s="188"/>
      <c r="I2235" s="188"/>
      <c r="J2235" s="188"/>
      <c r="K2235" s="202"/>
      <c r="L2235" s="188"/>
      <c r="M2235" s="206"/>
      <c r="N2235" s="224"/>
      <c r="O2235" s="192"/>
      <c r="P2235" s="192"/>
      <c r="Q2235" s="190"/>
    </row>
    <row r="2236" spans="1:17" ht="20.100000000000001" customHeight="1" x14ac:dyDescent="0.25">
      <c r="A2236" s="245"/>
      <c r="B2236" s="204"/>
      <c r="C2236" s="218"/>
      <c r="D2236" s="218"/>
      <c r="E2236" s="218"/>
      <c r="F2236" s="218"/>
      <c r="G2236" s="218"/>
      <c r="H2236" s="188"/>
      <c r="I2236" s="188"/>
      <c r="J2236" s="188"/>
      <c r="K2236" s="202"/>
      <c r="L2236" s="188"/>
      <c r="M2236" s="206"/>
      <c r="N2236" s="224"/>
      <c r="O2236" s="192"/>
      <c r="P2236" s="192"/>
      <c r="Q2236" s="190"/>
    </row>
    <row r="2237" spans="1:17" ht="20.100000000000001" customHeight="1" x14ac:dyDescent="0.25">
      <c r="A2237" s="245"/>
      <c r="B2237" s="204"/>
      <c r="C2237" s="218"/>
      <c r="D2237" s="218"/>
      <c r="E2237" s="218"/>
      <c r="F2237" s="218"/>
      <c r="G2237" s="218"/>
      <c r="H2237" s="188"/>
      <c r="I2237" s="188"/>
      <c r="J2237" s="188"/>
      <c r="K2237" s="202"/>
      <c r="L2237" s="188"/>
      <c r="M2237" s="206"/>
      <c r="N2237" s="224"/>
      <c r="O2237" s="192"/>
      <c r="P2237" s="192"/>
      <c r="Q2237" s="190"/>
    </row>
    <row r="2238" spans="1:17" ht="20.100000000000001" customHeight="1" x14ac:dyDescent="0.25">
      <c r="A2238" s="245"/>
      <c r="B2238" s="204"/>
      <c r="C2238" s="218"/>
      <c r="D2238" s="218"/>
      <c r="E2238" s="218"/>
      <c r="F2238" s="218"/>
      <c r="G2238" s="218"/>
      <c r="H2238" s="188"/>
      <c r="I2238" s="188"/>
      <c r="J2238" s="188"/>
      <c r="K2238" s="202"/>
      <c r="L2238" s="188"/>
      <c r="M2238" s="206"/>
      <c r="N2238" s="224"/>
      <c r="O2238" s="192"/>
      <c r="P2238" s="192"/>
      <c r="Q2238" s="190"/>
    </row>
    <row r="2239" spans="1:17" ht="20.100000000000001" customHeight="1" x14ac:dyDescent="0.25">
      <c r="A2239" s="245"/>
      <c r="B2239" s="204"/>
      <c r="C2239" s="218"/>
      <c r="D2239" s="218"/>
      <c r="E2239" s="218"/>
      <c r="F2239" s="218"/>
      <c r="G2239" s="218"/>
      <c r="H2239" s="188"/>
      <c r="I2239" s="188"/>
      <c r="J2239" s="188"/>
      <c r="K2239" s="202"/>
      <c r="L2239" s="188"/>
      <c r="M2239" s="206"/>
      <c r="N2239" s="224"/>
      <c r="O2239" s="192"/>
      <c r="P2239" s="192"/>
      <c r="Q2239" s="190"/>
    </row>
    <row r="2240" spans="1:17" ht="20.100000000000001" customHeight="1" x14ac:dyDescent="0.25">
      <c r="A2240" s="245"/>
      <c r="B2240" s="204"/>
      <c r="C2240" s="218"/>
      <c r="D2240" s="218"/>
      <c r="E2240" s="218"/>
      <c r="F2240" s="218"/>
      <c r="G2240" s="218"/>
      <c r="H2240" s="188"/>
      <c r="I2240" s="188"/>
      <c r="J2240" s="188"/>
      <c r="K2240" s="202"/>
      <c r="L2240" s="188"/>
      <c r="M2240" s="206"/>
      <c r="N2240" s="224"/>
      <c r="O2240" s="192"/>
      <c r="P2240" s="192"/>
      <c r="Q2240" s="190"/>
    </row>
    <row r="2241" spans="1:17" ht="20.100000000000001" customHeight="1" x14ac:dyDescent="0.25">
      <c r="A2241" s="245"/>
      <c r="B2241" s="204"/>
      <c r="C2241" s="218"/>
      <c r="D2241" s="218"/>
      <c r="E2241" s="218"/>
      <c r="F2241" s="218"/>
      <c r="G2241" s="218"/>
      <c r="H2241" s="188"/>
      <c r="I2241" s="188"/>
      <c r="J2241" s="188"/>
      <c r="K2241" s="202"/>
      <c r="L2241" s="188"/>
      <c r="M2241" s="206"/>
      <c r="N2241" s="224"/>
      <c r="O2241" s="192"/>
      <c r="P2241" s="192"/>
      <c r="Q2241" s="190"/>
    </row>
    <row r="2242" spans="1:17" ht="20.100000000000001" customHeight="1" x14ac:dyDescent="0.25">
      <c r="A2242" s="245"/>
      <c r="B2242" s="204"/>
      <c r="C2242" s="218"/>
      <c r="D2242" s="218"/>
      <c r="E2242" s="218"/>
      <c r="F2242" s="218"/>
      <c r="G2242" s="218"/>
      <c r="H2242" s="188"/>
      <c r="I2242" s="188"/>
      <c r="J2242" s="188"/>
      <c r="K2242" s="202"/>
      <c r="L2242" s="188"/>
      <c r="M2242" s="206"/>
      <c r="N2242" s="224"/>
      <c r="O2242" s="192"/>
      <c r="P2242" s="192"/>
      <c r="Q2242" s="190"/>
    </row>
    <row r="2243" spans="1:17" ht="20.100000000000001" customHeight="1" x14ac:dyDescent="0.25">
      <c r="A2243" s="245"/>
      <c r="B2243" s="204"/>
      <c r="C2243" s="218"/>
      <c r="D2243" s="218"/>
      <c r="E2243" s="218"/>
      <c r="F2243" s="218"/>
      <c r="G2243" s="218"/>
      <c r="H2243" s="188"/>
      <c r="I2243" s="188"/>
      <c r="J2243" s="188"/>
      <c r="K2243" s="202"/>
      <c r="L2243" s="188"/>
      <c r="M2243" s="206"/>
      <c r="N2243" s="224"/>
      <c r="O2243" s="192"/>
      <c r="P2243" s="192"/>
      <c r="Q2243" s="190"/>
    </row>
    <row r="2244" spans="1:17" ht="20.100000000000001" customHeight="1" x14ac:dyDescent="0.25">
      <c r="A2244" s="245"/>
      <c r="B2244" s="204"/>
      <c r="C2244" s="218"/>
      <c r="D2244" s="218"/>
      <c r="E2244" s="218"/>
      <c r="F2244" s="218"/>
      <c r="G2244" s="218"/>
      <c r="H2244" s="188"/>
      <c r="I2244" s="188"/>
      <c r="J2244" s="188"/>
      <c r="K2244" s="202"/>
      <c r="L2244" s="188"/>
      <c r="M2244" s="206"/>
      <c r="N2244" s="224"/>
      <c r="O2244" s="192"/>
      <c r="P2244" s="192"/>
      <c r="Q2244" s="190"/>
    </row>
    <row r="2245" spans="1:17" ht="20.100000000000001" customHeight="1" x14ac:dyDescent="0.25">
      <c r="A2245" s="245"/>
      <c r="B2245" s="204"/>
      <c r="C2245" s="218"/>
      <c r="D2245" s="218"/>
      <c r="E2245" s="218"/>
      <c r="F2245" s="218"/>
      <c r="G2245" s="218"/>
      <c r="H2245" s="188"/>
      <c r="I2245" s="188"/>
      <c r="J2245" s="188"/>
      <c r="K2245" s="202"/>
      <c r="L2245" s="188"/>
      <c r="M2245" s="206"/>
      <c r="N2245" s="224"/>
      <c r="O2245" s="192"/>
      <c r="P2245" s="192"/>
      <c r="Q2245" s="190"/>
    </row>
    <row r="2246" spans="1:17" ht="20.100000000000001" customHeight="1" x14ac:dyDescent="0.25">
      <c r="A2246" s="245"/>
      <c r="B2246" s="204"/>
      <c r="C2246" s="218"/>
      <c r="D2246" s="218"/>
      <c r="E2246" s="218"/>
      <c r="F2246" s="218"/>
      <c r="G2246" s="218"/>
      <c r="H2246" s="188"/>
      <c r="I2246" s="188"/>
      <c r="J2246" s="188"/>
      <c r="K2246" s="202"/>
      <c r="L2246" s="188"/>
      <c r="M2246" s="206"/>
      <c r="N2246" s="224"/>
      <c r="O2246" s="192"/>
      <c r="P2246" s="192"/>
      <c r="Q2246" s="190"/>
    </row>
    <row r="2247" spans="1:17" ht="20.100000000000001" customHeight="1" x14ac:dyDescent="0.25">
      <c r="A2247" s="245"/>
      <c r="B2247" s="204"/>
      <c r="C2247" s="218"/>
      <c r="D2247" s="218"/>
      <c r="E2247" s="218"/>
      <c r="F2247" s="218"/>
      <c r="G2247" s="218"/>
      <c r="H2247" s="188"/>
      <c r="I2247" s="188"/>
      <c r="J2247" s="188"/>
      <c r="K2247" s="202"/>
      <c r="L2247" s="188"/>
      <c r="M2247" s="206"/>
      <c r="N2247" s="224"/>
      <c r="O2247" s="192"/>
      <c r="P2247" s="192"/>
      <c r="Q2247" s="190"/>
    </row>
    <row r="2248" spans="1:17" ht="20.100000000000001" customHeight="1" x14ac:dyDescent="0.25">
      <c r="A2248" s="245"/>
      <c r="B2248" s="204"/>
      <c r="C2248" s="218"/>
      <c r="D2248" s="218"/>
      <c r="E2248" s="218"/>
      <c r="F2248" s="218"/>
      <c r="G2248" s="218"/>
      <c r="H2248" s="188"/>
      <c r="I2248" s="188"/>
      <c r="J2248" s="188"/>
      <c r="K2248" s="202"/>
      <c r="L2248" s="188"/>
      <c r="M2248" s="206"/>
      <c r="N2248" s="224"/>
      <c r="O2248" s="192"/>
      <c r="P2248" s="192"/>
      <c r="Q2248" s="190"/>
    </row>
    <row r="2249" spans="1:17" ht="20.100000000000001" customHeight="1" x14ac:dyDescent="0.25">
      <c r="A2249" s="245"/>
      <c r="B2249" s="204"/>
      <c r="C2249" s="218"/>
      <c r="D2249" s="218"/>
      <c r="E2249" s="218"/>
      <c r="F2249" s="218"/>
      <c r="G2249" s="218"/>
      <c r="H2249" s="188"/>
      <c r="I2249" s="188"/>
      <c r="J2249" s="188"/>
      <c r="K2249" s="202"/>
      <c r="L2249" s="188"/>
      <c r="M2249" s="206"/>
      <c r="N2249" s="224"/>
      <c r="O2249" s="192"/>
      <c r="P2249" s="192"/>
      <c r="Q2249" s="190"/>
    </row>
    <row r="2250" spans="1:17" ht="20.100000000000001" customHeight="1" x14ac:dyDescent="0.25">
      <c r="A2250" s="245"/>
      <c r="B2250" s="204"/>
      <c r="C2250" s="218"/>
      <c r="D2250" s="218"/>
      <c r="E2250" s="218"/>
      <c r="F2250" s="218"/>
      <c r="G2250" s="218"/>
      <c r="H2250" s="188"/>
      <c r="I2250" s="188"/>
      <c r="J2250" s="188"/>
      <c r="K2250" s="202"/>
      <c r="L2250" s="188"/>
      <c r="M2250" s="206"/>
      <c r="N2250" s="224"/>
      <c r="O2250" s="192"/>
      <c r="P2250" s="192"/>
      <c r="Q2250" s="190"/>
    </row>
    <row r="2251" spans="1:17" ht="20.100000000000001" customHeight="1" x14ac:dyDescent="0.25">
      <c r="A2251" s="245"/>
      <c r="B2251" s="204"/>
      <c r="C2251" s="218"/>
      <c r="D2251" s="218"/>
      <c r="E2251" s="218"/>
      <c r="F2251" s="218"/>
      <c r="G2251" s="218"/>
      <c r="H2251" s="188"/>
      <c r="I2251" s="188"/>
      <c r="J2251" s="188"/>
      <c r="K2251" s="202"/>
      <c r="L2251" s="188"/>
      <c r="M2251" s="206"/>
      <c r="N2251" s="224"/>
      <c r="O2251" s="192"/>
      <c r="P2251" s="192"/>
      <c r="Q2251" s="190"/>
    </row>
    <row r="2252" spans="1:17" ht="20.100000000000001" customHeight="1" x14ac:dyDescent="0.25">
      <c r="A2252" s="245"/>
      <c r="B2252" s="204"/>
      <c r="C2252" s="218"/>
      <c r="D2252" s="218"/>
      <c r="E2252" s="218"/>
      <c r="F2252" s="218"/>
      <c r="G2252" s="218"/>
      <c r="H2252" s="188"/>
      <c r="I2252" s="188"/>
      <c r="J2252" s="188"/>
      <c r="K2252" s="202"/>
      <c r="L2252" s="188"/>
      <c r="M2252" s="206"/>
      <c r="N2252" s="224"/>
      <c r="O2252" s="192"/>
      <c r="P2252" s="192"/>
      <c r="Q2252" s="190"/>
    </row>
    <row r="2253" spans="1:17" ht="20.100000000000001" customHeight="1" x14ac:dyDescent="0.25">
      <c r="A2253" s="245"/>
      <c r="B2253" s="204"/>
      <c r="C2253" s="218"/>
      <c r="D2253" s="218"/>
      <c r="E2253" s="218"/>
      <c r="F2253" s="218"/>
      <c r="G2253" s="218"/>
      <c r="H2253" s="188"/>
      <c r="I2253" s="188"/>
      <c r="J2253" s="188"/>
      <c r="K2253" s="202"/>
      <c r="L2253" s="188"/>
      <c r="M2253" s="206"/>
      <c r="N2253" s="224"/>
      <c r="O2253" s="192"/>
      <c r="P2253" s="192"/>
      <c r="Q2253" s="190"/>
    </row>
    <row r="2254" spans="1:17" ht="20.100000000000001" customHeight="1" x14ac:dyDescent="0.25">
      <c r="A2254" s="245"/>
      <c r="B2254" s="204"/>
      <c r="C2254" s="218"/>
      <c r="D2254" s="218"/>
      <c r="E2254" s="218"/>
      <c r="F2254" s="218"/>
      <c r="G2254" s="218"/>
      <c r="H2254" s="188"/>
      <c r="I2254" s="188"/>
      <c r="J2254" s="188"/>
      <c r="K2254" s="202"/>
      <c r="L2254" s="188"/>
      <c r="M2254" s="206"/>
      <c r="N2254" s="224"/>
      <c r="O2254" s="192"/>
      <c r="P2254" s="192"/>
      <c r="Q2254" s="190"/>
    </row>
    <row r="2255" spans="1:17" ht="20.100000000000001" customHeight="1" x14ac:dyDescent="0.25">
      <c r="A2255" s="245"/>
      <c r="B2255" s="204"/>
      <c r="C2255" s="218"/>
      <c r="D2255" s="218"/>
      <c r="E2255" s="218"/>
      <c r="F2255" s="218"/>
      <c r="G2255" s="218"/>
      <c r="H2255" s="188"/>
      <c r="I2255" s="188"/>
      <c r="J2255" s="188"/>
      <c r="K2255" s="202"/>
      <c r="L2255" s="188"/>
      <c r="M2255" s="206"/>
      <c r="N2255" s="224"/>
      <c r="O2255" s="192"/>
      <c r="P2255" s="192"/>
      <c r="Q2255" s="190"/>
    </row>
    <row r="2256" spans="1:17" ht="20.100000000000001" customHeight="1" x14ac:dyDescent="0.25">
      <c r="A2256" s="245"/>
      <c r="B2256" s="204"/>
      <c r="C2256" s="218"/>
      <c r="D2256" s="218"/>
      <c r="E2256" s="218"/>
      <c r="F2256" s="218"/>
      <c r="G2256" s="218"/>
      <c r="H2256" s="188"/>
      <c r="I2256" s="188"/>
      <c r="J2256" s="188"/>
      <c r="K2256" s="202"/>
      <c r="L2256" s="188"/>
      <c r="M2256" s="206"/>
      <c r="N2256" s="224"/>
      <c r="O2256" s="192"/>
      <c r="P2256" s="192"/>
      <c r="Q2256" s="190"/>
    </row>
    <row r="2257" spans="1:17" ht="20.100000000000001" customHeight="1" x14ac:dyDescent="0.25">
      <c r="A2257" s="245"/>
      <c r="B2257" s="204"/>
      <c r="C2257" s="218"/>
      <c r="D2257" s="218"/>
      <c r="E2257" s="218"/>
      <c r="F2257" s="218"/>
      <c r="G2257" s="218"/>
      <c r="H2257" s="188"/>
      <c r="I2257" s="188"/>
      <c r="J2257" s="188"/>
      <c r="K2257" s="202"/>
      <c r="L2257" s="188"/>
      <c r="M2257" s="206"/>
      <c r="N2257" s="224"/>
      <c r="O2257" s="192"/>
      <c r="P2257" s="192"/>
      <c r="Q2257" s="190"/>
    </row>
    <row r="2258" spans="1:17" ht="20.100000000000001" customHeight="1" x14ac:dyDescent="0.25">
      <c r="A2258" s="245"/>
      <c r="B2258" s="204"/>
      <c r="C2258" s="218"/>
      <c r="D2258" s="218"/>
      <c r="E2258" s="218"/>
      <c r="F2258" s="218"/>
      <c r="G2258" s="218"/>
      <c r="H2258" s="188"/>
      <c r="I2258" s="188"/>
      <c r="J2258" s="188"/>
      <c r="K2258" s="202"/>
      <c r="L2258" s="188"/>
      <c r="M2258" s="206"/>
      <c r="N2258" s="224"/>
      <c r="O2258" s="192"/>
      <c r="P2258" s="192"/>
      <c r="Q2258" s="190"/>
    </row>
    <row r="2259" spans="1:17" ht="20.100000000000001" customHeight="1" x14ac:dyDescent="0.25">
      <c r="A2259" s="245"/>
      <c r="B2259" s="204"/>
      <c r="C2259" s="218"/>
      <c r="D2259" s="218"/>
      <c r="E2259" s="218"/>
      <c r="F2259" s="218"/>
      <c r="G2259" s="218"/>
      <c r="H2259" s="188"/>
      <c r="I2259" s="188"/>
      <c r="J2259" s="188"/>
      <c r="K2259" s="202"/>
      <c r="L2259" s="188"/>
      <c r="M2259" s="206"/>
      <c r="N2259" s="224"/>
      <c r="O2259" s="192"/>
      <c r="P2259" s="192"/>
      <c r="Q2259" s="190"/>
    </row>
    <row r="2260" spans="1:17" ht="20.100000000000001" customHeight="1" x14ac:dyDescent="0.25">
      <c r="A2260" s="245"/>
      <c r="B2260" s="204"/>
      <c r="C2260" s="218"/>
      <c r="D2260" s="218"/>
      <c r="E2260" s="218"/>
      <c r="F2260" s="218"/>
      <c r="G2260" s="218"/>
      <c r="H2260" s="188"/>
      <c r="I2260" s="188"/>
      <c r="J2260" s="188"/>
      <c r="K2260" s="202"/>
      <c r="L2260" s="188"/>
      <c r="M2260" s="206"/>
      <c r="N2260" s="224"/>
      <c r="O2260" s="192"/>
      <c r="P2260" s="192"/>
      <c r="Q2260" s="190"/>
    </row>
    <row r="2261" spans="1:17" ht="20.100000000000001" customHeight="1" x14ac:dyDescent="0.25">
      <c r="A2261" s="245"/>
      <c r="B2261" s="204"/>
      <c r="C2261" s="218"/>
      <c r="D2261" s="218"/>
      <c r="E2261" s="218"/>
      <c r="F2261" s="218"/>
      <c r="G2261" s="218"/>
      <c r="H2261" s="188"/>
      <c r="I2261" s="188"/>
      <c r="J2261" s="188"/>
      <c r="K2261" s="202"/>
      <c r="L2261" s="188"/>
      <c r="M2261" s="206"/>
      <c r="N2261" s="224"/>
      <c r="O2261" s="192"/>
      <c r="P2261" s="192"/>
      <c r="Q2261" s="190"/>
    </row>
    <row r="2262" spans="1:17" ht="20.100000000000001" customHeight="1" x14ac:dyDescent="0.25">
      <c r="A2262" s="245"/>
      <c r="B2262" s="204"/>
      <c r="C2262" s="218"/>
      <c r="D2262" s="218"/>
      <c r="E2262" s="218"/>
      <c r="F2262" s="218"/>
      <c r="G2262" s="218"/>
      <c r="H2262" s="188"/>
      <c r="I2262" s="188"/>
      <c r="J2262" s="188"/>
      <c r="K2262" s="202"/>
      <c r="L2262" s="188"/>
      <c r="M2262" s="206"/>
      <c r="N2262" s="224"/>
      <c r="O2262" s="192"/>
      <c r="P2262" s="192"/>
      <c r="Q2262" s="190"/>
    </row>
    <row r="2263" spans="1:17" ht="20.100000000000001" customHeight="1" x14ac:dyDescent="0.25">
      <c r="A2263" s="245"/>
      <c r="B2263" s="204"/>
      <c r="C2263" s="218"/>
      <c r="D2263" s="218"/>
      <c r="E2263" s="218"/>
      <c r="F2263" s="218"/>
      <c r="G2263" s="218"/>
      <c r="H2263" s="188"/>
      <c r="I2263" s="188"/>
      <c r="J2263" s="188"/>
      <c r="K2263" s="202"/>
      <c r="L2263" s="188"/>
      <c r="M2263" s="206"/>
      <c r="N2263" s="224"/>
      <c r="O2263" s="192"/>
      <c r="P2263" s="192"/>
      <c r="Q2263" s="190"/>
    </row>
    <row r="2264" spans="1:17" ht="20.100000000000001" customHeight="1" x14ac:dyDescent="0.25">
      <c r="A2264" s="245"/>
      <c r="B2264" s="204"/>
      <c r="C2264" s="218"/>
      <c r="D2264" s="218"/>
      <c r="E2264" s="218"/>
      <c r="F2264" s="218"/>
      <c r="G2264" s="218"/>
      <c r="H2264" s="188"/>
      <c r="I2264" s="188"/>
      <c r="J2264" s="188"/>
      <c r="K2264" s="202"/>
      <c r="L2264" s="188"/>
      <c r="M2264" s="206"/>
      <c r="N2264" s="224"/>
      <c r="O2264" s="192"/>
      <c r="P2264" s="192"/>
      <c r="Q2264" s="190"/>
    </row>
    <row r="2265" spans="1:17" ht="20.100000000000001" customHeight="1" x14ac:dyDescent="0.25">
      <c r="A2265" s="245"/>
      <c r="B2265" s="204"/>
      <c r="C2265" s="218"/>
      <c r="D2265" s="218"/>
      <c r="E2265" s="218"/>
      <c r="F2265" s="218"/>
      <c r="G2265" s="218"/>
      <c r="H2265" s="188"/>
      <c r="I2265" s="188"/>
      <c r="J2265" s="188"/>
      <c r="K2265" s="202"/>
      <c r="L2265" s="188"/>
      <c r="M2265" s="206"/>
      <c r="N2265" s="224"/>
      <c r="O2265" s="192"/>
      <c r="P2265" s="192"/>
      <c r="Q2265" s="190"/>
    </row>
    <row r="2266" spans="1:17" ht="20.100000000000001" customHeight="1" x14ac:dyDescent="0.25">
      <c r="A2266" s="245"/>
      <c r="B2266" s="204"/>
      <c r="C2266" s="218"/>
      <c r="D2266" s="218"/>
      <c r="E2266" s="218"/>
      <c r="F2266" s="218"/>
      <c r="G2266" s="218"/>
      <c r="H2266" s="188"/>
      <c r="I2266" s="188"/>
      <c r="J2266" s="188"/>
      <c r="K2266" s="202"/>
      <c r="L2266" s="188"/>
      <c r="M2266" s="206"/>
      <c r="N2266" s="224"/>
      <c r="O2266" s="192"/>
      <c r="P2266" s="192"/>
      <c r="Q2266" s="190"/>
    </row>
    <row r="2267" spans="1:17" ht="20.100000000000001" customHeight="1" x14ac:dyDescent="0.25">
      <c r="A2267" s="245"/>
      <c r="B2267" s="204"/>
      <c r="C2267" s="218"/>
      <c r="D2267" s="218"/>
      <c r="E2267" s="218"/>
      <c r="F2267" s="218"/>
      <c r="G2267" s="218"/>
      <c r="H2267" s="188"/>
      <c r="I2267" s="188"/>
      <c r="J2267" s="188"/>
      <c r="K2267" s="202"/>
      <c r="L2267" s="188"/>
      <c r="M2267" s="206"/>
      <c r="N2267" s="224"/>
      <c r="O2267" s="192"/>
      <c r="P2267" s="192"/>
      <c r="Q2267" s="190"/>
    </row>
    <row r="2268" spans="1:17" ht="20.100000000000001" customHeight="1" x14ac:dyDescent="0.25">
      <c r="A2268" s="245"/>
      <c r="B2268" s="204"/>
      <c r="C2268" s="218"/>
      <c r="D2268" s="218"/>
      <c r="E2268" s="218"/>
      <c r="F2268" s="218"/>
      <c r="G2268" s="218"/>
      <c r="H2268" s="188"/>
      <c r="I2268" s="188"/>
      <c r="J2268" s="188"/>
      <c r="K2268" s="202"/>
      <c r="L2268" s="188"/>
      <c r="M2268" s="206"/>
      <c r="N2268" s="224"/>
      <c r="O2268" s="192"/>
      <c r="P2268" s="192"/>
      <c r="Q2268" s="190"/>
    </row>
    <row r="2269" spans="1:17" ht="20.100000000000001" customHeight="1" x14ac:dyDescent="0.25">
      <c r="A2269" s="245"/>
      <c r="B2269" s="204"/>
      <c r="C2269" s="218"/>
      <c r="D2269" s="218"/>
      <c r="E2269" s="218"/>
      <c r="F2269" s="218"/>
      <c r="G2269" s="218"/>
      <c r="H2269" s="188"/>
      <c r="I2269" s="188"/>
      <c r="J2269" s="188"/>
      <c r="K2269" s="202"/>
      <c r="L2269" s="188"/>
      <c r="M2269" s="206"/>
      <c r="N2269" s="224"/>
      <c r="O2269" s="192"/>
      <c r="P2269" s="192"/>
      <c r="Q2269" s="190"/>
    </row>
    <row r="2270" spans="1:17" ht="20.100000000000001" customHeight="1" x14ac:dyDescent="0.25">
      <c r="A2270" s="245"/>
      <c r="B2270" s="204"/>
      <c r="C2270" s="218"/>
      <c r="D2270" s="218"/>
      <c r="E2270" s="218"/>
      <c r="F2270" s="218"/>
      <c r="G2270" s="218"/>
      <c r="H2270" s="188"/>
      <c r="I2270" s="188"/>
      <c r="J2270" s="188"/>
      <c r="K2270" s="202"/>
      <c r="L2270" s="188"/>
      <c r="M2270" s="206"/>
      <c r="N2270" s="224"/>
      <c r="O2270" s="192"/>
      <c r="P2270" s="192"/>
      <c r="Q2270" s="190"/>
    </row>
    <row r="2271" spans="1:17" ht="20.100000000000001" customHeight="1" x14ac:dyDescent="0.25">
      <c r="A2271" s="245"/>
      <c r="B2271" s="204"/>
      <c r="C2271" s="218"/>
      <c r="D2271" s="218"/>
      <c r="E2271" s="218"/>
      <c r="F2271" s="218"/>
      <c r="G2271" s="218"/>
      <c r="H2271" s="188"/>
      <c r="I2271" s="188"/>
      <c r="J2271" s="188"/>
      <c r="K2271" s="202"/>
      <c r="L2271" s="188"/>
      <c r="M2271" s="206"/>
      <c r="N2271" s="224"/>
      <c r="O2271" s="192"/>
      <c r="P2271" s="192"/>
      <c r="Q2271" s="190"/>
    </row>
    <row r="2272" spans="1:17" ht="20.100000000000001" customHeight="1" x14ac:dyDescent="0.25">
      <c r="A2272" s="245"/>
      <c r="B2272" s="204"/>
      <c r="C2272" s="218"/>
      <c r="D2272" s="218"/>
      <c r="E2272" s="218"/>
      <c r="F2272" s="218"/>
      <c r="G2272" s="218"/>
      <c r="H2272" s="188"/>
      <c r="I2272" s="188"/>
      <c r="J2272" s="188"/>
      <c r="K2272" s="202"/>
      <c r="L2272" s="188"/>
      <c r="M2272" s="206"/>
      <c r="N2272" s="224"/>
      <c r="O2272" s="192"/>
      <c r="P2272" s="192"/>
      <c r="Q2272" s="190"/>
    </row>
    <row r="2273" spans="1:17" ht="20.100000000000001" customHeight="1" x14ac:dyDescent="0.25">
      <c r="A2273" s="245"/>
      <c r="B2273" s="204"/>
      <c r="C2273" s="218"/>
      <c r="D2273" s="218"/>
      <c r="E2273" s="218"/>
      <c r="F2273" s="218"/>
      <c r="G2273" s="218"/>
      <c r="H2273" s="188"/>
      <c r="I2273" s="188"/>
      <c r="J2273" s="188"/>
      <c r="K2273" s="202"/>
      <c r="L2273" s="188"/>
      <c r="M2273" s="206"/>
      <c r="N2273" s="224"/>
      <c r="O2273" s="192"/>
      <c r="P2273" s="192"/>
      <c r="Q2273" s="190"/>
    </row>
    <row r="2274" spans="1:17" ht="20.100000000000001" customHeight="1" x14ac:dyDescent="0.25">
      <c r="A2274" s="245"/>
      <c r="B2274" s="204"/>
      <c r="C2274" s="218"/>
      <c r="D2274" s="218"/>
      <c r="E2274" s="218"/>
      <c r="F2274" s="218"/>
      <c r="G2274" s="218"/>
      <c r="H2274" s="188"/>
      <c r="I2274" s="188"/>
      <c r="J2274" s="188"/>
      <c r="K2274" s="202"/>
      <c r="L2274" s="188"/>
      <c r="M2274" s="206"/>
      <c r="N2274" s="224"/>
      <c r="O2274" s="192"/>
      <c r="P2274" s="192"/>
      <c r="Q2274" s="190"/>
    </row>
    <row r="2275" spans="1:17" ht="20.100000000000001" customHeight="1" x14ac:dyDescent="0.25">
      <c r="A2275" s="245"/>
      <c r="B2275" s="204"/>
      <c r="C2275" s="218"/>
      <c r="D2275" s="218"/>
      <c r="E2275" s="218"/>
      <c r="F2275" s="218"/>
      <c r="G2275" s="218"/>
      <c r="H2275" s="188"/>
      <c r="I2275" s="188"/>
      <c r="J2275" s="188"/>
      <c r="K2275" s="202"/>
      <c r="L2275" s="188"/>
      <c r="M2275" s="206"/>
      <c r="N2275" s="224"/>
      <c r="O2275" s="192"/>
      <c r="P2275" s="192"/>
      <c r="Q2275" s="190"/>
    </row>
    <row r="2276" spans="1:17" ht="20.100000000000001" customHeight="1" x14ac:dyDescent="0.25">
      <c r="A2276" s="245"/>
      <c r="B2276" s="204"/>
      <c r="C2276" s="218"/>
      <c r="D2276" s="218"/>
      <c r="E2276" s="218"/>
      <c r="F2276" s="218"/>
      <c r="G2276" s="218"/>
      <c r="H2276" s="188"/>
      <c r="I2276" s="188"/>
      <c r="J2276" s="188"/>
      <c r="K2276" s="202"/>
      <c r="L2276" s="188"/>
      <c r="M2276" s="206"/>
      <c r="N2276" s="224"/>
      <c r="O2276" s="192"/>
      <c r="P2276" s="192"/>
      <c r="Q2276" s="190"/>
    </row>
    <row r="2277" spans="1:17" ht="20.100000000000001" customHeight="1" x14ac:dyDescent="0.25">
      <c r="A2277" s="245"/>
      <c r="B2277" s="204"/>
      <c r="C2277" s="218"/>
      <c r="D2277" s="218"/>
      <c r="E2277" s="218"/>
      <c r="F2277" s="218"/>
      <c r="G2277" s="218"/>
      <c r="H2277" s="188"/>
      <c r="I2277" s="188"/>
      <c r="J2277" s="188"/>
      <c r="K2277" s="202"/>
      <c r="L2277" s="188"/>
      <c r="M2277" s="206"/>
      <c r="N2277" s="224"/>
      <c r="O2277" s="192"/>
      <c r="P2277" s="192"/>
      <c r="Q2277" s="190"/>
    </row>
    <row r="2278" spans="1:17" ht="20.100000000000001" customHeight="1" x14ac:dyDescent="0.25">
      <c r="A2278" s="245"/>
      <c r="B2278" s="204"/>
      <c r="C2278" s="218"/>
      <c r="D2278" s="218"/>
      <c r="E2278" s="218"/>
      <c r="F2278" s="218"/>
      <c r="G2278" s="218"/>
      <c r="H2278" s="188"/>
      <c r="I2278" s="188"/>
      <c r="J2278" s="188"/>
      <c r="K2278" s="202"/>
      <c r="L2278" s="188"/>
      <c r="M2278" s="206"/>
      <c r="N2278" s="224"/>
      <c r="O2278" s="192"/>
      <c r="P2278" s="192"/>
      <c r="Q2278" s="190"/>
    </row>
    <row r="2279" spans="1:17" ht="20.100000000000001" customHeight="1" x14ac:dyDescent="0.25">
      <c r="A2279" s="245"/>
      <c r="B2279" s="204"/>
      <c r="C2279" s="218"/>
      <c r="D2279" s="218"/>
      <c r="E2279" s="218"/>
      <c r="F2279" s="218"/>
      <c r="G2279" s="218"/>
      <c r="H2279" s="188"/>
      <c r="I2279" s="188"/>
      <c r="J2279" s="188"/>
      <c r="K2279" s="202"/>
      <c r="L2279" s="188"/>
      <c r="M2279" s="206"/>
      <c r="N2279" s="224"/>
      <c r="O2279" s="192"/>
      <c r="P2279" s="192"/>
      <c r="Q2279" s="190"/>
    </row>
    <row r="2280" spans="1:17" ht="20.100000000000001" customHeight="1" x14ac:dyDescent="0.25">
      <c r="A2280" s="245"/>
      <c r="B2280" s="204"/>
      <c r="C2280" s="218"/>
      <c r="D2280" s="218"/>
      <c r="E2280" s="218"/>
      <c r="F2280" s="218"/>
      <c r="G2280" s="218"/>
      <c r="H2280" s="188"/>
      <c r="I2280" s="188"/>
      <c r="J2280" s="188"/>
      <c r="K2280" s="202"/>
      <c r="L2280" s="188"/>
      <c r="M2280" s="206"/>
      <c r="N2280" s="224"/>
      <c r="O2280" s="192"/>
      <c r="P2280" s="192"/>
      <c r="Q2280" s="190"/>
    </row>
    <row r="2281" spans="1:17" ht="20.100000000000001" customHeight="1" x14ac:dyDescent="0.25">
      <c r="A2281" s="245"/>
      <c r="B2281" s="204"/>
      <c r="C2281" s="218"/>
      <c r="D2281" s="218"/>
      <c r="E2281" s="218"/>
      <c r="F2281" s="218"/>
      <c r="G2281" s="218"/>
      <c r="H2281" s="188"/>
      <c r="I2281" s="188"/>
      <c r="J2281" s="188"/>
      <c r="K2281" s="202"/>
      <c r="L2281" s="188"/>
      <c r="M2281" s="206"/>
      <c r="N2281" s="224"/>
      <c r="O2281" s="192"/>
      <c r="P2281" s="192"/>
      <c r="Q2281" s="190"/>
    </row>
    <row r="2282" spans="1:17" ht="20.100000000000001" customHeight="1" x14ac:dyDescent="0.25">
      <c r="A2282" s="245"/>
      <c r="B2282" s="204"/>
      <c r="C2282" s="218"/>
      <c r="D2282" s="218"/>
      <c r="E2282" s="218"/>
      <c r="F2282" s="218"/>
      <c r="G2282" s="218"/>
      <c r="H2282" s="188"/>
      <c r="I2282" s="188"/>
      <c r="J2282" s="188"/>
      <c r="K2282" s="202"/>
      <c r="L2282" s="188"/>
      <c r="M2282" s="206"/>
      <c r="N2282" s="224"/>
      <c r="O2282" s="192"/>
      <c r="P2282" s="192"/>
      <c r="Q2282" s="190"/>
    </row>
    <row r="2283" spans="1:17" ht="20.100000000000001" customHeight="1" x14ac:dyDescent="0.25">
      <c r="A2283" s="245"/>
      <c r="B2283" s="204"/>
      <c r="C2283" s="218"/>
      <c r="D2283" s="218"/>
      <c r="E2283" s="218"/>
      <c r="F2283" s="218"/>
      <c r="G2283" s="218"/>
      <c r="H2283" s="188"/>
      <c r="I2283" s="188"/>
      <c r="J2283" s="188"/>
      <c r="K2283" s="202"/>
      <c r="L2283" s="188"/>
      <c r="M2283" s="206"/>
      <c r="N2283" s="224"/>
      <c r="O2283" s="192"/>
      <c r="P2283" s="192"/>
      <c r="Q2283" s="190"/>
    </row>
    <row r="2284" spans="1:17" ht="20.100000000000001" customHeight="1" x14ac:dyDescent="0.25">
      <c r="A2284" s="245"/>
      <c r="B2284" s="204"/>
      <c r="C2284" s="218"/>
      <c r="D2284" s="218"/>
      <c r="E2284" s="218"/>
      <c r="F2284" s="218"/>
      <c r="G2284" s="218"/>
      <c r="H2284" s="188"/>
      <c r="I2284" s="188"/>
      <c r="J2284" s="188"/>
      <c r="K2284" s="202"/>
      <c r="L2284" s="188"/>
      <c r="M2284" s="206"/>
      <c r="N2284" s="224"/>
      <c r="O2284" s="192"/>
      <c r="P2284" s="192"/>
      <c r="Q2284" s="190"/>
    </row>
    <row r="2285" spans="1:17" ht="20.100000000000001" customHeight="1" x14ac:dyDescent="0.25">
      <c r="A2285" s="245"/>
      <c r="B2285" s="204"/>
      <c r="C2285" s="218"/>
      <c r="D2285" s="218"/>
      <c r="E2285" s="218"/>
      <c r="F2285" s="218"/>
      <c r="G2285" s="218"/>
      <c r="H2285" s="188"/>
      <c r="I2285" s="188"/>
      <c r="J2285" s="188"/>
      <c r="K2285" s="202"/>
      <c r="L2285" s="188"/>
      <c r="M2285" s="206"/>
      <c r="N2285" s="224"/>
      <c r="O2285" s="192"/>
      <c r="P2285" s="192"/>
      <c r="Q2285" s="190"/>
    </row>
    <row r="2286" spans="1:17" ht="20.100000000000001" customHeight="1" x14ac:dyDescent="0.25">
      <c r="A2286" s="245"/>
      <c r="B2286" s="204"/>
      <c r="C2286" s="218"/>
      <c r="D2286" s="218"/>
      <c r="E2286" s="218"/>
      <c r="F2286" s="218"/>
      <c r="G2286" s="218"/>
      <c r="H2286" s="188"/>
      <c r="I2286" s="188"/>
      <c r="J2286" s="188"/>
      <c r="K2286" s="202"/>
      <c r="L2286" s="188"/>
      <c r="M2286" s="206"/>
      <c r="N2286" s="224"/>
      <c r="O2286" s="192"/>
      <c r="P2286" s="192"/>
      <c r="Q2286" s="190"/>
    </row>
    <row r="2287" spans="1:17" ht="20.100000000000001" customHeight="1" x14ac:dyDescent="0.25">
      <c r="A2287" s="245"/>
      <c r="B2287" s="204"/>
      <c r="C2287" s="218"/>
      <c r="D2287" s="218"/>
      <c r="E2287" s="218"/>
      <c r="F2287" s="218"/>
      <c r="G2287" s="218"/>
      <c r="H2287" s="188"/>
      <c r="I2287" s="188"/>
      <c r="J2287" s="188"/>
      <c r="K2287" s="202"/>
      <c r="L2287" s="188"/>
      <c r="M2287" s="206"/>
      <c r="N2287" s="224"/>
      <c r="O2287" s="192"/>
      <c r="P2287" s="192"/>
      <c r="Q2287" s="190"/>
    </row>
    <row r="2288" spans="1:17" ht="20.100000000000001" customHeight="1" x14ac:dyDescent="0.25">
      <c r="A2288" s="245"/>
      <c r="B2288" s="204"/>
      <c r="C2288" s="218"/>
      <c r="D2288" s="218"/>
      <c r="E2288" s="218"/>
      <c r="F2288" s="218"/>
      <c r="G2288" s="218"/>
      <c r="H2288" s="188"/>
      <c r="I2288" s="188"/>
      <c r="J2288" s="188"/>
      <c r="K2288" s="202"/>
      <c r="L2288" s="188"/>
      <c r="M2288" s="206"/>
      <c r="N2288" s="224"/>
      <c r="O2288" s="192"/>
      <c r="P2288" s="192"/>
      <c r="Q2288" s="190"/>
    </row>
    <row r="2289" spans="1:17" ht="20.100000000000001" customHeight="1" x14ac:dyDescent="0.25">
      <c r="A2289" s="245"/>
      <c r="B2289" s="204"/>
      <c r="C2289" s="218"/>
      <c r="D2289" s="218"/>
      <c r="E2289" s="218"/>
      <c r="F2289" s="218"/>
      <c r="G2289" s="218"/>
      <c r="H2289" s="188"/>
      <c r="I2289" s="188"/>
      <c r="J2289" s="188"/>
      <c r="K2289" s="202"/>
      <c r="L2289" s="188"/>
      <c r="M2289" s="206"/>
      <c r="N2289" s="224"/>
      <c r="O2289" s="192"/>
      <c r="P2289" s="192"/>
      <c r="Q2289" s="190"/>
    </row>
    <row r="2290" spans="1:17" ht="20.100000000000001" customHeight="1" x14ac:dyDescent="0.25">
      <c r="A2290" s="245"/>
      <c r="B2290" s="204"/>
      <c r="C2290" s="218"/>
      <c r="D2290" s="218"/>
      <c r="E2290" s="218"/>
      <c r="F2290" s="218"/>
      <c r="G2290" s="218"/>
      <c r="H2290" s="188"/>
      <c r="I2290" s="188"/>
      <c r="J2290" s="188"/>
      <c r="K2290" s="202"/>
      <c r="L2290" s="188"/>
      <c r="M2290" s="206"/>
      <c r="N2290" s="224"/>
      <c r="O2290" s="192"/>
      <c r="P2290" s="192"/>
      <c r="Q2290" s="190"/>
    </row>
    <row r="2291" spans="1:17" ht="20.100000000000001" customHeight="1" x14ac:dyDescent="0.25">
      <c r="A2291" s="245"/>
      <c r="B2291" s="204"/>
      <c r="C2291" s="218"/>
      <c r="D2291" s="218"/>
      <c r="E2291" s="218"/>
      <c r="F2291" s="218"/>
      <c r="G2291" s="218"/>
      <c r="H2291" s="188"/>
      <c r="I2291" s="188"/>
      <c r="J2291" s="188"/>
      <c r="K2291" s="202"/>
      <c r="L2291" s="188"/>
      <c r="M2291" s="206"/>
      <c r="N2291" s="224"/>
      <c r="O2291" s="192"/>
      <c r="P2291" s="192"/>
      <c r="Q2291" s="190"/>
    </row>
    <row r="2292" spans="1:17" ht="20.100000000000001" customHeight="1" x14ac:dyDescent="0.25">
      <c r="A2292" s="245"/>
      <c r="B2292" s="204"/>
      <c r="C2292" s="218"/>
      <c r="D2292" s="218"/>
      <c r="E2292" s="218"/>
      <c r="F2292" s="218"/>
      <c r="G2292" s="218"/>
      <c r="H2292" s="188"/>
      <c r="I2292" s="188"/>
      <c r="J2292" s="188"/>
      <c r="K2292" s="202"/>
      <c r="L2292" s="188"/>
      <c r="M2292" s="206"/>
      <c r="N2292" s="224"/>
      <c r="O2292" s="192"/>
      <c r="P2292" s="192"/>
      <c r="Q2292" s="190"/>
    </row>
    <row r="2293" spans="1:17" ht="20.100000000000001" customHeight="1" x14ac:dyDescent="0.25">
      <c r="A2293" s="245"/>
      <c r="B2293" s="204"/>
      <c r="C2293" s="218"/>
      <c r="D2293" s="218"/>
      <c r="E2293" s="218"/>
      <c r="F2293" s="218"/>
      <c r="G2293" s="218"/>
      <c r="H2293" s="188"/>
      <c r="I2293" s="188"/>
      <c r="J2293" s="188"/>
      <c r="K2293" s="202"/>
      <c r="L2293" s="188"/>
      <c r="M2293" s="206"/>
      <c r="N2293" s="224"/>
      <c r="O2293" s="192"/>
      <c r="P2293" s="192"/>
      <c r="Q2293" s="190"/>
    </row>
    <row r="2294" spans="1:17" ht="20.100000000000001" customHeight="1" x14ac:dyDescent="0.25">
      <c r="A2294" s="245"/>
      <c r="B2294" s="204"/>
      <c r="C2294" s="218"/>
      <c r="D2294" s="218"/>
      <c r="E2294" s="218"/>
      <c r="F2294" s="218"/>
      <c r="G2294" s="218"/>
      <c r="H2294" s="188"/>
      <c r="I2294" s="188"/>
      <c r="J2294" s="188"/>
      <c r="K2294" s="202"/>
      <c r="L2294" s="188"/>
      <c r="M2294" s="206"/>
      <c r="N2294" s="224"/>
      <c r="O2294" s="192"/>
      <c r="P2294" s="192"/>
      <c r="Q2294" s="190"/>
    </row>
    <row r="2295" spans="1:17" ht="20.100000000000001" customHeight="1" x14ac:dyDescent="0.25">
      <c r="A2295" s="245"/>
      <c r="B2295" s="204"/>
      <c r="C2295" s="218"/>
      <c r="D2295" s="218"/>
      <c r="E2295" s="218"/>
      <c r="F2295" s="218"/>
      <c r="G2295" s="218"/>
      <c r="H2295" s="188"/>
      <c r="I2295" s="188"/>
      <c r="J2295" s="188"/>
      <c r="K2295" s="202"/>
      <c r="L2295" s="188"/>
      <c r="M2295" s="206"/>
      <c r="N2295" s="224"/>
      <c r="O2295" s="192"/>
      <c r="P2295" s="192"/>
      <c r="Q2295" s="190"/>
    </row>
    <row r="2296" spans="1:17" ht="20.100000000000001" customHeight="1" x14ac:dyDescent="0.25">
      <c r="A2296" s="245"/>
      <c r="B2296" s="204"/>
      <c r="C2296" s="218"/>
      <c r="D2296" s="218"/>
      <c r="E2296" s="218"/>
      <c r="F2296" s="218"/>
      <c r="G2296" s="218"/>
      <c r="H2296" s="188"/>
      <c r="I2296" s="188"/>
      <c r="J2296" s="188"/>
      <c r="K2296" s="202"/>
      <c r="L2296" s="188"/>
      <c r="M2296" s="206"/>
      <c r="N2296" s="224"/>
      <c r="O2296" s="192"/>
      <c r="P2296" s="192"/>
      <c r="Q2296" s="190"/>
    </row>
    <row r="2297" spans="1:17" ht="20.100000000000001" customHeight="1" x14ac:dyDescent="0.25">
      <c r="A2297" s="245"/>
      <c r="B2297" s="204"/>
      <c r="C2297" s="218"/>
      <c r="D2297" s="218"/>
      <c r="E2297" s="218"/>
      <c r="F2297" s="218"/>
      <c r="G2297" s="218"/>
      <c r="H2297" s="188"/>
      <c r="I2297" s="188"/>
      <c r="J2297" s="188"/>
      <c r="K2297" s="202"/>
      <c r="L2297" s="188"/>
      <c r="M2297" s="206"/>
      <c r="N2297" s="224"/>
      <c r="O2297" s="192"/>
      <c r="P2297" s="192"/>
      <c r="Q2297" s="190"/>
    </row>
    <row r="2298" spans="1:17" ht="20.100000000000001" customHeight="1" x14ac:dyDescent="0.25">
      <c r="A2298" s="245"/>
      <c r="B2298" s="204"/>
      <c r="C2298" s="218"/>
      <c r="D2298" s="218"/>
      <c r="E2298" s="218"/>
      <c r="F2298" s="218"/>
      <c r="G2298" s="218"/>
      <c r="H2298" s="188"/>
      <c r="I2298" s="188"/>
      <c r="J2298" s="188"/>
      <c r="K2298" s="202"/>
      <c r="L2298" s="188"/>
      <c r="M2298" s="206"/>
      <c r="N2298" s="224"/>
      <c r="O2298" s="192"/>
      <c r="P2298" s="192"/>
      <c r="Q2298" s="190"/>
    </row>
    <row r="2299" spans="1:17" ht="20.100000000000001" customHeight="1" x14ac:dyDescent="0.25">
      <c r="A2299" s="245"/>
      <c r="B2299" s="204"/>
      <c r="C2299" s="218"/>
      <c r="D2299" s="218"/>
      <c r="E2299" s="218"/>
      <c r="F2299" s="218"/>
      <c r="G2299" s="218"/>
      <c r="H2299" s="188"/>
      <c r="I2299" s="188"/>
      <c r="J2299" s="188"/>
      <c r="K2299" s="202"/>
      <c r="L2299" s="188"/>
      <c r="M2299" s="206"/>
      <c r="N2299" s="224"/>
      <c r="O2299" s="192"/>
      <c r="P2299" s="192"/>
      <c r="Q2299" s="190"/>
    </row>
    <row r="2300" spans="1:17" ht="20.100000000000001" customHeight="1" x14ac:dyDescent="0.25">
      <c r="A2300" s="245"/>
      <c r="B2300" s="204"/>
      <c r="C2300" s="218"/>
      <c r="D2300" s="218"/>
      <c r="E2300" s="218"/>
      <c r="F2300" s="218"/>
      <c r="G2300" s="218"/>
      <c r="H2300" s="188"/>
      <c r="I2300" s="188"/>
      <c r="J2300" s="188"/>
      <c r="K2300" s="202"/>
      <c r="L2300" s="188"/>
      <c r="M2300" s="206"/>
      <c r="N2300" s="224"/>
      <c r="O2300" s="192"/>
      <c r="P2300" s="192"/>
      <c r="Q2300" s="190"/>
    </row>
    <row r="2301" spans="1:17" ht="20.100000000000001" customHeight="1" x14ac:dyDescent="0.25">
      <c r="A2301" s="245"/>
      <c r="B2301" s="204"/>
      <c r="C2301" s="218"/>
      <c r="D2301" s="218"/>
      <c r="E2301" s="218"/>
      <c r="F2301" s="218"/>
      <c r="G2301" s="218"/>
      <c r="H2301" s="188"/>
      <c r="I2301" s="188"/>
      <c r="J2301" s="188"/>
      <c r="K2301" s="202"/>
      <c r="L2301" s="188"/>
      <c r="M2301" s="206"/>
      <c r="N2301" s="224"/>
      <c r="O2301" s="192"/>
      <c r="P2301" s="192"/>
      <c r="Q2301" s="190"/>
    </row>
    <row r="2302" spans="1:17" ht="20.100000000000001" customHeight="1" x14ac:dyDescent="0.25">
      <c r="A2302" s="245"/>
      <c r="B2302" s="204"/>
      <c r="C2302" s="218"/>
      <c r="D2302" s="218"/>
      <c r="E2302" s="218"/>
      <c r="F2302" s="218"/>
      <c r="G2302" s="218"/>
      <c r="H2302" s="188"/>
      <c r="I2302" s="188"/>
      <c r="J2302" s="188"/>
      <c r="K2302" s="202"/>
      <c r="L2302" s="188"/>
      <c r="M2302" s="206"/>
      <c r="N2302" s="224"/>
      <c r="O2302" s="192"/>
      <c r="P2302" s="192"/>
      <c r="Q2302" s="190"/>
    </row>
    <row r="2303" spans="1:17" ht="20.100000000000001" customHeight="1" x14ac:dyDescent="0.25">
      <c r="A2303" s="245"/>
      <c r="B2303" s="204"/>
      <c r="C2303" s="218"/>
      <c r="D2303" s="218"/>
      <c r="E2303" s="218"/>
      <c r="F2303" s="218"/>
      <c r="G2303" s="218"/>
      <c r="H2303" s="188"/>
      <c r="I2303" s="188"/>
      <c r="J2303" s="188"/>
      <c r="K2303" s="202"/>
      <c r="L2303" s="188"/>
      <c r="M2303" s="206"/>
      <c r="N2303" s="224"/>
      <c r="O2303" s="192"/>
      <c r="P2303" s="192"/>
      <c r="Q2303" s="190"/>
    </row>
    <row r="2304" spans="1:17" ht="20.100000000000001" customHeight="1" x14ac:dyDescent="0.25">
      <c r="A2304" s="245"/>
      <c r="B2304" s="204"/>
      <c r="C2304" s="218"/>
      <c r="D2304" s="218"/>
      <c r="E2304" s="218"/>
      <c r="F2304" s="218"/>
      <c r="G2304" s="218"/>
      <c r="H2304" s="188"/>
      <c r="I2304" s="188"/>
      <c r="J2304" s="188"/>
      <c r="K2304" s="202"/>
      <c r="L2304" s="188"/>
      <c r="M2304" s="206"/>
      <c r="N2304" s="224"/>
      <c r="O2304" s="192"/>
      <c r="P2304" s="192"/>
      <c r="Q2304" s="190"/>
    </row>
    <row r="2305" spans="1:17" ht="20.100000000000001" customHeight="1" x14ac:dyDescent="0.25">
      <c r="A2305" s="245"/>
      <c r="B2305" s="204"/>
      <c r="C2305" s="218"/>
      <c r="D2305" s="218"/>
      <c r="E2305" s="218"/>
      <c r="F2305" s="218"/>
      <c r="G2305" s="218"/>
      <c r="H2305" s="188"/>
      <c r="I2305" s="188"/>
      <c r="J2305" s="188"/>
      <c r="K2305" s="202"/>
      <c r="L2305" s="188"/>
      <c r="M2305" s="206"/>
      <c r="N2305" s="224"/>
      <c r="O2305" s="192"/>
      <c r="P2305" s="192"/>
      <c r="Q2305" s="190"/>
    </row>
    <row r="2306" spans="1:17" ht="20.100000000000001" customHeight="1" x14ac:dyDescent="0.25">
      <c r="A2306" s="245"/>
      <c r="B2306" s="204"/>
      <c r="C2306" s="218"/>
      <c r="D2306" s="218"/>
      <c r="E2306" s="218"/>
      <c r="F2306" s="218"/>
      <c r="G2306" s="218"/>
      <c r="H2306" s="188"/>
      <c r="I2306" s="188"/>
      <c r="J2306" s="188"/>
      <c r="K2306" s="202"/>
      <c r="L2306" s="188"/>
      <c r="M2306" s="206"/>
      <c r="N2306" s="224"/>
      <c r="O2306" s="192"/>
      <c r="P2306" s="192"/>
      <c r="Q2306" s="190"/>
    </row>
    <row r="2307" spans="1:17" ht="20.100000000000001" customHeight="1" x14ac:dyDescent="0.25">
      <c r="A2307" s="245"/>
      <c r="B2307" s="204"/>
      <c r="C2307" s="218"/>
      <c r="D2307" s="218"/>
      <c r="E2307" s="218"/>
      <c r="F2307" s="218"/>
      <c r="G2307" s="218"/>
      <c r="H2307" s="188"/>
      <c r="I2307" s="188"/>
      <c r="J2307" s="188"/>
      <c r="K2307" s="202"/>
      <c r="L2307" s="188"/>
      <c r="M2307" s="206"/>
      <c r="N2307" s="224"/>
      <c r="O2307" s="192"/>
      <c r="P2307" s="192"/>
      <c r="Q2307" s="190"/>
    </row>
    <row r="2308" spans="1:17" ht="20.100000000000001" customHeight="1" x14ac:dyDescent="0.25">
      <c r="A2308" s="245"/>
      <c r="B2308" s="204"/>
      <c r="C2308" s="218"/>
      <c r="D2308" s="218"/>
      <c r="E2308" s="218"/>
      <c r="F2308" s="218"/>
      <c r="G2308" s="218"/>
      <c r="H2308" s="188"/>
      <c r="I2308" s="188"/>
      <c r="J2308" s="188"/>
      <c r="K2308" s="202"/>
      <c r="L2308" s="188"/>
      <c r="M2308" s="206"/>
      <c r="N2308" s="224"/>
      <c r="O2308" s="192"/>
      <c r="P2308" s="192"/>
      <c r="Q2308" s="190"/>
    </row>
    <row r="2309" spans="1:17" ht="20.100000000000001" customHeight="1" x14ac:dyDescent="0.25">
      <c r="A2309" s="245"/>
      <c r="B2309" s="204"/>
      <c r="C2309" s="218"/>
      <c r="D2309" s="218"/>
      <c r="E2309" s="218"/>
      <c r="F2309" s="218"/>
      <c r="G2309" s="218"/>
      <c r="H2309" s="188"/>
      <c r="I2309" s="188"/>
      <c r="J2309" s="188"/>
      <c r="K2309" s="202"/>
      <c r="L2309" s="188"/>
      <c r="M2309" s="206"/>
      <c r="N2309" s="224"/>
      <c r="O2309" s="192"/>
      <c r="P2309" s="192"/>
      <c r="Q2309" s="190"/>
    </row>
    <row r="2310" spans="1:17" ht="20.100000000000001" customHeight="1" x14ac:dyDescent="0.25">
      <c r="A2310" s="245"/>
      <c r="B2310" s="204"/>
      <c r="C2310" s="218"/>
      <c r="D2310" s="218"/>
      <c r="E2310" s="218"/>
      <c r="F2310" s="218"/>
      <c r="G2310" s="218"/>
      <c r="H2310" s="188"/>
      <c r="I2310" s="188"/>
      <c r="J2310" s="188"/>
      <c r="K2310" s="202"/>
      <c r="L2310" s="188"/>
      <c r="M2310" s="206"/>
      <c r="N2310" s="224"/>
      <c r="O2310" s="192"/>
      <c r="P2310" s="192"/>
      <c r="Q2310" s="190"/>
    </row>
    <row r="2311" spans="1:17" ht="20.100000000000001" customHeight="1" x14ac:dyDescent="0.25">
      <c r="A2311" s="245"/>
      <c r="B2311" s="204"/>
      <c r="C2311" s="218"/>
      <c r="D2311" s="218"/>
      <c r="E2311" s="218"/>
      <c r="F2311" s="218"/>
      <c r="G2311" s="218"/>
      <c r="H2311" s="188"/>
      <c r="I2311" s="188"/>
      <c r="J2311" s="188"/>
      <c r="K2311" s="202"/>
      <c r="L2311" s="188"/>
      <c r="M2311" s="206"/>
      <c r="N2311" s="224"/>
      <c r="O2311" s="192"/>
      <c r="P2311" s="192"/>
      <c r="Q2311" s="190"/>
    </row>
    <row r="2312" spans="1:17" ht="20.100000000000001" customHeight="1" x14ac:dyDescent="0.25">
      <c r="A2312" s="245"/>
      <c r="B2312" s="204"/>
      <c r="C2312" s="218"/>
      <c r="D2312" s="218"/>
      <c r="E2312" s="218"/>
      <c r="F2312" s="218"/>
      <c r="G2312" s="218"/>
      <c r="H2312" s="188"/>
      <c r="I2312" s="188"/>
      <c r="J2312" s="188"/>
      <c r="K2312" s="202"/>
      <c r="L2312" s="188"/>
      <c r="M2312" s="206"/>
      <c r="N2312" s="224"/>
      <c r="O2312" s="192"/>
      <c r="P2312" s="192"/>
      <c r="Q2312" s="190"/>
    </row>
    <row r="2313" spans="1:17" ht="20.100000000000001" customHeight="1" x14ac:dyDescent="0.25">
      <c r="A2313" s="245"/>
      <c r="B2313" s="204"/>
      <c r="C2313" s="218"/>
      <c r="D2313" s="218"/>
      <c r="E2313" s="218"/>
      <c r="F2313" s="218"/>
      <c r="G2313" s="218"/>
      <c r="H2313" s="188"/>
      <c r="I2313" s="188"/>
      <c r="J2313" s="188"/>
      <c r="K2313" s="202"/>
      <c r="L2313" s="188"/>
      <c r="M2313" s="206"/>
      <c r="N2313" s="224"/>
      <c r="O2313" s="192"/>
      <c r="P2313" s="192"/>
      <c r="Q2313" s="190"/>
    </row>
    <row r="2314" spans="1:17" ht="20.100000000000001" customHeight="1" x14ac:dyDescent="0.25">
      <c r="A2314" s="245"/>
      <c r="B2314" s="204"/>
      <c r="C2314" s="218"/>
      <c r="D2314" s="218"/>
      <c r="E2314" s="218"/>
      <c r="F2314" s="218"/>
      <c r="G2314" s="218"/>
      <c r="H2314" s="188"/>
      <c r="I2314" s="188"/>
      <c r="J2314" s="188"/>
      <c r="K2314" s="202"/>
      <c r="L2314" s="188"/>
      <c r="M2314" s="206"/>
      <c r="N2314" s="224"/>
      <c r="O2314" s="192"/>
      <c r="P2314" s="192"/>
      <c r="Q2314" s="190"/>
    </row>
    <row r="2315" spans="1:17" ht="20.100000000000001" customHeight="1" x14ac:dyDescent="0.25">
      <c r="A2315" s="245"/>
      <c r="B2315" s="204"/>
      <c r="C2315" s="218"/>
      <c r="D2315" s="218"/>
      <c r="E2315" s="218"/>
      <c r="F2315" s="218"/>
      <c r="G2315" s="218"/>
      <c r="H2315" s="188"/>
      <c r="I2315" s="188"/>
      <c r="J2315" s="188"/>
      <c r="K2315" s="202"/>
      <c r="L2315" s="188"/>
      <c r="M2315" s="206"/>
      <c r="N2315" s="224"/>
      <c r="O2315" s="192"/>
      <c r="P2315" s="192"/>
      <c r="Q2315" s="190"/>
    </row>
    <row r="2316" spans="1:17" ht="20.100000000000001" customHeight="1" x14ac:dyDescent="0.25">
      <c r="A2316" s="245"/>
      <c r="B2316" s="204"/>
      <c r="C2316" s="218"/>
      <c r="D2316" s="218"/>
      <c r="E2316" s="218"/>
      <c r="F2316" s="218"/>
      <c r="G2316" s="218"/>
      <c r="H2316" s="188"/>
      <c r="I2316" s="188"/>
      <c r="J2316" s="188"/>
      <c r="K2316" s="202"/>
      <c r="L2316" s="188"/>
      <c r="M2316" s="206"/>
      <c r="N2316" s="224"/>
      <c r="O2316" s="192"/>
      <c r="P2316" s="192"/>
      <c r="Q2316" s="190"/>
    </row>
    <row r="2317" spans="1:17" ht="20.100000000000001" customHeight="1" x14ac:dyDescent="0.25">
      <c r="A2317" s="245"/>
      <c r="B2317" s="204"/>
      <c r="C2317" s="218"/>
      <c r="D2317" s="218"/>
      <c r="E2317" s="218"/>
      <c r="F2317" s="218"/>
      <c r="G2317" s="218"/>
      <c r="H2317" s="188"/>
      <c r="I2317" s="188"/>
      <c r="J2317" s="188"/>
      <c r="K2317" s="202"/>
      <c r="L2317" s="188"/>
      <c r="M2317" s="206"/>
      <c r="N2317" s="224"/>
      <c r="O2317" s="192"/>
      <c r="P2317" s="192"/>
      <c r="Q2317" s="190"/>
    </row>
    <row r="2318" spans="1:17" ht="20.100000000000001" customHeight="1" x14ac:dyDescent="0.25">
      <c r="A2318" s="245"/>
      <c r="B2318" s="204"/>
      <c r="C2318" s="218"/>
      <c r="D2318" s="218"/>
      <c r="E2318" s="218"/>
      <c r="F2318" s="218"/>
      <c r="G2318" s="218"/>
      <c r="H2318" s="188"/>
      <c r="I2318" s="188"/>
      <c r="J2318" s="188"/>
      <c r="K2318" s="202"/>
      <c r="L2318" s="188"/>
      <c r="M2318" s="206"/>
      <c r="N2318" s="224"/>
      <c r="O2318" s="192"/>
      <c r="P2318" s="192"/>
      <c r="Q2318" s="190"/>
    </row>
    <row r="2319" spans="1:17" ht="20.100000000000001" customHeight="1" x14ac:dyDescent="0.25">
      <c r="A2319" s="245"/>
      <c r="B2319" s="204"/>
      <c r="C2319" s="218"/>
      <c r="D2319" s="218"/>
      <c r="E2319" s="218"/>
      <c r="F2319" s="218"/>
      <c r="G2319" s="218"/>
      <c r="H2319" s="188"/>
      <c r="I2319" s="188"/>
      <c r="J2319" s="188"/>
      <c r="K2319" s="202"/>
      <c r="L2319" s="188"/>
      <c r="M2319" s="206"/>
      <c r="N2319" s="224"/>
      <c r="O2319" s="192"/>
      <c r="P2319" s="192"/>
      <c r="Q2319" s="190"/>
    </row>
    <row r="2320" spans="1:17" ht="20.100000000000001" customHeight="1" x14ac:dyDescent="0.25">
      <c r="A2320" s="245"/>
      <c r="B2320" s="204"/>
      <c r="C2320" s="218"/>
      <c r="D2320" s="218"/>
      <c r="E2320" s="218"/>
      <c r="F2320" s="218"/>
      <c r="G2320" s="218"/>
      <c r="H2320" s="188"/>
      <c r="I2320" s="188"/>
      <c r="J2320" s="188"/>
      <c r="K2320" s="202"/>
      <c r="L2320" s="188"/>
      <c r="M2320" s="206"/>
      <c r="N2320" s="224"/>
      <c r="O2320" s="192"/>
      <c r="P2320" s="192"/>
      <c r="Q2320" s="190"/>
    </row>
    <row r="2321" spans="1:17" ht="20.100000000000001" customHeight="1" x14ac:dyDescent="0.25">
      <c r="A2321" s="245"/>
      <c r="B2321" s="204"/>
      <c r="C2321" s="218"/>
      <c r="D2321" s="218"/>
      <c r="E2321" s="218"/>
      <c r="F2321" s="218"/>
      <c r="G2321" s="218"/>
      <c r="H2321" s="188"/>
      <c r="I2321" s="188"/>
      <c r="J2321" s="188"/>
      <c r="K2321" s="202"/>
      <c r="L2321" s="188"/>
      <c r="M2321" s="206"/>
      <c r="N2321" s="224"/>
      <c r="O2321" s="192"/>
      <c r="P2321" s="192"/>
      <c r="Q2321" s="190"/>
    </row>
    <row r="2322" spans="1:17" ht="20.100000000000001" customHeight="1" x14ac:dyDescent="0.25">
      <c r="A2322" s="245"/>
      <c r="B2322" s="204"/>
      <c r="C2322" s="218"/>
      <c r="D2322" s="218"/>
      <c r="E2322" s="218"/>
      <c r="F2322" s="218"/>
      <c r="G2322" s="218"/>
      <c r="H2322" s="188"/>
      <c r="I2322" s="188"/>
      <c r="J2322" s="188"/>
      <c r="K2322" s="202"/>
      <c r="L2322" s="188"/>
      <c r="M2322" s="206"/>
      <c r="N2322" s="224"/>
      <c r="O2322" s="192"/>
      <c r="P2322" s="192"/>
      <c r="Q2322" s="190"/>
    </row>
    <row r="2323" spans="1:17" ht="20.100000000000001" customHeight="1" x14ac:dyDescent="0.25">
      <c r="A2323" s="245"/>
      <c r="B2323" s="204"/>
      <c r="C2323" s="218"/>
      <c r="D2323" s="218"/>
      <c r="E2323" s="218"/>
      <c r="F2323" s="218"/>
      <c r="G2323" s="218"/>
      <c r="H2323" s="188"/>
      <c r="I2323" s="188"/>
      <c r="J2323" s="188"/>
      <c r="K2323" s="202"/>
      <c r="L2323" s="188"/>
      <c r="M2323" s="206"/>
      <c r="N2323" s="224"/>
      <c r="O2323" s="192"/>
      <c r="P2323" s="192"/>
      <c r="Q2323" s="190"/>
    </row>
    <row r="2324" spans="1:17" ht="20.100000000000001" customHeight="1" x14ac:dyDescent="0.25">
      <c r="A2324" s="245"/>
      <c r="B2324" s="204"/>
      <c r="C2324" s="218"/>
      <c r="D2324" s="218"/>
      <c r="E2324" s="218"/>
      <c r="F2324" s="218"/>
      <c r="G2324" s="218"/>
      <c r="H2324" s="188"/>
      <c r="I2324" s="188"/>
      <c r="J2324" s="188"/>
      <c r="K2324" s="202"/>
      <c r="L2324" s="188"/>
      <c r="M2324" s="206"/>
      <c r="N2324" s="224"/>
      <c r="O2324" s="192"/>
      <c r="P2324" s="192"/>
      <c r="Q2324" s="190"/>
    </row>
    <row r="2325" spans="1:17" ht="20.100000000000001" customHeight="1" x14ac:dyDescent="0.25">
      <c r="A2325" s="245"/>
      <c r="B2325" s="204"/>
      <c r="C2325" s="218"/>
      <c r="D2325" s="218"/>
      <c r="E2325" s="218"/>
      <c r="F2325" s="218"/>
      <c r="G2325" s="218"/>
      <c r="H2325" s="188"/>
      <c r="I2325" s="188"/>
      <c r="J2325" s="188"/>
      <c r="K2325" s="202"/>
      <c r="L2325" s="188"/>
      <c r="M2325" s="206"/>
      <c r="N2325" s="224"/>
      <c r="O2325" s="192"/>
      <c r="P2325" s="192"/>
      <c r="Q2325" s="190"/>
    </row>
    <row r="2326" spans="1:17" ht="20.100000000000001" customHeight="1" x14ac:dyDescent="0.25">
      <c r="A2326" s="245"/>
      <c r="B2326" s="204"/>
      <c r="C2326" s="218"/>
      <c r="D2326" s="218"/>
      <c r="E2326" s="218"/>
      <c r="F2326" s="218"/>
      <c r="G2326" s="218"/>
      <c r="H2326" s="188"/>
      <c r="I2326" s="188"/>
      <c r="J2326" s="188"/>
      <c r="K2326" s="202"/>
      <c r="L2326" s="188"/>
      <c r="M2326" s="206"/>
      <c r="N2326" s="224"/>
      <c r="O2326" s="192"/>
      <c r="P2326" s="192"/>
      <c r="Q2326" s="190"/>
    </row>
    <row r="2327" spans="1:17" ht="20.100000000000001" customHeight="1" x14ac:dyDescent="0.25">
      <c r="A2327" s="245"/>
      <c r="B2327" s="204"/>
      <c r="C2327" s="218"/>
      <c r="D2327" s="218"/>
      <c r="E2327" s="218"/>
      <c r="F2327" s="218"/>
      <c r="G2327" s="218"/>
      <c r="H2327" s="188"/>
      <c r="I2327" s="188"/>
      <c r="J2327" s="188"/>
      <c r="K2327" s="202"/>
      <c r="L2327" s="188"/>
      <c r="M2327" s="206"/>
      <c r="N2327" s="224"/>
      <c r="O2327" s="192"/>
      <c r="P2327" s="192"/>
      <c r="Q2327" s="190"/>
    </row>
    <row r="2328" spans="1:17" ht="20.100000000000001" customHeight="1" x14ac:dyDescent="0.25">
      <c r="A2328" s="245"/>
      <c r="B2328" s="204"/>
      <c r="C2328" s="218"/>
      <c r="D2328" s="218"/>
      <c r="E2328" s="218"/>
      <c r="F2328" s="218"/>
      <c r="G2328" s="218"/>
      <c r="H2328" s="188"/>
      <c r="I2328" s="188"/>
      <c r="J2328" s="188"/>
      <c r="K2328" s="202"/>
      <c r="L2328" s="188"/>
      <c r="M2328" s="206"/>
      <c r="N2328" s="224"/>
      <c r="O2328" s="192"/>
      <c r="P2328" s="192"/>
      <c r="Q2328" s="190"/>
    </row>
    <row r="2329" spans="1:17" ht="20.100000000000001" customHeight="1" x14ac:dyDescent="0.25">
      <c r="A2329" s="245"/>
      <c r="B2329" s="204"/>
      <c r="C2329" s="218"/>
      <c r="D2329" s="218"/>
      <c r="E2329" s="218"/>
      <c r="F2329" s="218"/>
      <c r="G2329" s="218"/>
      <c r="H2329" s="188"/>
      <c r="I2329" s="188"/>
      <c r="J2329" s="188"/>
      <c r="K2329" s="202"/>
      <c r="L2329" s="188"/>
      <c r="M2329" s="206"/>
      <c r="N2329" s="224"/>
      <c r="O2329" s="192"/>
      <c r="P2329" s="192"/>
      <c r="Q2329" s="190"/>
    </row>
    <row r="2330" spans="1:17" ht="20.100000000000001" customHeight="1" x14ac:dyDescent="0.25">
      <c r="A2330" s="245"/>
      <c r="B2330" s="204"/>
      <c r="C2330" s="218"/>
      <c r="D2330" s="218"/>
      <c r="E2330" s="218"/>
      <c r="F2330" s="218"/>
      <c r="G2330" s="218"/>
      <c r="H2330" s="188"/>
      <c r="I2330" s="188"/>
      <c r="J2330" s="188"/>
      <c r="K2330" s="202"/>
      <c r="L2330" s="188"/>
      <c r="M2330" s="206"/>
      <c r="N2330" s="224"/>
      <c r="O2330" s="192"/>
      <c r="P2330" s="192"/>
      <c r="Q2330" s="190"/>
    </row>
    <row r="2331" spans="1:17" ht="20.100000000000001" customHeight="1" x14ac:dyDescent="0.25">
      <c r="A2331" s="245"/>
      <c r="B2331" s="204"/>
      <c r="C2331" s="218"/>
      <c r="D2331" s="218"/>
      <c r="E2331" s="218"/>
      <c r="F2331" s="218"/>
      <c r="G2331" s="218"/>
      <c r="H2331" s="188"/>
      <c r="I2331" s="188"/>
      <c r="J2331" s="188"/>
      <c r="K2331" s="202"/>
      <c r="L2331" s="188"/>
      <c r="M2331" s="206"/>
      <c r="N2331" s="224"/>
      <c r="O2331" s="192"/>
      <c r="P2331" s="192"/>
      <c r="Q2331" s="190"/>
    </row>
    <row r="2332" spans="1:17" ht="20.100000000000001" customHeight="1" x14ac:dyDescent="0.25">
      <c r="A2332" s="245"/>
      <c r="B2332" s="204"/>
      <c r="C2332" s="218"/>
      <c r="D2332" s="218"/>
      <c r="E2332" s="218"/>
      <c r="F2332" s="218"/>
      <c r="G2332" s="218"/>
      <c r="H2332" s="188"/>
      <c r="I2332" s="188"/>
      <c r="J2332" s="188"/>
      <c r="K2332" s="202"/>
      <c r="L2332" s="188"/>
      <c r="M2332" s="206"/>
      <c r="N2332" s="224"/>
      <c r="O2332" s="192"/>
      <c r="P2332" s="192"/>
      <c r="Q2332" s="190"/>
    </row>
    <row r="2333" spans="1:17" ht="20.100000000000001" customHeight="1" x14ac:dyDescent="0.25">
      <c r="A2333" s="245"/>
      <c r="B2333" s="204"/>
      <c r="C2333" s="218"/>
      <c r="D2333" s="218"/>
      <c r="E2333" s="218"/>
      <c r="F2333" s="218"/>
      <c r="G2333" s="218"/>
      <c r="H2333" s="188"/>
      <c r="I2333" s="188"/>
      <c r="J2333" s="188"/>
      <c r="K2333" s="202"/>
      <c r="L2333" s="188"/>
      <c r="M2333" s="206"/>
      <c r="N2333" s="224"/>
      <c r="O2333" s="192"/>
      <c r="P2333" s="192"/>
      <c r="Q2333" s="190"/>
    </row>
    <row r="2334" spans="1:17" ht="20.100000000000001" customHeight="1" x14ac:dyDescent="0.25">
      <c r="A2334" s="245"/>
      <c r="B2334" s="204"/>
      <c r="C2334" s="218"/>
      <c r="D2334" s="218"/>
      <c r="E2334" s="218"/>
      <c r="F2334" s="218"/>
      <c r="G2334" s="218"/>
      <c r="H2334" s="188"/>
      <c r="I2334" s="188"/>
      <c r="J2334" s="188"/>
      <c r="K2334" s="202"/>
      <c r="L2334" s="188"/>
      <c r="M2334" s="206"/>
      <c r="N2334" s="224"/>
      <c r="O2334" s="192"/>
      <c r="P2334" s="192"/>
      <c r="Q2334" s="190"/>
    </row>
    <row r="2335" spans="1:17" ht="20.100000000000001" customHeight="1" x14ac:dyDescent="0.25">
      <c r="A2335" s="245"/>
      <c r="B2335" s="204"/>
      <c r="C2335" s="218"/>
      <c r="D2335" s="218"/>
      <c r="E2335" s="218"/>
      <c r="F2335" s="218"/>
      <c r="G2335" s="218"/>
      <c r="H2335" s="188"/>
      <c r="I2335" s="188"/>
      <c r="J2335" s="188"/>
      <c r="K2335" s="202"/>
      <c r="L2335" s="188"/>
      <c r="M2335" s="206"/>
      <c r="N2335" s="224"/>
      <c r="O2335" s="192"/>
      <c r="P2335" s="192"/>
      <c r="Q2335" s="190"/>
    </row>
    <row r="2336" spans="1:17" ht="20.100000000000001" customHeight="1" x14ac:dyDescent="0.25">
      <c r="A2336" s="245"/>
      <c r="B2336" s="204"/>
      <c r="C2336" s="218"/>
      <c r="D2336" s="218"/>
      <c r="E2336" s="218"/>
      <c r="F2336" s="218"/>
      <c r="G2336" s="218"/>
      <c r="H2336" s="188"/>
      <c r="I2336" s="188"/>
      <c r="J2336" s="188"/>
      <c r="K2336" s="202"/>
      <c r="L2336" s="188"/>
      <c r="M2336" s="206"/>
      <c r="N2336" s="224"/>
      <c r="O2336" s="192"/>
      <c r="P2336" s="192"/>
      <c r="Q2336" s="190"/>
    </row>
    <row r="2337" spans="1:17" ht="20.100000000000001" customHeight="1" x14ac:dyDescent="0.25">
      <c r="A2337" s="245"/>
      <c r="B2337" s="204"/>
      <c r="C2337" s="218"/>
      <c r="D2337" s="218"/>
      <c r="E2337" s="218"/>
      <c r="F2337" s="218"/>
      <c r="G2337" s="218"/>
      <c r="H2337" s="188"/>
      <c r="I2337" s="188"/>
      <c r="J2337" s="188"/>
      <c r="K2337" s="202"/>
      <c r="L2337" s="188"/>
      <c r="M2337" s="206"/>
      <c r="N2337" s="224"/>
      <c r="O2337" s="192"/>
      <c r="P2337" s="192"/>
      <c r="Q2337" s="190"/>
    </row>
    <row r="2338" spans="1:17" ht="20.100000000000001" customHeight="1" x14ac:dyDescent="0.25">
      <c r="A2338" s="245"/>
      <c r="B2338" s="204"/>
      <c r="C2338" s="218"/>
      <c r="D2338" s="218"/>
      <c r="E2338" s="218"/>
      <c r="F2338" s="218"/>
      <c r="G2338" s="218"/>
      <c r="H2338" s="188"/>
      <c r="I2338" s="188"/>
      <c r="J2338" s="188"/>
      <c r="K2338" s="202"/>
      <c r="L2338" s="188"/>
      <c r="M2338" s="206"/>
      <c r="N2338" s="224"/>
      <c r="O2338" s="192"/>
      <c r="P2338" s="192"/>
      <c r="Q2338" s="190"/>
    </row>
    <row r="2339" spans="1:17" ht="20.100000000000001" customHeight="1" x14ac:dyDescent="0.25">
      <c r="A2339" s="245"/>
      <c r="B2339" s="204"/>
      <c r="C2339" s="218"/>
      <c r="D2339" s="218"/>
      <c r="E2339" s="218"/>
      <c r="F2339" s="218"/>
      <c r="G2339" s="218"/>
      <c r="H2339" s="188"/>
      <c r="I2339" s="188"/>
      <c r="J2339" s="188"/>
      <c r="K2339" s="202"/>
      <c r="L2339" s="188"/>
      <c r="M2339" s="206"/>
      <c r="N2339" s="224"/>
      <c r="O2339" s="192"/>
      <c r="P2339" s="192"/>
      <c r="Q2339" s="190"/>
    </row>
    <row r="2340" spans="1:17" ht="20.100000000000001" customHeight="1" x14ac:dyDescent="0.25">
      <c r="A2340" s="245"/>
      <c r="B2340" s="204"/>
      <c r="C2340" s="218"/>
      <c r="D2340" s="218"/>
      <c r="E2340" s="218"/>
      <c r="F2340" s="218"/>
      <c r="G2340" s="218"/>
      <c r="H2340" s="188"/>
      <c r="I2340" s="188"/>
      <c r="J2340" s="188"/>
      <c r="K2340" s="202"/>
      <c r="L2340" s="188"/>
      <c r="M2340" s="206"/>
      <c r="N2340" s="224"/>
      <c r="O2340" s="192"/>
      <c r="P2340" s="192"/>
      <c r="Q2340" s="190"/>
    </row>
    <row r="2341" spans="1:17" ht="20.100000000000001" customHeight="1" x14ac:dyDescent="0.25">
      <c r="A2341" s="245"/>
      <c r="B2341" s="204"/>
      <c r="C2341" s="218"/>
      <c r="D2341" s="218"/>
      <c r="E2341" s="218"/>
      <c r="F2341" s="218"/>
      <c r="G2341" s="218"/>
      <c r="H2341" s="188"/>
      <c r="I2341" s="188"/>
      <c r="J2341" s="188"/>
      <c r="K2341" s="202"/>
      <c r="L2341" s="188"/>
      <c r="M2341" s="206"/>
      <c r="N2341" s="224"/>
      <c r="O2341" s="192"/>
      <c r="P2341" s="192"/>
      <c r="Q2341" s="190"/>
    </row>
    <row r="2342" spans="1:17" ht="20.100000000000001" customHeight="1" x14ac:dyDescent="0.25">
      <c r="A2342" s="245"/>
      <c r="B2342" s="204"/>
      <c r="C2342" s="218"/>
      <c r="D2342" s="218"/>
      <c r="E2342" s="218"/>
      <c r="F2342" s="218"/>
      <c r="G2342" s="218"/>
      <c r="H2342" s="188"/>
      <c r="I2342" s="188"/>
      <c r="J2342" s="188"/>
      <c r="K2342" s="202"/>
      <c r="L2342" s="188"/>
      <c r="M2342" s="206"/>
      <c r="N2342" s="224"/>
      <c r="O2342" s="192"/>
      <c r="P2342" s="192"/>
      <c r="Q2342" s="190"/>
    </row>
    <row r="2343" spans="1:17" ht="20.100000000000001" customHeight="1" x14ac:dyDescent="0.25">
      <c r="A2343" s="245"/>
      <c r="B2343" s="204"/>
      <c r="C2343" s="218"/>
      <c r="D2343" s="218"/>
      <c r="E2343" s="218"/>
      <c r="F2343" s="218"/>
      <c r="G2343" s="218"/>
      <c r="H2343" s="188"/>
      <c r="I2343" s="188"/>
      <c r="J2343" s="188"/>
      <c r="K2343" s="202"/>
      <c r="L2343" s="188"/>
      <c r="M2343" s="206"/>
      <c r="N2343" s="224"/>
      <c r="O2343" s="192"/>
      <c r="P2343" s="192"/>
      <c r="Q2343" s="190"/>
    </row>
    <row r="2344" spans="1:17" ht="20.100000000000001" customHeight="1" x14ac:dyDescent="0.25">
      <c r="A2344" s="245"/>
      <c r="B2344" s="204"/>
      <c r="C2344" s="218"/>
      <c r="D2344" s="218"/>
      <c r="E2344" s="218"/>
      <c r="F2344" s="218"/>
      <c r="G2344" s="218"/>
      <c r="H2344" s="188"/>
      <c r="I2344" s="188"/>
      <c r="J2344" s="188"/>
      <c r="K2344" s="202"/>
      <c r="L2344" s="188"/>
      <c r="M2344" s="206"/>
      <c r="N2344" s="224"/>
      <c r="O2344" s="192"/>
      <c r="P2344" s="192"/>
      <c r="Q2344" s="190"/>
    </row>
    <row r="2345" spans="1:17" ht="20.100000000000001" customHeight="1" x14ac:dyDescent="0.25">
      <c r="A2345" s="245"/>
      <c r="B2345" s="204"/>
      <c r="C2345" s="218"/>
      <c r="D2345" s="218"/>
      <c r="E2345" s="218"/>
      <c r="F2345" s="218"/>
      <c r="G2345" s="218"/>
      <c r="H2345" s="188"/>
      <c r="I2345" s="188"/>
      <c r="J2345" s="188"/>
      <c r="K2345" s="202"/>
      <c r="L2345" s="188"/>
      <c r="M2345" s="206"/>
      <c r="N2345" s="224"/>
      <c r="O2345" s="192"/>
      <c r="P2345" s="192"/>
      <c r="Q2345" s="190"/>
    </row>
    <row r="2346" spans="1:17" ht="20.100000000000001" customHeight="1" x14ac:dyDescent="0.25">
      <c r="A2346" s="245"/>
      <c r="B2346" s="204"/>
      <c r="C2346" s="218"/>
      <c r="D2346" s="218"/>
      <c r="E2346" s="218"/>
      <c r="F2346" s="218"/>
      <c r="G2346" s="218"/>
      <c r="H2346" s="188"/>
      <c r="I2346" s="188"/>
      <c r="J2346" s="188"/>
      <c r="K2346" s="202"/>
      <c r="L2346" s="188"/>
      <c r="M2346" s="206"/>
      <c r="N2346" s="224"/>
      <c r="O2346" s="192"/>
      <c r="P2346" s="192"/>
      <c r="Q2346" s="190"/>
    </row>
    <row r="2347" spans="1:17" ht="20.100000000000001" customHeight="1" x14ac:dyDescent="0.25">
      <c r="A2347" s="245"/>
      <c r="B2347" s="204"/>
      <c r="C2347" s="218"/>
      <c r="D2347" s="218"/>
      <c r="E2347" s="218"/>
      <c r="F2347" s="218"/>
      <c r="G2347" s="218"/>
      <c r="H2347" s="188"/>
      <c r="I2347" s="188"/>
      <c r="J2347" s="188"/>
      <c r="K2347" s="202"/>
      <c r="L2347" s="188"/>
      <c r="M2347" s="206"/>
      <c r="N2347" s="224"/>
      <c r="O2347" s="192"/>
      <c r="P2347" s="192"/>
      <c r="Q2347" s="190"/>
    </row>
    <row r="2348" spans="1:17" ht="20.100000000000001" customHeight="1" x14ac:dyDescent="0.25">
      <c r="A2348" s="245"/>
      <c r="B2348" s="204"/>
      <c r="C2348" s="218"/>
      <c r="D2348" s="218"/>
      <c r="E2348" s="218"/>
      <c r="F2348" s="218"/>
      <c r="G2348" s="218"/>
      <c r="H2348" s="188"/>
      <c r="I2348" s="188"/>
      <c r="J2348" s="188"/>
      <c r="K2348" s="202"/>
      <c r="L2348" s="188"/>
      <c r="M2348" s="206"/>
      <c r="N2348" s="224"/>
      <c r="O2348" s="192"/>
      <c r="P2348" s="192"/>
      <c r="Q2348" s="190"/>
    </row>
    <row r="2349" spans="1:17" ht="20.100000000000001" customHeight="1" x14ac:dyDescent="0.25">
      <c r="A2349" s="245"/>
      <c r="B2349" s="204"/>
      <c r="C2349" s="218"/>
      <c r="D2349" s="218"/>
      <c r="E2349" s="218"/>
      <c r="F2349" s="218"/>
      <c r="G2349" s="218"/>
      <c r="H2349" s="188"/>
      <c r="I2349" s="188"/>
      <c r="J2349" s="188"/>
      <c r="K2349" s="202"/>
      <c r="L2349" s="188"/>
      <c r="M2349" s="206"/>
      <c r="N2349" s="224"/>
      <c r="O2349" s="192"/>
      <c r="P2349" s="192"/>
      <c r="Q2349" s="190"/>
    </row>
    <row r="2350" spans="1:17" ht="20.100000000000001" customHeight="1" x14ac:dyDescent="0.25">
      <c r="A2350" s="245"/>
      <c r="B2350" s="204"/>
      <c r="C2350" s="218"/>
      <c r="D2350" s="218"/>
      <c r="E2350" s="218"/>
      <c r="F2350" s="218"/>
      <c r="G2350" s="218"/>
      <c r="H2350" s="188"/>
      <c r="I2350" s="188"/>
      <c r="J2350" s="188"/>
      <c r="K2350" s="202"/>
      <c r="L2350" s="188"/>
      <c r="M2350" s="206"/>
      <c r="N2350" s="224"/>
      <c r="O2350" s="192"/>
      <c r="P2350" s="192"/>
      <c r="Q2350" s="190"/>
    </row>
    <row r="2351" spans="1:17" ht="20.100000000000001" customHeight="1" x14ac:dyDescent="0.25">
      <c r="A2351" s="245"/>
      <c r="B2351" s="204"/>
      <c r="C2351" s="218"/>
      <c r="D2351" s="218"/>
      <c r="E2351" s="218"/>
      <c r="F2351" s="218"/>
      <c r="G2351" s="218"/>
      <c r="H2351" s="188"/>
      <c r="I2351" s="188"/>
      <c r="J2351" s="188"/>
      <c r="K2351" s="202"/>
      <c r="L2351" s="188"/>
      <c r="M2351" s="206"/>
      <c r="N2351" s="224"/>
      <c r="O2351" s="192"/>
      <c r="P2351" s="192"/>
      <c r="Q2351" s="190"/>
    </row>
    <row r="2352" spans="1:17" ht="20.100000000000001" customHeight="1" x14ac:dyDescent="0.25">
      <c r="A2352" s="245"/>
      <c r="B2352" s="204"/>
      <c r="C2352" s="218"/>
      <c r="D2352" s="218"/>
      <c r="E2352" s="218"/>
      <c r="F2352" s="218"/>
      <c r="G2352" s="218"/>
      <c r="H2352" s="188"/>
      <c r="I2352" s="188"/>
      <c r="J2352" s="188"/>
      <c r="K2352" s="202"/>
      <c r="L2352" s="188"/>
      <c r="M2352" s="206"/>
      <c r="N2352" s="224"/>
      <c r="O2352" s="192"/>
      <c r="P2352" s="192"/>
      <c r="Q2352" s="190"/>
    </row>
    <row r="2353" spans="1:17" ht="20.100000000000001" customHeight="1" x14ac:dyDescent="0.25">
      <c r="A2353" s="245"/>
      <c r="B2353" s="204"/>
      <c r="C2353" s="218"/>
      <c r="D2353" s="218"/>
      <c r="E2353" s="218"/>
      <c r="F2353" s="218"/>
      <c r="G2353" s="218"/>
      <c r="H2353" s="188"/>
      <c r="I2353" s="188"/>
      <c r="J2353" s="188"/>
      <c r="K2353" s="202"/>
      <c r="L2353" s="188"/>
      <c r="M2353" s="206"/>
      <c r="N2353" s="224"/>
      <c r="O2353" s="192"/>
      <c r="P2353" s="192"/>
      <c r="Q2353" s="190"/>
    </row>
    <row r="2354" spans="1:17" ht="20.100000000000001" customHeight="1" x14ac:dyDescent="0.25">
      <c r="A2354" s="245"/>
      <c r="B2354" s="204"/>
      <c r="C2354" s="218"/>
      <c r="D2354" s="218"/>
      <c r="E2354" s="218"/>
      <c r="F2354" s="218"/>
      <c r="G2354" s="218"/>
      <c r="H2354" s="188"/>
      <c r="I2354" s="188"/>
      <c r="J2354" s="188"/>
      <c r="K2354" s="202"/>
      <c r="L2354" s="188"/>
      <c r="M2354" s="206"/>
      <c r="N2354" s="224"/>
      <c r="O2354" s="192"/>
      <c r="P2354" s="192"/>
      <c r="Q2354" s="190"/>
    </row>
    <row r="2355" spans="1:17" ht="20.100000000000001" customHeight="1" x14ac:dyDescent="0.25">
      <c r="A2355" s="245"/>
      <c r="B2355" s="204"/>
      <c r="C2355" s="218"/>
      <c r="D2355" s="218"/>
      <c r="E2355" s="218"/>
      <c r="F2355" s="218"/>
      <c r="G2355" s="218"/>
      <c r="H2355" s="188"/>
      <c r="I2355" s="188"/>
      <c r="J2355" s="188"/>
      <c r="K2355" s="202"/>
      <c r="L2355" s="188"/>
      <c r="M2355" s="206"/>
      <c r="N2355" s="224"/>
      <c r="O2355" s="192"/>
      <c r="P2355" s="192"/>
      <c r="Q2355" s="190"/>
    </row>
    <row r="2356" spans="1:17" ht="20.100000000000001" customHeight="1" x14ac:dyDescent="0.25">
      <c r="A2356" s="245"/>
      <c r="B2356" s="204"/>
      <c r="C2356" s="218"/>
      <c r="D2356" s="218"/>
      <c r="E2356" s="218"/>
      <c r="F2356" s="218"/>
      <c r="G2356" s="218"/>
      <c r="H2356" s="188"/>
      <c r="I2356" s="188"/>
      <c r="J2356" s="188"/>
      <c r="K2356" s="202"/>
      <c r="L2356" s="188"/>
      <c r="M2356" s="206"/>
      <c r="N2356" s="224"/>
      <c r="O2356" s="192"/>
      <c r="P2356" s="192"/>
      <c r="Q2356" s="190"/>
    </row>
    <row r="2357" spans="1:17" ht="20.100000000000001" customHeight="1" x14ac:dyDescent="0.25">
      <c r="A2357" s="245"/>
      <c r="B2357" s="204"/>
      <c r="C2357" s="218"/>
      <c r="D2357" s="218"/>
      <c r="E2357" s="218"/>
      <c r="F2357" s="218"/>
      <c r="G2357" s="218"/>
      <c r="H2357" s="188"/>
      <c r="I2357" s="188"/>
      <c r="J2357" s="188"/>
      <c r="K2357" s="202"/>
      <c r="L2357" s="188"/>
      <c r="M2357" s="206"/>
      <c r="N2357" s="224"/>
      <c r="O2357" s="192"/>
      <c r="P2357" s="192"/>
      <c r="Q2357" s="190"/>
    </row>
    <row r="2358" spans="1:17" ht="20.100000000000001" customHeight="1" x14ac:dyDescent="0.25">
      <c r="A2358" s="245"/>
      <c r="B2358" s="204"/>
      <c r="C2358" s="218"/>
      <c r="D2358" s="218"/>
      <c r="E2358" s="218"/>
      <c r="F2358" s="218"/>
      <c r="G2358" s="218"/>
      <c r="H2358" s="188"/>
      <c r="I2358" s="188"/>
      <c r="J2358" s="188"/>
      <c r="K2358" s="202"/>
      <c r="L2358" s="188"/>
      <c r="M2358" s="206"/>
      <c r="N2358" s="224"/>
      <c r="O2358" s="192"/>
      <c r="P2358" s="192"/>
      <c r="Q2358" s="190"/>
    </row>
    <row r="2359" spans="1:17" ht="20.100000000000001" customHeight="1" x14ac:dyDescent="0.25">
      <c r="A2359" s="245"/>
      <c r="B2359" s="204"/>
      <c r="C2359" s="218"/>
      <c r="D2359" s="218"/>
      <c r="E2359" s="218"/>
      <c r="F2359" s="218"/>
      <c r="G2359" s="218"/>
      <c r="H2359" s="188"/>
      <c r="I2359" s="188"/>
      <c r="J2359" s="188"/>
      <c r="K2359" s="202"/>
      <c r="L2359" s="188"/>
      <c r="M2359" s="206"/>
      <c r="N2359" s="224"/>
      <c r="O2359" s="192"/>
      <c r="P2359" s="192"/>
      <c r="Q2359" s="190"/>
    </row>
    <row r="2360" spans="1:17" ht="20.100000000000001" customHeight="1" x14ac:dyDescent="0.25">
      <c r="A2360" s="245"/>
      <c r="B2360" s="204"/>
      <c r="C2360" s="218"/>
      <c r="D2360" s="218"/>
      <c r="E2360" s="218"/>
      <c r="F2360" s="218"/>
      <c r="G2360" s="218"/>
      <c r="H2360" s="188"/>
      <c r="I2360" s="188"/>
      <c r="J2360" s="188"/>
      <c r="K2360" s="202"/>
      <c r="L2360" s="188"/>
      <c r="M2360" s="206"/>
      <c r="N2360" s="224"/>
      <c r="O2360" s="192"/>
      <c r="P2360" s="192"/>
      <c r="Q2360" s="190"/>
    </row>
    <row r="2361" spans="1:17" ht="20.100000000000001" customHeight="1" x14ac:dyDescent="0.25">
      <c r="A2361" s="245"/>
      <c r="B2361" s="204"/>
      <c r="C2361" s="218"/>
      <c r="D2361" s="218"/>
      <c r="E2361" s="218"/>
      <c r="F2361" s="218"/>
      <c r="G2361" s="218"/>
      <c r="H2361" s="188"/>
      <c r="I2361" s="188"/>
      <c r="J2361" s="188"/>
      <c r="K2361" s="202"/>
      <c r="L2361" s="188"/>
      <c r="M2361" s="206"/>
      <c r="N2361" s="224"/>
      <c r="O2361" s="192"/>
      <c r="P2361" s="192"/>
      <c r="Q2361" s="190"/>
    </row>
    <row r="2362" spans="1:17" ht="20.100000000000001" customHeight="1" x14ac:dyDescent="0.25">
      <c r="A2362" s="245"/>
      <c r="B2362" s="204"/>
      <c r="C2362" s="218"/>
      <c r="D2362" s="218"/>
      <c r="E2362" s="218"/>
      <c r="F2362" s="218"/>
      <c r="G2362" s="218"/>
      <c r="H2362" s="188"/>
      <c r="I2362" s="188"/>
      <c r="J2362" s="188"/>
      <c r="K2362" s="202"/>
      <c r="L2362" s="188"/>
      <c r="M2362" s="206"/>
      <c r="N2362" s="224"/>
      <c r="O2362" s="192"/>
      <c r="P2362" s="192"/>
      <c r="Q2362" s="190"/>
    </row>
    <row r="2363" spans="1:17" ht="20.100000000000001" customHeight="1" x14ac:dyDescent="0.25">
      <c r="A2363" s="245"/>
      <c r="B2363" s="204"/>
      <c r="C2363" s="218"/>
      <c r="D2363" s="218"/>
      <c r="E2363" s="218"/>
      <c r="F2363" s="218"/>
      <c r="G2363" s="218"/>
      <c r="H2363" s="188"/>
      <c r="I2363" s="188"/>
      <c r="J2363" s="188"/>
      <c r="K2363" s="202"/>
      <c r="L2363" s="188"/>
      <c r="M2363" s="206"/>
      <c r="N2363" s="224"/>
      <c r="O2363" s="192"/>
      <c r="P2363" s="192"/>
      <c r="Q2363" s="190"/>
    </row>
    <row r="2364" spans="1:17" ht="20.100000000000001" customHeight="1" x14ac:dyDescent="0.25">
      <c r="A2364" s="245"/>
      <c r="B2364" s="204"/>
      <c r="C2364" s="218"/>
      <c r="D2364" s="218"/>
      <c r="E2364" s="218"/>
      <c r="F2364" s="218"/>
      <c r="G2364" s="218"/>
      <c r="H2364" s="188"/>
      <c r="I2364" s="188"/>
      <c r="J2364" s="188"/>
      <c r="K2364" s="202"/>
      <c r="L2364" s="188"/>
      <c r="M2364" s="206"/>
      <c r="N2364" s="224"/>
      <c r="O2364" s="192"/>
      <c r="P2364" s="192"/>
      <c r="Q2364" s="190"/>
    </row>
    <row r="2365" spans="1:17" ht="20.100000000000001" customHeight="1" x14ac:dyDescent="0.25">
      <c r="A2365" s="245"/>
      <c r="B2365" s="204"/>
      <c r="C2365" s="218"/>
      <c r="D2365" s="218"/>
      <c r="E2365" s="218"/>
      <c r="F2365" s="218"/>
      <c r="G2365" s="218"/>
      <c r="H2365" s="188"/>
      <c r="I2365" s="188"/>
      <c r="J2365" s="188"/>
      <c r="K2365" s="202"/>
      <c r="L2365" s="188"/>
      <c r="M2365" s="206"/>
      <c r="N2365" s="224"/>
      <c r="O2365" s="192"/>
      <c r="P2365" s="192"/>
      <c r="Q2365" s="190"/>
    </row>
    <row r="2366" spans="1:17" ht="20.100000000000001" customHeight="1" x14ac:dyDescent="0.25">
      <c r="A2366" s="245"/>
      <c r="B2366" s="204"/>
      <c r="C2366" s="218"/>
      <c r="D2366" s="218"/>
      <c r="E2366" s="218"/>
      <c r="F2366" s="218"/>
      <c r="G2366" s="218"/>
      <c r="H2366" s="188"/>
      <c r="I2366" s="188"/>
      <c r="J2366" s="188"/>
      <c r="K2366" s="202"/>
      <c r="L2366" s="188"/>
      <c r="M2366" s="206"/>
      <c r="N2366" s="224"/>
      <c r="O2366" s="192"/>
      <c r="P2366" s="192"/>
      <c r="Q2366" s="190"/>
    </row>
    <row r="2367" spans="1:17" ht="20.100000000000001" customHeight="1" x14ac:dyDescent="0.25">
      <c r="A2367" s="245"/>
      <c r="B2367" s="204"/>
      <c r="C2367" s="218"/>
      <c r="D2367" s="218"/>
      <c r="E2367" s="218"/>
      <c r="F2367" s="218"/>
      <c r="G2367" s="218"/>
      <c r="H2367" s="188"/>
      <c r="I2367" s="188"/>
      <c r="J2367" s="188"/>
      <c r="K2367" s="202"/>
      <c r="L2367" s="188"/>
      <c r="M2367" s="206"/>
      <c r="N2367" s="224"/>
      <c r="O2367" s="192"/>
      <c r="P2367" s="192"/>
      <c r="Q2367" s="190"/>
    </row>
    <row r="2368" spans="1:17" ht="20.100000000000001" customHeight="1" x14ac:dyDescent="0.25">
      <c r="A2368" s="245"/>
      <c r="B2368" s="204"/>
      <c r="C2368" s="218"/>
      <c r="D2368" s="218"/>
      <c r="E2368" s="218"/>
      <c r="F2368" s="218"/>
      <c r="G2368" s="218"/>
      <c r="H2368" s="188"/>
      <c r="I2368" s="188"/>
      <c r="J2368" s="188"/>
      <c r="K2368" s="202"/>
      <c r="L2368" s="188"/>
      <c r="M2368" s="206"/>
      <c r="N2368" s="224"/>
      <c r="O2368" s="192"/>
      <c r="P2368" s="192"/>
      <c r="Q2368" s="190"/>
    </row>
    <row r="2369" spans="1:17" ht="20.100000000000001" customHeight="1" x14ac:dyDescent="0.25">
      <c r="A2369" s="245"/>
      <c r="B2369" s="204"/>
      <c r="C2369" s="218"/>
      <c r="D2369" s="218"/>
      <c r="E2369" s="218"/>
      <c r="F2369" s="218"/>
      <c r="G2369" s="218"/>
      <c r="H2369" s="188"/>
      <c r="I2369" s="188"/>
      <c r="J2369" s="188"/>
      <c r="K2369" s="202"/>
      <c r="L2369" s="188"/>
      <c r="M2369" s="206"/>
      <c r="N2369" s="224"/>
      <c r="O2369" s="192"/>
      <c r="P2369" s="192"/>
      <c r="Q2369" s="190"/>
    </row>
    <row r="2370" spans="1:17" ht="20.100000000000001" customHeight="1" x14ac:dyDescent="0.25">
      <c r="A2370" s="245"/>
      <c r="B2370" s="204"/>
      <c r="C2370" s="218"/>
      <c r="D2370" s="218"/>
      <c r="E2370" s="218"/>
      <c r="F2370" s="218"/>
      <c r="G2370" s="218"/>
      <c r="H2370" s="188"/>
      <c r="I2370" s="188"/>
      <c r="J2370" s="188"/>
      <c r="K2370" s="202"/>
      <c r="L2370" s="188"/>
      <c r="M2370" s="206"/>
      <c r="N2370" s="224"/>
      <c r="O2370" s="192"/>
      <c r="P2370" s="192"/>
      <c r="Q2370" s="190"/>
    </row>
    <row r="2371" spans="1:17" ht="20.100000000000001" customHeight="1" x14ac:dyDescent="0.25">
      <c r="A2371" s="245"/>
      <c r="B2371" s="204"/>
      <c r="C2371" s="218"/>
      <c r="D2371" s="218"/>
      <c r="E2371" s="218"/>
      <c r="F2371" s="218"/>
      <c r="G2371" s="218"/>
      <c r="H2371" s="188"/>
      <c r="I2371" s="188"/>
      <c r="J2371" s="188"/>
      <c r="K2371" s="202"/>
      <c r="L2371" s="188"/>
      <c r="M2371" s="206"/>
      <c r="N2371" s="224"/>
      <c r="O2371" s="192"/>
      <c r="P2371" s="192"/>
      <c r="Q2371" s="190"/>
    </row>
    <row r="2372" spans="1:17" ht="20.100000000000001" customHeight="1" x14ac:dyDescent="0.25">
      <c r="A2372" s="245"/>
      <c r="B2372" s="204"/>
      <c r="C2372" s="218"/>
      <c r="D2372" s="218"/>
      <c r="E2372" s="218"/>
      <c r="F2372" s="218"/>
      <c r="G2372" s="218"/>
      <c r="H2372" s="188"/>
      <c r="I2372" s="188"/>
      <c r="J2372" s="188"/>
      <c r="K2372" s="202"/>
      <c r="L2372" s="188"/>
      <c r="M2372" s="206"/>
      <c r="N2372" s="224"/>
      <c r="O2372" s="192"/>
      <c r="P2372" s="192"/>
      <c r="Q2372" s="190"/>
    </row>
    <row r="2373" spans="1:17" ht="20.100000000000001" customHeight="1" x14ac:dyDescent="0.25">
      <c r="A2373" s="245"/>
      <c r="B2373" s="204"/>
      <c r="C2373" s="218"/>
      <c r="D2373" s="218"/>
      <c r="E2373" s="218"/>
      <c r="F2373" s="218"/>
      <c r="G2373" s="218"/>
      <c r="H2373" s="188"/>
      <c r="I2373" s="188"/>
      <c r="J2373" s="188"/>
      <c r="K2373" s="202"/>
      <c r="L2373" s="188"/>
      <c r="M2373" s="206"/>
      <c r="N2373" s="224"/>
      <c r="O2373" s="192"/>
      <c r="P2373" s="192"/>
      <c r="Q2373" s="190"/>
    </row>
    <row r="2374" spans="1:17" ht="20.100000000000001" customHeight="1" x14ac:dyDescent="0.25">
      <c r="A2374" s="245"/>
      <c r="B2374" s="204"/>
      <c r="C2374" s="218"/>
      <c r="D2374" s="218"/>
      <c r="E2374" s="218"/>
      <c r="F2374" s="218"/>
      <c r="G2374" s="218"/>
      <c r="H2374" s="188"/>
      <c r="I2374" s="188"/>
      <c r="J2374" s="188"/>
      <c r="K2374" s="202"/>
      <c r="L2374" s="188"/>
      <c r="M2374" s="206"/>
      <c r="N2374" s="224"/>
      <c r="O2374" s="192"/>
      <c r="P2374" s="192"/>
      <c r="Q2374" s="190"/>
    </row>
    <row r="2375" spans="1:17" ht="20.100000000000001" customHeight="1" x14ac:dyDescent="0.25">
      <c r="A2375" s="245"/>
      <c r="B2375" s="204"/>
      <c r="C2375" s="218"/>
      <c r="D2375" s="218"/>
      <c r="E2375" s="218"/>
      <c r="F2375" s="218"/>
      <c r="G2375" s="218"/>
      <c r="H2375" s="188"/>
      <c r="I2375" s="188"/>
      <c r="J2375" s="188"/>
      <c r="K2375" s="202"/>
      <c r="L2375" s="188"/>
      <c r="M2375" s="206"/>
      <c r="N2375" s="224"/>
      <c r="O2375" s="192"/>
      <c r="P2375" s="192"/>
      <c r="Q2375" s="190"/>
    </row>
    <row r="2376" spans="1:17" ht="20.100000000000001" customHeight="1" x14ac:dyDescent="0.25">
      <c r="A2376" s="245"/>
      <c r="B2376" s="204"/>
      <c r="C2376" s="218"/>
      <c r="D2376" s="218"/>
      <c r="E2376" s="218"/>
      <c r="F2376" s="218"/>
      <c r="G2376" s="218"/>
      <c r="H2376" s="188"/>
      <c r="I2376" s="188"/>
      <c r="J2376" s="188"/>
      <c r="K2376" s="202"/>
      <c r="L2376" s="188"/>
      <c r="M2376" s="206"/>
      <c r="N2376" s="224"/>
      <c r="O2376" s="192"/>
      <c r="P2376" s="192"/>
      <c r="Q2376" s="190"/>
    </row>
    <row r="2377" spans="1:17" ht="20.100000000000001" customHeight="1" x14ac:dyDescent="0.25">
      <c r="A2377" s="245"/>
      <c r="B2377" s="204"/>
      <c r="C2377" s="218"/>
      <c r="D2377" s="218"/>
      <c r="E2377" s="218"/>
      <c r="F2377" s="218"/>
      <c r="G2377" s="218"/>
      <c r="H2377" s="188"/>
      <c r="I2377" s="188"/>
      <c r="J2377" s="188"/>
      <c r="K2377" s="202"/>
      <c r="L2377" s="188"/>
      <c r="M2377" s="206"/>
      <c r="N2377" s="224"/>
      <c r="O2377" s="192"/>
      <c r="P2377" s="192"/>
      <c r="Q2377" s="190"/>
    </row>
    <row r="2378" spans="1:17" ht="20.100000000000001" customHeight="1" x14ac:dyDescent="0.25">
      <c r="A2378" s="245"/>
      <c r="B2378" s="204"/>
      <c r="C2378" s="218"/>
      <c r="D2378" s="218"/>
      <c r="E2378" s="218"/>
      <c r="F2378" s="218"/>
      <c r="G2378" s="218"/>
      <c r="H2378" s="188"/>
      <c r="I2378" s="188"/>
      <c r="J2378" s="188"/>
      <c r="K2378" s="202"/>
      <c r="L2378" s="188"/>
      <c r="M2378" s="206"/>
      <c r="N2378" s="224"/>
      <c r="O2378" s="192"/>
      <c r="P2378" s="192"/>
      <c r="Q2378" s="190"/>
    </row>
    <row r="2379" spans="1:17" ht="20.100000000000001" customHeight="1" x14ac:dyDescent="0.25">
      <c r="A2379" s="245"/>
      <c r="B2379" s="204"/>
      <c r="C2379" s="218"/>
      <c r="D2379" s="218"/>
      <c r="E2379" s="218"/>
      <c r="F2379" s="218"/>
      <c r="G2379" s="218"/>
      <c r="H2379" s="188"/>
      <c r="I2379" s="188"/>
      <c r="J2379" s="188"/>
      <c r="K2379" s="202"/>
      <c r="L2379" s="188"/>
      <c r="M2379" s="206"/>
      <c r="N2379" s="224"/>
      <c r="O2379" s="192"/>
      <c r="P2379" s="192"/>
      <c r="Q2379" s="190"/>
    </row>
    <row r="2380" spans="1:17" ht="20.100000000000001" customHeight="1" x14ac:dyDescent="0.25">
      <c r="A2380" s="245"/>
      <c r="B2380" s="204"/>
      <c r="C2380" s="218"/>
      <c r="D2380" s="218"/>
      <c r="E2380" s="218"/>
      <c r="F2380" s="218"/>
      <c r="G2380" s="218"/>
      <c r="H2380" s="188"/>
      <c r="I2380" s="188"/>
      <c r="J2380" s="188"/>
      <c r="K2380" s="202"/>
      <c r="L2380" s="188"/>
      <c r="M2380" s="206"/>
      <c r="N2380" s="224"/>
      <c r="O2380" s="192"/>
      <c r="P2380" s="192"/>
      <c r="Q2380" s="190"/>
    </row>
    <row r="2381" spans="1:17" ht="20.100000000000001" customHeight="1" x14ac:dyDescent="0.25">
      <c r="A2381" s="245"/>
      <c r="B2381" s="204"/>
      <c r="C2381" s="218"/>
      <c r="D2381" s="218"/>
      <c r="E2381" s="218"/>
      <c r="F2381" s="218"/>
      <c r="G2381" s="218"/>
      <c r="H2381" s="188"/>
      <c r="I2381" s="188"/>
      <c r="J2381" s="188"/>
      <c r="K2381" s="202"/>
      <c r="L2381" s="188"/>
      <c r="M2381" s="206"/>
      <c r="N2381" s="224"/>
      <c r="O2381" s="192"/>
      <c r="P2381" s="192"/>
      <c r="Q2381" s="190"/>
    </row>
    <row r="2382" spans="1:17" ht="20.100000000000001" customHeight="1" x14ac:dyDescent="0.25">
      <c r="A2382" s="245"/>
      <c r="B2382" s="204"/>
      <c r="C2382" s="218"/>
      <c r="D2382" s="218"/>
      <c r="E2382" s="218"/>
      <c r="F2382" s="218"/>
      <c r="G2382" s="218"/>
      <c r="H2382" s="188"/>
      <c r="I2382" s="188"/>
      <c r="J2382" s="188"/>
      <c r="K2382" s="202"/>
      <c r="L2382" s="188"/>
      <c r="M2382" s="206"/>
      <c r="N2382" s="224"/>
      <c r="O2382" s="192"/>
      <c r="P2382" s="192"/>
      <c r="Q2382" s="190"/>
    </row>
    <row r="2383" spans="1:17" ht="20.100000000000001" customHeight="1" x14ac:dyDescent="0.25">
      <c r="A2383" s="245"/>
      <c r="B2383" s="204"/>
      <c r="C2383" s="218"/>
      <c r="D2383" s="218"/>
      <c r="E2383" s="218"/>
      <c r="F2383" s="218"/>
      <c r="G2383" s="218"/>
      <c r="H2383" s="188"/>
      <c r="I2383" s="188"/>
      <c r="J2383" s="188"/>
      <c r="K2383" s="202"/>
      <c r="L2383" s="188"/>
      <c r="M2383" s="206"/>
      <c r="N2383" s="224"/>
      <c r="O2383" s="192"/>
      <c r="P2383" s="192"/>
      <c r="Q2383" s="190"/>
    </row>
    <row r="2384" spans="1:17" ht="20.100000000000001" customHeight="1" x14ac:dyDescent="0.25">
      <c r="A2384" s="245"/>
      <c r="B2384" s="204"/>
      <c r="C2384" s="218"/>
      <c r="D2384" s="218"/>
      <c r="E2384" s="218"/>
      <c r="F2384" s="218"/>
      <c r="G2384" s="218"/>
      <c r="H2384" s="188"/>
      <c r="I2384" s="188"/>
      <c r="J2384" s="188"/>
      <c r="K2384" s="202"/>
      <c r="L2384" s="188"/>
      <c r="M2384" s="206"/>
      <c r="N2384" s="224"/>
      <c r="O2384" s="192"/>
      <c r="P2384" s="192"/>
      <c r="Q2384" s="190"/>
    </row>
    <row r="2385" spans="1:17" ht="20.100000000000001" customHeight="1" x14ac:dyDescent="0.25">
      <c r="A2385" s="245"/>
      <c r="B2385" s="204"/>
      <c r="C2385" s="218"/>
      <c r="D2385" s="218"/>
      <c r="E2385" s="218"/>
      <c r="F2385" s="218"/>
      <c r="G2385" s="218"/>
      <c r="H2385" s="188"/>
      <c r="I2385" s="188"/>
      <c r="J2385" s="188"/>
      <c r="K2385" s="202"/>
      <c r="L2385" s="188"/>
      <c r="M2385" s="206"/>
      <c r="N2385" s="224"/>
      <c r="O2385" s="192"/>
      <c r="P2385" s="192"/>
      <c r="Q2385" s="190"/>
    </row>
    <row r="2386" spans="1:17" ht="20.100000000000001" customHeight="1" x14ac:dyDescent="0.25">
      <c r="A2386" s="245"/>
      <c r="B2386" s="204"/>
      <c r="C2386" s="218"/>
      <c r="D2386" s="218"/>
      <c r="E2386" s="218"/>
      <c r="F2386" s="218"/>
      <c r="G2386" s="218"/>
      <c r="H2386" s="188"/>
      <c r="I2386" s="188"/>
      <c r="J2386" s="188"/>
      <c r="K2386" s="202"/>
      <c r="L2386" s="188"/>
      <c r="M2386" s="206"/>
      <c r="N2386" s="224"/>
      <c r="O2386" s="192"/>
      <c r="P2386" s="192"/>
      <c r="Q2386" s="190"/>
    </row>
    <row r="2387" spans="1:17" ht="20.100000000000001" customHeight="1" x14ac:dyDescent="0.25">
      <c r="A2387" s="245"/>
      <c r="B2387" s="204"/>
      <c r="C2387" s="218"/>
      <c r="D2387" s="218"/>
      <c r="E2387" s="218"/>
      <c r="F2387" s="218"/>
      <c r="G2387" s="218"/>
      <c r="H2387" s="188"/>
      <c r="I2387" s="188"/>
      <c r="J2387" s="188"/>
      <c r="K2387" s="202"/>
      <c r="L2387" s="188"/>
      <c r="M2387" s="206"/>
      <c r="N2387" s="224"/>
      <c r="O2387" s="192"/>
      <c r="P2387" s="192"/>
      <c r="Q2387" s="190"/>
    </row>
    <row r="2388" spans="1:17" ht="20.100000000000001" customHeight="1" x14ac:dyDescent="0.25">
      <c r="A2388" s="245"/>
      <c r="B2388" s="204"/>
      <c r="C2388" s="218"/>
      <c r="D2388" s="218"/>
      <c r="E2388" s="218"/>
      <c r="F2388" s="218"/>
      <c r="G2388" s="218"/>
      <c r="H2388" s="188"/>
      <c r="I2388" s="188"/>
      <c r="J2388" s="188"/>
      <c r="K2388" s="202"/>
      <c r="L2388" s="188"/>
      <c r="M2388" s="206"/>
      <c r="N2388" s="224"/>
      <c r="O2388" s="192"/>
      <c r="P2388" s="192"/>
      <c r="Q2388" s="190"/>
    </row>
    <row r="2389" spans="1:17" ht="20.100000000000001" customHeight="1" x14ac:dyDescent="0.25">
      <c r="A2389" s="245"/>
      <c r="B2389" s="204"/>
      <c r="C2389" s="218"/>
      <c r="D2389" s="218"/>
      <c r="E2389" s="218"/>
      <c r="F2389" s="218"/>
      <c r="G2389" s="218"/>
      <c r="H2389" s="188"/>
      <c r="I2389" s="188"/>
      <c r="J2389" s="188"/>
      <c r="K2389" s="202"/>
      <c r="L2389" s="188"/>
      <c r="M2389" s="206"/>
      <c r="N2389" s="224"/>
      <c r="O2389" s="192"/>
      <c r="P2389" s="192"/>
      <c r="Q2389" s="190"/>
    </row>
    <row r="2390" spans="1:17" ht="20.100000000000001" customHeight="1" x14ac:dyDescent="0.25">
      <c r="A2390" s="245"/>
      <c r="B2390" s="204"/>
      <c r="C2390" s="218"/>
      <c r="D2390" s="218"/>
      <c r="E2390" s="218"/>
      <c r="F2390" s="218"/>
      <c r="G2390" s="218"/>
      <c r="H2390" s="188"/>
      <c r="I2390" s="188"/>
      <c r="J2390" s="188"/>
      <c r="K2390" s="202"/>
      <c r="L2390" s="188"/>
      <c r="M2390" s="206"/>
      <c r="N2390" s="224"/>
      <c r="O2390" s="192"/>
      <c r="P2390" s="192"/>
      <c r="Q2390" s="190"/>
    </row>
    <row r="2391" spans="1:17" ht="20.100000000000001" customHeight="1" x14ac:dyDescent="0.25">
      <c r="A2391" s="245"/>
      <c r="B2391" s="204"/>
      <c r="C2391" s="218"/>
      <c r="D2391" s="218"/>
      <c r="E2391" s="218"/>
      <c r="F2391" s="218"/>
      <c r="G2391" s="218"/>
      <c r="H2391" s="188"/>
      <c r="I2391" s="188"/>
      <c r="J2391" s="188"/>
      <c r="K2391" s="202"/>
      <c r="L2391" s="188"/>
      <c r="M2391" s="206"/>
      <c r="N2391" s="224"/>
      <c r="O2391" s="192"/>
      <c r="P2391" s="192"/>
      <c r="Q2391" s="190"/>
    </row>
    <row r="2392" spans="1:17" ht="20.100000000000001" customHeight="1" x14ac:dyDescent="0.25">
      <c r="A2392" s="245"/>
      <c r="B2392" s="204"/>
      <c r="C2392" s="218"/>
      <c r="D2392" s="218"/>
      <c r="E2392" s="218"/>
      <c r="F2392" s="218"/>
      <c r="G2392" s="218"/>
      <c r="H2392" s="188"/>
      <c r="I2392" s="188"/>
      <c r="J2392" s="188"/>
      <c r="K2392" s="202"/>
      <c r="L2392" s="188"/>
      <c r="M2392" s="206"/>
      <c r="N2392" s="224"/>
      <c r="O2392" s="192"/>
      <c r="P2392" s="192"/>
      <c r="Q2392" s="190"/>
    </row>
    <row r="2393" spans="1:17" ht="20.100000000000001" customHeight="1" x14ac:dyDescent="0.25">
      <c r="A2393" s="245"/>
      <c r="B2393" s="204"/>
      <c r="C2393" s="218"/>
      <c r="D2393" s="218"/>
      <c r="E2393" s="218"/>
      <c r="F2393" s="218"/>
      <c r="G2393" s="218"/>
      <c r="H2393" s="188"/>
      <c r="I2393" s="188"/>
      <c r="J2393" s="188"/>
      <c r="K2393" s="202"/>
      <c r="L2393" s="188"/>
      <c r="M2393" s="206"/>
      <c r="N2393" s="224"/>
      <c r="O2393" s="192"/>
      <c r="P2393" s="192"/>
      <c r="Q2393" s="190"/>
    </row>
    <row r="2394" spans="1:17" ht="20.100000000000001" customHeight="1" x14ac:dyDescent="0.25">
      <c r="A2394" s="245"/>
      <c r="B2394" s="204"/>
      <c r="C2394" s="218"/>
      <c r="D2394" s="218"/>
      <c r="E2394" s="218"/>
      <c r="F2394" s="218"/>
      <c r="G2394" s="218"/>
      <c r="H2394" s="188"/>
      <c r="I2394" s="188"/>
      <c r="J2394" s="188"/>
      <c r="K2394" s="202"/>
      <c r="L2394" s="188"/>
      <c r="M2394" s="206"/>
      <c r="N2394" s="224"/>
      <c r="O2394" s="192"/>
      <c r="P2394" s="192"/>
      <c r="Q2394" s="190"/>
    </row>
    <row r="2395" spans="1:17" ht="20.100000000000001" customHeight="1" x14ac:dyDescent="0.25">
      <c r="A2395" s="245"/>
      <c r="B2395" s="204"/>
      <c r="C2395" s="218"/>
      <c r="D2395" s="218"/>
      <c r="E2395" s="218"/>
      <c r="F2395" s="218"/>
      <c r="G2395" s="218"/>
      <c r="H2395" s="188"/>
      <c r="I2395" s="188"/>
      <c r="J2395" s="188"/>
      <c r="K2395" s="202"/>
      <c r="L2395" s="188"/>
      <c r="M2395" s="206"/>
      <c r="N2395" s="224"/>
      <c r="O2395" s="192"/>
      <c r="P2395" s="192"/>
      <c r="Q2395" s="190"/>
    </row>
    <row r="2396" spans="1:17" ht="20.100000000000001" customHeight="1" x14ac:dyDescent="0.25">
      <c r="A2396" s="245"/>
      <c r="B2396" s="204"/>
      <c r="C2396" s="218"/>
      <c r="D2396" s="218"/>
      <c r="E2396" s="218"/>
      <c r="F2396" s="218"/>
      <c r="G2396" s="218"/>
      <c r="H2396" s="188"/>
      <c r="I2396" s="188"/>
      <c r="J2396" s="188"/>
      <c r="K2396" s="202"/>
      <c r="L2396" s="188"/>
      <c r="M2396" s="206"/>
      <c r="N2396" s="224"/>
      <c r="O2396" s="192"/>
      <c r="P2396" s="192"/>
      <c r="Q2396" s="190"/>
    </row>
    <row r="2397" spans="1:17" ht="20.100000000000001" customHeight="1" x14ac:dyDescent="0.25">
      <c r="A2397" s="245"/>
      <c r="B2397" s="204"/>
      <c r="C2397" s="218"/>
      <c r="D2397" s="218"/>
      <c r="E2397" s="218"/>
      <c r="F2397" s="218"/>
      <c r="G2397" s="218"/>
      <c r="H2397" s="188"/>
      <c r="I2397" s="188"/>
      <c r="J2397" s="188"/>
      <c r="K2397" s="202"/>
      <c r="L2397" s="188"/>
      <c r="M2397" s="206"/>
      <c r="N2397" s="224"/>
      <c r="O2397" s="192"/>
      <c r="P2397" s="192"/>
      <c r="Q2397" s="190"/>
    </row>
    <row r="2398" spans="1:17" ht="20.100000000000001" customHeight="1" x14ac:dyDescent="0.25">
      <c r="A2398" s="245"/>
      <c r="B2398" s="204"/>
      <c r="C2398" s="218"/>
      <c r="D2398" s="218"/>
      <c r="E2398" s="218"/>
      <c r="F2398" s="218"/>
      <c r="G2398" s="218"/>
      <c r="H2398" s="188"/>
      <c r="I2398" s="188"/>
      <c r="J2398" s="188"/>
      <c r="K2398" s="202"/>
      <c r="L2398" s="188"/>
      <c r="M2398" s="206"/>
      <c r="N2398" s="224"/>
      <c r="O2398" s="192"/>
      <c r="P2398" s="192"/>
      <c r="Q2398" s="190"/>
    </row>
    <row r="2399" spans="1:17" ht="20.100000000000001" customHeight="1" x14ac:dyDescent="0.25">
      <c r="A2399" s="245"/>
      <c r="B2399" s="204"/>
      <c r="C2399" s="218"/>
      <c r="D2399" s="218"/>
      <c r="E2399" s="218"/>
      <c r="F2399" s="218"/>
      <c r="G2399" s="218"/>
      <c r="H2399" s="188"/>
      <c r="I2399" s="188"/>
      <c r="J2399" s="188"/>
      <c r="K2399" s="202"/>
      <c r="L2399" s="188"/>
      <c r="M2399" s="206"/>
      <c r="N2399" s="224"/>
      <c r="O2399" s="192"/>
      <c r="P2399" s="192"/>
      <c r="Q2399" s="190"/>
    </row>
    <row r="2400" spans="1:17" ht="20.100000000000001" customHeight="1" x14ac:dyDescent="0.25">
      <c r="A2400" s="245"/>
      <c r="B2400" s="204"/>
      <c r="C2400" s="218"/>
      <c r="D2400" s="218"/>
      <c r="E2400" s="218"/>
      <c r="F2400" s="218"/>
      <c r="G2400" s="218"/>
      <c r="H2400" s="188"/>
      <c r="I2400" s="188"/>
      <c r="J2400" s="188"/>
      <c r="K2400" s="202"/>
      <c r="L2400" s="188"/>
      <c r="M2400" s="206"/>
      <c r="N2400" s="224"/>
      <c r="O2400" s="192"/>
      <c r="P2400" s="192"/>
      <c r="Q2400" s="190"/>
    </row>
    <row r="2401" spans="1:17" ht="20.100000000000001" customHeight="1" x14ac:dyDescent="0.25">
      <c r="A2401" s="245"/>
      <c r="B2401" s="204"/>
      <c r="C2401" s="218"/>
      <c r="D2401" s="218"/>
      <c r="E2401" s="218"/>
      <c r="F2401" s="218"/>
      <c r="G2401" s="218"/>
      <c r="H2401" s="188"/>
      <c r="I2401" s="188"/>
      <c r="J2401" s="188"/>
      <c r="K2401" s="202"/>
      <c r="L2401" s="188"/>
      <c r="M2401" s="206"/>
      <c r="N2401" s="224"/>
      <c r="O2401" s="192"/>
      <c r="P2401" s="192"/>
      <c r="Q2401" s="190"/>
    </row>
    <row r="2402" spans="1:17" ht="20.100000000000001" customHeight="1" x14ac:dyDescent="0.25">
      <c r="A2402" s="245"/>
      <c r="B2402" s="204"/>
      <c r="C2402" s="218"/>
      <c r="D2402" s="218"/>
      <c r="E2402" s="218"/>
      <c r="F2402" s="218"/>
      <c r="G2402" s="218"/>
      <c r="H2402" s="188"/>
      <c r="I2402" s="188"/>
      <c r="J2402" s="188"/>
      <c r="K2402" s="202"/>
      <c r="L2402" s="188"/>
      <c r="M2402" s="206"/>
      <c r="N2402" s="224"/>
      <c r="O2402" s="192"/>
      <c r="P2402" s="192"/>
      <c r="Q2402" s="190"/>
    </row>
    <row r="2403" spans="1:17" ht="20.100000000000001" customHeight="1" x14ac:dyDescent="0.25">
      <c r="A2403" s="245"/>
      <c r="B2403" s="204"/>
      <c r="C2403" s="218"/>
      <c r="D2403" s="218"/>
      <c r="E2403" s="218"/>
      <c r="F2403" s="218"/>
      <c r="G2403" s="218"/>
      <c r="H2403" s="188"/>
      <c r="I2403" s="188"/>
      <c r="J2403" s="188"/>
      <c r="K2403" s="202"/>
      <c r="L2403" s="188"/>
      <c r="M2403" s="206"/>
      <c r="N2403" s="224"/>
      <c r="O2403" s="192"/>
      <c r="P2403" s="192"/>
      <c r="Q2403" s="190"/>
    </row>
    <row r="2404" spans="1:17" ht="20.100000000000001" customHeight="1" x14ac:dyDescent="0.25">
      <c r="A2404" s="245"/>
      <c r="B2404" s="204"/>
      <c r="C2404" s="218"/>
      <c r="D2404" s="218"/>
      <c r="E2404" s="218"/>
      <c r="F2404" s="218"/>
      <c r="G2404" s="218"/>
      <c r="H2404" s="188"/>
      <c r="I2404" s="188"/>
      <c r="J2404" s="188"/>
      <c r="K2404" s="202"/>
      <c r="L2404" s="188"/>
      <c r="M2404" s="206"/>
      <c r="N2404" s="224"/>
      <c r="O2404" s="192"/>
      <c r="P2404" s="192"/>
      <c r="Q2404" s="190"/>
    </row>
    <row r="2405" spans="1:17" ht="20.100000000000001" customHeight="1" x14ac:dyDescent="0.25">
      <c r="A2405" s="245"/>
      <c r="B2405" s="204"/>
      <c r="C2405" s="218"/>
      <c r="D2405" s="218"/>
      <c r="E2405" s="218"/>
      <c r="F2405" s="218"/>
      <c r="G2405" s="218"/>
      <c r="H2405" s="188"/>
      <c r="I2405" s="188"/>
      <c r="J2405" s="188"/>
      <c r="K2405" s="202"/>
      <c r="L2405" s="188"/>
      <c r="M2405" s="206"/>
      <c r="N2405" s="224"/>
      <c r="O2405" s="192"/>
      <c r="P2405" s="192"/>
      <c r="Q2405" s="190"/>
    </row>
    <row r="2406" spans="1:17" ht="20.100000000000001" customHeight="1" x14ac:dyDescent="0.25">
      <c r="A2406" s="245"/>
      <c r="B2406" s="204"/>
      <c r="C2406" s="218"/>
      <c r="D2406" s="218"/>
      <c r="E2406" s="218"/>
      <c r="F2406" s="218"/>
      <c r="G2406" s="218"/>
      <c r="H2406" s="188"/>
      <c r="I2406" s="188"/>
      <c r="J2406" s="188"/>
      <c r="K2406" s="202"/>
      <c r="L2406" s="188"/>
      <c r="M2406" s="206"/>
      <c r="N2406" s="224"/>
      <c r="O2406" s="192"/>
      <c r="P2406" s="192"/>
      <c r="Q2406" s="190"/>
    </row>
    <row r="2407" spans="1:17" ht="20.100000000000001" customHeight="1" x14ac:dyDescent="0.25">
      <c r="A2407" s="245"/>
      <c r="B2407" s="204"/>
      <c r="C2407" s="218"/>
      <c r="D2407" s="218"/>
      <c r="E2407" s="218"/>
      <c r="F2407" s="218"/>
      <c r="G2407" s="218"/>
      <c r="H2407" s="188"/>
      <c r="I2407" s="188"/>
      <c r="J2407" s="188"/>
      <c r="K2407" s="202"/>
      <c r="L2407" s="188"/>
      <c r="M2407" s="206"/>
      <c r="N2407" s="224"/>
      <c r="O2407" s="192"/>
      <c r="P2407" s="192"/>
      <c r="Q2407" s="190"/>
    </row>
    <row r="2408" spans="1:17" ht="20.100000000000001" customHeight="1" x14ac:dyDescent="0.25">
      <c r="A2408" s="245"/>
      <c r="B2408" s="204"/>
      <c r="C2408" s="218"/>
      <c r="D2408" s="218"/>
      <c r="E2408" s="218"/>
      <c r="F2408" s="218"/>
      <c r="G2408" s="218"/>
      <c r="H2408" s="188"/>
      <c r="I2408" s="188"/>
      <c r="J2408" s="188"/>
      <c r="K2408" s="202"/>
      <c r="L2408" s="188"/>
      <c r="M2408" s="206"/>
      <c r="N2408" s="224"/>
      <c r="O2408" s="192"/>
      <c r="P2408" s="192"/>
      <c r="Q2408" s="190"/>
    </row>
    <row r="2409" spans="1:17" ht="20.100000000000001" customHeight="1" x14ac:dyDescent="0.25">
      <c r="A2409" s="245"/>
      <c r="B2409" s="204"/>
      <c r="C2409" s="218"/>
      <c r="D2409" s="218"/>
      <c r="E2409" s="218"/>
      <c r="F2409" s="218"/>
      <c r="G2409" s="218"/>
      <c r="H2409" s="188"/>
      <c r="I2409" s="188"/>
      <c r="J2409" s="188"/>
      <c r="K2409" s="202"/>
      <c r="L2409" s="188"/>
      <c r="M2409" s="206"/>
      <c r="N2409" s="224"/>
      <c r="O2409" s="192"/>
      <c r="P2409" s="192"/>
      <c r="Q2409" s="190"/>
    </row>
    <row r="2410" spans="1:17" ht="20.100000000000001" customHeight="1" x14ac:dyDescent="0.25">
      <c r="A2410" s="245"/>
      <c r="B2410" s="204"/>
      <c r="C2410" s="218"/>
      <c r="D2410" s="218"/>
      <c r="E2410" s="218"/>
      <c r="F2410" s="218"/>
      <c r="G2410" s="218"/>
      <c r="H2410" s="188"/>
      <c r="I2410" s="188"/>
      <c r="J2410" s="188"/>
      <c r="K2410" s="202"/>
      <c r="L2410" s="188"/>
      <c r="M2410" s="206"/>
      <c r="N2410" s="224"/>
      <c r="O2410" s="192"/>
      <c r="P2410" s="192"/>
      <c r="Q2410" s="190"/>
    </row>
    <row r="2411" spans="1:17" ht="20.100000000000001" customHeight="1" x14ac:dyDescent="0.25">
      <c r="A2411" s="245"/>
      <c r="B2411" s="204"/>
      <c r="C2411" s="218"/>
      <c r="D2411" s="218"/>
      <c r="E2411" s="218"/>
      <c r="F2411" s="218"/>
      <c r="G2411" s="218"/>
      <c r="H2411" s="188"/>
      <c r="I2411" s="188"/>
      <c r="J2411" s="188"/>
      <c r="K2411" s="202"/>
      <c r="L2411" s="188"/>
      <c r="M2411" s="206"/>
      <c r="N2411" s="224"/>
      <c r="O2411" s="192"/>
      <c r="P2411" s="192"/>
      <c r="Q2411" s="190"/>
    </row>
    <row r="2412" spans="1:17" ht="20.100000000000001" customHeight="1" x14ac:dyDescent="0.25">
      <c r="A2412" s="245"/>
      <c r="B2412" s="204"/>
      <c r="C2412" s="218"/>
      <c r="D2412" s="218"/>
      <c r="E2412" s="218"/>
      <c r="F2412" s="218"/>
      <c r="G2412" s="218"/>
      <c r="H2412" s="188"/>
      <c r="I2412" s="188"/>
      <c r="J2412" s="188"/>
      <c r="K2412" s="202"/>
      <c r="L2412" s="188"/>
      <c r="M2412" s="206"/>
      <c r="N2412" s="224"/>
      <c r="O2412" s="192"/>
      <c r="P2412" s="192"/>
      <c r="Q2412" s="190"/>
    </row>
    <row r="2413" spans="1:17" ht="20.100000000000001" customHeight="1" x14ac:dyDescent="0.25">
      <c r="A2413" s="245"/>
      <c r="B2413" s="204"/>
      <c r="C2413" s="218"/>
      <c r="D2413" s="218"/>
      <c r="E2413" s="218"/>
      <c r="F2413" s="218"/>
      <c r="G2413" s="218"/>
      <c r="H2413" s="188"/>
      <c r="I2413" s="188"/>
      <c r="J2413" s="188"/>
      <c r="K2413" s="202"/>
      <c r="L2413" s="188"/>
      <c r="M2413" s="206"/>
      <c r="N2413" s="224"/>
      <c r="O2413" s="192"/>
      <c r="P2413" s="192"/>
      <c r="Q2413" s="190"/>
    </row>
    <row r="2414" spans="1:17" ht="20.100000000000001" customHeight="1" x14ac:dyDescent="0.25">
      <c r="A2414" s="245"/>
      <c r="B2414" s="204"/>
      <c r="C2414" s="218"/>
      <c r="D2414" s="218"/>
      <c r="E2414" s="218"/>
      <c r="F2414" s="218"/>
      <c r="G2414" s="218"/>
      <c r="H2414" s="188"/>
      <c r="I2414" s="188"/>
      <c r="J2414" s="188"/>
      <c r="K2414" s="202"/>
      <c r="L2414" s="188"/>
      <c r="M2414" s="206"/>
      <c r="N2414" s="224"/>
      <c r="O2414" s="192"/>
      <c r="P2414" s="192"/>
      <c r="Q2414" s="190"/>
    </row>
    <row r="2415" spans="1:17" ht="20.100000000000001" customHeight="1" x14ac:dyDescent="0.25">
      <c r="A2415" s="245"/>
      <c r="B2415" s="204"/>
      <c r="C2415" s="218"/>
      <c r="D2415" s="218"/>
      <c r="E2415" s="218"/>
      <c r="F2415" s="218"/>
      <c r="G2415" s="218"/>
      <c r="H2415" s="188"/>
      <c r="I2415" s="188"/>
      <c r="J2415" s="188"/>
      <c r="K2415" s="202"/>
      <c r="L2415" s="188"/>
      <c r="M2415" s="206"/>
      <c r="N2415" s="224"/>
      <c r="O2415" s="192"/>
      <c r="P2415" s="192"/>
      <c r="Q2415" s="190"/>
    </row>
    <row r="2416" spans="1:17" ht="20.100000000000001" customHeight="1" x14ac:dyDescent="0.25">
      <c r="A2416" s="245"/>
      <c r="B2416" s="204"/>
      <c r="C2416" s="218"/>
      <c r="D2416" s="218"/>
      <c r="E2416" s="218"/>
      <c r="F2416" s="218"/>
      <c r="G2416" s="218"/>
      <c r="H2416" s="188"/>
      <c r="I2416" s="188"/>
      <c r="J2416" s="188"/>
      <c r="K2416" s="202"/>
      <c r="L2416" s="188"/>
      <c r="M2416" s="206"/>
      <c r="N2416" s="224"/>
      <c r="O2416" s="192"/>
      <c r="P2416" s="192"/>
      <c r="Q2416" s="190"/>
    </row>
    <row r="2417" spans="1:17" ht="20.100000000000001" customHeight="1" x14ac:dyDescent="0.25">
      <c r="A2417" s="245"/>
      <c r="B2417" s="204"/>
      <c r="C2417" s="218"/>
      <c r="D2417" s="218"/>
      <c r="E2417" s="218"/>
      <c r="F2417" s="218"/>
      <c r="G2417" s="218"/>
      <c r="H2417" s="188"/>
      <c r="I2417" s="188"/>
      <c r="J2417" s="188"/>
      <c r="K2417" s="202"/>
      <c r="L2417" s="188"/>
      <c r="M2417" s="206"/>
      <c r="N2417" s="224"/>
      <c r="O2417" s="192"/>
      <c r="P2417" s="192"/>
      <c r="Q2417" s="190"/>
    </row>
    <row r="2418" spans="1:17" ht="20.100000000000001" customHeight="1" x14ac:dyDescent="0.25">
      <c r="A2418" s="245"/>
      <c r="B2418" s="204"/>
      <c r="C2418" s="218"/>
      <c r="D2418" s="218"/>
      <c r="E2418" s="218"/>
      <c r="F2418" s="218"/>
      <c r="G2418" s="218"/>
      <c r="H2418" s="188"/>
      <c r="I2418" s="188"/>
      <c r="J2418" s="188"/>
      <c r="K2418" s="202"/>
      <c r="L2418" s="188"/>
      <c r="M2418" s="206"/>
      <c r="N2418" s="224"/>
      <c r="O2418" s="192"/>
      <c r="P2418" s="192"/>
      <c r="Q2418" s="190"/>
    </row>
    <row r="2419" spans="1:17" ht="20.100000000000001" customHeight="1" x14ac:dyDescent="0.25">
      <c r="A2419" s="245"/>
      <c r="B2419" s="204"/>
      <c r="C2419" s="218"/>
      <c r="D2419" s="218"/>
      <c r="E2419" s="218"/>
      <c r="F2419" s="218"/>
      <c r="G2419" s="218"/>
      <c r="H2419" s="188"/>
      <c r="I2419" s="188"/>
      <c r="J2419" s="188"/>
      <c r="K2419" s="202"/>
      <c r="L2419" s="188"/>
      <c r="M2419" s="206"/>
      <c r="N2419" s="224"/>
      <c r="O2419" s="192"/>
      <c r="P2419" s="192"/>
      <c r="Q2419" s="190"/>
    </row>
    <row r="2420" spans="1:17" ht="20.100000000000001" customHeight="1" x14ac:dyDescent="0.25">
      <c r="A2420" s="245"/>
      <c r="B2420" s="204"/>
      <c r="C2420" s="218"/>
      <c r="D2420" s="218"/>
      <c r="E2420" s="218"/>
      <c r="F2420" s="218"/>
      <c r="G2420" s="218"/>
      <c r="H2420" s="188"/>
      <c r="I2420" s="188"/>
      <c r="J2420" s="188"/>
      <c r="K2420" s="202"/>
      <c r="L2420" s="188"/>
      <c r="M2420" s="206"/>
      <c r="N2420" s="224"/>
      <c r="O2420" s="192"/>
      <c r="P2420" s="192"/>
      <c r="Q2420" s="190"/>
    </row>
    <row r="2421" spans="1:17" ht="20.100000000000001" customHeight="1" x14ac:dyDescent="0.25">
      <c r="A2421" s="245"/>
      <c r="B2421" s="204"/>
      <c r="C2421" s="218"/>
      <c r="D2421" s="218"/>
      <c r="E2421" s="218"/>
      <c r="F2421" s="218"/>
      <c r="G2421" s="218"/>
      <c r="H2421" s="188"/>
      <c r="I2421" s="188"/>
      <c r="J2421" s="188"/>
      <c r="K2421" s="202"/>
      <c r="L2421" s="188"/>
      <c r="M2421" s="206"/>
      <c r="N2421" s="224"/>
      <c r="O2421" s="192"/>
      <c r="P2421" s="192"/>
      <c r="Q2421" s="190"/>
    </row>
    <row r="2422" spans="1:17" ht="20.100000000000001" customHeight="1" x14ac:dyDescent="0.25">
      <c r="A2422" s="245"/>
      <c r="B2422" s="204"/>
      <c r="C2422" s="218"/>
      <c r="D2422" s="218"/>
      <c r="E2422" s="218"/>
      <c r="F2422" s="218"/>
      <c r="G2422" s="218"/>
      <c r="H2422" s="188"/>
      <c r="I2422" s="188"/>
      <c r="J2422" s="188"/>
      <c r="K2422" s="202"/>
      <c r="L2422" s="188"/>
      <c r="M2422" s="206"/>
      <c r="N2422" s="224"/>
      <c r="O2422" s="192"/>
      <c r="P2422" s="192"/>
      <c r="Q2422" s="190"/>
    </row>
    <row r="2423" spans="1:17" ht="20.100000000000001" customHeight="1" x14ac:dyDescent="0.25">
      <c r="A2423" s="245"/>
      <c r="B2423" s="204"/>
      <c r="C2423" s="218"/>
      <c r="D2423" s="218"/>
      <c r="E2423" s="218"/>
      <c r="F2423" s="218"/>
      <c r="G2423" s="218"/>
      <c r="H2423" s="188"/>
      <c r="I2423" s="188"/>
      <c r="J2423" s="188"/>
      <c r="K2423" s="202"/>
      <c r="L2423" s="188"/>
      <c r="M2423" s="206"/>
      <c r="N2423" s="224"/>
      <c r="O2423" s="192"/>
      <c r="P2423" s="192"/>
      <c r="Q2423" s="190"/>
    </row>
    <row r="2424" spans="1:17" ht="20.100000000000001" customHeight="1" x14ac:dyDescent="0.25">
      <c r="A2424" s="245"/>
      <c r="B2424" s="204"/>
      <c r="C2424" s="218"/>
      <c r="D2424" s="218"/>
      <c r="E2424" s="218"/>
      <c r="F2424" s="218"/>
      <c r="G2424" s="218"/>
      <c r="H2424" s="188"/>
      <c r="I2424" s="188"/>
      <c r="J2424" s="188"/>
      <c r="K2424" s="202"/>
      <c r="L2424" s="188"/>
      <c r="M2424" s="206"/>
      <c r="N2424" s="224"/>
      <c r="O2424" s="192"/>
      <c r="P2424" s="192"/>
      <c r="Q2424" s="190"/>
    </row>
    <row r="2425" spans="1:17" ht="20.100000000000001" customHeight="1" x14ac:dyDescent="0.25">
      <c r="A2425" s="245"/>
      <c r="B2425" s="204"/>
      <c r="C2425" s="218"/>
      <c r="D2425" s="218"/>
      <c r="E2425" s="218"/>
      <c r="F2425" s="218"/>
      <c r="G2425" s="218"/>
      <c r="H2425" s="188"/>
      <c r="I2425" s="188"/>
      <c r="J2425" s="188"/>
      <c r="K2425" s="202"/>
      <c r="L2425" s="188"/>
      <c r="M2425" s="206"/>
      <c r="N2425" s="224"/>
      <c r="O2425" s="192"/>
      <c r="P2425" s="192"/>
      <c r="Q2425" s="190"/>
    </row>
    <row r="2426" spans="1:17" ht="20.100000000000001" customHeight="1" x14ac:dyDescent="0.25">
      <c r="A2426" s="245"/>
      <c r="B2426" s="204"/>
      <c r="C2426" s="218"/>
      <c r="D2426" s="218"/>
      <c r="E2426" s="218"/>
      <c r="F2426" s="218"/>
      <c r="G2426" s="218"/>
      <c r="H2426" s="188"/>
      <c r="I2426" s="188"/>
      <c r="J2426" s="188"/>
      <c r="K2426" s="202"/>
      <c r="L2426" s="188"/>
      <c r="M2426" s="206"/>
      <c r="N2426" s="224"/>
      <c r="O2426" s="192"/>
      <c r="P2426" s="192"/>
      <c r="Q2426" s="190"/>
    </row>
    <row r="2427" spans="1:17" ht="20.100000000000001" customHeight="1" x14ac:dyDescent="0.25">
      <c r="A2427" s="245"/>
      <c r="B2427" s="204"/>
      <c r="C2427" s="218"/>
      <c r="D2427" s="218"/>
      <c r="E2427" s="218"/>
      <c r="F2427" s="218"/>
      <c r="G2427" s="218"/>
      <c r="H2427" s="188"/>
      <c r="I2427" s="188"/>
      <c r="J2427" s="188"/>
      <c r="K2427" s="202"/>
      <c r="L2427" s="188"/>
      <c r="M2427" s="206"/>
      <c r="N2427" s="224"/>
      <c r="O2427" s="192"/>
      <c r="P2427" s="192"/>
      <c r="Q2427" s="190"/>
    </row>
    <row r="2428" spans="1:17" ht="20.100000000000001" customHeight="1" x14ac:dyDescent="0.25">
      <c r="A2428" s="245"/>
      <c r="B2428" s="204"/>
      <c r="C2428" s="218"/>
      <c r="D2428" s="218"/>
      <c r="E2428" s="218"/>
      <c r="F2428" s="218"/>
      <c r="G2428" s="218"/>
      <c r="H2428" s="188"/>
      <c r="I2428" s="188"/>
      <c r="J2428" s="188"/>
      <c r="K2428" s="202"/>
      <c r="L2428" s="188"/>
      <c r="M2428" s="206"/>
      <c r="N2428" s="224"/>
      <c r="O2428" s="192"/>
      <c r="P2428" s="192"/>
      <c r="Q2428" s="190"/>
    </row>
    <row r="2429" spans="1:17" ht="20.100000000000001" customHeight="1" x14ac:dyDescent="0.25">
      <c r="A2429" s="245"/>
      <c r="B2429" s="204"/>
      <c r="C2429" s="218"/>
      <c r="D2429" s="218"/>
      <c r="E2429" s="218"/>
      <c r="F2429" s="218"/>
      <c r="G2429" s="218"/>
      <c r="H2429" s="188"/>
      <c r="I2429" s="188"/>
      <c r="J2429" s="188"/>
      <c r="K2429" s="202"/>
      <c r="L2429" s="188"/>
      <c r="M2429" s="206"/>
      <c r="N2429" s="224"/>
      <c r="O2429" s="192"/>
      <c r="P2429" s="192"/>
      <c r="Q2429" s="190"/>
    </row>
    <row r="2430" spans="1:17" ht="20.100000000000001" customHeight="1" x14ac:dyDescent="0.25">
      <c r="A2430" s="245"/>
      <c r="B2430" s="204"/>
      <c r="C2430" s="218"/>
      <c r="D2430" s="218"/>
      <c r="E2430" s="218"/>
      <c r="F2430" s="218"/>
      <c r="G2430" s="218"/>
      <c r="H2430" s="188"/>
      <c r="I2430" s="188"/>
      <c r="J2430" s="188"/>
      <c r="K2430" s="202"/>
      <c r="L2430" s="188"/>
      <c r="M2430" s="206"/>
      <c r="N2430" s="224"/>
      <c r="O2430" s="192"/>
      <c r="P2430" s="192"/>
      <c r="Q2430" s="190"/>
    </row>
    <row r="2431" spans="1:17" ht="20.100000000000001" customHeight="1" x14ac:dyDescent="0.25">
      <c r="A2431" s="245"/>
      <c r="B2431" s="204"/>
      <c r="C2431" s="218"/>
      <c r="D2431" s="218"/>
      <c r="E2431" s="218"/>
      <c r="F2431" s="218"/>
      <c r="G2431" s="218"/>
      <c r="H2431" s="188"/>
      <c r="I2431" s="188"/>
      <c r="J2431" s="188"/>
      <c r="K2431" s="202"/>
      <c r="L2431" s="188"/>
      <c r="M2431" s="206"/>
      <c r="N2431" s="224"/>
      <c r="O2431" s="192"/>
      <c r="P2431" s="192"/>
      <c r="Q2431" s="190"/>
    </row>
    <row r="2432" spans="1:17" ht="20.100000000000001" customHeight="1" x14ac:dyDescent="0.25">
      <c r="A2432" s="245"/>
      <c r="B2432" s="204"/>
      <c r="C2432" s="218"/>
      <c r="D2432" s="218"/>
      <c r="E2432" s="218"/>
      <c r="F2432" s="218"/>
      <c r="G2432" s="218"/>
      <c r="H2432" s="188"/>
      <c r="I2432" s="188"/>
      <c r="J2432" s="188"/>
      <c r="K2432" s="202"/>
      <c r="L2432" s="188"/>
      <c r="M2432" s="206"/>
      <c r="N2432" s="224"/>
      <c r="O2432" s="192"/>
      <c r="P2432" s="192"/>
      <c r="Q2432" s="190"/>
    </row>
    <row r="2433" spans="1:17" ht="20.100000000000001" customHeight="1" x14ac:dyDescent="0.25">
      <c r="A2433" s="245"/>
      <c r="B2433" s="204"/>
      <c r="C2433" s="218"/>
      <c r="D2433" s="218"/>
      <c r="E2433" s="218"/>
      <c r="F2433" s="218"/>
      <c r="G2433" s="218"/>
      <c r="H2433" s="188"/>
      <c r="I2433" s="188"/>
      <c r="J2433" s="188"/>
      <c r="K2433" s="202"/>
      <c r="L2433" s="188"/>
      <c r="M2433" s="206"/>
      <c r="N2433" s="224"/>
      <c r="O2433" s="192"/>
      <c r="P2433" s="192"/>
      <c r="Q2433" s="190"/>
    </row>
    <row r="2434" spans="1:17" ht="20.100000000000001" customHeight="1" x14ac:dyDescent="0.25">
      <c r="A2434" s="245"/>
      <c r="B2434" s="204"/>
      <c r="C2434" s="218"/>
      <c r="D2434" s="218"/>
      <c r="E2434" s="218"/>
      <c r="F2434" s="218"/>
      <c r="G2434" s="218"/>
      <c r="H2434" s="188"/>
      <c r="I2434" s="188"/>
      <c r="J2434" s="188"/>
      <c r="K2434" s="202"/>
      <c r="L2434" s="188"/>
      <c r="M2434" s="206"/>
      <c r="N2434" s="224"/>
      <c r="O2434" s="192"/>
      <c r="P2434" s="192"/>
      <c r="Q2434" s="190"/>
    </row>
    <row r="2435" spans="1:17" ht="20.100000000000001" customHeight="1" x14ac:dyDescent="0.25">
      <c r="A2435" s="245"/>
      <c r="B2435" s="204"/>
      <c r="C2435" s="218"/>
      <c r="D2435" s="218"/>
      <c r="E2435" s="218"/>
      <c r="F2435" s="218"/>
      <c r="G2435" s="218"/>
      <c r="H2435" s="188"/>
      <c r="I2435" s="188"/>
      <c r="J2435" s="188"/>
      <c r="K2435" s="202"/>
      <c r="L2435" s="188"/>
      <c r="M2435" s="206"/>
      <c r="N2435" s="224"/>
      <c r="O2435" s="192"/>
      <c r="P2435" s="192"/>
      <c r="Q2435" s="190"/>
    </row>
    <row r="2436" spans="1:17" ht="20.100000000000001" customHeight="1" x14ac:dyDescent="0.25">
      <c r="A2436" s="245"/>
      <c r="B2436" s="204"/>
      <c r="C2436" s="218"/>
      <c r="D2436" s="218"/>
      <c r="E2436" s="218"/>
      <c r="F2436" s="218"/>
      <c r="G2436" s="218"/>
      <c r="H2436" s="188"/>
      <c r="I2436" s="188"/>
      <c r="J2436" s="188"/>
      <c r="K2436" s="202"/>
      <c r="L2436" s="188"/>
      <c r="M2436" s="206"/>
      <c r="N2436" s="224"/>
      <c r="O2436" s="192"/>
      <c r="P2436" s="192"/>
      <c r="Q2436" s="190"/>
    </row>
    <row r="2437" spans="1:17" ht="20.100000000000001" customHeight="1" x14ac:dyDescent="0.25">
      <c r="A2437" s="245"/>
      <c r="B2437" s="204"/>
      <c r="C2437" s="218"/>
      <c r="D2437" s="218"/>
      <c r="E2437" s="218"/>
      <c r="F2437" s="218"/>
      <c r="G2437" s="218"/>
      <c r="H2437" s="188"/>
      <c r="I2437" s="188"/>
      <c r="J2437" s="188"/>
      <c r="K2437" s="202"/>
      <c r="L2437" s="188"/>
      <c r="M2437" s="206"/>
      <c r="N2437" s="224"/>
      <c r="O2437" s="192"/>
      <c r="P2437" s="192"/>
      <c r="Q2437" s="190"/>
    </row>
    <row r="2438" spans="1:17" ht="20.100000000000001" customHeight="1" x14ac:dyDescent="0.25">
      <c r="A2438" s="245"/>
      <c r="B2438" s="204"/>
      <c r="C2438" s="218"/>
      <c r="D2438" s="218"/>
      <c r="E2438" s="218"/>
      <c r="F2438" s="218"/>
      <c r="G2438" s="218"/>
      <c r="H2438" s="188"/>
      <c r="I2438" s="188"/>
      <c r="J2438" s="188"/>
      <c r="K2438" s="202"/>
      <c r="L2438" s="188"/>
      <c r="M2438" s="206"/>
      <c r="N2438" s="224"/>
      <c r="O2438" s="192"/>
      <c r="P2438" s="192"/>
      <c r="Q2438" s="190"/>
    </row>
    <row r="2439" spans="1:17" ht="20.100000000000001" customHeight="1" x14ac:dyDescent="0.25">
      <c r="A2439" s="245"/>
      <c r="B2439" s="204"/>
      <c r="C2439" s="218"/>
      <c r="D2439" s="218"/>
      <c r="E2439" s="218"/>
      <c r="F2439" s="218"/>
      <c r="G2439" s="218"/>
      <c r="H2439" s="188"/>
      <c r="I2439" s="188"/>
      <c r="J2439" s="188"/>
      <c r="K2439" s="202"/>
      <c r="L2439" s="188"/>
      <c r="M2439" s="206"/>
      <c r="N2439" s="224"/>
      <c r="O2439" s="192"/>
      <c r="P2439" s="192"/>
      <c r="Q2439" s="190"/>
    </row>
    <row r="2440" spans="1:17" ht="20.100000000000001" customHeight="1" x14ac:dyDescent="0.25">
      <c r="A2440" s="245"/>
      <c r="B2440" s="204"/>
      <c r="C2440" s="218"/>
      <c r="D2440" s="218"/>
      <c r="E2440" s="218"/>
      <c r="F2440" s="218"/>
      <c r="G2440" s="218"/>
      <c r="H2440" s="188"/>
      <c r="I2440" s="188"/>
      <c r="J2440" s="188"/>
      <c r="K2440" s="202"/>
      <c r="L2440" s="188"/>
      <c r="M2440" s="206"/>
      <c r="N2440" s="224"/>
      <c r="O2440" s="192"/>
      <c r="P2440" s="192"/>
      <c r="Q2440" s="190"/>
    </row>
    <row r="2441" spans="1:17" ht="20.100000000000001" customHeight="1" x14ac:dyDescent="0.25">
      <c r="A2441" s="245"/>
      <c r="B2441" s="204"/>
      <c r="C2441" s="218"/>
      <c r="D2441" s="218"/>
      <c r="E2441" s="218"/>
      <c r="F2441" s="218"/>
      <c r="G2441" s="218"/>
      <c r="H2441" s="188"/>
      <c r="I2441" s="188"/>
      <c r="J2441" s="188"/>
      <c r="K2441" s="202"/>
      <c r="L2441" s="188"/>
      <c r="M2441" s="206"/>
      <c r="N2441" s="224"/>
      <c r="O2441" s="192"/>
      <c r="P2441" s="192"/>
      <c r="Q2441" s="190"/>
    </row>
    <row r="2442" spans="1:17" ht="20.100000000000001" customHeight="1" x14ac:dyDescent="0.25">
      <c r="A2442" s="245"/>
      <c r="B2442" s="204"/>
      <c r="C2442" s="218"/>
      <c r="D2442" s="218"/>
      <c r="E2442" s="218"/>
      <c r="F2442" s="218"/>
      <c r="G2442" s="218"/>
      <c r="H2442" s="188"/>
      <c r="I2442" s="188"/>
      <c r="J2442" s="188"/>
      <c r="K2442" s="202"/>
      <c r="L2442" s="188"/>
      <c r="M2442" s="206"/>
      <c r="N2442" s="224"/>
      <c r="O2442" s="192"/>
      <c r="P2442" s="192"/>
      <c r="Q2442" s="190"/>
    </row>
    <row r="2443" spans="1:17" ht="20.100000000000001" customHeight="1" x14ac:dyDescent="0.25">
      <c r="A2443" s="245"/>
      <c r="B2443" s="204"/>
      <c r="C2443" s="218"/>
      <c r="D2443" s="218"/>
      <c r="E2443" s="218"/>
      <c r="F2443" s="218"/>
      <c r="G2443" s="218"/>
      <c r="H2443" s="188"/>
      <c r="I2443" s="188"/>
      <c r="J2443" s="188"/>
      <c r="K2443" s="202"/>
      <c r="L2443" s="188"/>
      <c r="M2443" s="206"/>
      <c r="N2443" s="224"/>
      <c r="O2443" s="192"/>
      <c r="P2443" s="192"/>
      <c r="Q2443" s="190"/>
    </row>
    <row r="2444" spans="1:17" ht="20.100000000000001" customHeight="1" x14ac:dyDescent="0.25">
      <c r="A2444" s="245"/>
      <c r="B2444" s="204"/>
      <c r="C2444" s="218"/>
      <c r="D2444" s="218"/>
      <c r="E2444" s="218"/>
      <c r="F2444" s="218"/>
      <c r="G2444" s="218"/>
      <c r="H2444" s="188"/>
      <c r="I2444" s="188"/>
      <c r="J2444" s="188"/>
      <c r="K2444" s="202"/>
      <c r="L2444" s="188"/>
      <c r="M2444" s="206"/>
      <c r="N2444" s="224"/>
      <c r="O2444" s="192"/>
      <c r="P2444" s="192"/>
      <c r="Q2444" s="190"/>
    </row>
    <row r="2445" spans="1:17" ht="20.100000000000001" customHeight="1" x14ac:dyDescent="0.25">
      <c r="A2445" s="245"/>
      <c r="B2445" s="204"/>
      <c r="C2445" s="218"/>
      <c r="D2445" s="218"/>
      <c r="E2445" s="218"/>
      <c r="F2445" s="218"/>
      <c r="G2445" s="218"/>
      <c r="H2445" s="188"/>
      <c r="I2445" s="188"/>
      <c r="J2445" s="188"/>
      <c r="K2445" s="202"/>
      <c r="L2445" s="188"/>
      <c r="M2445" s="206"/>
      <c r="N2445" s="224"/>
      <c r="O2445" s="192"/>
      <c r="P2445" s="192"/>
      <c r="Q2445" s="190"/>
    </row>
    <row r="2446" spans="1:17" ht="20.100000000000001" customHeight="1" x14ac:dyDescent="0.25">
      <c r="A2446" s="245"/>
      <c r="B2446" s="204"/>
      <c r="C2446" s="218"/>
      <c r="D2446" s="218"/>
      <c r="E2446" s="218"/>
      <c r="F2446" s="218"/>
      <c r="G2446" s="218"/>
      <c r="H2446" s="188"/>
      <c r="I2446" s="188"/>
      <c r="J2446" s="188"/>
      <c r="K2446" s="202"/>
      <c r="L2446" s="188"/>
      <c r="M2446" s="206"/>
      <c r="N2446" s="224"/>
      <c r="O2446" s="192"/>
      <c r="P2446" s="192"/>
      <c r="Q2446" s="190"/>
    </row>
    <row r="2447" spans="1:17" ht="20.100000000000001" customHeight="1" x14ac:dyDescent="0.25">
      <c r="A2447" s="245"/>
      <c r="B2447" s="204"/>
      <c r="C2447" s="218"/>
      <c r="D2447" s="218"/>
      <c r="E2447" s="218"/>
      <c r="F2447" s="218"/>
      <c r="G2447" s="218"/>
      <c r="H2447" s="188"/>
      <c r="I2447" s="188"/>
      <c r="J2447" s="188"/>
      <c r="K2447" s="202"/>
      <c r="L2447" s="188"/>
      <c r="M2447" s="206"/>
      <c r="N2447" s="224"/>
      <c r="O2447" s="192"/>
      <c r="P2447" s="192"/>
      <c r="Q2447" s="190"/>
    </row>
    <row r="2448" spans="1:17" ht="20.100000000000001" customHeight="1" x14ac:dyDescent="0.25">
      <c r="A2448" s="245"/>
      <c r="B2448" s="204"/>
      <c r="C2448" s="218"/>
      <c r="D2448" s="218"/>
      <c r="E2448" s="218"/>
      <c r="F2448" s="218"/>
      <c r="G2448" s="218"/>
      <c r="H2448" s="188"/>
      <c r="I2448" s="188"/>
      <c r="J2448" s="188"/>
      <c r="K2448" s="202"/>
      <c r="L2448" s="188"/>
      <c r="M2448" s="206"/>
      <c r="N2448" s="224"/>
      <c r="O2448" s="192"/>
      <c r="P2448" s="192"/>
      <c r="Q2448" s="190"/>
    </row>
    <row r="2449" spans="1:17" ht="20.100000000000001" customHeight="1" x14ac:dyDescent="0.25">
      <c r="A2449" s="245"/>
      <c r="B2449" s="204"/>
      <c r="C2449" s="218"/>
      <c r="D2449" s="218"/>
      <c r="E2449" s="218"/>
      <c r="F2449" s="218"/>
      <c r="G2449" s="218"/>
      <c r="H2449" s="188"/>
      <c r="I2449" s="188"/>
      <c r="J2449" s="188"/>
      <c r="K2449" s="202"/>
      <c r="L2449" s="188"/>
      <c r="M2449" s="206"/>
      <c r="N2449" s="224"/>
      <c r="O2449" s="192"/>
      <c r="P2449" s="192"/>
      <c r="Q2449" s="190"/>
    </row>
    <row r="2450" spans="1:17" ht="20.100000000000001" customHeight="1" x14ac:dyDescent="0.25">
      <c r="A2450" s="245"/>
      <c r="B2450" s="204"/>
      <c r="C2450" s="218"/>
      <c r="D2450" s="218"/>
      <c r="E2450" s="218"/>
      <c r="F2450" s="218"/>
      <c r="G2450" s="218"/>
      <c r="H2450" s="188"/>
      <c r="I2450" s="188"/>
      <c r="J2450" s="188"/>
      <c r="K2450" s="202"/>
      <c r="L2450" s="188"/>
      <c r="M2450" s="206"/>
      <c r="N2450" s="224"/>
      <c r="O2450" s="192"/>
      <c r="P2450" s="192"/>
      <c r="Q2450" s="190"/>
    </row>
    <row r="2451" spans="1:17" ht="20.100000000000001" customHeight="1" x14ac:dyDescent="0.25">
      <c r="A2451" s="245"/>
      <c r="B2451" s="204"/>
      <c r="C2451" s="218"/>
      <c r="D2451" s="218"/>
      <c r="E2451" s="218"/>
      <c r="F2451" s="218"/>
      <c r="G2451" s="218"/>
      <c r="H2451" s="188"/>
      <c r="I2451" s="188"/>
      <c r="J2451" s="188"/>
      <c r="K2451" s="202"/>
      <c r="L2451" s="188"/>
      <c r="M2451" s="206"/>
      <c r="N2451" s="224"/>
      <c r="O2451" s="192"/>
      <c r="P2451" s="192"/>
      <c r="Q2451" s="190"/>
    </row>
    <row r="2452" spans="1:17" ht="20.100000000000001" customHeight="1" x14ac:dyDescent="0.25">
      <c r="A2452" s="245"/>
      <c r="B2452" s="204"/>
      <c r="C2452" s="218"/>
      <c r="D2452" s="218"/>
      <c r="E2452" s="218"/>
      <c r="F2452" s="218"/>
      <c r="G2452" s="218"/>
      <c r="H2452" s="188"/>
      <c r="I2452" s="188"/>
      <c r="J2452" s="188"/>
      <c r="K2452" s="202"/>
      <c r="L2452" s="188"/>
      <c r="M2452" s="206"/>
      <c r="N2452" s="224"/>
      <c r="O2452" s="192"/>
      <c r="P2452" s="192"/>
      <c r="Q2452" s="190"/>
    </row>
    <row r="2453" spans="1:17" ht="20.100000000000001" customHeight="1" x14ac:dyDescent="0.25">
      <c r="A2453" s="245"/>
      <c r="B2453" s="204"/>
      <c r="C2453" s="218"/>
      <c r="D2453" s="218"/>
      <c r="E2453" s="218"/>
      <c r="F2453" s="218"/>
      <c r="G2453" s="218"/>
      <c r="H2453" s="188"/>
      <c r="I2453" s="188"/>
      <c r="J2453" s="188"/>
      <c r="K2453" s="202"/>
      <c r="L2453" s="188"/>
      <c r="M2453" s="206"/>
      <c r="N2453" s="224"/>
      <c r="O2453" s="192"/>
      <c r="P2453" s="192"/>
      <c r="Q2453" s="190"/>
    </row>
    <row r="2454" spans="1:17" ht="20.100000000000001" customHeight="1" x14ac:dyDescent="0.25">
      <c r="A2454" s="245"/>
      <c r="B2454" s="204"/>
      <c r="C2454" s="218"/>
      <c r="D2454" s="218"/>
      <c r="E2454" s="218"/>
      <c r="F2454" s="218"/>
      <c r="G2454" s="218"/>
      <c r="H2454" s="188"/>
      <c r="I2454" s="188"/>
      <c r="J2454" s="188"/>
      <c r="K2454" s="202"/>
      <c r="L2454" s="188"/>
      <c r="M2454" s="206"/>
      <c r="N2454" s="224"/>
      <c r="O2454" s="192"/>
      <c r="P2454" s="192"/>
      <c r="Q2454" s="190"/>
    </row>
    <row r="2455" spans="1:17" ht="20.100000000000001" customHeight="1" x14ac:dyDescent="0.25">
      <c r="A2455" s="245"/>
      <c r="B2455" s="204"/>
      <c r="C2455" s="218"/>
      <c r="D2455" s="218"/>
      <c r="E2455" s="218"/>
      <c r="F2455" s="218"/>
      <c r="G2455" s="218"/>
      <c r="H2455" s="188"/>
      <c r="I2455" s="188"/>
      <c r="J2455" s="188"/>
      <c r="K2455" s="202"/>
      <c r="L2455" s="188"/>
      <c r="M2455" s="206"/>
      <c r="N2455" s="224"/>
      <c r="O2455" s="192"/>
      <c r="P2455" s="192"/>
      <c r="Q2455" s="190"/>
    </row>
    <row r="2456" spans="1:17" ht="20.100000000000001" customHeight="1" x14ac:dyDescent="0.25">
      <c r="A2456" s="245"/>
      <c r="B2456" s="204"/>
      <c r="C2456" s="218"/>
      <c r="D2456" s="218"/>
      <c r="E2456" s="218"/>
      <c r="F2456" s="218"/>
      <c r="G2456" s="218"/>
      <c r="H2456" s="188"/>
      <c r="I2456" s="188"/>
      <c r="J2456" s="188"/>
      <c r="K2456" s="202"/>
      <c r="L2456" s="188"/>
      <c r="M2456" s="206"/>
      <c r="N2456" s="224"/>
      <c r="O2456" s="192"/>
      <c r="P2456" s="192"/>
      <c r="Q2456" s="190"/>
    </row>
    <row r="2457" spans="1:17" ht="20.100000000000001" customHeight="1" x14ac:dyDescent="0.25">
      <c r="A2457" s="245"/>
      <c r="B2457" s="204"/>
      <c r="C2457" s="218"/>
      <c r="D2457" s="218"/>
      <c r="E2457" s="218"/>
      <c r="F2457" s="218"/>
      <c r="G2457" s="218"/>
      <c r="H2457" s="188"/>
      <c r="I2457" s="188"/>
      <c r="J2457" s="188"/>
      <c r="K2457" s="202"/>
      <c r="L2457" s="188"/>
      <c r="M2457" s="206"/>
      <c r="N2457" s="224"/>
      <c r="O2457" s="192"/>
      <c r="P2457" s="192"/>
      <c r="Q2457" s="190"/>
    </row>
    <row r="2458" spans="1:17" ht="20.100000000000001" customHeight="1" x14ac:dyDescent="0.25">
      <c r="A2458" s="245"/>
      <c r="B2458" s="204"/>
      <c r="C2458" s="218"/>
      <c r="D2458" s="218"/>
      <c r="E2458" s="218"/>
      <c r="F2458" s="218"/>
      <c r="G2458" s="218"/>
      <c r="H2458" s="188"/>
      <c r="I2458" s="188"/>
      <c r="J2458" s="188"/>
      <c r="K2458" s="202"/>
      <c r="L2458" s="188"/>
      <c r="M2458" s="206"/>
      <c r="N2458" s="224"/>
      <c r="O2458" s="192"/>
      <c r="P2458" s="192"/>
      <c r="Q2458" s="190"/>
    </row>
    <row r="2459" spans="1:17" ht="20.100000000000001" customHeight="1" x14ac:dyDescent="0.25">
      <c r="A2459" s="245"/>
      <c r="B2459" s="204"/>
      <c r="C2459" s="218"/>
      <c r="D2459" s="218"/>
      <c r="E2459" s="218"/>
      <c r="F2459" s="218"/>
      <c r="G2459" s="218"/>
      <c r="H2459" s="188"/>
      <c r="I2459" s="188"/>
      <c r="J2459" s="188"/>
      <c r="K2459" s="202"/>
      <c r="L2459" s="188"/>
      <c r="M2459" s="206"/>
      <c r="N2459" s="224"/>
      <c r="O2459" s="192"/>
      <c r="P2459" s="192"/>
      <c r="Q2459" s="190"/>
    </row>
    <row r="2460" spans="1:17" ht="20.100000000000001" customHeight="1" x14ac:dyDescent="0.25">
      <c r="A2460" s="245"/>
      <c r="B2460" s="204"/>
      <c r="C2460" s="218"/>
      <c r="D2460" s="218"/>
      <c r="E2460" s="218"/>
      <c r="F2460" s="218"/>
      <c r="G2460" s="218"/>
      <c r="H2460" s="188"/>
      <c r="I2460" s="188"/>
      <c r="J2460" s="188"/>
      <c r="K2460" s="202"/>
      <c r="L2460" s="188"/>
      <c r="M2460" s="206"/>
      <c r="N2460" s="224"/>
      <c r="O2460" s="192"/>
      <c r="P2460" s="192"/>
      <c r="Q2460" s="190"/>
    </row>
    <row r="2461" spans="1:17" ht="20.100000000000001" customHeight="1" x14ac:dyDescent="0.25">
      <c r="A2461" s="245"/>
      <c r="B2461" s="204"/>
      <c r="C2461" s="218"/>
      <c r="D2461" s="218"/>
      <c r="E2461" s="218"/>
      <c r="F2461" s="218"/>
      <c r="G2461" s="218"/>
      <c r="H2461" s="188"/>
      <c r="I2461" s="188"/>
      <c r="J2461" s="188"/>
      <c r="K2461" s="202"/>
      <c r="L2461" s="188"/>
      <c r="M2461" s="206"/>
      <c r="N2461" s="224"/>
      <c r="O2461" s="192"/>
      <c r="P2461" s="192"/>
      <c r="Q2461" s="190"/>
    </row>
    <row r="2462" spans="1:17" ht="20.100000000000001" customHeight="1" x14ac:dyDescent="0.25">
      <c r="A2462" s="245"/>
      <c r="B2462" s="204"/>
      <c r="C2462" s="218"/>
      <c r="D2462" s="218"/>
      <c r="E2462" s="218"/>
      <c r="F2462" s="218"/>
      <c r="G2462" s="218"/>
      <c r="H2462" s="188"/>
      <c r="I2462" s="188"/>
      <c r="J2462" s="188"/>
      <c r="K2462" s="202"/>
      <c r="L2462" s="188"/>
      <c r="M2462" s="206"/>
      <c r="N2462" s="224"/>
      <c r="O2462" s="192"/>
      <c r="P2462" s="192"/>
      <c r="Q2462" s="190"/>
    </row>
    <row r="2463" spans="1:17" ht="20.100000000000001" customHeight="1" x14ac:dyDescent="0.25">
      <c r="A2463" s="245"/>
      <c r="B2463" s="204"/>
      <c r="C2463" s="218"/>
      <c r="D2463" s="218"/>
      <c r="E2463" s="218"/>
      <c r="F2463" s="218"/>
      <c r="G2463" s="218"/>
      <c r="H2463" s="188"/>
      <c r="I2463" s="188"/>
      <c r="J2463" s="188"/>
      <c r="K2463" s="202"/>
      <c r="L2463" s="188"/>
      <c r="M2463" s="206"/>
      <c r="N2463" s="224"/>
      <c r="O2463" s="192"/>
      <c r="P2463" s="192"/>
      <c r="Q2463" s="190"/>
    </row>
    <row r="2464" spans="1:17" ht="20.100000000000001" customHeight="1" x14ac:dyDescent="0.25">
      <c r="A2464" s="245"/>
      <c r="B2464" s="204"/>
      <c r="C2464" s="218"/>
      <c r="D2464" s="218"/>
      <c r="E2464" s="218"/>
      <c r="F2464" s="218"/>
      <c r="G2464" s="218"/>
      <c r="H2464" s="188"/>
      <c r="I2464" s="188"/>
      <c r="J2464" s="188"/>
      <c r="K2464" s="202"/>
      <c r="L2464" s="188"/>
      <c r="M2464" s="206"/>
      <c r="N2464" s="224"/>
      <c r="O2464" s="192"/>
      <c r="P2464" s="192"/>
      <c r="Q2464" s="190"/>
    </row>
    <row r="2465" spans="1:17" ht="20.100000000000001" customHeight="1" x14ac:dyDescent="0.25">
      <c r="A2465" s="245"/>
      <c r="B2465" s="204"/>
      <c r="C2465" s="218"/>
      <c r="D2465" s="218"/>
      <c r="E2465" s="218"/>
      <c r="F2465" s="218"/>
      <c r="G2465" s="218"/>
      <c r="H2465" s="188"/>
      <c r="I2465" s="188"/>
      <c r="J2465" s="188"/>
      <c r="K2465" s="202"/>
      <c r="L2465" s="188"/>
      <c r="M2465" s="206"/>
      <c r="N2465" s="224"/>
      <c r="O2465" s="192"/>
      <c r="P2465" s="192"/>
      <c r="Q2465" s="190"/>
    </row>
    <row r="2466" spans="1:17" ht="20.100000000000001" customHeight="1" x14ac:dyDescent="0.25">
      <c r="A2466" s="245"/>
      <c r="B2466" s="204"/>
      <c r="C2466" s="218"/>
      <c r="D2466" s="218"/>
      <c r="E2466" s="218"/>
      <c r="F2466" s="218"/>
      <c r="G2466" s="218"/>
      <c r="H2466" s="188"/>
      <c r="I2466" s="188"/>
      <c r="J2466" s="188"/>
      <c r="K2466" s="202"/>
      <c r="L2466" s="188"/>
      <c r="M2466" s="206"/>
      <c r="N2466" s="224"/>
      <c r="O2466" s="192"/>
      <c r="P2466" s="192"/>
      <c r="Q2466" s="190"/>
    </row>
    <row r="2467" spans="1:17" ht="20.100000000000001" customHeight="1" x14ac:dyDescent="0.25">
      <c r="A2467" s="245"/>
      <c r="B2467" s="204"/>
      <c r="C2467" s="218"/>
      <c r="D2467" s="218"/>
      <c r="E2467" s="218"/>
      <c r="F2467" s="218"/>
      <c r="G2467" s="218"/>
      <c r="H2467" s="188"/>
      <c r="I2467" s="188"/>
      <c r="J2467" s="188"/>
      <c r="K2467" s="202"/>
      <c r="L2467" s="188"/>
      <c r="M2467" s="206"/>
      <c r="N2467" s="224"/>
      <c r="O2467" s="192"/>
      <c r="P2467" s="192"/>
      <c r="Q2467" s="190"/>
    </row>
    <row r="2468" spans="1:17" ht="20.100000000000001" customHeight="1" x14ac:dyDescent="0.25">
      <c r="A2468" s="245"/>
      <c r="B2468" s="204"/>
      <c r="C2468" s="218"/>
      <c r="D2468" s="218"/>
      <c r="E2468" s="218"/>
      <c r="F2468" s="218"/>
      <c r="G2468" s="218"/>
      <c r="H2468" s="188"/>
      <c r="I2468" s="188"/>
      <c r="J2468" s="188"/>
      <c r="K2468" s="202"/>
      <c r="L2468" s="188"/>
      <c r="M2468" s="206"/>
      <c r="N2468" s="224"/>
      <c r="O2468" s="192"/>
      <c r="P2468" s="192"/>
      <c r="Q2468" s="190"/>
    </row>
    <row r="2469" spans="1:17" ht="20.100000000000001" customHeight="1" x14ac:dyDescent="0.25">
      <c r="A2469" s="245"/>
      <c r="B2469" s="204"/>
      <c r="C2469" s="218"/>
      <c r="D2469" s="218"/>
      <c r="E2469" s="218"/>
      <c r="F2469" s="218"/>
      <c r="G2469" s="218"/>
      <c r="H2469" s="188"/>
      <c r="I2469" s="188"/>
      <c r="J2469" s="188"/>
      <c r="K2469" s="202"/>
      <c r="L2469" s="188"/>
      <c r="M2469" s="206"/>
      <c r="N2469" s="224"/>
      <c r="O2469" s="192"/>
      <c r="P2469" s="192"/>
      <c r="Q2469" s="190"/>
    </row>
    <row r="2470" spans="1:17" ht="20.100000000000001" customHeight="1" x14ac:dyDescent="0.25">
      <c r="A2470" s="245"/>
      <c r="B2470" s="204"/>
      <c r="C2470" s="218"/>
      <c r="D2470" s="218"/>
      <c r="E2470" s="218"/>
      <c r="F2470" s="218"/>
      <c r="G2470" s="218"/>
      <c r="H2470" s="188"/>
      <c r="I2470" s="188"/>
      <c r="J2470" s="188"/>
      <c r="K2470" s="202"/>
      <c r="L2470" s="188"/>
      <c r="M2470" s="206"/>
      <c r="N2470" s="224"/>
      <c r="O2470" s="192"/>
      <c r="P2470" s="192"/>
      <c r="Q2470" s="190"/>
    </row>
    <row r="2471" spans="1:17" ht="20.100000000000001" customHeight="1" x14ac:dyDescent="0.25">
      <c r="A2471" s="245"/>
      <c r="B2471" s="204"/>
      <c r="C2471" s="218"/>
      <c r="D2471" s="218"/>
      <c r="E2471" s="218"/>
      <c r="F2471" s="218"/>
      <c r="G2471" s="218"/>
      <c r="H2471" s="188"/>
      <c r="I2471" s="188"/>
      <c r="J2471" s="188"/>
      <c r="K2471" s="202"/>
      <c r="L2471" s="188"/>
      <c r="M2471" s="206"/>
      <c r="N2471" s="224"/>
      <c r="O2471" s="192"/>
      <c r="P2471" s="192"/>
      <c r="Q2471" s="190"/>
    </row>
    <row r="2472" spans="1:17" ht="20.100000000000001" customHeight="1" x14ac:dyDescent="0.25">
      <c r="A2472" s="245"/>
      <c r="B2472" s="204"/>
      <c r="C2472" s="218"/>
      <c r="D2472" s="218"/>
      <c r="E2472" s="218"/>
      <c r="F2472" s="218"/>
      <c r="G2472" s="218"/>
      <c r="H2472" s="188"/>
      <c r="I2472" s="188"/>
      <c r="J2472" s="188"/>
      <c r="K2472" s="202"/>
      <c r="L2472" s="188"/>
      <c r="M2472" s="206"/>
      <c r="N2472" s="224"/>
      <c r="O2472" s="192"/>
      <c r="P2472" s="192"/>
      <c r="Q2472" s="190"/>
    </row>
    <row r="2473" spans="1:17" ht="20.100000000000001" customHeight="1" x14ac:dyDescent="0.25">
      <c r="A2473" s="245"/>
      <c r="B2473" s="204"/>
      <c r="C2473" s="218"/>
      <c r="D2473" s="218"/>
      <c r="E2473" s="218"/>
      <c r="F2473" s="218"/>
      <c r="G2473" s="218"/>
      <c r="H2473" s="188"/>
      <c r="I2473" s="188"/>
      <c r="J2473" s="188"/>
      <c r="K2473" s="202"/>
      <c r="L2473" s="188"/>
      <c r="M2473" s="206"/>
      <c r="N2473" s="224"/>
      <c r="O2473" s="192"/>
      <c r="P2473" s="192"/>
      <c r="Q2473" s="190"/>
    </row>
    <row r="2474" spans="1:17" ht="20.100000000000001" customHeight="1" x14ac:dyDescent="0.25">
      <c r="A2474" s="245"/>
      <c r="B2474" s="204"/>
      <c r="C2474" s="218"/>
      <c r="D2474" s="218"/>
      <c r="E2474" s="218"/>
      <c r="F2474" s="218"/>
      <c r="G2474" s="218"/>
      <c r="H2474" s="188"/>
      <c r="I2474" s="188"/>
      <c r="J2474" s="188"/>
      <c r="K2474" s="202"/>
      <c r="L2474" s="188"/>
      <c r="M2474" s="206"/>
      <c r="N2474" s="224"/>
      <c r="O2474" s="192"/>
      <c r="P2474" s="192"/>
      <c r="Q2474" s="190"/>
    </row>
    <row r="2475" spans="1:17" ht="20.100000000000001" customHeight="1" x14ac:dyDescent="0.25">
      <c r="A2475" s="245"/>
      <c r="B2475" s="204"/>
      <c r="C2475" s="218"/>
      <c r="D2475" s="218"/>
      <c r="E2475" s="218"/>
      <c r="F2475" s="218"/>
      <c r="G2475" s="218"/>
      <c r="H2475" s="188"/>
      <c r="I2475" s="188"/>
      <c r="J2475" s="188"/>
      <c r="K2475" s="202"/>
      <c r="L2475" s="188"/>
      <c r="M2475" s="206"/>
      <c r="N2475" s="224"/>
      <c r="O2475" s="192"/>
      <c r="P2475" s="192"/>
      <c r="Q2475" s="190"/>
    </row>
    <row r="2476" spans="1:17" ht="20.100000000000001" customHeight="1" x14ac:dyDescent="0.25">
      <c r="A2476" s="245"/>
      <c r="B2476" s="204"/>
      <c r="C2476" s="218"/>
      <c r="D2476" s="218"/>
      <c r="E2476" s="218"/>
      <c r="F2476" s="218"/>
      <c r="G2476" s="218"/>
      <c r="H2476" s="188"/>
      <c r="I2476" s="188"/>
      <c r="J2476" s="188"/>
      <c r="K2476" s="202"/>
      <c r="L2476" s="188"/>
      <c r="M2476" s="206"/>
      <c r="N2476" s="224"/>
      <c r="O2476" s="192"/>
      <c r="P2476" s="192"/>
      <c r="Q2476" s="190"/>
    </row>
    <row r="2477" spans="1:17" ht="20.100000000000001" customHeight="1" x14ac:dyDescent="0.25">
      <c r="A2477" s="245"/>
      <c r="B2477" s="204"/>
      <c r="C2477" s="218"/>
      <c r="D2477" s="218"/>
      <c r="E2477" s="218"/>
      <c r="F2477" s="218"/>
      <c r="G2477" s="218"/>
      <c r="H2477" s="188"/>
      <c r="I2477" s="188"/>
      <c r="J2477" s="188"/>
      <c r="K2477" s="202"/>
      <c r="L2477" s="188"/>
      <c r="M2477" s="206"/>
      <c r="N2477" s="224"/>
      <c r="O2477" s="192"/>
      <c r="P2477" s="192"/>
      <c r="Q2477" s="190"/>
    </row>
    <row r="2478" spans="1:17" ht="20.100000000000001" customHeight="1" x14ac:dyDescent="0.25">
      <c r="A2478" s="245"/>
      <c r="B2478" s="204"/>
      <c r="C2478" s="218"/>
      <c r="D2478" s="218"/>
      <c r="E2478" s="218"/>
      <c r="F2478" s="218"/>
      <c r="G2478" s="218"/>
      <c r="H2478" s="188"/>
      <c r="I2478" s="188"/>
      <c r="J2478" s="188"/>
      <c r="K2478" s="202"/>
      <c r="L2478" s="188"/>
      <c r="M2478" s="206"/>
      <c r="N2478" s="224"/>
      <c r="O2478" s="192"/>
      <c r="P2478" s="192"/>
      <c r="Q2478" s="190"/>
    </row>
    <row r="2479" spans="1:17" ht="20.100000000000001" customHeight="1" x14ac:dyDescent="0.25">
      <c r="A2479" s="245"/>
      <c r="B2479" s="204"/>
      <c r="C2479" s="218"/>
      <c r="D2479" s="218"/>
      <c r="E2479" s="218"/>
      <c r="F2479" s="218"/>
      <c r="G2479" s="218"/>
      <c r="H2479" s="188"/>
      <c r="I2479" s="188"/>
      <c r="J2479" s="188"/>
      <c r="K2479" s="202"/>
      <c r="L2479" s="188"/>
      <c r="M2479" s="206"/>
      <c r="N2479" s="224"/>
      <c r="O2479" s="192"/>
      <c r="P2479" s="192"/>
      <c r="Q2479" s="190"/>
    </row>
    <row r="2480" spans="1:17" ht="20.100000000000001" customHeight="1" x14ac:dyDescent="0.25">
      <c r="A2480" s="245"/>
      <c r="B2480" s="204"/>
      <c r="C2480" s="218"/>
      <c r="D2480" s="218"/>
      <c r="E2480" s="218"/>
      <c r="F2480" s="218"/>
      <c r="G2480" s="218"/>
      <c r="H2480" s="188"/>
      <c r="I2480" s="188"/>
      <c r="J2480" s="188"/>
      <c r="K2480" s="202"/>
      <c r="L2480" s="188"/>
      <c r="M2480" s="206"/>
      <c r="N2480" s="224"/>
      <c r="O2480" s="192"/>
      <c r="P2480" s="192"/>
      <c r="Q2480" s="190"/>
    </row>
    <row r="2481" spans="1:17" ht="20.100000000000001" customHeight="1" x14ac:dyDescent="0.25">
      <c r="A2481" s="245"/>
      <c r="B2481" s="204"/>
      <c r="C2481" s="218"/>
      <c r="D2481" s="218"/>
      <c r="E2481" s="218"/>
      <c r="F2481" s="218"/>
      <c r="G2481" s="218"/>
      <c r="H2481" s="188"/>
      <c r="I2481" s="188"/>
      <c r="J2481" s="188"/>
      <c r="K2481" s="202"/>
      <c r="L2481" s="188"/>
      <c r="M2481" s="206"/>
      <c r="N2481" s="224"/>
      <c r="O2481" s="192"/>
      <c r="P2481" s="192"/>
      <c r="Q2481" s="190"/>
    </row>
    <row r="2482" spans="1:17" ht="20.100000000000001" customHeight="1" x14ac:dyDescent="0.25">
      <c r="A2482" s="245"/>
      <c r="B2482" s="204"/>
      <c r="C2482" s="218"/>
      <c r="D2482" s="218"/>
      <c r="E2482" s="218"/>
      <c r="F2482" s="218"/>
      <c r="G2482" s="218"/>
      <c r="H2482" s="188"/>
      <c r="I2482" s="188"/>
      <c r="J2482" s="188"/>
      <c r="K2482" s="202"/>
      <c r="L2482" s="188"/>
      <c r="M2482" s="206"/>
      <c r="N2482" s="224"/>
      <c r="O2482" s="192"/>
      <c r="P2482" s="192"/>
      <c r="Q2482" s="190"/>
    </row>
    <row r="2483" spans="1:17" ht="20.100000000000001" customHeight="1" x14ac:dyDescent="0.25">
      <c r="A2483" s="245"/>
      <c r="B2483" s="204"/>
      <c r="C2483" s="218"/>
      <c r="D2483" s="218"/>
      <c r="E2483" s="218"/>
      <c r="F2483" s="218"/>
      <c r="G2483" s="218"/>
      <c r="H2483" s="188"/>
      <c r="I2483" s="188"/>
      <c r="J2483" s="188"/>
      <c r="K2483" s="202"/>
      <c r="L2483" s="188"/>
      <c r="M2483" s="206"/>
      <c r="N2483" s="224"/>
      <c r="O2483" s="192"/>
      <c r="P2483" s="192"/>
      <c r="Q2483" s="190"/>
    </row>
    <row r="2484" spans="1:17" ht="20.100000000000001" customHeight="1" x14ac:dyDescent="0.25">
      <c r="A2484" s="245"/>
      <c r="B2484" s="204"/>
      <c r="C2484" s="218"/>
      <c r="D2484" s="218"/>
      <c r="E2484" s="218"/>
      <c r="F2484" s="218"/>
      <c r="G2484" s="218"/>
      <c r="H2484" s="188"/>
      <c r="I2484" s="188"/>
      <c r="J2484" s="188"/>
      <c r="K2484" s="202"/>
      <c r="L2484" s="188"/>
      <c r="M2484" s="206"/>
      <c r="N2484" s="224"/>
      <c r="O2484" s="192"/>
      <c r="P2484" s="192"/>
      <c r="Q2484" s="190"/>
    </row>
    <row r="2485" spans="1:17" ht="20.100000000000001" customHeight="1" x14ac:dyDescent="0.25">
      <c r="A2485" s="245"/>
      <c r="B2485" s="204"/>
      <c r="C2485" s="218"/>
      <c r="D2485" s="218"/>
      <c r="E2485" s="218"/>
      <c r="F2485" s="218"/>
      <c r="G2485" s="218"/>
      <c r="H2485" s="188"/>
      <c r="I2485" s="188"/>
      <c r="J2485" s="188"/>
      <c r="K2485" s="202"/>
      <c r="L2485" s="188"/>
      <c r="M2485" s="206"/>
      <c r="N2485" s="224"/>
      <c r="O2485" s="192"/>
      <c r="P2485" s="192"/>
      <c r="Q2485" s="190"/>
    </row>
    <row r="2486" spans="1:17" ht="20.100000000000001" customHeight="1" x14ac:dyDescent="0.25">
      <c r="A2486" s="245"/>
      <c r="B2486" s="204"/>
      <c r="C2486" s="218"/>
      <c r="D2486" s="218"/>
      <c r="E2486" s="218"/>
      <c r="F2486" s="218"/>
      <c r="G2486" s="218"/>
      <c r="H2486" s="188"/>
      <c r="I2486" s="188"/>
      <c r="J2486" s="188"/>
      <c r="K2486" s="202"/>
      <c r="L2486" s="188"/>
      <c r="M2486" s="206"/>
      <c r="N2486" s="224"/>
      <c r="O2486" s="192"/>
      <c r="P2486" s="192"/>
      <c r="Q2486" s="190"/>
    </row>
    <row r="2487" spans="1:17" ht="20.100000000000001" customHeight="1" x14ac:dyDescent="0.25">
      <c r="A2487" s="245"/>
      <c r="B2487" s="204"/>
      <c r="C2487" s="218"/>
      <c r="D2487" s="218"/>
      <c r="E2487" s="218"/>
      <c r="F2487" s="218"/>
      <c r="G2487" s="218"/>
      <c r="H2487" s="188"/>
      <c r="I2487" s="188"/>
      <c r="J2487" s="188"/>
      <c r="K2487" s="202"/>
      <c r="L2487" s="188"/>
      <c r="M2487" s="206"/>
      <c r="N2487" s="224"/>
      <c r="O2487" s="192"/>
      <c r="P2487" s="192"/>
      <c r="Q2487" s="190"/>
    </row>
    <row r="2488" spans="1:17" ht="20.100000000000001" customHeight="1" x14ac:dyDescent="0.25">
      <c r="A2488" s="245"/>
      <c r="B2488" s="204"/>
      <c r="C2488" s="218"/>
      <c r="D2488" s="218"/>
      <c r="E2488" s="218"/>
      <c r="F2488" s="218"/>
      <c r="G2488" s="218"/>
      <c r="H2488" s="188"/>
      <c r="I2488" s="188"/>
      <c r="J2488" s="188"/>
      <c r="K2488" s="202"/>
      <c r="L2488" s="188"/>
      <c r="M2488" s="206"/>
      <c r="N2488" s="224"/>
      <c r="O2488" s="192"/>
      <c r="P2488" s="192"/>
      <c r="Q2488" s="190"/>
    </row>
    <row r="2489" spans="1:17" ht="20.100000000000001" customHeight="1" x14ac:dyDescent="0.25">
      <c r="A2489" s="245"/>
      <c r="B2489" s="204"/>
      <c r="C2489" s="218"/>
      <c r="D2489" s="218"/>
      <c r="E2489" s="218"/>
      <c r="F2489" s="218"/>
      <c r="G2489" s="218"/>
      <c r="H2489" s="188"/>
      <c r="I2489" s="188"/>
      <c r="J2489" s="188"/>
      <c r="K2489" s="202"/>
      <c r="L2489" s="188"/>
      <c r="M2489" s="206"/>
      <c r="N2489" s="224"/>
      <c r="O2489" s="192"/>
      <c r="P2489" s="192"/>
      <c r="Q2489" s="190"/>
    </row>
    <row r="2490" spans="1:17" ht="20.100000000000001" customHeight="1" x14ac:dyDescent="0.25">
      <c r="A2490" s="245"/>
      <c r="B2490" s="204"/>
      <c r="C2490" s="218"/>
      <c r="D2490" s="218"/>
      <c r="E2490" s="218"/>
      <c r="F2490" s="218"/>
      <c r="G2490" s="218"/>
      <c r="H2490" s="188"/>
      <c r="I2490" s="188"/>
      <c r="J2490" s="188"/>
      <c r="K2490" s="202"/>
      <c r="L2490" s="188"/>
      <c r="M2490" s="206"/>
      <c r="N2490" s="224"/>
      <c r="O2490" s="192"/>
      <c r="P2490" s="192"/>
      <c r="Q2490" s="190"/>
    </row>
    <row r="2491" spans="1:17" ht="20.100000000000001" customHeight="1" x14ac:dyDescent="0.25">
      <c r="A2491" s="245"/>
      <c r="B2491" s="204"/>
      <c r="C2491" s="218"/>
      <c r="D2491" s="218"/>
      <c r="E2491" s="218"/>
      <c r="F2491" s="218"/>
      <c r="G2491" s="218"/>
      <c r="H2491" s="188"/>
      <c r="I2491" s="188"/>
      <c r="J2491" s="188"/>
      <c r="K2491" s="202"/>
      <c r="L2491" s="188"/>
      <c r="M2491" s="206"/>
      <c r="N2491" s="224"/>
      <c r="O2491" s="192"/>
      <c r="P2491" s="192"/>
      <c r="Q2491" s="190"/>
    </row>
    <row r="2492" spans="1:17" ht="20.100000000000001" customHeight="1" x14ac:dyDescent="0.25">
      <c r="A2492" s="245"/>
      <c r="B2492" s="204"/>
      <c r="C2492" s="218"/>
      <c r="D2492" s="218"/>
      <c r="E2492" s="218"/>
      <c r="F2492" s="218"/>
      <c r="G2492" s="218"/>
      <c r="H2492" s="188"/>
      <c r="I2492" s="188"/>
      <c r="J2492" s="188"/>
      <c r="K2492" s="202"/>
      <c r="L2492" s="188"/>
      <c r="M2492" s="206"/>
      <c r="N2492" s="224"/>
      <c r="O2492" s="192"/>
      <c r="P2492" s="192"/>
      <c r="Q2492" s="190"/>
    </row>
    <row r="2493" spans="1:17" ht="20.100000000000001" customHeight="1" x14ac:dyDescent="0.25">
      <c r="A2493" s="245"/>
      <c r="B2493" s="204"/>
      <c r="C2493" s="218"/>
      <c r="D2493" s="218"/>
      <c r="E2493" s="218"/>
      <c r="F2493" s="218"/>
      <c r="G2493" s="218"/>
      <c r="H2493" s="188"/>
      <c r="I2493" s="188"/>
      <c r="J2493" s="188"/>
      <c r="K2493" s="202"/>
      <c r="L2493" s="188"/>
      <c r="M2493" s="206"/>
      <c r="N2493" s="224"/>
      <c r="O2493" s="192"/>
      <c r="P2493" s="192"/>
      <c r="Q2493" s="190"/>
    </row>
    <row r="2494" spans="1:17" ht="20.100000000000001" customHeight="1" x14ac:dyDescent="0.25">
      <c r="A2494" s="245"/>
      <c r="B2494" s="204"/>
      <c r="C2494" s="218"/>
      <c r="D2494" s="218"/>
      <c r="E2494" s="218"/>
      <c r="F2494" s="218"/>
      <c r="G2494" s="218"/>
      <c r="H2494" s="188"/>
      <c r="I2494" s="188"/>
      <c r="J2494" s="188"/>
      <c r="K2494" s="202"/>
      <c r="L2494" s="188"/>
      <c r="M2494" s="206"/>
      <c r="N2494" s="224"/>
      <c r="O2494" s="192"/>
      <c r="P2494" s="192"/>
      <c r="Q2494" s="190"/>
    </row>
    <row r="2495" spans="1:17" ht="20.100000000000001" customHeight="1" x14ac:dyDescent="0.25">
      <c r="A2495" s="245"/>
      <c r="B2495" s="204"/>
      <c r="C2495" s="218"/>
      <c r="D2495" s="218"/>
      <c r="E2495" s="218"/>
      <c r="F2495" s="218"/>
      <c r="G2495" s="218"/>
      <c r="H2495" s="188"/>
      <c r="I2495" s="188"/>
      <c r="J2495" s="188"/>
      <c r="K2495" s="202"/>
      <c r="L2495" s="188"/>
      <c r="M2495" s="206"/>
      <c r="N2495" s="224"/>
      <c r="O2495" s="192"/>
      <c r="P2495" s="192"/>
      <c r="Q2495" s="190"/>
    </row>
    <row r="2496" spans="1:17" ht="20.100000000000001" customHeight="1" x14ac:dyDescent="0.25">
      <c r="A2496" s="245"/>
      <c r="B2496" s="204"/>
      <c r="C2496" s="218"/>
      <c r="D2496" s="218"/>
      <c r="E2496" s="218"/>
      <c r="F2496" s="218"/>
      <c r="G2496" s="218"/>
      <c r="H2496" s="188"/>
      <c r="I2496" s="188"/>
      <c r="J2496" s="188"/>
      <c r="K2496" s="202"/>
      <c r="L2496" s="188"/>
      <c r="M2496" s="206"/>
      <c r="N2496" s="224"/>
      <c r="O2496" s="192"/>
      <c r="P2496" s="192"/>
      <c r="Q2496" s="190"/>
    </row>
    <row r="2497" spans="1:17" ht="20.100000000000001" customHeight="1" x14ac:dyDescent="0.25">
      <c r="A2497" s="245"/>
      <c r="B2497" s="204"/>
      <c r="C2497" s="218"/>
      <c r="D2497" s="218"/>
      <c r="E2497" s="218"/>
      <c r="F2497" s="218"/>
      <c r="G2497" s="218"/>
      <c r="H2497" s="188"/>
      <c r="I2497" s="188"/>
      <c r="J2497" s="188"/>
      <c r="K2497" s="202"/>
      <c r="L2497" s="188"/>
      <c r="M2497" s="206"/>
      <c r="N2497" s="224"/>
      <c r="O2497" s="192"/>
      <c r="P2497" s="192"/>
      <c r="Q2497" s="190"/>
    </row>
    <row r="2498" spans="1:17" ht="20.100000000000001" customHeight="1" x14ac:dyDescent="0.25">
      <c r="A2498" s="245"/>
      <c r="B2498" s="204"/>
      <c r="C2498" s="218"/>
      <c r="D2498" s="218"/>
      <c r="E2498" s="218"/>
      <c r="F2498" s="218"/>
      <c r="G2498" s="218"/>
      <c r="H2498" s="188"/>
      <c r="I2498" s="188"/>
      <c r="J2498" s="188"/>
      <c r="K2498" s="202"/>
      <c r="L2498" s="188"/>
      <c r="M2498" s="206"/>
      <c r="N2498" s="224"/>
      <c r="O2498" s="192"/>
      <c r="P2498" s="192"/>
      <c r="Q2498" s="190"/>
    </row>
    <row r="2499" spans="1:17" ht="20.100000000000001" customHeight="1" x14ac:dyDescent="0.25">
      <c r="A2499" s="245"/>
      <c r="B2499" s="204"/>
      <c r="C2499" s="218"/>
      <c r="D2499" s="218"/>
      <c r="E2499" s="218"/>
      <c r="F2499" s="218"/>
      <c r="G2499" s="218"/>
      <c r="H2499" s="188"/>
      <c r="I2499" s="188"/>
      <c r="J2499" s="188"/>
      <c r="K2499" s="202"/>
      <c r="L2499" s="188"/>
      <c r="M2499" s="206"/>
      <c r="N2499" s="224"/>
      <c r="O2499" s="192"/>
      <c r="P2499" s="192"/>
      <c r="Q2499" s="190"/>
    </row>
    <row r="2500" spans="1:17" ht="20.100000000000001" customHeight="1" x14ac:dyDescent="0.25">
      <c r="A2500" s="245"/>
      <c r="B2500" s="204"/>
      <c r="C2500" s="218"/>
      <c r="D2500" s="218"/>
      <c r="E2500" s="218"/>
      <c r="F2500" s="218"/>
      <c r="G2500" s="218"/>
      <c r="H2500" s="188"/>
      <c r="I2500" s="188"/>
      <c r="J2500" s="188"/>
      <c r="K2500" s="202"/>
      <c r="L2500" s="188"/>
      <c r="M2500" s="206"/>
      <c r="N2500" s="224"/>
      <c r="O2500" s="192"/>
      <c r="P2500" s="192"/>
      <c r="Q2500" s="190"/>
    </row>
    <row r="2501" spans="1:17" ht="20.100000000000001" customHeight="1" x14ac:dyDescent="0.25">
      <c r="A2501" s="245"/>
      <c r="B2501" s="204"/>
      <c r="C2501" s="218"/>
      <c r="D2501" s="218"/>
      <c r="E2501" s="218"/>
      <c r="F2501" s="218"/>
      <c r="G2501" s="218"/>
      <c r="H2501" s="188"/>
      <c r="I2501" s="188"/>
      <c r="J2501" s="188"/>
      <c r="K2501" s="202"/>
      <c r="L2501" s="188"/>
      <c r="M2501" s="206"/>
      <c r="N2501" s="224"/>
      <c r="O2501" s="192"/>
      <c r="P2501" s="192"/>
      <c r="Q2501" s="190"/>
    </row>
    <row r="2502" spans="1:17" ht="20.100000000000001" customHeight="1" x14ac:dyDescent="0.25">
      <c r="A2502" s="245"/>
      <c r="B2502" s="204"/>
      <c r="C2502" s="218"/>
      <c r="D2502" s="218"/>
      <c r="E2502" s="218"/>
      <c r="F2502" s="218"/>
      <c r="G2502" s="218"/>
      <c r="H2502" s="188"/>
      <c r="I2502" s="188"/>
      <c r="J2502" s="188"/>
      <c r="K2502" s="202"/>
      <c r="L2502" s="188"/>
      <c r="M2502" s="206"/>
      <c r="N2502" s="224"/>
      <c r="O2502" s="192"/>
      <c r="P2502" s="192"/>
      <c r="Q2502" s="190"/>
    </row>
    <row r="2503" spans="1:17" ht="20.100000000000001" customHeight="1" x14ac:dyDescent="0.25">
      <c r="A2503" s="245"/>
      <c r="B2503" s="204"/>
      <c r="C2503" s="218"/>
      <c r="D2503" s="218"/>
      <c r="E2503" s="218"/>
      <c r="F2503" s="218"/>
      <c r="G2503" s="218"/>
      <c r="H2503" s="188"/>
      <c r="I2503" s="188"/>
      <c r="J2503" s="188"/>
      <c r="K2503" s="202"/>
      <c r="L2503" s="188"/>
      <c r="M2503" s="206"/>
      <c r="N2503" s="224"/>
      <c r="O2503" s="192"/>
      <c r="P2503" s="192"/>
      <c r="Q2503" s="190"/>
    </row>
    <row r="2504" spans="1:17" ht="20.100000000000001" customHeight="1" x14ac:dyDescent="0.25">
      <c r="A2504" s="245"/>
      <c r="B2504" s="204"/>
      <c r="C2504" s="218"/>
      <c r="D2504" s="218"/>
      <c r="E2504" s="218"/>
      <c r="F2504" s="218"/>
      <c r="G2504" s="218"/>
      <c r="H2504" s="188"/>
      <c r="I2504" s="188"/>
      <c r="J2504" s="188"/>
      <c r="K2504" s="202"/>
      <c r="L2504" s="188"/>
      <c r="M2504" s="206"/>
      <c r="N2504" s="224"/>
      <c r="O2504" s="192"/>
      <c r="P2504" s="192"/>
      <c r="Q2504" s="190"/>
    </row>
    <row r="2505" spans="1:17" ht="20.100000000000001" customHeight="1" x14ac:dyDescent="0.25">
      <c r="A2505" s="245"/>
      <c r="B2505" s="204"/>
      <c r="C2505" s="218"/>
      <c r="D2505" s="218"/>
      <c r="E2505" s="218"/>
      <c r="F2505" s="218"/>
      <c r="G2505" s="218"/>
      <c r="H2505" s="188"/>
      <c r="I2505" s="188"/>
      <c r="J2505" s="188"/>
      <c r="K2505" s="202"/>
      <c r="L2505" s="188"/>
      <c r="M2505" s="206"/>
      <c r="N2505" s="224"/>
      <c r="O2505" s="192"/>
      <c r="P2505" s="192"/>
      <c r="Q2505" s="190"/>
    </row>
    <row r="2506" spans="1:17" ht="20.100000000000001" customHeight="1" x14ac:dyDescent="0.25">
      <c r="A2506" s="245"/>
      <c r="B2506" s="204"/>
      <c r="C2506" s="218"/>
      <c r="D2506" s="218"/>
      <c r="E2506" s="218"/>
      <c r="F2506" s="218"/>
      <c r="G2506" s="218"/>
      <c r="H2506" s="188"/>
      <c r="I2506" s="188"/>
      <c r="J2506" s="188"/>
      <c r="K2506" s="202"/>
      <c r="L2506" s="188"/>
      <c r="M2506" s="206"/>
      <c r="N2506" s="224"/>
      <c r="O2506" s="192"/>
      <c r="P2506" s="192"/>
      <c r="Q2506" s="190"/>
    </row>
    <row r="2507" spans="1:17" ht="20.100000000000001" customHeight="1" x14ac:dyDescent="0.25">
      <c r="A2507" s="245"/>
      <c r="B2507" s="204"/>
      <c r="C2507" s="218"/>
      <c r="D2507" s="218"/>
      <c r="E2507" s="218"/>
      <c r="F2507" s="218"/>
      <c r="G2507" s="218"/>
      <c r="H2507" s="188"/>
      <c r="I2507" s="188"/>
      <c r="J2507" s="188"/>
      <c r="K2507" s="202"/>
      <c r="L2507" s="188"/>
      <c r="M2507" s="206"/>
      <c r="N2507" s="224"/>
      <c r="O2507" s="192"/>
      <c r="P2507" s="192"/>
      <c r="Q2507" s="190"/>
    </row>
    <row r="2508" spans="1:17" ht="20.100000000000001" customHeight="1" x14ac:dyDescent="0.25">
      <c r="A2508" s="245"/>
      <c r="B2508" s="204"/>
      <c r="C2508" s="218"/>
      <c r="D2508" s="218"/>
      <c r="E2508" s="218"/>
      <c r="F2508" s="218"/>
      <c r="G2508" s="218"/>
      <c r="H2508" s="188"/>
      <c r="I2508" s="188"/>
      <c r="J2508" s="188"/>
      <c r="K2508" s="202"/>
      <c r="L2508" s="188"/>
      <c r="M2508" s="206"/>
      <c r="N2508" s="224"/>
      <c r="O2508" s="192"/>
      <c r="P2508" s="192"/>
      <c r="Q2508" s="190"/>
    </row>
    <row r="2509" spans="1:17" ht="20.100000000000001" customHeight="1" x14ac:dyDescent="0.25">
      <c r="A2509" s="245"/>
      <c r="B2509" s="204"/>
      <c r="C2509" s="218"/>
      <c r="D2509" s="218"/>
      <c r="E2509" s="218"/>
      <c r="F2509" s="218"/>
      <c r="G2509" s="218"/>
      <c r="H2509" s="188"/>
      <c r="I2509" s="188"/>
      <c r="J2509" s="188"/>
      <c r="K2509" s="202"/>
      <c r="L2509" s="188"/>
      <c r="M2509" s="206"/>
      <c r="N2509" s="224"/>
      <c r="O2509" s="192"/>
      <c r="P2509" s="192"/>
      <c r="Q2509" s="190"/>
    </row>
    <row r="2510" spans="1:17" ht="20.100000000000001" customHeight="1" x14ac:dyDescent="0.25">
      <c r="A2510" s="245"/>
      <c r="B2510" s="204"/>
      <c r="C2510" s="218"/>
      <c r="D2510" s="218"/>
      <c r="E2510" s="218"/>
      <c r="F2510" s="218"/>
      <c r="G2510" s="218"/>
      <c r="H2510" s="188"/>
      <c r="I2510" s="188"/>
      <c r="J2510" s="188"/>
      <c r="K2510" s="202"/>
      <c r="L2510" s="188"/>
      <c r="M2510" s="206"/>
      <c r="N2510" s="224"/>
      <c r="O2510" s="192"/>
      <c r="P2510" s="192"/>
      <c r="Q2510" s="190"/>
    </row>
    <row r="2511" spans="1:17" ht="20.100000000000001" customHeight="1" x14ac:dyDescent="0.25">
      <c r="A2511" s="245"/>
      <c r="B2511" s="204"/>
      <c r="C2511" s="218"/>
      <c r="D2511" s="218"/>
      <c r="E2511" s="218"/>
      <c r="F2511" s="218"/>
      <c r="G2511" s="218"/>
      <c r="H2511" s="188"/>
      <c r="I2511" s="188"/>
      <c r="J2511" s="188"/>
      <c r="K2511" s="202"/>
      <c r="L2511" s="188"/>
      <c r="M2511" s="206"/>
      <c r="N2511" s="224"/>
      <c r="O2511" s="192"/>
      <c r="P2511" s="192"/>
      <c r="Q2511" s="190"/>
    </row>
    <row r="2512" spans="1:17" ht="20.100000000000001" customHeight="1" x14ac:dyDescent="0.25">
      <c r="A2512" s="245"/>
      <c r="B2512" s="204"/>
      <c r="C2512" s="218"/>
      <c r="D2512" s="218"/>
      <c r="E2512" s="218"/>
      <c r="F2512" s="218"/>
      <c r="G2512" s="218"/>
      <c r="H2512" s="188"/>
      <c r="I2512" s="188"/>
      <c r="J2512" s="188"/>
      <c r="K2512" s="202"/>
      <c r="L2512" s="188"/>
      <c r="M2512" s="206"/>
      <c r="N2512" s="224"/>
      <c r="O2512" s="192"/>
      <c r="P2512" s="192"/>
      <c r="Q2512" s="190"/>
    </row>
    <row r="2513" spans="1:17" ht="20.100000000000001" customHeight="1" x14ac:dyDescent="0.25">
      <c r="A2513" s="245"/>
      <c r="B2513" s="204"/>
      <c r="C2513" s="218"/>
      <c r="D2513" s="218"/>
      <c r="E2513" s="218"/>
      <c r="F2513" s="218"/>
      <c r="G2513" s="218"/>
      <c r="H2513" s="188"/>
      <c r="I2513" s="188"/>
      <c r="J2513" s="188"/>
      <c r="K2513" s="202"/>
      <c r="L2513" s="188"/>
      <c r="M2513" s="206"/>
      <c r="N2513" s="224"/>
      <c r="O2513" s="192"/>
      <c r="P2513" s="192"/>
      <c r="Q2513" s="190"/>
    </row>
    <row r="2514" spans="1:17" ht="20.100000000000001" customHeight="1" x14ac:dyDescent="0.25">
      <c r="A2514" s="245"/>
      <c r="B2514" s="204"/>
      <c r="C2514" s="218"/>
      <c r="D2514" s="218"/>
      <c r="E2514" s="218"/>
      <c r="F2514" s="218"/>
      <c r="G2514" s="218"/>
      <c r="H2514" s="188"/>
      <c r="I2514" s="188"/>
      <c r="J2514" s="188"/>
      <c r="K2514" s="202"/>
      <c r="L2514" s="188"/>
      <c r="M2514" s="206"/>
      <c r="N2514" s="224"/>
      <c r="O2514" s="192"/>
      <c r="P2514" s="192"/>
      <c r="Q2514" s="190"/>
    </row>
    <row r="2515" spans="1:17" ht="20.100000000000001" customHeight="1" x14ac:dyDescent="0.25">
      <c r="A2515" s="245"/>
      <c r="B2515" s="204"/>
      <c r="C2515" s="218"/>
      <c r="D2515" s="218"/>
      <c r="E2515" s="218"/>
      <c r="F2515" s="218"/>
      <c r="G2515" s="218"/>
      <c r="H2515" s="188"/>
      <c r="I2515" s="188"/>
      <c r="J2515" s="188"/>
      <c r="K2515" s="202"/>
      <c r="L2515" s="188"/>
      <c r="M2515" s="206"/>
      <c r="N2515" s="224"/>
      <c r="O2515" s="192"/>
      <c r="P2515" s="192"/>
      <c r="Q2515" s="190"/>
    </row>
    <row r="2516" spans="1:17" ht="20.100000000000001" customHeight="1" x14ac:dyDescent="0.25">
      <c r="A2516" s="245"/>
      <c r="B2516" s="204"/>
      <c r="C2516" s="218"/>
      <c r="D2516" s="218"/>
      <c r="E2516" s="218"/>
      <c r="F2516" s="218"/>
      <c r="G2516" s="218"/>
      <c r="H2516" s="188"/>
      <c r="I2516" s="188"/>
      <c r="J2516" s="188"/>
      <c r="K2516" s="202"/>
      <c r="L2516" s="188"/>
      <c r="M2516" s="206"/>
      <c r="N2516" s="224"/>
      <c r="O2516" s="192"/>
      <c r="P2516" s="192"/>
      <c r="Q2516" s="190"/>
    </row>
    <row r="2517" spans="1:17" ht="20.100000000000001" customHeight="1" x14ac:dyDescent="0.25">
      <c r="A2517" s="245"/>
      <c r="B2517" s="204"/>
      <c r="C2517" s="218"/>
      <c r="D2517" s="218"/>
      <c r="E2517" s="218"/>
      <c r="F2517" s="218"/>
      <c r="G2517" s="218"/>
      <c r="H2517" s="188"/>
      <c r="I2517" s="188"/>
      <c r="J2517" s="188"/>
      <c r="K2517" s="202"/>
      <c r="L2517" s="188"/>
      <c r="M2517" s="206"/>
      <c r="N2517" s="224"/>
      <c r="O2517" s="192"/>
      <c r="P2517" s="192"/>
      <c r="Q2517" s="190"/>
    </row>
    <row r="2518" spans="1:17" ht="20.100000000000001" customHeight="1" x14ac:dyDescent="0.25">
      <c r="A2518" s="245"/>
      <c r="B2518" s="204"/>
      <c r="C2518" s="218"/>
      <c r="D2518" s="218"/>
      <c r="E2518" s="218"/>
      <c r="F2518" s="218"/>
      <c r="G2518" s="218"/>
      <c r="H2518" s="188"/>
      <c r="I2518" s="188"/>
      <c r="J2518" s="188"/>
      <c r="K2518" s="202"/>
      <c r="L2518" s="188"/>
      <c r="M2518" s="206"/>
      <c r="N2518" s="224"/>
      <c r="O2518" s="192"/>
      <c r="P2518" s="192"/>
      <c r="Q2518" s="190"/>
    </row>
    <row r="2519" spans="1:17" ht="20.100000000000001" customHeight="1" x14ac:dyDescent="0.25">
      <c r="A2519" s="245"/>
      <c r="B2519" s="204"/>
      <c r="C2519" s="218"/>
      <c r="D2519" s="218"/>
      <c r="E2519" s="218"/>
      <c r="F2519" s="218"/>
      <c r="G2519" s="218"/>
      <c r="H2519" s="188"/>
      <c r="I2519" s="188"/>
      <c r="J2519" s="188"/>
      <c r="K2519" s="202"/>
      <c r="L2519" s="188"/>
      <c r="M2519" s="206"/>
      <c r="N2519" s="224"/>
      <c r="O2519" s="192"/>
      <c r="P2519" s="192"/>
      <c r="Q2519" s="190"/>
    </row>
    <row r="2520" spans="1:17" ht="20.100000000000001" customHeight="1" x14ac:dyDescent="0.25">
      <c r="A2520" s="245"/>
      <c r="B2520" s="204"/>
      <c r="C2520" s="218"/>
      <c r="D2520" s="218"/>
      <c r="E2520" s="218"/>
      <c r="F2520" s="218"/>
      <c r="G2520" s="218"/>
      <c r="H2520" s="188"/>
      <c r="I2520" s="188"/>
      <c r="J2520" s="188"/>
      <c r="K2520" s="202"/>
      <c r="L2520" s="188"/>
      <c r="M2520" s="206"/>
      <c r="N2520" s="224"/>
      <c r="O2520" s="192"/>
      <c r="P2520" s="192"/>
      <c r="Q2520" s="190"/>
    </row>
    <row r="2521" spans="1:17" ht="20.100000000000001" customHeight="1" x14ac:dyDescent="0.25">
      <c r="A2521" s="245"/>
      <c r="B2521" s="204"/>
      <c r="C2521" s="218"/>
      <c r="D2521" s="218"/>
      <c r="E2521" s="218"/>
      <c r="F2521" s="218"/>
      <c r="G2521" s="218"/>
      <c r="H2521" s="188"/>
      <c r="I2521" s="188"/>
      <c r="J2521" s="188"/>
      <c r="K2521" s="202"/>
      <c r="L2521" s="188"/>
      <c r="M2521" s="206"/>
      <c r="N2521" s="224"/>
      <c r="O2521" s="192"/>
      <c r="P2521" s="192"/>
      <c r="Q2521" s="190"/>
    </row>
    <row r="2522" spans="1:17" ht="20.100000000000001" customHeight="1" x14ac:dyDescent="0.25">
      <c r="A2522" s="245"/>
      <c r="B2522" s="204"/>
      <c r="C2522" s="218"/>
      <c r="D2522" s="218"/>
      <c r="E2522" s="218"/>
      <c r="F2522" s="218"/>
      <c r="G2522" s="218"/>
      <c r="H2522" s="188"/>
      <c r="I2522" s="188"/>
      <c r="J2522" s="188"/>
      <c r="K2522" s="202"/>
      <c r="L2522" s="188"/>
      <c r="M2522" s="206"/>
      <c r="N2522" s="224"/>
      <c r="O2522" s="192"/>
      <c r="P2522" s="192"/>
      <c r="Q2522" s="190"/>
    </row>
    <row r="2523" spans="1:17" ht="20.100000000000001" customHeight="1" x14ac:dyDescent="0.25">
      <c r="A2523" s="245"/>
      <c r="B2523" s="204"/>
      <c r="C2523" s="218"/>
      <c r="D2523" s="218"/>
      <c r="E2523" s="218"/>
      <c r="F2523" s="218"/>
      <c r="G2523" s="218"/>
      <c r="H2523" s="188"/>
      <c r="I2523" s="188"/>
      <c r="J2523" s="188"/>
      <c r="K2523" s="202"/>
      <c r="L2523" s="188"/>
      <c r="M2523" s="206"/>
      <c r="N2523" s="224"/>
      <c r="O2523" s="192"/>
      <c r="P2523" s="192"/>
      <c r="Q2523" s="190"/>
    </row>
    <row r="2524" spans="1:17" ht="20.100000000000001" customHeight="1" x14ac:dyDescent="0.25">
      <c r="A2524" s="245"/>
      <c r="B2524" s="204"/>
      <c r="C2524" s="218"/>
      <c r="D2524" s="218"/>
      <c r="E2524" s="218"/>
      <c r="F2524" s="218"/>
      <c r="G2524" s="218"/>
      <c r="H2524" s="188"/>
      <c r="I2524" s="188"/>
      <c r="J2524" s="188"/>
      <c r="K2524" s="202"/>
      <c r="L2524" s="188"/>
      <c r="M2524" s="206"/>
      <c r="N2524" s="224"/>
      <c r="O2524" s="192"/>
      <c r="P2524" s="192"/>
      <c r="Q2524" s="190"/>
    </row>
    <row r="2525" spans="1:17" ht="20.100000000000001" customHeight="1" x14ac:dyDescent="0.25">
      <c r="A2525" s="245"/>
      <c r="B2525" s="204"/>
      <c r="C2525" s="218"/>
      <c r="D2525" s="218"/>
      <c r="E2525" s="218"/>
      <c r="F2525" s="218"/>
      <c r="G2525" s="218"/>
      <c r="H2525" s="188"/>
      <c r="I2525" s="188"/>
      <c r="J2525" s="188"/>
      <c r="K2525" s="202"/>
      <c r="L2525" s="188"/>
      <c r="M2525" s="206"/>
      <c r="N2525" s="224"/>
      <c r="O2525" s="192"/>
      <c r="P2525" s="192"/>
      <c r="Q2525" s="190"/>
    </row>
    <row r="2526" spans="1:17" ht="20.100000000000001" customHeight="1" x14ac:dyDescent="0.25">
      <c r="A2526" s="245"/>
      <c r="B2526" s="204"/>
      <c r="C2526" s="218"/>
      <c r="D2526" s="218"/>
      <c r="E2526" s="218"/>
      <c r="F2526" s="218"/>
      <c r="G2526" s="218"/>
      <c r="H2526" s="188"/>
      <c r="I2526" s="188"/>
      <c r="J2526" s="188"/>
      <c r="K2526" s="202"/>
      <c r="L2526" s="188"/>
      <c r="M2526" s="206"/>
      <c r="N2526" s="224"/>
      <c r="O2526" s="192"/>
      <c r="P2526" s="192"/>
      <c r="Q2526" s="190"/>
    </row>
    <row r="2527" spans="1:17" ht="20.100000000000001" customHeight="1" x14ac:dyDescent="0.25">
      <c r="A2527" s="245"/>
      <c r="B2527" s="204"/>
      <c r="C2527" s="218"/>
      <c r="D2527" s="218"/>
      <c r="E2527" s="218"/>
      <c r="F2527" s="218"/>
      <c r="G2527" s="218"/>
      <c r="H2527" s="188"/>
      <c r="I2527" s="188"/>
      <c r="J2527" s="188"/>
      <c r="K2527" s="202"/>
      <c r="L2527" s="188"/>
      <c r="M2527" s="206"/>
      <c r="N2527" s="224"/>
      <c r="O2527" s="192"/>
      <c r="P2527" s="192"/>
      <c r="Q2527" s="190"/>
    </row>
    <row r="2528" spans="1:17" ht="20.100000000000001" customHeight="1" x14ac:dyDescent="0.25">
      <c r="A2528" s="245"/>
      <c r="B2528" s="204"/>
      <c r="C2528" s="218"/>
      <c r="D2528" s="218"/>
      <c r="E2528" s="218"/>
      <c r="F2528" s="218"/>
      <c r="G2528" s="218"/>
      <c r="H2528" s="188"/>
      <c r="I2528" s="188"/>
      <c r="J2528" s="188"/>
      <c r="K2528" s="202"/>
      <c r="L2528" s="188"/>
      <c r="M2528" s="206"/>
      <c r="N2528" s="224"/>
      <c r="O2528" s="192"/>
      <c r="P2528" s="192"/>
      <c r="Q2528" s="190"/>
    </row>
    <row r="2529" spans="1:17" ht="20.100000000000001" customHeight="1" x14ac:dyDescent="0.25">
      <c r="A2529" s="245"/>
      <c r="B2529" s="204"/>
      <c r="C2529" s="218"/>
      <c r="D2529" s="218"/>
      <c r="E2529" s="218"/>
      <c r="F2529" s="218"/>
      <c r="G2529" s="218"/>
      <c r="H2529" s="188"/>
      <c r="I2529" s="188"/>
      <c r="J2529" s="188"/>
      <c r="K2529" s="202"/>
      <c r="L2529" s="188"/>
      <c r="M2529" s="206"/>
      <c r="N2529" s="224"/>
      <c r="O2529" s="192"/>
      <c r="P2529" s="192"/>
      <c r="Q2529" s="190"/>
    </row>
    <row r="2530" spans="1:17" ht="20.100000000000001" customHeight="1" x14ac:dyDescent="0.25">
      <c r="A2530" s="245"/>
      <c r="B2530" s="204"/>
      <c r="C2530" s="218"/>
      <c r="D2530" s="218"/>
      <c r="E2530" s="218"/>
      <c r="F2530" s="218"/>
      <c r="G2530" s="218"/>
      <c r="H2530" s="188"/>
      <c r="I2530" s="188"/>
      <c r="J2530" s="188"/>
      <c r="K2530" s="202"/>
      <c r="L2530" s="188"/>
      <c r="M2530" s="206"/>
      <c r="N2530" s="224"/>
      <c r="O2530" s="192"/>
      <c r="P2530" s="192"/>
      <c r="Q2530" s="190"/>
    </row>
    <row r="2531" spans="1:17" ht="20.100000000000001" customHeight="1" x14ac:dyDescent="0.25">
      <c r="A2531" s="245"/>
      <c r="B2531" s="204"/>
      <c r="C2531" s="218"/>
      <c r="D2531" s="218"/>
      <c r="E2531" s="218"/>
      <c r="F2531" s="218"/>
      <c r="G2531" s="218"/>
      <c r="H2531" s="188"/>
      <c r="I2531" s="188"/>
      <c r="J2531" s="188"/>
      <c r="K2531" s="202"/>
      <c r="L2531" s="188"/>
      <c r="M2531" s="206"/>
      <c r="N2531" s="224"/>
      <c r="O2531" s="192"/>
      <c r="P2531" s="192"/>
      <c r="Q2531" s="190"/>
    </row>
    <row r="2532" spans="1:17" ht="20.100000000000001" customHeight="1" x14ac:dyDescent="0.25">
      <c r="A2532" s="245"/>
      <c r="B2532" s="204"/>
      <c r="C2532" s="218"/>
      <c r="D2532" s="218"/>
      <c r="E2532" s="218"/>
      <c r="F2532" s="218"/>
      <c r="G2532" s="218"/>
      <c r="H2532" s="188"/>
      <c r="I2532" s="188"/>
      <c r="J2532" s="188"/>
      <c r="K2532" s="202"/>
      <c r="L2532" s="188"/>
      <c r="M2532" s="206"/>
      <c r="N2532" s="224"/>
      <c r="O2532" s="192"/>
      <c r="P2532" s="192"/>
      <c r="Q2532" s="190"/>
    </row>
    <row r="2533" spans="1:17" ht="20.100000000000001" customHeight="1" x14ac:dyDescent="0.25">
      <c r="A2533" s="245"/>
      <c r="B2533" s="204"/>
      <c r="C2533" s="218"/>
      <c r="D2533" s="218"/>
      <c r="E2533" s="218"/>
      <c r="F2533" s="218"/>
      <c r="G2533" s="218"/>
      <c r="H2533" s="188"/>
      <c r="I2533" s="188"/>
      <c r="J2533" s="188"/>
      <c r="K2533" s="202"/>
      <c r="L2533" s="188"/>
      <c r="M2533" s="206"/>
      <c r="N2533" s="224"/>
      <c r="O2533" s="192"/>
      <c r="P2533" s="192"/>
      <c r="Q2533" s="190"/>
    </row>
    <row r="2534" spans="1:17" ht="20.100000000000001" customHeight="1" x14ac:dyDescent="0.25">
      <c r="A2534" s="245"/>
      <c r="B2534" s="204"/>
      <c r="C2534" s="218"/>
      <c r="D2534" s="218"/>
      <c r="E2534" s="218"/>
      <c r="F2534" s="218"/>
      <c r="G2534" s="218"/>
      <c r="H2534" s="188"/>
      <c r="I2534" s="188"/>
      <c r="J2534" s="188"/>
      <c r="K2534" s="202"/>
      <c r="L2534" s="188"/>
      <c r="M2534" s="206"/>
      <c r="N2534" s="224"/>
      <c r="O2534" s="192"/>
      <c r="P2534" s="192"/>
      <c r="Q2534" s="190"/>
    </row>
    <row r="2535" spans="1:17" ht="20.100000000000001" customHeight="1" x14ac:dyDescent="0.25">
      <c r="A2535" s="245"/>
      <c r="B2535" s="204"/>
      <c r="C2535" s="218"/>
      <c r="D2535" s="218"/>
      <c r="E2535" s="218"/>
      <c r="F2535" s="218"/>
      <c r="G2535" s="218"/>
      <c r="H2535" s="188"/>
      <c r="I2535" s="188"/>
      <c r="J2535" s="188"/>
      <c r="K2535" s="202"/>
      <c r="L2535" s="188"/>
      <c r="M2535" s="206"/>
      <c r="N2535" s="224"/>
      <c r="O2535" s="192"/>
      <c r="P2535" s="192"/>
      <c r="Q2535" s="190"/>
    </row>
    <row r="2536" spans="1:17" ht="20.100000000000001" customHeight="1" x14ac:dyDescent="0.25">
      <c r="A2536" s="245"/>
      <c r="B2536" s="204"/>
      <c r="C2536" s="218"/>
      <c r="D2536" s="218"/>
      <c r="E2536" s="218"/>
      <c r="F2536" s="218"/>
      <c r="G2536" s="218"/>
      <c r="H2536" s="188"/>
      <c r="I2536" s="188"/>
      <c r="J2536" s="188"/>
      <c r="K2536" s="202"/>
      <c r="L2536" s="188"/>
      <c r="M2536" s="206"/>
      <c r="N2536" s="224"/>
      <c r="O2536" s="192"/>
      <c r="P2536" s="192"/>
      <c r="Q2536" s="190"/>
    </row>
    <row r="2537" spans="1:17" ht="20.100000000000001" customHeight="1" x14ac:dyDescent="0.25">
      <c r="A2537" s="245"/>
      <c r="B2537" s="204"/>
      <c r="C2537" s="218"/>
      <c r="D2537" s="218"/>
      <c r="E2537" s="218"/>
      <c r="F2537" s="218"/>
      <c r="G2537" s="218"/>
      <c r="H2537" s="188"/>
      <c r="I2537" s="188"/>
      <c r="J2537" s="188"/>
      <c r="K2537" s="202"/>
      <c r="L2537" s="188"/>
      <c r="M2537" s="206"/>
      <c r="N2537" s="224"/>
      <c r="O2537" s="192"/>
      <c r="P2537" s="192"/>
      <c r="Q2537" s="190"/>
    </row>
    <row r="2538" spans="1:17" ht="20.100000000000001" customHeight="1" x14ac:dyDescent="0.25">
      <c r="A2538" s="245"/>
      <c r="B2538" s="204"/>
      <c r="C2538" s="218"/>
      <c r="D2538" s="218"/>
      <c r="E2538" s="218"/>
      <c r="F2538" s="218"/>
      <c r="G2538" s="218"/>
      <c r="H2538" s="188"/>
      <c r="I2538" s="188"/>
      <c r="J2538" s="188"/>
      <c r="K2538" s="202"/>
      <c r="L2538" s="188"/>
      <c r="M2538" s="206"/>
      <c r="N2538" s="224"/>
      <c r="O2538" s="192"/>
      <c r="P2538" s="192"/>
      <c r="Q2538" s="190"/>
    </row>
    <row r="2539" spans="1:17" ht="20.100000000000001" customHeight="1" x14ac:dyDescent="0.25">
      <c r="A2539" s="245"/>
      <c r="B2539" s="204"/>
      <c r="C2539" s="218"/>
      <c r="D2539" s="218"/>
      <c r="E2539" s="218"/>
      <c r="F2539" s="218"/>
      <c r="G2539" s="218"/>
      <c r="H2539" s="188"/>
      <c r="I2539" s="188"/>
      <c r="J2539" s="188"/>
      <c r="K2539" s="202"/>
      <c r="L2539" s="188"/>
      <c r="M2539" s="206"/>
      <c r="N2539" s="224"/>
      <c r="O2539" s="192"/>
      <c r="P2539" s="192"/>
      <c r="Q2539" s="190"/>
    </row>
    <row r="2540" spans="1:17" ht="20.100000000000001" customHeight="1" x14ac:dyDescent="0.25">
      <c r="A2540" s="245"/>
      <c r="B2540" s="204"/>
      <c r="C2540" s="218"/>
      <c r="D2540" s="218"/>
      <c r="E2540" s="218"/>
      <c r="F2540" s="218"/>
      <c r="G2540" s="218"/>
      <c r="H2540" s="188"/>
      <c r="I2540" s="188"/>
      <c r="J2540" s="188"/>
      <c r="K2540" s="202"/>
      <c r="L2540" s="188"/>
      <c r="M2540" s="206"/>
      <c r="N2540" s="224"/>
      <c r="O2540" s="192"/>
      <c r="P2540" s="192"/>
      <c r="Q2540" s="190"/>
    </row>
    <row r="2541" spans="1:17" ht="20.100000000000001" customHeight="1" x14ac:dyDescent="0.25">
      <c r="A2541" s="245"/>
      <c r="B2541" s="204"/>
      <c r="C2541" s="218"/>
      <c r="D2541" s="218"/>
      <c r="E2541" s="218"/>
      <c r="F2541" s="218"/>
      <c r="G2541" s="218"/>
      <c r="H2541" s="188"/>
      <c r="I2541" s="188"/>
      <c r="J2541" s="188"/>
      <c r="K2541" s="202"/>
      <c r="L2541" s="188"/>
      <c r="M2541" s="206"/>
      <c r="N2541" s="224"/>
      <c r="O2541" s="192"/>
      <c r="P2541" s="192"/>
      <c r="Q2541" s="190"/>
    </row>
    <row r="2542" spans="1:17" ht="20.100000000000001" customHeight="1" x14ac:dyDescent="0.25">
      <c r="A2542" s="245"/>
      <c r="B2542" s="204"/>
      <c r="C2542" s="218"/>
      <c r="D2542" s="218"/>
      <c r="E2542" s="218"/>
      <c r="F2542" s="218"/>
      <c r="G2542" s="218"/>
      <c r="H2542" s="188"/>
      <c r="I2542" s="188"/>
      <c r="J2542" s="188"/>
      <c r="K2542" s="202"/>
      <c r="L2542" s="188"/>
      <c r="M2542" s="206"/>
      <c r="N2542" s="224"/>
      <c r="O2542" s="192"/>
      <c r="P2542" s="192"/>
      <c r="Q2542" s="190"/>
    </row>
    <row r="2543" spans="1:17" ht="20.100000000000001" customHeight="1" x14ac:dyDescent="0.25">
      <c r="A2543" s="245"/>
      <c r="B2543" s="204"/>
      <c r="C2543" s="218"/>
      <c r="D2543" s="218"/>
      <c r="E2543" s="218"/>
      <c r="F2543" s="218"/>
      <c r="G2543" s="218"/>
      <c r="H2543" s="188"/>
      <c r="I2543" s="188"/>
      <c r="J2543" s="188"/>
      <c r="K2543" s="202"/>
      <c r="L2543" s="188"/>
      <c r="M2543" s="206"/>
      <c r="N2543" s="224"/>
      <c r="O2543" s="192"/>
      <c r="P2543" s="192"/>
      <c r="Q2543" s="190"/>
    </row>
    <row r="2544" spans="1:17" ht="20.100000000000001" customHeight="1" x14ac:dyDescent="0.25">
      <c r="A2544" s="245"/>
      <c r="B2544" s="204"/>
      <c r="C2544" s="218"/>
      <c r="D2544" s="218"/>
      <c r="E2544" s="218"/>
      <c r="F2544" s="218"/>
      <c r="G2544" s="218"/>
      <c r="H2544" s="188"/>
      <c r="I2544" s="188"/>
      <c r="J2544" s="188"/>
      <c r="K2544" s="202"/>
      <c r="L2544" s="188"/>
      <c r="M2544" s="206"/>
      <c r="N2544" s="224"/>
      <c r="O2544" s="192"/>
      <c r="P2544" s="192"/>
      <c r="Q2544" s="190"/>
    </row>
    <row r="2545" spans="1:17" ht="20.100000000000001" customHeight="1" x14ac:dyDescent="0.25">
      <c r="A2545" s="245"/>
      <c r="B2545" s="204"/>
      <c r="C2545" s="218"/>
      <c r="D2545" s="218"/>
      <c r="E2545" s="218"/>
      <c r="F2545" s="218"/>
      <c r="G2545" s="218"/>
      <c r="H2545" s="188"/>
      <c r="I2545" s="188"/>
      <c r="J2545" s="188"/>
      <c r="K2545" s="202"/>
      <c r="L2545" s="188"/>
      <c r="M2545" s="206"/>
      <c r="N2545" s="224"/>
      <c r="O2545" s="192"/>
      <c r="P2545" s="192"/>
      <c r="Q2545" s="190"/>
    </row>
    <row r="2546" spans="1:17" ht="20.100000000000001" customHeight="1" x14ac:dyDescent="0.25">
      <c r="A2546" s="245"/>
      <c r="B2546" s="204"/>
      <c r="C2546" s="218"/>
      <c r="D2546" s="218"/>
      <c r="E2546" s="218"/>
      <c r="F2546" s="218"/>
      <c r="G2546" s="218"/>
      <c r="H2546" s="188"/>
      <c r="I2546" s="188"/>
      <c r="J2546" s="188"/>
      <c r="K2546" s="202"/>
      <c r="L2546" s="188"/>
      <c r="M2546" s="206"/>
      <c r="N2546" s="224"/>
      <c r="O2546" s="192"/>
      <c r="P2546" s="192"/>
      <c r="Q2546" s="190"/>
    </row>
    <row r="2547" spans="1:17" ht="20.100000000000001" customHeight="1" x14ac:dyDescent="0.25">
      <c r="A2547" s="245"/>
      <c r="B2547" s="204"/>
      <c r="C2547" s="218"/>
      <c r="D2547" s="218"/>
      <c r="E2547" s="218"/>
      <c r="F2547" s="218"/>
      <c r="G2547" s="218"/>
      <c r="H2547" s="188"/>
      <c r="I2547" s="188"/>
      <c r="J2547" s="188"/>
      <c r="K2547" s="202"/>
      <c r="L2547" s="188"/>
      <c r="M2547" s="206"/>
      <c r="N2547" s="224"/>
      <c r="O2547" s="192"/>
      <c r="P2547" s="192"/>
      <c r="Q2547" s="190"/>
    </row>
    <row r="2548" spans="1:17" ht="20.100000000000001" customHeight="1" x14ac:dyDescent="0.25">
      <c r="A2548" s="245"/>
      <c r="B2548" s="204"/>
      <c r="C2548" s="218"/>
      <c r="D2548" s="218"/>
      <c r="E2548" s="218"/>
      <c r="F2548" s="218"/>
      <c r="G2548" s="218"/>
      <c r="H2548" s="188"/>
      <c r="I2548" s="188"/>
      <c r="J2548" s="188"/>
      <c r="K2548" s="202"/>
      <c r="L2548" s="188"/>
      <c r="M2548" s="206"/>
      <c r="N2548" s="224"/>
      <c r="O2548" s="192"/>
      <c r="P2548" s="192"/>
      <c r="Q2548" s="190"/>
    </row>
    <row r="2549" spans="1:17" ht="20.100000000000001" customHeight="1" x14ac:dyDescent="0.25">
      <c r="A2549" s="245"/>
      <c r="B2549" s="204"/>
      <c r="C2549" s="218"/>
      <c r="D2549" s="218"/>
      <c r="E2549" s="218"/>
      <c r="F2549" s="218"/>
      <c r="G2549" s="218"/>
      <c r="H2549" s="188"/>
      <c r="I2549" s="188"/>
      <c r="J2549" s="188"/>
      <c r="K2549" s="202"/>
      <c r="L2549" s="188"/>
      <c r="M2549" s="206"/>
      <c r="N2549" s="224"/>
      <c r="O2549" s="192"/>
      <c r="P2549" s="192"/>
      <c r="Q2549" s="190"/>
    </row>
    <row r="2550" spans="1:17" ht="20.100000000000001" customHeight="1" x14ac:dyDescent="0.25">
      <c r="A2550" s="245"/>
      <c r="B2550" s="204"/>
      <c r="C2550" s="218"/>
      <c r="D2550" s="218"/>
      <c r="E2550" s="218"/>
      <c r="F2550" s="218"/>
      <c r="G2550" s="218"/>
      <c r="H2550" s="188"/>
      <c r="I2550" s="188"/>
      <c r="J2550" s="188"/>
      <c r="K2550" s="202"/>
      <c r="L2550" s="188"/>
      <c r="M2550" s="206"/>
      <c r="N2550" s="224"/>
      <c r="O2550" s="192"/>
      <c r="P2550" s="192"/>
      <c r="Q2550" s="190"/>
    </row>
    <row r="2551" spans="1:17" ht="20.100000000000001" customHeight="1" x14ac:dyDescent="0.25">
      <c r="A2551" s="245"/>
      <c r="B2551" s="204"/>
      <c r="C2551" s="218"/>
      <c r="D2551" s="218"/>
      <c r="E2551" s="218"/>
      <c r="F2551" s="218"/>
      <c r="G2551" s="218"/>
      <c r="H2551" s="188"/>
      <c r="I2551" s="188"/>
      <c r="J2551" s="188"/>
      <c r="K2551" s="202"/>
      <c r="L2551" s="188"/>
      <c r="M2551" s="206"/>
      <c r="N2551" s="224"/>
      <c r="O2551" s="192"/>
      <c r="P2551" s="192"/>
      <c r="Q2551" s="190"/>
    </row>
    <row r="2552" spans="1:17" ht="20.100000000000001" customHeight="1" x14ac:dyDescent="0.25">
      <c r="A2552" s="245"/>
      <c r="B2552" s="204"/>
      <c r="C2552" s="218"/>
      <c r="D2552" s="218"/>
      <c r="E2552" s="218"/>
      <c r="F2552" s="218"/>
      <c r="G2552" s="218"/>
      <c r="H2552" s="188"/>
      <c r="I2552" s="188"/>
      <c r="J2552" s="188"/>
      <c r="K2552" s="202"/>
      <c r="L2552" s="188"/>
      <c r="M2552" s="206"/>
      <c r="N2552" s="224"/>
      <c r="O2552" s="192"/>
      <c r="P2552" s="192"/>
      <c r="Q2552" s="190"/>
    </row>
    <row r="2553" spans="1:17" ht="20.100000000000001" customHeight="1" x14ac:dyDescent="0.25">
      <c r="A2553" s="245"/>
      <c r="B2553" s="204"/>
      <c r="C2553" s="218"/>
      <c r="D2553" s="218"/>
      <c r="E2553" s="218"/>
      <c r="F2553" s="218"/>
      <c r="G2553" s="218"/>
      <c r="H2553" s="188"/>
      <c r="I2553" s="188"/>
      <c r="J2553" s="188"/>
      <c r="K2553" s="202"/>
      <c r="L2553" s="188"/>
      <c r="M2553" s="206"/>
      <c r="N2553" s="224"/>
      <c r="O2553" s="192"/>
      <c r="P2553" s="192"/>
      <c r="Q2553" s="190"/>
    </row>
    <row r="2554" spans="1:17" ht="20.100000000000001" customHeight="1" x14ac:dyDescent="0.25">
      <c r="A2554" s="245"/>
      <c r="B2554" s="204"/>
      <c r="C2554" s="218"/>
      <c r="D2554" s="218"/>
      <c r="E2554" s="218"/>
      <c r="F2554" s="218"/>
      <c r="G2554" s="218"/>
      <c r="H2554" s="188"/>
      <c r="I2554" s="188"/>
      <c r="J2554" s="188"/>
      <c r="K2554" s="202"/>
      <c r="L2554" s="188"/>
      <c r="M2554" s="206"/>
      <c r="N2554" s="224"/>
      <c r="O2554" s="192"/>
      <c r="P2554" s="192"/>
      <c r="Q2554" s="190"/>
    </row>
    <row r="2555" spans="1:17" ht="20.100000000000001" customHeight="1" x14ac:dyDescent="0.25">
      <c r="A2555" s="245"/>
      <c r="B2555" s="204"/>
      <c r="C2555" s="218"/>
      <c r="D2555" s="218"/>
      <c r="E2555" s="218"/>
      <c r="F2555" s="218"/>
      <c r="G2555" s="218"/>
      <c r="H2555" s="188"/>
      <c r="I2555" s="188"/>
      <c r="J2555" s="188"/>
      <c r="K2555" s="202"/>
      <c r="L2555" s="188"/>
      <c r="M2555" s="206"/>
      <c r="N2555" s="224"/>
      <c r="O2555" s="192"/>
      <c r="P2555" s="192"/>
      <c r="Q2555" s="190"/>
    </row>
    <row r="2556" spans="1:17" ht="20.100000000000001" customHeight="1" x14ac:dyDescent="0.25">
      <c r="A2556" s="245"/>
      <c r="B2556" s="204"/>
      <c r="C2556" s="218"/>
      <c r="D2556" s="218"/>
      <c r="E2556" s="218"/>
      <c r="F2556" s="218"/>
      <c r="G2556" s="218"/>
      <c r="H2556" s="188"/>
      <c r="I2556" s="188"/>
      <c r="J2556" s="188"/>
      <c r="K2556" s="202"/>
      <c r="L2556" s="188"/>
      <c r="M2556" s="206"/>
      <c r="N2556" s="224"/>
      <c r="O2556" s="192"/>
      <c r="P2556" s="192"/>
      <c r="Q2556" s="190"/>
    </row>
    <row r="2557" spans="1:17" ht="20.100000000000001" customHeight="1" x14ac:dyDescent="0.25">
      <c r="A2557" s="245"/>
      <c r="B2557" s="204"/>
      <c r="C2557" s="218"/>
      <c r="D2557" s="218"/>
      <c r="E2557" s="218"/>
      <c r="F2557" s="218"/>
      <c r="G2557" s="218"/>
      <c r="H2557" s="188"/>
      <c r="I2557" s="188"/>
      <c r="J2557" s="188"/>
      <c r="K2557" s="202"/>
      <c r="L2557" s="188"/>
      <c r="M2557" s="206"/>
      <c r="N2557" s="224"/>
      <c r="O2557" s="192"/>
      <c r="P2557" s="192"/>
      <c r="Q2557" s="190"/>
    </row>
    <row r="2558" spans="1:17" ht="20.100000000000001" customHeight="1" x14ac:dyDescent="0.25">
      <c r="A2558" s="245"/>
      <c r="B2558" s="204"/>
      <c r="C2558" s="218"/>
      <c r="D2558" s="218"/>
      <c r="E2558" s="218"/>
      <c r="F2558" s="218"/>
      <c r="G2558" s="218"/>
      <c r="H2558" s="188"/>
      <c r="I2558" s="188"/>
      <c r="J2558" s="188"/>
      <c r="K2558" s="202"/>
      <c r="L2558" s="188"/>
      <c r="M2558" s="206"/>
      <c r="N2558" s="224"/>
      <c r="O2558" s="192"/>
      <c r="P2558" s="192"/>
      <c r="Q2558" s="190"/>
    </row>
    <row r="2559" spans="1:17" ht="20.100000000000001" customHeight="1" x14ac:dyDescent="0.25">
      <c r="A2559" s="245"/>
      <c r="B2559" s="204"/>
      <c r="C2559" s="218"/>
      <c r="D2559" s="218"/>
      <c r="E2559" s="218"/>
      <c r="F2559" s="218"/>
      <c r="G2559" s="218"/>
      <c r="H2559" s="188"/>
      <c r="I2559" s="188"/>
      <c r="J2559" s="188"/>
      <c r="K2559" s="202"/>
      <c r="L2559" s="188"/>
      <c r="M2559" s="206"/>
      <c r="N2559" s="224"/>
      <c r="O2559" s="192"/>
      <c r="P2559" s="192"/>
      <c r="Q2559" s="190"/>
    </row>
    <row r="2560" spans="1:17" ht="20.100000000000001" customHeight="1" x14ac:dyDescent="0.25">
      <c r="A2560" s="245"/>
      <c r="B2560" s="204"/>
      <c r="C2560" s="218"/>
      <c r="D2560" s="218"/>
      <c r="E2560" s="218"/>
      <c r="F2560" s="218"/>
      <c r="G2560" s="218"/>
      <c r="H2560" s="188"/>
      <c r="I2560" s="188"/>
      <c r="J2560" s="188"/>
      <c r="K2560" s="202"/>
      <c r="L2560" s="188"/>
      <c r="M2560" s="206"/>
      <c r="N2560" s="224"/>
      <c r="O2560" s="192"/>
      <c r="P2560" s="192"/>
      <c r="Q2560" s="190"/>
    </row>
    <row r="2561" spans="1:17" ht="20.100000000000001" customHeight="1" x14ac:dyDescent="0.25">
      <c r="A2561" s="245"/>
      <c r="B2561" s="204"/>
      <c r="C2561" s="218"/>
      <c r="D2561" s="218"/>
      <c r="E2561" s="218"/>
      <c r="F2561" s="218"/>
      <c r="G2561" s="218"/>
      <c r="H2561" s="188"/>
      <c r="I2561" s="188"/>
      <c r="J2561" s="188"/>
      <c r="K2561" s="202"/>
      <c r="L2561" s="188"/>
      <c r="M2561" s="206"/>
      <c r="N2561" s="224"/>
      <c r="O2561" s="192"/>
      <c r="P2561" s="192"/>
      <c r="Q2561" s="190"/>
    </row>
    <row r="2562" spans="1:17" ht="20.100000000000001" customHeight="1" x14ac:dyDescent="0.25">
      <c r="A2562" s="245"/>
      <c r="B2562" s="204"/>
      <c r="C2562" s="218"/>
      <c r="D2562" s="218"/>
      <c r="E2562" s="218"/>
      <c r="F2562" s="218"/>
      <c r="G2562" s="218"/>
      <c r="H2562" s="188"/>
      <c r="I2562" s="188"/>
      <c r="J2562" s="188"/>
      <c r="K2562" s="202"/>
      <c r="L2562" s="188"/>
      <c r="M2562" s="206"/>
      <c r="N2562" s="224"/>
      <c r="O2562" s="192"/>
      <c r="P2562" s="192"/>
      <c r="Q2562" s="190"/>
    </row>
    <row r="2563" spans="1:17" ht="20.100000000000001" customHeight="1" x14ac:dyDescent="0.25">
      <c r="A2563" s="245"/>
      <c r="B2563" s="204"/>
      <c r="C2563" s="218"/>
      <c r="D2563" s="218"/>
      <c r="E2563" s="218"/>
      <c r="F2563" s="218"/>
      <c r="G2563" s="218"/>
      <c r="H2563" s="188"/>
      <c r="I2563" s="188"/>
      <c r="J2563" s="188"/>
      <c r="K2563" s="202"/>
      <c r="L2563" s="188"/>
      <c r="M2563" s="206"/>
      <c r="N2563" s="224"/>
      <c r="O2563" s="192"/>
      <c r="P2563" s="192"/>
      <c r="Q2563" s="190"/>
    </row>
    <row r="2564" spans="1:17" ht="20.100000000000001" customHeight="1" x14ac:dyDescent="0.25">
      <c r="A2564" s="245"/>
      <c r="B2564" s="204"/>
      <c r="C2564" s="218"/>
      <c r="D2564" s="218"/>
      <c r="E2564" s="218"/>
      <c r="F2564" s="218"/>
      <c r="G2564" s="218"/>
      <c r="H2564" s="188"/>
      <c r="I2564" s="188"/>
      <c r="J2564" s="188"/>
      <c r="K2564" s="202"/>
      <c r="L2564" s="188"/>
      <c r="M2564" s="206"/>
      <c r="N2564" s="224"/>
      <c r="O2564" s="192"/>
      <c r="P2564" s="192"/>
      <c r="Q2564" s="190"/>
    </row>
    <row r="2565" spans="1:17" ht="20.100000000000001" customHeight="1" x14ac:dyDescent="0.25">
      <c r="A2565" s="245"/>
      <c r="B2565" s="204"/>
      <c r="C2565" s="218"/>
      <c r="D2565" s="218"/>
      <c r="E2565" s="218"/>
      <c r="F2565" s="218"/>
      <c r="G2565" s="218"/>
      <c r="H2565" s="188"/>
      <c r="I2565" s="188"/>
      <c r="J2565" s="188"/>
      <c r="K2565" s="202"/>
      <c r="L2565" s="188"/>
      <c r="M2565" s="206"/>
      <c r="N2565" s="224"/>
      <c r="O2565" s="192"/>
      <c r="P2565" s="192"/>
      <c r="Q2565" s="190"/>
    </row>
    <row r="2566" spans="1:17" ht="20.100000000000001" customHeight="1" x14ac:dyDescent="0.25">
      <c r="A2566" s="245"/>
      <c r="B2566" s="204"/>
      <c r="C2566" s="218"/>
      <c r="D2566" s="218"/>
      <c r="E2566" s="218"/>
      <c r="F2566" s="218"/>
      <c r="G2566" s="218"/>
      <c r="H2566" s="188"/>
      <c r="I2566" s="188"/>
      <c r="J2566" s="188"/>
      <c r="K2566" s="202"/>
      <c r="L2566" s="188"/>
      <c r="M2566" s="206"/>
      <c r="N2566" s="224"/>
      <c r="O2566" s="192"/>
      <c r="P2566" s="192"/>
      <c r="Q2566" s="190"/>
    </row>
    <row r="2567" spans="1:17" ht="20.100000000000001" customHeight="1" x14ac:dyDescent="0.25">
      <c r="A2567" s="245"/>
      <c r="B2567" s="204"/>
      <c r="C2567" s="218"/>
      <c r="D2567" s="218"/>
      <c r="E2567" s="218"/>
      <c r="F2567" s="218"/>
      <c r="G2567" s="218"/>
      <c r="H2567" s="188"/>
      <c r="I2567" s="188"/>
      <c r="J2567" s="188"/>
      <c r="K2567" s="202"/>
      <c r="L2567" s="188"/>
      <c r="M2567" s="206"/>
      <c r="N2567" s="224"/>
      <c r="O2567" s="192"/>
      <c r="P2567" s="192"/>
      <c r="Q2567" s="190"/>
    </row>
    <row r="2568" spans="1:17" ht="20.100000000000001" customHeight="1" x14ac:dyDescent="0.25">
      <c r="A2568" s="245"/>
      <c r="B2568" s="204"/>
      <c r="C2568" s="218"/>
      <c r="D2568" s="218"/>
      <c r="E2568" s="218"/>
      <c r="F2568" s="218"/>
      <c r="G2568" s="218"/>
      <c r="H2568" s="188"/>
      <c r="I2568" s="188"/>
      <c r="J2568" s="188"/>
      <c r="K2568" s="202"/>
      <c r="L2568" s="188"/>
      <c r="M2568" s="206"/>
      <c r="N2568" s="224"/>
      <c r="O2568" s="192"/>
      <c r="P2568" s="192"/>
      <c r="Q2568" s="190"/>
    </row>
    <row r="2569" spans="1:17" ht="20.100000000000001" customHeight="1" x14ac:dyDescent="0.25">
      <c r="A2569" s="245"/>
      <c r="B2569" s="204"/>
      <c r="C2569" s="218"/>
      <c r="D2569" s="218"/>
      <c r="E2569" s="218"/>
      <c r="F2569" s="218"/>
      <c r="G2569" s="218"/>
      <c r="H2569" s="188"/>
      <c r="I2569" s="188"/>
      <c r="J2569" s="188"/>
      <c r="K2569" s="202"/>
      <c r="L2569" s="188"/>
      <c r="M2569" s="206"/>
      <c r="N2569" s="224"/>
      <c r="O2569" s="192"/>
      <c r="P2569" s="192"/>
      <c r="Q2569" s="190"/>
    </row>
    <row r="2570" spans="1:17" ht="20.100000000000001" customHeight="1" x14ac:dyDescent="0.25">
      <c r="A2570" s="245"/>
      <c r="B2570" s="204"/>
      <c r="C2570" s="218"/>
      <c r="D2570" s="218"/>
      <c r="E2570" s="218"/>
      <c r="F2570" s="218"/>
      <c r="G2570" s="218"/>
      <c r="H2570" s="188"/>
      <c r="I2570" s="188"/>
      <c r="J2570" s="188"/>
      <c r="K2570" s="202"/>
      <c r="L2570" s="188"/>
      <c r="M2570" s="206"/>
      <c r="N2570" s="224"/>
      <c r="O2570" s="192"/>
      <c r="P2570" s="192"/>
      <c r="Q2570" s="190"/>
    </row>
    <row r="2571" spans="1:17" ht="20.100000000000001" customHeight="1" x14ac:dyDescent="0.25">
      <c r="A2571" s="245"/>
      <c r="B2571" s="204"/>
      <c r="C2571" s="218"/>
      <c r="D2571" s="218"/>
      <c r="E2571" s="218"/>
      <c r="F2571" s="218"/>
      <c r="G2571" s="218"/>
      <c r="H2571" s="188"/>
      <c r="I2571" s="188"/>
      <c r="J2571" s="188"/>
      <c r="K2571" s="202"/>
      <c r="L2571" s="188"/>
      <c r="M2571" s="206"/>
      <c r="N2571" s="224"/>
      <c r="O2571" s="192"/>
      <c r="P2571" s="192"/>
      <c r="Q2571" s="190"/>
    </row>
    <row r="2572" spans="1:17" ht="20.100000000000001" customHeight="1" x14ac:dyDescent="0.25">
      <c r="A2572" s="245"/>
      <c r="B2572" s="204"/>
      <c r="C2572" s="218"/>
      <c r="D2572" s="218"/>
      <c r="E2572" s="218"/>
      <c r="F2572" s="218"/>
      <c r="G2572" s="218"/>
      <c r="H2572" s="188"/>
      <c r="I2572" s="188"/>
      <c r="J2572" s="188"/>
      <c r="K2572" s="202"/>
      <c r="L2572" s="188"/>
      <c r="M2572" s="206"/>
      <c r="N2572" s="224"/>
      <c r="O2572" s="192"/>
      <c r="P2572" s="192"/>
      <c r="Q2572" s="190"/>
    </row>
    <row r="2573" spans="1:17" ht="20.100000000000001" customHeight="1" x14ac:dyDescent="0.25">
      <c r="A2573" s="245"/>
      <c r="B2573" s="204"/>
      <c r="C2573" s="218"/>
      <c r="D2573" s="218"/>
      <c r="E2573" s="218"/>
      <c r="F2573" s="218"/>
      <c r="G2573" s="218"/>
      <c r="H2573" s="188"/>
      <c r="I2573" s="188"/>
      <c r="J2573" s="188"/>
      <c r="K2573" s="202"/>
      <c r="L2573" s="188"/>
      <c r="M2573" s="206"/>
      <c r="N2573" s="224"/>
      <c r="O2573" s="192"/>
      <c r="P2573" s="192"/>
      <c r="Q2573" s="190"/>
    </row>
    <row r="2574" spans="1:17" ht="20.100000000000001" customHeight="1" x14ac:dyDescent="0.25">
      <c r="A2574" s="245"/>
      <c r="B2574" s="204"/>
      <c r="C2574" s="218"/>
      <c r="D2574" s="218"/>
      <c r="E2574" s="218"/>
      <c r="F2574" s="218"/>
      <c r="G2574" s="218"/>
      <c r="H2574" s="188"/>
      <c r="I2574" s="188"/>
      <c r="J2574" s="188"/>
      <c r="K2574" s="202"/>
      <c r="L2574" s="188"/>
      <c r="M2574" s="206"/>
      <c r="N2574" s="224"/>
      <c r="O2574" s="192"/>
      <c r="P2574" s="192"/>
      <c r="Q2574" s="190"/>
    </row>
    <row r="2575" spans="1:17" ht="20.100000000000001" customHeight="1" x14ac:dyDescent="0.25">
      <c r="A2575" s="245"/>
      <c r="B2575" s="204"/>
      <c r="C2575" s="218"/>
      <c r="D2575" s="218"/>
      <c r="E2575" s="218"/>
      <c r="F2575" s="218"/>
      <c r="G2575" s="218"/>
      <c r="H2575" s="188"/>
      <c r="I2575" s="188"/>
      <c r="J2575" s="188"/>
      <c r="K2575" s="202"/>
      <c r="L2575" s="188"/>
      <c r="M2575" s="206"/>
      <c r="N2575" s="224"/>
      <c r="O2575" s="192"/>
      <c r="P2575" s="192"/>
      <c r="Q2575" s="190"/>
    </row>
    <row r="2576" spans="1:17" ht="20.100000000000001" customHeight="1" x14ac:dyDescent="0.25">
      <c r="A2576" s="245"/>
      <c r="B2576" s="204"/>
      <c r="C2576" s="218"/>
      <c r="D2576" s="218"/>
      <c r="E2576" s="218"/>
      <c r="F2576" s="218"/>
      <c r="G2576" s="218"/>
      <c r="H2576" s="188"/>
      <c r="I2576" s="188"/>
      <c r="J2576" s="188"/>
      <c r="K2576" s="202"/>
      <c r="L2576" s="188"/>
      <c r="M2576" s="206"/>
      <c r="N2576" s="224"/>
      <c r="O2576" s="192"/>
      <c r="P2576" s="192"/>
      <c r="Q2576" s="190"/>
    </row>
    <row r="2577" spans="1:17" ht="20.100000000000001" customHeight="1" x14ac:dyDescent="0.25">
      <c r="A2577" s="245"/>
      <c r="B2577" s="204"/>
      <c r="C2577" s="218"/>
      <c r="D2577" s="218"/>
      <c r="E2577" s="218"/>
      <c r="F2577" s="218"/>
      <c r="G2577" s="218"/>
      <c r="H2577" s="188"/>
      <c r="I2577" s="188"/>
      <c r="J2577" s="188"/>
      <c r="K2577" s="202"/>
      <c r="L2577" s="188"/>
      <c r="M2577" s="206"/>
      <c r="N2577" s="224"/>
      <c r="O2577" s="192"/>
      <c r="P2577" s="192"/>
      <c r="Q2577" s="190"/>
    </row>
    <row r="2578" spans="1:17" ht="20.100000000000001" customHeight="1" x14ac:dyDescent="0.25">
      <c r="A2578" s="245"/>
      <c r="B2578" s="204"/>
      <c r="C2578" s="218"/>
      <c r="D2578" s="218"/>
      <c r="E2578" s="218"/>
      <c r="F2578" s="218"/>
      <c r="G2578" s="218"/>
      <c r="H2578" s="188"/>
      <c r="I2578" s="188"/>
      <c r="J2578" s="188"/>
      <c r="K2578" s="202"/>
      <c r="L2578" s="188"/>
      <c r="M2578" s="206"/>
      <c r="N2578" s="224"/>
      <c r="O2578" s="192"/>
      <c r="P2578" s="192"/>
      <c r="Q2578" s="190"/>
    </row>
    <row r="2579" spans="1:17" ht="20.100000000000001" customHeight="1" x14ac:dyDescent="0.25">
      <c r="A2579" s="245"/>
      <c r="B2579" s="204"/>
      <c r="C2579" s="218"/>
      <c r="D2579" s="218"/>
      <c r="E2579" s="218"/>
      <c r="F2579" s="218"/>
      <c r="G2579" s="218"/>
      <c r="H2579" s="188"/>
      <c r="I2579" s="188"/>
      <c r="J2579" s="188"/>
      <c r="K2579" s="202"/>
      <c r="L2579" s="188"/>
      <c r="M2579" s="206"/>
      <c r="N2579" s="224"/>
      <c r="O2579" s="192"/>
      <c r="P2579" s="192"/>
      <c r="Q2579" s="190"/>
    </row>
    <row r="2580" spans="1:17" ht="20.100000000000001" customHeight="1" x14ac:dyDescent="0.25">
      <c r="A2580" s="245"/>
      <c r="B2580" s="204"/>
      <c r="C2580" s="218"/>
      <c r="D2580" s="218"/>
      <c r="E2580" s="218"/>
      <c r="F2580" s="218"/>
      <c r="G2580" s="218"/>
      <c r="H2580" s="188"/>
      <c r="I2580" s="188"/>
      <c r="J2580" s="188"/>
      <c r="K2580" s="202"/>
      <c r="L2580" s="188"/>
      <c r="M2580" s="206"/>
      <c r="N2580" s="224"/>
      <c r="O2580" s="192"/>
      <c r="P2580" s="192"/>
      <c r="Q2580" s="190"/>
    </row>
    <row r="2581" spans="1:17" ht="20.100000000000001" customHeight="1" x14ac:dyDescent="0.25">
      <c r="A2581" s="245"/>
      <c r="B2581" s="204"/>
      <c r="C2581" s="218"/>
      <c r="D2581" s="218"/>
      <c r="E2581" s="218"/>
      <c r="F2581" s="218"/>
      <c r="G2581" s="218"/>
      <c r="H2581" s="188"/>
      <c r="I2581" s="188"/>
      <c r="J2581" s="188"/>
      <c r="K2581" s="202"/>
      <c r="L2581" s="188"/>
      <c r="M2581" s="206"/>
      <c r="N2581" s="224"/>
      <c r="O2581" s="192"/>
      <c r="P2581" s="192"/>
      <c r="Q2581" s="190"/>
    </row>
    <row r="2582" spans="1:17" ht="20.100000000000001" customHeight="1" x14ac:dyDescent="0.25">
      <c r="A2582" s="245"/>
      <c r="B2582" s="204"/>
      <c r="C2582" s="218"/>
      <c r="D2582" s="218"/>
      <c r="E2582" s="218"/>
      <c r="F2582" s="218"/>
      <c r="G2582" s="218"/>
      <c r="H2582" s="188"/>
      <c r="I2582" s="188"/>
      <c r="J2582" s="188"/>
      <c r="K2582" s="202"/>
      <c r="L2582" s="188"/>
      <c r="M2582" s="206"/>
      <c r="N2582" s="224"/>
      <c r="O2582" s="192"/>
      <c r="P2582" s="192"/>
      <c r="Q2582" s="190"/>
    </row>
    <row r="2583" spans="1:17" ht="20.100000000000001" customHeight="1" x14ac:dyDescent="0.25">
      <c r="A2583" s="245"/>
      <c r="B2583" s="204"/>
      <c r="C2583" s="218"/>
      <c r="D2583" s="218"/>
      <c r="E2583" s="218"/>
      <c r="F2583" s="218"/>
      <c r="G2583" s="218"/>
      <c r="H2583" s="188"/>
      <c r="I2583" s="188"/>
      <c r="J2583" s="188"/>
      <c r="K2583" s="202"/>
      <c r="L2583" s="188"/>
      <c r="M2583" s="206"/>
      <c r="N2583" s="224"/>
      <c r="O2583" s="192"/>
      <c r="P2583" s="192"/>
      <c r="Q2583" s="190"/>
    </row>
    <row r="2584" spans="1:17" ht="20.100000000000001" customHeight="1" x14ac:dyDescent="0.25">
      <c r="A2584" s="245"/>
      <c r="B2584" s="204"/>
      <c r="C2584" s="218"/>
      <c r="D2584" s="218"/>
      <c r="E2584" s="218"/>
      <c r="F2584" s="218"/>
      <c r="G2584" s="218"/>
      <c r="H2584" s="188"/>
      <c r="I2584" s="188"/>
      <c r="J2584" s="188"/>
      <c r="K2584" s="202"/>
      <c r="L2584" s="188"/>
      <c r="M2584" s="206"/>
      <c r="N2584" s="224"/>
      <c r="O2584" s="192"/>
      <c r="P2584" s="192"/>
      <c r="Q2584" s="190"/>
    </row>
    <row r="2585" spans="1:17" ht="20.100000000000001" customHeight="1" x14ac:dyDescent="0.25">
      <c r="A2585" s="245"/>
      <c r="B2585" s="204"/>
      <c r="C2585" s="218"/>
      <c r="D2585" s="218"/>
      <c r="E2585" s="218"/>
      <c r="F2585" s="218"/>
      <c r="G2585" s="218"/>
      <c r="H2585" s="188"/>
      <c r="I2585" s="188"/>
      <c r="J2585" s="188"/>
      <c r="K2585" s="202"/>
      <c r="L2585" s="188"/>
      <c r="M2585" s="206"/>
      <c r="N2585" s="224"/>
      <c r="O2585" s="192"/>
      <c r="P2585" s="192"/>
      <c r="Q2585" s="190"/>
    </row>
    <row r="2586" spans="1:17" ht="20.100000000000001" customHeight="1" x14ac:dyDescent="0.25">
      <c r="A2586" s="245"/>
      <c r="B2586" s="204"/>
      <c r="C2586" s="218"/>
      <c r="D2586" s="218"/>
      <c r="E2586" s="218"/>
      <c r="F2586" s="218"/>
      <c r="G2586" s="218"/>
      <c r="H2586" s="188"/>
      <c r="I2586" s="188"/>
      <c r="J2586" s="188"/>
      <c r="K2586" s="202"/>
      <c r="L2586" s="188"/>
      <c r="M2586" s="206"/>
      <c r="N2586" s="224"/>
      <c r="O2586" s="192"/>
      <c r="P2586" s="192"/>
      <c r="Q2586" s="190"/>
    </row>
    <row r="2587" spans="1:17" ht="20.100000000000001" customHeight="1" x14ac:dyDescent="0.25">
      <c r="A2587" s="245"/>
      <c r="B2587" s="204"/>
      <c r="C2587" s="218"/>
      <c r="D2587" s="218"/>
      <c r="E2587" s="218"/>
      <c r="F2587" s="218"/>
      <c r="G2587" s="218"/>
      <c r="H2587" s="188"/>
      <c r="I2587" s="188"/>
      <c r="J2587" s="188"/>
      <c r="K2587" s="202"/>
      <c r="L2587" s="188"/>
      <c r="M2587" s="206"/>
      <c r="N2587" s="224"/>
      <c r="O2587" s="192"/>
      <c r="P2587" s="192"/>
      <c r="Q2587" s="190"/>
    </row>
    <row r="2588" spans="1:17" ht="20.100000000000001" customHeight="1" x14ac:dyDescent="0.25">
      <c r="A2588" s="245"/>
      <c r="B2588" s="204"/>
      <c r="C2588" s="218"/>
      <c r="D2588" s="218"/>
      <c r="E2588" s="218"/>
      <c r="F2588" s="218"/>
      <c r="G2588" s="218"/>
      <c r="H2588" s="188"/>
      <c r="I2588" s="188"/>
      <c r="J2588" s="188"/>
      <c r="K2588" s="202"/>
      <c r="L2588" s="188"/>
      <c r="M2588" s="206"/>
      <c r="N2588" s="224"/>
      <c r="O2588" s="192"/>
      <c r="P2588" s="192"/>
      <c r="Q2588" s="190"/>
    </row>
    <row r="2589" spans="1:17" ht="20.100000000000001" customHeight="1" x14ac:dyDescent="0.25">
      <c r="A2589" s="245"/>
      <c r="B2589" s="204"/>
      <c r="C2589" s="218"/>
      <c r="D2589" s="218"/>
      <c r="E2589" s="218"/>
      <c r="F2589" s="218"/>
      <c r="G2589" s="218"/>
      <c r="H2589" s="188"/>
      <c r="I2589" s="188"/>
      <c r="J2589" s="188"/>
      <c r="K2589" s="202"/>
      <c r="L2589" s="188"/>
      <c r="M2589" s="206"/>
      <c r="N2589" s="224"/>
      <c r="O2589" s="192"/>
      <c r="P2589" s="192"/>
      <c r="Q2589" s="190"/>
    </row>
    <row r="2590" spans="1:17" ht="20.100000000000001" customHeight="1" x14ac:dyDescent="0.25">
      <c r="A2590" s="245"/>
      <c r="B2590" s="204"/>
      <c r="C2590" s="218"/>
      <c r="D2590" s="218"/>
      <c r="E2590" s="218"/>
      <c r="F2590" s="218"/>
      <c r="G2590" s="218"/>
      <c r="H2590" s="188"/>
      <c r="I2590" s="188"/>
      <c r="J2590" s="188"/>
      <c r="K2590" s="202"/>
      <c r="L2590" s="188"/>
      <c r="M2590" s="206"/>
      <c r="N2590" s="224"/>
      <c r="O2590" s="192"/>
      <c r="P2590" s="192"/>
      <c r="Q2590" s="190"/>
    </row>
    <row r="2591" spans="1:17" ht="20.100000000000001" customHeight="1" x14ac:dyDescent="0.25">
      <c r="A2591" s="245"/>
      <c r="B2591" s="204"/>
      <c r="C2591" s="218"/>
      <c r="D2591" s="218"/>
      <c r="E2591" s="218"/>
      <c r="F2591" s="218"/>
      <c r="G2591" s="218"/>
      <c r="H2591" s="188"/>
      <c r="I2591" s="188"/>
      <c r="J2591" s="188"/>
      <c r="K2591" s="202"/>
      <c r="L2591" s="188"/>
      <c r="M2591" s="206"/>
      <c r="N2591" s="224"/>
      <c r="O2591" s="192"/>
      <c r="P2591" s="192"/>
      <c r="Q2591" s="190"/>
    </row>
    <row r="2592" spans="1:17" ht="20.100000000000001" customHeight="1" x14ac:dyDescent="0.25">
      <c r="A2592" s="245"/>
      <c r="B2592" s="204"/>
      <c r="C2592" s="218"/>
      <c r="D2592" s="218"/>
      <c r="E2592" s="218"/>
      <c r="F2592" s="218"/>
      <c r="G2592" s="218"/>
      <c r="H2592" s="188"/>
      <c r="I2592" s="188"/>
      <c r="J2592" s="188"/>
      <c r="K2592" s="202"/>
      <c r="L2592" s="188"/>
      <c r="M2592" s="206"/>
      <c r="N2592" s="224"/>
      <c r="O2592" s="192"/>
      <c r="P2592" s="192"/>
      <c r="Q2592" s="190"/>
    </row>
    <row r="2593" spans="1:17" ht="20.100000000000001" customHeight="1" x14ac:dyDescent="0.25">
      <c r="A2593" s="245"/>
      <c r="B2593" s="204"/>
      <c r="C2593" s="218"/>
      <c r="D2593" s="218"/>
      <c r="E2593" s="218"/>
      <c r="F2593" s="218"/>
      <c r="G2593" s="218"/>
      <c r="H2593" s="188"/>
      <c r="I2593" s="188"/>
      <c r="J2593" s="188"/>
      <c r="K2593" s="202"/>
      <c r="L2593" s="188"/>
      <c r="M2593" s="206"/>
      <c r="N2593" s="224"/>
      <c r="O2593" s="192"/>
      <c r="P2593" s="192"/>
      <c r="Q2593" s="190"/>
    </row>
    <row r="2594" spans="1:17" ht="20.100000000000001" customHeight="1" x14ac:dyDescent="0.25">
      <c r="A2594" s="245"/>
      <c r="B2594" s="204"/>
      <c r="C2594" s="218"/>
      <c r="D2594" s="218"/>
      <c r="E2594" s="218"/>
      <c r="F2594" s="218"/>
      <c r="G2594" s="218"/>
      <c r="H2594" s="188"/>
      <c r="I2594" s="188"/>
      <c r="J2594" s="188"/>
      <c r="K2594" s="202"/>
      <c r="L2594" s="188"/>
      <c r="M2594" s="206"/>
      <c r="N2594" s="224"/>
      <c r="O2594" s="192"/>
      <c r="P2594" s="192"/>
      <c r="Q2594" s="190"/>
    </row>
    <row r="2595" spans="1:17" ht="20.100000000000001" customHeight="1" x14ac:dyDescent="0.25">
      <c r="A2595" s="245"/>
      <c r="B2595" s="204"/>
      <c r="C2595" s="218"/>
      <c r="D2595" s="218"/>
      <c r="E2595" s="218"/>
      <c r="F2595" s="218"/>
      <c r="G2595" s="218"/>
      <c r="H2595" s="188"/>
      <c r="I2595" s="188"/>
      <c r="J2595" s="188"/>
      <c r="K2595" s="202"/>
      <c r="L2595" s="188"/>
      <c r="M2595" s="206"/>
      <c r="N2595" s="224"/>
      <c r="O2595" s="192"/>
      <c r="P2595" s="192"/>
      <c r="Q2595" s="190"/>
    </row>
    <row r="2596" spans="1:17" ht="20.100000000000001" customHeight="1" x14ac:dyDescent="0.25">
      <c r="A2596" s="245"/>
      <c r="B2596" s="204"/>
      <c r="C2596" s="218"/>
      <c r="D2596" s="218"/>
      <c r="E2596" s="218"/>
      <c r="F2596" s="218"/>
      <c r="G2596" s="218"/>
      <c r="H2596" s="188"/>
      <c r="I2596" s="188"/>
      <c r="J2596" s="188"/>
      <c r="K2596" s="202"/>
      <c r="L2596" s="188"/>
      <c r="M2596" s="206"/>
      <c r="N2596" s="224"/>
      <c r="O2596" s="192"/>
      <c r="P2596" s="192"/>
      <c r="Q2596" s="190"/>
    </row>
    <row r="2597" spans="1:17" ht="20.100000000000001" customHeight="1" x14ac:dyDescent="0.25">
      <c r="A2597" s="245"/>
      <c r="B2597" s="204"/>
      <c r="C2597" s="218"/>
      <c r="D2597" s="218"/>
      <c r="E2597" s="218"/>
      <c r="F2597" s="218"/>
      <c r="G2597" s="218"/>
      <c r="H2597" s="188"/>
      <c r="I2597" s="188"/>
      <c r="J2597" s="188"/>
      <c r="K2597" s="202"/>
      <c r="L2597" s="188"/>
      <c r="M2597" s="206"/>
      <c r="N2597" s="224"/>
      <c r="O2597" s="192"/>
      <c r="P2597" s="192"/>
      <c r="Q2597" s="190"/>
    </row>
    <row r="2598" spans="1:17" ht="20.100000000000001" customHeight="1" x14ac:dyDescent="0.25">
      <c r="A2598" s="245"/>
      <c r="B2598" s="204"/>
      <c r="C2598" s="218"/>
      <c r="D2598" s="218"/>
      <c r="E2598" s="218"/>
      <c r="F2598" s="218"/>
      <c r="G2598" s="218"/>
      <c r="H2598" s="188"/>
      <c r="I2598" s="188"/>
      <c r="J2598" s="188"/>
      <c r="K2598" s="202"/>
      <c r="L2598" s="188"/>
      <c r="M2598" s="206"/>
      <c r="N2598" s="224"/>
      <c r="O2598" s="192"/>
      <c r="P2598" s="192"/>
      <c r="Q2598" s="190"/>
    </row>
    <row r="2599" spans="1:17" ht="20.100000000000001" customHeight="1" x14ac:dyDescent="0.25">
      <c r="A2599" s="245"/>
      <c r="B2599" s="204"/>
      <c r="C2599" s="218"/>
      <c r="D2599" s="218"/>
      <c r="E2599" s="218"/>
      <c r="F2599" s="218"/>
      <c r="G2599" s="218"/>
      <c r="H2599" s="188"/>
      <c r="I2599" s="188"/>
      <c r="J2599" s="188"/>
      <c r="K2599" s="202"/>
      <c r="L2599" s="188"/>
      <c r="M2599" s="206"/>
      <c r="N2599" s="224"/>
      <c r="O2599" s="192"/>
      <c r="P2599" s="192"/>
      <c r="Q2599" s="190"/>
    </row>
    <row r="2600" spans="1:17" ht="20.100000000000001" customHeight="1" x14ac:dyDescent="0.25">
      <c r="A2600" s="245"/>
      <c r="B2600" s="204"/>
      <c r="C2600" s="218"/>
      <c r="D2600" s="218"/>
      <c r="E2600" s="218"/>
      <c r="F2600" s="218"/>
      <c r="G2600" s="218"/>
      <c r="H2600" s="188"/>
      <c r="I2600" s="188"/>
      <c r="J2600" s="188"/>
      <c r="K2600" s="202"/>
      <c r="L2600" s="188"/>
      <c r="M2600" s="206"/>
      <c r="N2600" s="224"/>
      <c r="O2600" s="192"/>
      <c r="P2600" s="192"/>
      <c r="Q2600" s="190"/>
    </row>
    <row r="2601" spans="1:17" ht="20.100000000000001" customHeight="1" x14ac:dyDescent="0.25">
      <c r="A2601" s="245"/>
      <c r="B2601" s="204"/>
      <c r="C2601" s="218"/>
      <c r="D2601" s="218"/>
      <c r="E2601" s="218"/>
      <c r="F2601" s="218"/>
      <c r="G2601" s="218"/>
      <c r="H2601" s="188"/>
      <c r="I2601" s="188"/>
      <c r="J2601" s="188"/>
      <c r="K2601" s="202"/>
      <c r="L2601" s="188"/>
      <c r="M2601" s="206"/>
      <c r="N2601" s="224"/>
      <c r="O2601" s="192"/>
      <c r="P2601" s="192"/>
      <c r="Q2601" s="190"/>
    </row>
    <row r="2602" spans="1:17" ht="20.100000000000001" customHeight="1" x14ac:dyDescent="0.25">
      <c r="A2602" s="245"/>
      <c r="B2602" s="204"/>
      <c r="C2602" s="218"/>
      <c r="D2602" s="218"/>
      <c r="E2602" s="218"/>
      <c r="F2602" s="218"/>
      <c r="G2602" s="218"/>
      <c r="H2602" s="188"/>
      <c r="I2602" s="188"/>
      <c r="J2602" s="188"/>
      <c r="K2602" s="202"/>
      <c r="L2602" s="188"/>
      <c r="M2602" s="206"/>
      <c r="N2602" s="224"/>
      <c r="O2602" s="192"/>
      <c r="P2602" s="192"/>
      <c r="Q2602" s="190"/>
    </row>
    <row r="2603" spans="1:17" ht="20.100000000000001" customHeight="1" x14ac:dyDescent="0.25">
      <c r="A2603" s="245"/>
      <c r="B2603" s="204"/>
      <c r="C2603" s="218"/>
      <c r="D2603" s="218"/>
      <c r="E2603" s="218"/>
      <c r="F2603" s="218"/>
      <c r="G2603" s="218"/>
      <c r="H2603" s="188"/>
      <c r="I2603" s="188"/>
      <c r="J2603" s="188"/>
      <c r="K2603" s="202"/>
      <c r="L2603" s="188"/>
      <c r="M2603" s="206"/>
      <c r="N2603" s="224"/>
      <c r="O2603" s="192"/>
      <c r="P2603" s="192"/>
      <c r="Q2603" s="190"/>
    </row>
    <row r="2604" spans="1:17" ht="20.100000000000001" customHeight="1" x14ac:dyDescent="0.25">
      <c r="A2604" s="245"/>
      <c r="B2604" s="204"/>
      <c r="C2604" s="218"/>
      <c r="D2604" s="218"/>
      <c r="E2604" s="218"/>
      <c r="F2604" s="218"/>
      <c r="G2604" s="218"/>
      <c r="H2604" s="188"/>
      <c r="I2604" s="188"/>
      <c r="J2604" s="188"/>
      <c r="K2604" s="202"/>
      <c r="L2604" s="188"/>
      <c r="M2604" s="206"/>
      <c r="N2604" s="224"/>
      <c r="O2604" s="192"/>
      <c r="P2604" s="192"/>
      <c r="Q2604" s="190"/>
    </row>
    <row r="2605" spans="1:17" ht="20.100000000000001" customHeight="1" x14ac:dyDescent="0.25">
      <c r="A2605" s="245"/>
      <c r="B2605" s="204"/>
      <c r="C2605" s="218"/>
      <c r="D2605" s="218"/>
      <c r="E2605" s="218"/>
      <c r="F2605" s="218"/>
      <c r="G2605" s="218"/>
      <c r="H2605" s="188"/>
      <c r="I2605" s="188"/>
      <c r="J2605" s="188"/>
      <c r="K2605" s="202"/>
      <c r="L2605" s="188"/>
      <c r="M2605" s="206"/>
      <c r="N2605" s="224"/>
      <c r="O2605" s="192"/>
      <c r="P2605" s="192"/>
      <c r="Q2605" s="190"/>
    </row>
    <row r="2606" spans="1:17" ht="20.100000000000001" customHeight="1" x14ac:dyDescent="0.25">
      <c r="A2606" s="245"/>
      <c r="B2606" s="204"/>
      <c r="C2606" s="218"/>
      <c r="D2606" s="218"/>
      <c r="E2606" s="218"/>
      <c r="F2606" s="218"/>
      <c r="G2606" s="218"/>
      <c r="H2606" s="188"/>
      <c r="I2606" s="188"/>
      <c r="J2606" s="188"/>
      <c r="K2606" s="202"/>
      <c r="L2606" s="188"/>
      <c r="M2606" s="206"/>
      <c r="N2606" s="224"/>
      <c r="O2606" s="192"/>
      <c r="P2606" s="192"/>
      <c r="Q2606" s="190"/>
    </row>
    <row r="2607" spans="1:17" ht="20.100000000000001" customHeight="1" x14ac:dyDescent="0.25">
      <c r="A2607" s="245"/>
      <c r="B2607" s="204"/>
      <c r="C2607" s="218"/>
      <c r="D2607" s="218"/>
      <c r="E2607" s="218"/>
      <c r="F2607" s="218"/>
      <c r="G2607" s="218"/>
      <c r="H2607" s="188"/>
      <c r="I2607" s="188"/>
      <c r="J2607" s="188"/>
      <c r="K2607" s="202"/>
      <c r="L2607" s="188"/>
      <c r="M2607" s="206"/>
      <c r="N2607" s="224"/>
      <c r="O2607" s="192"/>
      <c r="P2607" s="192"/>
      <c r="Q2607" s="190"/>
    </row>
    <row r="2608" spans="1:17" ht="20.100000000000001" customHeight="1" x14ac:dyDescent="0.25">
      <c r="A2608" s="245"/>
      <c r="B2608" s="204"/>
      <c r="C2608" s="218"/>
      <c r="D2608" s="218"/>
      <c r="E2608" s="218"/>
      <c r="F2608" s="218"/>
      <c r="G2608" s="218"/>
      <c r="H2608" s="188"/>
      <c r="I2608" s="188"/>
      <c r="J2608" s="188"/>
      <c r="K2608" s="202"/>
      <c r="L2608" s="188"/>
      <c r="M2608" s="206"/>
      <c r="N2608" s="224"/>
      <c r="O2608" s="192"/>
      <c r="P2608" s="192"/>
      <c r="Q2608" s="190"/>
    </row>
    <row r="2609" spans="1:17" ht="20.100000000000001" customHeight="1" x14ac:dyDescent="0.25">
      <c r="A2609" s="245"/>
      <c r="B2609" s="204"/>
      <c r="C2609" s="218"/>
      <c r="D2609" s="218"/>
      <c r="E2609" s="218"/>
      <c r="F2609" s="218"/>
      <c r="G2609" s="218"/>
      <c r="H2609" s="188"/>
      <c r="I2609" s="188"/>
      <c r="J2609" s="188"/>
      <c r="K2609" s="202"/>
      <c r="L2609" s="188"/>
      <c r="M2609" s="206"/>
      <c r="N2609" s="224"/>
      <c r="O2609" s="192"/>
      <c r="P2609" s="192"/>
      <c r="Q2609" s="190"/>
    </row>
    <row r="2610" spans="1:17" ht="20.100000000000001" customHeight="1" x14ac:dyDescent="0.25">
      <c r="A2610" s="245"/>
      <c r="B2610" s="204"/>
      <c r="C2610" s="218"/>
      <c r="D2610" s="218"/>
      <c r="E2610" s="218"/>
      <c r="F2610" s="218"/>
      <c r="G2610" s="218"/>
      <c r="H2610" s="188"/>
      <c r="I2610" s="188"/>
      <c r="J2610" s="188"/>
      <c r="K2610" s="202"/>
      <c r="L2610" s="188"/>
      <c r="M2610" s="206"/>
      <c r="N2610" s="224"/>
      <c r="O2610" s="192"/>
      <c r="P2610" s="192"/>
      <c r="Q2610" s="190"/>
    </row>
    <row r="2611" spans="1:17" ht="20.100000000000001" customHeight="1" x14ac:dyDescent="0.25">
      <c r="A2611" s="245"/>
      <c r="B2611" s="204"/>
      <c r="C2611" s="218"/>
      <c r="D2611" s="218"/>
      <c r="E2611" s="218"/>
      <c r="F2611" s="218"/>
      <c r="G2611" s="218"/>
      <c r="H2611" s="188"/>
      <c r="I2611" s="188"/>
      <c r="J2611" s="188"/>
      <c r="K2611" s="202"/>
      <c r="L2611" s="188"/>
      <c r="M2611" s="206"/>
      <c r="N2611" s="224"/>
      <c r="O2611" s="192"/>
      <c r="P2611" s="192"/>
      <c r="Q2611" s="190"/>
    </row>
    <row r="2612" spans="1:17" ht="20.100000000000001" customHeight="1" x14ac:dyDescent="0.25">
      <c r="A2612" s="245"/>
      <c r="B2612" s="204"/>
      <c r="C2612" s="218"/>
      <c r="D2612" s="218"/>
      <c r="E2612" s="218"/>
      <c r="F2612" s="218"/>
      <c r="G2612" s="218"/>
      <c r="H2612" s="188"/>
      <c r="I2612" s="188"/>
      <c r="J2612" s="188"/>
      <c r="K2612" s="202"/>
      <c r="L2612" s="188"/>
      <c r="M2612" s="206"/>
      <c r="N2612" s="224"/>
      <c r="O2612" s="192"/>
      <c r="P2612" s="192"/>
      <c r="Q2612" s="190"/>
    </row>
    <row r="2613" spans="1:17" ht="20.100000000000001" customHeight="1" x14ac:dyDescent="0.25">
      <c r="A2613" s="245"/>
      <c r="B2613" s="204"/>
      <c r="C2613" s="218"/>
      <c r="D2613" s="218"/>
      <c r="E2613" s="218"/>
      <c r="F2613" s="218"/>
      <c r="G2613" s="218"/>
      <c r="H2613" s="188"/>
      <c r="I2613" s="188"/>
      <c r="J2613" s="188"/>
      <c r="K2613" s="202"/>
      <c r="L2613" s="188"/>
      <c r="M2613" s="206"/>
      <c r="N2613" s="224"/>
      <c r="O2613" s="192"/>
      <c r="P2613" s="192"/>
      <c r="Q2613" s="190"/>
    </row>
    <row r="2614" spans="1:17" ht="20.100000000000001" customHeight="1" x14ac:dyDescent="0.25">
      <c r="A2614" s="245"/>
      <c r="B2614" s="204"/>
      <c r="C2614" s="218"/>
      <c r="D2614" s="218"/>
      <c r="E2614" s="218"/>
      <c r="F2614" s="218"/>
      <c r="G2614" s="218"/>
      <c r="H2614" s="188"/>
      <c r="I2614" s="188"/>
      <c r="J2614" s="188"/>
      <c r="K2614" s="202"/>
      <c r="L2614" s="188"/>
      <c r="M2614" s="206"/>
      <c r="N2614" s="224"/>
      <c r="O2614" s="192"/>
      <c r="P2614" s="192"/>
      <c r="Q2614" s="190"/>
    </row>
    <row r="2615" spans="1:17" ht="20.100000000000001" customHeight="1" x14ac:dyDescent="0.25">
      <c r="A2615" s="245"/>
      <c r="B2615" s="204"/>
      <c r="C2615" s="218"/>
      <c r="D2615" s="218"/>
      <c r="E2615" s="218"/>
      <c r="F2615" s="218"/>
      <c r="G2615" s="218"/>
      <c r="H2615" s="188"/>
      <c r="I2615" s="188"/>
      <c r="J2615" s="188"/>
      <c r="K2615" s="202"/>
      <c r="L2615" s="188"/>
      <c r="M2615" s="206"/>
      <c r="N2615" s="224"/>
      <c r="O2615" s="192"/>
      <c r="P2615" s="192"/>
      <c r="Q2615" s="190"/>
    </row>
    <row r="2616" spans="1:17" ht="20.100000000000001" customHeight="1" x14ac:dyDescent="0.25">
      <c r="A2616" s="245"/>
      <c r="B2616" s="204"/>
      <c r="C2616" s="218"/>
      <c r="D2616" s="218"/>
      <c r="E2616" s="218"/>
      <c r="F2616" s="218"/>
      <c r="G2616" s="218"/>
      <c r="H2616" s="188"/>
      <c r="I2616" s="188"/>
      <c r="J2616" s="188"/>
      <c r="K2616" s="202"/>
      <c r="L2616" s="188"/>
      <c r="M2616" s="206"/>
      <c r="N2616" s="224"/>
      <c r="O2616" s="192"/>
      <c r="P2616" s="192"/>
      <c r="Q2616" s="190"/>
    </row>
    <row r="2617" spans="1:17" ht="20.100000000000001" customHeight="1" x14ac:dyDescent="0.25">
      <c r="A2617" s="245"/>
      <c r="B2617" s="204"/>
      <c r="C2617" s="218"/>
      <c r="D2617" s="218"/>
      <c r="E2617" s="218"/>
      <c r="F2617" s="218"/>
      <c r="G2617" s="218"/>
      <c r="H2617" s="188"/>
      <c r="I2617" s="188"/>
      <c r="J2617" s="188"/>
      <c r="K2617" s="202"/>
      <c r="L2617" s="188"/>
      <c r="M2617" s="206"/>
      <c r="N2617" s="224"/>
      <c r="O2617" s="192"/>
      <c r="P2617" s="192"/>
      <c r="Q2617" s="190"/>
    </row>
    <row r="2618" spans="1:17" ht="20.100000000000001" customHeight="1" x14ac:dyDescent="0.25">
      <c r="A2618" s="245"/>
      <c r="B2618" s="204"/>
      <c r="C2618" s="218"/>
      <c r="D2618" s="218"/>
      <c r="E2618" s="218"/>
      <c r="F2618" s="218"/>
      <c r="G2618" s="218"/>
      <c r="H2618" s="188"/>
      <c r="I2618" s="188"/>
      <c r="J2618" s="188"/>
      <c r="K2618" s="202"/>
      <c r="L2618" s="188"/>
      <c r="M2618" s="206"/>
      <c r="N2618" s="224"/>
      <c r="O2618" s="192"/>
      <c r="P2618" s="192"/>
      <c r="Q2618" s="190"/>
    </row>
    <row r="2619" spans="1:17" ht="20.100000000000001" customHeight="1" x14ac:dyDescent="0.25">
      <c r="A2619" s="245"/>
      <c r="B2619" s="204"/>
      <c r="C2619" s="218"/>
      <c r="D2619" s="218"/>
      <c r="E2619" s="218"/>
      <c r="F2619" s="218"/>
      <c r="G2619" s="218"/>
      <c r="H2619" s="188"/>
      <c r="I2619" s="188"/>
      <c r="J2619" s="188"/>
      <c r="K2619" s="202"/>
      <c r="L2619" s="188"/>
      <c r="M2619" s="206"/>
      <c r="N2619" s="224"/>
      <c r="O2619" s="192"/>
      <c r="P2619" s="192"/>
      <c r="Q2619" s="190"/>
    </row>
    <row r="2620" spans="1:17" ht="20.100000000000001" customHeight="1" x14ac:dyDescent="0.25">
      <c r="A2620" s="245"/>
      <c r="B2620" s="204"/>
      <c r="C2620" s="218"/>
      <c r="D2620" s="218"/>
      <c r="E2620" s="218"/>
      <c r="F2620" s="218"/>
      <c r="G2620" s="218"/>
      <c r="H2620" s="188"/>
      <c r="I2620" s="188"/>
      <c r="J2620" s="188"/>
      <c r="K2620" s="202"/>
      <c r="L2620" s="188"/>
      <c r="M2620" s="206"/>
      <c r="N2620" s="224"/>
      <c r="O2620" s="192"/>
      <c r="P2620" s="192"/>
      <c r="Q2620" s="190"/>
    </row>
    <row r="2621" spans="1:17" ht="20.100000000000001" customHeight="1" x14ac:dyDescent="0.25">
      <c r="A2621" s="245"/>
      <c r="B2621" s="204"/>
      <c r="C2621" s="218"/>
      <c r="D2621" s="218"/>
      <c r="E2621" s="218"/>
      <c r="F2621" s="218"/>
      <c r="G2621" s="218"/>
      <c r="H2621" s="188"/>
      <c r="I2621" s="188"/>
      <c r="J2621" s="188"/>
      <c r="K2621" s="202"/>
      <c r="L2621" s="188"/>
      <c r="M2621" s="206"/>
      <c r="N2621" s="224"/>
      <c r="O2621" s="192"/>
      <c r="P2621" s="192"/>
      <c r="Q2621" s="190"/>
    </row>
    <row r="2622" spans="1:17" ht="20.100000000000001" customHeight="1" x14ac:dyDescent="0.25">
      <c r="A2622" s="245"/>
      <c r="B2622" s="204"/>
      <c r="C2622" s="218"/>
      <c r="D2622" s="218"/>
      <c r="E2622" s="218"/>
      <c r="F2622" s="218"/>
      <c r="G2622" s="218"/>
      <c r="H2622" s="188"/>
      <c r="I2622" s="188"/>
      <c r="J2622" s="188"/>
      <c r="K2622" s="202"/>
      <c r="L2622" s="188"/>
      <c r="M2622" s="206"/>
      <c r="N2622" s="224"/>
      <c r="O2622" s="192"/>
      <c r="P2622" s="192"/>
      <c r="Q2622" s="190"/>
    </row>
    <row r="2623" spans="1:17" ht="20.100000000000001" customHeight="1" x14ac:dyDescent="0.25">
      <c r="A2623" s="245"/>
      <c r="B2623" s="204"/>
      <c r="C2623" s="218"/>
      <c r="D2623" s="218"/>
      <c r="E2623" s="218"/>
      <c r="F2623" s="218"/>
      <c r="G2623" s="218"/>
      <c r="H2623" s="188"/>
      <c r="I2623" s="188"/>
      <c r="J2623" s="188"/>
      <c r="K2623" s="202"/>
      <c r="L2623" s="188"/>
      <c r="M2623" s="206"/>
      <c r="N2623" s="224"/>
      <c r="O2623" s="192"/>
      <c r="P2623" s="192"/>
      <c r="Q2623" s="190"/>
    </row>
    <row r="2624" spans="1:17" ht="20.100000000000001" customHeight="1" x14ac:dyDescent="0.25">
      <c r="A2624" s="245"/>
      <c r="B2624" s="204"/>
      <c r="C2624" s="218"/>
      <c r="D2624" s="218"/>
      <c r="E2624" s="218"/>
      <c r="F2624" s="218"/>
      <c r="G2624" s="218"/>
      <c r="H2624" s="188"/>
      <c r="I2624" s="188"/>
      <c r="J2624" s="188"/>
      <c r="K2624" s="202"/>
      <c r="L2624" s="188"/>
      <c r="M2624" s="206"/>
      <c r="N2624" s="224"/>
      <c r="O2624" s="192"/>
      <c r="P2624" s="192"/>
      <c r="Q2624" s="190"/>
    </row>
    <row r="2625" spans="1:17" ht="20.100000000000001" customHeight="1" x14ac:dyDescent="0.25">
      <c r="A2625" s="245"/>
      <c r="B2625" s="204"/>
      <c r="C2625" s="218"/>
      <c r="D2625" s="218"/>
      <c r="E2625" s="218"/>
      <c r="F2625" s="218"/>
      <c r="G2625" s="218"/>
      <c r="H2625" s="188"/>
      <c r="I2625" s="188"/>
      <c r="J2625" s="188"/>
      <c r="K2625" s="202"/>
      <c r="L2625" s="188"/>
      <c r="M2625" s="206"/>
      <c r="N2625" s="224"/>
      <c r="O2625" s="192"/>
      <c r="P2625" s="192"/>
      <c r="Q2625" s="190"/>
    </row>
    <row r="2626" spans="1:17" ht="20.100000000000001" customHeight="1" x14ac:dyDescent="0.25">
      <c r="A2626" s="245"/>
      <c r="B2626" s="204"/>
      <c r="C2626" s="218"/>
      <c r="D2626" s="218"/>
      <c r="E2626" s="218"/>
      <c r="F2626" s="218"/>
      <c r="G2626" s="218"/>
      <c r="H2626" s="188"/>
      <c r="I2626" s="188"/>
      <c r="J2626" s="188"/>
      <c r="K2626" s="202"/>
      <c r="L2626" s="188"/>
      <c r="M2626" s="206"/>
      <c r="N2626" s="224"/>
      <c r="O2626" s="192"/>
      <c r="P2626" s="192"/>
      <c r="Q2626" s="190"/>
    </row>
    <row r="2627" spans="1:17" ht="20.100000000000001" customHeight="1" x14ac:dyDescent="0.25">
      <c r="A2627" s="245"/>
      <c r="B2627" s="204"/>
      <c r="C2627" s="218"/>
      <c r="D2627" s="218"/>
      <c r="E2627" s="218"/>
      <c r="F2627" s="218"/>
      <c r="G2627" s="218"/>
      <c r="H2627" s="188"/>
      <c r="I2627" s="188"/>
      <c r="J2627" s="188"/>
      <c r="K2627" s="202"/>
      <c r="L2627" s="188"/>
      <c r="M2627" s="206"/>
      <c r="N2627" s="224"/>
      <c r="O2627" s="192"/>
      <c r="P2627" s="192"/>
      <c r="Q2627" s="190"/>
    </row>
    <row r="2628" spans="1:17" ht="20.100000000000001" customHeight="1" x14ac:dyDescent="0.25">
      <c r="A2628" s="245"/>
      <c r="B2628" s="204"/>
      <c r="C2628" s="218"/>
      <c r="D2628" s="218"/>
      <c r="E2628" s="218"/>
      <c r="F2628" s="218"/>
      <c r="G2628" s="218"/>
      <c r="H2628" s="188"/>
      <c r="I2628" s="188"/>
      <c r="J2628" s="188"/>
      <c r="K2628" s="202"/>
      <c r="L2628" s="188"/>
      <c r="M2628" s="206"/>
      <c r="N2628" s="224"/>
      <c r="O2628" s="192"/>
      <c r="P2628" s="192"/>
      <c r="Q2628" s="190"/>
    </row>
    <row r="2629" spans="1:17" ht="20.100000000000001" customHeight="1" x14ac:dyDescent="0.25">
      <c r="A2629" s="245"/>
      <c r="B2629" s="204"/>
      <c r="C2629" s="218"/>
      <c r="D2629" s="218"/>
      <c r="E2629" s="218"/>
      <c r="F2629" s="218"/>
      <c r="G2629" s="218"/>
      <c r="H2629" s="188"/>
      <c r="I2629" s="188"/>
      <c r="J2629" s="188"/>
      <c r="K2629" s="202"/>
      <c r="L2629" s="188"/>
      <c r="M2629" s="206"/>
      <c r="N2629" s="224"/>
      <c r="O2629" s="192"/>
      <c r="P2629" s="192"/>
      <c r="Q2629" s="190"/>
    </row>
    <row r="2630" spans="1:17" ht="20.100000000000001" customHeight="1" x14ac:dyDescent="0.25">
      <c r="A2630" s="245"/>
      <c r="B2630" s="204"/>
      <c r="C2630" s="218"/>
      <c r="D2630" s="218"/>
      <c r="E2630" s="218"/>
      <c r="F2630" s="218"/>
      <c r="G2630" s="218"/>
      <c r="H2630" s="188"/>
      <c r="I2630" s="188"/>
      <c r="J2630" s="188"/>
      <c r="K2630" s="202"/>
      <c r="L2630" s="188"/>
      <c r="M2630" s="206"/>
      <c r="N2630" s="224"/>
      <c r="O2630" s="192"/>
      <c r="P2630" s="192"/>
      <c r="Q2630" s="190"/>
    </row>
    <row r="2631" spans="1:17" ht="20.100000000000001" customHeight="1" x14ac:dyDescent="0.25">
      <c r="A2631" s="245"/>
      <c r="B2631" s="204"/>
      <c r="C2631" s="218"/>
      <c r="D2631" s="218"/>
      <c r="E2631" s="218"/>
      <c r="F2631" s="218"/>
      <c r="G2631" s="218"/>
      <c r="H2631" s="188"/>
      <c r="I2631" s="188"/>
      <c r="J2631" s="188"/>
      <c r="K2631" s="202"/>
      <c r="L2631" s="188"/>
      <c r="M2631" s="206"/>
      <c r="N2631" s="224"/>
      <c r="O2631" s="192"/>
      <c r="P2631" s="192"/>
      <c r="Q2631" s="190"/>
    </row>
    <row r="2632" spans="1:17" ht="20.100000000000001" customHeight="1" x14ac:dyDescent="0.25">
      <c r="A2632" s="245"/>
      <c r="B2632" s="204"/>
      <c r="C2632" s="218"/>
      <c r="D2632" s="218"/>
      <c r="E2632" s="218"/>
      <c r="F2632" s="218"/>
      <c r="G2632" s="218"/>
      <c r="H2632" s="188"/>
      <c r="I2632" s="188"/>
      <c r="J2632" s="188"/>
      <c r="K2632" s="202"/>
      <c r="L2632" s="188"/>
      <c r="M2632" s="206"/>
      <c r="N2632" s="224"/>
      <c r="O2632" s="192"/>
      <c r="P2632" s="192"/>
      <c r="Q2632" s="190"/>
    </row>
    <row r="2633" spans="1:17" ht="20.100000000000001" customHeight="1" x14ac:dyDescent="0.25">
      <c r="A2633" s="245"/>
      <c r="B2633" s="204"/>
      <c r="C2633" s="218"/>
      <c r="D2633" s="218"/>
      <c r="E2633" s="218"/>
      <c r="F2633" s="218"/>
      <c r="G2633" s="218"/>
      <c r="H2633" s="188"/>
      <c r="I2633" s="188"/>
      <c r="J2633" s="188"/>
      <c r="K2633" s="202"/>
      <c r="L2633" s="188"/>
      <c r="M2633" s="206"/>
      <c r="N2633" s="224"/>
      <c r="O2633" s="192"/>
      <c r="P2633" s="192"/>
      <c r="Q2633" s="190"/>
    </row>
    <row r="2634" spans="1:17" ht="20.100000000000001" customHeight="1" x14ac:dyDescent="0.25">
      <c r="A2634" s="245"/>
      <c r="B2634" s="204"/>
      <c r="C2634" s="218"/>
      <c r="D2634" s="218"/>
      <c r="E2634" s="218"/>
      <c r="F2634" s="218"/>
      <c r="G2634" s="218"/>
      <c r="H2634" s="188"/>
      <c r="I2634" s="188"/>
      <c r="J2634" s="188"/>
      <c r="K2634" s="202"/>
      <c r="L2634" s="188"/>
      <c r="M2634" s="206"/>
      <c r="N2634" s="224"/>
      <c r="O2634" s="192"/>
      <c r="P2634" s="192"/>
      <c r="Q2634" s="190"/>
    </row>
    <row r="2635" spans="1:17" ht="20.100000000000001" customHeight="1" x14ac:dyDescent="0.25">
      <c r="A2635" s="245"/>
      <c r="B2635" s="204"/>
      <c r="C2635" s="218"/>
      <c r="D2635" s="218"/>
      <c r="E2635" s="218"/>
      <c r="F2635" s="218"/>
      <c r="G2635" s="218"/>
      <c r="H2635" s="188"/>
      <c r="I2635" s="188"/>
      <c r="J2635" s="188"/>
      <c r="K2635" s="202"/>
      <c r="L2635" s="188"/>
      <c r="M2635" s="206"/>
      <c r="N2635" s="224"/>
      <c r="O2635" s="192"/>
      <c r="P2635" s="192"/>
      <c r="Q2635" s="190"/>
    </row>
    <row r="2636" spans="1:17" ht="20.100000000000001" customHeight="1" x14ac:dyDescent="0.25">
      <c r="A2636" s="245"/>
      <c r="B2636" s="204"/>
      <c r="C2636" s="218"/>
      <c r="D2636" s="218"/>
      <c r="E2636" s="218"/>
      <c r="F2636" s="218"/>
      <c r="G2636" s="218"/>
      <c r="H2636" s="188"/>
      <c r="I2636" s="188"/>
      <c r="J2636" s="188"/>
      <c r="K2636" s="202"/>
      <c r="L2636" s="188"/>
      <c r="M2636" s="206"/>
      <c r="N2636" s="224"/>
      <c r="O2636" s="192"/>
      <c r="P2636" s="192"/>
      <c r="Q2636" s="190"/>
    </row>
    <row r="2637" spans="1:17" ht="20.100000000000001" customHeight="1" x14ac:dyDescent="0.25">
      <c r="A2637" s="245"/>
      <c r="B2637" s="204"/>
      <c r="C2637" s="218"/>
      <c r="D2637" s="218"/>
      <c r="E2637" s="218"/>
      <c r="F2637" s="218"/>
      <c r="G2637" s="218"/>
      <c r="H2637" s="188"/>
      <c r="I2637" s="188"/>
      <c r="J2637" s="188"/>
      <c r="K2637" s="202"/>
      <c r="L2637" s="188"/>
      <c r="M2637" s="206"/>
      <c r="N2637" s="224"/>
      <c r="O2637" s="192"/>
      <c r="P2637" s="192"/>
      <c r="Q2637" s="190"/>
    </row>
    <row r="2638" spans="1:17" ht="20.100000000000001" customHeight="1" x14ac:dyDescent="0.25">
      <c r="A2638" s="245"/>
      <c r="B2638" s="204"/>
      <c r="C2638" s="218"/>
      <c r="D2638" s="218"/>
      <c r="E2638" s="218"/>
      <c r="F2638" s="218"/>
      <c r="G2638" s="218"/>
      <c r="H2638" s="188"/>
      <c r="I2638" s="188"/>
      <c r="J2638" s="188"/>
      <c r="K2638" s="202"/>
      <c r="L2638" s="188"/>
      <c r="M2638" s="206"/>
      <c r="N2638" s="224"/>
      <c r="O2638" s="192"/>
      <c r="P2638" s="192"/>
      <c r="Q2638" s="190"/>
    </row>
    <row r="2639" spans="1:17" ht="20.100000000000001" customHeight="1" x14ac:dyDescent="0.25">
      <c r="A2639" s="245"/>
      <c r="B2639" s="204"/>
      <c r="C2639" s="218"/>
      <c r="D2639" s="218"/>
      <c r="E2639" s="218"/>
      <c r="F2639" s="218"/>
      <c r="G2639" s="218"/>
      <c r="H2639" s="188"/>
      <c r="I2639" s="188"/>
      <c r="J2639" s="188"/>
      <c r="K2639" s="202"/>
      <c r="L2639" s="188"/>
      <c r="M2639" s="206"/>
      <c r="N2639" s="224"/>
      <c r="O2639" s="192"/>
      <c r="P2639" s="192"/>
      <c r="Q2639" s="190"/>
    </row>
    <row r="2640" spans="1:17" ht="20.100000000000001" customHeight="1" x14ac:dyDescent="0.25">
      <c r="A2640" s="245"/>
      <c r="B2640" s="204"/>
      <c r="C2640" s="218"/>
      <c r="D2640" s="218"/>
      <c r="E2640" s="218"/>
      <c r="F2640" s="218"/>
      <c r="G2640" s="218"/>
      <c r="H2640" s="188"/>
      <c r="I2640" s="188"/>
      <c r="J2640" s="188"/>
      <c r="K2640" s="202"/>
      <c r="L2640" s="188"/>
      <c r="M2640" s="206"/>
      <c r="N2640" s="224"/>
      <c r="O2640" s="192"/>
      <c r="P2640" s="192"/>
      <c r="Q2640" s="190"/>
    </row>
    <row r="2641" spans="1:17" ht="20.100000000000001" customHeight="1" x14ac:dyDescent="0.25">
      <c r="A2641" s="245"/>
      <c r="B2641" s="204"/>
      <c r="C2641" s="218"/>
      <c r="D2641" s="218"/>
      <c r="E2641" s="218"/>
      <c r="F2641" s="218"/>
      <c r="G2641" s="218"/>
      <c r="H2641" s="188"/>
      <c r="I2641" s="188"/>
      <c r="J2641" s="188"/>
      <c r="K2641" s="202"/>
      <c r="L2641" s="188"/>
      <c r="M2641" s="206"/>
      <c r="N2641" s="224"/>
      <c r="O2641" s="192"/>
      <c r="P2641" s="192"/>
      <c r="Q2641" s="190"/>
    </row>
    <row r="2642" spans="1:17" ht="20.100000000000001" customHeight="1" x14ac:dyDescent="0.25">
      <c r="A2642" s="245"/>
      <c r="B2642" s="204"/>
      <c r="C2642" s="218"/>
      <c r="D2642" s="218"/>
      <c r="E2642" s="218"/>
      <c r="F2642" s="218"/>
      <c r="G2642" s="218"/>
      <c r="H2642" s="188"/>
      <c r="I2642" s="188"/>
      <c r="J2642" s="188"/>
      <c r="K2642" s="202"/>
      <c r="L2642" s="188"/>
      <c r="M2642" s="206"/>
      <c r="N2642" s="224"/>
      <c r="O2642" s="192"/>
      <c r="P2642" s="192"/>
      <c r="Q2642" s="190"/>
    </row>
    <row r="2643" spans="1:17" ht="20.100000000000001" customHeight="1" x14ac:dyDescent="0.25">
      <c r="A2643" s="245"/>
      <c r="B2643" s="204"/>
      <c r="C2643" s="218"/>
      <c r="D2643" s="218"/>
      <c r="E2643" s="218"/>
      <c r="F2643" s="218"/>
      <c r="G2643" s="218"/>
      <c r="H2643" s="188"/>
      <c r="I2643" s="188"/>
      <c r="J2643" s="188"/>
      <c r="K2643" s="202"/>
      <c r="L2643" s="188"/>
      <c r="M2643" s="206"/>
      <c r="N2643" s="224"/>
      <c r="O2643" s="192"/>
      <c r="P2643" s="192"/>
      <c r="Q2643" s="190"/>
    </row>
    <row r="2644" spans="1:17" ht="20.100000000000001" customHeight="1" x14ac:dyDescent="0.25">
      <c r="A2644" s="245"/>
      <c r="B2644" s="204"/>
      <c r="C2644" s="218"/>
      <c r="D2644" s="218"/>
      <c r="E2644" s="218"/>
      <c r="F2644" s="218"/>
      <c r="G2644" s="218"/>
      <c r="H2644" s="188"/>
      <c r="I2644" s="188"/>
      <c r="J2644" s="188"/>
      <c r="K2644" s="202"/>
      <c r="L2644" s="188"/>
      <c r="M2644" s="206"/>
      <c r="N2644" s="224"/>
      <c r="O2644" s="192"/>
      <c r="P2644" s="192"/>
      <c r="Q2644" s="190"/>
    </row>
    <row r="2645" spans="1:17" ht="20.100000000000001" customHeight="1" x14ac:dyDescent="0.25">
      <c r="A2645" s="245"/>
      <c r="B2645" s="204"/>
      <c r="C2645" s="218"/>
      <c r="D2645" s="218"/>
      <c r="E2645" s="218"/>
      <c r="F2645" s="218"/>
      <c r="G2645" s="218"/>
      <c r="H2645" s="188"/>
      <c r="I2645" s="188"/>
      <c r="J2645" s="188"/>
      <c r="K2645" s="202"/>
      <c r="L2645" s="188"/>
      <c r="M2645" s="206"/>
      <c r="N2645" s="224"/>
      <c r="O2645" s="192"/>
      <c r="P2645" s="192"/>
      <c r="Q2645" s="190"/>
    </row>
    <row r="2646" spans="1:17" ht="20.100000000000001" customHeight="1" x14ac:dyDescent="0.25">
      <c r="A2646" s="245"/>
      <c r="B2646" s="204"/>
      <c r="C2646" s="218"/>
      <c r="D2646" s="218"/>
      <c r="E2646" s="218"/>
      <c r="F2646" s="218"/>
      <c r="G2646" s="218"/>
      <c r="H2646" s="188"/>
      <c r="I2646" s="188"/>
      <c r="J2646" s="188"/>
      <c r="K2646" s="202"/>
      <c r="L2646" s="188"/>
      <c r="M2646" s="206"/>
      <c r="N2646" s="224"/>
      <c r="O2646" s="192"/>
      <c r="P2646" s="192"/>
      <c r="Q2646" s="190"/>
    </row>
    <row r="2647" spans="1:17" ht="20.100000000000001" customHeight="1" x14ac:dyDescent="0.25">
      <c r="A2647" s="245"/>
      <c r="B2647" s="204"/>
      <c r="C2647" s="218"/>
      <c r="D2647" s="218"/>
      <c r="E2647" s="218"/>
      <c r="F2647" s="218"/>
      <c r="G2647" s="218"/>
      <c r="H2647" s="188"/>
      <c r="I2647" s="188"/>
      <c r="J2647" s="188"/>
      <c r="K2647" s="202"/>
      <c r="L2647" s="188"/>
      <c r="M2647" s="206"/>
      <c r="N2647" s="224"/>
      <c r="O2647" s="192"/>
      <c r="P2647" s="192"/>
      <c r="Q2647" s="190"/>
    </row>
    <row r="2648" spans="1:17" ht="20.100000000000001" customHeight="1" x14ac:dyDescent="0.25">
      <c r="A2648" s="245"/>
      <c r="B2648" s="204"/>
      <c r="C2648" s="218"/>
      <c r="D2648" s="218"/>
      <c r="E2648" s="218"/>
      <c r="F2648" s="218"/>
      <c r="G2648" s="218"/>
      <c r="H2648" s="188"/>
      <c r="I2648" s="188"/>
      <c r="J2648" s="188"/>
      <c r="K2648" s="202"/>
      <c r="L2648" s="188"/>
      <c r="M2648" s="206"/>
      <c r="N2648" s="224"/>
      <c r="O2648" s="192"/>
      <c r="P2648" s="192"/>
      <c r="Q2648" s="190"/>
    </row>
    <row r="2649" spans="1:17" ht="20.100000000000001" customHeight="1" x14ac:dyDescent="0.25">
      <c r="A2649" s="245"/>
      <c r="B2649" s="204"/>
      <c r="C2649" s="218"/>
      <c r="D2649" s="218"/>
      <c r="E2649" s="218"/>
      <c r="F2649" s="218"/>
      <c r="G2649" s="218"/>
      <c r="H2649" s="188"/>
      <c r="I2649" s="188"/>
      <c r="J2649" s="188"/>
      <c r="K2649" s="202"/>
      <c r="L2649" s="188"/>
      <c r="M2649" s="206"/>
      <c r="N2649" s="224"/>
      <c r="O2649" s="192"/>
      <c r="P2649" s="192"/>
      <c r="Q2649" s="190"/>
    </row>
    <row r="2650" spans="1:17" ht="20.100000000000001" customHeight="1" x14ac:dyDescent="0.25">
      <c r="A2650" s="245"/>
      <c r="B2650" s="204"/>
      <c r="C2650" s="218"/>
      <c r="D2650" s="218"/>
      <c r="E2650" s="218"/>
      <c r="F2650" s="218"/>
      <c r="G2650" s="218"/>
      <c r="H2650" s="188"/>
      <c r="I2650" s="188"/>
      <c r="J2650" s="188"/>
      <c r="K2650" s="202"/>
      <c r="L2650" s="188"/>
      <c r="M2650" s="206"/>
      <c r="N2650" s="224"/>
      <c r="O2650" s="192"/>
      <c r="P2650" s="192"/>
      <c r="Q2650" s="190"/>
    </row>
    <row r="2651" spans="1:17" ht="20.100000000000001" customHeight="1" x14ac:dyDescent="0.25">
      <c r="A2651" s="245"/>
      <c r="B2651" s="204"/>
      <c r="C2651" s="218"/>
      <c r="D2651" s="218"/>
      <c r="E2651" s="218"/>
      <c r="F2651" s="218"/>
      <c r="G2651" s="218"/>
      <c r="H2651" s="188"/>
      <c r="I2651" s="188"/>
      <c r="J2651" s="188"/>
      <c r="K2651" s="202"/>
      <c r="L2651" s="188"/>
      <c r="M2651" s="206"/>
      <c r="N2651" s="224"/>
      <c r="O2651" s="192"/>
      <c r="P2651" s="192"/>
      <c r="Q2651" s="190"/>
    </row>
    <row r="2652" spans="1:17" ht="20.100000000000001" customHeight="1" x14ac:dyDescent="0.25">
      <c r="A2652" s="245"/>
      <c r="B2652" s="204"/>
      <c r="C2652" s="218"/>
      <c r="D2652" s="218"/>
      <c r="E2652" s="218"/>
      <c r="F2652" s="218"/>
      <c r="G2652" s="218"/>
      <c r="H2652" s="188"/>
      <c r="I2652" s="188"/>
      <c r="J2652" s="188"/>
      <c r="K2652" s="202"/>
      <c r="L2652" s="188"/>
      <c r="M2652" s="206"/>
      <c r="N2652" s="224"/>
      <c r="O2652" s="192"/>
      <c r="P2652" s="192"/>
      <c r="Q2652" s="190"/>
    </row>
    <row r="2653" spans="1:17" ht="20.100000000000001" customHeight="1" x14ac:dyDescent="0.25">
      <c r="A2653" s="245"/>
      <c r="B2653" s="204"/>
      <c r="C2653" s="218"/>
      <c r="D2653" s="218"/>
      <c r="E2653" s="218"/>
      <c r="F2653" s="218"/>
      <c r="G2653" s="218"/>
      <c r="H2653" s="188"/>
      <c r="I2653" s="188"/>
      <c r="J2653" s="188"/>
      <c r="K2653" s="202"/>
      <c r="L2653" s="188"/>
      <c r="M2653" s="206"/>
      <c r="N2653" s="224"/>
      <c r="O2653" s="192"/>
      <c r="P2653" s="192"/>
      <c r="Q2653" s="190"/>
    </row>
    <row r="2654" spans="1:17" ht="20.100000000000001" customHeight="1" x14ac:dyDescent="0.25">
      <c r="A2654" s="245"/>
      <c r="B2654" s="204"/>
      <c r="C2654" s="218"/>
      <c r="D2654" s="218"/>
      <c r="E2654" s="218"/>
      <c r="F2654" s="218"/>
      <c r="G2654" s="218"/>
      <c r="H2654" s="188"/>
      <c r="I2654" s="188"/>
      <c r="J2654" s="188"/>
      <c r="K2654" s="202"/>
      <c r="L2654" s="188"/>
      <c r="M2654" s="206"/>
      <c r="N2654" s="224"/>
      <c r="O2654" s="192"/>
      <c r="P2654" s="192"/>
      <c r="Q2654" s="190"/>
    </row>
    <row r="2655" spans="1:17" ht="20.100000000000001" customHeight="1" x14ac:dyDescent="0.25">
      <c r="A2655" s="245"/>
      <c r="B2655" s="204"/>
      <c r="C2655" s="218"/>
      <c r="D2655" s="218"/>
      <c r="E2655" s="218"/>
      <c r="F2655" s="218"/>
      <c r="G2655" s="218"/>
      <c r="H2655" s="188"/>
      <c r="I2655" s="188"/>
      <c r="J2655" s="188"/>
      <c r="K2655" s="202"/>
      <c r="L2655" s="188"/>
      <c r="M2655" s="206"/>
      <c r="N2655" s="224"/>
      <c r="O2655" s="192"/>
      <c r="P2655" s="192"/>
      <c r="Q2655" s="190"/>
    </row>
    <row r="2656" spans="1:17" ht="20.100000000000001" customHeight="1" x14ac:dyDescent="0.25">
      <c r="A2656" s="245"/>
      <c r="B2656" s="204"/>
      <c r="C2656" s="218"/>
      <c r="D2656" s="218"/>
      <c r="E2656" s="218"/>
      <c r="F2656" s="218"/>
      <c r="G2656" s="218"/>
      <c r="H2656" s="188"/>
      <c r="I2656" s="188"/>
      <c r="J2656" s="188"/>
      <c r="K2656" s="202"/>
      <c r="L2656" s="188"/>
      <c r="M2656" s="206"/>
      <c r="N2656" s="224"/>
      <c r="O2656" s="192"/>
      <c r="P2656" s="192"/>
      <c r="Q2656" s="190"/>
    </row>
    <row r="2657" spans="1:17" ht="20.100000000000001" customHeight="1" x14ac:dyDescent="0.25">
      <c r="A2657" s="245"/>
      <c r="B2657" s="204"/>
      <c r="C2657" s="218"/>
      <c r="D2657" s="218"/>
      <c r="E2657" s="218"/>
      <c r="F2657" s="218"/>
      <c r="G2657" s="218"/>
      <c r="H2657" s="188"/>
      <c r="I2657" s="188"/>
      <c r="J2657" s="188"/>
      <c r="K2657" s="202"/>
      <c r="L2657" s="188"/>
      <c r="M2657" s="206"/>
      <c r="N2657" s="224"/>
      <c r="O2657" s="192"/>
      <c r="P2657" s="192"/>
      <c r="Q2657" s="190"/>
    </row>
    <row r="2658" spans="1:17" ht="20.100000000000001" customHeight="1" x14ac:dyDescent="0.25">
      <c r="A2658" s="245"/>
      <c r="B2658" s="204"/>
      <c r="C2658" s="218"/>
      <c r="D2658" s="218"/>
      <c r="E2658" s="218"/>
      <c r="F2658" s="218"/>
      <c r="G2658" s="218"/>
      <c r="H2658" s="188"/>
      <c r="I2658" s="188"/>
      <c r="J2658" s="188"/>
      <c r="K2658" s="202"/>
      <c r="L2658" s="188"/>
      <c r="M2658" s="206"/>
      <c r="N2658" s="224"/>
      <c r="O2658" s="192"/>
      <c r="P2658" s="192"/>
      <c r="Q2658" s="190"/>
    </row>
    <row r="2659" spans="1:17" ht="20.100000000000001" customHeight="1" x14ac:dyDescent="0.25">
      <c r="A2659" s="245"/>
      <c r="B2659" s="204"/>
      <c r="C2659" s="218"/>
      <c r="D2659" s="218"/>
      <c r="E2659" s="218"/>
      <c r="F2659" s="218"/>
      <c r="G2659" s="218"/>
      <c r="H2659" s="188"/>
      <c r="I2659" s="188"/>
      <c r="J2659" s="188"/>
      <c r="K2659" s="202"/>
      <c r="L2659" s="188"/>
      <c r="M2659" s="206"/>
      <c r="N2659" s="224"/>
      <c r="O2659" s="192"/>
      <c r="P2659" s="192"/>
      <c r="Q2659" s="190"/>
    </row>
    <row r="2660" spans="1:17" ht="20.100000000000001" customHeight="1" x14ac:dyDescent="0.25">
      <c r="A2660" s="245"/>
      <c r="B2660" s="204"/>
      <c r="C2660" s="218"/>
      <c r="D2660" s="218"/>
      <c r="E2660" s="218"/>
      <c r="F2660" s="218"/>
      <c r="G2660" s="218"/>
      <c r="H2660" s="188"/>
      <c r="I2660" s="188"/>
      <c r="J2660" s="188"/>
      <c r="K2660" s="202"/>
      <c r="L2660" s="188"/>
      <c r="M2660" s="206"/>
      <c r="N2660" s="224"/>
      <c r="O2660" s="192"/>
      <c r="P2660" s="192"/>
      <c r="Q2660" s="190"/>
    </row>
    <row r="2661" spans="1:17" ht="20.100000000000001" customHeight="1" x14ac:dyDescent="0.25">
      <c r="A2661" s="245"/>
      <c r="B2661" s="204"/>
      <c r="C2661" s="218"/>
      <c r="D2661" s="218"/>
      <c r="E2661" s="218"/>
      <c r="F2661" s="218"/>
      <c r="G2661" s="218"/>
      <c r="H2661" s="188"/>
      <c r="I2661" s="188"/>
      <c r="J2661" s="188"/>
      <c r="K2661" s="202"/>
      <c r="L2661" s="188"/>
      <c r="M2661" s="206"/>
      <c r="N2661" s="224"/>
      <c r="O2661" s="192"/>
      <c r="P2661" s="192"/>
      <c r="Q2661" s="190"/>
    </row>
    <row r="2662" spans="1:17" ht="20.100000000000001" customHeight="1" x14ac:dyDescent="0.25">
      <c r="A2662" s="245"/>
      <c r="B2662" s="204"/>
      <c r="C2662" s="218"/>
      <c r="D2662" s="218"/>
      <c r="E2662" s="218"/>
      <c r="F2662" s="218"/>
      <c r="G2662" s="218"/>
      <c r="H2662" s="188"/>
      <c r="I2662" s="188"/>
      <c r="J2662" s="188"/>
      <c r="K2662" s="202"/>
      <c r="L2662" s="188"/>
      <c r="M2662" s="206"/>
      <c r="N2662" s="224"/>
      <c r="O2662" s="192"/>
      <c r="P2662" s="192"/>
      <c r="Q2662" s="190"/>
    </row>
    <row r="2663" spans="1:17" ht="20.100000000000001" customHeight="1" x14ac:dyDescent="0.25">
      <c r="A2663" s="245"/>
      <c r="B2663" s="204"/>
      <c r="C2663" s="218"/>
      <c r="D2663" s="218"/>
      <c r="E2663" s="218"/>
      <c r="F2663" s="218"/>
      <c r="G2663" s="218"/>
      <c r="H2663" s="188"/>
      <c r="I2663" s="188"/>
      <c r="J2663" s="188"/>
      <c r="K2663" s="202"/>
      <c r="L2663" s="188"/>
      <c r="M2663" s="206"/>
      <c r="N2663" s="224"/>
      <c r="O2663" s="192"/>
      <c r="P2663" s="192"/>
      <c r="Q2663" s="190"/>
    </row>
    <row r="2664" spans="1:17" ht="20.100000000000001" customHeight="1" x14ac:dyDescent="0.25">
      <c r="A2664" s="245"/>
      <c r="B2664" s="204"/>
      <c r="C2664" s="218"/>
      <c r="D2664" s="218"/>
      <c r="E2664" s="218"/>
      <c r="F2664" s="218"/>
      <c r="G2664" s="218"/>
      <c r="H2664" s="188"/>
      <c r="I2664" s="188"/>
      <c r="J2664" s="188"/>
      <c r="K2664" s="202"/>
      <c r="L2664" s="188"/>
      <c r="M2664" s="206"/>
      <c r="N2664" s="224"/>
      <c r="O2664" s="192"/>
      <c r="P2664" s="192"/>
      <c r="Q2664" s="190"/>
    </row>
    <row r="2665" spans="1:17" ht="20.100000000000001" customHeight="1" x14ac:dyDescent="0.25">
      <c r="A2665" s="245"/>
      <c r="B2665" s="204"/>
      <c r="C2665" s="218"/>
      <c r="D2665" s="218"/>
      <c r="E2665" s="218"/>
      <c r="F2665" s="218"/>
      <c r="G2665" s="218"/>
      <c r="H2665" s="188"/>
      <c r="I2665" s="188"/>
      <c r="J2665" s="188"/>
      <c r="K2665" s="202"/>
      <c r="L2665" s="188"/>
      <c r="M2665" s="206"/>
      <c r="N2665" s="224"/>
      <c r="O2665" s="192"/>
      <c r="P2665" s="192"/>
      <c r="Q2665" s="190"/>
    </row>
    <row r="2666" spans="1:17" ht="20.100000000000001" customHeight="1" x14ac:dyDescent="0.25">
      <c r="A2666" s="245"/>
      <c r="B2666" s="204"/>
      <c r="C2666" s="218"/>
      <c r="D2666" s="218"/>
      <c r="E2666" s="218"/>
      <c r="F2666" s="218"/>
      <c r="G2666" s="218"/>
      <c r="H2666" s="188"/>
      <c r="I2666" s="188"/>
      <c r="J2666" s="188"/>
      <c r="K2666" s="202"/>
      <c r="L2666" s="188"/>
      <c r="M2666" s="206"/>
      <c r="N2666" s="224"/>
      <c r="O2666" s="192"/>
      <c r="P2666" s="192"/>
      <c r="Q2666" s="190"/>
    </row>
    <row r="2667" spans="1:17" ht="20.100000000000001" customHeight="1" x14ac:dyDescent="0.25">
      <c r="A2667" s="245"/>
      <c r="B2667" s="204"/>
      <c r="C2667" s="218"/>
      <c r="D2667" s="218"/>
      <c r="E2667" s="218"/>
      <c r="F2667" s="218"/>
      <c r="G2667" s="218"/>
      <c r="H2667" s="188"/>
      <c r="I2667" s="188"/>
      <c r="J2667" s="188"/>
      <c r="K2667" s="202"/>
      <c r="L2667" s="188"/>
      <c r="M2667" s="206"/>
      <c r="N2667" s="224"/>
      <c r="O2667" s="192"/>
      <c r="P2667" s="192"/>
      <c r="Q2667" s="190"/>
    </row>
    <row r="2668" spans="1:17" ht="20.100000000000001" customHeight="1" x14ac:dyDescent="0.25">
      <c r="A2668" s="245"/>
      <c r="B2668" s="204"/>
      <c r="C2668" s="218"/>
      <c r="D2668" s="218"/>
      <c r="E2668" s="218"/>
      <c r="F2668" s="218"/>
      <c r="G2668" s="218"/>
      <c r="H2668" s="188"/>
      <c r="I2668" s="188"/>
      <c r="J2668" s="188"/>
      <c r="K2668" s="202"/>
      <c r="L2668" s="188"/>
      <c r="M2668" s="206"/>
      <c r="N2668" s="224"/>
      <c r="O2668" s="192"/>
      <c r="P2668" s="192"/>
      <c r="Q2668" s="190"/>
    </row>
    <row r="2669" spans="1:17" ht="20.100000000000001" customHeight="1" x14ac:dyDescent="0.25">
      <c r="A2669" s="245"/>
      <c r="B2669" s="204"/>
      <c r="C2669" s="218"/>
      <c r="D2669" s="218"/>
      <c r="E2669" s="218"/>
      <c r="F2669" s="218"/>
      <c r="G2669" s="218"/>
      <c r="H2669" s="188"/>
      <c r="I2669" s="188"/>
      <c r="J2669" s="188"/>
      <c r="K2669" s="202"/>
      <c r="L2669" s="188"/>
      <c r="M2669" s="206"/>
      <c r="N2669" s="224"/>
      <c r="O2669" s="192"/>
      <c r="P2669" s="192"/>
      <c r="Q2669" s="190"/>
    </row>
    <row r="2670" spans="1:17" ht="20.100000000000001" customHeight="1" x14ac:dyDescent="0.25">
      <c r="A2670" s="245"/>
      <c r="B2670" s="204"/>
      <c r="C2670" s="218"/>
      <c r="D2670" s="218"/>
      <c r="E2670" s="218"/>
      <c r="F2670" s="218"/>
      <c r="G2670" s="218"/>
      <c r="H2670" s="188"/>
      <c r="I2670" s="188"/>
      <c r="J2670" s="188"/>
      <c r="K2670" s="202"/>
      <c r="L2670" s="188"/>
      <c r="M2670" s="206"/>
      <c r="N2670" s="224"/>
      <c r="O2670" s="192"/>
      <c r="P2670" s="192"/>
      <c r="Q2670" s="190"/>
    </row>
    <row r="2671" spans="1:17" ht="20.100000000000001" customHeight="1" x14ac:dyDescent="0.25">
      <c r="A2671" s="245"/>
      <c r="B2671" s="204"/>
      <c r="C2671" s="218"/>
      <c r="D2671" s="218"/>
      <c r="E2671" s="218"/>
      <c r="F2671" s="218"/>
      <c r="G2671" s="218"/>
      <c r="H2671" s="188"/>
      <c r="I2671" s="188"/>
      <c r="J2671" s="188"/>
      <c r="K2671" s="202"/>
      <c r="L2671" s="188"/>
      <c r="M2671" s="206"/>
      <c r="N2671" s="224"/>
      <c r="O2671" s="192"/>
      <c r="P2671" s="192"/>
      <c r="Q2671" s="190"/>
    </row>
    <row r="2672" spans="1:17" ht="20.100000000000001" customHeight="1" x14ac:dyDescent="0.25">
      <c r="A2672" s="245"/>
      <c r="B2672" s="204"/>
      <c r="C2672" s="218"/>
      <c r="D2672" s="218"/>
      <c r="E2672" s="218"/>
      <c r="F2672" s="218"/>
      <c r="G2672" s="218"/>
      <c r="H2672" s="188"/>
      <c r="I2672" s="188"/>
      <c r="J2672" s="188"/>
      <c r="K2672" s="202"/>
      <c r="L2672" s="188"/>
      <c r="M2672" s="206"/>
      <c r="N2672" s="224"/>
      <c r="O2672" s="192"/>
      <c r="P2672" s="192"/>
      <c r="Q2672" s="190"/>
    </row>
    <row r="2673" spans="1:17" ht="20.100000000000001" customHeight="1" x14ac:dyDescent="0.25">
      <c r="A2673" s="245"/>
      <c r="B2673" s="204"/>
      <c r="C2673" s="218"/>
      <c r="D2673" s="218"/>
      <c r="E2673" s="218"/>
      <c r="F2673" s="218"/>
      <c r="G2673" s="218"/>
      <c r="H2673" s="188"/>
      <c r="I2673" s="188"/>
      <c r="J2673" s="188"/>
      <c r="K2673" s="202"/>
      <c r="L2673" s="188"/>
      <c r="M2673" s="206"/>
      <c r="N2673" s="224"/>
      <c r="O2673" s="192"/>
      <c r="P2673" s="192"/>
      <c r="Q2673" s="190"/>
    </row>
    <row r="2674" spans="1:17" ht="20.100000000000001" customHeight="1" x14ac:dyDescent="0.25">
      <c r="A2674" s="245"/>
      <c r="B2674" s="204"/>
      <c r="C2674" s="218"/>
      <c r="D2674" s="218"/>
      <c r="E2674" s="218"/>
      <c r="F2674" s="218"/>
      <c r="G2674" s="218"/>
      <c r="H2674" s="188"/>
      <c r="I2674" s="188"/>
      <c r="J2674" s="188"/>
      <c r="K2674" s="202"/>
      <c r="L2674" s="188"/>
      <c r="M2674" s="206"/>
      <c r="N2674" s="224"/>
      <c r="O2674" s="192"/>
      <c r="P2674" s="192"/>
      <c r="Q2674" s="190"/>
    </row>
    <row r="2675" spans="1:17" ht="20.100000000000001" customHeight="1" x14ac:dyDescent="0.25">
      <c r="A2675" s="245"/>
      <c r="B2675" s="204"/>
      <c r="C2675" s="218"/>
      <c r="D2675" s="218"/>
      <c r="E2675" s="218"/>
      <c r="F2675" s="218"/>
      <c r="G2675" s="218"/>
      <c r="H2675" s="188"/>
      <c r="I2675" s="188"/>
      <c r="J2675" s="188"/>
      <c r="K2675" s="202"/>
      <c r="L2675" s="188"/>
      <c r="M2675" s="206"/>
      <c r="N2675" s="224"/>
      <c r="O2675" s="192"/>
      <c r="P2675" s="192"/>
      <c r="Q2675" s="190"/>
    </row>
    <row r="2676" spans="1:17" ht="20.100000000000001" customHeight="1" x14ac:dyDescent="0.25">
      <c r="A2676" s="245"/>
      <c r="B2676" s="204"/>
      <c r="C2676" s="218"/>
      <c r="D2676" s="218"/>
      <c r="E2676" s="218"/>
      <c r="F2676" s="218"/>
      <c r="G2676" s="218"/>
      <c r="H2676" s="188"/>
      <c r="I2676" s="188"/>
      <c r="J2676" s="188"/>
      <c r="K2676" s="202"/>
      <c r="L2676" s="188"/>
      <c r="M2676" s="206"/>
      <c r="N2676" s="224"/>
      <c r="O2676" s="192"/>
      <c r="P2676" s="192"/>
      <c r="Q2676" s="190"/>
    </row>
    <row r="2677" spans="1:17" ht="20.100000000000001" customHeight="1" x14ac:dyDescent="0.25">
      <c r="A2677" s="245"/>
      <c r="B2677" s="204"/>
      <c r="C2677" s="218"/>
      <c r="D2677" s="218"/>
      <c r="E2677" s="218"/>
      <c r="F2677" s="218"/>
      <c r="G2677" s="218"/>
      <c r="H2677" s="188"/>
      <c r="I2677" s="188"/>
      <c r="J2677" s="188"/>
      <c r="K2677" s="202"/>
      <c r="L2677" s="188"/>
      <c r="M2677" s="206"/>
      <c r="N2677" s="224"/>
      <c r="O2677" s="192"/>
      <c r="P2677" s="192"/>
      <c r="Q2677" s="190"/>
    </row>
    <row r="2678" spans="1:17" ht="20.100000000000001" customHeight="1" x14ac:dyDescent="0.25">
      <c r="A2678" s="245"/>
      <c r="B2678" s="204"/>
      <c r="C2678" s="218"/>
      <c r="D2678" s="218"/>
      <c r="E2678" s="218"/>
      <c r="F2678" s="218"/>
      <c r="G2678" s="218"/>
      <c r="H2678" s="188"/>
      <c r="I2678" s="188"/>
      <c r="J2678" s="188"/>
      <c r="K2678" s="202"/>
      <c r="L2678" s="188"/>
      <c r="M2678" s="206"/>
      <c r="N2678" s="224"/>
      <c r="O2678" s="192"/>
      <c r="P2678" s="192"/>
      <c r="Q2678" s="190"/>
    </row>
    <row r="2679" spans="1:17" ht="20.100000000000001" customHeight="1" x14ac:dyDescent="0.25">
      <c r="A2679" s="245"/>
      <c r="B2679" s="204"/>
      <c r="C2679" s="218"/>
      <c r="D2679" s="218"/>
      <c r="E2679" s="218"/>
      <c r="F2679" s="218"/>
      <c r="G2679" s="218"/>
      <c r="H2679" s="188"/>
      <c r="I2679" s="188"/>
      <c r="J2679" s="188"/>
      <c r="K2679" s="202"/>
      <c r="L2679" s="188"/>
      <c r="M2679" s="206"/>
      <c r="N2679" s="224"/>
      <c r="O2679" s="192"/>
      <c r="P2679" s="192"/>
      <c r="Q2679" s="190"/>
    </row>
    <row r="2680" spans="1:17" ht="20.100000000000001" customHeight="1" x14ac:dyDescent="0.25">
      <c r="A2680" s="245"/>
      <c r="B2680" s="204"/>
      <c r="C2680" s="218"/>
      <c r="D2680" s="218"/>
      <c r="E2680" s="218"/>
      <c r="F2680" s="218"/>
      <c r="G2680" s="218"/>
      <c r="H2680" s="188"/>
      <c r="I2680" s="188"/>
      <c r="J2680" s="188"/>
      <c r="K2680" s="202"/>
      <c r="L2680" s="188"/>
      <c r="M2680" s="206"/>
      <c r="N2680" s="224"/>
      <c r="O2680" s="192"/>
      <c r="P2680" s="192"/>
      <c r="Q2680" s="190"/>
    </row>
    <row r="2681" spans="1:17" ht="20.100000000000001" customHeight="1" x14ac:dyDescent="0.25">
      <c r="A2681" s="245"/>
      <c r="B2681" s="204"/>
      <c r="C2681" s="218"/>
      <c r="D2681" s="218"/>
      <c r="E2681" s="218"/>
      <c r="F2681" s="218"/>
      <c r="G2681" s="218"/>
      <c r="H2681" s="188"/>
      <c r="I2681" s="188"/>
      <c r="J2681" s="188"/>
      <c r="K2681" s="202"/>
      <c r="L2681" s="188"/>
      <c r="M2681" s="206"/>
      <c r="N2681" s="224"/>
      <c r="O2681" s="192"/>
      <c r="P2681" s="192"/>
      <c r="Q2681" s="190"/>
    </row>
    <row r="2682" spans="1:17" ht="20.100000000000001" customHeight="1" x14ac:dyDescent="0.25">
      <c r="A2682" s="245"/>
      <c r="B2682" s="204"/>
      <c r="C2682" s="218"/>
      <c r="D2682" s="218"/>
      <c r="E2682" s="218"/>
      <c r="F2682" s="218"/>
      <c r="G2682" s="218"/>
      <c r="H2682" s="188"/>
      <c r="I2682" s="188"/>
      <c r="J2682" s="188"/>
      <c r="K2682" s="202"/>
      <c r="L2682" s="188"/>
      <c r="M2682" s="206"/>
      <c r="N2682" s="224"/>
      <c r="O2682" s="192"/>
      <c r="P2682" s="192"/>
      <c r="Q2682" s="190"/>
    </row>
    <row r="2683" spans="1:17" ht="20.100000000000001" customHeight="1" x14ac:dyDescent="0.25">
      <c r="A2683" s="245"/>
      <c r="B2683" s="204"/>
      <c r="C2683" s="218"/>
      <c r="D2683" s="218"/>
      <c r="E2683" s="218"/>
      <c r="F2683" s="218"/>
      <c r="G2683" s="218"/>
      <c r="H2683" s="188"/>
      <c r="I2683" s="188"/>
      <c r="J2683" s="188"/>
      <c r="K2683" s="202"/>
      <c r="L2683" s="188"/>
      <c r="M2683" s="206"/>
      <c r="N2683" s="224"/>
      <c r="O2683" s="192"/>
      <c r="P2683" s="192"/>
      <c r="Q2683" s="190"/>
    </row>
    <row r="2684" spans="1:17" ht="20.100000000000001" customHeight="1" x14ac:dyDescent="0.25">
      <c r="A2684" s="245"/>
      <c r="B2684" s="204"/>
      <c r="C2684" s="218"/>
      <c r="D2684" s="218"/>
      <c r="E2684" s="218"/>
      <c r="F2684" s="218"/>
      <c r="G2684" s="218"/>
      <c r="H2684" s="188"/>
      <c r="I2684" s="188"/>
      <c r="J2684" s="188"/>
      <c r="K2684" s="202"/>
      <c r="L2684" s="188"/>
      <c r="M2684" s="206"/>
      <c r="N2684" s="224"/>
      <c r="O2684" s="192"/>
      <c r="P2684" s="192"/>
      <c r="Q2684" s="190"/>
    </row>
    <row r="2685" spans="1:17" ht="20.100000000000001" customHeight="1" x14ac:dyDescent="0.25">
      <c r="A2685" s="245"/>
      <c r="B2685" s="204"/>
      <c r="C2685" s="218"/>
      <c r="D2685" s="218"/>
      <c r="E2685" s="218"/>
      <c r="F2685" s="218"/>
      <c r="G2685" s="218"/>
      <c r="H2685" s="188"/>
      <c r="I2685" s="188"/>
      <c r="J2685" s="188"/>
      <c r="K2685" s="202"/>
      <c r="L2685" s="188"/>
      <c r="M2685" s="206"/>
      <c r="N2685" s="224"/>
      <c r="O2685" s="192"/>
      <c r="P2685" s="192"/>
      <c r="Q2685" s="190"/>
    </row>
    <row r="2686" spans="1:17" ht="20.100000000000001" customHeight="1" x14ac:dyDescent="0.25">
      <c r="A2686" s="245"/>
      <c r="B2686" s="204"/>
      <c r="C2686" s="218"/>
      <c r="D2686" s="218"/>
      <c r="E2686" s="218"/>
      <c r="F2686" s="218"/>
      <c r="G2686" s="218"/>
      <c r="H2686" s="188"/>
      <c r="I2686" s="188"/>
      <c r="J2686" s="188"/>
      <c r="K2686" s="202"/>
      <c r="L2686" s="188"/>
      <c r="M2686" s="206"/>
      <c r="N2686" s="224"/>
      <c r="O2686" s="192"/>
      <c r="P2686" s="192"/>
      <c r="Q2686" s="190"/>
    </row>
    <row r="2687" spans="1:17" ht="20.100000000000001" customHeight="1" x14ac:dyDescent="0.25">
      <c r="A2687" s="245"/>
      <c r="B2687" s="204"/>
      <c r="C2687" s="218"/>
      <c r="D2687" s="218"/>
      <c r="E2687" s="218"/>
      <c r="F2687" s="218"/>
      <c r="G2687" s="218"/>
      <c r="H2687" s="188"/>
      <c r="I2687" s="188"/>
      <c r="J2687" s="188"/>
      <c r="K2687" s="202"/>
      <c r="L2687" s="188"/>
      <c r="M2687" s="206"/>
      <c r="N2687" s="224"/>
      <c r="O2687" s="192"/>
      <c r="P2687" s="192"/>
      <c r="Q2687" s="190"/>
    </row>
    <row r="2688" spans="1:17" ht="20.100000000000001" customHeight="1" x14ac:dyDescent="0.25">
      <c r="A2688" s="245"/>
      <c r="B2688" s="204"/>
      <c r="C2688" s="218"/>
      <c r="D2688" s="218"/>
      <c r="E2688" s="218"/>
      <c r="F2688" s="218"/>
      <c r="G2688" s="218"/>
      <c r="H2688" s="188"/>
      <c r="I2688" s="188"/>
      <c r="J2688" s="188"/>
      <c r="K2688" s="202"/>
      <c r="L2688" s="188"/>
      <c r="M2688" s="206"/>
      <c r="N2688" s="224"/>
      <c r="O2688" s="192"/>
      <c r="P2688" s="192"/>
      <c r="Q2688" s="190"/>
    </row>
    <row r="2689" spans="1:17" ht="20.100000000000001" customHeight="1" x14ac:dyDescent="0.25">
      <c r="A2689" s="245"/>
      <c r="B2689" s="204"/>
      <c r="C2689" s="218"/>
      <c r="D2689" s="218"/>
      <c r="E2689" s="218"/>
      <c r="F2689" s="218"/>
      <c r="G2689" s="218"/>
      <c r="H2689" s="188"/>
      <c r="I2689" s="188"/>
      <c r="J2689" s="188"/>
      <c r="K2689" s="202"/>
      <c r="L2689" s="188"/>
      <c r="M2689" s="206"/>
      <c r="N2689" s="224"/>
      <c r="O2689" s="192"/>
      <c r="P2689" s="192"/>
      <c r="Q2689" s="190"/>
    </row>
    <row r="2690" spans="1:17" ht="20.100000000000001" customHeight="1" x14ac:dyDescent="0.25">
      <c r="A2690" s="245"/>
      <c r="B2690" s="204"/>
      <c r="C2690" s="218"/>
      <c r="D2690" s="218"/>
      <c r="E2690" s="218"/>
      <c r="F2690" s="218"/>
      <c r="G2690" s="218"/>
      <c r="H2690" s="188"/>
      <c r="I2690" s="188"/>
      <c r="J2690" s="188"/>
      <c r="K2690" s="202"/>
      <c r="L2690" s="188"/>
      <c r="M2690" s="206"/>
      <c r="N2690" s="224"/>
      <c r="O2690" s="192"/>
      <c r="P2690" s="192"/>
      <c r="Q2690" s="190"/>
    </row>
    <row r="2691" spans="1:17" ht="20.100000000000001" customHeight="1" x14ac:dyDescent="0.25">
      <c r="A2691" s="245"/>
      <c r="B2691" s="204"/>
      <c r="C2691" s="218"/>
      <c r="D2691" s="218"/>
      <c r="E2691" s="218"/>
      <c r="F2691" s="218"/>
      <c r="G2691" s="218"/>
      <c r="H2691" s="188"/>
      <c r="I2691" s="188"/>
      <c r="J2691" s="188"/>
      <c r="K2691" s="202"/>
      <c r="L2691" s="188"/>
      <c r="M2691" s="206"/>
      <c r="N2691" s="224"/>
      <c r="O2691" s="192"/>
      <c r="P2691" s="192"/>
      <c r="Q2691" s="190"/>
    </row>
    <row r="2692" spans="1:17" ht="20.100000000000001" customHeight="1" x14ac:dyDescent="0.25">
      <c r="A2692" s="245"/>
      <c r="B2692" s="204"/>
      <c r="C2692" s="218"/>
      <c r="D2692" s="218"/>
      <c r="E2692" s="218"/>
      <c r="F2692" s="218"/>
      <c r="G2692" s="218"/>
      <c r="H2692" s="188"/>
      <c r="I2692" s="188"/>
      <c r="J2692" s="188"/>
      <c r="K2692" s="202"/>
      <c r="L2692" s="188"/>
      <c r="M2692" s="206"/>
      <c r="N2692" s="224"/>
      <c r="O2692" s="192"/>
      <c r="P2692" s="192"/>
      <c r="Q2692" s="190"/>
    </row>
    <row r="2693" spans="1:17" ht="20.100000000000001" customHeight="1" x14ac:dyDescent="0.25">
      <c r="A2693" s="245"/>
      <c r="B2693" s="204"/>
      <c r="C2693" s="218"/>
      <c r="D2693" s="218"/>
      <c r="E2693" s="218"/>
      <c r="F2693" s="218"/>
      <c r="G2693" s="218"/>
      <c r="H2693" s="188"/>
      <c r="I2693" s="188"/>
      <c r="J2693" s="188"/>
      <c r="K2693" s="202"/>
      <c r="L2693" s="188"/>
      <c r="M2693" s="206"/>
      <c r="N2693" s="224"/>
      <c r="O2693" s="192"/>
      <c r="P2693" s="192"/>
      <c r="Q2693" s="190"/>
    </row>
    <row r="2694" spans="1:17" ht="20.100000000000001" customHeight="1" x14ac:dyDescent="0.25">
      <c r="A2694" s="245"/>
      <c r="B2694" s="204"/>
      <c r="C2694" s="218"/>
      <c r="D2694" s="218"/>
      <c r="E2694" s="218"/>
      <c r="F2694" s="218"/>
      <c r="G2694" s="218"/>
      <c r="H2694" s="188"/>
      <c r="I2694" s="188"/>
      <c r="J2694" s="188"/>
      <c r="K2694" s="202"/>
      <c r="L2694" s="188"/>
      <c r="M2694" s="206"/>
      <c r="N2694" s="224"/>
      <c r="O2694" s="192"/>
      <c r="P2694" s="192"/>
      <c r="Q2694" s="190"/>
    </row>
    <row r="2695" spans="1:17" ht="20.100000000000001" customHeight="1" x14ac:dyDescent="0.25">
      <c r="A2695" s="245"/>
      <c r="B2695" s="204"/>
      <c r="C2695" s="218"/>
      <c r="D2695" s="218"/>
      <c r="E2695" s="218"/>
      <c r="F2695" s="218"/>
      <c r="G2695" s="218"/>
      <c r="H2695" s="188"/>
      <c r="I2695" s="188"/>
      <c r="J2695" s="188"/>
      <c r="K2695" s="202"/>
      <c r="L2695" s="188"/>
      <c r="M2695" s="206"/>
      <c r="N2695" s="224"/>
      <c r="O2695" s="192"/>
      <c r="P2695" s="192"/>
      <c r="Q2695" s="190"/>
    </row>
    <row r="2696" spans="1:17" ht="20.100000000000001" customHeight="1" x14ac:dyDescent="0.25">
      <c r="A2696" s="245"/>
      <c r="B2696" s="204"/>
      <c r="C2696" s="218"/>
      <c r="D2696" s="218"/>
      <c r="E2696" s="218"/>
      <c r="F2696" s="218"/>
      <c r="G2696" s="218"/>
      <c r="H2696" s="188"/>
      <c r="I2696" s="188"/>
      <c r="J2696" s="188"/>
      <c r="K2696" s="202"/>
      <c r="L2696" s="188"/>
      <c r="M2696" s="206"/>
      <c r="N2696" s="224"/>
      <c r="O2696" s="192"/>
      <c r="P2696" s="192"/>
      <c r="Q2696" s="190"/>
    </row>
    <row r="2697" spans="1:17" ht="20.100000000000001" customHeight="1" x14ac:dyDescent="0.25">
      <c r="A2697" s="245"/>
      <c r="B2697" s="204"/>
      <c r="C2697" s="218"/>
      <c r="D2697" s="218"/>
      <c r="E2697" s="218"/>
      <c r="F2697" s="218"/>
      <c r="G2697" s="218"/>
      <c r="H2697" s="188"/>
      <c r="I2697" s="188"/>
      <c r="J2697" s="188"/>
      <c r="K2697" s="202"/>
      <c r="L2697" s="188"/>
      <c r="M2697" s="206"/>
      <c r="N2697" s="224"/>
      <c r="O2697" s="192"/>
      <c r="P2697" s="192"/>
      <c r="Q2697" s="190"/>
    </row>
    <row r="2698" spans="1:17" ht="20.100000000000001" customHeight="1" x14ac:dyDescent="0.25">
      <c r="A2698" s="245"/>
      <c r="B2698" s="204"/>
      <c r="C2698" s="218"/>
      <c r="D2698" s="218"/>
      <c r="E2698" s="218"/>
      <c r="F2698" s="218"/>
      <c r="G2698" s="218"/>
      <c r="H2698" s="188"/>
      <c r="I2698" s="188"/>
      <c r="J2698" s="188"/>
      <c r="K2698" s="202"/>
      <c r="L2698" s="188"/>
      <c r="M2698" s="206"/>
      <c r="N2698" s="224"/>
      <c r="O2698" s="192"/>
      <c r="P2698" s="192"/>
      <c r="Q2698" s="190"/>
    </row>
    <row r="2699" spans="1:17" ht="20.100000000000001" customHeight="1" x14ac:dyDescent="0.25">
      <c r="A2699" s="245"/>
      <c r="B2699" s="204"/>
      <c r="C2699" s="218"/>
      <c r="D2699" s="218"/>
      <c r="E2699" s="218"/>
      <c r="F2699" s="218"/>
      <c r="G2699" s="218"/>
      <c r="H2699" s="188"/>
      <c r="I2699" s="188"/>
      <c r="J2699" s="188"/>
      <c r="K2699" s="202"/>
      <c r="L2699" s="188"/>
      <c r="M2699" s="206"/>
      <c r="N2699" s="224"/>
      <c r="O2699" s="192"/>
      <c r="P2699" s="192"/>
      <c r="Q2699" s="190"/>
    </row>
    <row r="2700" spans="1:17" ht="20.100000000000001" customHeight="1" x14ac:dyDescent="0.25">
      <c r="A2700" s="245"/>
      <c r="B2700" s="204"/>
      <c r="C2700" s="218"/>
      <c r="D2700" s="218"/>
      <c r="E2700" s="218"/>
      <c r="F2700" s="218"/>
      <c r="G2700" s="218"/>
      <c r="H2700" s="188"/>
      <c r="I2700" s="188"/>
      <c r="J2700" s="188"/>
      <c r="K2700" s="202"/>
      <c r="L2700" s="188"/>
      <c r="M2700" s="206"/>
      <c r="N2700" s="224"/>
      <c r="O2700" s="192"/>
      <c r="P2700" s="192"/>
      <c r="Q2700" s="190"/>
    </row>
    <row r="2701" spans="1:17" ht="20.100000000000001" customHeight="1" x14ac:dyDescent="0.25">
      <c r="A2701" s="245"/>
      <c r="B2701" s="204"/>
      <c r="C2701" s="218"/>
      <c r="D2701" s="218"/>
      <c r="E2701" s="218"/>
      <c r="F2701" s="218"/>
      <c r="G2701" s="218"/>
      <c r="H2701" s="188"/>
      <c r="I2701" s="188"/>
      <c r="J2701" s="188"/>
      <c r="K2701" s="202"/>
      <c r="L2701" s="188"/>
      <c r="M2701" s="206"/>
      <c r="N2701" s="224"/>
      <c r="O2701" s="192"/>
      <c r="P2701" s="192"/>
      <c r="Q2701" s="190"/>
    </row>
    <row r="2702" spans="1:17" ht="20.100000000000001" customHeight="1" x14ac:dyDescent="0.25">
      <c r="A2702" s="245"/>
      <c r="B2702" s="204"/>
      <c r="C2702" s="218"/>
      <c r="D2702" s="218"/>
      <c r="E2702" s="218"/>
      <c r="F2702" s="218"/>
      <c r="G2702" s="218"/>
      <c r="H2702" s="188"/>
      <c r="I2702" s="188"/>
      <c r="J2702" s="188"/>
      <c r="K2702" s="202"/>
      <c r="L2702" s="188"/>
      <c r="M2702" s="206"/>
      <c r="N2702" s="224"/>
      <c r="O2702" s="192"/>
      <c r="P2702" s="192"/>
      <c r="Q2702" s="190"/>
    </row>
    <row r="2703" spans="1:17" ht="20.100000000000001" customHeight="1" x14ac:dyDescent="0.25">
      <c r="A2703" s="245"/>
      <c r="B2703" s="204"/>
      <c r="C2703" s="218"/>
      <c r="D2703" s="218"/>
      <c r="E2703" s="218"/>
      <c r="F2703" s="218"/>
      <c r="G2703" s="218"/>
      <c r="H2703" s="188"/>
      <c r="I2703" s="188"/>
      <c r="J2703" s="188"/>
      <c r="K2703" s="202"/>
      <c r="L2703" s="188"/>
      <c r="M2703" s="206"/>
      <c r="N2703" s="224"/>
      <c r="O2703" s="192"/>
      <c r="P2703" s="192"/>
      <c r="Q2703" s="190"/>
    </row>
    <row r="2704" spans="1:17" ht="20.100000000000001" customHeight="1" x14ac:dyDescent="0.25">
      <c r="A2704" s="245"/>
      <c r="B2704" s="204"/>
      <c r="C2704" s="218"/>
      <c r="D2704" s="218"/>
      <c r="E2704" s="218"/>
      <c r="F2704" s="218"/>
      <c r="G2704" s="218"/>
      <c r="H2704" s="188"/>
      <c r="I2704" s="188"/>
      <c r="J2704" s="188"/>
      <c r="K2704" s="202"/>
      <c r="L2704" s="188"/>
      <c r="M2704" s="206"/>
      <c r="N2704" s="224"/>
      <c r="O2704" s="192"/>
      <c r="P2704" s="192"/>
      <c r="Q2704" s="190"/>
    </row>
    <row r="2705" spans="1:17" ht="20.100000000000001" customHeight="1" x14ac:dyDescent="0.25">
      <c r="A2705" s="245"/>
      <c r="B2705" s="204"/>
      <c r="C2705" s="218"/>
      <c r="D2705" s="218"/>
      <c r="E2705" s="218"/>
      <c r="F2705" s="218"/>
      <c r="G2705" s="218"/>
      <c r="H2705" s="188"/>
      <c r="I2705" s="188"/>
      <c r="J2705" s="188"/>
      <c r="K2705" s="202"/>
      <c r="L2705" s="188"/>
      <c r="M2705" s="206"/>
      <c r="N2705" s="224"/>
      <c r="O2705" s="192"/>
      <c r="P2705" s="192"/>
      <c r="Q2705" s="190"/>
    </row>
    <row r="2706" spans="1:17" ht="20.100000000000001" customHeight="1" x14ac:dyDescent="0.25">
      <c r="A2706" s="245"/>
      <c r="B2706" s="204"/>
      <c r="C2706" s="218"/>
      <c r="D2706" s="218"/>
      <c r="E2706" s="218"/>
      <c r="F2706" s="218"/>
      <c r="G2706" s="218"/>
      <c r="H2706" s="188"/>
      <c r="I2706" s="188"/>
      <c r="J2706" s="188"/>
      <c r="K2706" s="202"/>
      <c r="L2706" s="188"/>
      <c r="M2706" s="206"/>
      <c r="N2706" s="224"/>
      <c r="O2706" s="192"/>
      <c r="P2706" s="192"/>
      <c r="Q2706" s="190"/>
    </row>
    <row r="2707" spans="1:17" ht="20.100000000000001" customHeight="1" x14ac:dyDescent="0.25">
      <c r="A2707" s="245"/>
      <c r="B2707" s="204"/>
      <c r="C2707" s="218"/>
      <c r="D2707" s="218"/>
      <c r="E2707" s="218"/>
      <c r="F2707" s="218"/>
      <c r="G2707" s="218"/>
      <c r="H2707" s="188"/>
      <c r="I2707" s="188"/>
      <c r="J2707" s="188"/>
      <c r="K2707" s="202"/>
      <c r="L2707" s="188"/>
      <c r="M2707" s="206"/>
      <c r="N2707" s="224"/>
      <c r="O2707" s="192"/>
      <c r="P2707" s="192"/>
      <c r="Q2707" s="190"/>
    </row>
    <row r="2708" spans="1:17" ht="20.100000000000001" customHeight="1" x14ac:dyDescent="0.25">
      <c r="A2708" s="245"/>
      <c r="B2708" s="204"/>
      <c r="C2708" s="218"/>
      <c r="D2708" s="218"/>
      <c r="E2708" s="218"/>
      <c r="F2708" s="218"/>
      <c r="G2708" s="218"/>
      <c r="H2708" s="188"/>
      <c r="I2708" s="188"/>
      <c r="J2708" s="188"/>
      <c r="K2708" s="202"/>
      <c r="L2708" s="188"/>
      <c r="M2708" s="206"/>
      <c r="N2708" s="224"/>
      <c r="O2708" s="192"/>
      <c r="P2708" s="192"/>
      <c r="Q2708" s="190"/>
    </row>
    <row r="2709" spans="1:17" ht="20.100000000000001" customHeight="1" x14ac:dyDescent="0.25">
      <c r="A2709" s="245"/>
      <c r="B2709" s="204"/>
      <c r="C2709" s="218"/>
      <c r="D2709" s="218"/>
      <c r="E2709" s="218"/>
      <c r="F2709" s="218"/>
      <c r="G2709" s="218"/>
      <c r="H2709" s="188"/>
      <c r="I2709" s="188"/>
      <c r="J2709" s="188"/>
      <c r="K2709" s="202"/>
      <c r="L2709" s="188"/>
      <c r="M2709" s="206"/>
      <c r="N2709" s="224"/>
      <c r="O2709" s="192"/>
      <c r="P2709" s="192"/>
      <c r="Q2709" s="190"/>
    </row>
    <row r="2710" spans="1:17" ht="20.100000000000001" customHeight="1" x14ac:dyDescent="0.25">
      <c r="A2710" s="245"/>
      <c r="B2710" s="204"/>
      <c r="C2710" s="218"/>
      <c r="D2710" s="218"/>
      <c r="E2710" s="218"/>
      <c r="F2710" s="218"/>
      <c r="G2710" s="218"/>
      <c r="H2710" s="188"/>
      <c r="I2710" s="188"/>
      <c r="J2710" s="188"/>
      <c r="K2710" s="202"/>
      <c r="L2710" s="188"/>
      <c r="M2710" s="206"/>
      <c r="N2710" s="224"/>
      <c r="O2710" s="192"/>
      <c r="P2710" s="192"/>
      <c r="Q2710" s="190"/>
    </row>
    <row r="2711" spans="1:17" ht="20.100000000000001" customHeight="1" x14ac:dyDescent="0.25">
      <c r="A2711" s="245"/>
      <c r="B2711" s="204"/>
      <c r="C2711" s="218"/>
      <c r="D2711" s="218"/>
      <c r="E2711" s="218"/>
      <c r="F2711" s="218"/>
      <c r="G2711" s="218"/>
      <c r="H2711" s="188"/>
      <c r="I2711" s="188"/>
      <c r="J2711" s="188"/>
      <c r="K2711" s="202"/>
      <c r="L2711" s="188"/>
      <c r="M2711" s="206"/>
      <c r="N2711" s="224"/>
      <c r="O2711" s="192"/>
      <c r="P2711" s="192"/>
      <c r="Q2711" s="190"/>
    </row>
    <row r="2712" spans="1:17" ht="20.100000000000001" customHeight="1" x14ac:dyDescent="0.25">
      <c r="A2712" s="245"/>
      <c r="B2712" s="204"/>
      <c r="C2712" s="218"/>
      <c r="D2712" s="218"/>
      <c r="E2712" s="218"/>
      <c r="F2712" s="218"/>
      <c r="G2712" s="218"/>
      <c r="H2712" s="188"/>
      <c r="I2712" s="188"/>
      <c r="J2712" s="188"/>
      <c r="K2712" s="202"/>
      <c r="L2712" s="188"/>
      <c r="M2712" s="206"/>
      <c r="N2712" s="224"/>
      <c r="O2712" s="192"/>
      <c r="P2712" s="192"/>
      <c r="Q2712" s="190"/>
    </row>
    <row r="2713" spans="1:17" ht="20.100000000000001" customHeight="1" x14ac:dyDescent="0.25">
      <c r="A2713" s="245"/>
      <c r="B2713" s="204"/>
      <c r="C2713" s="218"/>
      <c r="D2713" s="218"/>
      <c r="E2713" s="218"/>
      <c r="F2713" s="218"/>
      <c r="G2713" s="218"/>
      <c r="H2713" s="188"/>
      <c r="I2713" s="188"/>
      <c r="J2713" s="188"/>
      <c r="K2713" s="202"/>
      <c r="L2713" s="188"/>
      <c r="M2713" s="206"/>
      <c r="N2713" s="224"/>
      <c r="O2713" s="192"/>
      <c r="P2713" s="192"/>
      <c r="Q2713" s="190"/>
    </row>
    <row r="2714" spans="1:17" ht="20.100000000000001" customHeight="1" x14ac:dyDescent="0.25">
      <c r="A2714" s="245"/>
      <c r="B2714" s="204"/>
      <c r="C2714" s="218"/>
      <c r="D2714" s="218"/>
      <c r="E2714" s="218"/>
      <c r="F2714" s="218"/>
      <c r="G2714" s="218"/>
      <c r="H2714" s="188"/>
      <c r="I2714" s="188"/>
      <c r="J2714" s="188"/>
      <c r="K2714" s="202"/>
      <c r="L2714" s="188"/>
      <c r="M2714" s="206"/>
      <c r="N2714" s="224"/>
      <c r="O2714" s="192"/>
      <c r="P2714" s="192"/>
      <c r="Q2714" s="190"/>
    </row>
    <row r="2715" spans="1:17" ht="20.100000000000001" customHeight="1" x14ac:dyDescent="0.25">
      <c r="A2715" s="245"/>
      <c r="B2715" s="204"/>
      <c r="C2715" s="218"/>
      <c r="D2715" s="218"/>
      <c r="E2715" s="218"/>
      <c r="F2715" s="218"/>
      <c r="G2715" s="218"/>
      <c r="H2715" s="188"/>
      <c r="I2715" s="188"/>
      <c r="J2715" s="188"/>
      <c r="K2715" s="202"/>
      <c r="L2715" s="188"/>
      <c r="M2715" s="206"/>
      <c r="N2715" s="224"/>
      <c r="O2715" s="192"/>
      <c r="P2715" s="192"/>
      <c r="Q2715" s="190"/>
    </row>
    <row r="2716" spans="1:17" ht="20.100000000000001" customHeight="1" x14ac:dyDescent="0.25">
      <c r="A2716" s="245"/>
      <c r="B2716" s="204"/>
      <c r="C2716" s="218"/>
      <c r="D2716" s="218"/>
      <c r="E2716" s="218"/>
      <c r="F2716" s="218"/>
      <c r="G2716" s="218"/>
      <c r="H2716" s="188"/>
      <c r="I2716" s="188"/>
      <c r="J2716" s="188"/>
      <c r="K2716" s="202"/>
      <c r="L2716" s="188"/>
      <c r="M2716" s="206"/>
      <c r="N2716" s="224"/>
      <c r="O2716" s="192"/>
      <c r="P2716" s="192"/>
      <c r="Q2716" s="190"/>
    </row>
    <row r="2717" spans="1:17" ht="20.100000000000001" customHeight="1" x14ac:dyDescent="0.25">
      <c r="A2717" s="245"/>
      <c r="B2717" s="204"/>
      <c r="C2717" s="218"/>
      <c r="D2717" s="218"/>
      <c r="E2717" s="218"/>
      <c r="F2717" s="218"/>
      <c r="G2717" s="218"/>
      <c r="H2717" s="188"/>
      <c r="I2717" s="188"/>
      <c r="J2717" s="188"/>
      <c r="K2717" s="202"/>
      <c r="L2717" s="188"/>
      <c r="M2717" s="206"/>
      <c r="N2717" s="224"/>
      <c r="O2717" s="192"/>
      <c r="P2717" s="192"/>
      <c r="Q2717" s="190"/>
    </row>
    <row r="2718" spans="1:17" ht="20.100000000000001" customHeight="1" x14ac:dyDescent="0.25">
      <c r="A2718" s="245"/>
      <c r="B2718" s="204"/>
      <c r="C2718" s="218"/>
      <c r="D2718" s="218"/>
      <c r="E2718" s="218"/>
      <c r="F2718" s="218"/>
      <c r="G2718" s="218"/>
      <c r="H2718" s="188"/>
      <c r="I2718" s="188"/>
      <c r="J2718" s="188"/>
      <c r="K2718" s="202"/>
      <c r="L2718" s="188"/>
      <c r="M2718" s="206"/>
      <c r="N2718" s="224"/>
      <c r="O2718" s="192"/>
      <c r="P2718" s="192"/>
      <c r="Q2718" s="190"/>
    </row>
    <row r="2719" spans="1:17" ht="20.100000000000001" customHeight="1" x14ac:dyDescent="0.25">
      <c r="A2719" s="245"/>
      <c r="B2719" s="204"/>
      <c r="C2719" s="218"/>
      <c r="D2719" s="218"/>
      <c r="E2719" s="218"/>
      <c r="F2719" s="218"/>
      <c r="G2719" s="218"/>
      <c r="H2719" s="188"/>
      <c r="I2719" s="188"/>
      <c r="J2719" s="188"/>
      <c r="K2719" s="202"/>
      <c r="L2719" s="188"/>
      <c r="M2719" s="206"/>
      <c r="N2719" s="224"/>
      <c r="O2719" s="192"/>
      <c r="P2719" s="192"/>
      <c r="Q2719" s="190"/>
    </row>
    <row r="2720" spans="1:17" ht="20.100000000000001" customHeight="1" x14ac:dyDescent="0.25">
      <c r="A2720" s="245"/>
      <c r="B2720" s="204"/>
      <c r="C2720" s="218"/>
      <c r="D2720" s="218"/>
      <c r="E2720" s="218"/>
      <c r="F2720" s="218"/>
      <c r="G2720" s="218"/>
      <c r="H2720" s="188"/>
      <c r="I2720" s="188"/>
      <c r="J2720" s="188"/>
      <c r="K2720" s="202"/>
      <c r="L2720" s="188"/>
      <c r="M2720" s="206"/>
      <c r="N2720" s="224"/>
      <c r="O2720" s="192"/>
      <c r="P2720" s="192"/>
      <c r="Q2720" s="190"/>
    </row>
    <row r="2721" spans="1:17" ht="20.100000000000001" customHeight="1" x14ac:dyDescent="0.25">
      <c r="A2721" s="245"/>
      <c r="B2721" s="204"/>
      <c r="C2721" s="218"/>
      <c r="D2721" s="218"/>
      <c r="E2721" s="218"/>
      <c r="F2721" s="218"/>
      <c r="G2721" s="218"/>
      <c r="H2721" s="188"/>
      <c r="I2721" s="188"/>
      <c r="J2721" s="188"/>
      <c r="K2721" s="202"/>
      <c r="L2721" s="188"/>
      <c r="M2721" s="206"/>
      <c r="N2721" s="224"/>
      <c r="O2721" s="192"/>
      <c r="P2721" s="192"/>
      <c r="Q2721" s="190"/>
    </row>
    <row r="2722" spans="1:17" ht="20.100000000000001" customHeight="1" x14ac:dyDescent="0.25">
      <c r="A2722" s="245"/>
      <c r="B2722" s="204"/>
      <c r="C2722" s="218"/>
      <c r="D2722" s="218"/>
      <c r="E2722" s="218"/>
      <c r="F2722" s="218"/>
      <c r="G2722" s="218"/>
      <c r="H2722" s="188"/>
      <c r="I2722" s="188"/>
      <c r="J2722" s="188"/>
      <c r="K2722" s="202"/>
      <c r="L2722" s="188"/>
      <c r="M2722" s="206"/>
      <c r="N2722" s="224"/>
      <c r="O2722" s="192"/>
      <c r="P2722" s="192"/>
      <c r="Q2722" s="190"/>
    </row>
    <row r="2723" spans="1:17" ht="20.100000000000001" customHeight="1" x14ac:dyDescent="0.25">
      <c r="A2723" s="245"/>
      <c r="B2723" s="204"/>
      <c r="C2723" s="218"/>
      <c r="D2723" s="218"/>
      <c r="E2723" s="218"/>
      <c r="F2723" s="218"/>
      <c r="G2723" s="218"/>
      <c r="H2723" s="188"/>
      <c r="I2723" s="188"/>
      <c r="J2723" s="188"/>
      <c r="K2723" s="202"/>
      <c r="L2723" s="188"/>
      <c r="M2723" s="206"/>
      <c r="N2723" s="224"/>
      <c r="O2723" s="192"/>
      <c r="P2723" s="192"/>
      <c r="Q2723" s="190"/>
    </row>
    <row r="2724" spans="1:17" ht="20.100000000000001" customHeight="1" x14ac:dyDescent="0.25">
      <c r="A2724" s="245"/>
      <c r="B2724" s="204"/>
      <c r="C2724" s="218"/>
      <c r="D2724" s="218"/>
      <c r="E2724" s="218"/>
      <c r="F2724" s="218"/>
      <c r="G2724" s="218"/>
      <c r="H2724" s="188"/>
      <c r="I2724" s="188"/>
      <c r="J2724" s="188"/>
      <c r="K2724" s="202"/>
      <c r="L2724" s="188"/>
      <c r="M2724" s="206"/>
      <c r="N2724" s="224"/>
      <c r="O2724" s="192"/>
      <c r="P2724" s="192"/>
      <c r="Q2724" s="190"/>
    </row>
    <row r="2725" spans="1:17" ht="20.100000000000001" customHeight="1" x14ac:dyDescent="0.25">
      <c r="A2725" s="245"/>
      <c r="B2725" s="204"/>
      <c r="C2725" s="218"/>
      <c r="D2725" s="218"/>
      <c r="E2725" s="218"/>
      <c r="F2725" s="218"/>
      <c r="G2725" s="218"/>
      <c r="H2725" s="188"/>
      <c r="I2725" s="188"/>
      <c r="J2725" s="188"/>
      <c r="K2725" s="202"/>
      <c r="L2725" s="188"/>
      <c r="M2725" s="206"/>
      <c r="N2725" s="224"/>
      <c r="O2725" s="192"/>
      <c r="P2725" s="192"/>
      <c r="Q2725" s="190"/>
    </row>
    <row r="2726" spans="1:17" ht="20.100000000000001" customHeight="1" x14ac:dyDescent="0.25">
      <c r="A2726" s="245"/>
      <c r="B2726" s="204"/>
      <c r="C2726" s="218"/>
      <c r="D2726" s="218"/>
      <c r="E2726" s="218"/>
      <c r="F2726" s="218"/>
      <c r="G2726" s="218"/>
      <c r="H2726" s="188"/>
      <c r="I2726" s="188"/>
      <c r="J2726" s="188"/>
      <c r="K2726" s="202"/>
      <c r="L2726" s="188"/>
      <c r="M2726" s="206"/>
      <c r="N2726" s="224"/>
      <c r="O2726" s="192"/>
      <c r="P2726" s="192"/>
      <c r="Q2726" s="190"/>
    </row>
    <row r="2727" spans="1:17" ht="20.100000000000001" customHeight="1" x14ac:dyDescent="0.25">
      <c r="A2727" s="245"/>
      <c r="B2727" s="204"/>
      <c r="C2727" s="218"/>
      <c r="D2727" s="218"/>
      <c r="E2727" s="218"/>
      <c r="F2727" s="218"/>
      <c r="G2727" s="218"/>
      <c r="H2727" s="188"/>
      <c r="I2727" s="188"/>
      <c r="J2727" s="188"/>
      <c r="K2727" s="202"/>
      <c r="L2727" s="188"/>
      <c r="M2727" s="206"/>
      <c r="N2727" s="224"/>
      <c r="O2727" s="192"/>
      <c r="P2727" s="192"/>
      <c r="Q2727" s="190"/>
    </row>
    <row r="2728" spans="1:17" ht="20.100000000000001" customHeight="1" x14ac:dyDescent="0.25">
      <c r="A2728" s="245"/>
      <c r="B2728" s="204"/>
      <c r="C2728" s="218"/>
      <c r="D2728" s="218"/>
      <c r="E2728" s="218"/>
      <c r="F2728" s="218"/>
      <c r="G2728" s="218"/>
      <c r="H2728" s="188"/>
      <c r="I2728" s="188"/>
      <c r="J2728" s="188"/>
      <c r="K2728" s="202"/>
      <c r="L2728" s="188"/>
      <c r="M2728" s="206"/>
      <c r="N2728" s="224"/>
      <c r="O2728" s="192"/>
      <c r="P2728" s="192"/>
      <c r="Q2728" s="190"/>
    </row>
    <row r="2729" spans="1:17" ht="20.100000000000001" customHeight="1" x14ac:dyDescent="0.25">
      <c r="A2729" s="245"/>
      <c r="B2729" s="204"/>
      <c r="C2729" s="218"/>
      <c r="D2729" s="218"/>
      <c r="E2729" s="218"/>
      <c r="F2729" s="218"/>
      <c r="G2729" s="218"/>
      <c r="H2729" s="188"/>
      <c r="I2729" s="188"/>
      <c r="J2729" s="188"/>
      <c r="K2729" s="202"/>
      <c r="L2729" s="188"/>
      <c r="M2729" s="206"/>
      <c r="N2729" s="224"/>
      <c r="O2729" s="192"/>
      <c r="P2729" s="192"/>
      <c r="Q2729" s="190"/>
    </row>
    <row r="2730" spans="1:17" ht="20.100000000000001" customHeight="1" x14ac:dyDescent="0.25">
      <c r="A2730" s="245"/>
      <c r="B2730" s="204"/>
      <c r="C2730" s="218"/>
      <c r="D2730" s="218"/>
      <c r="E2730" s="218"/>
      <c r="F2730" s="218"/>
      <c r="G2730" s="218"/>
      <c r="H2730" s="188"/>
      <c r="I2730" s="188"/>
      <c r="J2730" s="188"/>
      <c r="K2730" s="202"/>
      <c r="L2730" s="188"/>
      <c r="M2730" s="206"/>
      <c r="N2730" s="224"/>
      <c r="O2730" s="192"/>
      <c r="P2730" s="192"/>
      <c r="Q2730" s="190"/>
    </row>
    <row r="2731" spans="1:17" ht="20.100000000000001" customHeight="1" x14ac:dyDescent="0.25">
      <c r="A2731" s="245"/>
      <c r="B2731" s="204"/>
      <c r="C2731" s="218"/>
      <c r="D2731" s="218"/>
      <c r="E2731" s="218"/>
      <c r="F2731" s="218"/>
      <c r="G2731" s="218"/>
      <c r="H2731" s="188"/>
      <c r="I2731" s="188"/>
      <c r="J2731" s="188"/>
      <c r="K2731" s="202"/>
      <c r="L2731" s="188"/>
      <c r="M2731" s="206"/>
      <c r="N2731" s="224"/>
      <c r="O2731" s="192"/>
      <c r="P2731" s="192"/>
      <c r="Q2731" s="190"/>
    </row>
    <row r="2732" spans="1:17" ht="20.100000000000001" customHeight="1" x14ac:dyDescent="0.25">
      <c r="A2732" s="245"/>
      <c r="B2732" s="204"/>
      <c r="C2732" s="218"/>
      <c r="D2732" s="218"/>
      <c r="E2732" s="218"/>
      <c r="F2732" s="218"/>
      <c r="G2732" s="218"/>
      <c r="H2732" s="188"/>
      <c r="I2732" s="188"/>
      <c r="J2732" s="188"/>
      <c r="K2732" s="202"/>
      <c r="L2732" s="188"/>
      <c r="M2732" s="206"/>
      <c r="N2732" s="224"/>
      <c r="O2732" s="192"/>
      <c r="P2732" s="192"/>
      <c r="Q2732" s="190"/>
    </row>
    <row r="2733" spans="1:17" ht="20.100000000000001" customHeight="1" x14ac:dyDescent="0.25">
      <c r="A2733" s="245"/>
      <c r="B2733" s="204"/>
      <c r="C2733" s="218"/>
      <c r="D2733" s="218"/>
      <c r="E2733" s="218"/>
      <c r="F2733" s="218"/>
      <c r="G2733" s="218"/>
      <c r="H2733" s="188"/>
      <c r="I2733" s="188"/>
      <c r="J2733" s="188"/>
      <c r="K2733" s="202"/>
      <c r="L2733" s="188"/>
      <c r="M2733" s="206"/>
      <c r="N2733" s="224"/>
      <c r="O2733" s="192"/>
      <c r="P2733" s="192"/>
      <c r="Q2733" s="190"/>
    </row>
    <row r="2734" spans="1:17" ht="20.100000000000001" customHeight="1" x14ac:dyDescent="0.25">
      <c r="A2734" s="245"/>
      <c r="B2734" s="204"/>
      <c r="C2734" s="218"/>
      <c r="D2734" s="218"/>
      <c r="E2734" s="218"/>
      <c r="F2734" s="218"/>
      <c r="G2734" s="218"/>
      <c r="H2734" s="188"/>
      <c r="I2734" s="188"/>
      <c r="J2734" s="188"/>
      <c r="K2734" s="202"/>
      <c r="L2734" s="188"/>
      <c r="M2734" s="206"/>
      <c r="N2734" s="224"/>
      <c r="O2734" s="192"/>
      <c r="P2734" s="192"/>
      <c r="Q2734" s="190"/>
    </row>
    <row r="2735" spans="1:17" ht="20.100000000000001" customHeight="1" x14ac:dyDescent="0.25">
      <c r="A2735" s="245"/>
      <c r="B2735" s="204"/>
      <c r="C2735" s="218"/>
      <c r="D2735" s="218"/>
      <c r="E2735" s="218"/>
      <c r="F2735" s="218"/>
      <c r="G2735" s="218"/>
      <c r="H2735" s="188"/>
      <c r="I2735" s="188"/>
      <c r="J2735" s="188"/>
      <c r="K2735" s="202"/>
      <c r="L2735" s="188"/>
      <c r="M2735" s="206"/>
      <c r="N2735" s="224"/>
      <c r="O2735" s="192"/>
      <c r="P2735" s="192"/>
      <c r="Q2735" s="190"/>
    </row>
    <row r="2736" spans="1:17" ht="20.100000000000001" customHeight="1" x14ac:dyDescent="0.25">
      <c r="A2736" s="245"/>
      <c r="B2736" s="204"/>
      <c r="C2736" s="218"/>
      <c r="D2736" s="218"/>
      <c r="E2736" s="218"/>
      <c r="F2736" s="218"/>
      <c r="G2736" s="218"/>
      <c r="H2736" s="188"/>
      <c r="I2736" s="188"/>
      <c r="J2736" s="188"/>
      <c r="K2736" s="202"/>
      <c r="L2736" s="188"/>
      <c r="M2736" s="206"/>
      <c r="N2736" s="224"/>
      <c r="O2736" s="192"/>
      <c r="P2736" s="192"/>
      <c r="Q2736" s="190"/>
    </row>
    <row r="2737" spans="1:17" ht="20.100000000000001" customHeight="1" x14ac:dyDescent="0.25">
      <c r="A2737" s="245"/>
      <c r="B2737" s="204"/>
      <c r="C2737" s="218"/>
      <c r="D2737" s="218"/>
      <c r="E2737" s="218"/>
      <c r="F2737" s="218"/>
      <c r="G2737" s="218"/>
      <c r="H2737" s="188"/>
      <c r="I2737" s="188"/>
      <c r="J2737" s="188"/>
      <c r="K2737" s="202"/>
      <c r="L2737" s="188"/>
      <c r="M2737" s="206"/>
      <c r="N2737" s="224"/>
      <c r="O2737" s="192"/>
      <c r="P2737" s="192"/>
      <c r="Q2737" s="190"/>
    </row>
    <row r="2738" spans="1:17" ht="20.100000000000001" customHeight="1" x14ac:dyDescent="0.25">
      <c r="A2738" s="245"/>
      <c r="B2738" s="204"/>
      <c r="C2738" s="218"/>
      <c r="D2738" s="218"/>
      <c r="E2738" s="218"/>
      <c r="F2738" s="218"/>
      <c r="G2738" s="218"/>
      <c r="H2738" s="188"/>
      <c r="I2738" s="188"/>
      <c r="J2738" s="188"/>
      <c r="K2738" s="202"/>
      <c r="L2738" s="188"/>
      <c r="M2738" s="206"/>
      <c r="N2738" s="224"/>
      <c r="O2738" s="192"/>
      <c r="P2738" s="192"/>
      <c r="Q2738" s="190"/>
    </row>
    <row r="2739" spans="1:17" ht="20.100000000000001" customHeight="1" x14ac:dyDescent="0.25">
      <c r="A2739" s="245"/>
      <c r="B2739" s="204"/>
      <c r="C2739" s="218"/>
      <c r="D2739" s="218"/>
      <c r="E2739" s="218"/>
      <c r="F2739" s="218"/>
      <c r="G2739" s="218"/>
      <c r="H2739" s="188"/>
      <c r="I2739" s="188"/>
      <c r="J2739" s="188"/>
      <c r="K2739" s="202"/>
      <c r="L2739" s="188"/>
      <c r="M2739" s="206"/>
      <c r="N2739" s="224"/>
      <c r="O2739" s="192"/>
      <c r="P2739" s="192"/>
      <c r="Q2739" s="190"/>
    </row>
    <row r="2740" spans="1:17" ht="20.100000000000001" customHeight="1" x14ac:dyDescent="0.25">
      <c r="A2740" s="245"/>
      <c r="B2740" s="204"/>
      <c r="C2740" s="218"/>
      <c r="D2740" s="218"/>
      <c r="E2740" s="218"/>
      <c r="F2740" s="218"/>
      <c r="G2740" s="218"/>
      <c r="H2740" s="188"/>
      <c r="I2740" s="188"/>
      <c r="J2740" s="188"/>
      <c r="K2740" s="202"/>
      <c r="L2740" s="188"/>
      <c r="M2740" s="206"/>
      <c r="N2740" s="224"/>
      <c r="O2740" s="192"/>
      <c r="P2740" s="192"/>
      <c r="Q2740" s="190"/>
    </row>
    <row r="2741" spans="1:17" ht="20.100000000000001" customHeight="1" x14ac:dyDescent="0.25">
      <c r="A2741" s="245"/>
      <c r="B2741" s="204"/>
      <c r="C2741" s="218"/>
      <c r="D2741" s="218"/>
      <c r="E2741" s="218"/>
      <c r="F2741" s="218"/>
      <c r="G2741" s="218"/>
      <c r="H2741" s="188"/>
      <c r="I2741" s="188"/>
      <c r="J2741" s="188"/>
      <c r="K2741" s="202"/>
      <c r="L2741" s="188"/>
      <c r="M2741" s="206"/>
      <c r="N2741" s="224"/>
      <c r="O2741" s="192"/>
      <c r="P2741" s="192"/>
      <c r="Q2741" s="190"/>
    </row>
    <row r="2742" spans="1:17" ht="20.100000000000001" customHeight="1" x14ac:dyDescent="0.25">
      <c r="A2742" s="245"/>
      <c r="B2742" s="204"/>
      <c r="C2742" s="218"/>
      <c r="D2742" s="218"/>
      <c r="E2742" s="218"/>
      <c r="F2742" s="218"/>
      <c r="G2742" s="218"/>
      <c r="H2742" s="188"/>
      <c r="I2742" s="188"/>
      <c r="J2742" s="188"/>
      <c r="K2742" s="202"/>
      <c r="L2742" s="188"/>
      <c r="M2742" s="206"/>
      <c r="N2742" s="224"/>
      <c r="O2742" s="192"/>
      <c r="P2742" s="192"/>
      <c r="Q2742" s="190"/>
    </row>
    <row r="2743" spans="1:17" ht="20.100000000000001" customHeight="1" x14ac:dyDescent="0.25">
      <c r="A2743" s="245"/>
      <c r="B2743" s="204"/>
      <c r="C2743" s="218"/>
      <c r="D2743" s="218"/>
      <c r="E2743" s="218"/>
      <c r="F2743" s="218"/>
      <c r="G2743" s="218"/>
      <c r="H2743" s="188"/>
      <c r="I2743" s="188"/>
      <c r="J2743" s="188"/>
      <c r="K2743" s="202"/>
      <c r="L2743" s="188"/>
      <c r="M2743" s="206"/>
      <c r="N2743" s="224"/>
      <c r="O2743" s="192"/>
      <c r="P2743" s="192"/>
      <c r="Q2743" s="190"/>
    </row>
    <row r="2744" spans="1:17" ht="20.100000000000001" customHeight="1" x14ac:dyDescent="0.25">
      <c r="A2744" s="245"/>
      <c r="B2744" s="204"/>
      <c r="C2744" s="218"/>
      <c r="D2744" s="218"/>
      <c r="E2744" s="218"/>
      <c r="F2744" s="218"/>
      <c r="G2744" s="218"/>
      <c r="H2744" s="188"/>
      <c r="I2744" s="188"/>
      <c r="J2744" s="188"/>
      <c r="K2744" s="202"/>
      <c r="L2744" s="188"/>
      <c r="M2744" s="206"/>
      <c r="N2744" s="224"/>
      <c r="O2744" s="192"/>
      <c r="P2744" s="192"/>
      <c r="Q2744" s="190"/>
    </row>
    <row r="2745" spans="1:17" ht="20.100000000000001" customHeight="1" x14ac:dyDescent="0.25">
      <c r="A2745" s="245"/>
      <c r="B2745" s="204"/>
      <c r="C2745" s="218"/>
      <c r="D2745" s="218"/>
      <c r="E2745" s="218"/>
      <c r="F2745" s="218"/>
      <c r="G2745" s="218"/>
      <c r="H2745" s="188"/>
      <c r="I2745" s="188"/>
      <c r="J2745" s="188"/>
      <c r="K2745" s="202"/>
      <c r="L2745" s="188"/>
      <c r="M2745" s="206"/>
      <c r="N2745" s="224"/>
      <c r="O2745" s="192"/>
      <c r="P2745" s="192"/>
      <c r="Q2745" s="190"/>
    </row>
    <row r="2746" spans="1:17" ht="20.100000000000001" customHeight="1" x14ac:dyDescent="0.25">
      <c r="A2746" s="245"/>
      <c r="B2746" s="204"/>
      <c r="C2746" s="218"/>
      <c r="D2746" s="218"/>
      <c r="E2746" s="218"/>
      <c r="F2746" s="218"/>
      <c r="G2746" s="218"/>
      <c r="H2746" s="188"/>
      <c r="I2746" s="188"/>
      <c r="J2746" s="188"/>
      <c r="K2746" s="202"/>
      <c r="L2746" s="188"/>
      <c r="M2746" s="206"/>
      <c r="N2746" s="224"/>
      <c r="O2746" s="192"/>
      <c r="P2746" s="192"/>
      <c r="Q2746" s="190"/>
    </row>
    <row r="2747" spans="1:17" ht="20.100000000000001" customHeight="1" x14ac:dyDescent="0.25">
      <c r="A2747" s="245"/>
      <c r="B2747" s="204"/>
      <c r="C2747" s="218"/>
      <c r="D2747" s="218"/>
      <c r="E2747" s="218"/>
      <c r="F2747" s="218"/>
      <c r="G2747" s="218"/>
      <c r="H2747" s="188"/>
      <c r="I2747" s="188"/>
      <c r="J2747" s="188"/>
      <c r="K2747" s="202"/>
      <c r="L2747" s="188"/>
      <c r="M2747" s="206"/>
      <c r="N2747" s="224"/>
      <c r="O2747" s="192"/>
      <c r="P2747" s="192"/>
      <c r="Q2747" s="190"/>
    </row>
    <row r="2748" spans="1:17" ht="20.100000000000001" customHeight="1" x14ac:dyDescent="0.25">
      <c r="A2748" s="245"/>
      <c r="B2748" s="204"/>
      <c r="C2748" s="218"/>
      <c r="D2748" s="218"/>
      <c r="E2748" s="218"/>
      <c r="F2748" s="218"/>
      <c r="G2748" s="218"/>
      <c r="H2748" s="188"/>
      <c r="I2748" s="188"/>
      <c r="J2748" s="188"/>
      <c r="K2748" s="202"/>
      <c r="L2748" s="188"/>
      <c r="M2748" s="206"/>
      <c r="N2748" s="224"/>
      <c r="O2748" s="192"/>
      <c r="P2748" s="192"/>
      <c r="Q2748" s="190"/>
    </row>
    <row r="2749" spans="1:17" ht="20.100000000000001" customHeight="1" x14ac:dyDescent="0.25">
      <c r="A2749" s="245"/>
      <c r="B2749" s="204"/>
      <c r="C2749" s="218"/>
      <c r="D2749" s="218"/>
      <c r="E2749" s="218"/>
      <c r="F2749" s="218"/>
      <c r="G2749" s="218"/>
      <c r="H2749" s="188"/>
      <c r="I2749" s="188"/>
      <c r="J2749" s="188"/>
      <c r="K2749" s="202"/>
      <c r="L2749" s="188"/>
      <c r="M2749" s="206"/>
      <c r="N2749" s="224"/>
      <c r="O2749" s="192"/>
      <c r="P2749" s="192"/>
      <c r="Q2749" s="190"/>
    </row>
    <row r="2750" spans="1:17" ht="20.100000000000001" customHeight="1" x14ac:dyDescent="0.25">
      <c r="A2750" s="245"/>
      <c r="B2750" s="204"/>
      <c r="C2750" s="218"/>
      <c r="D2750" s="218"/>
      <c r="E2750" s="218"/>
      <c r="F2750" s="218"/>
      <c r="G2750" s="218"/>
      <c r="H2750" s="188"/>
      <c r="I2750" s="188"/>
      <c r="J2750" s="188"/>
      <c r="K2750" s="202"/>
      <c r="L2750" s="188"/>
      <c r="M2750" s="206"/>
      <c r="N2750" s="224"/>
      <c r="O2750" s="192"/>
      <c r="P2750" s="192"/>
      <c r="Q2750" s="190"/>
    </row>
    <row r="2751" spans="1:17" ht="20.100000000000001" customHeight="1" x14ac:dyDescent="0.25">
      <c r="A2751" s="245"/>
      <c r="B2751" s="204"/>
      <c r="C2751" s="218"/>
      <c r="D2751" s="218"/>
      <c r="E2751" s="218"/>
      <c r="F2751" s="218"/>
      <c r="G2751" s="218"/>
      <c r="H2751" s="188"/>
      <c r="I2751" s="188"/>
      <c r="J2751" s="188"/>
      <c r="K2751" s="202"/>
      <c r="L2751" s="188"/>
      <c r="M2751" s="206"/>
      <c r="N2751" s="224"/>
      <c r="O2751" s="192"/>
      <c r="P2751" s="192"/>
      <c r="Q2751" s="190"/>
    </row>
    <row r="2752" spans="1:17" ht="20.100000000000001" customHeight="1" x14ac:dyDescent="0.25">
      <c r="A2752" s="245"/>
      <c r="B2752" s="204"/>
      <c r="C2752" s="218"/>
      <c r="D2752" s="218"/>
      <c r="E2752" s="218"/>
      <c r="F2752" s="218"/>
      <c r="G2752" s="218"/>
      <c r="H2752" s="188"/>
      <c r="I2752" s="188"/>
      <c r="J2752" s="188"/>
      <c r="K2752" s="202"/>
      <c r="L2752" s="188"/>
      <c r="M2752" s="206"/>
      <c r="N2752" s="224"/>
      <c r="O2752" s="192"/>
      <c r="P2752" s="192"/>
      <c r="Q2752" s="190"/>
    </row>
    <row r="2753" spans="1:17" ht="20.100000000000001" customHeight="1" x14ac:dyDescent="0.25">
      <c r="A2753" s="245"/>
      <c r="B2753" s="204"/>
      <c r="C2753" s="218"/>
      <c r="D2753" s="218"/>
      <c r="E2753" s="218"/>
      <c r="F2753" s="218"/>
      <c r="G2753" s="218"/>
      <c r="H2753" s="188"/>
      <c r="I2753" s="188"/>
      <c r="J2753" s="188"/>
      <c r="K2753" s="202"/>
      <c r="L2753" s="188"/>
      <c r="M2753" s="206"/>
      <c r="N2753" s="224"/>
      <c r="O2753" s="192"/>
      <c r="P2753" s="192"/>
      <c r="Q2753" s="190"/>
    </row>
    <row r="2754" spans="1:17" ht="20.100000000000001" customHeight="1" x14ac:dyDescent="0.25">
      <c r="A2754" s="245"/>
      <c r="B2754" s="204"/>
      <c r="C2754" s="218"/>
      <c r="D2754" s="218"/>
      <c r="E2754" s="218"/>
      <c r="F2754" s="218"/>
      <c r="G2754" s="218"/>
      <c r="H2754" s="188"/>
      <c r="I2754" s="188"/>
      <c r="J2754" s="188"/>
      <c r="K2754" s="202"/>
      <c r="L2754" s="188"/>
      <c r="M2754" s="206"/>
      <c r="N2754" s="224"/>
      <c r="O2754" s="192"/>
      <c r="P2754" s="192"/>
      <c r="Q2754" s="190"/>
    </row>
    <row r="2755" spans="1:17" ht="20.100000000000001" customHeight="1" x14ac:dyDescent="0.25">
      <c r="A2755" s="245"/>
      <c r="B2755" s="204"/>
      <c r="C2755" s="218"/>
      <c r="D2755" s="218"/>
      <c r="E2755" s="218"/>
      <c r="F2755" s="218"/>
      <c r="G2755" s="218"/>
      <c r="H2755" s="188"/>
      <c r="I2755" s="188"/>
      <c r="J2755" s="188"/>
      <c r="K2755" s="202"/>
      <c r="L2755" s="188"/>
      <c r="M2755" s="206"/>
      <c r="N2755" s="224"/>
      <c r="O2755" s="192"/>
      <c r="P2755" s="192"/>
      <c r="Q2755" s="190"/>
    </row>
    <row r="2756" spans="1:17" ht="20.100000000000001" customHeight="1" x14ac:dyDescent="0.25">
      <c r="A2756" s="245"/>
      <c r="B2756" s="204"/>
      <c r="C2756" s="218"/>
      <c r="D2756" s="218"/>
      <c r="E2756" s="218"/>
      <c r="F2756" s="218"/>
      <c r="G2756" s="218"/>
      <c r="H2756" s="188"/>
      <c r="I2756" s="188"/>
      <c r="J2756" s="188"/>
      <c r="K2756" s="202"/>
      <c r="L2756" s="188"/>
      <c r="M2756" s="206"/>
      <c r="N2756" s="224"/>
      <c r="O2756" s="192"/>
      <c r="P2756" s="192"/>
      <c r="Q2756" s="190"/>
    </row>
    <row r="2757" spans="1:17" ht="20.100000000000001" customHeight="1" x14ac:dyDescent="0.25">
      <c r="A2757" s="245"/>
      <c r="B2757" s="204"/>
      <c r="C2757" s="218"/>
      <c r="D2757" s="218"/>
      <c r="E2757" s="218"/>
      <c r="F2757" s="218"/>
      <c r="G2757" s="218"/>
      <c r="H2757" s="188"/>
      <c r="I2757" s="188"/>
      <c r="J2757" s="188"/>
      <c r="K2757" s="202"/>
      <c r="L2757" s="188"/>
      <c r="M2757" s="206"/>
      <c r="N2757" s="224"/>
      <c r="O2757" s="192"/>
      <c r="P2757" s="192"/>
      <c r="Q2757" s="190"/>
    </row>
    <row r="2758" spans="1:17" ht="20.100000000000001" customHeight="1" x14ac:dyDescent="0.25">
      <c r="A2758" s="245"/>
      <c r="B2758" s="204"/>
      <c r="C2758" s="218"/>
      <c r="D2758" s="218"/>
      <c r="E2758" s="218"/>
      <c r="F2758" s="218"/>
      <c r="G2758" s="218"/>
      <c r="H2758" s="188"/>
      <c r="I2758" s="188"/>
      <c r="J2758" s="188"/>
      <c r="K2758" s="202"/>
      <c r="L2758" s="188"/>
      <c r="M2758" s="206"/>
      <c r="N2758" s="224"/>
      <c r="O2758" s="192"/>
      <c r="P2758" s="192"/>
      <c r="Q2758" s="190"/>
    </row>
    <row r="2759" spans="1:17" ht="20.100000000000001" customHeight="1" x14ac:dyDescent="0.25">
      <c r="A2759" s="245"/>
      <c r="B2759" s="204"/>
      <c r="C2759" s="218"/>
      <c r="D2759" s="218"/>
      <c r="E2759" s="218"/>
      <c r="F2759" s="218"/>
      <c r="G2759" s="218"/>
      <c r="H2759" s="188"/>
      <c r="I2759" s="188"/>
      <c r="J2759" s="188"/>
      <c r="K2759" s="202"/>
      <c r="L2759" s="188"/>
      <c r="M2759" s="206"/>
      <c r="N2759" s="224"/>
      <c r="O2759" s="192"/>
      <c r="P2759" s="192"/>
      <c r="Q2759" s="190"/>
    </row>
    <row r="2760" spans="1:17" ht="20.100000000000001" customHeight="1" x14ac:dyDescent="0.25">
      <c r="A2760" s="245"/>
      <c r="B2760" s="204"/>
      <c r="C2760" s="218"/>
      <c r="D2760" s="218"/>
      <c r="E2760" s="218"/>
      <c r="F2760" s="218"/>
      <c r="G2760" s="218"/>
      <c r="H2760" s="188"/>
      <c r="I2760" s="188"/>
      <c r="J2760" s="188"/>
      <c r="K2760" s="202"/>
      <c r="L2760" s="188"/>
      <c r="M2760" s="206"/>
      <c r="N2760" s="224"/>
      <c r="O2760" s="192"/>
      <c r="P2760" s="192"/>
      <c r="Q2760" s="190"/>
    </row>
    <row r="2761" spans="1:17" ht="20.100000000000001" customHeight="1" x14ac:dyDescent="0.25">
      <c r="A2761" s="245"/>
      <c r="B2761" s="204"/>
      <c r="C2761" s="218"/>
      <c r="D2761" s="218"/>
      <c r="E2761" s="218"/>
      <c r="F2761" s="218"/>
      <c r="G2761" s="218"/>
      <c r="H2761" s="188"/>
      <c r="I2761" s="188"/>
      <c r="J2761" s="188"/>
      <c r="K2761" s="202"/>
      <c r="L2761" s="188"/>
      <c r="M2761" s="206"/>
      <c r="N2761" s="224"/>
      <c r="O2761" s="192"/>
      <c r="P2761" s="192"/>
      <c r="Q2761" s="190"/>
    </row>
    <row r="2762" spans="1:17" ht="20.100000000000001" customHeight="1" x14ac:dyDescent="0.25">
      <c r="A2762" s="245"/>
      <c r="B2762" s="204"/>
      <c r="C2762" s="218"/>
      <c r="D2762" s="218"/>
      <c r="E2762" s="218"/>
      <c r="F2762" s="218"/>
      <c r="G2762" s="218"/>
      <c r="H2762" s="188"/>
      <c r="I2762" s="188"/>
      <c r="J2762" s="188"/>
      <c r="K2762" s="202"/>
      <c r="L2762" s="188"/>
      <c r="M2762" s="206"/>
      <c r="N2762" s="224"/>
      <c r="O2762" s="192"/>
      <c r="P2762" s="192"/>
      <c r="Q2762" s="190"/>
    </row>
    <row r="2763" spans="1:17" ht="20.100000000000001" customHeight="1" x14ac:dyDescent="0.25">
      <c r="A2763" s="245"/>
      <c r="B2763" s="204"/>
      <c r="C2763" s="218"/>
      <c r="D2763" s="218"/>
      <c r="E2763" s="218"/>
      <c r="F2763" s="218"/>
      <c r="G2763" s="218"/>
      <c r="H2763" s="188"/>
      <c r="I2763" s="188"/>
      <c r="J2763" s="188"/>
      <c r="K2763" s="202"/>
      <c r="L2763" s="188"/>
      <c r="M2763" s="206"/>
      <c r="N2763" s="224"/>
      <c r="O2763" s="192"/>
      <c r="P2763" s="192"/>
      <c r="Q2763" s="190"/>
    </row>
    <row r="2764" spans="1:17" ht="20.100000000000001" customHeight="1" x14ac:dyDescent="0.25">
      <c r="A2764" s="245"/>
      <c r="B2764" s="204"/>
      <c r="C2764" s="218"/>
      <c r="D2764" s="218"/>
      <c r="E2764" s="218"/>
      <c r="F2764" s="218"/>
      <c r="G2764" s="218"/>
      <c r="H2764" s="188"/>
      <c r="I2764" s="188"/>
      <c r="J2764" s="188"/>
      <c r="K2764" s="202"/>
      <c r="L2764" s="188"/>
      <c r="M2764" s="206"/>
      <c r="N2764" s="224"/>
      <c r="O2764" s="192"/>
      <c r="P2764" s="192"/>
      <c r="Q2764" s="190"/>
    </row>
    <row r="2765" spans="1:17" ht="20.100000000000001" customHeight="1" x14ac:dyDescent="0.25">
      <c r="A2765" s="245"/>
      <c r="B2765" s="204"/>
      <c r="C2765" s="218"/>
      <c r="D2765" s="218"/>
      <c r="E2765" s="218"/>
      <c r="F2765" s="218"/>
      <c r="G2765" s="218"/>
      <c r="H2765" s="188"/>
      <c r="I2765" s="188"/>
      <c r="J2765" s="188"/>
      <c r="K2765" s="202"/>
      <c r="L2765" s="188"/>
      <c r="M2765" s="206"/>
      <c r="N2765" s="224"/>
      <c r="O2765" s="192"/>
      <c r="P2765" s="192"/>
      <c r="Q2765" s="190"/>
    </row>
    <row r="2766" spans="1:17" ht="20.100000000000001" customHeight="1" x14ac:dyDescent="0.25">
      <c r="A2766" s="245"/>
      <c r="B2766" s="204"/>
      <c r="C2766" s="218"/>
      <c r="D2766" s="218"/>
      <c r="E2766" s="218"/>
      <c r="F2766" s="218"/>
      <c r="G2766" s="218"/>
      <c r="H2766" s="188"/>
      <c r="I2766" s="188"/>
      <c r="J2766" s="188"/>
      <c r="K2766" s="202"/>
      <c r="L2766" s="188"/>
      <c r="M2766" s="206"/>
      <c r="N2766" s="224"/>
      <c r="O2766" s="192"/>
      <c r="P2766" s="192"/>
      <c r="Q2766" s="190"/>
    </row>
    <row r="2767" spans="1:17" ht="20.100000000000001" customHeight="1" x14ac:dyDescent="0.25">
      <c r="A2767" s="245"/>
      <c r="B2767" s="204"/>
      <c r="C2767" s="218"/>
      <c r="D2767" s="218"/>
      <c r="E2767" s="218"/>
      <c r="F2767" s="218"/>
      <c r="G2767" s="218"/>
      <c r="H2767" s="188"/>
      <c r="I2767" s="188"/>
      <c r="J2767" s="188"/>
      <c r="K2767" s="202"/>
      <c r="L2767" s="188"/>
      <c r="M2767" s="206"/>
      <c r="N2767" s="224"/>
      <c r="O2767" s="192"/>
      <c r="P2767" s="192"/>
      <c r="Q2767" s="190"/>
    </row>
    <row r="2768" spans="1:17" ht="20.100000000000001" customHeight="1" x14ac:dyDescent="0.25">
      <c r="A2768" s="245"/>
      <c r="B2768" s="204"/>
      <c r="C2768" s="218"/>
      <c r="D2768" s="218"/>
      <c r="E2768" s="218"/>
      <c r="F2768" s="218"/>
      <c r="G2768" s="218"/>
      <c r="H2768" s="188"/>
      <c r="I2768" s="188"/>
      <c r="J2768" s="188"/>
      <c r="K2768" s="202"/>
      <c r="L2768" s="188"/>
      <c r="M2768" s="206"/>
      <c r="N2768" s="224"/>
      <c r="O2768" s="192"/>
      <c r="P2768" s="192"/>
      <c r="Q2768" s="190"/>
    </row>
    <row r="2769" spans="1:17" ht="20.100000000000001" customHeight="1" x14ac:dyDescent="0.25">
      <c r="A2769" s="245"/>
      <c r="B2769" s="204"/>
      <c r="C2769" s="218"/>
      <c r="D2769" s="218"/>
      <c r="E2769" s="218"/>
      <c r="F2769" s="218"/>
      <c r="G2769" s="218"/>
      <c r="H2769" s="188"/>
      <c r="I2769" s="188"/>
      <c r="J2769" s="188"/>
      <c r="K2769" s="202"/>
      <c r="L2769" s="188"/>
      <c r="M2769" s="206"/>
      <c r="N2769" s="224"/>
      <c r="O2769" s="192"/>
      <c r="P2769" s="192"/>
      <c r="Q2769" s="190"/>
    </row>
    <row r="2770" spans="1:17" ht="20.100000000000001" customHeight="1" x14ac:dyDescent="0.25">
      <c r="A2770" s="245"/>
      <c r="B2770" s="204"/>
      <c r="C2770" s="218"/>
      <c r="D2770" s="218"/>
      <c r="E2770" s="218"/>
      <c r="F2770" s="218"/>
      <c r="G2770" s="218"/>
      <c r="H2770" s="188"/>
      <c r="I2770" s="188"/>
      <c r="J2770" s="188"/>
      <c r="K2770" s="202"/>
      <c r="L2770" s="188"/>
      <c r="M2770" s="206"/>
      <c r="N2770" s="224"/>
      <c r="O2770" s="192"/>
      <c r="P2770" s="192"/>
      <c r="Q2770" s="190"/>
    </row>
    <row r="2771" spans="1:17" ht="20.100000000000001" customHeight="1" x14ac:dyDescent="0.25">
      <c r="A2771" s="245"/>
      <c r="B2771" s="204"/>
      <c r="C2771" s="218"/>
      <c r="D2771" s="218"/>
      <c r="E2771" s="218"/>
      <c r="F2771" s="218"/>
      <c r="G2771" s="218"/>
      <c r="H2771" s="188"/>
      <c r="I2771" s="188"/>
      <c r="J2771" s="188"/>
      <c r="K2771" s="202"/>
      <c r="L2771" s="188"/>
      <c r="M2771" s="206"/>
      <c r="N2771" s="224"/>
      <c r="O2771" s="192"/>
      <c r="P2771" s="192"/>
      <c r="Q2771" s="190"/>
    </row>
    <row r="2772" spans="1:17" ht="20.100000000000001" customHeight="1" x14ac:dyDescent="0.25">
      <c r="A2772" s="245"/>
      <c r="B2772" s="204"/>
      <c r="C2772" s="218"/>
      <c r="D2772" s="218"/>
      <c r="E2772" s="218"/>
      <c r="F2772" s="218"/>
      <c r="G2772" s="218"/>
      <c r="H2772" s="188"/>
      <c r="I2772" s="188"/>
      <c r="J2772" s="188"/>
      <c r="K2772" s="202"/>
      <c r="L2772" s="188"/>
      <c r="M2772" s="206"/>
      <c r="N2772" s="224"/>
      <c r="O2772" s="192"/>
      <c r="P2772" s="192"/>
      <c r="Q2772" s="190"/>
    </row>
    <row r="2773" spans="1:17" ht="20.100000000000001" customHeight="1" x14ac:dyDescent="0.25">
      <c r="A2773" s="245"/>
      <c r="B2773" s="204"/>
      <c r="C2773" s="218"/>
      <c r="D2773" s="218"/>
      <c r="E2773" s="218"/>
      <c r="F2773" s="218"/>
      <c r="G2773" s="218"/>
      <c r="H2773" s="188"/>
      <c r="I2773" s="188"/>
      <c r="J2773" s="188"/>
      <c r="K2773" s="202"/>
      <c r="L2773" s="188"/>
      <c r="M2773" s="206"/>
      <c r="N2773" s="224"/>
      <c r="O2773" s="192"/>
      <c r="P2773" s="192"/>
      <c r="Q2773" s="190"/>
    </row>
    <row r="2774" spans="1:17" ht="20.100000000000001" customHeight="1" x14ac:dyDescent="0.25">
      <c r="A2774" s="245"/>
      <c r="B2774" s="204"/>
      <c r="C2774" s="218"/>
      <c r="D2774" s="218"/>
      <c r="E2774" s="218"/>
      <c r="F2774" s="218"/>
      <c r="G2774" s="218"/>
      <c r="H2774" s="188"/>
      <c r="I2774" s="188"/>
      <c r="J2774" s="188"/>
      <c r="K2774" s="202"/>
      <c r="L2774" s="188"/>
      <c r="M2774" s="206"/>
      <c r="N2774" s="224"/>
      <c r="O2774" s="192"/>
      <c r="P2774" s="192"/>
      <c r="Q2774" s="190"/>
    </row>
    <row r="2775" spans="1:17" ht="20.100000000000001" customHeight="1" x14ac:dyDescent="0.25">
      <c r="A2775" s="245"/>
      <c r="B2775" s="204"/>
      <c r="C2775" s="218"/>
      <c r="D2775" s="218"/>
      <c r="E2775" s="218"/>
      <c r="F2775" s="218"/>
      <c r="G2775" s="218"/>
      <c r="H2775" s="188"/>
      <c r="I2775" s="188"/>
      <c r="J2775" s="188"/>
      <c r="K2775" s="202"/>
      <c r="L2775" s="188"/>
      <c r="M2775" s="206"/>
      <c r="N2775" s="224"/>
      <c r="O2775" s="192"/>
      <c r="P2775" s="192"/>
      <c r="Q2775" s="190"/>
    </row>
    <row r="2776" spans="1:17" ht="20.100000000000001" customHeight="1" x14ac:dyDescent="0.25">
      <c r="A2776" s="245"/>
      <c r="B2776" s="204"/>
      <c r="C2776" s="218"/>
      <c r="D2776" s="218"/>
      <c r="E2776" s="218"/>
      <c r="F2776" s="218"/>
      <c r="G2776" s="218"/>
      <c r="H2776" s="188"/>
      <c r="I2776" s="188"/>
      <c r="J2776" s="188"/>
      <c r="K2776" s="202"/>
      <c r="L2776" s="188"/>
      <c r="M2776" s="206"/>
      <c r="N2776" s="224"/>
      <c r="O2776" s="192"/>
      <c r="P2776" s="192"/>
      <c r="Q2776" s="190"/>
    </row>
    <row r="2777" spans="1:17" ht="20.100000000000001" customHeight="1" x14ac:dyDescent="0.25">
      <c r="A2777" s="245"/>
      <c r="B2777" s="204"/>
      <c r="C2777" s="218"/>
      <c r="D2777" s="218"/>
      <c r="E2777" s="218"/>
      <c r="F2777" s="218"/>
      <c r="G2777" s="218"/>
      <c r="H2777" s="188"/>
      <c r="I2777" s="188"/>
      <c r="J2777" s="188"/>
      <c r="K2777" s="202"/>
      <c r="L2777" s="188"/>
      <c r="M2777" s="206"/>
      <c r="N2777" s="224"/>
      <c r="O2777" s="192"/>
      <c r="P2777" s="192"/>
      <c r="Q2777" s="190"/>
    </row>
    <row r="2778" spans="1:17" ht="20.100000000000001" customHeight="1" x14ac:dyDescent="0.25">
      <c r="A2778" s="245"/>
      <c r="B2778" s="204"/>
      <c r="C2778" s="218"/>
      <c r="D2778" s="218"/>
      <c r="E2778" s="218"/>
      <c r="F2778" s="218"/>
      <c r="G2778" s="218"/>
      <c r="H2778" s="188"/>
      <c r="I2778" s="188"/>
      <c r="J2778" s="188"/>
      <c r="K2778" s="202"/>
      <c r="L2778" s="188"/>
      <c r="M2778" s="206"/>
      <c r="N2778" s="224"/>
      <c r="O2778" s="192"/>
      <c r="P2778" s="192"/>
      <c r="Q2778" s="190"/>
    </row>
    <row r="2779" spans="1:17" ht="20.100000000000001" customHeight="1" x14ac:dyDescent="0.25">
      <c r="A2779" s="245"/>
      <c r="B2779" s="204"/>
      <c r="C2779" s="218"/>
      <c r="D2779" s="218"/>
      <c r="E2779" s="218"/>
      <c r="F2779" s="218"/>
      <c r="G2779" s="218"/>
      <c r="H2779" s="188"/>
      <c r="I2779" s="188"/>
      <c r="J2779" s="188"/>
      <c r="K2779" s="202"/>
      <c r="L2779" s="188"/>
      <c r="M2779" s="206"/>
      <c r="N2779" s="224"/>
      <c r="O2779" s="192"/>
      <c r="P2779" s="192"/>
      <c r="Q2779" s="190"/>
    </row>
    <row r="2780" spans="1:17" ht="20.100000000000001" customHeight="1" x14ac:dyDescent="0.25">
      <c r="A2780" s="245"/>
      <c r="B2780" s="204"/>
      <c r="C2780" s="218"/>
      <c r="D2780" s="218"/>
      <c r="E2780" s="218"/>
      <c r="F2780" s="218"/>
      <c r="G2780" s="218"/>
      <c r="H2780" s="188"/>
      <c r="I2780" s="188"/>
      <c r="J2780" s="188"/>
      <c r="K2780" s="202"/>
      <c r="L2780" s="188"/>
      <c r="M2780" s="206"/>
      <c r="N2780" s="224"/>
      <c r="O2780" s="192"/>
      <c r="P2780" s="192"/>
      <c r="Q2780" s="190"/>
    </row>
    <row r="2781" spans="1:17" ht="20.100000000000001" customHeight="1" x14ac:dyDescent="0.25">
      <c r="A2781" s="245"/>
      <c r="B2781" s="204"/>
      <c r="C2781" s="218"/>
      <c r="D2781" s="218"/>
      <c r="E2781" s="218"/>
      <c r="F2781" s="218"/>
      <c r="G2781" s="218"/>
      <c r="H2781" s="188"/>
      <c r="I2781" s="188"/>
      <c r="J2781" s="188"/>
      <c r="K2781" s="202"/>
      <c r="L2781" s="188"/>
      <c r="M2781" s="206"/>
      <c r="N2781" s="224"/>
      <c r="O2781" s="192"/>
      <c r="P2781" s="192"/>
      <c r="Q2781" s="190"/>
    </row>
    <row r="2782" spans="1:17" ht="20.100000000000001" customHeight="1" x14ac:dyDescent="0.25">
      <c r="A2782" s="245"/>
      <c r="B2782" s="204"/>
      <c r="C2782" s="218"/>
      <c r="D2782" s="218"/>
      <c r="E2782" s="218"/>
      <c r="F2782" s="218"/>
      <c r="G2782" s="218"/>
      <c r="H2782" s="188"/>
      <c r="I2782" s="188"/>
      <c r="J2782" s="188"/>
      <c r="K2782" s="202"/>
      <c r="L2782" s="188"/>
      <c r="M2782" s="206"/>
      <c r="N2782" s="224"/>
      <c r="O2782" s="192"/>
      <c r="P2782" s="192"/>
      <c r="Q2782" s="190"/>
    </row>
    <row r="2783" spans="1:17" ht="20.100000000000001" customHeight="1" x14ac:dyDescent="0.25">
      <c r="A2783" s="245"/>
      <c r="B2783" s="204"/>
      <c r="C2783" s="218"/>
      <c r="D2783" s="218"/>
      <c r="E2783" s="218"/>
      <c r="F2783" s="218"/>
      <c r="G2783" s="218"/>
      <c r="H2783" s="188"/>
      <c r="I2783" s="188"/>
      <c r="J2783" s="188"/>
      <c r="K2783" s="202"/>
      <c r="L2783" s="188"/>
      <c r="M2783" s="206"/>
      <c r="N2783" s="224"/>
      <c r="O2783" s="192"/>
      <c r="P2783" s="192"/>
      <c r="Q2783" s="190"/>
    </row>
    <row r="2784" spans="1:17" ht="20.100000000000001" customHeight="1" x14ac:dyDescent="0.25">
      <c r="A2784" s="245"/>
      <c r="B2784" s="204"/>
      <c r="C2784" s="218"/>
      <c r="D2784" s="218"/>
      <c r="E2784" s="218"/>
      <c r="F2784" s="218"/>
      <c r="G2784" s="218"/>
      <c r="H2784" s="188"/>
      <c r="I2784" s="188"/>
      <c r="J2784" s="188"/>
      <c r="K2784" s="202"/>
      <c r="L2784" s="188"/>
      <c r="M2784" s="206"/>
      <c r="N2784" s="224"/>
      <c r="O2784" s="192"/>
      <c r="P2784" s="192"/>
      <c r="Q2784" s="190"/>
    </row>
    <row r="2785" spans="1:17" ht="20.100000000000001" customHeight="1" x14ac:dyDescent="0.25">
      <c r="A2785" s="245"/>
      <c r="B2785" s="204"/>
      <c r="C2785" s="218"/>
      <c r="D2785" s="218"/>
      <c r="E2785" s="218"/>
      <c r="F2785" s="218"/>
      <c r="G2785" s="218"/>
      <c r="H2785" s="188"/>
      <c r="I2785" s="188"/>
      <c r="J2785" s="188"/>
      <c r="K2785" s="202"/>
      <c r="L2785" s="188"/>
      <c r="M2785" s="206"/>
      <c r="N2785" s="224"/>
      <c r="O2785" s="192"/>
      <c r="P2785" s="192"/>
      <c r="Q2785" s="190"/>
    </row>
    <row r="2786" spans="1:17" ht="20.100000000000001" customHeight="1" x14ac:dyDescent="0.25">
      <c r="A2786" s="245"/>
      <c r="B2786" s="204"/>
      <c r="C2786" s="218"/>
      <c r="D2786" s="218"/>
      <c r="E2786" s="218"/>
      <c r="F2786" s="218"/>
      <c r="G2786" s="218"/>
      <c r="H2786" s="188"/>
      <c r="I2786" s="188"/>
      <c r="J2786" s="188"/>
      <c r="K2786" s="202"/>
      <c r="L2786" s="188"/>
      <c r="M2786" s="206"/>
      <c r="N2786" s="224"/>
      <c r="O2786" s="192"/>
      <c r="P2786" s="192"/>
      <c r="Q2786" s="190"/>
    </row>
    <row r="2787" spans="1:17" ht="20.100000000000001" customHeight="1" x14ac:dyDescent="0.25">
      <c r="A2787" s="245"/>
      <c r="B2787" s="204"/>
      <c r="C2787" s="218"/>
      <c r="D2787" s="218"/>
      <c r="E2787" s="218"/>
      <c r="F2787" s="218"/>
      <c r="G2787" s="218"/>
      <c r="H2787" s="188"/>
      <c r="I2787" s="188"/>
      <c r="J2787" s="188"/>
      <c r="K2787" s="202"/>
      <c r="L2787" s="188"/>
      <c r="M2787" s="206"/>
      <c r="N2787" s="224"/>
      <c r="O2787" s="192"/>
      <c r="P2787" s="192"/>
      <c r="Q2787" s="190"/>
    </row>
    <row r="2788" spans="1:17" ht="20.100000000000001" customHeight="1" x14ac:dyDescent="0.25">
      <c r="A2788" s="245"/>
      <c r="B2788" s="204"/>
      <c r="C2788" s="218"/>
      <c r="D2788" s="218"/>
      <c r="E2788" s="218"/>
      <c r="F2788" s="218"/>
      <c r="G2788" s="218"/>
      <c r="H2788" s="188"/>
      <c r="I2788" s="188"/>
      <c r="J2788" s="188"/>
      <c r="K2788" s="202"/>
      <c r="L2788" s="188"/>
      <c r="M2788" s="206"/>
      <c r="N2788" s="224"/>
      <c r="O2788" s="192"/>
      <c r="P2788" s="192"/>
      <c r="Q2788" s="190"/>
    </row>
    <row r="2789" spans="1:17" ht="20.100000000000001" customHeight="1" x14ac:dyDescent="0.25">
      <c r="A2789" s="245"/>
      <c r="B2789" s="204"/>
      <c r="C2789" s="218"/>
      <c r="D2789" s="218"/>
      <c r="E2789" s="218"/>
      <c r="F2789" s="218"/>
      <c r="G2789" s="218"/>
      <c r="H2789" s="188"/>
      <c r="I2789" s="188"/>
      <c r="J2789" s="188"/>
      <c r="K2789" s="202"/>
      <c r="L2789" s="188"/>
      <c r="M2789" s="206"/>
      <c r="N2789" s="224"/>
      <c r="O2789" s="192"/>
      <c r="P2789" s="192"/>
      <c r="Q2789" s="190"/>
    </row>
    <row r="2790" spans="1:17" ht="20.100000000000001" customHeight="1" x14ac:dyDescent="0.25">
      <c r="A2790" s="245"/>
      <c r="B2790" s="204"/>
      <c r="C2790" s="218"/>
      <c r="D2790" s="218"/>
      <c r="E2790" s="218"/>
      <c r="F2790" s="218"/>
      <c r="G2790" s="218"/>
      <c r="H2790" s="188"/>
      <c r="I2790" s="188"/>
      <c r="J2790" s="188"/>
      <c r="K2790" s="202"/>
      <c r="L2790" s="188"/>
      <c r="M2790" s="206"/>
      <c r="N2790" s="224"/>
      <c r="O2790" s="192"/>
      <c r="P2790" s="192"/>
      <c r="Q2790" s="190"/>
    </row>
    <row r="2791" spans="1:17" ht="20.100000000000001" customHeight="1" x14ac:dyDescent="0.25">
      <c r="A2791" s="245"/>
      <c r="B2791" s="204"/>
      <c r="C2791" s="218"/>
      <c r="D2791" s="218"/>
      <c r="E2791" s="218"/>
      <c r="F2791" s="218"/>
      <c r="G2791" s="218"/>
      <c r="H2791" s="188"/>
      <c r="I2791" s="188"/>
      <c r="J2791" s="188"/>
      <c r="K2791" s="202"/>
      <c r="L2791" s="188"/>
      <c r="M2791" s="206"/>
      <c r="N2791" s="224"/>
      <c r="O2791" s="192"/>
      <c r="P2791" s="192"/>
      <c r="Q2791" s="190"/>
    </row>
    <row r="2792" spans="1:17" ht="20.100000000000001" customHeight="1" x14ac:dyDescent="0.25">
      <c r="A2792" s="245"/>
      <c r="B2792" s="204"/>
      <c r="C2792" s="218"/>
      <c r="D2792" s="218"/>
      <c r="E2792" s="218"/>
      <c r="F2792" s="218"/>
      <c r="G2792" s="218"/>
      <c r="H2792" s="188"/>
      <c r="I2792" s="188"/>
      <c r="J2792" s="188"/>
      <c r="K2792" s="202"/>
      <c r="L2792" s="188"/>
      <c r="M2792" s="206"/>
      <c r="N2792" s="224"/>
      <c r="O2792" s="192"/>
      <c r="P2792" s="192"/>
      <c r="Q2792" s="190"/>
    </row>
    <row r="2793" spans="1:17" ht="20.100000000000001" customHeight="1" x14ac:dyDescent="0.25">
      <c r="A2793" s="245"/>
      <c r="B2793" s="204"/>
      <c r="C2793" s="218"/>
      <c r="D2793" s="218"/>
      <c r="E2793" s="218"/>
      <c r="F2793" s="218"/>
      <c r="G2793" s="218"/>
      <c r="H2793" s="188"/>
      <c r="I2793" s="188"/>
      <c r="J2793" s="188"/>
      <c r="K2793" s="202"/>
      <c r="L2793" s="188"/>
      <c r="M2793" s="206"/>
      <c r="N2793" s="224"/>
      <c r="O2793" s="192"/>
      <c r="P2793" s="192"/>
      <c r="Q2793" s="190"/>
    </row>
    <row r="2794" spans="1:17" ht="20.100000000000001" customHeight="1" x14ac:dyDescent="0.25">
      <c r="A2794" s="245"/>
      <c r="B2794" s="204"/>
      <c r="C2794" s="218"/>
      <c r="D2794" s="218"/>
      <c r="E2794" s="218"/>
      <c r="F2794" s="218"/>
      <c r="G2794" s="218"/>
      <c r="H2794" s="188"/>
      <c r="I2794" s="188"/>
      <c r="J2794" s="188"/>
      <c r="K2794" s="202"/>
      <c r="L2794" s="188"/>
      <c r="M2794" s="206"/>
      <c r="N2794" s="224"/>
      <c r="O2794" s="192"/>
      <c r="P2794" s="192"/>
      <c r="Q2794" s="190"/>
    </row>
    <row r="2795" spans="1:17" ht="20.100000000000001" customHeight="1" x14ac:dyDescent="0.25">
      <c r="A2795" s="245"/>
      <c r="B2795" s="204"/>
      <c r="C2795" s="218"/>
      <c r="D2795" s="218"/>
      <c r="E2795" s="218"/>
      <c r="F2795" s="218"/>
      <c r="G2795" s="218"/>
      <c r="H2795" s="188"/>
      <c r="I2795" s="188"/>
      <c r="J2795" s="188"/>
      <c r="K2795" s="202"/>
      <c r="L2795" s="188"/>
      <c r="M2795" s="206"/>
      <c r="N2795" s="224"/>
      <c r="O2795" s="192"/>
      <c r="P2795" s="192"/>
      <c r="Q2795" s="190"/>
    </row>
    <row r="2796" spans="1:17" ht="20.100000000000001" customHeight="1" x14ac:dyDescent="0.25">
      <c r="A2796" s="245"/>
      <c r="B2796" s="204"/>
      <c r="C2796" s="218"/>
      <c r="D2796" s="218"/>
      <c r="E2796" s="218"/>
      <c r="F2796" s="218"/>
      <c r="G2796" s="218"/>
      <c r="H2796" s="188"/>
      <c r="I2796" s="188"/>
      <c r="J2796" s="188"/>
      <c r="K2796" s="202"/>
      <c r="L2796" s="188"/>
      <c r="M2796" s="206"/>
      <c r="N2796" s="224"/>
      <c r="O2796" s="192"/>
      <c r="P2796" s="192"/>
      <c r="Q2796" s="190"/>
    </row>
    <row r="2797" spans="1:17" ht="20.100000000000001" customHeight="1" x14ac:dyDescent="0.25">
      <c r="A2797" s="245"/>
      <c r="B2797" s="204"/>
      <c r="C2797" s="218"/>
      <c r="D2797" s="218"/>
      <c r="E2797" s="218"/>
      <c r="F2797" s="218"/>
      <c r="G2797" s="218"/>
      <c r="H2797" s="188"/>
      <c r="I2797" s="188"/>
      <c r="J2797" s="188"/>
      <c r="K2797" s="202"/>
      <c r="L2797" s="188"/>
      <c r="M2797" s="206"/>
      <c r="N2797" s="224"/>
      <c r="O2797" s="192"/>
      <c r="P2797" s="192"/>
      <c r="Q2797" s="190"/>
    </row>
    <row r="2798" spans="1:17" ht="20.100000000000001" customHeight="1" x14ac:dyDescent="0.25">
      <c r="A2798" s="245"/>
      <c r="B2798" s="204"/>
      <c r="C2798" s="218"/>
      <c r="D2798" s="218"/>
      <c r="E2798" s="218"/>
      <c r="F2798" s="218"/>
      <c r="G2798" s="218"/>
      <c r="H2798" s="188"/>
      <c r="I2798" s="188"/>
      <c r="J2798" s="188"/>
      <c r="K2798" s="202"/>
      <c r="L2798" s="188"/>
      <c r="M2798" s="206"/>
      <c r="N2798" s="224"/>
      <c r="O2798" s="192"/>
      <c r="P2798" s="192"/>
      <c r="Q2798" s="190"/>
    </row>
    <row r="2799" spans="1:17" ht="20.100000000000001" customHeight="1" x14ac:dyDescent="0.25">
      <c r="A2799" s="245"/>
      <c r="B2799" s="204"/>
      <c r="C2799" s="218"/>
      <c r="D2799" s="218"/>
      <c r="E2799" s="218"/>
      <c r="F2799" s="218"/>
      <c r="G2799" s="218"/>
      <c r="H2799" s="188"/>
      <c r="I2799" s="188"/>
      <c r="J2799" s="188"/>
      <c r="K2799" s="202"/>
      <c r="L2799" s="188"/>
      <c r="M2799" s="206"/>
      <c r="N2799" s="224"/>
      <c r="O2799" s="192"/>
      <c r="P2799" s="192"/>
      <c r="Q2799" s="190"/>
    </row>
    <row r="2800" spans="1:17" ht="20.100000000000001" customHeight="1" x14ac:dyDescent="0.25">
      <c r="A2800" s="245"/>
      <c r="B2800" s="204"/>
      <c r="C2800" s="218"/>
      <c r="D2800" s="218"/>
      <c r="E2800" s="218"/>
      <c r="F2800" s="218"/>
      <c r="G2800" s="218"/>
      <c r="H2800" s="188"/>
      <c r="I2800" s="188"/>
      <c r="J2800" s="188"/>
      <c r="K2800" s="202"/>
      <c r="L2800" s="188"/>
      <c r="M2800" s="206"/>
      <c r="N2800" s="224"/>
      <c r="O2800" s="192"/>
      <c r="P2800" s="192"/>
      <c r="Q2800" s="190"/>
    </row>
    <row r="2801" spans="1:17" ht="20.100000000000001" customHeight="1" x14ac:dyDescent="0.25">
      <c r="A2801" s="245"/>
      <c r="B2801" s="204"/>
      <c r="C2801" s="218"/>
      <c r="D2801" s="218"/>
      <c r="E2801" s="218"/>
      <c r="F2801" s="218"/>
      <c r="G2801" s="218"/>
      <c r="H2801" s="188"/>
      <c r="I2801" s="188"/>
      <c r="J2801" s="188"/>
      <c r="K2801" s="202"/>
      <c r="L2801" s="188"/>
      <c r="M2801" s="206"/>
      <c r="N2801" s="224"/>
      <c r="O2801" s="192"/>
      <c r="P2801" s="192"/>
      <c r="Q2801" s="190"/>
    </row>
    <row r="2802" spans="1:17" ht="20.100000000000001" customHeight="1" x14ac:dyDescent="0.25">
      <c r="A2802" s="245"/>
      <c r="B2802" s="204"/>
      <c r="C2802" s="218"/>
      <c r="D2802" s="218"/>
      <c r="E2802" s="218"/>
      <c r="F2802" s="218"/>
      <c r="G2802" s="218"/>
      <c r="H2802" s="188"/>
      <c r="I2802" s="188"/>
      <c r="J2802" s="188"/>
      <c r="K2802" s="202"/>
      <c r="L2802" s="188"/>
      <c r="M2802" s="206"/>
      <c r="N2802" s="224"/>
      <c r="O2802" s="192"/>
      <c r="P2802" s="192"/>
      <c r="Q2802" s="190"/>
    </row>
    <row r="2803" spans="1:17" ht="20.100000000000001" customHeight="1" x14ac:dyDescent="0.25">
      <c r="A2803" s="245"/>
      <c r="B2803" s="204"/>
      <c r="C2803" s="218"/>
      <c r="D2803" s="218"/>
      <c r="E2803" s="218"/>
      <c r="F2803" s="218"/>
      <c r="G2803" s="218"/>
      <c r="H2803" s="188"/>
      <c r="I2803" s="188"/>
      <c r="J2803" s="188"/>
      <c r="K2803" s="202"/>
      <c r="L2803" s="188"/>
      <c r="M2803" s="206"/>
      <c r="N2803" s="224"/>
      <c r="O2803" s="192"/>
      <c r="P2803" s="192"/>
      <c r="Q2803" s="190"/>
    </row>
    <row r="2804" spans="1:17" ht="20.100000000000001" customHeight="1" x14ac:dyDescent="0.25">
      <c r="A2804" s="245"/>
      <c r="B2804" s="204"/>
      <c r="C2804" s="218"/>
      <c r="D2804" s="218"/>
      <c r="E2804" s="218"/>
      <c r="F2804" s="218"/>
      <c r="G2804" s="218"/>
      <c r="H2804" s="188"/>
      <c r="I2804" s="188"/>
      <c r="J2804" s="188"/>
      <c r="K2804" s="202"/>
      <c r="L2804" s="188"/>
      <c r="M2804" s="206"/>
      <c r="N2804" s="224"/>
      <c r="O2804" s="192"/>
      <c r="P2804" s="192"/>
      <c r="Q2804" s="190"/>
    </row>
    <row r="2805" spans="1:17" ht="20.100000000000001" customHeight="1" x14ac:dyDescent="0.25">
      <c r="A2805" s="245"/>
      <c r="B2805" s="204"/>
      <c r="C2805" s="218"/>
      <c r="D2805" s="218"/>
      <c r="E2805" s="218"/>
      <c r="F2805" s="218"/>
      <c r="G2805" s="218"/>
      <c r="H2805" s="188"/>
      <c r="I2805" s="188"/>
      <c r="J2805" s="188"/>
      <c r="K2805" s="202"/>
      <c r="L2805" s="188"/>
      <c r="M2805" s="206"/>
      <c r="N2805" s="224"/>
      <c r="O2805" s="192"/>
      <c r="P2805" s="192"/>
      <c r="Q2805" s="190"/>
    </row>
    <row r="2806" spans="1:17" ht="20.100000000000001" customHeight="1" x14ac:dyDescent="0.25">
      <c r="A2806" s="245"/>
      <c r="B2806" s="204"/>
      <c r="C2806" s="218"/>
      <c r="D2806" s="218"/>
      <c r="E2806" s="218"/>
      <c r="F2806" s="218"/>
      <c r="G2806" s="218"/>
      <c r="H2806" s="188"/>
      <c r="I2806" s="188"/>
      <c r="J2806" s="188"/>
      <c r="K2806" s="202"/>
      <c r="L2806" s="188"/>
      <c r="M2806" s="206"/>
      <c r="N2806" s="224"/>
      <c r="O2806" s="192"/>
      <c r="P2806" s="192"/>
      <c r="Q2806" s="190"/>
    </row>
    <row r="2807" spans="1:17" ht="20.100000000000001" customHeight="1" x14ac:dyDescent="0.25">
      <c r="A2807" s="245"/>
      <c r="B2807" s="204"/>
      <c r="C2807" s="218"/>
      <c r="D2807" s="218"/>
      <c r="E2807" s="218"/>
      <c r="F2807" s="218"/>
      <c r="G2807" s="218"/>
      <c r="H2807" s="188"/>
      <c r="I2807" s="188"/>
      <c r="J2807" s="188"/>
      <c r="K2807" s="202"/>
      <c r="L2807" s="188"/>
      <c r="M2807" s="206"/>
      <c r="N2807" s="224"/>
      <c r="O2807" s="192"/>
      <c r="P2807" s="192"/>
      <c r="Q2807" s="190"/>
    </row>
    <row r="2808" spans="1:17" ht="20.100000000000001" customHeight="1" x14ac:dyDescent="0.25">
      <c r="A2808" s="245"/>
      <c r="B2808" s="204"/>
      <c r="C2808" s="218"/>
      <c r="D2808" s="218"/>
      <c r="E2808" s="218"/>
      <c r="F2808" s="218"/>
      <c r="G2808" s="218"/>
      <c r="H2808" s="188"/>
      <c r="I2808" s="188"/>
      <c r="J2808" s="188"/>
      <c r="K2808" s="202"/>
      <c r="L2808" s="188"/>
      <c r="M2808" s="206"/>
      <c r="N2808" s="224"/>
      <c r="O2808" s="192"/>
      <c r="P2808" s="192"/>
      <c r="Q2808" s="190"/>
    </row>
    <row r="2809" spans="1:17" ht="20.100000000000001" customHeight="1" x14ac:dyDescent="0.25">
      <c r="A2809" s="245"/>
      <c r="B2809" s="204"/>
      <c r="C2809" s="218"/>
      <c r="D2809" s="218"/>
      <c r="E2809" s="218"/>
      <c r="F2809" s="218"/>
      <c r="G2809" s="218"/>
      <c r="H2809" s="188"/>
      <c r="I2809" s="188"/>
      <c r="J2809" s="188"/>
      <c r="K2809" s="202"/>
      <c r="L2809" s="188"/>
      <c r="M2809" s="206"/>
      <c r="N2809" s="224"/>
      <c r="O2809" s="192"/>
      <c r="P2809" s="192"/>
      <c r="Q2809" s="190"/>
    </row>
    <row r="2810" spans="1:17" ht="20.100000000000001" customHeight="1" x14ac:dyDescent="0.25">
      <c r="A2810" s="245"/>
      <c r="B2810" s="204"/>
      <c r="C2810" s="218"/>
      <c r="D2810" s="218"/>
      <c r="E2810" s="218"/>
      <c r="F2810" s="218"/>
      <c r="G2810" s="218"/>
      <c r="H2810" s="188"/>
      <c r="I2810" s="188"/>
      <c r="J2810" s="188"/>
      <c r="K2810" s="202"/>
      <c r="L2810" s="188"/>
      <c r="M2810" s="206"/>
      <c r="N2810" s="224"/>
      <c r="O2810" s="192"/>
      <c r="P2810" s="192"/>
      <c r="Q2810" s="190"/>
    </row>
    <row r="2811" spans="1:17" ht="20.100000000000001" customHeight="1" x14ac:dyDescent="0.25">
      <c r="A2811" s="245"/>
      <c r="B2811" s="204"/>
      <c r="C2811" s="218"/>
      <c r="D2811" s="218"/>
      <c r="E2811" s="218"/>
      <c r="F2811" s="218"/>
      <c r="G2811" s="218"/>
      <c r="H2811" s="188"/>
      <c r="I2811" s="188"/>
      <c r="J2811" s="188"/>
      <c r="K2811" s="202"/>
      <c r="L2811" s="188"/>
      <c r="M2811" s="206"/>
      <c r="N2811" s="224"/>
      <c r="O2811" s="192"/>
      <c r="P2811" s="192"/>
      <c r="Q2811" s="190"/>
    </row>
    <row r="2812" spans="1:17" ht="20.100000000000001" customHeight="1" x14ac:dyDescent="0.25">
      <c r="A2812" s="245"/>
      <c r="B2812" s="204"/>
      <c r="C2812" s="218"/>
      <c r="D2812" s="218"/>
      <c r="E2812" s="218"/>
      <c r="F2812" s="218"/>
      <c r="G2812" s="218"/>
      <c r="H2812" s="188"/>
      <c r="I2812" s="188"/>
      <c r="J2812" s="188"/>
      <c r="K2812" s="202"/>
      <c r="L2812" s="188"/>
      <c r="M2812" s="206"/>
      <c r="N2812" s="224"/>
      <c r="O2812" s="192"/>
      <c r="P2812" s="192"/>
      <c r="Q2812" s="190"/>
    </row>
    <row r="2813" spans="1:17" ht="20.100000000000001" customHeight="1" x14ac:dyDescent="0.25">
      <c r="A2813" s="245"/>
      <c r="B2813" s="204"/>
      <c r="C2813" s="218"/>
      <c r="D2813" s="218"/>
      <c r="E2813" s="218"/>
      <c r="F2813" s="218"/>
      <c r="G2813" s="218"/>
      <c r="H2813" s="188"/>
      <c r="I2813" s="188"/>
      <c r="J2813" s="188"/>
      <c r="K2813" s="202"/>
      <c r="L2813" s="188"/>
      <c r="M2813" s="206"/>
      <c r="N2813" s="224"/>
      <c r="O2813" s="192"/>
      <c r="P2813" s="192"/>
      <c r="Q2813" s="190"/>
    </row>
    <row r="2814" spans="1:17" ht="20.100000000000001" customHeight="1" x14ac:dyDescent="0.25">
      <c r="A2814" s="245"/>
      <c r="B2814" s="204"/>
      <c r="C2814" s="218"/>
      <c r="D2814" s="218"/>
      <c r="E2814" s="218"/>
      <c r="F2814" s="218"/>
      <c r="G2814" s="218"/>
      <c r="H2814" s="188"/>
      <c r="I2814" s="188"/>
      <c r="J2814" s="188"/>
      <c r="K2814" s="202"/>
      <c r="L2814" s="188"/>
      <c r="M2814" s="206"/>
      <c r="N2814" s="224"/>
      <c r="O2814" s="192"/>
      <c r="P2814" s="192"/>
      <c r="Q2814" s="190"/>
    </row>
    <row r="2815" spans="1:17" ht="20.100000000000001" customHeight="1" x14ac:dyDescent="0.25">
      <c r="A2815" s="245"/>
      <c r="B2815" s="204"/>
      <c r="C2815" s="218"/>
      <c r="D2815" s="218"/>
      <c r="E2815" s="218"/>
      <c r="F2815" s="218"/>
      <c r="G2815" s="218"/>
      <c r="H2815" s="188"/>
      <c r="I2815" s="188"/>
      <c r="J2815" s="188"/>
      <c r="K2815" s="202"/>
      <c r="L2815" s="188"/>
      <c r="M2815" s="206"/>
      <c r="N2815" s="224"/>
      <c r="O2815" s="192"/>
      <c r="P2815" s="192"/>
      <c r="Q2815" s="190"/>
    </row>
    <row r="2816" spans="1:17" ht="20.100000000000001" customHeight="1" x14ac:dyDescent="0.25">
      <c r="A2816" s="245"/>
      <c r="B2816" s="204"/>
      <c r="C2816" s="218"/>
      <c r="D2816" s="218"/>
      <c r="E2816" s="218"/>
      <c r="F2816" s="218"/>
      <c r="G2816" s="218"/>
      <c r="H2816" s="188"/>
      <c r="I2816" s="188"/>
      <c r="J2816" s="188"/>
      <c r="K2816" s="202"/>
      <c r="L2816" s="188"/>
      <c r="M2816" s="206"/>
      <c r="N2816" s="224"/>
      <c r="O2816" s="192"/>
      <c r="P2816" s="192"/>
      <c r="Q2816" s="190"/>
    </row>
    <row r="2817" spans="1:17" ht="20.100000000000001" customHeight="1" x14ac:dyDescent="0.25">
      <c r="A2817" s="245"/>
      <c r="B2817" s="204"/>
      <c r="C2817" s="218"/>
      <c r="D2817" s="218"/>
      <c r="E2817" s="218"/>
      <c r="F2817" s="218"/>
      <c r="G2817" s="218"/>
      <c r="H2817" s="188"/>
      <c r="I2817" s="188"/>
      <c r="J2817" s="188"/>
      <c r="K2817" s="202"/>
      <c r="L2817" s="188"/>
      <c r="M2817" s="206"/>
      <c r="N2817" s="224"/>
      <c r="O2817" s="192"/>
      <c r="P2817" s="192"/>
      <c r="Q2817" s="190"/>
    </row>
    <row r="2818" spans="1:17" ht="20.100000000000001" customHeight="1" x14ac:dyDescent="0.25">
      <c r="A2818" s="245"/>
      <c r="B2818" s="204"/>
      <c r="C2818" s="218"/>
      <c r="D2818" s="218"/>
      <c r="E2818" s="218"/>
      <c r="F2818" s="218"/>
      <c r="G2818" s="218"/>
      <c r="H2818" s="188"/>
      <c r="I2818" s="188"/>
      <c r="J2818" s="188"/>
      <c r="K2818" s="202"/>
      <c r="L2818" s="188"/>
      <c r="M2818" s="206"/>
      <c r="N2818" s="224"/>
      <c r="O2818" s="192"/>
      <c r="P2818" s="192"/>
      <c r="Q2818" s="190"/>
    </row>
    <row r="2819" spans="1:17" ht="20.100000000000001" customHeight="1" x14ac:dyDescent="0.25">
      <c r="A2819" s="245"/>
      <c r="B2819" s="204"/>
      <c r="C2819" s="218"/>
      <c r="D2819" s="218"/>
      <c r="E2819" s="218"/>
      <c r="F2819" s="218"/>
      <c r="G2819" s="218"/>
      <c r="H2819" s="188"/>
      <c r="I2819" s="188"/>
      <c r="J2819" s="188"/>
      <c r="K2819" s="202"/>
      <c r="L2819" s="188"/>
      <c r="M2819" s="206"/>
      <c r="N2819" s="224"/>
      <c r="O2819" s="192"/>
      <c r="P2819" s="192"/>
      <c r="Q2819" s="190"/>
    </row>
    <row r="2820" spans="1:17" ht="20.100000000000001" customHeight="1" x14ac:dyDescent="0.25">
      <c r="A2820" s="245"/>
      <c r="B2820" s="204"/>
      <c r="C2820" s="218"/>
      <c r="D2820" s="218"/>
      <c r="E2820" s="218"/>
      <c r="F2820" s="218"/>
      <c r="G2820" s="218"/>
      <c r="H2820" s="188"/>
      <c r="I2820" s="188"/>
      <c r="J2820" s="188"/>
      <c r="K2820" s="202"/>
      <c r="L2820" s="188"/>
      <c r="M2820" s="206"/>
      <c r="N2820" s="224"/>
      <c r="O2820" s="192"/>
      <c r="P2820" s="192"/>
      <c r="Q2820" s="190"/>
    </row>
    <row r="2821" spans="1:17" ht="20.100000000000001" customHeight="1" x14ac:dyDescent="0.25">
      <c r="A2821" s="245"/>
      <c r="B2821" s="204"/>
      <c r="C2821" s="218"/>
      <c r="D2821" s="218"/>
      <c r="E2821" s="218"/>
      <c r="F2821" s="218"/>
      <c r="G2821" s="218"/>
      <c r="H2821" s="188"/>
      <c r="I2821" s="188"/>
      <c r="J2821" s="188"/>
      <c r="K2821" s="202"/>
      <c r="L2821" s="188"/>
      <c r="M2821" s="206"/>
      <c r="N2821" s="224"/>
      <c r="O2821" s="192"/>
      <c r="P2821" s="192"/>
      <c r="Q2821" s="190"/>
    </row>
    <row r="2822" spans="1:17" ht="20.100000000000001" customHeight="1" x14ac:dyDescent="0.25">
      <c r="A2822" s="245"/>
      <c r="B2822" s="204"/>
      <c r="C2822" s="218"/>
      <c r="D2822" s="218"/>
      <c r="E2822" s="218"/>
      <c r="F2822" s="218"/>
      <c r="G2822" s="218"/>
      <c r="H2822" s="188"/>
      <c r="I2822" s="188"/>
      <c r="J2822" s="188"/>
      <c r="K2822" s="202"/>
      <c r="L2822" s="188"/>
      <c r="M2822" s="206"/>
      <c r="N2822" s="224"/>
      <c r="O2822" s="192"/>
      <c r="P2822" s="192"/>
      <c r="Q2822" s="190"/>
    </row>
    <row r="2823" spans="1:17" ht="20.100000000000001" customHeight="1" x14ac:dyDescent="0.25">
      <c r="A2823" s="245"/>
      <c r="B2823" s="204"/>
      <c r="C2823" s="218"/>
      <c r="D2823" s="218"/>
      <c r="E2823" s="218"/>
      <c r="F2823" s="218"/>
      <c r="G2823" s="218"/>
      <c r="H2823" s="188"/>
      <c r="I2823" s="188"/>
      <c r="J2823" s="188"/>
      <c r="K2823" s="202"/>
      <c r="L2823" s="188"/>
      <c r="M2823" s="206"/>
      <c r="N2823" s="224"/>
      <c r="O2823" s="192"/>
      <c r="P2823" s="192"/>
      <c r="Q2823" s="190"/>
    </row>
    <row r="2824" spans="1:17" ht="20.100000000000001" customHeight="1" x14ac:dyDescent="0.25">
      <c r="A2824" s="245"/>
      <c r="B2824" s="204"/>
      <c r="C2824" s="218"/>
      <c r="D2824" s="218"/>
      <c r="E2824" s="218"/>
      <c r="F2824" s="218"/>
      <c r="G2824" s="218"/>
      <c r="H2824" s="188"/>
      <c r="I2824" s="188"/>
      <c r="J2824" s="188"/>
      <c r="K2824" s="202"/>
      <c r="L2824" s="188"/>
      <c r="M2824" s="206"/>
      <c r="N2824" s="224"/>
      <c r="O2824" s="192"/>
      <c r="P2824" s="192"/>
      <c r="Q2824" s="190"/>
    </row>
    <row r="2825" spans="1:17" ht="20.100000000000001" customHeight="1" x14ac:dyDescent="0.25">
      <c r="A2825" s="245"/>
      <c r="B2825" s="204"/>
      <c r="C2825" s="218"/>
      <c r="D2825" s="218"/>
      <c r="E2825" s="218"/>
      <c r="F2825" s="218"/>
      <c r="G2825" s="218"/>
      <c r="H2825" s="188"/>
      <c r="I2825" s="188"/>
      <c r="J2825" s="188"/>
      <c r="K2825" s="202"/>
      <c r="L2825" s="188"/>
      <c r="M2825" s="206"/>
      <c r="N2825" s="224"/>
      <c r="O2825" s="192"/>
      <c r="P2825" s="192"/>
      <c r="Q2825" s="190"/>
    </row>
    <row r="2826" spans="1:17" ht="20.100000000000001" customHeight="1" x14ac:dyDescent="0.25">
      <c r="A2826" s="245"/>
      <c r="B2826" s="204"/>
      <c r="C2826" s="218"/>
      <c r="D2826" s="218"/>
      <c r="E2826" s="218"/>
      <c r="F2826" s="218"/>
      <c r="G2826" s="218"/>
      <c r="H2826" s="188"/>
      <c r="I2826" s="188"/>
      <c r="J2826" s="188"/>
      <c r="K2826" s="202"/>
      <c r="L2826" s="188"/>
      <c r="M2826" s="206"/>
      <c r="N2826" s="224"/>
      <c r="O2826" s="192"/>
      <c r="P2826" s="192"/>
      <c r="Q2826" s="190"/>
    </row>
    <row r="2827" spans="1:17" ht="20.100000000000001" customHeight="1" x14ac:dyDescent="0.25">
      <c r="A2827" s="245"/>
      <c r="B2827" s="204"/>
      <c r="C2827" s="218"/>
      <c r="D2827" s="218"/>
      <c r="E2827" s="218"/>
      <c r="F2827" s="218"/>
      <c r="G2827" s="218"/>
      <c r="H2827" s="188"/>
      <c r="I2827" s="188"/>
      <c r="J2827" s="188"/>
      <c r="K2827" s="202"/>
      <c r="L2827" s="188"/>
      <c r="M2827" s="206"/>
      <c r="N2827" s="224"/>
      <c r="O2827" s="192"/>
      <c r="P2827" s="192"/>
      <c r="Q2827" s="190"/>
    </row>
    <row r="2828" spans="1:17" ht="20.100000000000001" customHeight="1" x14ac:dyDescent="0.25">
      <c r="A2828" s="245"/>
      <c r="B2828" s="204"/>
      <c r="C2828" s="218"/>
      <c r="D2828" s="218"/>
      <c r="E2828" s="218"/>
      <c r="F2828" s="218"/>
      <c r="G2828" s="218"/>
      <c r="H2828" s="188"/>
      <c r="I2828" s="188"/>
      <c r="J2828" s="188"/>
      <c r="K2828" s="202"/>
      <c r="L2828" s="188"/>
      <c r="M2828" s="206"/>
      <c r="N2828" s="224"/>
      <c r="O2828" s="192"/>
      <c r="P2828" s="192"/>
      <c r="Q2828" s="190"/>
    </row>
    <row r="2829" spans="1:17" ht="20.100000000000001" customHeight="1" x14ac:dyDescent="0.25">
      <c r="A2829" s="245"/>
      <c r="B2829" s="204"/>
      <c r="C2829" s="218"/>
      <c r="D2829" s="218"/>
      <c r="E2829" s="218"/>
      <c r="F2829" s="218"/>
      <c r="G2829" s="218"/>
      <c r="H2829" s="188"/>
      <c r="I2829" s="188"/>
      <c r="J2829" s="188"/>
      <c r="K2829" s="202"/>
      <c r="L2829" s="188"/>
      <c r="M2829" s="206"/>
      <c r="N2829" s="224"/>
      <c r="O2829" s="192"/>
      <c r="P2829" s="192"/>
      <c r="Q2829" s="190"/>
    </row>
    <row r="2830" spans="1:17" ht="20.100000000000001" customHeight="1" x14ac:dyDescent="0.25">
      <c r="A2830" s="245"/>
      <c r="B2830" s="204"/>
      <c r="C2830" s="218"/>
      <c r="D2830" s="218"/>
      <c r="E2830" s="218"/>
      <c r="F2830" s="218"/>
      <c r="G2830" s="218"/>
      <c r="H2830" s="188"/>
      <c r="I2830" s="188"/>
      <c r="J2830" s="188"/>
      <c r="K2830" s="202"/>
      <c r="L2830" s="188"/>
      <c r="M2830" s="206"/>
      <c r="N2830" s="224"/>
      <c r="O2830" s="192"/>
      <c r="P2830" s="192"/>
      <c r="Q2830" s="190"/>
    </row>
    <row r="2831" spans="1:17" ht="20.100000000000001" customHeight="1" x14ac:dyDescent="0.25">
      <c r="A2831" s="245"/>
      <c r="B2831" s="204"/>
      <c r="C2831" s="218"/>
      <c r="D2831" s="218"/>
      <c r="E2831" s="218"/>
      <c r="F2831" s="218"/>
      <c r="G2831" s="218"/>
      <c r="H2831" s="188"/>
      <c r="I2831" s="188"/>
      <c r="J2831" s="188"/>
      <c r="K2831" s="202"/>
      <c r="L2831" s="188"/>
      <c r="M2831" s="206"/>
      <c r="N2831" s="224"/>
      <c r="O2831" s="192"/>
      <c r="P2831" s="192"/>
      <c r="Q2831" s="190"/>
    </row>
    <row r="2832" spans="1:17" ht="20.100000000000001" customHeight="1" x14ac:dyDescent="0.25">
      <c r="A2832" s="245"/>
      <c r="B2832" s="204"/>
      <c r="C2832" s="218"/>
      <c r="D2832" s="218"/>
      <c r="E2832" s="218"/>
      <c r="F2832" s="218"/>
      <c r="G2832" s="218"/>
      <c r="H2832" s="188"/>
      <c r="I2832" s="188"/>
      <c r="J2832" s="188"/>
      <c r="K2832" s="202"/>
      <c r="L2832" s="188"/>
      <c r="M2832" s="206"/>
      <c r="N2832" s="224"/>
      <c r="O2832" s="192"/>
      <c r="P2832" s="192"/>
      <c r="Q2832" s="190"/>
    </row>
    <row r="2833" spans="1:17" ht="20.100000000000001" customHeight="1" x14ac:dyDescent="0.25">
      <c r="A2833" s="245"/>
      <c r="B2833" s="204"/>
      <c r="C2833" s="218"/>
      <c r="D2833" s="218"/>
      <c r="E2833" s="218"/>
      <c r="F2833" s="218"/>
      <c r="G2833" s="218"/>
      <c r="H2833" s="188"/>
      <c r="I2833" s="188"/>
      <c r="J2833" s="188"/>
      <c r="K2833" s="202"/>
      <c r="L2833" s="188"/>
      <c r="M2833" s="206"/>
      <c r="N2833" s="224"/>
      <c r="O2833" s="192"/>
      <c r="P2833" s="192"/>
      <c r="Q2833" s="190"/>
    </row>
    <row r="2834" spans="1:17" ht="20.100000000000001" customHeight="1" x14ac:dyDescent="0.25">
      <c r="A2834" s="245"/>
      <c r="B2834" s="204"/>
      <c r="C2834" s="218"/>
      <c r="D2834" s="218"/>
      <c r="E2834" s="218"/>
      <c r="F2834" s="218"/>
      <c r="G2834" s="218"/>
      <c r="H2834" s="188"/>
      <c r="I2834" s="188"/>
      <c r="J2834" s="188"/>
      <c r="K2834" s="202"/>
      <c r="L2834" s="188"/>
      <c r="M2834" s="206"/>
      <c r="N2834" s="224"/>
      <c r="O2834" s="192"/>
      <c r="P2834" s="192"/>
      <c r="Q2834" s="190"/>
    </row>
    <row r="2835" spans="1:17" ht="20.100000000000001" customHeight="1" x14ac:dyDescent="0.25">
      <c r="A2835" s="245"/>
      <c r="B2835" s="204"/>
      <c r="C2835" s="218"/>
      <c r="D2835" s="218"/>
      <c r="E2835" s="218"/>
      <c r="F2835" s="218"/>
      <c r="G2835" s="218"/>
      <c r="H2835" s="188"/>
      <c r="I2835" s="188"/>
      <c r="J2835" s="188"/>
      <c r="K2835" s="202"/>
      <c r="L2835" s="188"/>
      <c r="M2835" s="206"/>
      <c r="N2835" s="224"/>
      <c r="O2835" s="192"/>
      <c r="P2835" s="192"/>
      <c r="Q2835" s="190"/>
    </row>
    <row r="2836" spans="1:17" ht="20.100000000000001" customHeight="1" x14ac:dyDescent="0.25">
      <c r="A2836" s="245"/>
      <c r="B2836" s="204"/>
      <c r="C2836" s="218"/>
      <c r="D2836" s="218"/>
      <c r="E2836" s="218"/>
      <c r="F2836" s="218"/>
      <c r="G2836" s="218"/>
      <c r="H2836" s="188"/>
      <c r="I2836" s="188"/>
      <c r="J2836" s="188"/>
      <c r="K2836" s="202"/>
      <c r="L2836" s="188"/>
      <c r="M2836" s="206"/>
      <c r="N2836" s="224"/>
      <c r="O2836" s="192"/>
      <c r="P2836" s="192"/>
      <c r="Q2836" s="190"/>
    </row>
    <row r="2837" spans="1:17" ht="20.100000000000001" customHeight="1" x14ac:dyDescent="0.25">
      <c r="A2837" s="245"/>
      <c r="B2837" s="204"/>
      <c r="C2837" s="218"/>
      <c r="D2837" s="218"/>
      <c r="E2837" s="218"/>
      <c r="F2837" s="218"/>
      <c r="G2837" s="218"/>
      <c r="H2837" s="188"/>
      <c r="I2837" s="188"/>
      <c r="J2837" s="188"/>
      <c r="K2837" s="202"/>
      <c r="L2837" s="188"/>
      <c r="M2837" s="206"/>
      <c r="N2837" s="224"/>
      <c r="O2837" s="192"/>
      <c r="P2837" s="192"/>
      <c r="Q2837" s="190"/>
    </row>
    <row r="2838" spans="1:17" ht="20.100000000000001" customHeight="1" x14ac:dyDescent="0.25">
      <c r="A2838" s="245"/>
      <c r="B2838" s="204"/>
      <c r="C2838" s="218"/>
      <c r="D2838" s="218"/>
      <c r="E2838" s="218"/>
      <c r="F2838" s="218"/>
      <c r="G2838" s="218"/>
      <c r="H2838" s="188"/>
      <c r="I2838" s="188"/>
      <c r="J2838" s="188"/>
      <c r="K2838" s="202"/>
      <c r="L2838" s="188"/>
      <c r="M2838" s="206"/>
      <c r="N2838" s="224"/>
      <c r="O2838" s="192"/>
      <c r="P2838" s="192"/>
      <c r="Q2838" s="190"/>
    </row>
    <row r="2839" spans="1:17" ht="20.100000000000001" customHeight="1" x14ac:dyDescent="0.25">
      <c r="A2839" s="245"/>
      <c r="B2839" s="204"/>
      <c r="C2839" s="218"/>
      <c r="D2839" s="218"/>
      <c r="E2839" s="218"/>
      <c r="F2839" s="218"/>
      <c r="G2839" s="218"/>
      <c r="H2839" s="188"/>
      <c r="I2839" s="188"/>
      <c r="J2839" s="188"/>
      <c r="K2839" s="202"/>
      <c r="L2839" s="188"/>
      <c r="M2839" s="206"/>
      <c r="N2839" s="224"/>
      <c r="O2839" s="192"/>
      <c r="P2839" s="192"/>
      <c r="Q2839" s="190"/>
    </row>
    <row r="2840" spans="1:17" ht="20.100000000000001" customHeight="1" x14ac:dyDescent="0.25">
      <c r="A2840" s="245"/>
      <c r="B2840" s="204"/>
      <c r="C2840" s="218"/>
      <c r="D2840" s="218"/>
      <c r="E2840" s="218"/>
      <c r="F2840" s="218"/>
      <c r="G2840" s="218"/>
      <c r="H2840" s="188"/>
      <c r="I2840" s="188"/>
      <c r="J2840" s="188"/>
      <c r="K2840" s="202"/>
      <c r="L2840" s="188"/>
      <c r="M2840" s="206"/>
      <c r="N2840" s="224"/>
      <c r="O2840" s="192"/>
      <c r="P2840" s="192"/>
      <c r="Q2840" s="190"/>
    </row>
    <row r="2841" spans="1:17" ht="20.100000000000001" customHeight="1" x14ac:dyDescent="0.25">
      <c r="A2841" s="245"/>
      <c r="B2841" s="204"/>
      <c r="C2841" s="218"/>
      <c r="D2841" s="218"/>
      <c r="E2841" s="218"/>
      <c r="F2841" s="218"/>
      <c r="G2841" s="218"/>
      <c r="H2841" s="188"/>
      <c r="I2841" s="188"/>
      <c r="J2841" s="188"/>
      <c r="K2841" s="202"/>
      <c r="L2841" s="188"/>
      <c r="M2841" s="206"/>
      <c r="N2841" s="224"/>
      <c r="O2841" s="192"/>
      <c r="P2841" s="192"/>
      <c r="Q2841" s="190"/>
    </row>
    <row r="2842" spans="1:17" ht="20.100000000000001" customHeight="1" x14ac:dyDescent="0.25">
      <c r="A2842" s="245"/>
      <c r="B2842" s="204"/>
      <c r="C2842" s="218"/>
      <c r="D2842" s="218"/>
      <c r="E2842" s="218"/>
      <c r="F2842" s="218"/>
      <c r="G2842" s="218"/>
      <c r="H2842" s="188"/>
      <c r="I2842" s="188"/>
      <c r="J2842" s="188"/>
      <c r="K2842" s="202"/>
      <c r="L2842" s="188"/>
      <c r="M2842" s="206"/>
      <c r="N2842" s="224"/>
      <c r="O2842" s="192"/>
      <c r="P2842" s="192"/>
      <c r="Q2842" s="190"/>
    </row>
    <row r="2843" spans="1:17" ht="20.100000000000001" customHeight="1" x14ac:dyDescent="0.25">
      <c r="A2843" s="245"/>
      <c r="B2843" s="204"/>
      <c r="C2843" s="218"/>
      <c r="D2843" s="218"/>
      <c r="E2843" s="218"/>
      <c r="F2843" s="218"/>
      <c r="G2843" s="218"/>
      <c r="H2843" s="188"/>
      <c r="I2843" s="188"/>
      <c r="J2843" s="188"/>
      <c r="K2843" s="202"/>
      <c r="L2843" s="188"/>
      <c r="M2843" s="206"/>
      <c r="N2843" s="224"/>
      <c r="O2843" s="192"/>
      <c r="P2843" s="192"/>
      <c r="Q2843" s="190"/>
    </row>
    <row r="2844" spans="1:17" ht="20.100000000000001" customHeight="1" x14ac:dyDescent="0.25">
      <c r="A2844" s="245"/>
      <c r="B2844" s="204"/>
      <c r="C2844" s="218"/>
      <c r="D2844" s="218"/>
      <c r="E2844" s="218"/>
      <c r="F2844" s="218"/>
      <c r="G2844" s="218"/>
      <c r="H2844" s="188"/>
      <c r="I2844" s="188"/>
      <c r="J2844" s="188"/>
      <c r="K2844" s="202"/>
      <c r="L2844" s="188"/>
      <c r="M2844" s="206"/>
      <c r="N2844" s="224"/>
      <c r="O2844" s="192"/>
      <c r="P2844" s="192"/>
      <c r="Q2844" s="190"/>
    </row>
    <row r="2845" spans="1:17" ht="20.100000000000001" customHeight="1" x14ac:dyDescent="0.25">
      <c r="A2845" s="245"/>
      <c r="B2845" s="204"/>
      <c r="C2845" s="218"/>
      <c r="D2845" s="218"/>
      <c r="E2845" s="218"/>
      <c r="F2845" s="218"/>
      <c r="G2845" s="218"/>
      <c r="H2845" s="188"/>
      <c r="I2845" s="188"/>
      <c r="J2845" s="188"/>
      <c r="K2845" s="202"/>
      <c r="L2845" s="188"/>
      <c r="M2845" s="206"/>
      <c r="N2845" s="224"/>
      <c r="O2845" s="192"/>
      <c r="P2845" s="192"/>
      <c r="Q2845" s="190"/>
    </row>
    <row r="2846" spans="1:17" ht="20.100000000000001" customHeight="1" x14ac:dyDescent="0.25">
      <c r="A2846" s="245"/>
      <c r="B2846" s="204"/>
      <c r="C2846" s="218"/>
      <c r="D2846" s="218"/>
      <c r="E2846" s="218"/>
      <c r="F2846" s="218"/>
      <c r="G2846" s="218"/>
      <c r="H2846" s="188"/>
      <c r="I2846" s="188"/>
      <c r="J2846" s="188"/>
      <c r="K2846" s="202"/>
      <c r="L2846" s="188"/>
      <c r="M2846" s="206"/>
      <c r="N2846" s="224"/>
      <c r="O2846" s="192"/>
      <c r="P2846" s="192"/>
      <c r="Q2846" s="190"/>
    </row>
    <row r="2847" spans="1:17" ht="20.100000000000001" customHeight="1" x14ac:dyDescent="0.25">
      <c r="A2847" s="245"/>
      <c r="B2847" s="204"/>
      <c r="C2847" s="218"/>
      <c r="D2847" s="218"/>
      <c r="E2847" s="218"/>
      <c r="F2847" s="218"/>
      <c r="G2847" s="218"/>
      <c r="H2847" s="188"/>
      <c r="I2847" s="188"/>
      <c r="J2847" s="188"/>
      <c r="K2847" s="202"/>
      <c r="L2847" s="188"/>
      <c r="M2847" s="206"/>
      <c r="N2847" s="224"/>
      <c r="O2847" s="192"/>
      <c r="P2847" s="192"/>
      <c r="Q2847" s="190"/>
    </row>
    <row r="2848" spans="1:17" ht="20.100000000000001" customHeight="1" x14ac:dyDescent="0.25">
      <c r="A2848" s="245"/>
      <c r="B2848" s="204"/>
      <c r="C2848" s="218"/>
      <c r="D2848" s="218"/>
      <c r="E2848" s="218"/>
      <c r="F2848" s="218"/>
      <c r="G2848" s="218"/>
      <c r="H2848" s="188"/>
      <c r="I2848" s="188"/>
      <c r="J2848" s="188"/>
      <c r="K2848" s="202"/>
      <c r="L2848" s="188"/>
      <c r="M2848" s="206"/>
      <c r="N2848" s="224"/>
      <c r="O2848" s="192"/>
      <c r="P2848" s="192"/>
      <c r="Q2848" s="190"/>
    </row>
    <row r="2849" spans="1:17" ht="20.100000000000001" customHeight="1" x14ac:dyDescent="0.25">
      <c r="A2849" s="245"/>
      <c r="B2849" s="204"/>
      <c r="C2849" s="218"/>
      <c r="D2849" s="218"/>
      <c r="E2849" s="218"/>
      <c r="F2849" s="218"/>
      <c r="G2849" s="218"/>
      <c r="H2849" s="188"/>
      <c r="I2849" s="188"/>
      <c r="J2849" s="188"/>
      <c r="K2849" s="202"/>
      <c r="L2849" s="188"/>
      <c r="M2849" s="206"/>
      <c r="N2849" s="224"/>
      <c r="O2849" s="192"/>
      <c r="P2849" s="192"/>
      <c r="Q2849" s="190"/>
    </row>
    <row r="2850" spans="1:17" ht="20.100000000000001" customHeight="1" x14ac:dyDescent="0.25">
      <c r="A2850" s="245"/>
      <c r="B2850" s="204"/>
      <c r="C2850" s="218"/>
      <c r="D2850" s="218"/>
      <c r="E2850" s="218"/>
      <c r="F2850" s="218"/>
      <c r="G2850" s="218"/>
      <c r="H2850" s="188"/>
      <c r="I2850" s="188"/>
      <c r="J2850" s="188"/>
      <c r="K2850" s="202"/>
      <c r="L2850" s="188"/>
      <c r="M2850" s="206"/>
      <c r="N2850" s="224"/>
      <c r="O2850" s="192"/>
      <c r="P2850" s="192"/>
      <c r="Q2850" s="190"/>
    </row>
    <row r="2851" spans="1:17" ht="20.100000000000001" customHeight="1" x14ac:dyDescent="0.25">
      <c r="A2851" s="245"/>
      <c r="B2851" s="204"/>
      <c r="C2851" s="218"/>
      <c r="D2851" s="218"/>
      <c r="E2851" s="218"/>
      <c r="F2851" s="218"/>
      <c r="G2851" s="218"/>
      <c r="H2851" s="188"/>
      <c r="I2851" s="188"/>
      <c r="J2851" s="188"/>
      <c r="K2851" s="202"/>
      <c r="L2851" s="188"/>
      <c r="M2851" s="206"/>
      <c r="N2851" s="224"/>
      <c r="O2851" s="192"/>
      <c r="P2851" s="192"/>
      <c r="Q2851" s="190"/>
    </row>
    <row r="2852" spans="1:17" ht="20.100000000000001" customHeight="1" x14ac:dyDescent="0.25">
      <c r="A2852" s="245"/>
      <c r="B2852" s="204"/>
      <c r="C2852" s="218"/>
      <c r="D2852" s="218"/>
      <c r="E2852" s="218"/>
      <c r="F2852" s="218"/>
      <c r="G2852" s="218"/>
      <c r="H2852" s="188"/>
      <c r="I2852" s="188"/>
      <c r="J2852" s="188"/>
      <c r="K2852" s="202"/>
      <c r="L2852" s="188"/>
      <c r="M2852" s="206"/>
      <c r="N2852" s="224"/>
      <c r="O2852" s="192"/>
      <c r="P2852" s="192"/>
      <c r="Q2852" s="190"/>
    </row>
    <row r="2853" spans="1:17" ht="20.100000000000001" customHeight="1" x14ac:dyDescent="0.25">
      <c r="A2853" s="245"/>
      <c r="B2853" s="204"/>
      <c r="C2853" s="218"/>
      <c r="D2853" s="218"/>
      <c r="E2853" s="218"/>
      <c r="F2853" s="218"/>
      <c r="G2853" s="218"/>
      <c r="H2853" s="188"/>
      <c r="I2853" s="188"/>
      <c r="J2853" s="188"/>
      <c r="K2853" s="202"/>
      <c r="L2853" s="188"/>
      <c r="M2853" s="206"/>
      <c r="N2853" s="224"/>
      <c r="O2853" s="192"/>
      <c r="P2853" s="192"/>
      <c r="Q2853" s="190"/>
    </row>
    <row r="2854" spans="1:17" ht="20.100000000000001" customHeight="1" x14ac:dyDescent="0.25">
      <c r="A2854" s="245"/>
      <c r="B2854" s="204"/>
      <c r="C2854" s="218"/>
      <c r="D2854" s="218"/>
      <c r="E2854" s="218"/>
      <c r="F2854" s="218"/>
      <c r="G2854" s="218"/>
      <c r="H2854" s="188"/>
      <c r="I2854" s="188"/>
      <c r="J2854" s="188"/>
      <c r="K2854" s="202"/>
      <c r="L2854" s="188"/>
      <c r="M2854" s="206"/>
      <c r="N2854" s="224"/>
      <c r="O2854" s="192"/>
      <c r="P2854" s="192"/>
      <c r="Q2854" s="190"/>
    </row>
    <row r="2855" spans="1:17" ht="20.100000000000001" customHeight="1" x14ac:dyDescent="0.25">
      <c r="A2855" s="245"/>
      <c r="B2855" s="204"/>
      <c r="C2855" s="218"/>
      <c r="D2855" s="218"/>
      <c r="E2855" s="218"/>
      <c r="F2855" s="218"/>
      <c r="G2855" s="218"/>
      <c r="H2855" s="188"/>
      <c r="I2855" s="188"/>
      <c r="J2855" s="188"/>
      <c r="K2855" s="202"/>
      <c r="L2855" s="188"/>
      <c r="M2855" s="206"/>
      <c r="N2855" s="224"/>
      <c r="O2855" s="192"/>
      <c r="P2855" s="192"/>
      <c r="Q2855" s="190"/>
    </row>
    <row r="2856" spans="1:17" ht="20.100000000000001" customHeight="1" x14ac:dyDescent="0.25">
      <c r="A2856" s="245"/>
      <c r="B2856" s="204"/>
      <c r="C2856" s="218"/>
      <c r="D2856" s="218"/>
      <c r="E2856" s="218"/>
      <c r="F2856" s="218"/>
      <c r="G2856" s="218"/>
      <c r="H2856" s="188"/>
      <c r="I2856" s="188"/>
      <c r="J2856" s="188"/>
      <c r="K2856" s="202"/>
      <c r="L2856" s="188"/>
      <c r="M2856" s="206"/>
      <c r="N2856" s="224"/>
      <c r="O2856" s="192"/>
      <c r="P2856" s="192"/>
      <c r="Q2856" s="190"/>
    </row>
    <row r="2857" spans="1:17" ht="20.100000000000001" customHeight="1" x14ac:dyDescent="0.25">
      <c r="A2857" s="245"/>
      <c r="B2857" s="204"/>
      <c r="C2857" s="218"/>
      <c r="D2857" s="218"/>
      <c r="E2857" s="218"/>
      <c r="F2857" s="218"/>
      <c r="G2857" s="218"/>
      <c r="H2857" s="188"/>
      <c r="I2857" s="188"/>
      <c r="J2857" s="188"/>
      <c r="K2857" s="202"/>
      <c r="L2857" s="188"/>
      <c r="M2857" s="206"/>
      <c r="N2857" s="224"/>
      <c r="O2857" s="192"/>
      <c r="P2857" s="192"/>
      <c r="Q2857" s="190"/>
    </row>
    <row r="2858" spans="1:17" ht="20.100000000000001" customHeight="1" x14ac:dyDescent="0.25">
      <c r="A2858" s="245"/>
      <c r="B2858" s="204"/>
      <c r="C2858" s="218"/>
      <c r="D2858" s="218"/>
      <c r="E2858" s="218"/>
      <c r="F2858" s="218"/>
      <c r="G2858" s="218"/>
      <c r="H2858" s="188"/>
      <c r="I2858" s="188"/>
      <c r="J2858" s="188"/>
      <c r="K2858" s="202"/>
      <c r="L2858" s="188"/>
      <c r="M2858" s="206"/>
      <c r="N2858" s="224"/>
      <c r="O2858" s="192"/>
      <c r="P2858" s="192"/>
      <c r="Q2858" s="190"/>
    </row>
    <row r="2859" spans="1:17" ht="20.100000000000001" customHeight="1" x14ac:dyDescent="0.25">
      <c r="A2859" s="245"/>
      <c r="B2859" s="204"/>
      <c r="C2859" s="218"/>
      <c r="D2859" s="218"/>
      <c r="E2859" s="218"/>
      <c r="F2859" s="218"/>
      <c r="G2859" s="218"/>
      <c r="H2859" s="188"/>
      <c r="I2859" s="188"/>
      <c r="J2859" s="188"/>
      <c r="K2859" s="202"/>
      <c r="L2859" s="188"/>
      <c r="M2859" s="206"/>
      <c r="N2859" s="224"/>
      <c r="O2859" s="192"/>
      <c r="P2859" s="192"/>
      <c r="Q2859" s="190"/>
    </row>
    <row r="2860" spans="1:17" ht="20.100000000000001" customHeight="1" x14ac:dyDescent="0.25">
      <c r="A2860" s="245"/>
      <c r="B2860" s="204"/>
      <c r="C2860" s="218"/>
      <c r="D2860" s="218"/>
      <c r="E2860" s="218"/>
      <c r="F2860" s="218"/>
      <c r="G2860" s="218"/>
      <c r="H2860" s="188"/>
      <c r="I2860" s="188"/>
      <c r="J2860" s="188"/>
      <c r="K2860" s="202"/>
      <c r="L2860" s="188"/>
      <c r="M2860" s="206"/>
      <c r="N2860" s="224"/>
      <c r="O2860" s="192"/>
      <c r="P2860" s="192"/>
      <c r="Q2860" s="190"/>
    </row>
    <row r="2861" spans="1:17" ht="20.100000000000001" customHeight="1" x14ac:dyDescent="0.25">
      <c r="A2861" s="245"/>
      <c r="B2861" s="204"/>
      <c r="C2861" s="218"/>
      <c r="D2861" s="218"/>
      <c r="E2861" s="218"/>
      <c r="F2861" s="218"/>
      <c r="G2861" s="218"/>
      <c r="H2861" s="188"/>
      <c r="I2861" s="188"/>
      <c r="J2861" s="188"/>
      <c r="K2861" s="202"/>
      <c r="L2861" s="188"/>
      <c r="M2861" s="206"/>
      <c r="N2861" s="224"/>
      <c r="O2861" s="192"/>
      <c r="P2861" s="192"/>
      <c r="Q2861" s="190"/>
    </row>
    <row r="2862" spans="1:17" ht="20.100000000000001" customHeight="1" x14ac:dyDescent="0.25">
      <c r="A2862" s="245"/>
      <c r="B2862" s="204"/>
      <c r="C2862" s="218"/>
      <c r="D2862" s="218"/>
      <c r="E2862" s="218"/>
      <c r="F2862" s="218"/>
      <c r="G2862" s="218"/>
      <c r="H2862" s="188"/>
      <c r="I2862" s="188"/>
      <c r="J2862" s="188"/>
      <c r="K2862" s="202"/>
      <c r="L2862" s="188"/>
      <c r="M2862" s="206"/>
      <c r="N2862" s="224"/>
      <c r="O2862" s="192"/>
      <c r="P2862" s="192"/>
      <c r="Q2862" s="190"/>
    </row>
    <row r="2863" spans="1:17" ht="20.100000000000001" customHeight="1" x14ac:dyDescent="0.25">
      <c r="A2863" s="245"/>
      <c r="B2863" s="204"/>
      <c r="C2863" s="218"/>
      <c r="D2863" s="218"/>
      <c r="E2863" s="218"/>
      <c r="F2863" s="218"/>
      <c r="G2863" s="218"/>
      <c r="H2863" s="188"/>
      <c r="I2863" s="188"/>
      <c r="J2863" s="188"/>
      <c r="K2863" s="202"/>
      <c r="L2863" s="188"/>
      <c r="M2863" s="206"/>
      <c r="N2863" s="224"/>
      <c r="O2863" s="192"/>
      <c r="P2863" s="192"/>
      <c r="Q2863" s="190"/>
    </row>
    <row r="2864" spans="1:17" ht="20.100000000000001" customHeight="1" x14ac:dyDescent="0.25">
      <c r="A2864" s="245"/>
      <c r="B2864" s="204"/>
      <c r="C2864" s="218"/>
      <c r="D2864" s="218"/>
      <c r="E2864" s="218"/>
      <c r="F2864" s="218"/>
      <c r="G2864" s="218"/>
      <c r="H2864" s="188"/>
      <c r="I2864" s="188"/>
      <c r="J2864" s="188"/>
      <c r="K2864" s="202"/>
      <c r="L2864" s="188"/>
      <c r="M2864" s="206"/>
      <c r="N2864" s="224"/>
      <c r="O2864" s="192"/>
      <c r="P2864" s="192"/>
      <c r="Q2864" s="190"/>
    </row>
    <row r="2865" spans="1:17" ht="20.100000000000001" customHeight="1" x14ac:dyDescent="0.25">
      <c r="A2865" s="245"/>
      <c r="B2865" s="204"/>
      <c r="C2865" s="218"/>
      <c r="D2865" s="218"/>
      <c r="E2865" s="218"/>
      <c r="F2865" s="218"/>
      <c r="G2865" s="218"/>
      <c r="H2865" s="188"/>
      <c r="I2865" s="188"/>
      <c r="J2865" s="188"/>
      <c r="K2865" s="202"/>
      <c r="L2865" s="188"/>
      <c r="M2865" s="206"/>
      <c r="N2865" s="224"/>
      <c r="O2865" s="192"/>
      <c r="P2865" s="192"/>
      <c r="Q2865" s="190"/>
    </row>
    <row r="2866" spans="1:17" ht="20.100000000000001" customHeight="1" x14ac:dyDescent="0.25">
      <c r="A2866" s="245"/>
      <c r="B2866" s="204"/>
      <c r="C2866" s="218"/>
      <c r="D2866" s="218"/>
      <c r="E2866" s="218"/>
      <c r="F2866" s="218"/>
      <c r="G2866" s="218"/>
      <c r="H2866" s="188"/>
      <c r="I2866" s="188"/>
      <c r="J2866" s="188"/>
      <c r="K2866" s="202"/>
      <c r="L2866" s="188"/>
      <c r="M2866" s="206"/>
      <c r="N2866" s="224"/>
      <c r="O2866" s="192"/>
      <c r="P2866" s="192"/>
      <c r="Q2866" s="190"/>
    </row>
    <row r="2867" spans="1:17" ht="20.100000000000001" customHeight="1" x14ac:dyDescent="0.25">
      <c r="A2867" s="245"/>
      <c r="B2867" s="204"/>
      <c r="C2867" s="218"/>
      <c r="D2867" s="218"/>
      <c r="E2867" s="218"/>
      <c r="F2867" s="218"/>
      <c r="G2867" s="218"/>
      <c r="H2867" s="188"/>
      <c r="I2867" s="188"/>
      <c r="J2867" s="188"/>
      <c r="K2867" s="202"/>
      <c r="L2867" s="188"/>
      <c r="M2867" s="206"/>
      <c r="N2867" s="224"/>
      <c r="O2867" s="192"/>
      <c r="P2867" s="192"/>
      <c r="Q2867" s="190"/>
    </row>
    <row r="2868" spans="1:17" ht="20.100000000000001" customHeight="1" x14ac:dyDescent="0.25">
      <c r="A2868" s="245"/>
      <c r="B2868" s="204"/>
      <c r="C2868" s="218"/>
      <c r="D2868" s="218"/>
      <c r="E2868" s="218"/>
      <c r="F2868" s="218"/>
      <c r="G2868" s="218"/>
      <c r="H2868" s="188"/>
      <c r="I2868" s="188"/>
      <c r="J2868" s="188"/>
      <c r="K2868" s="202"/>
      <c r="L2868" s="188"/>
      <c r="M2868" s="206"/>
      <c r="N2868" s="224"/>
      <c r="O2868" s="192"/>
      <c r="P2868" s="192"/>
      <c r="Q2868" s="190"/>
    </row>
    <row r="2869" spans="1:17" ht="20.100000000000001" customHeight="1" x14ac:dyDescent="0.25">
      <c r="A2869" s="245"/>
      <c r="B2869" s="204"/>
      <c r="C2869" s="218"/>
      <c r="D2869" s="218"/>
      <c r="E2869" s="218"/>
      <c r="F2869" s="218"/>
      <c r="G2869" s="218"/>
      <c r="H2869" s="188"/>
      <c r="I2869" s="188"/>
      <c r="J2869" s="188"/>
      <c r="K2869" s="202"/>
      <c r="L2869" s="188"/>
      <c r="M2869" s="206"/>
      <c r="N2869" s="224"/>
      <c r="O2869" s="192"/>
      <c r="P2869" s="192"/>
      <c r="Q2869" s="190"/>
    </row>
    <row r="2870" spans="1:17" ht="20.100000000000001" customHeight="1" x14ac:dyDescent="0.25">
      <c r="A2870" s="245"/>
      <c r="B2870" s="204"/>
      <c r="C2870" s="218"/>
      <c r="D2870" s="218"/>
      <c r="E2870" s="218"/>
      <c r="F2870" s="218"/>
      <c r="G2870" s="218"/>
      <c r="H2870" s="188"/>
      <c r="I2870" s="188"/>
      <c r="J2870" s="188"/>
      <c r="K2870" s="202"/>
      <c r="L2870" s="188"/>
      <c r="M2870" s="206"/>
      <c r="N2870" s="224"/>
      <c r="O2870" s="192"/>
      <c r="P2870" s="192"/>
      <c r="Q2870" s="190"/>
    </row>
    <row r="2871" spans="1:17" ht="20.100000000000001" customHeight="1" x14ac:dyDescent="0.25">
      <c r="A2871" s="245"/>
      <c r="B2871" s="204"/>
      <c r="C2871" s="218"/>
      <c r="D2871" s="218"/>
      <c r="E2871" s="218"/>
      <c r="F2871" s="218"/>
      <c r="G2871" s="218"/>
      <c r="H2871" s="188"/>
      <c r="I2871" s="188"/>
      <c r="J2871" s="188"/>
      <c r="K2871" s="202"/>
      <c r="L2871" s="188"/>
      <c r="M2871" s="206"/>
      <c r="N2871" s="224"/>
      <c r="O2871" s="192"/>
      <c r="P2871" s="192"/>
      <c r="Q2871" s="190"/>
    </row>
    <row r="2872" spans="1:17" ht="20.100000000000001" customHeight="1" x14ac:dyDescent="0.25">
      <c r="A2872" s="245"/>
      <c r="B2872" s="204"/>
      <c r="C2872" s="218"/>
      <c r="D2872" s="218"/>
      <c r="E2872" s="218"/>
      <c r="F2872" s="218"/>
      <c r="G2872" s="218"/>
      <c r="H2872" s="188"/>
      <c r="I2872" s="188"/>
      <c r="J2872" s="188"/>
      <c r="K2872" s="202"/>
      <c r="L2872" s="188"/>
      <c r="M2872" s="206"/>
      <c r="N2872" s="224"/>
      <c r="O2872" s="192"/>
      <c r="P2872" s="192"/>
      <c r="Q2872" s="190"/>
    </row>
    <row r="2873" spans="1:17" ht="20.100000000000001" customHeight="1" x14ac:dyDescent="0.25">
      <c r="A2873" s="245"/>
      <c r="B2873" s="204"/>
      <c r="C2873" s="218"/>
      <c r="D2873" s="218"/>
      <c r="E2873" s="218"/>
      <c r="F2873" s="218"/>
      <c r="G2873" s="218"/>
      <c r="H2873" s="188"/>
      <c r="I2873" s="188"/>
      <c r="J2873" s="188"/>
      <c r="K2873" s="202"/>
      <c r="L2873" s="188"/>
      <c r="M2873" s="206"/>
      <c r="N2873" s="224"/>
      <c r="O2873" s="192"/>
      <c r="P2873" s="192"/>
      <c r="Q2873" s="190"/>
    </row>
    <row r="2874" spans="1:17" ht="20.100000000000001" customHeight="1" x14ac:dyDescent="0.25">
      <c r="A2874" s="245"/>
      <c r="B2874" s="204"/>
      <c r="C2874" s="218"/>
      <c r="D2874" s="218"/>
      <c r="E2874" s="218"/>
      <c r="F2874" s="218"/>
      <c r="G2874" s="218"/>
      <c r="H2874" s="188"/>
      <c r="I2874" s="188"/>
      <c r="J2874" s="188"/>
      <c r="K2874" s="202"/>
      <c r="L2874" s="188"/>
      <c r="M2874" s="206"/>
      <c r="N2874" s="224"/>
      <c r="O2874" s="192"/>
      <c r="P2874" s="192"/>
      <c r="Q2874" s="190"/>
    </row>
    <row r="2875" spans="1:17" ht="20.100000000000001" customHeight="1" x14ac:dyDescent="0.25">
      <c r="A2875" s="245"/>
      <c r="B2875" s="204"/>
      <c r="C2875" s="218"/>
      <c r="D2875" s="218"/>
      <c r="E2875" s="218"/>
      <c r="F2875" s="218"/>
      <c r="G2875" s="218"/>
      <c r="H2875" s="188"/>
      <c r="I2875" s="188"/>
      <c r="J2875" s="188"/>
      <c r="K2875" s="202"/>
      <c r="L2875" s="188"/>
      <c r="M2875" s="206"/>
      <c r="N2875" s="224"/>
      <c r="O2875" s="192"/>
      <c r="P2875" s="192"/>
      <c r="Q2875" s="190"/>
    </row>
    <row r="2876" spans="1:17" ht="20.100000000000001" customHeight="1" x14ac:dyDescent="0.25">
      <c r="A2876" s="245"/>
      <c r="B2876" s="204"/>
      <c r="C2876" s="218"/>
      <c r="D2876" s="218"/>
      <c r="E2876" s="218"/>
      <c r="F2876" s="218"/>
      <c r="G2876" s="218"/>
      <c r="H2876" s="188"/>
      <c r="I2876" s="188"/>
      <c r="J2876" s="188"/>
      <c r="K2876" s="202"/>
      <c r="L2876" s="188"/>
      <c r="M2876" s="206"/>
      <c r="N2876" s="224"/>
      <c r="O2876" s="192"/>
      <c r="P2876" s="192"/>
      <c r="Q2876" s="190"/>
    </row>
    <row r="2877" spans="1:17" ht="20.100000000000001" customHeight="1" x14ac:dyDescent="0.25">
      <c r="A2877" s="245"/>
      <c r="B2877" s="204"/>
      <c r="C2877" s="218"/>
      <c r="D2877" s="218"/>
      <c r="E2877" s="218"/>
      <c r="F2877" s="218"/>
      <c r="G2877" s="218"/>
      <c r="H2877" s="188"/>
      <c r="I2877" s="188"/>
      <c r="J2877" s="188"/>
      <c r="K2877" s="202"/>
      <c r="L2877" s="188"/>
      <c r="M2877" s="206"/>
      <c r="N2877" s="224"/>
      <c r="O2877" s="192"/>
      <c r="P2877" s="192"/>
      <c r="Q2877" s="190"/>
    </row>
    <row r="2878" spans="1:17" ht="20.100000000000001" customHeight="1" x14ac:dyDescent="0.25">
      <c r="A2878" s="245"/>
      <c r="B2878" s="204"/>
      <c r="C2878" s="218"/>
      <c r="D2878" s="218"/>
      <c r="E2878" s="218"/>
      <c r="F2878" s="218"/>
      <c r="G2878" s="218"/>
      <c r="H2878" s="188"/>
      <c r="I2878" s="188"/>
      <c r="J2878" s="188"/>
      <c r="K2878" s="202"/>
      <c r="L2878" s="188"/>
      <c r="M2878" s="206"/>
      <c r="N2878" s="224"/>
      <c r="O2878" s="192"/>
      <c r="P2878" s="192"/>
      <c r="Q2878" s="190"/>
    </row>
    <row r="2879" spans="1:17" ht="20.100000000000001" customHeight="1" x14ac:dyDescent="0.25">
      <c r="A2879" s="245"/>
      <c r="B2879" s="204"/>
      <c r="C2879" s="218"/>
      <c r="D2879" s="218"/>
      <c r="E2879" s="218"/>
      <c r="F2879" s="218"/>
      <c r="G2879" s="218"/>
      <c r="H2879" s="188"/>
      <c r="I2879" s="188"/>
      <c r="J2879" s="188"/>
      <c r="K2879" s="202"/>
      <c r="L2879" s="188"/>
      <c r="M2879" s="206"/>
      <c r="N2879" s="224"/>
      <c r="O2879" s="192"/>
      <c r="P2879" s="192"/>
      <c r="Q2879" s="190"/>
    </row>
    <row r="2880" spans="1:17" ht="20.100000000000001" customHeight="1" x14ac:dyDescent="0.25">
      <c r="A2880" s="245"/>
      <c r="B2880" s="204"/>
      <c r="C2880" s="218"/>
      <c r="D2880" s="218"/>
      <c r="E2880" s="218"/>
      <c r="F2880" s="218"/>
      <c r="G2880" s="218"/>
      <c r="H2880" s="188"/>
      <c r="I2880" s="188"/>
      <c r="J2880" s="188"/>
      <c r="K2880" s="202"/>
      <c r="L2880" s="188"/>
      <c r="M2880" s="206"/>
      <c r="N2880" s="224"/>
      <c r="O2880" s="192"/>
      <c r="P2880" s="192"/>
      <c r="Q2880" s="190"/>
    </row>
    <row r="2881" spans="1:17" ht="20.100000000000001" customHeight="1" x14ac:dyDescent="0.25">
      <c r="A2881" s="245"/>
      <c r="B2881" s="204"/>
      <c r="C2881" s="218"/>
      <c r="D2881" s="218"/>
      <c r="E2881" s="218"/>
      <c r="F2881" s="218"/>
      <c r="G2881" s="218"/>
      <c r="H2881" s="188"/>
      <c r="I2881" s="188"/>
      <c r="J2881" s="188"/>
      <c r="K2881" s="202"/>
      <c r="L2881" s="188"/>
      <c r="M2881" s="206"/>
      <c r="N2881" s="224"/>
      <c r="O2881" s="192"/>
      <c r="P2881" s="192"/>
      <c r="Q2881" s="190"/>
    </row>
    <row r="2882" spans="1:17" ht="20.100000000000001" customHeight="1" x14ac:dyDescent="0.25">
      <c r="A2882" s="245"/>
      <c r="B2882" s="204"/>
      <c r="C2882" s="218"/>
      <c r="D2882" s="218"/>
      <c r="E2882" s="218"/>
      <c r="F2882" s="218"/>
      <c r="G2882" s="218"/>
      <c r="H2882" s="188"/>
      <c r="I2882" s="188"/>
      <c r="J2882" s="188"/>
      <c r="K2882" s="202"/>
      <c r="L2882" s="188"/>
      <c r="M2882" s="206"/>
      <c r="N2882" s="224"/>
      <c r="O2882" s="192"/>
      <c r="P2882" s="192"/>
      <c r="Q2882" s="190"/>
    </row>
    <row r="2883" spans="1:17" ht="20.100000000000001" customHeight="1" x14ac:dyDescent="0.25">
      <c r="A2883" s="245"/>
      <c r="B2883" s="204"/>
      <c r="C2883" s="218"/>
      <c r="D2883" s="218"/>
      <c r="E2883" s="218"/>
      <c r="F2883" s="218"/>
      <c r="G2883" s="218"/>
      <c r="H2883" s="188"/>
      <c r="I2883" s="188"/>
      <c r="J2883" s="188"/>
      <c r="K2883" s="202"/>
      <c r="L2883" s="188"/>
      <c r="M2883" s="206"/>
      <c r="N2883" s="224"/>
      <c r="O2883" s="192"/>
      <c r="P2883" s="192"/>
      <c r="Q2883" s="190"/>
    </row>
    <row r="2884" spans="1:17" ht="20.100000000000001" customHeight="1" x14ac:dyDescent="0.25">
      <c r="A2884" s="245"/>
      <c r="B2884" s="204"/>
      <c r="C2884" s="218"/>
      <c r="D2884" s="218"/>
      <c r="E2884" s="218"/>
      <c r="F2884" s="218"/>
      <c r="G2884" s="218"/>
      <c r="H2884" s="188"/>
      <c r="I2884" s="188"/>
      <c r="J2884" s="188"/>
      <c r="K2884" s="202"/>
      <c r="L2884" s="188"/>
      <c r="M2884" s="206"/>
      <c r="N2884" s="224"/>
      <c r="O2884" s="192"/>
      <c r="P2884" s="192"/>
      <c r="Q2884" s="190"/>
    </row>
    <row r="2885" spans="1:17" ht="20.100000000000001" customHeight="1" x14ac:dyDescent="0.25">
      <c r="A2885" s="245"/>
      <c r="B2885" s="204"/>
      <c r="C2885" s="218"/>
      <c r="D2885" s="218"/>
      <c r="E2885" s="218"/>
      <c r="F2885" s="218"/>
      <c r="G2885" s="218"/>
      <c r="H2885" s="188"/>
      <c r="I2885" s="188"/>
      <c r="J2885" s="188"/>
      <c r="K2885" s="202"/>
      <c r="L2885" s="188"/>
      <c r="M2885" s="206"/>
      <c r="N2885" s="224"/>
      <c r="O2885" s="192"/>
      <c r="P2885" s="192"/>
      <c r="Q2885" s="190"/>
    </row>
    <row r="2886" spans="1:17" ht="20.100000000000001" customHeight="1" x14ac:dyDescent="0.25">
      <c r="A2886" s="245"/>
      <c r="B2886" s="204"/>
      <c r="C2886" s="218"/>
      <c r="D2886" s="218"/>
      <c r="E2886" s="218"/>
      <c r="F2886" s="218"/>
      <c r="G2886" s="218"/>
      <c r="H2886" s="188"/>
      <c r="I2886" s="188"/>
      <c r="J2886" s="188"/>
      <c r="K2886" s="202"/>
      <c r="L2886" s="188"/>
      <c r="M2886" s="206"/>
      <c r="N2886" s="224"/>
      <c r="O2886" s="192"/>
      <c r="P2886" s="192"/>
      <c r="Q2886" s="190"/>
    </row>
    <row r="2887" spans="1:17" ht="20.100000000000001" customHeight="1" x14ac:dyDescent="0.25">
      <c r="A2887" s="245"/>
      <c r="B2887" s="204"/>
      <c r="C2887" s="218"/>
      <c r="D2887" s="218"/>
      <c r="E2887" s="218"/>
      <c r="F2887" s="218"/>
      <c r="G2887" s="218"/>
      <c r="H2887" s="188"/>
      <c r="I2887" s="188"/>
      <c r="J2887" s="188"/>
      <c r="K2887" s="202"/>
      <c r="L2887" s="188"/>
      <c r="M2887" s="206"/>
      <c r="N2887" s="224"/>
      <c r="O2887" s="192"/>
      <c r="P2887" s="192"/>
      <c r="Q2887" s="190"/>
    </row>
    <row r="2888" spans="1:17" ht="20.100000000000001" customHeight="1" x14ac:dyDescent="0.25">
      <c r="A2888" s="245"/>
      <c r="B2888" s="204"/>
      <c r="C2888" s="218"/>
      <c r="D2888" s="218"/>
      <c r="E2888" s="218"/>
      <c r="F2888" s="218"/>
      <c r="G2888" s="218"/>
      <c r="H2888" s="188"/>
      <c r="I2888" s="188"/>
      <c r="J2888" s="188"/>
      <c r="K2888" s="202"/>
      <c r="L2888" s="188"/>
      <c r="M2888" s="206"/>
      <c r="N2888" s="224"/>
      <c r="O2888" s="192"/>
      <c r="P2888" s="192"/>
      <c r="Q2888" s="190"/>
    </row>
    <row r="2889" spans="1:17" ht="20.100000000000001" customHeight="1" x14ac:dyDescent="0.25">
      <c r="A2889" s="245"/>
      <c r="B2889" s="204"/>
      <c r="C2889" s="218"/>
      <c r="D2889" s="218"/>
      <c r="E2889" s="218"/>
      <c r="F2889" s="218"/>
      <c r="G2889" s="218"/>
      <c r="H2889" s="188"/>
      <c r="I2889" s="188"/>
      <c r="J2889" s="188"/>
      <c r="K2889" s="202"/>
      <c r="L2889" s="188"/>
      <c r="M2889" s="206"/>
      <c r="N2889" s="224"/>
      <c r="O2889" s="192"/>
      <c r="P2889" s="192"/>
      <c r="Q2889" s="190"/>
    </row>
    <row r="2890" spans="1:17" ht="20.100000000000001" customHeight="1" x14ac:dyDescent="0.25">
      <c r="A2890" s="245"/>
      <c r="B2890" s="204"/>
      <c r="C2890" s="218"/>
      <c r="D2890" s="218"/>
      <c r="E2890" s="218"/>
      <c r="F2890" s="218"/>
      <c r="G2890" s="218"/>
      <c r="H2890" s="188"/>
      <c r="I2890" s="188"/>
      <c r="J2890" s="188"/>
      <c r="K2890" s="202"/>
      <c r="L2890" s="188"/>
      <c r="M2890" s="206"/>
      <c r="N2890" s="224"/>
      <c r="O2890" s="192"/>
      <c r="P2890" s="192"/>
      <c r="Q2890" s="190"/>
    </row>
    <row r="2891" spans="1:17" ht="20.100000000000001" customHeight="1" x14ac:dyDescent="0.25">
      <c r="A2891" s="245"/>
      <c r="B2891" s="204"/>
      <c r="C2891" s="218"/>
      <c r="D2891" s="218"/>
      <c r="E2891" s="218"/>
      <c r="F2891" s="218"/>
      <c r="G2891" s="218"/>
      <c r="H2891" s="188"/>
      <c r="I2891" s="188"/>
      <c r="J2891" s="188"/>
      <c r="K2891" s="202"/>
      <c r="L2891" s="188"/>
      <c r="M2891" s="206"/>
      <c r="N2891" s="224"/>
      <c r="O2891" s="192"/>
      <c r="P2891" s="192"/>
      <c r="Q2891" s="190"/>
    </row>
    <row r="2892" spans="1:17" ht="20.100000000000001" customHeight="1" x14ac:dyDescent="0.25">
      <c r="A2892" s="245"/>
      <c r="B2892" s="204"/>
      <c r="C2892" s="218"/>
      <c r="D2892" s="218"/>
      <c r="E2892" s="218"/>
      <c r="F2892" s="218"/>
      <c r="G2892" s="218"/>
      <c r="H2892" s="188"/>
      <c r="I2892" s="188"/>
      <c r="J2892" s="188"/>
      <c r="K2892" s="202"/>
      <c r="L2892" s="188"/>
      <c r="M2892" s="206"/>
      <c r="N2892" s="224"/>
      <c r="O2892" s="192"/>
      <c r="P2892" s="192"/>
      <c r="Q2892" s="190"/>
    </row>
    <row r="2893" spans="1:17" ht="20.100000000000001" customHeight="1" x14ac:dyDescent="0.25">
      <c r="A2893" s="245"/>
      <c r="B2893" s="204"/>
      <c r="C2893" s="218"/>
      <c r="D2893" s="218"/>
      <c r="E2893" s="218"/>
      <c r="F2893" s="218"/>
      <c r="G2893" s="218"/>
      <c r="H2893" s="188"/>
      <c r="I2893" s="188"/>
      <c r="J2893" s="188"/>
      <c r="K2893" s="202"/>
      <c r="L2893" s="188"/>
      <c r="M2893" s="206"/>
      <c r="N2893" s="224"/>
      <c r="O2893" s="192"/>
      <c r="P2893" s="192"/>
      <c r="Q2893" s="190"/>
    </row>
    <row r="2894" spans="1:17" ht="20.100000000000001" customHeight="1" x14ac:dyDescent="0.25">
      <c r="A2894" s="245"/>
      <c r="B2894" s="204"/>
      <c r="C2894" s="218"/>
      <c r="D2894" s="218"/>
      <c r="E2894" s="218"/>
      <c r="F2894" s="218"/>
      <c r="G2894" s="218"/>
      <c r="H2894" s="188"/>
      <c r="I2894" s="188"/>
      <c r="J2894" s="188"/>
      <c r="K2894" s="202"/>
      <c r="L2894" s="188"/>
      <c r="M2894" s="206"/>
      <c r="N2894" s="224"/>
      <c r="O2894" s="192"/>
      <c r="P2894" s="192"/>
      <c r="Q2894" s="190"/>
    </row>
    <row r="2895" spans="1:17" ht="20.100000000000001" customHeight="1" x14ac:dyDescent="0.25">
      <c r="A2895" s="245"/>
      <c r="B2895" s="204"/>
      <c r="C2895" s="218"/>
      <c r="D2895" s="218"/>
      <c r="E2895" s="218"/>
      <c r="F2895" s="218"/>
      <c r="G2895" s="218"/>
      <c r="H2895" s="188"/>
      <c r="I2895" s="188"/>
      <c r="J2895" s="188"/>
      <c r="K2895" s="202"/>
      <c r="L2895" s="188"/>
      <c r="M2895" s="206"/>
      <c r="N2895" s="224"/>
      <c r="O2895" s="192"/>
      <c r="P2895" s="192"/>
      <c r="Q2895" s="190"/>
    </row>
    <row r="2896" spans="1:17" ht="20.100000000000001" customHeight="1" x14ac:dyDescent="0.25">
      <c r="A2896" s="245"/>
      <c r="B2896" s="204"/>
      <c r="C2896" s="218"/>
      <c r="D2896" s="218"/>
      <c r="E2896" s="218"/>
      <c r="F2896" s="218"/>
      <c r="G2896" s="218"/>
      <c r="H2896" s="188"/>
      <c r="I2896" s="188"/>
      <c r="J2896" s="188"/>
      <c r="K2896" s="202"/>
      <c r="L2896" s="188"/>
      <c r="M2896" s="206"/>
      <c r="N2896" s="224"/>
      <c r="O2896" s="192"/>
      <c r="P2896" s="192"/>
      <c r="Q2896" s="190"/>
    </row>
    <row r="2897" spans="1:17" ht="20.100000000000001" customHeight="1" x14ac:dyDescent="0.25">
      <c r="A2897" s="245"/>
      <c r="B2897" s="204"/>
      <c r="C2897" s="218"/>
      <c r="D2897" s="218"/>
      <c r="E2897" s="218"/>
      <c r="F2897" s="218"/>
      <c r="G2897" s="218"/>
      <c r="H2897" s="188"/>
      <c r="I2897" s="188"/>
      <c r="J2897" s="188"/>
      <c r="K2897" s="202"/>
      <c r="L2897" s="188"/>
      <c r="M2897" s="206"/>
      <c r="N2897" s="224"/>
      <c r="O2897" s="192"/>
      <c r="P2897" s="192"/>
      <c r="Q2897" s="190"/>
    </row>
    <row r="2898" spans="1:17" ht="20.100000000000001" customHeight="1" x14ac:dyDescent="0.25">
      <c r="A2898" s="245"/>
      <c r="B2898" s="204"/>
      <c r="C2898" s="218"/>
      <c r="D2898" s="218"/>
      <c r="E2898" s="218"/>
      <c r="F2898" s="218"/>
      <c r="G2898" s="218"/>
      <c r="H2898" s="188"/>
      <c r="I2898" s="188"/>
      <c r="J2898" s="188"/>
      <c r="K2898" s="202"/>
      <c r="L2898" s="188"/>
      <c r="M2898" s="206"/>
      <c r="N2898" s="224"/>
      <c r="O2898" s="192"/>
      <c r="P2898" s="192"/>
      <c r="Q2898" s="190"/>
    </row>
    <row r="2899" spans="1:17" ht="20.100000000000001" customHeight="1" x14ac:dyDescent="0.25">
      <c r="A2899" s="245"/>
      <c r="B2899" s="204"/>
      <c r="C2899" s="218"/>
      <c r="D2899" s="218"/>
      <c r="E2899" s="218"/>
      <c r="F2899" s="218"/>
      <c r="G2899" s="218"/>
      <c r="H2899" s="188"/>
      <c r="I2899" s="188"/>
      <c r="J2899" s="188"/>
      <c r="K2899" s="202"/>
      <c r="L2899" s="188"/>
      <c r="M2899" s="206"/>
      <c r="N2899" s="224"/>
      <c r="O2899" s="192"/>
      <c r="P2899" s="192"/>
      <c r="Q2899" s="190"/>
    </row>
    <row r="2900" spans="1:17" ht="20.100000000000001" customHeight="1" x14ac:dyDescent="0.25">
      <c r="A2900" s="245"/>
      <c r="B2900" s="204"/>
      <c r="C2900" s="218"/>
      <c r="D2900" s="218"/>
      <c r="E2900" s="218"/>
      <c r="F2900" s="218"/>
      <c r="G2900" s="218"/>
      <c r="H2900" s="188"/>
      <c r="I2900" s="188"/>
      <c r="J2900" s="188"/>
      <c r="K2900" s="202"/>
      <c r="L2900" s="188"/>
      <c r="M2900" s="206"/>
      <c r="N2900" s="224"/>
      <c r="O2900" s="192"/>
      <c r="P2900" s="192"/>
      <c r="Q2900" s="190"/>
    </row>
    <row r="2901" spans="1:17" ht="20.100000000000001" customHeight="1" x14ac:dyDescent="0.25">
      <c r="A2901" s="245"/>
      <c r="B2901" s="204"/>
      <c r="C2901" s="218"/>
      <c r="D2901" s="218"/>
      <c r="E2901" s="218"/>
      <c r="F2901" s="218"/>
      <c r="G2901" s="218"/>
      <c r="H2901" s="188"/>
      <c r="I2901" s="188"/>
      <c r="J2901" s="188"/>
      <c r="K2901" s="202"/>
      <c r="L2901" s="188"/>
      <c r="M2901" s="206"/>
      <c r="N2901" s="224"/>
      <c r="O2901" s="192"/>
      <c r="P2901" s="192"/>
      <c r="Q2901" s="190"/>
    </row>
    <row r="2902" spans="1:17" ht="20.100000000000001" customHeight="1" x14ac:dyDescent="0.25">
      <c r="A2902" s="245"/>
      <c r="B2902" s="204"/>
      <c r="C2902" s="218"/>
      <c r="D2902" s="218"/>
      <c r="E2902" s="218"/>
      <c r="F2902" s="218"/>
      <c r="G2902" s="218"/>
      <c r="H2902" s="188"/>
      <c r="I2902" s="188"/>
      <c r="J2902" s="188"/>
      <c r="K2902" s="202"/>
      <c r="L2902" s="188"/>
      <c r="M2902" s="206"/>
      <c r="N2902" s="224"/>
      <c r="O2902" s="192"/>
      <c r="P2902" s="192"/>
      <c r="Q2902" s="190"/>
    </row>
    <row r="2903" spans="1:17" ht="20.100000000000001" customHeight="1" x14ac:dyDescent="0.25">
      <c r="A2903" s="245"/>
      <c r="B2903" s="204"/>
      <c r="C2903" s="218"/>
      <c r="D2903" s="218"/>
      <c r="E2903" s="218"/>
      <c r="F2903" s="218"/>
      <c r="G2903" s="218"/>
      <c r="H2903" s="188"/>
      <c r="I2903" s="188"/>
      <c r="J2903" s="188"/>
      <c r="K2903" s="202"/>
      <c r="L2903" s="188"/>
      <c r="M2903" s="206"/>
      <c r="N2903" s="224"/>
      <c r="O2903" s="192"/>
      <c r="P2903" s="192"/>
      <c r="Q2903" s="190"/>
    </row>
    <row r="2904" spans="1:17" ht="20.100000000000001" customHeight="1" x14ac:dyDescent="0.25">
      <c r="A2904" s="245"/>
      <c r="B2904" s="204"/>
      <c r="C2904" s="218"/>
      <c r="D2904" s="218"/>
      <c r="E2904" s="218"/>
      <c r="F2904" s="218"/>
      <c r="G2904" s="218"/>
      <c r="H2904" s="188"/>
      <c r="I2904" s="188"/>
      <c r="J2904" s="188"/>
      <c r="K2904" s="202"/>
      <c r="L2904" s="188"/>
      <c r="M2904" s="206"/>
      <c r="N2904" s="224"/>
      <c r="O2904" s="192"/>
      <c r="P2904" s="192"/>
      <c r="Q2904" s="190"/>
    </row>
    <row r="2905" spans="1:17" ht="20.100000000000001" customHeight="1" x14ac:dyDescent="0.25">
      <c r="A2905" s="245"/>
      <c r="B2905" s="204"/>
      <c r="C2905" s="218"/>
      <c r="D2905" s="218"/>
      <c r="E2905" s="218"/>
      <c r="F2905" s="218"/>
      <c r="G2905" s="218"/>
      <c r="H2905" s="188"/>
      <c r="I2905" s="188"/>
      <c r="J2905" s="188"/>
      <c r="K2905" s="202"/>
      <c r="L2905" s="188"/>
      <c r="M2905" s="206"/>
      <c r="N2905" s="224"/>
      <c r="O2905" s="192"/>
      <c r="P2905" s="192"/>
      <c r="Q2905" s="190"/>
    </row>
    <row r="2906" spans="1:17" ht="20.100000000000001" customHeight="1" x14ac:dyDescent="0.25">
      <c r="A2906" s="245"/>
      <c r="B2906" s="204"/>
      <c r="C2906" s="218"/>
      <c r="D2906" s="218"/>
      <c r="E2906" s="218"/>
      <c r="F2906" s="218"/>
      <c r="G2906" s="218"/>
      <c r="H2906" s="188"/>
      <c r="I2906" s="188"/>
      <c r="J2906" s="188"/>
      <c r="K2906" s="202"/>
      <c r="L2906" s="188"/>
      <c r="M2906" s="206"/>
      <c r="N2906" s="224"/>
      <c r="O2906" s="192"/>
      <c r="P2906" s="192"/>
      <c r="Q2906" s="190"/>
    </row>
    <row r="2907" spans="1:17" ht="20.100000000000001" customHeight="1" x14ac:dyDescent="0.25">
      <c r="A2907" s="245"/>
      <c r="B2907" s="204"/>
      <c r="C2907" s="218"/>
      <c r="D2907" s="218"/>
      <c r="E2907" s="218"/>
      <c r="F2907" s="218"/>
      <c r="G2907" s="218"/>
      <c r="H2907" s="188"/>
      <c r="I2907" s="188"/>
      <c r="J2907" s="188"/>
      <c r="K2907" s="202"/>
      <c r="L2907" s="188"/>
      <c r="M2907" s="206"/>
      <c r="N2907" s="224"/>
      <c r="O2907" s="192"/>
      <c r="P2907" s="192"/>
      <c r="Q2907" s="190"/>
    </row>
    <row r="2908" spans="1:17" ht="20.100000000000001" customHeight="1" x14ac:dyDescent="0.25">
      <c r="A2908" s="245"/>
      <c r="B2908" s="204"/>
      <c r="C2908" s="218"/>
      <c r="D2908" s="218"/>
      <c r="E2908" s="218"/>
      <c r="F2908" s="218"/>
      <c r="G2908" s="218"/>
      <c r="H2908" s="188"/>
      <c r="I2908" s="188"/>
      <c r="J2908" s="188"/>
      <c r="K2908" s="202"/>
      <c r="L2908" s="188"/>
      <c r="M2908" s="206"/>
      <c r="N2908" s="224"/>
      <c r="O2908" s="192"/>
      <c r="P2908" s="192"/>
      <c r="Q2908" s="190"/>
    </row>
    <row r="2909" spans="1:17" ht="20.100000000000001" customHeight="1" x14ac:dyDescent="0.25">
      <c r="A2909" s="245"/>
      <c r="B2909" s="204"/>
      <c r="C2909" s="218"/>
      <c r="D2909" s="218"/>
      <c r="E2909" s="218"/>
      <c r="F2909" s="218"/>
      <c r="G2909" s="218"/>
      <c r="H2909" s="188"/>
      <c r="I2909" s="188"/>
      <c r="J2909" s="188"/>
      <c r="K2909" s="202"/>
      <c r="L2909" s="188"/>
      <c r="M2909" s="206"/>
      <c r="N2909" s="224"/>
      <c r="O2909" s="192"/>
      <c r="P2909" s="192"/>
      <c r="Q2909" s="190"/>
    </row>
    <row r="2910" spans="1:17" ht="20.100000000000001" customHeight="1" x14ac:dyDescent="0.25">
      <c r="A2910" s="245"/>
      <c r="B2910" s="204"/>
      <c r="C2910" s="218"/>
      <c r="D2910" s="218"/>
      <c r="E2910" s="218"/>
      <c r="F2910" s="218"/>
      <c r="G2910" s="218"/>
      <c r="H2910" s="188"/>
      <c r="I2910" s="188"/>
      <c r="J2910" s="188"/>
      <c r="K2910" s="202"/>
      <c r="L2910" s="188"/>
      <c r="M2910" s="206"/>
      <c r="N2910" s="224"/>
      <c r="O2910" s="192"/>
      <c r="P2910" s="192"/>
      <c r="Q2910" s="190"/>
    </row>
    <row r="2911" spans="1:17" ht="20.100000000000001" customHeight="1" x14ac:dyDescent="0.25">
      <c r="A2911" s="245"/>
      <c r="B2911" s="204"/>
      <c r="C2911" s="218"/>
      <c r="D2911" s="218"/>
      <c r="E2911" s="218"/>
      <c r="F2911" s="218"/>
      <c r="G2911" s="218"/>
      <c r="H2911" s="188"/>
      <c r="I2911" s="188"/>
      <c r="J2911" s="188"/>
      <c r="K2911" s="202"/>
      <c r="L2911" s="188"/>
      <c r="M2911" s="206"/>
      <c r="N2911" s="224"/>
      <c r="O2911" s="192"/>
      <c r="P2911" s="192"/>
      <c r="Q2911" s="190"/>
    </row>
    <row r="2912" spans="1:17" ht="20.100000000000001" customHeight="1" x14ac:dyDescent="0.25">
      <c r="A2912" s="245"/>
      <c r="B2912" s="204"/>
      <c r="C2912" s="218"/>
      <c r="D2912" s="218"/>
      <c r="E2912" s="218"/>
      <c r="F2912" s="218"/>
      <c r="G2912" s="218"/>
      <c r="H2912" s="188"/>
      <c r="I2912" s="188"/>
      <c r="J2912" s="188"/>
      <c r="K2912" s="202"/>
      <c r="L2912" s="188"/>
      <c r="M2912" s="206"/>
      <c r="N2912" s="224"/>
      <c r="O2912" s="192"/>
      <c r="P2912" s="192"/>
      <c r="Q2912" s="190"/>
    </row>
    <row r="2913" spans="1:17" ht="20.100000000000001" customHeight="1" x14ac:dyDescent="0.25">
      <c r="A2913" s="245"/>
      <c r="B2913" s="204"/>
      <c r="C2913" s="218"/>
      <c r="D2913" s="218"/>
      <c r="E2913" s="218"/>
      <c r="F2913" s="218"/>
      <c r="G2913" s="218"/>
      <c r="H2913" s="188"/>
      <c r="I2913" s="188"/>
      <c r="J2913" s="188"/>
      <c r="K2913" s="202"/>
      <c r="L2913" s="188"/>
      <c r="M2913" s="206"/>
      <c r="N2913" s="224"/>
      <c r="O2913" s="192"/>
      <c r="P2913" s="192"/>
      <c r="Q2913" s="190"/>
    </row>
    <row r="2914" spans="1:17" ht="20.100000000000001" customHeight="1" x14ac:dyDescent="0.25">
      <c r="A2914" s="245"/>
      <c r="B2914" s="204"/>
      <c r="C2914" s="218"/>
      <c r="D2914" s="218"/>
      <c r="E2914" s="218"/>
      <c r="F2914" s="218"/>
      <c r="G2914" s="218"/>
      <c r="H2914" s="188"/>
      <c r="I2914" s="188"/>
      <c r="J2914" s="188"/>
      <c r="K2914" s="202"/>
      <c r="L2914" s="188"/>
      <c r="M2914" s="206"/>
      <c r="N2914" s="224"/>
      <c r="O2914" s="192"/>
      <c r="P2914" s="192"/>
      <c r="Q2914" s="190"/>
    </row>
    <row r="2915" spans="1:17" ht="20.100000000000001" customHeight="1" x14ac:dyDescent="0.25">
      <c r="A2915" s="245"/>
      <c r="B2915" s="204"/>
      <c r="C2915" s="218"/>
      <c r="D2915" s="218"/>
      <c r="E2915" s="218"/>
      <c r="F2915" s="218"/>
      <c r="G2915" s="218"/>
      <c r="H2915" s="188"/>
      <c r="I2915" s="188"/>
      <c r="J2915" s="188"/>
      <c r="K2915" s="202"/>
      <c r="L2915" s="188"/>
      <c r="M2915" s="206"/>
      <c r="N2915" s="224"/>
      <c r="O2915" s="192"/>
      <c r="P2915" s="192"/>
      <c r="Q2915" s="190"/>
    </row>
    <row r="2916" spans="1:17" ht="20.100000000000001" customHeight="1" x14ac:dyDescent="0.25">
      <c r="A2916" s="245"/>
      <c r="B2916" s="204"/>
      <c r="C2916" s="218"/>
      <c r="D2916" s="218"/>
      <c r="E2916" s="218"/>
      <c r="F2916" s="218"/>
      <c r="G2916" s="218"/>
      <c r="H2916" s="188"/>
      <c r="I2916" s="188"/>
      <c r="J2916" s="188"/>
      <c r="K2916" s="202"/>
      <c r="L2916" s="188"/>
      <c r="M2916" s="206"/>
      <c r="N2916" s="224"/>
      <c r="O2916" s="192"/>
      <c r="P2916" s="192"/>
      <c r="Q2916" s="190"/>
    </row>
    <row r="2917" spans="1:17" ht="20.100000000000001" customHeight="1" x14ac:dyDescent="0.25">
      <c r="A2917" s="245"/>
      <c r="B2917" s="204"/>
      <c r="C2917" s="218"/>
      <c r="D2917" s="218"/>
      <c r="E2917" s="218"/>
      <c r="F2917" s="218"/>
      <c r="G2917" s="218"/>
      <c r="H2917" s="188"/>
      <c r="I2917" s="188"/>
      <c r="J2917" s="188"/>
      <c r="K2917" s="202"/>
      <c r="L2917" s="188"/>
      <c r="M2917" s="206"/>
      <c r="N2917" s="224"/>
      <c r="O2917" s="192"/>
      <c r="P2917" s="192"/>
      <c r="Q2917" s="190"/>
    </row>
    <row r="2918" spans="1:17" ht="20.100000000000001" customHeight="1" x14ac:dyDescent="0.25">
      <c r="A2918" s="245"/>
      <c r="B2918" s="204"/>
      <c r="C2918" s="218"/>
      <c r="D2918" s="218"/>
      <c r="E2918" s="218"/>
      <c r="F2918" s="218"/>
      <c r="G2918" s="218"/>
      <c r="H2918" s="188"/>
      <c r="I2918" s="188"/>
      <c r="J2918" s="188"/>
      <c r="K2918" s="202"/>
      <c r="L2918" s="188"/>
      <c r="M2918" s="206"/>
      <c r="N2918" s="224"/>
      <c r="O2918" s="192"/>
      <c r="P2918" s="192"/>
      <c r="Q2918" s="190"/>
    </row>
    <row r="2919" spans="1:17" ht="20.100000000000001" customHeight="1" x14ac:dyDescent="0.25">
      <c r="A2919" s="245"/>
      <c r="B2919" s="204"/>
      <c r="C2919" s="218"/>
      <c r="D2919" s="218"/>
      <c r="E2919" s="218"/>
      <c r="F2919" s="218"/>
      <c r="G2919" s="218"/>
      <c r="H2919" s="188"/>
      <c r="I2919" s="188"/>
      <c r="J2919" s="188"/>
      <c r="K2919" s="202"/>
      <c r="L2919" s="188"/>
      <c r="M2919" s="206"/>
      <c r="N2919" s="224"/>
      <c r="O2919" s="192"/>
      <c r="P2919" s="192"/>
      <c r="Q2919" s="190"/>
    </row>
    <row r="2920" spans="1:17" ht="20.100000000000001" customHeight="1" x14ac:dyDescent="0.25">
      <c r="A2920" s="245"/>
      <c r="B2920" s="204"/>
      <c r="C2920" s="218"/>
      <c r="D2920" s="218"/>
      <c r="E2920" s="218"/>
      <c r="F2920" s="218"/>
      <c r="G2920" s="218"/>
      <c r="H2920" s="188"/>
      <c r="I2920" s="188"/>
      <c r="J2920" s="188"/>
      <c r="K2920" s="202"/>
      <c r="L2920" s="188"/>
      <c r="M2920" s="206"/>
      <c r="N2920" s="224"/>
      <c r="O2920" s="192"/>
      <c r="P2920" s="192"/>
      <c r="Q2920" s="190"/>
    </row>
    <row r="2921" spans="1:17" ht="20.100000000000001" customHeight="1" x14ac:dyDescent="0.25">
      <c r="A2921" s="245"/>
      <c r="B2921" s="204"/>
      <c r="C2921" s="218"/>
      <c r="D2921" s="218"/>
      <c r="E2921" s="218"/>
      <c r="F2921" s="218"/>
      <c r="G2921" s="218"/>
      <c r="H2921" s="188"/>
      <c r="I2921" s="188"/>
      <c r="J2921" s="188"/>
      <c r="K2921" s="202"/>
      <c r="L2921" s="188"/>
      <c r="M2921" s="206"/>
      <c r="N2921" s="224"/>
      <c r="O2921" s="192"/>
      <c r="P2921" s="192"/>
      <c r="Q2921" s="190"/>
    </row>
    <row r="2922" spans="1:17" ht="20.100000000000001" customHeight="1" x14ac:dyDescent="0.25">
      <c r="A2922" s="245"/>
      <c r="B2922" s="204"/>
      <c r="C2922" s="218"/>
      <c r="D2922" s="218"/>
      <c r="E2922" s="218"/>
      <c r="F2922" s="218"/>
      <c r="G2922" s="218"/>
      <c r="H2922" s="188"/>
      <c r="I2922" s="188"/>
      <c r="J2922" s="188"/>
      <c r="K2922" s="202"/>
      <c r="L2922" s="188"/>
      <c r="M2922" s="206"/>
      <c r="N2922" s="224"/>
      <c r="O2922" s="192"/>
      <c r="P2922" s="192"/>
      <c r="Q2922" s="190"/>
    </row>
    <row r="2923" spans="1:17" ht="20.100000000000001" customHeight="1" x14ac:dyDescent="0.25">
      <c r="A2923" s="245"/>
      <c r="B2923" s="204"/>
      <c r="C2923" s="218"/>
      <c r="D2923" s="218"/>
      <c r="E2923" s="218"/>
      <c r="F2923" s="218"/>
      <c r="G2923" s="218"/>
      <c r="H2923" s="188"/>
      <c r="I2923" s="188"/>
      <c r="J2923" s="188"/>
      <c r="K2923" s="202"/>
      <c r="L2923" s="188"/>
      <c r="M2923" s="206"/>
      <c r="N2923" s="224"/>
      <c r="O2923" s="192"/>
      <c r="P2923" s="192"/>
      <c r="Q2923" s="190"/>
    </row>
    <row r="2924" spans="1:17" ht="20.100000000000001" customHeight="1" x14ac:dyDescent="0.25">
      <c r="A2924" s="245"/>
      <c r="B2924" s="204"/>
      <c r="C2924" s="218"/>
      <c r="D2924" s="218"/>
      <c r="E2924" s="218"/>
      <c r="F2924" s="218"/>
      <c r="G2924" s="218"/>
      <c r="H2924" s="188"/>
      <c r="I2924" s="188"/>
      <c r="J2924" s="188"/>
      <c r="K2924" s="202"/>
      <c r="L2924" s="188"/>
      <c r="M2924" s="206"/>
      <c r="N2924" s="224"/>
      <c r="O2924" s="192"/>
      <c r="P2924" s="192"/>
      <c r="Q2924" s="190"/>
    </row>
    <row r="2925" spans="1:17" ht="20.100000000000001" customHeight="1" x14ac:dyDescent="0.25">
      <c r="A2925" s="245"/>
      <c r="B2925" s="204"/>
      <c r="C2925" s="218"/>
      <c r="D2925" s="218"/>
      <c r="E2925" s="218"/>
      <c r="F2925" s="218"/>
      <c r="G2925" s="218"/>
      <c r="H2925" s="188"/>
      <c r="I2925" s="188"/>
      <c r="J2925" s="188"/>
      <c r="K2925" s="202"/>
      <c r="L2925" s="188"/>
      <c r="M2925" s="206"/>
      <c r="N2925" s="224"/>
      <c r="O2925" s="192"/>
      <c r="P2925" s="192"/>
      <c r="Q2925" s="190"/>
    </row>
    <row r="2926" spans="1:17" ht="20.100000000000001" customHeight="1" x14ac:dyDescent="0.25">
      <c r="A2926" s="245"/>
      <c r="B2926" s="204"/>
      <c r="C2926" s="218"/>
      <c r="D2926" s="218"/>
      <c r="E2926" s="218"/>
      <c r="F2926" s="218"/>
      <c r="G2926" s="218"/>
      <c r="H2926" s="188"/>
      <c r="I2926" s="188"/>
      <c r="J2926" s="188"/>
      <c r="K2926" s="202"/>
      <c r="L2926" s="188"/>
      <c r="M2926" s="206"/>
      <c r="N2926" s="224"/>
      <c r="O2926" s="192"/>
      <c r="P2926" s="192"/>
      <c r="Q2926" s="190"/>
    </row>
    <row r="2927" spans="1:17" ht="20.100000000000001" customHeight="1" x14ac:dyDescent="0.25">
      <c r="A2927" s="245"/>
      <c r="B2927" s="204"/>
      <c r="C2927" s="218"/>
      <c r="D2927" s="218"/>
      <c r="E2927" s="218"/>
      <c r="F2927" s="218"/>
      <c r="G2927" s="218"/>
      <c r="H2927" s="188"/>
      <c r="I2927" s="188"/>
      <c r="J2927" s="188"/>
      <c r="K2927" s="202"/>
      <c r="L2927" s="188"/>
      <c r="M2927" s="206"/>
      <c r="N2927" s="224"/>
      <c r="O2927" s="192"/>
      <c r="P2927" s="192"/>
      <c r="Q2927" s="190"/>
    </row>
    <row r="2928" spans="1:17" ht="20.100000000000001" customHeight="1" x14ac:dyDescent="0.25">
      <c r="A2928" s="245"/>
      <c r="B2928" s="204"/>
      <c r="C2928" s="218"/>
      <c r="D2928" s="218"/>
      <c r="E2928" s="218"/>
      <c r="F2928" s="218"/>
      <c r="G2928" s="218"/>
      <c r="H2928" s="188"/>
      <c r="I2928" s="188"/>
      <c r="J2928" s="188"/>
      <c r="K2928" s="202"/>
      <c r="L2928" s="188"/>
      <c r="M2928" s="206"/>
      <c r="N2928" s="224"/>
      <c r="O2928" s="192"/>
      <c r="P2928" s="192"/>
      <c r="Q2928" s="190"/>
    </row>
    <row r="2929" spans="1:17" ht="20.100000000000001" customHeight="1" x14ac:dyDescent="0.25">
      <c r="A2929" s="245"/>
      <c r="B2929" s="204"/>
      <c r="C2929" s="218"/>
      <c r="D2929" s="218"/>
      <c r="E2929" s="218"/>
      <c r="F2929" s="218"/>
      <c r="G2929" s="218"/>
      <c r="H2929" s="188"/>
      <c r="I2929" s="188"/>
      <c r="J2929" s="188"/>
      <c r="K2929" s="202"/>
      <c r="L2929" s="188"/>
      <c r="M2929" s="206"/>
      <c r="N2929" s="224"/>
      <c r="O2929" s="192"/>
      <c r="P2929" s="192"/>
      <c r="Q2929" s="190"/>
    </row>
    <row r="2930" spans="1:17" ht="20.100000000000001" customHeight="1" x14ac:dyDescent="0.25">
      <c r="A2930" s="245"/>
      <c r="B2930" s="204"/>
      <c r="C2930" s="218"/>
      <c r="D2930" s="218"/>
      <c r="E2930" s="218"/>
      <c r="F2930" s="218"/>
      <c r="G2930" s="218"/>
      <c r="H2930" s="188"/>
      <c r="I2930" s="188"/>
      <c r="J2930" s="188"/>
      <c r="K2930" s="202"/>
      <c r="L2930" s="188"/>
      <c r="M2930" s="206"/>
      <c r="N2930" s="224"/>
      <c r="O2930" s="192"/>
      <c r="P2930" s="192"/>
      <c r="Q2930" s="190"/>
    </row>
    <row r="2931" spans="1:17" ht="20.100000000000001" customHeight="1" x14ac:dyDescent="0.25">
      <c r="A2931" s="245"/>
      <c r="B2931" s="204"/>
      <c r="C2931" s="218"/>
      <c r="D2931" s="218"/>
      <c r="E2931" s="218"/>
      <c r="F2931" s="218"/>
      <c r="G2931" s="218"/>
      <c r="H2931" s="188"/>
      <c r="I2931" s="188"/>
      <c r="J2931" s="188"/>
      <c r="K2931" s="202"/>
      <c r="L2931" s="188"/>
      <c r="M2931" s="206"/>
      <c r="N2931" s="224"/>
      <c r="O2931" s="192"/>
      <c r="P2931" s="192"/>
      <c r="Q2931" s="190"/>
    </row>
    <row r="2932" spans="1:17" ht="20.100000000000001" customHeight="1" x14ac:dyDescent="0.25">
      <c r="A2932" s="245"/>
      <c r="B2932" s="204"/>
      <c r="C2932" s="218"/>
      <c r="D2932" s="218"/>
      <c r="E2932" s="218"/>
      <c r="F2932" s="218"/>
      <c r="G2932" s="218"/>
      <c r="H2932" s="188"/>
      <c r="I2932" s="188"/>
      <c r="J2932" s="188"/>
      <c r="K2932" s="202"/>
      <c r="L2932" s="188"/>
      <c r="M2932" s="206"/>
      <c r="N2932" s="224"/>
      <c r="O2932" s="192"/>
      <c r="P2932" s="192"/>
      <c r="Q2932" s="190"/>
    </row>
    <row r="2933" spans="1:17" ht="20.100000000000001" customHeight="1" x14ac:dyDescent="0.25">
      <c r="A2933" s="245"/>
      <c r="B2933" s="204"/>
      <c r="C2933" s="218"/>
      <c r="D2933" s="218"/>
      <c r="E2933" s="218"/>
      <c r="F2933" s="218"/>
      <c r="G2933" s="218"/>
      <c r="H2933" s="188"/>
      <c r="I2933" s="188"/>
      <c r="J2933" s="188"/>
      <c r="K2933" s="202"/>
      <c r="L2933" s="188"/>
      <c r="M2933" s="206"/>
      <c r="N2933" s="224"/>
      <c r="O2933" s="192"/>
      <c r="P2933" s="192"/>
      <c r="Q2933" s="190"/>
    </row>
    <row r="2934" spans="1:17" ht="20.100000000000001" customHeight="1" x14ac:dyDescent="0.25">
      <c r="A2934" s="245"/>
      <c r="B2934" s="204"/>
      <c r="C2934" s="218"/>
      <c r="D2934" s="218"/>
      <c r="E2934" s="218"/>
      <c r="F2934" s="218"/>
      <c r="G2934" s="218"/>
      <c r="H2934" s="188"/>
      <c r="I2934" s="188"/>
      <c r="J2934" s="188"/>
      <c r="K2934" s="202"/>
      <c r="L2934" s="188"/>
      <c r="M2934" s="206"/>
      <c r="N2934" s="224"/>
      <c r="O2934" s="192"/>
      <c r="P2934" s="192"/>
      <c r="Q2934" s="190"/>
    </row>
    <row r="2935" spans="1:17" ht="20.100000000000001" customHeight="1" x14ac:dyDescent="0.25">
      <c r="A2935" s="245"/>
      <c r="B2935" s="204"/>
      <c r="C2935" s="218"/>
      <c r="D2935" s="218"/>
      <c r="E2935" s="218"/>
      <c r="F2935" s="218"/>
      <c r="G2935" s="218"/>
      <c r="H2935" s="188"/>
      <c r="I2935" s="188"/>
      <c r="J2935" s="188"/>
      <c r="K2935" s="202"/>
      <c r="L2935" s="188"/>
      <c r="M2935" s="206"/>
      <c r="N2935" s="224"/>
      <c r="O2935" s="192"/>
      <c r="P2935" s="192"/>
      <c r="Q2935" s="190"/>
    </row>
    <row r="2936" spans="1:17" ht="20.100000000000001" customHeight="1" x14ac:dyDescent="0.25">
      <c r="A2936" s="245"/>
      <c r="B2936" s="204"/>
      <c r="C2936" s="218"/>
      <c r="D2936" s="218"/>
      <c r="E2936" s="218"/>
      <c r="F2936" s="218"/>
      <c r="G2936" s="218"/>
      <c r="H2936" s="188"/>
      <c r="I2936" s="188"/>
      <c r="J2936" s="188"/>
      <c r="K2936" s="202"/>
      <c r="L2936" s="188"/>
      <c r="M2936" s="206"/>
      <c r="N2936" s="224"/>
      <c r="O2936" s="192"/>
      <c r="P2936" s="192"/>
      <c r="Q2936" s="190"/>
    </row>
    <row r="2937" spans="1:17" ht="20.100000000000001" customHeight="1" x14ac:dyDescent="0.25">
      <c r="A2937" s="245"/>
      <c r="B2937" s="204"/>
      <c r="C2937" s="218"/>
      <c r="D2937" s="218"/>
      <c r="E2937" s="218"/>
      <c r="F2937" s="218"/>
      <c r="G2937" s="218"/>
      <c r="H2937" s="188"/>
      <c r="I2937" s="188"/>
      <c r="J2937" s="188"/>
      <c r="K2937" s="202"/>
      <c r="L2937" s="188"/>
      <c r="M2937" s="206"/>
      <c r="N2937" s="224"/>
      <c r="O2937" s="192"/>
      <c r="P2937" s="192"/>
      <c r="Q2937" s="190"/>
    </row>
    <row r="2938" spans="1:17" ht="20.100000000000001" customHeight="1" x14ac:dyDescent="0.25">
      <c r="A2938" s="245"/>
      <c r="B2938" s="204"/>
      <c r="C2938" s="218"/>
      <c r="D2938" s="218"/>
      <c r="E2938" s="218"/>
      <c r="F2938" s="218"/>
      <c r="G2938" s="218"/>
      <c r="H2938" s="188"/>
      <c r="I2938" s="188"/>
      <c r="J2938" s="188"/>
      <c r="K2938" s="202"/>
      <c r="L2938" s="188"/>
      <c r="M2938" s="206"/>
      <c r="N2938" s="224"/>
      <c r="O2938" s="192"/>
      <c r="P2938" s="192"/>
      <c r="Q2938" s="190"/>
    </row>
    <row r="2939" spans="1:17" ht="20.100000000000001" customHeight="1" x14ac:dyDescent="0.25">
      <c r="A2939" s="245"/>
      <c r="B2939" s="204"/>
      <c r="C2939" s="218"/>
      <c r="D2939" s="218"/>
      <c r="E2939" s="218"/>
      <c r="F2939" s="218"/>
      <c r="G2939" s="218"/>
      <c r="H2939" s="188"/>
      <c r="I2939" s="188"/>
      <c r="J2939" s="188"/>
      <c r="K2939" s="202"/>
      <c r="L2939" s="188"/>
      <c r="M2939" s="206"/>
      <c r="N2939" s="224"/>
      <c r="O2939" s="192"/>
      <c r="P2939" s="192"/>
      <c r="Q2939" s="190"/>
    </row>
    <row r="2940" spans="1:17" ht="20.100000000000001" customHeight="1" x14ac:dyDescent="0.25">
      <c r="A2940" s="245"/>
      <c r="B2940" s="204"/>
      <c r="C2940" s="218"/>
      <c r="D2940" s="218"/>
      <c r="E2940" s="218"/>
      <c r="F2940" s="218"/>
      <c r="G2940" s="218"/>
      <c r="H2940" s="188"/>
      <c r="I2940" s="188"/>
      <c r="J2940" s="188"/>
      <c r="K2940" s="202"/>
      <c r="L2940" s="188"/>
      <c r="M2940" s="206"/>
      <c r="N2940" s="224"/>
      <c r="O2940" s="192"/>
      <c r="P2940" s="192"/>
      <c r="Q2940" s="190"/>
    </row>
    <row r="2941" spans="1:17" ht="20.100000000000001" customHeight="1" x14ac:dyDescent="0.25">
      <c r="A2941" s="245"/>
      <c r="B2941" s="204"/>
      <c r="C2941" s="218"/>
      <c r="D2941" s="218"/>
      <c r="E2941" s="218"/>
      <c r="F2941" s="218"/>
      <c r="G2941" s="218"/>
      <c r="H2941" s="188"/>
      <c r="I2941" s="188"/>
      <c r="J2941" s="188"/>
      <c r="K2941" s="202"/>
      <c r="L2941" s="188"/>
      <c r="M2941" s="206"/>
      <c r="N2941" s="224"/>
      <c r="O2941" s="192"/>
      <c r="P2941" s="192"/>
      <c r="Q2941" s="190"/>
    </row>
    <row r="2942" spans="1:17" ht="20.100000000000001" customHeight="1" x14ac:dyDescent="0.25">
      <c r="A2942" s="245"/>
      <c r="B2942" s="204"/>
      <c r="C2942" s="218"/>
      <c r="D2942" s="218"/>
      <c r="E2942" s="218"/>
      <c r="F2942" s="218"/>
      <c r="G2942" s="218"/>
      <c r="H2942" s="188"/>
      <c r="I2942" s="188"/>
      <c r="J2942" s="188"/>
      <c r="K2942" s="202"/>
      <c r="L2942" s="188"/>
      <c r="M2942" s="206"/>
      <c r="N2942" s="224"/>
      <c r="O2942" s="192"/>
      <c r="P2942" s="192"/>
      <c r="Q2942" s="190"/>
    </row>
    <row r="2943" spans="1:17" ht="20.100000000000001" customHeight="1" x14ac:dyDescent="0.25">
      <c r="A2943" s="245"/>
      <c r="B2943" s="204"/>
      <c r="C2943" s="218"/>
      <c r="D2943" s="218"/>
      <c r="E2943" s="218"/>
      <c r="F2943" s="218"/>
      <c r="G2943" s="218"/>
      <c r="H2943" s="188"/>
      <c r="I2943" s="188"/>
      <c r="J2943" s="188"/>
      <c r="K2943" s="202"/>
      <c r="L2943" s="188"/>
      <c r="M2943" s="206"/>
      <c r="N2943" s="224"/>
      <c r="O2943" s="192"/>
      <c r="P2943" s="192"/>
      <c r="Q2943" s="190"/>
    </row>
    <row r="2944" spans="1:17" ht="20.100000000000001" customHeight="1" x14ac:dyDescent="0.25">
      <c r="A2944" s="245"/>
      <c r="B2944" s="204"/>
      <c r="C2944" s="218"/>
      <c r="D2944" s="218"/>
      <c r="E2944" s="218"/>
      <c r="F2944" s="218"/>
      <c r="G2944" s="218"/>
      <c r="H2944" s="188"/>
      <c r="I2944" s="188"/>
      <c r="J2944" s="188"/>
      <c r="K2944" s="202"/>
      <c r="L2944" s="188"/>
      <c r="M2944" s="206"/>
      <c r="N2944" s="224"/>
      <c r="O2944" s="192"/>
      <c r="P2944" s="192"/>
      <c r="Q2944" s="190"/>
    </row>
    <row r="2945" spans="1:17" ht="20.100000000000001" customHeight="1" x14ac:dyDescent="0.25">
      <c r="A2945" s="245"/>
      <c r="B2945" s="204"/>
      <c r="C2945" s="218"/>
      <c r="D2945" s="218"/>
      <c r="E2945" s="218"/>
      <c r="F2945" s="218"/>
      <c r="G2945" s="218"/>
      <c r="H2945" s="188"/>
      <c r="I2945" s="188"/>
      <c r="J2945" s="188"/>
      <c r="K2945" s="202"/>
      <c r="L2945" s="188"/>
      <c r="M2945" s="206"/>
      <c r="N2945" s="224"/>
      <c r="O2945" s="192"/>
      <c r="P2945" s="192"/>
      <c r="Q2945" s="190"/>
    </row>
    <row r="2946" spans="1:17" ht="20.100000000000001" customHeight="1" x14ac:dyDescent="0.25">
      <c r="A2946" s="245"/>
      <c r="B2946" s="204"/>
      <c r="C2946" s="218"/>
      <c r="D2946" s="218"/>
      <c r="E2946" s="218"/>
      <c r="F2946" s="218"/>
      <c r="G2946" s="218"/>
      <c r="H2946" s="188"/>
      <c r="I2946" s="188"/>
      <c r="J2946" s="188"/>
      <c r="K2946" s="202"/>
      <c r="L2946" s="188"/>
      <c r="M2946" s="206"/>
      <c r="N2946" s="224"/>
      <c r="O2946" s="192"/>
      <c r="P2946" s="192"/>
      <c r="Q2946" s="190"/>
    </row>
    <row r="2947" spans="1:17" ht="20.100000000000001" customHeight="1" x14ac:dyDescent="0.25">
      <c r="A2947" s="245"/>
      <c r="B2947" s="204"/>
      <c r="C2947" s="218"/>
      <c r="D2947" s="218"/>
      <c r="E2947" s="218"/>
      <c r="F2947" s="218"/>
      <c r="G2947" s="218"/>
      <c r="H2947" s="188"/>
      <c r="I2947" s="188"/>
      <c r="J2947" s="188"/>
      <c r="K2947" s="202"/>
      <c r="L2947" s="188"/>
      <c r="M2947" s="206"/>
      <c r="N2947" s="224"/>
      <c r="O2947" s="192"/>
      <c r="P2947" s="192"/>
      <c r="Q2947" s="190"/>
    </row>
    <row r="2948" spans="1:17" ht="20.100000000000001" customHeight="1" x14ac:dyDescent="0.25">
      <c r="A2948" s="245"/>
      <c r="B2948" s="204"/>
      <c r="C2948" s="218"/>
      <c r="D2948" s="218"/>
      <c r="E2948" s="218"/>
      <c r="F2948" s="218"/>
      <c r="G2948" s="218"/>
      <c r="H2948" s="188"/>
      <c r="I2948" s="188"/>
      <c r="J2948" s="188"/>
      <c r="K2948" s="202"/>
      <c r="L2948" s="188"/>
      <c r="M2948" s="206"/>
      <c r="N2948" s="224"/>
      <c r="O2948" s="192"/>
      <c r="P2948" s="192"/>
      <c r="Q2948" s="190"/>
    </row>
    <row r="2949" spans="1:17" ht="20.100000000000001" customHeight="1" x14ac:dyDescent="0.25">
      <c r="A2949" s="245"/>
      <c r="B2949" s="204"/>
      <c r="C2949" s="218"/>
      <c r="D2949" s="218"/>
      <c r="E2949" s="218"/>
      <c r="F2949" s="218"/>
      <c r="G2949" s="218"/>
      <c r="H2949" s="188"/>
      <c r="I2949" s="188"/>
      <c r="J2949" s="188"/>
      <c r="K2949" s="202"/>
      <c r="L2949" s="188"/>
      <c r="M2949" s="206"/>
      <c r="N2949" s="224"/>
      <c r="O2949" s="192"/>
      <c r="P2949" s="192"/>
      <c r="Q2949" s="190"/>
    </row>
    <row r="2950" spans="1:17" ht="20.100000000000001" customHeight="1" x14ac:dyDescent="0.25">
      <c r="A2950" s="245"/>
      <c r="B2950" s="204"/>
      <c r="C2950" s="218"/>
      <c r="D2950" s="218"/>
      <c r="E2950" s="218"/>
      <c r="F2950" s="218"/>
      <c r="G2950" s="218"/>
      <c r="H2950" s="188"/>
      <c r="I2950" s="188"/>
      <c r="J2950" s="188"/>
      <c r="K2950" s="202"/>
      <c r="L2950" s="188"/>
      <c r="M2950" s="206"/>
      <c r="N2950" s="224"/>
      <c r="O2950" s="192"/>
      <c r="P2950" s="192"/>
      <c r="Q2950" s="190"/>
    </row>
    <row r="2951" spans="1:17" ht="20.100000000000001" customHeight="1" x14ac:dyDescent="0.25">
      <c r="A2951" s="245"/>
      <c r="B2951" s="204"/>
      <c r="C2951" s="218"/>
      <c r="D2951" s="218"/>
      <c r="E2951" s="218"/>
      <c r="F2951" s="218"/>
      <c r="G2951" s="218"/>
      <c r="H2951" s="188"/>
      <c r="I2951" s="188"/>
      <c r="J2951" s="188"/>
      <c r="K2951" s="202"/>
      <c r="L2951" s="188"/>
      <c r="M2951" s="206"/>
      <c r="N2951" s="224"/>
      <c r="O2951" s="192"/>
      <c r="P2951" s="192"/>
      <c r="Q2951" s="190"/>
    </row>
    <row r="2952" spans="1:17" ht="20.100000000000001" customHeight="1" x14ac:dyDescent="0.25">
      <c r="A2952" s="245"/>
      <c r="B2952" s="204"/>
      <c r="C2952" s="218"/>
      <c r="D2952" s="218"/>
      <c r="E2952" s="218"/>
      <c r="F2952" s="218"/>
      <c r="G2952" s="218"/>
      <c r="H2952" s="188"/>
      <c r="I2952" s="188"/>
      <c r="J2952" s="188"/>
      <c r="K2952" s="202"/>
      <c r="L2952" s="188"/>
      <c r="M2952" s="206"/>
      <c r="N2952" s="224"/>
      <c r="O2952" s="192"/>
      <c r="P2952" s="192"/>
      <c r="Q2952" s="190"/>
    </row>
    <row r="2953" spans="1:17" ht="20.100000000000001" customHeight="1" x14ac:dyDescent="0.25">
      <c r="A2953" s="245"/>
      <c r="B2953" s="204"/>
      <c r="C2953" s="218"/>
      <c r="D2953" s="218"/>
      <c r="E2953" s="218"/>
      <c r="F2953" s="218"/>
      <c r="G2953" s="218"/>
      <c r="H2953" s="188"/>
      <c r="I2953" s="188"/>
      <c r="J2953" s="188"/>
      <c r="K2953" s="202"/>
      <c r="L2953" s="188"/>
      <c r="M2953" s="206"/>
      <c r="N2953" s="224"/>
      <c r="O2953" s="192"/>
      <c r="P2953" s="192"/>
      <c r="Q2953" s="190"/>
    </row>
    <row r="2954" spans="1:17" ht="20.100000000000001" customHeight="1" x14ac:dyDescent="0.25">
      <c r="A2954" s="245"/>
      <c r="B2954" s="204"/>
      <c r="C2954" s="218"/>
      <c r="D2954" s="218"/>
      <c r="E2954" s="218"/>
      <c r="F2954" s="218"/>
      <c r="G2954" s="218"/>
      <c r="H2954" s="188"/>
      <c r="I2954" s="188"/>
      <c r="J2954" s="188"/>
      <c r="K2954" s="202"/>
      <c r="L2954" s="188"/>
      <c r="M2954" s="206"/>
      <c r="N2954" s="224"/>
      <c r="O2954" s="192"/>
      <c r="P2954" s="192"/>
      <c r="Q2954" s="190"/>
    </row>
    <row r="2955" spans="1:17" ht="20.100000000000001" customHeight="1" x14ac:dyDescent="0.25">
      <c r="A2955" s="245"/>
      <c r="B2955" s="204"/>
      <c r="C2955" s="218"/>
      <c r="D2955" s="218"/>
      <c r="E2955" s="218"/>
      <c r="F2955" s="218"/>
      <c r="G2955" s="218"/>
      <c r="H2955" s="188"/>
      <c r="I2955" s="188"/>
      <c r="J2955" s="188"/>
      <c r="K2955" s="202"/>
      <c r="L2955" s="188"/>
      <c r="M2955" s="206"/>
      <c r="N2955" s="224"/>
      <c r="O2955" s="192"/>
      <c r="P2955" s="192"/>
      <c r="Q2955" s="190"/>
    </row>
    <row r="2956" spans="1:17" ht="20.100000000000001" customHeight="1" x14ac:dyDescent="0.25">
      <c r="A2956" s="245"/>
      <c r="B2956" s="204"/>
      <c r="C2956" s="218"/>
      <c r="D2956" s="218"/>
      <c r="E2956" s="218"/>
      <c r="F2956" s="218"/>
      <c r="G2956" s="218"/>
      <c r="H2956" s="188"/>
      <c r="I2956" s="188"/>
      <c r="J2956" s="188"/>
      <c r="K2956" s="202"/>
      <c r="L2956" s="188"/>
      <c r="M2956" s="206"/>
      <c r="N2956" s="224"/>
      <c r="O2956" s="192"/>
      <c r="P2956" s="192"/>
      <c r="Q2956" s="190"/>
    </row>
    <row r="2957" spans="1:17" ht="20.100000000000001" customHeight="1" x14ac:dyDescent="0.25">
      <c r="A2957" s="245"/>
      <c r="B2957" s="204"/>
      <c r="C2957" s="218"/>
      <c r="D2957" s="218"/>
      <c r="E2957" s="218"/>
      <c r="F2957" s="218"/>
      <c r="G2957" s="218"/>
      <c r="H2957" s="188"/>
      <c r="I2957" s="188"/>
      <c r="J2957" s="188"/>
      <c r="K2957" s="202"/>
      <c r="L2957" s="188"/>
      <c r="M2957" s="206"/>
      <c r="N2957" s="224"/>
      <c r="O2957" s="192"/>
      <c r="P2957" s="192"/>
      <c r="Q2957" s="190"/>
    </row>
    <row r="2958" spans="1:17" ht="20.100000000000001" customHeight="1" x14ac:dyDescent="0.25">
      <c r="A2958" s="245"/>
      <c r="B2958" s="204"/>
      <c r="C2958" s="218"/>
      <c r="D2958" s="218"/>
      <c r="E2958" s="218"/>
      <c r="F2958" s="218"/>
      <c r="G2958" s="218"/>
      <c r="H2958" s="188"/>
      <c r="I2958" s="188"/>
      <c r="J2958" s="188"/>
      <c r="K2958" s="202"/>
      <c r="L2958" s="188"/>
      <c r="M2958" s="206"/>
      <c r="N2958" s="224"/>
      <c r="O2958" s="192"/>
      <c r="P2958" s="192"/>
      <c r="Q2958" s="190"/>
    </row>
    <row r="2959" spans="1:17" ht="20.100000000000001" customHeight="1" x14ac:dyDescent="0.25">
      <c r="A2959" s="245"/>
      <c r="B2959" s="204"/>
      <c r="C2959" s="218"/>
      <c r="D2959" s="218"/>
      <c r="E2959" s="218"/>
      <c r="F2959" s="218"/>
      <c r="G2959" s="218"/>
      <c r="H2959" s="188"/>
      <c r="I2959" s="188"/>
      <c r="J2959" s="188"/>
      <c r="K2959" s="202"/>
      <c r="L2959" s="188"/>
      <c r="M2959" s="206"/>
      <c r="N2959" s="224"/>
      <c r="O2959" s="192"/>
      <c r="P2959" s="192"/>
      <c r="Q2959" s="190"/>
    </row>
    <row r="2960" spans="1:17" ht="20.100000000000001" customHeight="1" x14ac:dyDescent="0.25">
      <c r="A2960" s="245"/>
      <c r="B2960" s="204"/>
      <c r="C2960" s="218"/>
      <c r="D2960" s="218"/>
      <c r="E2960" s="218"/>
      <c r="F2960" s="218"/>
      <c r="G2960" s="218"/>
      <c r="H2960" s="188"/>
      <c r="I2960" s="188"/>
      <c r="J2960" s="188"/>
      <c r="K2960" s="202"/>
      <c r="L2960" s="188"/>
      <c r="M2960" s="206"/>
      <c r="N2960" s="224"/>
      <c r="O2960" s="192"/>
      <c r="P2960" s="192"/>
      <c r="Q2960" s="190"/>
    </row>
    <row r="2961" spans="1:17" ht="20.100000000000001" customHeight="1" x14ac:dyDescent="0.25">
      <c r="A2961" s="245"/>
      <c r="B2961" s="204"/>
      <c r="C2961" s="218"/>
      <c r="D2961" s="218"/>
      <c r="E2961" s="218"/>
      <c r="F2961" s="218"/>
      <c r="G2961" s="218"/>
      <c r="H2961" s="188"/>
      <c r="I2961" s="188"/>
      <c r="J2961" s="188"/>
      <c r="K2961" s="202"/>
      <c r="L2961" s="188"/>
      <c r="M2961" s="206"/>
      <c r="N2961" s="224"/>
      <c r="O2961" s="192"/>
      <c r="P2961" s="192"/>
      <c r="Q2961" s="190"/>
    </row>
    <row r="2962" spans="1:17" ht="20.100000000000001" customHeight="1" x14ac:dyDescent="0.25">
      <c r="A2962" s="245"/>
      <c r="B2962" s="204"/>
      <c r="C2962" s="218"/>
      <c r="D2962" s="218"/>
      <c r="E2962" s="218"/>
      <c r="F2962" s="218"/>
      <c r="G2962" s="218"/>
      <c r="H2962" s="188"/>
      <c r="I2962" s="188"/>
      <c r="J2962" s="188"/>
      <c r="K2962" s="202"/>
      <c r="L2962" s="188"/>
      <c r="M2962" s="206"/>
      <c r="N2962" s="224"/>
      <c r="O2962" s="192"/>
      <c r="P2962" s="192"/>
      <c r="Q2962" s="190"/>
    </row>
    <row r="2963" spans="1:17" ht="20.100000000000001" customHeight="1" x14ac:dyDescent="0.25">
      <c r="A2963" s="245"/>
      <c r="B2963" s="204"/>
      <c r="C2963" s="218"/>
      <c r="D2963" s="218"/>
      <c r="E2963" s="218"/>
      <c r="F2963" s="218"/>
      <c r="G2963" s="218"/>
      <c r="H2963" s="188"/>
      <c r="I2963" s="188"/>
      <c r="J2963" s="188"/>
      <c r="K2963" s="202"/>
      <c r="L2963" s="188"/>
      <c r="M2963" s="206"/>
      <c r="N2963" s="224"/>
      <c r="O2963" s="192"/>
      <c r="P2963" s="192"/>
      <c r="Q2963" s="190"/>
    </row>
    <row r="2964" spans="1:17" ht="20.100000000000001" customHeight="1" x14ac:dyDescent="0.25">
      <c r="A2964" s="245"/>
      <c r="B2964" s="204"/>
      <c r="C2964" s="218"/>
      <c r="D2964" s="218"/>
      <c r="E2964" s="218"/>
      <c r="F2964" s="218"/>
      <c r="G2964" s="218"/>
      <c r="H2964" s="188"/>
      <c r="I2964" s="188"/>
      <c r="J2964" s="188"/>
      <c r="K2964" s="202"/>
      <c r="L2964" s="188"/>
      <c r="M2964" s="206"/>
      <c r="N2964" s="224"/>
      <c r="O2964" s="192"/>
      <c r="P2964" s="192"/>
      <c r="Q2964" s="190"/>
    </row>
    <row r="2965" spans="1:17" ht="20.100000000000001" customHeight="1" x14ac:dyDescent="0.25">
      <c r="A2965" s="245"/>
      <c r="B2965" s="204"/>
      <c r="C2965" s="218"/>
      <c r="D2965" s="218"/>
      <c r="E2965" s="218"/>
      <c r="F2965" s="218"/>
      <c r="G2965" s="218"/>
      <c r="H2965" s="188"/>
      <c r="I2965" s="188"/>
      <c r="J2965" s="188"/>
      <c r="K2965" s="202"/>
      <c r="L2965" s="188"/>
      <c r="M2965" s="206"/>
      <c r="N2965" s="224"/>
      <c r="O2965" s="192"/>
      <c r="P2965" s="192"/>
      <c r="Q2965" s="190"/>
    </row>
    <row r="2966" spans="1:17" ht="20.100000000000001" customHeight="1" x14ac:dyDescent="0.25">
      <c r="A2966" s="245"/>
      <c r="B2966" s="204"/>
      <c r="C2966" s="218"/>
      <c r="D2966" s="218"/>
      <c r="E2966" s="218"/>
      <c r="F2966" s="218"/>
      <c r="G2966" s="218"/>
      <c r="H2966" s="188"/>
      <c r="I2966" s="188"/>
      <c r="J2966" s="188"/>
      <c r="K2966" s="202"/>
      <c r="L2966" s="188"/>
      <c r="M2966" s="206"/>
      <c r="N2966" s="224"/>
      <c r="O2966" s="192"/>
      <c r="P2966" s="192"/>
      <c r="Q2966" s="190"/>
    </row>
    <row r="2967" spans="1:17" ht="20.100000000000001" customHeight="1" x14ac:dyDescent="0.25">
      <c r="A2967" s="245"/>
      <c r="B2967" s="204"/>
      <c r="C2967" s="218"/>
      <c r="D2967" s="218"/>
      <c r="E2967" s="218"/>
      <c r="F2967" s="218"/>
      <c r="G2967" s="218"/>
      <c r="H2967" s="188"/>
      <c r="I2967" s="188"/>
      <c r="J2967" s="188"/>
      <c r="K2967" s="202"/>
      <c r="L2967" s="188"/>
      <c r="M2967" s="206"/>
      <c r="N2967" s="224"/>
      <c r="O2967" s="192"/>
      <c r="P2967" s="192"/>
      <c r="Q2967" s="190"/>
    </row>
    <row r="2968" spans="1:17" ht="20.100000000000001" customHeight="1" x14ac:dyDescent="0.25">
      <c r="A2968" s="245"/>
      <c r="B2968" s="204"/>
      <c r="C2968" s="218"/>
      <c r="D2968" s="218"/>
      <c r="E2968" s="218"/>
      <c r="F2968" s="218"/>
      <c r="G2968" s="218"/>
      <c r="H2968" s="188"/>
      <c r="I2968" s="188"/>
      <c r="J2968" s="188"/>
      <c r="K2968" s="202"/>
      <c r="L2968" s="188"/>
      <c r="M2968" s="206"/>
      <c r="N2968" s="224"/>
      <c r="O2968" s="192"/>
      <c r="P2968" s="192"/>
      <c r="Q2968" s="190"/>
    </row>
    <row r="2969" spans="1:17" ht="20.100000000000001" customHeight="1" x14ac:dyDescent="0.25">
      <c r="A2969" s="245"/>
      <c r="B2969" s="204"/>
      <c r="C2969" s="218"/>
      <c r="D2969" s="218"/>
      <c r="E2969" s="218"/>
      <c r="F2969" s="218"/>
      <c r="G2969" s="218"/>
      <c r="H2969" s="188"/>
      <c r="I2969" s="188"/>
      <c r="J2969" s="188"/>
      <c r="K2969" s="202"/>
      <c r="L2969" s="188"/>
      <c r="M2969" s="206"/>
      <c r="N2969" s="224"/>
      <c r="O2969" s="192"/>
      <c r="P2969" s="192"/>
      <c r="Q2969" s="190"/>
    </row>
    <row r="2970" spans="1:17" ht="20.100000000000001" customHeight="1" x14ac:dyDescent="0.25">
      <c r="A2970" s="245"/>
      <c r="B2970" s="204"/>
      <c r="C2970" s="218"/>
      <c r="D2970" s="218"/>
      <c r="E2970" s="218"/>
      <c r="F2970" s="218"/>
      <c r="G2970" s="218"/>
      <c r="H2970" s="188"/>
      <c r="I2970" s="188"/>
      <c r="J2970" s="188"/>
      <c r="K2970" s="202"/>
      <c r="L2970" s="188"/>
      <c r="M2970" s="206"/>
      <c r="N2970" s="224"/>
      <c r="O2970" s="192"/>
      <c r="P2970" s="192"/>
      <c r="Q2970" s="190"/>
    </row>
    <row r="2971" spans="1:17" ht="20.100000000000001" customHeight="1" x14ac:dyDescent="0.25">
      <c r="A2971" s="245"/>
      <c r="B2971" s="204"/>
      <c r="C2971" s="218"/>
      <c r="D2971" s="218"/>
      <c r="E2971" s="218"/>
      <c r="F2971" s="218"/>
      <c r="G2971" s="218"/>
      <c r="H2971" s="188"/>
      <c r="I2971" s="188"/>
      <c r="J2971" s="188"/>
      <c r="K2971" s="202"/>
      <c r="L2971" s="188"/>
      <c r="M2971" s="206"/>
      <c r="N2971" s="224"/>
      <c r="O2971" s="192"/>
      <c r="P2971" s="192"/>
      <c r="Q2971" s="190"/>
    </row>
    <row r="2972" spans="1:17" ht="20.100000000000001" customHeight="1" x14ac:dyDescent="0.25">
      <c r="A2972" s="245"/>
      <c r="B2972" s="204"/>
      <c r="C2972" s="218"/>
      <c r="D2972" s="218"/>
      <c r="E2972" s="218"/>
      <c r="F2972" s="218"/>
      <c r="G2972" s="218"/>
      <c r="H2972" s="188"/>
      <c r="I2972" s="188"/>
      <c r="J2972" s="188"/>
      <c r="K2972" s="202"/>
      <c r="L2972" s="188"/>
      <c r="M2972" s="206"/>
      <c r="N2972" s="224"/>
      <c r="O2972" s="192"/>
      <c r="P2972" s="192"/>
      <c r="Q2972" s="190"/>
    </row>
    <row r="2973" spans="1:17" ht="20.100000000000001" customHeight="1" x14ac:dyDescent="0.25">
      <c r="A2973" s="245"/>
      <c r="B2973" s="204"/>
      <c r="C2973" s="218"/>
      <c r="D2973" s="218"/>
      <c r="E2973" s="218"/>
      <c r="F2973" s="218"/>
      <c r="G2973" s="218"/>
      <c r="H2973" s="188"/>
      <c r="I2973" s="188"/>
      <c r="J2973" s="188"/>
      <c r="K2973" s="202"/>
      <c r="L2973" s="188"/>
      <c r="M2973" s="206"/>
      <c r="N2973" s="224"/>
      <c r="O2973" s="192"/>
      <c r="P2973" s="192"/>
      <c r="Q2973" s="190"/>
    </row>
    <row r="2974" spans="1:17" ht="20.100000000000001" customHeight="1" x14ac:dyDescent="0.25">
      <c r="A2974" s="245"/>
      <c r="B2974" s="204"/>
      <c r="C2974" s="218"/>
      <c r="D2974" s="218"/>
      <c r="E2974" s="218"/>
      <c r="F2974" s="218"/>
      <c r="G2974" s="218"/>
      <c r="H2974" s="188"/>
      <c r="I2974" s="188"/>
      <c r="J2974" s="188"/>
      <c r="K2974" s="202"/>
      <c r="L2974" s="188"/>
      <c r="M2974" s="206"/>
      <c r="N2974" s="224"/>
      <c r="O2974" s="192"/>
      <c r="P2974" s="192"/>
      <c r="Q2974" s="190"/>
    </row>
    <row r="2975" spans="1:17" ht="20.100000000000001" customHeight="1" x14ac:dyDescent="0.25">
      <c r="A2975" s="245"/>
      <c r="B2975" s="204"/>
      <c r="C2975" s="218"/>
      <c r="D2975" s="218"/>
      <c r="E2975" s="218"/>
      <c r="F2975" s="218"/>
      <c r="G2975" s="218"/>
      <c r="H2975" s="188"/>
      <c r="I2975" s="188"/>
      <c r="J2975" s="188"/>
      <c r="K2975" s="202"/>
      <c r="L2975" s="188"/>
      <c r="M2975" s="206"/>
      <c r="N2975" s="224"/>
      <c r="O2975" s="192"/>
      <c r="P2975" s="192"/>
      <c r="Q2975" s="190"/>
    </row>
    <row r="2976" spans="1:17" ht="20.100000000000001" customHeight="1" x14ac:dyDescent="0.25">
      <c r="A2976" s="245"/>
      <c r="B2976" s="204"/>
      <c r="C2976" s="218"/>
      <c r="D2976" s="218"/>
      <c r="E2976" s="218"/>
      <c r="F2976" s="218"/>
      <c r="G2976" s="218"/>
      <c r="H2976" s="188"/>
      <c r="I2976" s="188"/>
      <c r="J2976" s="188"/>
      <c r="K2976" s="202"/>
      <c r="L2976" s="188"/>
      <c r="M2976" s="206"/>
      <c r="N2976" s="224"/>
      <c r="O2976" s="192"/>
      <c r="P2976" s="192"/>
      <c r="Q2976" s="190"/>
    </row>
    <row r="2977" spans="1:17" ht="20.100000000000001" customHeight="1" x14ac:dyDescent="0.25">
      <c r="A2977" s="245"/>
      <c r="B2977" s="204"/>
      <c r="C2977" s="218"/>
      <c r="D2977" s="218"/>
      <c r="E2977" s="218"/>
      <c r="F2977" s="218"/>
      <c r="G2977" s="218"/>
      <c r="H2977" s="188"/>
      <c r="I2977" s="188"/>
      <c r="J2977" s="188"/>
      <c r="K2977" s="202"/>
      <c r="L2977" s="188"/>
      <c r="M2977" s="206"/>
      <c r="N2977" s="224"/>
      <c r="O2977" s="192"/>
      <c r="P2977" s="192"/>
      <c r="Q2977" s="190"/>
    </row>
    <row r="2978" spans="1:17" ht="20.100000000000001" customHeight="1" x14ac:dyDescent="0.25">
      <c r="A2978" s="245"/>
      <c r="B2978" s="204"/>
      <c r="C2978" s="218"/>
      <c r="D2978" s="218"/>
      <c r="E2978" s="218"/>
      <c r="F2978" s="218"/>
      <c r="G2978" s="218"/>
      <c r="H2978" s="188"/>
      <c r="I2978" s="188"/>
      <c r="J2978" s="188"/>
      <c r="K2978" s="202"/>
      <c r="L2978" s="188"/>
      <c r="M2978" s="206"/>
      <c r="N2978" s="224"/>
      <c r="O2978" s="192"/>
      <c r="P2978" s="192"/>
      <c r="Q2978" s="190"/>
    </row>
    <row r="2979" spans="1:17" ht="20.100000000000001" customHeight="1" x14ac:dyDescent="0.25">
      <c r="A2979" s="245"/>
      <c r="B2979" s="204"/>
      <c r="C2979" s="218"/>
      <c r="D2979" s="218"/>
      <c r="E2979" s="218"/>
      <c r="F2979" s="218"/>
      <c r="G2979" s="218"/>
      <c r="H2979" s="188"/>
      <c r="I2979" s="188"/>
      <c r="J2979" s="188"/>
      <c r="K2979" s="202"/>
      <c r="L2979" s="188"/>
      <c r="M2979" s="206"/>
      <c r="N2979" s="224"/>
      <c r="O2979" s="192"/>
      <c r="P2979" s="192"/>
      <c r="Q2979" s="190"/>
    </row>
    <row r="2980" spans="1:17" ht="20.100000000000001" customHeight="1" x14ac:dyDescent="0.25">
      <c r="A2980" s="245"/>
      <c r="B2980" s="204"/>
      <c r="C2980" s="218"/>
      <c r="D2980" s="218"/>
      <c r="E2980" s="218"/>
      <c r="F2980" s="218"/>
      <c r="G2980" s="218"/>
      <c r="H2980" s="188"/>
      <c r="I2980" s="188"/>
      <c r="J2980" s="188"/>
      <c r="K2980" s="202"/>
      <c r="L2980" s="188"/>
      <c r="M2980" s="206"/>
      <c r="N2980" s="224"/>
      <c r="O2980" s="192"/>
      <c r="P2980" s="192"/>
      <c r="Q2980" s="190"/>
    </row>
    <row r="2981" spans="1:17" ht="20.100000000000001" customHeight="1" x14ac:dyDescent="0.25">
      <c r="A2981" s="245"/>
      <c r="B2981" s="204"/>
      <c r="C2981" s="218"/>
      <c r="D2981" s="218"/>
      <c r="E2981" s="218"/>
      <c r="F2981" s="218"/>
      <c r="G2981" s="218"/>
      <c r="H2981" s="188"/>
      <c r="I2981" s="188"/>
      <c r="J2981" s="188"/>
      <c r="K2981" s="202"/>
      <c r="L2981" s="188"/>
      <c r="M2981" s="206"/>
      <c r="N2981" s="224"/>
      <c r="O2981" s="192"/>
      <c r="P2981" s="192"/>
      <c r="Q2981" s="190"/>
    </row>
    <row r="2982" spans="1:17" ht="20.100000000000001" customHeight="1" x14ac:dyDescent="0.25">
      <c r="A2982" s="245"/>
      <c r="B2982" s="204"/>
      <c r="C2982" s="218"/>
      <c r="D2982" s="218"/>
      <c r="E2982" s="218"/>
      <c r="F2982" s="218"/>
      <c r="G2982" s="218"/>
      <c r="H2982" s="188"/>
      <c r="I2982" s="188"/>
      <c r="J2982" s="188"/>
      <c r="K2982" s="202"/>
      <c r="L2982" s="188"/>
      <c r="M2982" s="206"/>
      <c r="N2982" s="224"/>
      <c r="O2982" s="192"/>
      <c r="P2982" s="192"/>
      <c r="Q2982" s="190"/>
    </row>
    <row r="2983" spans="1:17" ht="20.100000000000001" customHeight="1" x14ac:dyDescent="0.25">
      <c r="A2983" s="245"/>
      <c r="B2983" s="204"/>
      <c r="C2983" s="218"/>
      <c r="D2983" s="218"/>
      <c r="E2983" s="218"/>
      <c r="F2983" s="218"/>
      <c r="G2983" s="218"/>
      <c r="H2983" s="188"/>
      <c r="I2983" s="188"/>
      <c r="J2983" s="188"/>
      <c r="K2983" s="202"/>
      <c r="L2983" s="188"/>
      <c r="M2983" s="206"/>
      <c r="N2983" s="224"/>
      <c r="O2983" s="192"/>
      <c r="P2983" s="192"/>
      <c r="Q2983" s="190"/>
    </row>
    <row r="2984" spans="1:17" ht="20.100000000000001" customHeight="1" x14ac:dyDescent="0.25">
      <c r="A2984" s="245"/>
      <c r="B2984" s="204"/>
      <c r="C2984" s="218"/>
      <c r="D2984" s="218"/>
      <c r="E2984" s="218"/>
      <c r="F2984" s="218"/>
      <c r="G2984" s="218"/>
      <c r="H2984" s="188"/>
      <c r="I2984" s="188"/>
      <c r="J2984" s="188"/>
      <c r="K2984" s="202"/>
      <c r="L2984" s="188"/>
      <c r="M2984" s="206"/>
      <c r="N2984" s="224"/>
      <c r="O2984" s="192"/>
      <c r="P2984" s="192"/>
      <c r="Q2984" s="190"/>
    </row>
    <row r="2985" spans="1:17" ht="20.100000000000001" customHeight="1" x14ac:dyDescent="0.25">
      <c r="A2985" s="245"/>
      <c r="B2985" s="204"/>
      <c r="C2985" s="218"/>
      <c r="D2985" s="218"/>
      <c r="E2985" s="218"/>
      <c r="F2985" s="218"/>
      <c r="G2985" s="218"/>
      <c r="H2985" s="188"/>
      <c r="I2985" s="188"/>
      <c r="J2985" s="188"/>
      <c r="K2985" s="202"/>
      <c r="L2985" s="188"/>
      <c r="M2985" s="206"/>
      <c r="N2985" s="224"/>
      <c r="O2985" s="192"/>
      <c r="P2985" s="192"/>
      <c r="Q2985" s="190"/>
    </row>
    <row r="2986" spans="1:17" ht="20.100000000000001" customHeight="1" x14ac:dyDescent="0.25">
      <c r="A2986" s="245"/>
      <c r="B2986" s="204"/>
      <c r="C2986" s="218"/>
      <c r="D2986" s="218"/>
      <c r="E2986" s="218"/>
      <c r="F2986" s="218"/>
      <c r="G2986" s="218"/>
      <c r="H2986" s="188"/>
      <c r="I2986" s="188"/>
      <c r="J2986" s="188"/>
      <c r="K2986" s="202"/>
      <c r="L2986" s="188"/>
      <c r="M2986" s="206"/>
      <c r="N2986" s="224"/>
      <c r="O2986" s="192"/>
      <c r="P2986" s="192"/>
      <c r="Q2986" s="190"/>
    </row>
    <row r="2987" spans="1:17" ht="20.100000000000001" customHeight="1" x14ac:dyDescent="0.25">
      <c r="A2987" s="245"/>
      <c r="B2987" s="204"/>
      <c r="C2987" s="218"/>
      <c r="D2987" s="218"/>
      <c r="E2987" s="218"/>
      <c r="F2987" s="218"/>
      <c r="G2987" s="218"/>
      <c r="H2987" s="188"/>
      <c r="I2987" s="188"/>
      <c r="J2987" s="188"/>
      <c r="K2987" s="202"/>
      <c r="L2987" s="188"/>
      <c r="M2987" s="206"/>
      <c r="N2987" s="224"/>
      <c r="O2987" s="192"/>
      <c r="P2987" s="192"/>
      <c r="Q2987" s="190"/>
    </row>
    <row r="2988" spans="1:17" ht="20.100000000000001" customHeight="1" x14ac:dyDescent="0.25">
      <c r="A2988" s="245"/>
      <c r="B2988" s="204"/>
      <c r="C2988" s="218"/>
      <c r="D2988" s="218"/>
      <c r="E2988" s="218"/>
      <c r="F2988" s="218"/>
      <c r="G2988" s="218"/>
      <c r="H2988" s="188"/>
      <c r="I2988" s="188"/>
      <c r="J2988" s="188"/>
      <c r="K2988" s="202"/>
      <c r="L2988" s="188"/>
      <c r="M2988" s="206"/>
      <c r="N2988" s="224"/>
      <c r="O2988" s="192"/>
      <c r="P2988" s="192"/>
      <c r="Q2988" s="190"/>
    </row>
    <row r="2989" spans="1:17" ht="20.100000000000001" customHeight="1" x14ac:dyDescent="0.25">
      <c r="A2989" s="245"/>
      <c r="B2989" s="204"/>
      <c r="C2989" s="218"/>
      <c r="D2989" s="218"/>
      <c r="E2989" s="218"/>
      <c r="F2989" s="218"/>
      <c r="G2989" s="218"/>
      <c r="H2989" s="188"/>
      <c r="I2989" s="188"/>
      <c r="J2989" s="188"/>
      <c r="K2989" s="202"/>
      <c r="L2989" s="188"/>
      <c r="M2989" s="206"/>
      <c r="N2989" s="224"/>
      <c r="O2989" s="192"/>
      <c r="P2989" s="192"/>
      <c r="Q2989" s="190"/>
    </row>
    <row r="2990" spans="1:17" ht="20.100000000000001" customHeight="1" x14ac:dyDescent="0.25">
      <c r="A2990" s="245"/>
      <c r="B2990" s="204"/>
      <c r="C2990" s="218"/>
      <c r="D2990" s="218"/>
      <c r="E2990" s="218"/>
      <c r="F2990" s="218"/>
      <c r="G2990" s="218"/>
      <c r="H2990" s="188"/>
      <c r="I2990" s="188"/>
      <c r="J2990" s="188"/>
      <c r="K2990" s="202"/>
      <c r="L2990" s="188"/>
      <c r="M2990" s="206"/>
      <c r="N2990" s="224"/>
      <c r="O2990" s="192"/>
      <c r="P2990" s="192"/>
      <c r="Q2990" s="190"/>
    </row>
    <row r="2991" spans="1:17" ht="20.100000000000001" customHeight="1" x14ac:dyDescent="0.25">
      <c r="A2991" s="245"/>
      <c r="B2991" s="204"/>
      <c r="C2991" s="218"/>
      <c r="D2991" s="218"/>
      <c r="E2991" s="218"/>
      <c r="F2991" s="218"/>
      <c r="G2991" s="218"/>
      <c r="H2991" s="188"/>
      <c r="I2991" s="188"/>
      <c r="J2991" s="188"/>
      <c r="K2991" s="202"/>
      <c r="L2991" s="188"/>
      <c r="M2991" s="206"/>
      <c r="N2991" s="224"/>
      <c r="O2991" s="192"/>
      <c r="P2991" s="192"/>
      <c r="Q2991" s="190"/>
    </row>
    <row r="2992" spans="1:17" ht="20.100000000000001" customHeight="1" x14ac:dyDescent="0.25">
      <c r="A2992" s="245"/>
      <c r="B2992" s="204"/>
      <c r="C2992" s="218"/>
      <c r="D2992" s="218"/>
      <c r="E2992" s="218"/>
      <c r="F2992" s="218"/>
      <c r="G2992" s="218"/>
      <c r="H2992" s="188"/>
      <c r="I2992" s="188"/>
      <c r="J2992" s="188"/>
      <c r="K2992" s="202"/>
      <c r="L2992" s="188"/>
      <c r="M2992" s="206"/>
      <c r="N2992" s="224"/>
      <c r="O2992" s="192"/>
      <c r="P2992" s="192"/>
      <c r="Q2992" s="190"/>
    </row>
    <row r="2993" spans="1:17" ht="20.100000000000001" customHeight="1" x14ac:dyDescent="0.25">
      <c r="A2993" s="245"/>
      <c r="B2993" s="204"/>
      <c r="C2993" s="218"/>
      <c r="D2993" s="218"/>
      <c r="E2993" s="218"/>
      <c r="F2993" s="218"/>
      <c r="G2993" s="218"/>
      <c r="H2993" s="188"/>
      <c r="I2993" s="188"/>
      <c r="J2993" s="188"/>
      <c r="K2993" s="202"/>
      <c r="L2993" s="188"/>
      <c r="M2993" s="206"/>
      <c r="N2993" s="224"/>
      <c r="O2993" s="192"/>
      <c r="P2993" s="192"/>
      <c r="Q2993" s="190"/>
    </row>
    <row r="2994" spans="1:17" ht="20.100000000000001" customHeight="1" x14ac:dyDescent="0.25">
      <c r="A2994" s="245"/>
      <c r="B2994" s="204"/>
      <c r="C2994" s="218"/>
      <c r="D2994" s="218"/>
      <c r="E2994" s="218"/>
      <c r="F2994" s="218"/>
      <c r="G2994" s="218"/>
      <c r="H2994" s="188"/>
      <c r="I2994" s="188"/>
      <c r="J2994" s="188"/>
      <c r="K2994" s="202"/>
      <c r="L2994" s="188"/>
      <c r="M2994" s="206"/>
      <c r="N2994" s="224"/>
      <c r="O2994" s="192"/>
      <c r="P2994" s="192"/>
      <c r="Q2994" s="190"/>
    </row>
    <row r="2995" spans="1:17" ht="20.100000000000001" customHeight="1" x14ac:dyDescent="0.25">
      <c r="A2995" s="245"/>
      <c r="B2995" s="204"/>
      <c r="C2995" s="218"/>
      <c r="D2995" s="218"/>
      <c r="E2995" s="218"/>
      <c r="F2995" s="218"/>
      <c r="G2995" s="218"/>
      <c r="H2995" s="188"/>
      <c r="I2995" s="188"/>
      <c r="J2995" s="188"/>
      <c r="K2995" s="202"/>
      <c r="L2995" s="188"/>
      <c r="M2995" s="206"/>
      <c r="N2995" s="224"/>
      <c r="O2995" s="192"/>
      <c r="P2995" s="192"/>
      <c r="Q2995" s="190"/>
    </row>
    <row r="2996" spans="1:17" ht="20.100000000000001" customHeight="1" x14ac:dyDescent="0.25">
      <c r="A2996" s="245"/>
      <c r="B2996" s="204"/>
      <c r="C2996" s="218"/>
      <c r="D2996" s="218"/>
      <c r="E2996" s="218"/>
      <c r="F2996" s="218"/>
      <c r="G2996" s="218"/>
      <c r="H2996" s="188"/>
      <c r="I2996" s="188"/>
      <c r="J2996" s="188"/>
      <c r="K2996" s="202"/>
      <c r="L2996" s="188"/>
      <c r="M2996" s="206"/>
      <c r="N2996" s="224"/>
      <c r="O2996" s="192"/>
      <c r="P2996" s="192"/>
      <c r="Q2996" s="190"/>
    </row>
    <row r="2997" spans="1:17" ht="20.100000000000001" customHeight="1" x14ac:dyDescent="0.25">
      <c r="A2997" s="245"/>
      <c r="B2997" s="204"/>
      <c r="C2997" s="218"/>
      <c r="D2997" s="218"/>
      <c r="E2997" s="218"/>
      <c r="F2997" s="218"/>
      <c r="G2997" s="218"/>
      <c r="H2997" s="188"/>
      <c r="I2997" s="188"/>
      <c r="J2997" s="188"/>
      <c r="K2997" s="202"/>
      <c r="L2997" s="188"/>
      <c r="M2997" s="206"/>
      <c r="N2997" s="224"/>
      <c r="O2997" s="192"/>
      <c r="P2997" s="192"/>
      <c r="Q2997" s="190"/>
    </row>
    <row r="2998" spans="1:17" ht="20.100000000000001" customHeight="1" x14ac:dyDescent="0.25">
      <c r="A2998" s="245"/>
      <c r="B2998" s="204"/>
      <c r="C2998" s="218"/>
      <c r="D2998" s="218"/>
      <c r="E2998" s="218"/>
      <c r="F2998" s="218"/>
      <c r="G2998" s="218"/>
      <c r="H2998" s="188"/>
      <c r="I2998" s="188"/>
      <c r="J2998" s="188"/>
      <c r="K2998" s="202"/>
      <c r="L2998" s="188"/>
      <c r="M2998" s="206"/>
      <c r="N2998" s="224"/>
      <c r="O2998" s="192"/>
      <c r="P2998" s="192"/>
      <c r="Q2998" s="190"/>
    </row>
    <row r="2999" spans="1:17" ht="20.100000000000001" customHeight="1" x14ac:dyDescent="0.25">
      <c r="A2999" s="245"/>
      <c r="B2999" s="204"/>
      <c r="C2999" s="218"/>
      <c r="D2999" s="218"/>
      <c r="E2999" s="218"/>
      <c r="F2999" s="218"/>
      <c r="G2999" s="218"/>
      <c r="H2999" s="188"/>
      <c r="I2999" s="188"/>
      <c r="J2999" s="188"/>
      <c r="K2999" s="202"/>
      <c r="L2999" s="188"/>
      <c r="M2999" s="206"/>
      <c r="N2999" s="224"/>
      <c r="O2999" s="192"/>
      <c r="P2999" s="192"/>
      <c r="Q2999" s="190"/>
    </row>
    <row r="3000" spans="1:17" ht="20.100000000000001" customHeight="1" x14ac:dyDescent="0.25">
      <c r="A3000" s="245"/>
      <c r="B3000" s="204"/>
      <c r="C3000" s="218"/>
      <c r="D3000" s="218"/>
      <c r="E3000" s="218"/>
      <c r="F3000" s="218"/>
      <c r="G3000" s="218"/>
      <c r="H3000" s="188"/>
      <c r="I3000" s="188"/>
      <c r="J3000" s="188"/>
      <c r="K3000" s="202"/>
      <c r="L3000" s="188"/>
      <c r="M3000" s="206"/>
      <c r="N3000" s="224"/>
      <c r="O3000" s="192"/>
      <c r="P3000" s="192"/>
      <c r="Q3000" s="190"/>
    </row>
    <row r="3001" spans="1:17" ht="20.100000000000001" customHeight="1" x14ac:dyDescent="0.25">
      <c r="A3001" s="245"/>
      <c r="B3001" s="204"/>
      <c r="C3001" s="218"/>
      <c r="D3001" s="218"/>
      <c r="E3001" s="218"/>
      <c r="F3001" s="218"/>
      <c r="G3001" s="218"/>
      <c r="H3001" s="188"/>
      <c r="I3001" s="188"/>
      <c r="J3001" s="188"/>
      <c r="K3001" s="202"/>
      <c r="L3001" s="188"/>
      <c r="M3001" s="206"/>
      <c r="N3001" s="224"/>
      <c r="O3001" s="192"/>
      <c r="P3001" s="192"/>
      <c r="Q3001" s="190"/>
    </row>
    <row r="3002" spans="1:17" ht="20.100000000000001" customHeight="1" x14ac:dyDescent="0.25">
      <c r="A3002" s="245"/>
      <c r="B3002" s="204"/>
      <c r="C3002" s="218"/>
      <c r="D3002" s="218"/>
      <c r="E3002" s="218"/>
      <c r="F3002" s="218"/>
      <c r="G3002" s="218"/>
      <c r="H3002" s="188"/>
      <c r="I3002" s="188"/>
      <c r="J3002" s="188"/>
      <c r="K3002" s="202"/>
      <c r="L3002" s="188"/>
      <c r="M3002" s="206"/>
      <c r="N3002" s="224"/>
      <c r="O3002" s="192"/>
      <c r="P3002" s="192"/>
      <c r="Q3002" s="190"/>
    </row>
    <row r="3003" spans="1:17" ht="20.100000000000001" customHeight="1" x14ac:dyDescent="0.25">
      <c r="A3003" s="245"/>
      <c r="B3003" s="204"/>
      <c r="C3003" s="218"/>
      <c r="D3003" s="218"/>
      <c r="E3003" s="218"/>
      <c r="F3003" s="218"/>
      <c r="G3003" s="218"/>
      <c r="H3003" s="188"/>
      <c r="I3003" s="188"/>
      <c r="J3003" s="188"/>
      <c r="K3003" s="202"/>
      <c r="L3003" s="188"/>
      <c r="M3003" s="206"/>
      <c r="N3003" s="224"/>
      <c r="O3003" s="192"/>
      <c r="P3003" s="192"/>
      <c r="Q3003" s="190"/>
    </row>
    <row r="3004" spans="1:17" ht="20.100000000000001" customHeight="1" x14ac:dyDescent="0.25">
      <c r="A3004" s="245"/>
      <c r="B3004" s="204"/>
      <c r="C3004" s="218"/>
      <c r="D3004" s="218"/>
      <c r="E3004" s="218"/>
      <c r="F3004" s="218"/>
      <c r="G3004" s="218"/>
      <c r="H3004" s="188"/>
      <c r="I3004" s="188"/>
      <c r="J3004" s="188"/>
      <c r="K3004" s="202"/>
      <c r="L3004" s="188"/>
      <c r="M3004" s="206"/>
      <c r="N3004" s="224"/>
      <c r="O3004" s="192"/>
      <c r="P3004" s="192"/>
      <c r="Q3004" s="190"/>
    </row>
    <row r="3005" spans="1:17" ht="20.100000000000001" customHeight="1" x14ac:dyDescent="0.25">
      <c r="A3005" s="245"/>
      <c r="B3005" s="204"/>
      <c r="C3005" s="218"/>
      <c r="D3005" s="218"/>
      <c r="E3005" s="218"/>
      <c r="F3005" s="218"/>
      <c r="G3005" s="218"/>
      <c r="H3005" s="188"/>
      <c r="I3005" s="188"/>
      <c r="J3005" s="188"/>
      <c r="K3005" s="202"/>
      <c r="L3005" s="188"/>
      <c r="M3005" s="206"/>
      <c r="N3005" s="224"/>
      <c r="O3005" s="192"/>
      <c r="P3005" s="192"/>
      <c r="Q3005" s="190"/>
    </row>
    <row r="3006" spans="1:17" ht="20.100000000000001" customHeight="1" x14ac:dyDescent="0.25">
      <c r="A3006" s="245"/>
      <c r="B3006" s="204"/>
      <c r="C3006" s="218"/>
      <c r="D3006" s="218"/>
      <c r="E3006" s="218"/>
      <c r="F3006" s="218"/>
      <c r="G3006" s="218"/>
      <c r="H3006" s="188"/>
      <c r="I3006" s="188"/>
      <c r="J3006" s="188"/>
      <c r="K3006" s="202"/>
      <c r="L3006" s="188"/>
      <c r="M3006" s="206"/>
      <c r="N3006" s="224"/>
      <c r="O3006" s="192"/>
      <c r="P3006" s="192"/>
      <c r="Q3006" s="190"/>
    </row>
    <row r="3007" spans="1:17" ht="20.100000000000001" customHeight="1" x14ac:dyDescent="0.25">
      <c r="A3007" s="245"/>
      <c r="B3007" s="204"/>
      <c r="C3007" s="218"/>
      <c r="D3007" s="218"/>
      <c r="E3007" s="218"/>
      <c r="F3007" s="218"/>
      <c r="G3007" s="218"/>
      <c r="H3007" s="188"/>
      <c r="I3007" s="188"/>
      <c r="J3007" s="188"/>
      <c r="K3007" s="202"/>
      <c r="L3007" s="188"/>
      <c r="M3007" s="206"/>
      <c r="N3007" s="224"/>
      <c r="O3007" s="192"/>
      <c r="P3007" s="192"/>
      <c r="Q3007" s="190"/>
    </row>
    <row r="3008" spans="1:17" ht="20.100000000000001" customHeight="1" x14ac:dyDescent="0.25">
      <c r="A3008" s="245"/>
      <c r="B3008" s="204"/>
      <c r="C3008" s="218"/>
      <c r="D3008" s="218"/>
      <c r="E3008" s="218"/>
      <c r="F3008" s="218"/>
      <c r="G3008" s="218"/>
      <c r="H3008" s="188"/>
      <c r="I3008" s="188"/>
      <c r="J3008" s="188"/>
      <c r="K3008" s="202"/>
      <c r="L3008" s="188"/>
      <c r="M3008" s="206"/>
      <c r="N3008" s="224"/>
      <c r="O3008" s="192"/>
      <c r="P3008" s="192"/>
      <c r="Q3008" s="190"/>
    </row>
    <row r="3009" spans="1:17" ht="20.100000000000001" customHeight="1" x14ac:dyDescent="0.25">
      <c r="A3009" s="245"/>
      <c r="B3009" s="204"/>
      <c r="C3009" s="218"/>
      <c r="D3009" s="218"/>
      <c r="E3009" s="218"/>
      <c r="F3009" s="218"/>
      <c r="G3009" s="218"/>
      <c r="H3009" s="188"/>
      <c r="I3009" s="188"/>
      <c r="J3009" s="188"/>
      <c r="K3009" s="202"/>
      <c r="L3009" s="188"/>
      <c r="M3009" s="206"/>
      <c r="N3009" s="224"/>
      <c r="O3009" s="192"/>
      <c r="P3009" s="192"/>
      <c r="Q3009" s="190"/>
    </row>
    <row r="3010" spans="1:17" ht="20.100000000000001" customHeight="1" x14ac:dyDescent="0.25">
      <c r="A3010" s="245"/>
      <c r="B3010" s="204"/>
      <c r="C3010" s="218"/>
      <c r="D3010" s="218"/>
      <c r="E3010" s="218"/>
      <c r="F3010" s="218"/>
      <c r="G3010" s="218"/>
      <c r="H3010" s="188"/>
      <c r="I3010" s="188"/>
      <c r="J3010" s="188"/>
      <c r="K3010" s="202"/>
      <c r="L3010" s="188"/>
      <c r="M3010" s="206"/>
      <c r="N3010" s="224"/>
      <c r="O3010" s="192"/>
      <c r="P3010" s="192"/>
      <c r="Q3010" s="190"/>
    </row>
    <row r="3011" spans="1:17" ht="20.100000000000001" customHeight="1" x14ac:dyDescent="0.25">
      <c r="A3011" s="245"/>
      <c r="B3011" s="204"/>
      <c r="C3011" s="218"/>
      <c r="D3011" s="218"/>
      <c r="E3011" s="218"/>
      <c r="F3011" s="218"/>
      <c r="G3011" s="218"/>
      <c r="H3011" s="188"/>
      <c r="I3011" s="188"/>
      <c r="J3011" s="188"/>
      <c r="K3011" s="202"/>
      <c r="L3011" s="188"/>
      <c r="M3011" s="206"/>
      <c r="N3011" s="224"/>
      <c r="O3011" s="192"/>
      <c r="P3011" s="192"/>
      <c r="Q3011" s="190"/>
    </row>
    <row r="3012" spans="1:17" ht="20.100000000000001" customHeight="1" x14ac:dyDescent="0.25">
      <c r="A3012" s="245"/>
      <c r="B3012" s="204"/>
      <c r="C3012" s="218"/>
      <c r="D3012" s="218"/>
      <c r="E3012" s="218"/>
      <c r="F3012" s="218"/>
      <c r="G3012" s="218"/>
      <c r="H3012" s="188"/>
      <c r="I3012" s="188"/>
      <c r="J3012" s="188"/>
      <c r="K3012" s="202"/>
      <c r="L3012" s="188"/>
      <c r="M3012" s="206"/>
      <c r="N3012" s="224"/>
      <c r="O3012" s="192"/>
      <c r="P3012" s="192"/>
      <c r="Q3012" s="190"/>
    </row>
    <row r="3013" spans="1:17" ht="20.100000000000001" customHeight="1" x14ac:dyDescent="0.25">
      <c r="A3013" s="245"/>
      <c r="B3013" s="204"/>
      <c r="C3013" s="218"/>
      <c r="D3013" s="218"/>
      <c r="E3013" s="218"/>
      <c r="F3013" s="218"/>
      <c r="G3013" s="218"/>
      <c r="H3013" s="188"/>
      <c r="I3013" s="188"/>
      <c r="J3013" s="188"/>
      <c r="K3013" s="202"/>
      <c r="L3013" s="188"/>
      <c r="M3013" s="206"/>
      <c r="N3013" s="224"/>
      <c r="O3013" s="192"/>
      <c r="P3013" s="192"/>
      <c r="Q3013" s="190"/>
    </row>
    <row r="3014" spans="1:17" ht="20.100000000000001" customHeight="1" x14ac:dyDescent="0.25">
      <c r="A3014" s="245"/>
      <c r="B3014" s="204"/>
      <c r="C3014" s="218"/>
      <c r="D3014" s="218"/>
      <c r="E3014" s="218"/>
      <c r="F3014" s="218"/>
      <c r="G3014" s="218"/>
      <c r="H3014" s="188"/>
      <c r="I3014" s="188"/>
      <c r="J3014" s="188"/>
      <c r="K3014" s="202"/>
      <c r="L3014" s="188"/>
      <c r="M3014" s="206"/>
      <c r="N3014" s="224"/>
      <c r="O3014" s="192"/>
      <c r="P3014" s="192"/>
      <c r="Q3014" s="190"/>
    </row>
    <row r="3015" spans="1:17" ht="20.100000000000001" customHeight="1" x14ac:dyDescent="0.25">
      <c r="A3015" s="245"/>
      <c r="B3015" s="204"/>
      <c r="C3015" s="218"/>
      <c r="D3015" s="218"/>
      <c r="E3015" s="218"/>
      <c r="F3015" s="218"/>
      <c r="G3015" s="218"/>
      <c r="H3015" s="188"/>
      <c r="I3015" s="188"/>
      <c r="J3015" s="188"/>
      <c r="K3015" s="202"/>
      <c r="L3015" s="188"/>
      <c r="M3015" s="206"/>
      <c r="N3015" s="224"/>
      <c r="O3015" s="192"/>
      <c r="P3015" s="192"/>
      <c r="Q3015" s="190"/>
    </row>
    <row r="3016" spans="1:17" ht="20.100000000000001" customHeight="1" x14ac:dyDescent="0.25">
      <c r="A3016" s="245"/>
      <c r="B3016" s="204"/>
      <c r="C3016" s="218"/>
      <c r="D3016" s="218"/>
      <c r="E3016" s="218"/>
      <c r="F3016" s="218"/>
      <c r="G3016" s="218"/>
      <c r="H3016" s="188"/>
      <c r="I3016" s="188"/>
      <c r="J3016" s="188"/>
      <c r="K3016" s="202"/>
      <c r="L3016" s="188"/>
      <c r="M3016" s="206"/>
      <c r="N3016" s="224"/>
      <c r="O3016" s="192"/>
      <c r="P3016" s="192"/>
      <c r="Q3016" s="190"/>
    </row>
    <row r="3017" spans="1:17" ht="20.100000000000001" customHeight="1" x14ac:dyDescent="0.25">
      <c r="A3017" s="245"/>
      <c r="B3017" s="204"/>
      <c r="C3017" s="218"/>
      <c r="D3017" s="218"/>
      <c r="E3017" s="218"/>
      <c r="F3017" s="218"/>
      <c r="G3017" s="218"/>
      <c r="H3017" s="188"/>
      <c r="I3017" s="188"/>
      <c r="J3017" s="188"/>
      <c r="K3017" s="202"/>
      <c r="L3017" s="188"/>
      <c r="M3017" s="206"/>
      <c r="N3017" s="224"/>
      <c r="O3017" s="192"/>
      <c r="P3017" s="192"/>
      <c r="Q3017" s="190"/>
    </row>
    <row r="3018" spans="1:17" ht="20.100000000000001" customHeight="1" x14ac:dyDescent="0.25">
      <c r="A3018" s="245"/>
      <c r="B3018" s="204"/>
      <c r="C3018" s="218"/>
      <c r="D3018" s="218"/>
      <c r="E3018" s="218"/>
      <c r="F3018" s="218"/>
      <c r="G3018" s="218"/>
      <c r="H3018" s="188"/>
      <c r="I3018" s="188"/>
      <c r="J3018" s="188"/>
      <c r="K3018" s="202"/>
      <c r="L3018" s="188"/>
      <c r="M3018" s="206"/>
      <c r="N3018" s="224"/>
      <c r="O3018" s="192"/>
      <c r="P3018" s="192"/>
      <c r="Q3018" s="190"/>
    </row>
    <row r="3019" spans="1:17" ht="20.100000000000001" customHeight="1" x14ac:dyDescent="0.25">
      <c r="A3019" s="245"/>
      <c r="B3019" s="204"/>
      <c r="C3019" s="218"/>
      <c r="D3019" s="218"/>
      <c r="E3019" s="218"/>
      <c r="F3019" s="218"/>
      <c r="G3019" s="218"/>
      <c r="H3019" s="188"/>
      <c r="I3019" s="188"/>
      <c r="J3019" s="188"/>
      <c r="K3019" s="202"/>
      <c r="L3019" s="188"/>
      <c r="M3019" s="206"/>
      <c r="N3019" s="224"/>
      <c r="O3019" s="192"/>
      <c r="P3019" s="192"/>
      <c r="Q3019" s="190"/>
    </row>
    <row r="3020" spans="1:17" ht="20.100000000000001" customHeight="1" x14ac:dyDescent="0.25">
      <c r="A3020" s="245"/>
      <c r="B3020" s="204"/>
      <c r="C3020" s="218"/>
      <c r="D3020" s="218"/>
      <c r="E3020" s="218"/>
      <c r="F3020" s="218"/>
      <c r="G3020" s="218"/>
      <c r="H3020" s="188"/>
      <c r="I3020" s="188"/>
      <c r="J3020" s="188"/>
      <c r="K3020" s="202"/>
      <c r="L3020" s="188"/>
      <c r="M3020" s="206"/>
      <c r="N3020" s="224"/>
      <c r="O3020" s="192"/>
      <c r="P3020" s="192"/>
      <c r="Q3020" s="190"/>
    </row>
    <row r="3021" spans="1:17" ht="20.100000000000001" customHeight="1" x14ac:dyDescent="0.25">
      <c r="A3021" s="245"/>
      <c r="B3021" s="204"/>
      <c r="C3021" s="218"/>
      <c r="D3021" s="218"/>
      <c r="E3021" s="218"/>
      <c r="F3021" s="218"/>
      <c r="G3021" s="218"/>
      <c r="H3021" s="188"/>
      <c r="I3021" s="188"/>
      <c r="J3021" s="188"/>
      <c r="K3021" s="202"/>
      <c r="L3021" s="188"/>
      <c r="M3021" s="206"/>
      <c r="N3021" s="224"/>
      <c r="O3021" s="192"/>
      <c r="P3021" s="192"/>
      <c r="Q3021" s="190"/>
    </row>
    <row r="3022" spans="1:17" ht="20.100000000000001" customHeight="1" x14ac:dyDescent="0.25">
      <c r="A3022" s="245"/>
      <c r="B3022" s="204"/>
      <c r="C3022" s="218"/>
      <c r="D3022" s="218"/>
      <c r="E3022" s="218"/>
      <c r="F3022" s="218"/>
      <c r="G3022" s="218"/>
      <c r="H3022" s="188"/>
      <c r="I3022" s="188"/>
      <c r="J3022" s="188"/>
      <c r="K3022" s="202"/>
      <c r="L3022" s="188"/>
      <c r="M3022" s="206"/>
      <c r="N3022" s="224"/>
      <c r="O3022" s="192"/>
      <c r="P3022" s="192"/>
      <c r="Q3022" s="190"/>
    </row>
    <row r="3023" spans="1:17" ht="20.100000000000001" customHeight="1" x14ac:dyDescent="0.25">
      <c r="A3023" s="245"/>
      <c r="B3023" s="204"/>
      <c r="C3023" s="218"/>
      <c r="D3023" s="218"/>
      <c r="E3023" s="218"/>
      <c r="F3023" s="218"/>
      <c r="G3023" s="218"/>
      <c r="H3023" s="188"/>
      <c r="I3023" s="188"/>
      <c r="J3023" s="188"/>
      <c r="K3023" s="202"/>
      <c r="L3023" s="188"/>
      <c r="M3023" s="206"/>
      <c r="N3023" s="224"/>
      <c r="O3023" s="192"/>
      <c r="P3023" s="192"/>
      <c r="Q3023" s="190"/>
    </row>
    <row r="3024" spans="1:17" ht="20.100000000000001" customHeight="1" x14ac:dyDescent="0.25">
      <c r="A3024" s="245"/>
      <c r="B3024" s="204"/>
      <c r="C3024" s="218"/>
      <c r="D3024" s="218"/>
      <c r="E3024" s="218"/>
      <c r="F3024" s="218"/>
      <c r="G3024" s="218"/>
      <c r="H3024" s="188"/>
      <c r="I3024" s="188"/>
      <c r="J3024" s="188"/>
      <c r="K3024" s="202"/>
      <c r="L3024" s="188"/>
      <c r="M3024" s="206"/>
      <c r="N3024" s="224"/>
      <c r="O3024" s="192"/>
      <c r="P3024" s="192"/>
      <c r="Q3024" s="190"/>
    </row>
    <row r="3025" spans="1:17" ht="20.100000000000001" customHeight="1" x14ac:dyDescent="0.25">
      <c r="A3025" s="245"/>
      <c r="B3025" s="204"/>
      <c r="C3025" s="218"/>
      <c r="D3025" s="218"/>
      <c r="E3025" s="218"/>
      <c r="F3025" s="218"/>
      <c r="G3025" s="218"/>
      <c r="H3025" s="188"/>
      <c r="I3025" s="188"/>
      <c r="J3025" s="188"/>
      <c r="K3025" s="202"/>
      <c r="L3025" s="188"/>
      <c r="M3025" s="206"/>
      <c r="N3025" s="224"/>
      <c r="O3025" s="192"/>
      <c r="P3025" s="192"/>
      <c r="Q3025" s="190"/>
    </row>
    <row r="3026" spans="1:17" ht="20.100000000000001" customHeight="1" x14ac:dyDescent="0.25">
      <c r="A3026" s="245"/>
      <c r="B3026" s="204"/>
      <c r="C3026" s="218"/>
      <c r="D3026" s="218"/>
      <c r="E3026" s="218"/>
      <c r="F3026" s="218"/>
      <c r="G3026" s="218"/>
      <c r="H3026" s="188"/>
      <c r="I3026" s="188"/>
      <c r="J3026" s="188"/>
      <c r="K3026" s="202"/>
      <c r="L3026" s="188"/>
      <c r="M3026" s="206"/>
      <c r="N3026" s="224"/>
      <c r="O3026" s="192"/>
      <c r="P3026" s="192"/>
      <c r="Q3026" s="190"/>
    </row>
    <row r="3027" spans="1:17" ht="20.100000000000001" customHeight="1" x14ac:dyDescent="0.25">
      <c r="A3027" s="245"/>
      <c r="B3027" s="204"/>
      <c r="C3027" s="218"/>
      <c r="D3027" s="218"/>
      <c r="E3027" s="218"/>
      <c r="F3027" s="218"/>
      <c r="G3027" s="218"/>
      <c r="H3027" s="188"/>
      <c r="I3027" s="188"/>
      <c r="J3027" s="188"/>
      <c r="K3027" s="202"/>
      <c r="L3027" s="188"/>
      <c r="M3027" s="206"/>
      <c r="N3027" s="224"/>
      <c r="O3027" s="192"/>
      <c r="P3027" s="192"/>
      <c r="Q3027" s="190"/>
    </row>
    <row r="3028" spans="1:17" ht="20.100000000000001" customHeight="1" x14ac:dyDescent="0.25">
      <c r="A3028" s="245"/>
      <c r="B3028" s="204"/>
      <c r="C3028" s="218"/>
      <c r="D3028" s="218"/>
      <c r="E3028" s="218"/>
      <c r="F3028" s="218"/>
      <c r="G3028" s="218"/>
      <c r="H3028" s="188"/>
      <c r="I3028" s="188"/>
      <c r="J3028" s="188"/>
      <c r="K3028" s="202"/>
      <c r="L3028" s="188"/>
      <c r="M3028" s="206"/>
      <c r="N3028" s="224"/>
      <c r="O3028" s="192"/>
      <c r="P3028" s="192"/>
      <c r="Q3028" s="190"/>
    </row>
    <row r="3029" spans="1:17" ht="20.100000000000001" customHeight="1" x14ac:dyDescent="0.25">
      <c r="A3029" s="245"/>
      <c r="B3029" s="204"/>
      <c r="C3029" s="218"/>
      <c r="D3029" s="218"/>
      <c r="E3029" s="218"/>
      <c r="F3029" s="218"/>
      <c r="G3029" s="218"/>
      <c r="H3029" s="188"/>
      <c r="I3029" s="188"/>
      <c r="J3029" s="188"/>
      <c r="K3029" s="202"/>
      <c r="L3029" s="188"/>
      <c r="M3029" s="206"/>
      <c r="N3029" s="224"/>
      <c r="O3029" s="192"/>
      <c r="P3029" s="192"/>
      <c r="Q3029" s="190"/>
    </row>
    <row r="3030" spans="1:17" ht="20.100000000000001" customHeight="1" x14ac:dyDescent="0.25">
      <c r="A3030" s="245"/>
      <c r="B3030" s="204"/>
      <c r="C3030" s="218"/>
      <c r="D3030" s="218"/>
      <c r="E3030" s="218"/>
      <c r="F3030" s="218"/>
      <c r="G3030" s="218"/>
      <c r="H3030" s="188"/>
      <c r="I3030" s="188"/>
      <c r="J3030" s="188"/>
      <c r="K3030" s="202"/>
      <c r="L3030" s="188"/>
      <c r="M3030" s="206"/>
      <c r="N3030" s="224"/>
      <c r="O3030" s="192"/>
      <c r="P3030" s="192"/>
      <c r="Q3030" s="190"/>
    </row>
    <row r="3031" spans="1:17" ht="20.100000000000001" customHeight="1" x14ac:dyDescent="0.25">
      <c r="A3031" s="245"/>
      <c r="B3031" s="204"/>
      <c r="C3031" s="218"/>
      <c r="D3031" s="218"/>
      <c r="E3031" s="218"/>
      <c r="F3031" s="218"/>
      <c r="G3031" s="218"/>
      <c r="H3031" s="188"/>
      <c r="I3031" s="188"/>
      <c r="J3031" s="188"/>
      <c r="K3031" s="202"/>
      <c r="L3031" s="188"/>
      <c r="M3031" s="206"/>
      <c r="N3031" s="224"/>
      <c r="O3031" s="192"/>
      <c r="P3031" s="192"/>
      <c r="Q3031" s="190"/>
    </row>
    <row r="3032" spans="1:17" ht="20.100000000000001" customHeight="1" x14ac:dyDescent="0.25">
      <c r="A3032" s="245"/>
      <c r="B3032" s="204"/>
      <c r="C3032" s="218"/>
      <c r="D3032" s="218"/>
      <c r="E3032" s="218"/>
      <c r="F3032" s="218"/>
      <c r="G3032" s="218"/>
      <c r="H3032" s="188"/>
      <c r="I3032" s="188"/>
      <c r="J3032" s="188"/>
      <c r="K3032" s="202"/>
      <c r="L3032" s="188"/>
      <c r="M3032" s="206"/>
      <c r="N3032" s="224"/>
      <c r="O3032" s="192"/>
      <c r="P3032" s="192"/>
      <c r="Q3032" s="190"/>
    </row>
    <row r="3033" spans="1:17" ht="20.100000000000001" customHeight="1" x14ac:dyDescent="0.25">
      <c r="A3033" s="245"/>
      <c r="B3033" s="204"/>
      <c r="C3033" s="218"/>
      <c r="D3033" s="218"/>
      <c r="E3033" s="218"/>
      <c r="F3033" s="218"/>
      <c r="G3033" s="218"/>
      <c r="H3033" s="188"/>
      <c r="I3033" s="188"/>
      <c r="J3033" s="188"/>
      <c r="K3033" s="202"/>
      <c r="L3033" s="188"/>
      <c r="M3033" s="206"/>
      <c r="N3033" s="224"/>
      <c r="O3033" s="192"/>
      <c r="P3033" s="192"/>
      <c r="Q3033" s="190"/>
    </row>
    <row r="3034" spans="1:17" ht="20.100000000000001" customHeight="1" x14ac:dyDescent="0.25">
      <c r="A3034" s="245"/>
      <c r="B3034" s="204"/>
      <c r="C3034" s="218"/>
      <c r="D3034" s="218"/>
      <c r="E3034" s="218"/>
      <c r="F3034" s="218"/>
      <c r="G3034" s="218"/>
      <c r="H3034" s="188"/>
      <c r="I3034" s="188"/>
      <c r="J3034" s="188"/>
      <c r="K3034" s="202"/>
      <c r="L3034" s="188"/>
      <c r="M3034" s="206"/>
      <c r="N3034" s="224"/>
      <c r="O3034" s="192"/>
      <c r="P3034" s="192"/>
      <c r="Q3034" s="190"/>
    </row>
    <row r="3035" spans="1:17" ht="20.100000000000001" customHeight="1" x14ac:dyDescent="0.25">
      <c r="A3035" s="245"/>
      <c r="B3035" s="204"/>
      <c r="C3035" s="218"/>
      <c r="D3035" s="218"/>
      <c r="E3035" s="218"/>
      <c r="F3035" s="218"/>
      <c r="G3035" s="218"/>
      <c r="H3035" s="188"/>
      <c r="I3035" s="188"/>
      <c r="J3035" s="188"/>
      <c r="K3035" s="202"/>
      <c r="L3035" s="188"/>
      <c r="M3035" s="206"/>
      <c r="N3035" s="224"/>
      <c r="O3035" s="192"/>
      <c r="P3035" s="192"/>
      <c r="Q3035" s="190"/>
    </row>
    <row r="3036" spans="1:17" ht="20.100000000000001" customHeight="1" x14ac:dyDescent="0.25">
      <c r="A3036" s="245"/>
      <c r="B3036" s="204"/>
      <c r="C3036" s="218"/>
      <c r="D3036" s="218"/>
      <c r="E3036" s="218"/>
      <c r="F3036" s="218"/>
      <c r="G3036" s="218"/>
      <c r="H3036" s="188"/>
      <c r="I3036" s="188"/>
      <c r="J3036" s="188"/>
      <c r="K3036" s="202"/>
      <c r="L3036" s="188"/>
      <c r="M3036" s="206"/>
      <c r="N3036" s="224"/>
      <c r="O3036" s="192"/>
      <c r="P3036" s="192"/>
      <c r="Q3036" s="190"/>
    </row>
    <row r="3037" spans="1:17" ht="20.100000000000001" customHeight="1" x14ac:dyDescent="0.25">
      <c r="A3037" s="245"/>
      <c r="B3037" s="204"/>
      <c r="C3037" s="218"/>
      <c r="D3037" s="218"/>
      <c r="E3037" s="218"/>
      <c r="F3037" s="218"/>
      <c r="G3037" s="218"/>
      <c r="H3037" s="188"/>
      <c r="I3037" s="188"/>
      <c r="J3037" s="188"/>
      <c r="K3037" s="202"/>
      <c r="L3037" s="188"/>
      <c r="M3037" s="206"/>
      <c r="N3037" s="224"/>
      <c r="O3037" s="192"/>
      <c r="P3037" s="192"/>
      <c r="Q3037" s="190"/>
    </row>
    <row r="3038" spans="1:17" ht="20.100000000000001" customHeight="1" x14ac:dyDescent="0.25">
      <c r="A3038" s="245"/>
      <c r="B3038" s="204"/>
      <c r="C3038" s="218"/>
      <c r="D3038" s="218"/>
      <c r="E3038" s="218"/>
      <c r="F3038" s="218"/>
      <c r="G3038" s="218"/>
      <c r="H3038" s="188"/>
      <c r="I3038" s="188"/>
      <c r="J3038" s="188"/>
      <c r="K3038" s="202"/>
      <c r="L3038" s="188"/>
      <c r="M3038" s="206"/>
      <c r="N3038" s="224"/>
      <c r="O3038" s="192"/>
      <c r="P3038" s="192"/>
      <c r="Q3038" s="190"/>
    </row>
    <row r="3039" spans="1:17" ht="20.100000000000001" customHeight="1" x14ac:dyDescent="0.25">
      <c r="A3039" s="245"/>
      <c r="B3039" s="204"/>
      <c r="C3039" s="218"/>
      <c r="D3039" s="218"/>
      <c r="E3039" s="218"/>
      <c r="F3039" s="218"/>
      <c r="G3039" s="218"/>
      <c r="H3039" s="188"/>
      <c r="I3039" s="188"/>
      <c r="J3039" s="188"/>
      <c r="K3039" s="202"/>
      <c r="L3039" s="188"/>
      <c r="M3039" s="206"/>
      <c r="N3039" s="224"/>
      <c r="O3039" s="192"/>
      <c r="P3039" s="192"/>
      <c r="Q3039" s="190"/>
    </row>
    <row r="3040" spans="1:17" ht="20.100000000000001" customHeight="1" x14ac:dyDescent="0.25">
      <c r="A3040" s="245"/>
      <c r="B3040" s="204"/>
      <c r="C3040" s="218"/>
      <c r="D3040" s="218"/>
      <c r="E3040" s="218"/>
      <c r="F3040" s="218"/>
      <c r="G3040" s="218"/>
      <c r="H3040" s="188"/>
      <c r="I3040" s="188"/>
      <c r="J3040" s="188"/>
      <c r="K3040" s="202"/>
      <c r="L3040" s="188"/>
      <c r="M3040" s="206"/>
      <c r="N3040" s="224"/>
      <c r="O3040" s="192"/>
      <c r="P3040" s="192"/>
      <c r="Q3040" s="190"/>
    </row>
    <row r="3041" spans="1:17" ht="20.100000000000001" customHeight="1" x14ac:dyDescent="0.25">
      <c r="A3041" s="245"/>
      <c r="B3041" s="204"/>
      <c r="C3041" s="218"/>
      <c r="D3041" s="218"/>
      <c r="E3041" s="218"/>
      <c r="F3041" s="218"/>
      <c r="G3041" s="218"/>
      <c r="H3041" s="188"/>
      <c r="I3041" s="188"/>
      <c r="J3041" s="188"/>
      <c r="K3041" s="202"/>
      <c r="L3041" s="188"/>
      <c r="M3041" s="206"/>
      <c r="N3041" s="224"/>
      <c r="O3041" s="192"/>
      <c r="P3041" s="192"/>
      <c r="Q3041" s="190"/>
    </row>
    <row r="3042" spans="1:17" ht="20.100000000000001" customHeight="1" x14ac:dyDescent="0.25">
      <c r="A3042" s="245"/>
      <c r="B3042" s="204"/>
      <c r="C3042" s="218"/>
      <c r="D3042" s="218"/>
      <c r="E3042" s="218"/>
      <c r="F3042" s="218"/>
      <c r="G3042" s="218"/>
      <c r="H3042" s="188"/>
      <c r="I3042" s="188"/>
      <c r="J3042" s="188"/>
      <c r="K3042" s="202"/>
      <c r="L3042" s="188"/>
      <c r="M3042" s="206"/>
      <c r="N3042" s="224"/>
      <c r="O3042" s="192"/>
      <c r="P3042" s="192"/>
      <c r="Q3042" s="190"/>
    </row>
    <row r="3043" spans="1:17" ht="20.100000000000001" customHeight="1" x14ac:dyDescent="0.25">
      <c r="A3043" s="245"/>
      <c r="B3043" s="204"/>
      <c r="C3043" s="218"/>
      <c r="D3043" s="218"/>
      <c r="E3043" s="218"/>
      <c r="F3043" s="218"/>
      <c r="G3043" s="218"/>
      <c r="H3043" s="188"/>
      <c r="I3043" s="188"/>
      <c r="J3043" s="188"/>
      <c r="K3043" s="202"/>
      <c r="L3043" s="188"/>
      <c r="M3043" s="206"/>
      <c r="N3043" s="224"/>
      <c r="O3043" s="192"/>
      <c r="P3043" s="192"/>
      <c r="Q3043" s="190"/>
    </row>
    <row r="3044" spans="1:17" ht="20.100000000000001" customHeight="1" x14ac:dyDescent="0.25">
      <c r="A3044" s="245"/>
      <c r="B3044" s="204"/>
      <c r="C3044" s="218"/>
      <c r="D3044" s="218"/>
      <c r="E3044" s="218"/>
      <c r="F3044" s="218"/>
      <c r="G3044" s="218"/>
      <c r="H3044" s="188"/>
      <c r="I3044" s="188"/>
      <c r="J3044" s="188"/>
      <c r="K3044" s="202"/>
      <c r="L3044" s="188"/>
      <c r="M3044" s="206"/>
      <c r="N3044" s="224"/>
      <c r="O3044" s="192"/>
      <c r="P3044" s="192"/>
      <c r="Q3044" s="190"/>
    </row>
    <row r="3045" spans="1:17" ht="20.100000000000001" customHeight="1" x14ac:dyDescent="0.25">
      <c r="A3045" s="245"/>
      <c r="B3045" s="204"/>
      <c r="C3045" s="218"/>
      <c r="D3045" s="218"/>
      <c r="E3045" s="218"/>
      <c r="F3045" s="218"/>
      <c r="G3045" s="218"/>
      <c r="H3045" s="188"/>
      <c r="I3045" s="188"/>
      <c r="J3045" s="188"/>
      <c r="K3045" s="202"/>
      <c r="L3045" s="188"/>
      <c r="M3045" s="206"/>
      <c r="N3045" s="224"/>
      <c r="O3045" s="192"/>
      <c r="P3045" s="192"/>
      <c r="Q3045" s="190"/>
    </row>
    <row r="3046" spans="1:17" ht="20.100000000000001" customHeight="1" x14ac:dyDescent="0.25">
      <c r="A3046" s="245"/>
      <c r="B3046" s="204"/>
      <c r="C3046" s="218"/>
      <c r="D3046" s="218"/>
      <c r="E3046" s="218"/>
      <c r="F3046" s="218"/>
      <c r="G3046" s="218"/>
      <c r="H3046" s="188"/>
      <c r="I3046" s="188"/>
      <c r="J3046" s="188"/>
      <c r="K3046" s="202"/>
      <c r="L3046" s="188"/>
      <c r="M3046" s="206"/>
      <c r="N3046" s="224"/>
      <c r="O3046" s="192"/>
      <c r="P3046" s="192"/>
      <c r="Q3046" s="190"/>
    </row>
    <row r="3047" spans="1:17" ht="20.100000000000001" customHeight="1" x14ac:dyDescent="0.25">
      <c r="A3047" s="245"/>
      <c r="B3047" s="204"/>
      <c r="C3047" s="218"/>
      <c r="D3047" s="218"/>
      <c r="E3047" s="218"/>
      <c r="F3047" s="218"/>
      <c r="G3047" s="218"/>
      <c r="H3047" s="188"/>
      <c r="I3047" s="188"/>
      <c r="J3047" s="188"/>
      <c r="K3047" s="202"/>
      <c r="L3047" s="188"/>
      <c r="M3047" s="206"/>
      <c r="N3047" s="224"/>
      <c r="O3047" s="192"/>
      <c r="P3047" s="192"/>
      <c r="Q3047" s="190"/>
    </row>
    <row r="3048" spans="1:17" ht="20.100000000000001" customHeight="1" x14ac:dyDescent="0.25">
      <c r="A3048" s="245"/>
      <c r="B3048" s="204"/>
      <c r="C3048" s="218"/>
      <c r="D3048" s="218"/>
      <c r="E3048" s="218"/>
      <c r="F3048" s="218"/>
      <c r="G3048" s="218"/>
      <c r="H3048" s="188"/>
      <c r="I3048" s="188"/>
      <c r="J3048" s="188"/>
      <c r="K3048" s="202"/>
      <c r="L3048" s="188"/>
      <c r="M3048" s="206"/>
      <c r="N3048" s="224"/>
      <c r="O3048" s="192"/>
      <c r="P3048" s="192"/>
      <c r="Q3048" s="190"/>
    </row>
    <row r="3049" spans="1:17" ht="20.100000000000001" customHeight="1" x14ac:dyDescent="0.25">
      <c r="A3049" s="245"/>
      <c r="B3049" s="204"/>
      <c r="C3049" s="218"/>
      <c r="D3049" s="218"/>
      <c r="E3049" s="218"/>
      <c r="F3049" s="218"/>
      <c r="G3049" s="218"/>
      <c r="H3049" s="188"/>
      <c r="I3049" s="188"/>
      <c r="J3049" s="188"/>
      <c r="K3049" s="202"/>
      <c r="L3049" s="188"/>
      <c r="M3049" s="206"/>
      <c r="N3049" s="224"/>
      <c r="O3049" s="192"/>
      <c r="P3049" s="192"/>
      <c r="Q3049" s="190"/>
    </row>
    <row r="3050" spans="1:17" ht="20.100000000000001" customHeight="1" x14ac:dyDescent="0.25">
      <c r="A3050" s="245"/>
      <c r="B3050" s="204"/>
      <c r="C3050" s="218"/>
      <c r="D3050" s="218"/>
      <c r="E3050" s="218"/>
      <c r="F3050" s="218"/>
      <c r="G3050" s="218"/>
      <c r="H3050" s="188"/>
      <c r="I3050" s="188"/>
      <c r="J3050" s="188"/>
      <c r="K3050" s="202"/>
      <c r="L3050" s="188"/>
      <c r="M3050" s="206"/>
      <c r="N3050" s="224"/>
      <c r="O3050" s="192"/>
      <c r="P3050" s="192"/>
      <c r="Q3050" s="190"/>
    </row>
    <row r="3051" spans="1:17" ht="20.100000000000001" customHeight="1" x14ac:dyDescent="0.25">
      <c r="A3051" s="245"/>
      <c r="B3051" s="204"/>
      <c r="C3051" s="218"/>
      <c r="D3051" s="218"/>
      <c r="E3051" s="218"/>
      <c r="F3051" s="218"/>
      <c r="G3051" s="218"/>
      <c r="H3051" s="188"/>
      <c r="I3051" s="188"/>
      <c r="J3051" s="188"/>
      <c r="K3051" s="202"/>
      <c r="L3051" s="188"/>
      <c r="M3051" s="206"/>
      <c r="N3051" s="224"/>
      <c r="O3051" s="192"/>
      <c r="P3051" s="192"/>
      <c r="Q3051" s="190"/>
    </row>
    <row r="3052" spans="1:17" ht="20.100000000000001" customHeight="1" x14ac:dyDescent="0.25">
      <c r="A3052" s="245"/>
      <c r="B3052" s="204"/>
      <c r="C3052" s="218"/>
      <c r="D3052" s="218"/>
      <c r="E3052" s="218"/>
      <c r="F3052" s="218"/>
      <c r="G3052" s="218"/>
      <c r="H3052" s="188"/>
      <c r="I3052" s="188"/>
      <c r="J3052" s="188"/>
      <c r="K3052" s="202"/>
      <c r="L3052" s="188"/>
      <c r="M3052" s="206"/>
      <c r="N3052" s="224"/>
      <c r="O3052" s="192"/>
      <c r="P3052" s="192"/>
      <c r="Q3052" s="190"/>
    </row>
    <row r="3053" spans="1:17" ht="20.100000000000001" customHeight="1" x14ac:dyDescent="0.25">
      <c r="A3053" s="245"/>
      <c r="B3053" s="204"/>
      <c r="C3053" s="218"/>
      <c r="D3053" s="218"/>
      <c r="E3053" s="218"/>
      <c r="F3053" s="218"/>
      <c r="G3053" s="218"/>
      <c r="H3053" s="188"/>
      <c r="I3053" s="188"/>
      <c r="J3053" s="188"/>
      <c r="K3053" s="202"/>
      <c r="L3053" s="188"/>
      <c r="M3053" s="206"/>
      <c r="N3053" s="224"/>
      <c r="O3053" s="192"/>
      <c r="P3053" s="192"/>
      <c r="Q3053" s="190"/>
    </row>
    <row r="3054" spans="1:17" ht="20.100000000000001" customHeight="1" x14ac:dyDescent="0.25">
      <c r="A3054" s="245"/>
      <c r="B3054" s="204"/>
      <c r="C3054" s="218"/>
      <c r="D3054" s="218"/>
      <c r="E3054" s="218"/>
      <c r="F3054" s="218"/>
      <c r="G3054" s="218"/>
      <c r="H3054" s="188"/>
      <c r="I3054" s="188"/>
      <c r="J3054" s="188"/>
      <c r="K3054" s="202"/>
      <c r="L3054" s="188"/>
      <c r="M3054" s="206"/>
      <c r="N3054" s="224"/>
      <c r="O3054" s="192"/>
      <c r="P3054" s="192"/>
      <c r="Q3054" s="190"/>
    </row>
    <row r="3055" spans="1:17" ht="20.100000000000001" customHeight="1" x14ac:dyDescent="0.25">
      <c r="A3055" s="245"/>
      <c r="B3055" s="204"/>
      <c r="C3055" s="218"/>
      <c r="D3055" s="218"/>
      <c r="E3055" s="218"/>
      <c r="F3055" s="218"/>
      <c r="G3055" s="218"/>
      <c r="H3055" s="188"/>
      <c r="I3055" s="188"/>
      <c r="J3055" s="188"/>
      <c r="K3055" s="202"/>
      <c r="L3055" s="188"/>
      <c r="M3055" s="206"/>
      <c r="N3055" s="224"/>
      <c r="O3055" s="192"/>
      <c r="P3055" s="192"/>
      <c r="Q3055" s="190"/>
    </row>
    <row r="3056" spans="1:17" ht="20.100000000000001" customHeight="1" x14ac:dyDescent="0.25">
      <c r="A3056" s="245"/>
      <c r="B3056" s="204"/>
      <c r="C3056" s="218"/>
      <c r="D3056" s="218"/>
      <c r="E3056" s="218"/>
      <c r="F3056" s="218"/>
      <c r="G3056" s="218"/>
      <c r="H3056" s="188"/>
      <c r="I3056" s="188"/>
      <c r="J3056" s="188"/>
      <c r="K3056" s="202"/>
      <c r="L3056" s="188"/>
      <c r="M3056" s="206"/>
      <c r="N3056" s="224"/>
      <c r="O3056" s="192"/>
      <c r="P3056" s="192"/>
      <c r="Q3056" s="190"/>
    </row>
    <row r="3057" spans="1:17" ht="20.100000000000001" customHeight="1" x14ac:dyDescent="0.25">
      <c r="A3057" s="245"/>
      <c r="B3057" s="204"/>
      <c r="C3057" s="218"/>
      <c r="D3057" s="218"/>
      <c r="E3057" s="218"/>
      <c r="F3057" s="218"/>
      <c r="G3057" s="218"/>
      <c r="H3057" s="188"/>
      <c r="I3057" s="188"/>
      <c r="J3057" s="188"/>
      <c r="K3057" s="202"/>
      <c r="L3057" s="188"/>
      <c r="M3057" s="206"/>
      <c r="N3057" s="224"/>
      <c r="O3057" s="192"/>
      <c r="P3057" s="192"/>
      <c r="Q3057" s="190"/>
    </row>
    <row r="3058" spans="1:17" ht="20.100000000000001" customHeight="1" x14ac:dyDescent="0.25">
      <c r="A3058" s="245"/>
      <c r="B3058" s="204"/>
      <c r="C3058" s="218"/>
      <c r="D3058" s="218"/>
      <c r="E3058" s="218"/>
      <c r="F3058" s="218"/>
      <c r="G3058" s="218"/>
      <c r="H3058" s="188"/>
      <c r="I3058" s="188"/>
      <c r="J3058" s="188"/>
      <c r="K3058" s="202"/>
      <c r="L3058" s="188"/>
      <c r="M3058" s="206"/>
      <c r="N3058" s="224"/>
      <c r="O3058" s="192"/>
      <c r="P3058" s="192"/>
      <c r="Q3058" s="190"/>
    </row>
    <row r="3059" spans="1:17" ht="20.100000000000001" customHeight="1" x14ac:dyDescent="0.25">
      <c r="A3059" s="245"/>
      <c r="B3059" s="204"/>
      <c r="C3059" s="218"/>
      <c r="D3059" s="218"/>
      <c r="E3059" s="218"/>
      <c r="F3059" s="218"/>
      <c r="G3059" s="218"/>
      <c r="H3059" s="188"/>
      <c r="I3059" s="188"/>
      <c r="J3059" s="188"/>
      <c r="K3059" s="202"/>
      <c r="L3059" s="188"/>
      <c r="M3059" s="206"/>
      <c r="N3059" s="224"/>
      <c r="O3059" s="192"/>
      <c r="P3059" s="192"/>
      <c r="Q3059" s="190"/>
    </row>
    <row r="3060" spans="1:17" ht="20.100000000000001" customHeight="1" x14ac:dyDescent="0.25">
      <c r="A3060" s="245"/>
      <c r="B3060" s="204"/>
      <c r="C3060" s="218"/>
      <c r="D3060" s="218"/>
      <c r="E3060" s="218"/>
      <c r="F3060" s="218"/>
      <c r="G3060" s="218"/>
      <c r="H3060" s="188"/>
      <c r="I3060" s="188"/>
      <c r="J3060" s="188"/>
      <c r="K3060" s="202"/>
      <c r="L3060" s="188"/>
      <c r="M3060" s="206"/>
      <c r="N3060" s="224"/>
      <c r="O3060" s="192"/>
      <c r="P3060" s="192"/>
      <c r="Q3060" s="190"/>
    </row>
    <row r="3061" spans="1:17" ht="20.100000000000001" customHeight="1" x14ac:dyDescent="0.25">
      <c r="A3061" s="245"/>
      <c r="B3061" s="204"/>
      <c r="C3061" s="218"/>
      <c r="D3061" s="218"/>
      <c r="E3061" s="218"/>
      <c r="F3061" s="218"/>
      <c r="G3061" s="218"/>
      <c r="H3061" s="188"/>
      <c r="I3061" s="188"/>
      <c r="J3061" s="188"/>
      <c r="K3061" s="202"/>
      <c r="L3061" s="188"/>
      <c r="M3061" s="206"/>
      <c r="N3061" s="224"/>
      <c r="O3061" s="192"/>
      <c r="P3061" s="192"/>
      <c r="Q3061" s="190"/>
    </row>
    <row r="3062" spans="1:17" ht="20.100000000000001" customHeight="1" x14ac:dyDescent="0.25">
      <c r="A3062" s="245"/>
      <c r="B3062" s="204"/>
      <c r="C3062" s="218"/>
      <c r="D3062" s="218"/>
      <c r="E3062" s="218"/>
      <c r="F3062" s="218"/>
      <c r="G3062" s="218"/>
      <c r="H3062" s="188"/>
      <c r="I3062" s="188"/>
      <c r="J3062" s="188"/>
      <c r="K3062" s="202"/>
      <c r="L3062" s="188"/>
      <c r="M3062" s="206"/>
      <c r="N3062" s="224"/>
      <c r="O3062" s="192"/>
      <c r="P3062" s="192"/>
      <c r="Q3062" s="190"/>
    </row>
    <row r="3063" spans="1:17" ht="20.100000000000001" customHeight="1" x14ac:dyDescent="0.25">
      <c r="A3063" s="245"/>
      <c r="B3063" s="204"/>
      <c r="C3063" s="218"/>
      <c r="D3063" s="218"/>
      <c r="E3063" s="218"/>
      <c r="F3063" s="218"/>
      <c r="G3063" s="218"/>
      <c r="H3063" s="188"/>
      <c r="I3063" s="188"/>
      <c r="J3063" s="188"/>
      <c r="K3063" s="202"/>
      <c r="L3063" s="188"/>
      <c r="M3063" s="206"/>
      <c r="N3063" s="224"/>
      <c r="O3063" s="192"/>
      <c r="P3063" s="192"/>
      <c r="Q3063" s="190"/>
    </row>
    <row r="3064" spans="1:17" ht="20.100000000000001" customHeight="1" x14ac:dyDescent="0.25">
      <c r="A3064" s="245"/>
      <c r="B3064" s="204"/>
      <c r="C3064" s="218"/>
      <c r="D3064" s="218"/>
      <c r="E3064" s="218"/>
      <c r="F3064" s="218"/>
      <c r="G3064" s="218"/>
      <c r="H3064" s="188"/>
      <c r="I3064" s="188"/>
      <c r="J3064" s="188"/>
      <c r="K3064" s="202"/>
      <c r="L3064" s="188"/>
      <c r="M3064" s="206"/>
      <c r="N3064" s="224"/>
      <c r="O3064" s="192"/>
      <c r="P3064" s="192"/>
      <c r="Q3064" s="190"/>
    </row>
    <row r="3065" spans="1:17" ht="20.100000000000001" customHeight="1" x14ac:dyDescent="0.25">
      <c r="A3065" s="245"/>
      <c r="B3065" s="204"/>
      <c r="C3065" s="218"/>
      <c r="D3065" s="218"/>
      <c r="E3065" s="218"/>
      <c r="F3065" s="218"/>
      <c r="G3065" s="218"/>
      <c r="H3065" s="188"/>
      <c r="I3065" s="188"/>
      <c r="J3065" s="188"/>
      <c r="K3065" s="202"/>
      <c r="L3065" s="188"/>
      <c r="M3065" s="206"/>
      <c r="N3065" s="224"/>
      <c r="O3065" s="192"/>
      <c r="P3065" s="192"/>
      <c r="Q3065" s="190"/>
    </row>
    <row r="3066" spans="1:17" ht="20.100000000000001" customHeight="1" x14ac:dyDescent="0.25">
      <c r="A3066" s="245"/>
      <c r="B3066" s="204"/>
      <c r="C3066" s="218"/>
      <c r="D3066" s="218"/>
      <c r="E3066" s="218"/>
      <c r="F3066" s="218"/>
      <c r="G3066" s="218"/>
      <c r="H3066" s="188"/>
      <c r="I3066" s="188"/>
      <c r="J3066" s="188"/>
      <c r="K3066" s="202"/>
      <c r="L3066" s="188"/>
      <c r="M3066" s="206"/>
      <c r="N3066" s="224"/>
      <c r="O3066" s="192"/>
      <c r="P3066" s="192"/>
      <c r="Q3066" s="190"/>
    </row>
    <row r="3067" spans="1:17" ht="20.100000000000001" customHeight="1" x14ac:dyDescent="0.25">
      <c r="A3067" s="245"/>
      <c r="B3067" s="204"/>
      <c r="C3067" s="218"/>
      <c r="D3067" s="218"/>
      <c r="E3067" s="218"/>
      <c r="F3067" s="218"/>
      <c r="G3067" s="218"/>
      <c r="H3067" s="188"/>
      <c r="I3067" s="188"/>
      <c r="J3067" s="188"/>
      <c r="K3067" s="202"/>
      <c r="L3067" s="188"/>
      <c r="M3067" s="206"/>
      <c r="N3067" s="224"/>
      <c r="O3067" s="192"/>
      <c r="P3067" s="192"/>
      <c r="Q3067" s="190"/>
    </row>
    <row r="3068" spans="1:17" ht="20.100000000000001" customHeight="1" x14ac:dyDescent="0.25">
      <c r="A3068" s="245"/>
      <c r="B3068" s="204"/>
      <c r="C3068" s="218"/>
      <c r="D3068" s="218"/>
      <c r="E3068" s="218"/>
      <c r="F3068" s="218"/>
      <c r="G3068" s="218"/>
      <c r="H3068" s="188"/>
      <c r="I3068" s="188"/>
      <c r="J3068" s="188"/>
      <c r="K3068" s="202"/>
      <c r="L3068" s="188"/>
      <c r="M3068" s="206"/>
      <c r="N3068" s="224"/>
      <c r="O3068" s="192"/>
      <c r="P3068" s="192"/>
      <c r="Q3068" s="190"/>
    </row>
    <row r="3069" spans="1:17" ht="20.100000000000001" customHeight="1" x14ac:dyDescent="0.25">
      <c r="A3069" s="245"/>
      <c r="B3069" s="204"/>
      <c r="C3069" s="218"/>
      <c r="D3069" s="218"/>
      <c r="E3069" s="218"/>
      <c r="F3069" s="218"/>
      <c r="G3069" s="218"/>
      <c r="H3069" s="188"/>
      <c r="I3069" s="188"/>
      <c r="J3069" s="188"/>
      <c r="K3069" s="202"/>
      <c r="L3069" s="188"/>
      <c r="M3069" s="206"/>
      <c r="N3069" s="224"/>
      <c r="O3069" s="192"/>
      <c r="P3069" s="192"/>
      <c r="Q3069" s="190"/>
    </row>
    <row r="3070" spans="1:17" ht="20.100000000000001" customHeight="1" x14ac:dyDescent="0.25">
      <c r="A3070" s="245"/>
      <c r="B3070" s="204"/>
      <c r="C3070" s="218"/>
      <c r="D3070" s="218"/>
      <c r="E3070" s="218"/>
      <c r="F3070" s="218"/>
      <c r="G3070" s="218"/>
      <c r="H3070" s="188"/>
      <c r="I3070" s="188"/>
      <c r="J3070" s="188"/>
      <c r="K3070" s="202"/>
      <c r="L3070" s="188"/>
      <c r="M3070" s="206"/>
      <c r="N3070" s="224"/>
      <c r="O3070" s="192"/>
      <c r="P3070" s="192"/>
      <c r="Q3070" s="190"/>
    </row>
    <row r="3071" spans="1:17" ht="20.100000000000001" customHeight="1" x14ac:dyDescent="0.25">
      <c r="A3071" s="245"/>
      <c r="B3071" s="204"/>
      <c r="C3071" s="218"/>
      <c r="D3071" s="218"/>
      <c r="E3071" s="218"/>
      <c r="F3071" s="218"/>
      <c r="G3071" s="218"/>
      <c r="H3071" s="188"/>
      <c r="I3071" s="188"/>
      <c r="J3071" s="188"/>
      <c r="K3071" s="202"/>
      <c r="L3071" s="188"/>
      <c r="M3071" s="206"/>
      <c r="N3071" s="224"/>
      <c r="O3071" s="192"/>
      <c r="P3071" s="192"/>
      <c r="Q3071" s="190"/>
    </row>
    <row r="3072" spans="1:17" ht="20.100000000000001" customHeight="1" x14ac:dyDescent="0.25">
      <c r="A3072" s="245"/>
      <c r="B3072" s="204"/>
      <c r="C3072" s="218"/>
      <c r="D3072" s="218"/>
      <c r="E3072" s="218"/>
      <c r="F3072" s="218"/>
      <c r="G3072" s="218"/>
      <c r="H3072" s="188"/>
      <c r="I3072" s="188"/>
      <c r="J3072" s="188"/>
      <c r="K3072" s="202"/>
      <c r="L3072" s="188"/>
      <c r="M3072" s="206"/>
      <c r="N3072" s="224"/>
      <c r="O3072" s="192"/>
      <c r="P3072" s="192"/>
      <c r="Q3072" s="190"/>
    </row>
    <row r="3073" spans="1:17" ht="20.100000000000001" customHeight="1" x14ac:dyDescent="0.25">
      <c r="A3073" s="245"/>
      <c r="B3073" s="204"/>
      <c r="C3073" s="218"/>
      <c r="D3073" s="218"/>
      <c r="E3073" s="218"/>
      <c r="F3073" s="218"/>
      <c r="G3073" s="218"/>
      <c r="H3073" s="188"/>
      <c r="I3073" s="188"/>
      <c r="J3073" s="188"/>
      <c r="K3073" s="202"/>
      <c r="L3073" s="188"/>
      <c r="M3073" s="206"/>
      <c r="N3073" s="224"/>
      <c r="O3073" s="192"/>
      <c r="P3073" s="192"/>
      <c r="Q3073" s="190"/>
    </row>
    <row r="3074" spans="1:17" ht="20.100000000000001" customHeight="1" x14ac:dyDescent="0.25">
      <c r="A3074" s="245"/>
      <c r="B3074" s="204"/>
      <c r="C3074" s="218"/>
      <c r="D3074" s="218"/>
      <c r="E3074" s="218"/>
      <c r="F3074" s="218"/>
      <c r="G3074" s="218"/>
      <c r="H3074" s="188"/>
      <c r="I3074" s="188"/>
      <c r="J3074" s="188"/>
      <c r="K3074" s="202"/>
      <c r="L3074" s="188"/>
      <c r="M3074" s="206"/>
      <c r="N3074" s="224"/>
      <c r="O3074" s="192"/>
      <c r="P3074" s="192"/>
      <c r="Q3074" s="190"/>
    </row>
    <row r="3075" spans="1:17" ht="20.100000000000001" customHeight="1" x14ac:dyDescent="0.25">
      <c r="A3075" s="245"/>
      <c r="B3075" s="204"/>
      <c r="C3075" s="218"/>
      <c r="D3075" s="218"/>
      <c r="E3075" s="218"/>
      <c r="F3075" s="218"/>
      <c r="G3075" s="218"/>
      <c r="H3075" s="188"/>
      <c r="I3075" s="188"/>
      <c r="J3075" s="188"/>
      <c r="K3075" s="202"/>
      <c r="L3075" s="188"/>
      <c r="M3075" s="206"/>
      <c r="N3075" s="224"/>
      <c r="O3075" s="192"/>
      <c r="P3075" s="192"/>
      <c r="Q3075" s="190"/>
    </row>
    <row r="3076" spans="1:17" ht="20.100000000000001" customHeight="1" x14ac:dyDescent="0.25">
      <c r="A3076" s="245"/>
      <c r="B3076" s="204"/>
      <c r="C3076" s="218"/>
      <c r="D3076" s="218"/>
      <c r="E3076" s="218"/>
      <c r="F3076" s="218"/>
      <c r="G3076" s="218"/>
      <c r="H3076" s="188"/>
      <c r="I3076" s="188"/>
      <c r="J3076" s="188"/>
      <c r="K3076" s="202"/>
      <c r="L3076" s="188"/>
      <c r="M3076" s="206"/>
      <c r="N3076" s="224"/>
      <c r="O3076" s="192"/>
      <c r="P3076" s="192"/>
      <c r="Q3076" s="190"/>
    </row>
    <row r="3077" spans="1:17" ht="20.100000000000001" customHeight="1" x14ac:dyDescent="0.25">
      <c r="A3077" s="245"/>
      <c r="B3077" s="204"/>
      <c r="C3077" s="218"/>
      <c r="D3077" s="218"/>
      <c r="E3077" s="218"/>
      <c r="F3077" s="218"/>
      <c r="G3077" s="218"/>
      <c r="H3077" s="188"/>
      <c r="I3077" s="188"/>
      <c r="J3077" s="188"/>
      <c r="K3077" s="202"/>
      <c r="L3077" s="188"/>
      <c r="M3077" s="206"/>
      <c r="N3077" s="224"/>
      <c r="O3077" s="192"/>
      <c r="P3077" s="192"/>
      <c r="Q3077" s="190"/>
    </row>
    <row r="3078" spans="1:17" ht="20.100000000000001" customHeight="1" x14ac:dyDescent="0.25">
      <c r="A3078" s="245"/>
      <c r="B3078" s="204"/>
      <c r="C3078" s="218"/>
      <c r="D3078" s="218"/>
      <c r="E3078" s="218"/>
      <c r="F3078" s="218"/>
      <c r="G3078" s="218"/>
      <c r="H3078" s="188"/>
      <c r="I3078" s="188"/>
      <c r="J3078" s="188"/>
      <c r="K3078" s="202"/>
      <c r="L3078" s="188"/>
      <c r="M3078" s="206"/>
      <c r="N3078" s="224"/>
      <c r="O3078" s="192"/>
      <c r="P3078" s="192"/>
      <c r="Q3078" s="190"/>
    </row>
    <row r="3079" spans="1:17" ht="20.100000000000001" customHeight="1" x14ac:dyDescent="0.25">
      <c r="A3079" s="245"/>
      <c r="B3079" s="204"/>
      <c r="C3079" s="218"/>
      <c r="D3079" s="218"/>
      <c r="E3079" s="218"/>
      <c r="F3079" s="218"/>
      <c r="G3079" s="218"/>
      <c r="H3079" s="188"/>
      <c r="I3079" s="188"/>
      <c r="J3079" s="188"/>
      <c r="K3079" s="202"/>
      <c r="L3079" s="188"/>
      <c r="M3079" s="206"/>
      <c r="N3079" s="224"/>
      <c r="O3079" s="192"/>
      <c r="P3079" s="192"/>
      <c r="Q3079" s="190"/>
    </row>
    <row r="3080" spans="1:17" ht="20.100000000000001" customHeight="1" x14ac:dyDescent="0.25">
      <c r="A3080" s="245"/>
      <c r="B3080" s="204"/>
      <c r="C3080" s="218"/>
      <c r="D3080" s="218"/>
      <c r="E3080" s="218"/>
      <c r="F3080" s="218"/>
      <c r="G3080" s="218"/>
      <c r="H3080" s="188"/>
      <c r="I3080" s="188"/>
      <c r="J3080" s="188"/>
      <c r="K3080" s="202"/>
      <c r="L3080" s="188"/>
      <c r="M3080" s="206"/>
      <c r="N3080" s="224"/>
      <c r="O3080" s="192"/>
      <c r="P3080" s="192"/>
      <c r="Q3080" s="190"/>
    </row>
    <row r="3081" spans="1:17" ht="20.100000000000001" customHeight="1" x14ac:dyDescent="0.25">
      <c r="A3081" s="245"/>
      <c r="B3081" s="204"/>
      <c r="C3081" s="218"/>
      <c r="D3081" s="218"/>
      <c r="E3081" s="218"/>
      <c r="F3081" s="218"/>
      <c r="G3081" s="218"/>
      <c r="H3081" s="188"/>
      <c r="I3081" s="188"/>
      <c r="J3081" s="188"/>
      <c r="K3081" s="202"/>
      <c r="L3081" s="188"/>
      <c r="M3081" s="206"/>
      <c r="N3081" s="224"/>
      <c r="O3081" s="192"/>
      <c r="P3081" s="192"/>
      <c r="Q3081" s="190"/>
    </row>
    <row r="3082" spans="1:17" ht="20.100000000000001" customHeight="1" x14ac:dyDescent="0.25">
      <c r="A3082" s="245"/>
      <c r="B3082" s="204"/>
      <c r="C3082" s="218"/>
      <c r="D3082" s="218"/>
      <c r="E3082" s="218"/>
      <c r="F3082" s="218"/>
      <c r="G3082" s="218"/>
      <c r="H3082" s="188"/>
      <c r="I3082" s="188"/>
      <c r="J3082" s="188"/>
      <c r="K3082" s="202"/>
      <c r="L3082" s="188"/>
      <c r="M3082" s="206"/>
      <c r="N3082" s="224"/>
      <c r="O3082" s="192"/>
      <c r="P3082" s="192"/>
      <c r="Q3082" s="190"/>
    </row>
    <row r="3083" spans="1:17" ht="20.100000000000001" customHeight="1" x14ac:dyDescent="0.25">
      <c r="A3083" s="245"/>
      <c r="B3083" s="204"/>
      <c r="C3083" s="218"/>
      <c r="D3083" s="218"/>
      <c r="E3083" s="218"/>
      <c r="F3083" s="218"/>
      <c r="G3083" s="218"/>
      <c r="H3083" s="188"/>
      <c r="I3083" s="188"/>
      <c r="J3083" s="188"/>
      <c r="K3083" s="202"/>
      <c r="L3083" s="188"/>
      <c r="M3083" s="206"/>
      <c r="N3083" s="224"/>
      <c r="O3083" s="192"/>
      <c r="P3083" s="192"/>
      <c r="Q3083" s="190"/>
    </row>
    <row r="3084" spans="1:17" ht="20.100000000000001" customHeight="1" x14ac:dyDescent="0.25">
      <c r="A3084" s="245"/>
      <c r="B3084" s="204"/>
      <c r="C3084" s="218"/>
      <c r="D3084" s="218"/>
      <c r="E3084" s="218"/>
      <c r="F3084" s="218"/>
      <c r="G3084" s="218"/>
      <c r="H3084" s="188"/>
      <c r="I3084" s="188"/>
      <c r="J3084" s="188"/>
      <c r="K3084" s="202"/>
      <c r="L3084" s="188"/>
      <c r="M3084" s="206"/>
      <c r="N3084" s="224"/>
      <c r="O3084" s="192"/>
      <c r="P3084" s="192"/>
      <c r="Q3084" s="190"/>
    </row>
    <row r="3085" spans="1:17" ht="20.100000000000001" customHeight="1" x14ac:dyDescent="0.25">
      <c r="A3085" s="245"/>
      <c r="B3085" s="204"/>
      <c r="C3085" s="218"/>
      <c r="D3085" s="218"/>
      <c r="E3085" s="218"/>
      <c r="F3085" s="218"/>
      <c r="G3085" s="218"/>
      <c r="H3085" s="188"/>
      <c r="I3085" s="188"/>
      <c r="J3085" s="188"/>
      <c r="K3085" s="202"/>
      <c r="L3085" s="188"/>
      <c r="M3085" s="206"/>
      <c r="N3085" s="224"/>
      <c r="O3085" s="192"/>
      <c r="P3085" s="192"/>
      <c r="Q3085" s="190"/>
    </row>
    <row r="3086" spans="1:17" ht="20.100000000000001" customHeight="1" x14ac:dyDescent="0.25">
      <c r="A3086" s="245"/>
      <c r="B3086" s="204"/>
      <c r="C3086" s="218"/>
      <c r="D3086" s="218"/>
      <c r="E3086" s="218"/>
      <c r="F3086" s="218"/>
      <c r="G3086" s="218"/>
      <c r="H3086" s="188"/>
      <c r="I3086" s="188"/>
      <c r="J3086" s="188"/>
      <c r="K3086" s="202"/>
      <c r="L3086" s="188"/>
      <c r="M3086" s="206"/>
      <c r="N3086" s="224"/>
      <c r="O3086" s="192"/>
      <c r="P3086" s="192"/>
      <c r="Q3086" s="190"/>
    </row>
    <row r="3087" spans="1:17" ht="20.100000000000001" customHeight="1" x14ac:dyDescent="0.25">
      <c r="A3087" s="245"/>
      <c r="B3087" s="204"/>
      <c r="C3087" s="218"/>
      <c r="D3087" s="218"/>
      <c r="E3087" s="218"/>
      <c r="F3087" s="218"/>
      <c r="G3087" s="218"/>
      <c r="H3087" s="188"/>
      <c r="I3087" s="188"/>
      <c r="J3087" s="188"/>
      <c r="K3087" s="202"/>
      <c r="L3087" s="188"/>
      <c r="M3087" s="206"/>
      <c r="N3087" s="224"/>
      <c r="O3087" s="192"/>
      <c r="P3087" s="192"/>
      <c r="Q3087" s="190"/>
    </row>
    <row r="3088" spans="1:17" ht="20.100000000000001" customHeight="1" x14ac:dyDescent="0.25">
      <c r="A3088" s="245"/>
      <c r="B3088" s="204"/>
      <c r="C3088" s="218"/>
      <c r="D3088" s="218"/>
      <c r="E3088" s="218"/>
      <c r="F3088" s="218"/>
      <c r="G3088" s="218"/>
      <c r="H3088" s="188"/>
      <c r="I3088" s="188"/>
      <c r="J3088" s="188"/>
      <c r="K3088" s="202"/>
      <c r="L3088" s="188"/>
      <c r="M3088" s="206"/>
      <c r="N3088" s="224"/>
      <c r="O3088" s="192"/>
      <c r="P3088" s="192"/>
      <c r="Q3088" s="190"/>
    </row>
    <row r="3089" spans="1:17" ht="20.100000000000001" customHeight="1" x14ac:dyDescent="0.25">
      <c r="A3089" s="245"/>
      <c r="B3089" s="204"/>
      <c r="C3089" s="218"/>
      <c r="D3089" s="218"/>
      <c r="E3089" s="218"/>
      <c r="F3089" s="218"/>
      <c r="G3089" s="218"/>
      <c r="H3089" s="188"/>
      <c r="I3089" s="188"/>
      <c r="J3089" s="188"/>
      <c r="K3089" s="202"/>
      <c r="L3089" s="188"/>
      <c r="M3089" s="206"/>
      <c r="N3089" s="224"/>
      <c r="O3089" s="192"/>
      <c r="P3089" s="192"/>
      <c r="Q3089" s="190"/>
    </row>
    <row r="3090" spans="1:17" ht="20.100000000000001" customHeight="1" x14ac:dyDescent="0.25">
      <c r="A3090" s="245"/>
      <c r="B3090" s="204"/>
      <c r="C3090" s="218"/>
      <c r="D3090" s="218"/>
      <c r="E3090" s="218"/>
      <c r="F3090" s="218"/>
      <c r="G3090" s="218"/>
      <c r="H3090" s="188"/>
      <c r="I3090" s="188"/>
      <c r="J3090" s="188"/>
      <c r="K3090" s="202"/>
      <c r="L3090" s="188"/>
      <c r="M3090" s="206"/>
      <c r="N3090" s="224"/>
      <c r="O3090" s="192"/>
      <c r="P3090" s="192"/>
      <c r="Q3090" s="190"/>
    </row>
    <row r="3091" spans="1:17" ht="20.100000000000001" customHeight="1" x14ac:dyDescent="0.25">
      <c r="A3091" s="245"/>
      <c r="B3091" s="204"/>
      <c r="C3091" s="218"/>
      <c r="D3091" s="218"/>
      <c r="E3091" s="218"/>
      <c r="F3091" s="218"/>
      <c r="G3091" s="218"/>
      <c r="H3091" s="188"/>
      <c r="I3091" s="188"/>
      <c r="J3091" s="188"/>
      <c r="K3091" s="202"/>
      <c r="L3091" s="188"/>
      <c r="M3091" s="206"/>
      <c r="N3091" s="224"/>
      <c r="O3091" s="192"/>
      <c r="P3091" s="192"/>
      <c r="Q3091" s="190"/>
    </row>
    <row r="3092" spans="1:17" ht="20.100000000000001" customHeight="1" x14ac:dyDescent="0.25">
      <c r="A3092" s="245"/>
      <c r="B3092" s="204"/>
      <c r="C3092" s="218"/>
      <c r="D3092" s="218"/>
      <c r="E3092" s="218"/>
      <c r="F3092" s="218"/>
      <c r="G3092" s="218"/>
      <c r="H3092" s="188"/>
      <c r="I3092" s="188"/>
      <c r="J3092" s="188"/>
      <c r="K3092" s="202"/>
      <c r="L3092" s="188"/>
      <c r="M3092" s="206"/>
      <c r="N3092" s="224"/>
      <c r="O3092" s="192"/>
      <c r="P3092" s="192"/>
      <c r="Q3092" s="190"/>
    </row>
    <row r="3093" spans="1:17" ht="20.100000000000001" customHeight="1" x14ac:dyDescent="0.25">
      <c r="A3093" s="245"/>
      <c r="B3093" s="204"/>
      <c r="C3093" s="218"/>
      <c r="D3093" s="218"/>
      <c r="E3093" s="218"/>
      <c r="F3093" s="218"/>
      <c r="G3093" s="218"/>
      <c r="H3093" s="188"/>
      <c r="I3093" s="188"/>
      <c r="J3093" s="188"/>
      <c r="K3093" s="202"/>
      <c r="L3093" s="188"/>
      <c r="M3093" s="206"/>
      <c r="N3093" s="224"/>
      <c r="O3093" s="192"/>
      <c r="P3093" s="192"/>
      <c r="Q3093" s="190"/>
    </row>
    <row r="3094" spans="1:17" ht="20.100000000000001" customHeight="1" x14ac:dyDescent="0.25">
      <c r="A3094" s="245"/>
      <c r="B3094" s="204"/>
      <c r="C3094" s="218"/>
      <c r="D3094" s="218"/>
      <c r="E3094" s="218"/>
      <c r="F3094" s="218"/>
      <c r="G3094" s="218"/>
      <c r="H3094" s="188"/>
      <c r="I3094" s="188"/>
      <c r="J3094" s="188"/>
      <c r="K3094" s="202"/>
      <c r="L3094" s="188"/>
      <c r="M3094" s="206"/>
      <c r="N3094" s="224"/>
      <c r="O3094" s="192"/>
      <c r="P3094" s="192"/>
      <c r="Q3094" s="190"/>
    </row>
    <row r="3095" spans="1:17" ht="20.100000000000001" customHeight="1" x14ac:dyDescent="0.25">
      <c r="A3095" s="245"/>
      <c r="B3095" s="204"/>
      <c r="C3095" s="218"/>
      <c r="D3095" s="218"/>
      <c r="E3095" s="218"/>
      <c r="F3095" s="218"/>
      <c r="G3095" s="218"/>
      <c r="H3095" s="188"/>
      <c r="I3095" s="188"/>
      <c r="J3095" s="188"/>
      <c r="K3095" s="202"/>
      <c r="L3095" s="188"/>
      <c r="M3095" s="206"/>
      <c r="N3095" s="224"/>
      <c r="O3095" s="192"/>
      <c r="P3095" s="192"/>
      <c r="Q3095" s="190"/>
    </row>
    <row r="3096" spans="1:17" ht="20.100000000000001" customHeight="1" x14ac:dyDescent="0.25">
      <c r="A3096" s="245"/>
      <c r="B3096" s="204"/>
      <c r="C3096" s="218"/>
      <c r="D3096" s="218"/>
      <c r="E3096" s="218"/>
      <c r="F3096" s="218"/>
      <c r="G3096" s="218"/>
      <c r="H3096" s="188"/>
      <c r="I3096" s="188"/>
      <c r="J3096" s="188"/>
      <c r="K3096" s="202"/>
      <c r="L3096" s="188"/>
      <c r="M3096" s="206"/>
      <c r="N3096" s="224"/>
      <c r="O3096" s="192"/>
      <c r="P3096" s="192"/>
      <c r="Q3096" s="190"/>
    </row>
    <row r="3097" spans="1:17" ht="20.100000000000001" customHeight="1" x14ac:dyDescent="0.25">
      <c r="A3097" s="245"/>
      <c r="B3097" s="204"/>
      <c r="C3097" s="218"/>
      <c r="D3097" s="218"/>
      <c r="E3097" s="218"/>
      <c r="F3097" s="218"/>
      <c r="G3097" s="218"/>
      <c r="H3097" s="188"/>
      <c r="I3097" s="188"/>
      <c r="J3097" s="188"/>
      <c r="K3097" s="202"/>
      <c r="L3097" s="188"/>
      <c r="M3097" s="206"/>
      <c r="N3097" s="224"/>
      <c r="O3097" s="192"/>
      <c r="P3097" s="192"/>
      <c r="Q3097" s="190"/>
    </row>
    <row r="3098" spans="1:17" ht="20.100000000000001" customHeight="1" x14ac:dyDescent="0.25">
      <c r="A3098" s="245"/>
      <c r="B3098" s="204"/>
      <c r="C3098" s="218"/>
      <c r="D3098" s="218"/>
      <c r="E3098" s="218"/>
      <c r="F3098" s="218"/>
      <c r="G3098" s="218"/>
      <c r="H3098" s="188"/>
      <c r="I3098" s="188"/>
      <c r="J3098" s="188"/>
      <c r="K3098" s="202"/>
      <c r="L3098" s="188"/>
      <c r="M3098" s="206"/>
      <c r="N3098" s="224"/>
      <c r="O3098" s="192"/>
      <c r="P3098" s="192"/>
      <c r="Q3098" s="190"/>
    </row>
    <row r="3099" spans="1:17" ht="20.100000000000001" customHeight="1" x14ac:dyDescent="0.25">
      <c r="A3099" s="245"/>
      <c r="B3099" s="204"/>
      <c r="C3099" s="218"/>
      <c r="D3099" s="218"/>
      <c r="E3099" s="218"/>
      <c r="F3099" s="218"/>
      <c r="G3099" s="218"/>
      <c r="H3099" s="188"/>
      <c r="I3099" s="188"/>
      <c r="J3099" s="188"/>
      <c r="K3099" s="202"/>
      <c r="L3099" s="188"/>
      <c r="M3099" s="206"/>
      <c r="N3099" s="224"/>
      <c r="O3099" s="192"/>
      <c r="P3099" s="192"/>
      <c r="Q3099" s="190"/>
    </row>
    <row r="3100" spans="1:17" ht="20.100000000000001" customHeight="1" x14ac:dyDescent="0.25">
      <c r="A3100" s="245"/>
      <c r="B3100" s="204"/>
      <c r="C3100" s="218"/>
      <c r="D3100" s="218"/>
      <c r="E3100" s="218"/>
      <c r="F3100" s="218"/>
      <c r="G3100" s="218"/>
      <c r="H3100" s="188"/>
      <c r="I3100" s="188"/>
      <c r="J3100" s="188"/>
      <c r="K3100" s="202"/>
      <c r="L3100" s="188"/>
      <c r="M3100" s="206"/>
      <c r="N3100" s="224"/>
      <c r="O3100" s="192"/>
      <c r="P3100" s="192"/>
      <c r="Q3100" s="190"/>
    </row>
    <row r="3101" spans="1:17" ht="20.100000000000001" customHeight="1" x14ac:dyDescent="0.25">
      <c r="A3101" s="245"/>
      <c r="B3101" s="204"/>
      <c r="C3101" s="218"/>
      <c r="D3101" s="218"/>
      <c r="E3101" s="218"/>
      <c r="F3101" s="218"/>
      <c r="G3101" s="218"/>
      <c r="H3101" s="188"/>
      <c r="I3101" s="188"/>
      <c r="J3101" s="188"/>
      <c r="K3101" s="202"/>
      <c r="L3101" s="188"/>
      <c r="M3101" s="206"/>
      <c r="N3101" s="224"/>
      <c r="O3101" s="192"/>
      <c r="P3101" s="192"/>
      <c r="Q3101" s="190"/>
    </row>
    <row r="3102" spans="1:17" ht="20.100000000000001" customHeight="1" x14ac:dyDescent="0.25">
      <c r="A3102" s="245"/>
      <c r="B3102" s="204"/>
      <c r="C3102" s="218"/>
      <c r="D3102" s="218"/>
      <c r="E3102" s="218"/>
      <c r="F3102" s="218"/>
      <c r="G3102" s="218"/>
      <c r="H3102" s="188"/>
      <c r="I3102" s="188"/>
      <c r="J3102" s="188"/>
      <c r="K3102" s="202"/>
      <c r="L3102" s="188"/>
      <c r="M3102" s="206"/>
      <c r="N3102" s="224"/>
      <c r="O3102" s="192"/>
      <c r="P3102" s="192"/>
      <c r="Q3102" s="190"/>
    </row>
    <row r="3103" spans="1:17" ht="20.100000000000001" customHeight="1" x14ac:dyDescent="0.25">
      <c r="A3103" s="245"/>
      <c r="B3103" s="204"/>
      <c r="C3103" s="218"/>
      <c r="D3103" s="218"/>
      <c r="E3103" s="218"/>
      <c r="F3103" s="218"/>
      <c r="G3103" s="218"/>
      <c r="H3103" s="188"/>
      <c r="I3103" s="188"/>
      <c r="J3103" s="188"/>
      <c r="K3103" s="202"/>
      <c r="L3103" s="188"/>
      <c r="M3103" s="206"/>
      <c r="N3103" s="224"/>
      <c r="O3103" s="192"/>
      <c r="P3103" s="192"/>
      <c r="Q3103" s="190"/>
    </row>
    <row r="3104" spans="1:17" ht="20.100000000000001" customHeight="1" x14ac:dyDescent="0.25">
      <c r="A3104" s="245"/>
      <c r="B3104" s="204"/>
      <c r="C3104" s="218"/>
      <c r="D3104" s="218"/>
      <c r="E3104" s="218"/>
      <c r="F3104" s="218"/>
      <c r="G3104" s="218"/>
      <c r="H3104" s="188"/>
      <c r="I3104" s="188"/>
      <c r="J3104" s="188"/>
      <c r="K3104" s="202"/>
      <c r="L3104" s="188"/>
      <c r="M3104" s="206"/>
      <c r="N3104" s="224"/>
      <c r="O3104" s="192"/>
      <c r="P3104" s="192"/>
      <c r="Q3104" s="190"/>
    </row>
    <row r="3105" spans="1:17" ht="20.100000000000001" customHeight="1" x14ac:dyDescent="0.25">
      <c r="A3105" s="245"/>
      <c r="B3105" s="204"/>
      <c r="C3105" s="218"/>
      <c r="D3105" s="218"/>
      <c r="E3105" s="218"/>
      <c r="F3105" s="218"/>
      <c r="G3105" s="218"/>
      <c r="H3105" s="188"/>
      <c r="I3105" s="188"/>
      <c r="J3105" s="188"/>
      <c r="K3105" s="202"/>
      <c r="L3105" s="188"/>
      <c r="M3105" s="206"/>
      <c r="N3105" s="224"/>
      <c r="O3105" s="192"/>
      <c r="P3105" s="192"/>
      <c r="Q3105" s="190"/>
    </row>
    <row r="3106" spans="1:17" ht="20.100000000000001" customHeight="1" x14ac:dyDescent="0.25">
      <c r="A3106" s="245"/>
      <c r="B3106" s="204"/>
      <c r="C3106" s="218"/>
      <c r="D3106" s="218"/>
      <c r="E3106" s="218"/>
      <c r="F3106" s="218"/>
      <c r="G3106" s="218"/>
      <c r="H3106" s="188"/>
      <c r="I3106" s="188"/>
      <c r="J3106" s="188"/>
      <c r="K3106" s="202"/>
      <c r="L3106" s="188"/>
      <c r="M3106" s="206"/>
      <c r="N3106" s="224"/>
      <c r="O3106" s="192"/>
      <c r="P3106" s="192"/>
      <c r="Q3106" s="190"/>
    </row>
    <row r="3107" spans="1:17" ht="20.100000000000001" customHeight="1" x14ac:dyDescent="0.25">
      <c r="A3107" s="245"/>
      <c r="B3107" s="204"/>
      <c r="C3107" s="218"/>
      <c r="D3107" s="218"/>
      <c r="E3107" s="218"/>
      <c r="F3107" s="218"/>
      <c r="G3107" s="218"/>
      <c r="H3107" s="188"/>
      <c r="I3107" s="188"/>
      <c r="J3107" s="188"/>
      <c r="K3107" s="202"/>
      <c r="L3107" s="188"/>
      <c r="M3107" s="206"/>
      <c r="N3107" s="224"/>
      <c r="O3107" s="192"/>
      <c r="P3107" s="192"/>
      <c r="Q3107" s="190"/>
    </row>
    <row r="3108" spans="1:17" ht="20.100000000000001" customHeight="1" x14ac:dyDescent="0.25">
      <c r="A3108" s="245"/>
      <c r="B3108" s="204"/>
      <c r="C3108" s="218"/>
      <c r="D3108" s="218"/>
      <c r="E3108" s="218"/>
      <c r="F3108" s="218"/>
      <c r="G3108" s="218"/>
      <c r="H3108" s="188"/>
      <c r="I3108" s="188"/>
      <c r="J3108" s="188"/>
      <c r="K3108" s="202"/>
      <c r="L3108" s="188"/>
      <c r="M3108" s="206"/>
      <c r="N3108" s="224"/>
      <c r="O3108" s="192"/>
      <c r="P3108" s="192"/>
      <c r="Q3108" s="190"/>
    </row>
    <row r="3109" spans="1:17" ht="20.100000000000001" customHeight="1" x14ac:dyDescent="0.25">
      <c r="A3109" s="245"/>
      <c r="B3109" s="204"/>
      <c r="C3109" s="218"/>
      <c r="D3109" s="218"/>
      <c r="E3109" s="218"/>
      <c r="F3109" s="218"/>
      <c r="G3109" s="218"/>
      <c r="H3109" s="188"/>
      <c r="I3109" s="188"/>
      <c r="J3109" s="188"/>
      <c r="K3109" s="202"/>
      <c r="L3109" s="188"/>
      <c r="M3109" s="206"/>
      <c r="N3109" s="224"/>
      <c r="O3109" s="192"/>
      <c r="P3109" s="192"/>
      <c r="Q3109" s="190"/>
    </row>
    <row r="3110" spans="1:17" ht="20.100000000000001" customHeight="1" x14ac:dyDescent="0.25">
      <c r="A3110" s="245"/>
      <c r="B3110" s="204"/>
      <c r="C3110" s="218"/>
      <c r="D3110" s="218"/>
      <c r="E3110" s="218"/>
      <c r="F3110" s="218"/>
      <c r="G3110" s="218"/>
      <c r="H3110" s="188"/>
      <c r="I3110" s="188"/>
      <c r="J3110" s="188"/>
      <c r="K3110" s="202"/>
      <c r="L3110" s="188"/>
      <c r="M3110" s="206"/>
      <c r="N3110" s="224"/>
      <c r="O3110" s="192"/>
      <c r="P3110" s="192"/>
      <c r="Q3110" s="190"/>
    </row>
    <row r="3111" spans="1:17" ht="20.100000000000001" customHeight="1" x14ac:dyDescent="0.25">
      <c r="A3111" s="245"/>
      <c r="B3111" s="204"/>
      <c r="C3111" s="218"/>
      <c r="D3111" s="218"/>
      <c r="E3111" s="218"/>
      <c r="F3111" s="218"/>
      <c r="G3111" s="218"/>
      <c r="H3111" s="188"/>
      <c r="I3111" s="188"/>
      <c r="J3111" s="188"/>
      <c r="K3111" s="202"/>
      <c r="L3111" s="188"/>
      <c r="M3111" s="206"/>
      <c r="N3111" s="224"/>
      <c r="O3111" s="192"/>
      <c r="P3111" s="192"/>
      <c r="Q3111" s="190"/>
    </row>
    <row r="3112" spans="1:17" ht="20.100000000000001" customHeight="1" x14ac:dyDescent="0.25">
      <c r="A3112" s="245"/>
      <c r="B3112" s="204"/>
      <c r="C3112" s="218"/>
      <c r="D3112" s="218"/>
      <c r="E3112" s="218"/>
      <c r="F3112" s="218"/>
      <c r="G3112" s="218"/>
      <c r="H3112" s="188"/>
      <c r="I3112" s="188"/>
      <c r="J3112" s="188"/>
      <c r="K3112" s="202"/>
      <c r="L3112" s="188"/>
      <c r="M3112" s="206"/>
      <c r="N3112" s="224"/>
      <c r="O3112" s="192"/>
      <c r="P3112" s="192"/>
      <c r="Q3112" s="190"/>
    </row>
    <row r="3113" spans="1:17" ht="20.100000000000001" customHeight="1" x14ac:dyDescent="0.25">
      <c r="A3113" s="245"/>
      <c r="B3113" s="204"/>
      <c r="C3113" s="218"/>
      <c r="D3113" s="218"/>
      <c r="E3113" s="218"/>
      <c r="F3113" s="218"/>
      <c r="G3113" s="218"/>
      <c r="H3113" s="188"/>
      <c r="I3113" s="188"/>
      <c r="J3113" s="188"/>
      <c r="K3113" s="202"/>
      <c r="L3113" s="188"/>
      <c r="M3113" s="206"/>
      <c r="N3113" s="224"/>
      <c r="O3113" s="192"/>
      <c r="P3113" s="192"/>
      <c r="Q3113" s="190"/>
    </row>
    <row r="3114" spans="1:17" ht="20.100000000000001" customHeight="1" x14ac:dyDescent="0.25">
      <c r="A3114" s="245"/>
      <c r="B3114" s="204"/>
      <c r="C3114" s="218"/>
      <c r="D3114" s="218"/>
      <c r="E3114" s="218"/>
      <c r="F3114" s="218"/>
      <c r="G3114" s="218"/>
      <c r="H3114" s="188"/>
      <c r="I3114" s="188"/>
      <c r="J3114" s="188"/>
      <c r="K3114" s="202"/>
      <c r="L3114" s="188"/>
      <c r="M3114" s="206"/>
      <c r="N3114" s="224"/>
      <c r="O3114" s="192"/>
      <c r="P3114" s="192"/>
      <c r="Q3114" s="190"/>
    </row>
    <row r="3115" spans="1:17" ht="20.100000000000001" customHeight="1" x14ac:dyDescent="0.25">
      <c r="A3115" s="245"/>
      <c r="B3115" s="204"/>
      <c r="C3115" s="218"/>
      <c r="D3115" s="218"/>
      <c r="E3115" s="218"/>
      <c r="F3115" s="218"/>
      <c r="G3115" s="218"/>
      <c r="H3115" s="188"/>
      <c r="I3115" s="188"/>
      <c r="J3115" s="188"/>
      <c r="K3115" s="202"/>
      <c r="L3115" s="188"/>
      <c r="M3115" s="206"/>
      <c r="N3115" s="224"/>
      <c r="O3115" s="192"/>
      <c r="P3115" s="192"/>
      <c r="Q3115" s="190"/>
    </row>
    <row r="3116" spans="1:17" ht="20.100000000000001" customHeight="1" x14ac:dyDescent="0.25">
      <c r="A3116" s="245"/>
      <c r="B3116" s="204"/>
      <c r="C3116" s="218"/>
      <c r="D3116" s="218"/>
      <c r="E3116" s="218"/>
      <c r="F3116" s="218"/>
      <c r="G3116" s="218"/>
      <c r="H3116" s="188"/>
      <c r="I3116" s="188"/>
      <c r="J3116" s="188"/>
      <c r="K3116" s="202"/>
      <c r="L3116" s="188"/>
      <c r="M3116" s="206"/>
      <c r="N3116" s="224"/>
      <c r="O3116" s="192"/>
      <c r="P3116" s="192"/>
      <c r="Q3116" s="190"/>
    </row>
    <row r="3117" spans="1:17" ht="20.100000000000001" customHeight="1" x14ac:dyDescent="0.25">
      <c r="A3117" s="245"/>
      <c r="B3117" s="204"/>
      <c r="C3117" s="218"/>
      <c r="D3117" s="218"/>
      <c r="E3117" s="218"/>
      <c r="F3117" s="218"/>
      <c r="G3117" s="218"/>
      <c r="H3117" s="188"/>
      <c r="I3117" s="188"/>
      <c r="J3117" s="188"/>
      <c r="K3117" s="202"/>
      <c r="L3117" s="188"/>
      <c r="M3117" s="206"/>
      <c r="N3117" s="224"/>
      <c r="O3117" s="192"/>
      <c r="P3117" s="192"/>
      <c r="Q3117" s="190"/>
    </row>
    <row r="3118" spans="1:17" ht="20.100000000000001" customHeight="1" x14ac:dyDescent="0.25">
      <c r="A3118" s="245"/>
      <c r="B3118" s="204"/>
      <c r="C3118" s="218"/>
      <c r="D3118" s="218"/>
      <c r="E3118" s="218"/>
      <c r="F3118" s="218"/>
      <c r="G3118" s="218"/>
      <c r="H3118" s="188"/>
      <c r="I3118" s="188"/>
      <c r="J3118" s="188"/>
      <c r="K3118" s="202"/>
      <c r="L3118" s="188"/>
      <c r="M3118" s="206"/>
      <c r="N3118" s="224"/>
      <c r="O3118" s="192"/>
      <c r="P3118" s="192"/>
      <c r="Q3118" s="190"/>
    </row>
    <row r="3119" spans="1:17" ht="20.100000000000001" customHeight="1" x14ac:dyDescent="0.25">
      <c r="A3119" s="245"/>
      <c r="B3119" s="204"/>
      <c r="C3119" s="218"/>
      <c r="D3119" s="218"/>
      <c r="E3119" s="218"/>
      <c r="F3119" s="218"/>
      <c r="G3119" s="218"/>
      <c r="H3119" s="188"/>
      <c r="I3119" s="188"/>
      <c r="J3119" s="188"/>
      <c r="K3119" s="202"/>
      <c r="L3119" s="188"/>
      <c r="M3119" s="206"/>
      <c r="N3119" s="224"/>
      <c r="O3119" s="192"/>
      <c r="P3119" s="192"/>
      <c r="Q3119" s="190"/>
    </row>
    <row r="3120" spans="1:17" ht="20.100000000000001" customHeight="1" x14ac:dyDescent="0.25">
      <c r="A3120" s="245"/>
      <c r="B3120" s="204"/>
      <c r="C3120" s="218"/>
      <c r="D3120" s="218"/>
      <c r="E3120" s="218"/>
      <c r="F3120" s="218"/>
      <c r="G3120" s="218"/>
      <c r="H3120" s="188"/>
      <c r="I3120" s="188"/>
      <c r="J3120" s="188"/>
      <c r="K3120" s="202"/>
      <c r="L3120" s="188"/>
      <c r="M3120" s="206"/>
      <c r="N3120" s="224"/>
      <c r="O3120" s="192"/>
      <c r="P3120" s="192"/>
      <c r="Q3120" s="190"/>
    </row>
    <row r="3121" spans="1:17" ht="20.100000000000001" customHeight="1" x14ac:dyDescent="0.25">
      <c r="A3121" s="245"/>
      <c r="B3121" s="204"/>
      <c r="C3121" s="218"/>
      <c r="D3121" s="218"/>
      <c r="E3121" s="218"/>
      <c r="F3121" s="218"/>
      <c r="G3121" s="218"/>
      <c r="H3121" s="188"/>
      <c r="I3121" s="188"/>
      <c r="J3121" s="188"/>
      <c r="K3121" s="202"/>
      <c r="L3121" s="188"/>
      <c r="M3121" s="206"/>
      <c r="N3121" s="224"/>
      <c r="O3121" s="192"/>
      <c r="P3121" s="192"/>
      <c r="Q3121" s="190"/>
    </row>
    <row r="3122" spans="1:17" ht="20.100000000000001" customHeight="1" x14ac:dyDescent="0.25">
      <c r="A3122" s="245"/>
      <c r="B3122" s="204"/>
      <c r="C3122" s="218"/>
      <c r="D3122" s="218"/>
      <c r="E3122" s="218"/>
      <c r="F3122" s="218"/>
      <c r="G3122" s="218"/>
      <c r="H3122" s="188"/>
      <c r="I3122" s="188"/>
      <c r="J3122" s="188"/>
      <c r="K3122" s="202"/>
      <c r="L3122" s="188"/>
      <c r="M3122" s="206"/>
      <c r="N3122" s="224"/>
      <c r="O3122" s="192"/>
      <c r="P3122" s="192"/>
      <c r="Q3122" s="190"/>
    </row>
    <row r="3123" spans="1:17" ht="20.100000000000001" customHeight="1" x14ac:dyDescent="0.25">
      <c r="A3123" s="245"/>
      <c r="B3123" s="204"/>
      <c r="C3123" s="218"/>
      <c r="D3123" s="218"/>
      <c r="E3123" s="218"/>
      <c r="F3123" s="218"/>
      <c r="G3123" s="218"/>
      <c r="H3123" s="188"/>
      <c r="I3123" s="188"/>
      <c r="J3123" s="188"/>
      <c r="K3123" s="202"/>
      <c r="L3123" s="188"/>
      <c r="M3123" s="206"/>
      <c r="N3123" s="224"/>
      <c r="O3123" s="192"/>
      <c r="P3123" s="192"/>
      <c r="Q3123" s="190"/>
    </row>
    <row r="3124" spans="1:17" ht="20.100000000000001" customHeight="1" x14ac:dyDescent="0.25">
      <c r="A3124" s="245"/>
      <c r="B3124" s="204"/>
      <c r="C3124" s="218"/>
      <c r="D3124" s="218"/>
      <c r="E3124" s="218"/>
      <c r="F3124" s="218"/>
      <c r="G3124" s="218"/>
      <c r="H3124" s="188"/>
      <c r="I3124" s="188"/>
      <c r="J3124" s="188"/>
      <c r="K3124" s="202"/>
      <c r="L3124" s="188"/>
      <c r="M3124" s="206"/>
      <c r="N3124" s="224"/>
      <c r="O3124" s="192"/>
      <c r="P3124" s="192"/>
      <c r="Q3124" s="190"/>
    </row>
    <row r="3125" spans="1:17" ht="20.100000000000001" customHeight="1" x14ac:dyDescent="0.25">
      <c r="A3125" s="245"/>
      <c r="B3125" s="204"/>
      <c r="C3125" s="218"/>
      <c r="D3125" s="218"/>
      <c r="E3125" s="218"/>
      <c r="F3125" s="218"/>
      <c r="G3125" s="218"/>
      <c r="H3125" s="188"/>
      <c r="I3125" s="188"/>
      <c r="J3125" s="188"/>
      <c r="K3125" s="202"/>
      <c r="L3125" s="188"/>
      <c r="M3125" s="206"/>
      <c r="N3125" s="224"/>
      <c r="O3125" s="192"/>
      <c r="P3125" s="192"/>
      <c r="Q3125" s="190"/>
    </row>
    <row r="3126" spans="1:17" ht="20.100000000000001" customHeight="1" x14ac:dyDescent="0.25">
      <c r="A3126" s="245"/>
      <c r="B3126" s="204"/>
      <c r="C3126" s="218"/>
      <c r="D3126" s="218"/>
      <c r="E3126" s="218"/>
      <c r="F3126" s="218"/>
      <c r="G3126" s="218"/>
      <c r="H3126" s="188"/>
      <c r="I3126" s="188"/>
      <c r="J3126" s="188"/>
      <c r="K3126" s="202"/>
      <c r="L3126" s="188"/>
      <c r="M3126" s="206"/>
      <c r="N3126" s="224"/>
      <c r="O3126" s="192"/>
      <c r="P3126" s="192"/>
      <c r="Q3126" s="190"/>
    </row>
    <row r="3127" spans="1:17" ht="20.100000000000001" customHeight="1" x14ac:dyDescent="0.25">
      <c r="A3127" s="245"/>
      <c r="B3127" s="204"/>
      <c r="C3127" s="218"/>
      <c r="D3127" s="218"/>
      <c r="E3127" s="218"/>
      <c r="F3127" s="218"/>
      <c r="G3127" s="218"/>
      <c r="H3127" s="188"/>
      <c r="I3127" s="188"/>
      <c r="J3127" s="188"/>
      <c r="K3127" s="202"/>
      <c r="L3127" s="188"/>
      <c r="M3127" s="206"/>
      <c r="N3127" s="224"/>
      <c r="O3127" s="192"/>
      <c r="P3127" s="192"/>
      <c r="Q3127" s="190"/>
    </row>
    <row r="3128" spans="1:17" ht="20.100000000000001" customHeight="1" x14ac:dyDescent="0.25">
      <c r="A3128" s="245"/>
      <c r="B3128" s="204"/>
      <c r="C3128" s="218"/>
      <c r="D3128" s="218"/>
      <c r="E3128" s="218"/>
      <c r="F3128" s="218"/>
      <c r="G3128" s="218"/>
      <c r="H3128" s="188"/>
      <c r="I3128" s="188"/>
      <c r="J3128" s="188"/>
      <c r="K3128" s="202"/>
      <c r="L3128" s="188"/>
      <c r="M3128" s="206"/>
      <c r="N3128" s="224"/>
      <c r="O3128" s="192"/>
      <c r="P3128" s="192"/>
      <c r="Q3128" s="190"/>
    </row>
    <row r="3129" spans="1:17" ht="20.100000000000001" customHeight="1" x14ac:dyDescent="0.25">
      <c r="A3129" s="245"/>
      <c r="B3129" s="204"/>
      <c r="C3129" s="218"/>
      <c r="D3129" s="218"/>
      <c r="E3129" s="218"/>
      <c r="F3129" s="218"/>
      <c r="G3129" s="218"/>
      <c r="H3129" s="188"/>
      <c r="I3129" s="188"/>
      <c r="J3129" s="188"/>
      <c r="K3129" s="202"/>
      <c r="L3129" s="188"/>
      <c r="M3129" s="206"/>
      <c r="N3129" s="224"/>
      <c r="O3129" s="192"/>
      <c r="P3129" s="192"/>
      <c r="Q3129" s="190"/>
    </row>
    <row r="3130" spans="1:17" ht="20.100000000000001" customHeight="1" x14ac:dyDescent="0.25">
      <c r="A3130" s="245"/>
      <c r="B3130" s="204"/>
      <c r="C3130" s="218"/>
      <c r="D3130" s="218"/>
      <c r="E3130" s="218"/>
      <c r="F3130" s="218"/>
      <c r="G3130" s="218"/>
      <c r="H3130" s="188"/>
      <c r="I3130" s="188"/>
      <c r="J3130" s="188"/>
      <c r="K3130" s="202"/>
      <c r="L3130" s="188"/>
      <c r="M3130" s="206"/>
      <c r="N3130" s="224"/>
      <c r="O3130" s="192"/>
      <c r="P3130" s="192"/>
      <c r="Q3130" s="190"/>
    </row>
    <row r="3131" spans="1:17" ht="20.100000000000001" customHeight="1" x14ac:dyDescent="0.25">
      <c r="A3131" s="245"/>
      <c r="B3131" s="204"/>
      <c r="C3131" s="218"/>
      <c r="D3131" s="218"/>
      <c r="E3131" s="218"/>
      <c r="F3131" s="218"/>
      <c r="G3131" s="218"/>
      <c r="H3131" s="188"/>
      <c r="I3131" s="188"/>
      <c r="J3131" s="188"/>
      <c r="K3131" s="202"/>
      <c r="L3131" s="188"/>
      <c r="M3131" s="206"/>
      <c r="N3131" s="224"/>
      <c r="O3131" s="192"/>
      <c r="P3131" s="192"/>
      <c r="Q3131" s="190"/>
    </row>
    <row r="3132" spans="1:17" ht="20.100000000000001" customHeight="1" x14ac:dyDescent="0.25">
      <c r="A3132" s="245"/>
      <c r="B3132" s="204"/>
      <c r="C3132" s="218"/>
      <c r="D3132" s="218"/>
      <c r="E3132" s="218"/>
      <c r="F3132" s="218"/>
      <c r="G3132" s="218"/>
      <c r="H3132" s="188"/>
      <c r="I3132" s="188"/>
      <c r="J3132" s="188"/>
      <c r="K3132" s="202"/>
      <c r="L3132" s="188"/>
      <c r="M3132" s="206"/>
      <c r="N3132" s="224"/>
      <c r="O3132" s="192"/>
      <c r="P3132" s="192"/>
      <c r="Q3132" s="190"/>
    </row>
    <row r="3133" spans="1:17" ht="20.100000000000001" customHeight="1" x14ac:dyDescent="0.25">
      <c r="A3133" s="245"/>
      <c r="B3133" s="204"/>
      <c r="C3133" s="218"/>
      <c r="D3133" s="218"/>
      <c r="E3133" s="218"/>
      <c r="F3133" s="218"/>
      <c r="G3133" s="218"/>
      <c r="H3133" s="188"/>
      <c r="I3133" s="188"/>
      <c r="J3133" s="188"/>
      <c r="K3133" s="202"/>
      <c r="L3133" s="188"/>
      <c r="M3133" s="206"/>
      <c r="N3133" s="224"/>
      <c r="O3133" s="192"/>
      <c r="P3133" s="192"/>
      <c r="Q3133" s="190"/>
    </row>
    <row r="3134" spans="1:17" ht="20.100000000000001" customHeight="1" x14ac:dyDescent="0.25">
      <c r="A3134" s="245"/>
      <c r="B3134" s="204"/>
      <c r="C3134" s="218"/>
      <c r="D3134" s="218"/>
      <c r="E3134" s="218"/>
      <c r="F3134" s="218"/>
      <c r="G3134" s="218"/>
      <c r="H3134" s="188"/>
      <c r="I3134" s="188"/>
      <c r="J3134" s="188"/>
      <c r="K3134" s="202"/>
      <c r="L3134" s="188"/>
      <c r="M3134" s="206"/>
      <c r="N3134" s="224"/>
      <c r="O3134" s="192"/>
      <c r="P3134" s="192"/>
      <c r="Q3134" s="190"/>
    </row>
    <row r="3135" spans="1:17" ht="20.100000000000001" customHeight="1" x14ac:dyDescent="0.25">
      <c r="A3135" s="245"/>
      <c r="B3135" s="204"/>
      <c r="C3135" s="218"/>
      <c r="D3135" s="218"/>
      <c r="E3135" s="218"/>
      <c r="F3135" s="218"/>
      <c r="G3135" s="218"/>
      <c r="H3135" s="188"/>
      <c r="I3135" s="188"/>
      <c r="J3135" s="188"/>
      <c r="K3135" s="202"/>
      <c r="L3135" s="188"/>
      <c r="M3135" s="206"/>
      <c r="N3135" s="224"/>
      <c r="O3135" s="192"/>
      <c r="P3135" s="192"/>
      <c r="Q3135" s="190"/>
    </row>
    <row r="3136" spans="1:17" ht="20.100000000000001" customHeight="1" x14ac:dyDescent="0.25">
      <c r="A3136" s="245"/>
      <c r="B3136" s="204"/>
      <c r="C3136" s="218"/>
      <c r="D3136" s="218"/>
      <c r="E3136" s="218"/>
      <c r="F3136" s="218"/>
      <c r="G3136" s="218"/>
      <c r="H3136" s="188"/>
      <c r="I3136" s="188"/>
      <c r="J3136" s="188"/>
      <c r="K3136" s="202"/>
      <c r="L3136" s="188"/>
      <c r="M3136" s="206"/>
      <c r="N3136" s="224"/>
      <c r="O3136" s="192"/>
      <c r="P3136" s="192"/>
      <c r="Q3136" s="190"/>
    </row>
    <row r="3137" spans="1:17" ht="20.100000000000001" customHeight="1" x14ac:dyDescent="0.25">
      <c r="A3137" s="245"/>
      <c r="B3137" s="204"/>
      <c r="C3137" s="218"/>
      <c r="D3137" s="218"/>
      <c r="E3137" s="218"/>
      <c r="F3137" s="218"/>
      <c r="G3137" s="218"/>
      <c r="H3137" s="188"/>
      <c r="I3137" s="188"/>
      <c r="J3137" s="188"/>
      <c r="K3137" s="202"/>
      <c r="L3137" s="188"/>
      <c r="M3137" s="206"/>
      <c r="N3137" s="224"/>
      <c r="O3137" s="192"/>
      <c r="P3137" s="192"/>
      <c r="Q3137" s="190"/>
    </row>
    <row r="3138" spans="1:17" ht="20.100000000000001" customHeight="1" x14ac:dyDescent="0.25">
      <c r="A3138" s="245"/>
      <c r="B3138" s="204"/>
      <c r="C3138" s="218"/>
      <c r="D3138" s="218"/>
      <c r="E3138" s="218"/>
      <c r="F3138" s="218"/>
      <c r="G3138" s="218"/>
      <c r="H3138" s="188"/>
      <c r="I3138" s="188"/>
      <c r="J3138" s="188"/>
      <c r="K3138" s="202"/>
      <c r="L3138" s="188"/>
      <c r="M3138" s="206"/>
      <c r="N3138" s="224"/>
      <c r="O3138" s="192"/>
      <c r="P3138" s="192"/>
      <c r="Q3138" s="190"/>
    </row>
    <row r="3139" spans="1:17" ht="20.100000000000001" customHeight="1" x14ac:dyDescent="0.25">
      <c r="A3139" s="245"/>
      <c r="B3139" s="204"/>
      <c r="C3139" s="218"/>
      <c r="D3139" s="218"/>
      <c r="E3139" s="218"/>
      <c r="F3139" s="218"/>
      <c r="G3139" s="218"/>
      <c r="H3139" s="188"/>
      <c r="I3139" s="188"/>
      <c r="J3139" s="188"/>
      <c r="K3139" s="202"/>
      <c r="L3139" s="188"/>
      <c r="M3139" s="206"/>
      <c r="N3139" s="224"/>
      <c r="O3139" s="192"/>
      <c r="P3139" s="192"/>
      <c r="Q3139" s="190"/>
    </row>
    <row r="3140" spans="1:17" ht="20.100000000000001" customHeight="1" x14ac:dyDescent="0.25">
      <c r="A3140" s="245"/>
      <c r="B3140" s="204"/>
      <c r="C3140" s="218"/>
      <c r="D3140" s="218"/>
      <c r="E3140" s="218"/>
      <c r="F3140" s="218"/>
      <c r="G3140" s="218"/>
      <c r="H3140" s="188"/>
      <c r="I3140" s="188"/>
      <c r="J3140" s="188"/>
      <c r="K3140" s="202"/>
      <c r="L3140" s="188"/>
      <c r="M3140" s="206"/>
      <c r="N3140" s="224"/>
      <c r="O3140" s="192"/>
      <c r="P3140" s="192"/>
      <c r="Q3140" s="190"/>
    </row>
    <row r="3141" spans="1:17" ht="20.100000000000001" customHeight="1" x14ac:dyDescent="0.25">
      <c r="A3141" s="245"/>
      <c r="B3141" s="204"/>
      <c r="C3141" s="218"/>
      <c r="D3141" s="218"/>
      <c r="E3141" s="218"/>
      <c r="F3141" s="218"/>
      <c r="G3141" s="218"/>
      <c r="H3141" s="188"/>
      <c r="I3141" s="188"/>
      <c r="J3141" s="188"/>
      <c r="K3141" s="202"/>
      <c r="L3141" s="188"/>
      <c r="M3141" s="206"/>
      <c r="N3141" s="224"/>
      <c r="O3141" s="192"/>
      <c r="P3141" s="192"/>
      <c r="Q3141" s="190"/>
    </row>
    <row r="3142" spans="1:17" ht="20.100000000000001" customHeight="1" x14ac:dyDescent="0.25">
      <c r="A3142" s="245"/>
      <c r="B3142" s="204"/>
      <c r="C3142" s="218"/>
      <c r="D3142" s="218"/>
      <c r="E3142" s="218"/>
      <c r="F3142" s="218"/>
      <c r="G3142" s="218"/>
      <c r="H3142" s="188"/>
      <c r="I3142" s="188"/>
      <c r="J3142" s="188"/>
      <c r="K3142" s="202"/>
      <c r="L3142" s="188"/>
      <c r="M3142" s="206"/>
      <c r="N3142" s="224"/>
      <c r="O3142" s="192"/>
      <c r="P3142" s="192"/>
      <c r="Q3142" s="190"/>
    </row>
    <row r="3143" spans="1:17" ht="20.100000000000001" customHeight="1" x14ac:dyDescent="0.25">
      <c r="A3143" s="245"/>
      <c r="B3143" s="204"/>
      <c r="C3143" s="218"/>
      <c r="D3143" s="218"/>
      <c r="E3143" s="218"/>
      <c r="F3143" s="218"/>
      <c r="G3143" s="218"/>
      <c r="H3143" s="188"/>
      <c r="I3143" s="188"/>
      <c r="J3143" s="188"/>
      <c r="K3143" s="202"/>
      <c r="L3143" s="188"/>
      <c r="M3143" s="206"/>
      <c r="N3143" s="224"/>
      <c r="O3143" s="192"/>
      <c r="P3143" s="192"/>
      <c r="Q3143" s="190"/>
    </row>
    <row r="3144" spans="1:17" ht="20.100000000000001" customHeight="1" x14ac:dyDescent="0.25">
      <c r="A3144" s="245"/>
      <c r="B3144" s="204"/>
      <c r="C3144" s="218"/>
      <c r="D3144" s="218"/>
      <c r="E3144" s="218"/>
      <c r="F3144" s="218"/>
      <c r="G3144" s="218"/>
      <c r="H3144" s="188"/>
      <c r="I3144" s="188"/>
      <c r="J3144" s="188"/>
      <c r="K3144" s="202"/>
      <c r="L3144" s="188"/>
      <c r="M3144" s="206"/>
      <c r="N3144" s="224"/>
      <c r="O3144" s="192"/>
      <c r="P3144" s="192"/>
      <c r="Q3144" s="190"/>
    </row>
    <row r="3145" spans="1:17" ht="20.100000000000001" customHeight="1" x14ac:dyDescent="0.25">
      <c r="A3145" s="245"/>
      <c r="B3145" s="204"/>
      <c r="C3145" s="218"/>
      <c r="D3145" s="218"/>
      <c r="E3145" s="218"/>
      <c r="F3145" s="218"/>
      <c r="G3145" s="218"/>
      <c r="H3145" s="188"/>
      <c r="I3145" s="188"/>
      <c r="J3145" s="188"/>
      <c r="K3145" s="202"/>
      <c r="L3145" s="188"/>
      <c r="M3145" s="206"/>
      <c r="N3145" s="224"/>
      <c r="O3145" s="192"/>
      <c r="P3145" s="192"/>
      <c r="Q3145" s="190"/>
    </row>
    <row r="3146" spans="1:17" ht="20.100000000000001" customHeight="1" x14ac:dyDescent="0.25">
      <c r="A3146" s="245"/>
      <c r="B3146" s="204"/>
      <c r="C3146" s="218"/>
      <c r="D3146" s="218"/>
      <c r="E3146" s="218"/>
      <c r="F3146" s="218"/>
      <c r="G3146" s="218"/>
      <c r="H3146" s="188"/>
      <c r="I3146" s="188"/>
      <c r="J3146" s="188"/>
      <c r="K3146" s="202"/>
      <c r="L3146" s="188"/>
      <c r="M3146" s="206"/>
      <c r="N3146" s="224"/>
      <c r="O3146" s="192"/>
      <c r="P3146" s="192"/>
      <c r="Q3146" s="190"/>
    </row>
    <row r="3147" spans="1:17" ht="20.100000000000001" customHeight="1" x14ac:dyDescent="0.25">
      <c r="A3147" s="245"/>
      <c r="B3147" s="204"/>
      <c r="C3147" s="218"/>
      <c r="D3147" s="218"/>
      <c r="E3147" s="218"/>
      <c r="F3147" s="218"/>
      <c r="G3147" s="218"/>
      <c r="H3147" s="188"/>
      <c r="I3147" s="188"/>
      <c r="J3147" s="188"/>
      <c r="K3147" s="202"/>
      <c r="L3147" s="188"/>
      <c r="M3147" s="206"/>
      <c r="N3147" s="224"/>
      <c r="O3147" s="192"/>
      <c r="P3147" s="192"/>
      <c r="Q3147" s="190"/>
    </row>
    <row r="3148" spans="1:17" ht="20.100000000000001" customHeight="1" x14ac:dyDescent="0.25">
      <c r="A3148" s="245"/>
      <c r="B3148" s="204"/>
      <c r="C3148" s="218"/>
      <c r="D3148" s="218"/>
      <c r="E3148" s="218"/>
      <c r="F3148" s="218"/>
      <c r="G3148" s="218"/>
      <c r="H3148" s="188"/>
      <c r="I3148" s="188"/>
      <c r="J3148" s="188"/>
      <c r="K3148" s="202"/>
      <c r="L3148" s="188"/>
      <c r="M3148" s="206"/>
      <c r="N3148" s="224"/>
      <c r="O3148" s="192"/>
      <c r="P3148" s="192"/>
      <c r="Q3148" s="190"/>
    </row>
    <row r="3149" spans="1:17" ht="20.100000000000001" customHeight="1" x14ac:dyDescent="0.25">
      <c r="A3149" s="245"/>
      <c r="B3149" s="204"/>
      <c r="C3149" s="218"/>
      <c r="D3149" s="218"/>
      <c r="E3149" s="218"/>
      <c r="F3149" s="218"/>
      <c r="G3149" s="218"/>
      <c r="H3149" s="188"/>
      <c r="I3149" s="188"/>
      <c r="J3149" s="188"/>
      <c r="K3149" s="202"/>
      <c r="L3149" s="188"/>
      <c r="M3149" s="206"/>
      <c r="N3149" s="224"/>
      <c r="O3149" s="192"/>
      <c r="P3149" s="192"/>
      <c r="Q3149" s="190"/>
    </row>
    <row r="3150" spans="1:17" ht="20.100000000000001" customHeight="1" x14ac:dyDescent="0.25">
      <c r="A3150" s="245"/>
      <c r="B3150" s="204"/>
      <c r="C3150" s="218"/>
      <c r="D3150" s="218"/>
      <c r="E3150" s="218"/>
      <c r="F3150" s="218"/>
      <c r="G3150" s="218"/>
      <c r="H3150" s="188"/>
      <c r="I3150" s="188"/>
      <c r="J3150" s="188"/>
      <c r="K3150" s="202"/>
      <c r="L3150" s="188"/>
      <c r="M3150" s="206"/>
      <c r="N3150" s="224"/>
      <c r="O3150" s="192"/>
      <c r="P3150" s="192"/>
      <c r="Q3150" s="190"/>
    </row>
    <row r="3151" spans="1:17" ht="20.100000000000001" customHeight="1" x14ac:dyDescent="0.25">
      <c r="A3151" s="245"/>
      <c r="B3151" s="204"/>
      <c r="C3151" s="218"/>
      <c r="D3151" s="218"/>
      <c r="E3151" s="218"/>
      <c r="F3151" s="218"/>
      <c r="G3151" s="218"/>
      <c r="H3151" s="188"/>
      <c r="I3151" s="188"/>
      <c r="J3151" s="188"/>
      <c r="K3151" s="202"/>
      <c r="L3151" s="188"/>
      <c r="M3151" s="206"/>
      <c r="N3151" s="224"/>
      <c r="O3151" s="192"/>
      <c r="P3151" s="192"/>
      <c r="Q3151" s="190"/>
    </row>
    <row r="3152" spans="1:17" ht="20.100000000000001" customHeight="1" x14ac:dyDescent="0.25">
      <c r="A3152" s="245"/>
      <c r="B3152" s="204"/>
      <c r="C3152" s="218"/>
      <c r="D3152" s="218"/>
      <c r="E3152" s="218"/>
      <c r="F3152" s="218"/>
      <c r="G3152" s="218"/>
      <c r="H3152" s="188"/>
      <c r="I3152" s="188"/>
      <c r="J3152" s="188"/>
      <c r="K3152" s="202"/>
      <c r="L3152" s="188"/>
      <c r="M3152" s="206"/>
      <c r="N3152" s="224"/>
      <c r="O3152" s="192"/>
      <c r="P3152" s="192"/>
      <c r="Q3152" s="190"/>
    </row>
    <row r="3153" spans="1:17" ht="20.100000000000001" customHeight="1" x14ac:dyDescent="0.25">
      <c r="A3153" s="245"/>
      <c r="B3153" s="204"/>
      <c r="C3153" s="218"/>
      <c r="D3153" s="218"/>
      <c r="E3153" s="218"/>
      <c r="F3153" s="218"/>
      <c r="G3153" s="218"/>
      <c r="H3153" s="188"/>
      <c r="I3153" s="188"/>
      <c r="J3153" s="188"/>
      <c r="K3153" s="202"/>
      <c r="L3153" s="188"/>
      <c r="M3153" s="206"/>
      <c r="N3153" s="224"/>
      <c r="O3153" s="192"/>
      <c r="P3153" s="192"/>
      <c r="Q3153" s="190"/>
    </row>
    <row r="3154" spans="1:17" ht="20.100000000000001" customHeight="1" x14ac:dyDescent="0.25">
      <c r="A3154" s="245"/>
      <c r="B3154" s="204"/>
      <c r="C3154" s="218"/>
      <c r="D3154" s="218"/>
      <c r="E3154" s="218"/>
      <c r="F3154" s="218"/>
      <c r="G3154" s="218"/>
      <c r="H3154" s="188"/>
      <c r="I3154" s="188"/>
      <c r="J3154" s="188"/>
      <c r="K3154" s="202"/>
      <c r="L3154" s="188"/>
      <c r="M3154" s="206"/>
      <c r="N3154" s="224"/>
      <c r="O3154" s="192"/>
      <c r="P3154" s="192"/>
      <c r="Q3154" s="190"/>
    </row>
    <row r="3155" spans="1:17" ht="20.100000000000001" customHeight="1" x14ac:dyDescent="0.25">
      <c r="A3155" s="245"/>
      <c r="B3155" s="204"/>
      <c r="C3155" s="218"/>
      <c r="D3155" s="218"/>
      <c r="E3155" s="218"/>
      <c r="F3155" s="218"/>
      <c r="G3155" s="218"/>
      <c r="H3155" s="188"/>
      <c r="I3155" s="188"/>
      <c r="J3155" s="188"/>
      <c r="K3155" s="202"/>
      <c r="L3155" s="188"/>
      <c r="M3155" s="206"/>
      <c r="N3155" s="224"/>
      <c r="O3155" s="192"/>
      <c r="P3155" s="192"/>
      <c r="Q3155" s="190"/>
    </row>
    <row r="3156" spans="1:17" ht="20.100000000000001" customHeight="1" x14ac:dyDescent="0.25">
      <c r="A3156" s="245"/>
      <c r="B3156" s="204"/>
      <c r="C3156" s="218"/>
      <c r="D3156" s="218"/>
      <c r="E3156" s="218"/>
      <c r="F3156" s="218"/>
      <c r="G3156" s="218"/>
      <c r="H3156" s="188"/>
      <c r="I3156" s="188"/>
      <c r="J3156" s="188"/>
      <c r="K3156" s="202"/>
      <c r="L3156" s="188"/>
      <c r="M3156" s="206"/>
      <c r="N3156" s="224"/>
      <c r="O3156" s="192"/>
      <c r="P3156" s="192"/>
      <c r="Q3156" s="190"/>
    </row>
    <row r="3157" spans="1:17" ht="20.100000000000001" customHeight="1" x14ac:dyDescent="0.25">
      <c r="A3157" s="245"/>
      <c r="B3157" s="204"/>
      <c r="C3157" s="218"/>
      <c r="D3157" s="218"/>
      <c r="E3157" s="218"/>
      <c r="F3157" s="218"/>
      <c r="G3157" s="218"/>
      <c r="H3157" s="188"/>
      <c r="I3157" s="188"/>
      <c r="J3157" s="188"/>
      <c r="K3157" s="202"/>
      <c r="L3157" s="188"/>
      <c r="M3157" s="206"/>
      <c r="N3157" s="224"/>
      <c r="O3157" s="192"/>
      <c r="P3157" s="192"/>
      <c r="Q3157" s="190"/>
    </row>
    <row r="3158" spans="1:17" ht="20.100000000000001" customHeight="1" x14ac:dyDescent="0.25">
      <c r="A3158" s="245"/>
      <c r="B3158" s="204"/>
      <c r="C3158" s="218"/>
      <c r="D3158" s="218"/>
      <c r="E3158" s="218"/>
      <c r="F3158" s="218"/>
      <c r="G3158" s="218"/>
      <c r="H3158" s="188"/>
      <c r="I3158" s="188"/>
      <c r="J3158" s="188"/>
      <c r="K3158" s="202"/>
      <c r="L3158" s="188"/>
      <c r="M3158" s="206"/>
      <c r="N3158" s="224"/>
      <c r="O3158" s="192"/>
      <c r="P3158" s="192"/>
      <c r="Q3158" s="190"/>
    </row>
    <row r="3159" spans="1:17" ht="20.100000000000001" customHeight="1" x14ac:dyDescent="0.25">
      <c r="A3159" s="245"/>
      <c r="B3159" s="204"/>
      <c r="C3159" s="218"/>
      <c r="D3159" s="218"/>
      <c r="E3159" s="218"/>
      <c r="F3159" s="218"/>
      <c r="G3159" s="218"/>
      <c r="H3159" s="188"/>
      <c r="I3159" s="188"/>
      <c r="J3159" s="188"/>
      <c r="K3159" s="202"/>
      <c r="L3159" s="188"/>
      <c r="M3159" s="206"/>
      <c r="N3159" s="224"/>
      <c r="O3159" s="192"/>
      <c r="P3159" s="192"/>
      <c r="Q3159" s="190"/>
    </row>
    <row r="3160" spans="1:17" ht="20.100000000000001" customHeight="1" x14ac:dyDescent="0.25">
      <c r="A3160" s="245"/>
      <c r="B3160" s="204"/>
      <c r="C3160" s="218"/>
      <c r="D3160" s="218"/>
      <c r="E3160" s="218"/>
      <c r="F3160" s="218"/>
      <c r="G3160" s="218"/>
      <c r="H3160" s="188"/>
      <c r="I3160" s="188"/>
      <c r="J3160" s="188"/>
      <c r="K3160" s="202"/>
      <c r="L3160" s="188"/>
      <c r="M3160" s="206"/>
      <c r="N3160" s="224"/>
      <c r="O3160" s="192"/>
      <c r="P3160" s="192"/>
      <c r="Q3160" s="190"/>
    </row>
    <row r="3161" spans="1:17" ht="20.100000000000001" customHeight="1" x14ac:dyDescent="0.25">
      <c r="A3161" s="245"/>
      <c r="B3161" s="204"/>
      <c r="C3161" s="218"/>
      <c r="D3161" s="218"/>
      <c r="E3161" s="218"/>
      <c r="F3161" s="218"/>
      <c r="G3161" s="218"/>
      <c r="H3161" s="188"/>
      <c r="I3161" s="188"/>
      <c r="J3161" s="188"/>
      <c r="K3161" s="202"/>
      <c r="L3161" s="188"/>
      <c r="M3161" s="206"/>
      <c r="N3161" s="224"/>
      <c r="O3161" s="192"/>
      <c r="P3161" s="192"/>
      <c r="Q3161" s="190"/>
    </row>
    <row r="3162" spans="1:17" ht="20.100000000000001" customHeight="1" x14ac:dyDescent="0.25">
      <c r="A3162" s="245"/>
      <c r="B3162" s="204"/>
      <c r="C3162" s="218"/>
      <c r="D3162" s="218"/>
      <c r="E3162" s="218"/>
      <c r="F3162" s="218"/>
      <c r="G3162" s="218"/>
      <c r="H3162" s="188"/>
      <c r="I3162" s="188"/>
      <c r="J3162" s="188"/>
      <c r="K3162" s="202"/>
      <c r="L3162" s="188"/>
      <c r="M3162" s="206"/>
      <c r="N3162" s="224"/>
      <c r="O3162" s="192"/>
      <c r="P3162" s="192"/>
      <c r="Q3162" s="190"/>
    </row>
    <row r="3163" spans="1:17" ht="20.100000000000001" customHeight="1" x14ac:dyDescent="0.25">
      <c r="A3163" s="245"/>
      <c r="B3163" s="204"/>
      <c r="C3163" s="218"/>
      <c r="D3163" s="218"/>
      <c r="E3163" s="218"/>
      <c r="F3163" s="218"/>
      <c r="G3163" s="218"/>
      <c r="H3163" s="188"/>
      <c r="I3163" s="188"/>
      <c r="J3163" s="188"/>
      <c r="K3163" s="202"/>
      <c r="L3163" s="188"/>
      <c r="M3163" s="206"/>
      <c r="N3163" s="224"/>
      <c r="O3163" s="192"/>
      <c r="P3163" s="192"/>
      <c r="Q3163" s="190"/>
    </row>
    <row r="3164" spans="1:17" ht="20.100000000000001" customHeight="1" x14ac:dyDescent="0.25">
      <c r="A3164" s="245"/>
      <c r="B3164" s="204"/>
      <c r="C3164" s="218"/>
      <c r="D3164" s="218"/>
      <c r="E3164" s="218"/>
      <c r="F3164" s="218"/>
      <c r="G3164" s="218"/>
      <c r="H3164" s="188"/>
      <c r="I3164" s="188"/>
      <c r="J3164" s="188"/>
      <c r="K3164" s="202"/>
      <c r="L3164" s="188"/>
      <c r="M3164" s="206"/>
      <c r="N3164" s="224"/>
      <c r="O3164" s="192"/>
      <c r="P3164" s="192"/>
      <c r="Q3164" s="190"/>
    </row>
    <row r="3165" spans="1:17" ht="20.100000000000001" customHeight="1" x14ac:dyDescent="0.25">
      <c r="A3165" s="245"/>
      <c r="B3165" s="204"/>
      <c r="C3165" s="218"/>
      <c r="D3165" s="218"/>
      <c r="E3165" s="218"/>
      <c r="F3165" s="218"/>
      <c r="G3165" s="218"/>
      <c r="H3165" s="188"/>
      <c r="I3165" s="188"/>
      <c r="J3165" s="188"/>
      <c r="K3165" s="202"/>
      <c r="L3165" s="188"/>
      <c r="M3165" s="206"/>
      <c r="N3165" s="224"/>
      <c r="O3165" s="192"/>
      <c r="P3165" s="192"/>
      <c r="Q3165" s="190"/>
    </row>
    <row r="3166" spans="1:17" ht="20.100000000000001" customHeight="1" x14ac:dyDescent="0.25">
      <c r="A3166" s="245"/>
      <c r="B3166" s="204"/>
      <c r="C3166" s="218"/>
      <c r="D3166" s="218"/>
      <c r="E3166" s="218"/>
      <c r="F3166" s="218"/>
      <c r="G3166" s="218"/>
      <c r="H3166" s="188"/>
      <c r="I3166" s="188"/>
      <c r="J3166" s="188"/>
      <c r="K3166" s="202"/>
      <c r="L3166" s="188"/>
      <c r="M3166" s="206"/>
      <c r="N3166" s="224"/>
      <c r="O3166" s="192"/>
      <c r="P3166" s="192"/>
      <c r="Q3166" s="190"/>
    </row>
    <row r="3167" spans="1:17" ht="20.100000000000001" customHeight="1" x14ac:dyDescent="0.25">
      <c r="A3167" s="245"/>
      <c r="B3167" s="204"/>
      <c r="C3167" s="218"/>
      <c r="D3167" s="218"/>
      <c r="E3167" s="218"/>
      <c r="F3167" s="218"/>
      <c r="G3167" s="218"/>
      <c r="H3167" s="188"/>
      <c r="I3167" s="188"/>
      <c r="J3167" s="188"/>
      <c r="K3167" s="202"/>
      <c r="L3167" s="188"/>
      <c r="M3167" s="206"/>
      <c r="N3167" s="224"/>
      <c r="O3167" s="192"/>
      <c r="P3167" s="192"/>
      <c r="Q3167" s="190"/>
    </row>
    <row r="3168" spans="1:17" ht="20.100000000000001" customHeight="1" x14ac:dyDescent="0.25">
      <c r="A3168" s="245"/>
      <c r="B3168" s="204"/>
      <c r="C3168" s="218"/>
      <c r="D3168" s="218"/>
      <c r="E3168" s="218"/>
      <c r="F3168" s="218"/>
      <c r="G3168" s="218"/>
      <c r="H3168" s="188"/>
      <c r="I3168" s="188"/>
      <c r="J3168" s="188"/>
      <c r="K3168" s="202"/>
      <c r="L3168" s="188"/>
      <c r="M3168" s="206"/>
      <c r="N3168" s="224"/>
      <c r="O3168" s="192"/>
      <c r="P3168" s="192"/>
      <c r="Q3168" s="190"/>
    </row>
    <row r="3169" spans="1:17" ht="20.100000000000001" customHeight="1" x14ac:dyDescent="0.25">
      <c r="A3169" s="245"/>
      <c r="B3169" s="204"/>
      <c r="C3169" s="218"/>
      <c r="D3169" s="218"/>
      <c r="E3169" s="218"/>
      <c r="F3169" s="218"/>
      <c r="G3169" s="218"/>
      <c r="H3169" s="188"/>
      <c r="I3169" s="188"/>
      <c r="J3169" s="188"/>
      <c r="K3169" s="202"/>
      <c r="L3169" s="188"/>
      <c r="M3169" s="206"/>
      <c r="N3169" s="224"/>
      <c r="O3169" s="192"/>
      <c r="P3169" s="192"/>
      <c r="Q3169" s="190"/>
    </row>
    <row r="3170" spans="1:17" ht="20.100000000000001" customHeight="1" x14ac:dyDescent="0.25">
      <c r="A3170" s="245"/>
      <c r="B3170" s="204"/>
      <c r="C3170" s="218"/>
      <c r="D3170" s="218"/>
      <c r="E3170" s="218"/>
      <c r="F3170" s="218"/>
      <c r="G3170" s="218"/>
      <c r="H3170" s="188"/>
      <c r="I3170" s="188"/>
      <c r="J3170" s="188"/>
      <c r="K3170" s="202"/>
      <c r="L3170" s="188"/>
      <c r="M3170" s="206"/>
      <c r="N3170" s="224"/>
      <c r="O3170" s="192"/>
      <c r="P3170" s="192"/>
      <c r="Q3170" s="190"/>
    </row>
    <row r="3171" spans="1:17" ht="20.100000000000001" customHeight="1" x14ac:dyDescent="0.25">
      <c r="A3171" s="245"/>
      <c r="B3171" s="204"/>
      <c r="C3171" s="218"/>
      <c r="D3171" s="218"/>
      <c r="E3171" s="218"/>
      <c r="F3171" s="218"/>
      <c r="G3171" s="218"/>
      <c r="H3171" s="188"/>
      <c r="I3171" s="188"/>
      <c r="J3171" s="188"/>
      <c r="K3171" s="202"/>
      <c r="L3171" s="188"/>
      <c r="M3171" s="206"/>
      <c r="N3171" s="224"/>
      <c r="O3171" s="192"/>
      <c r="P3171" s="192"/>
      <c r="Q3171" s="190"/>
    </row>
    <row r="3172" spans="1:17" ht="20.100000000000001" customHeight="1" x14ac:dyDescent="0.25">
      <c r="A3172" s="245"/>
      <c r="B3172" s="204"/>
      <c r="C3172" s="218"/>
      <c r="D3172" s="218"/>
      <c r="E3172" s="218"/>
      <c r="F3172" s="218"/>
      <c r="G3172" s="218"/>
      <c r="H3172" s="188"/>
      <c r="I3172" s="188"/>
      <c r="J3172" s="188"/>
      <c r="K3172" s="202"/>
      <c r="L3172" s="188"/>
      <c r="M3172" s="206"/>
      <c r="N3172" s="224"/>
      <c r="O3172" s="192"/>
      <c r="P3172" s="192"/>
      <c r="Q3172" s="190"/>
    </row>
    <row r="3173" spans="1:17" ht="20.100000000000001" customHeight="1" x14ac:dyDescent="0.25">
      <c r="A3173" s="245"/>
      <c r="B3173" s="204"/>
      <c r="C3173" s="218"/>
      <c r="D3173" s="218"/>
      <c r="E3173" s="218"/>
      <c r="F3173" s="218"/>
      <c r="G3173" s="218"/>
      <c r="H3173" s="188"/>
      <c r="I3173" s="188"/>
      <c r="J3173" s="188"/>
      <c r="K3173" s="202"/>
      <c r="L3173" s="188"/>
      <c r="M3173" s="206"/>
      <c r="N3173" s="224"/>
      <c r="O3173" s="192"/>
      <c r="P3173" s="192"/>
      <c r="Q3173" s="190"/>
    </row>
    <row r="3174" spans="1:17" ht="20.100000000000001" customHeight="1" x14ac:dyDescent="0.25">
      <c r="A3174" s="245"/>
      <c r="B3174" s="204"/>
      <c r="C3174" s="218"/>
      <c r="D3174" s="218"/>
      <c r="E3174" s="218"/>
      <c r="F3174" s="218"/>
      <c r="G3174" s="218"/>
      <c r="H3174" s="188"/>
      <c r="I3174" s="188"/>
      <c r="J3174" s="188"/>
      <c r="K3174" s="202"/>
      <c r="L3174" s="188"/>
      <c r="M3174" s="206"/>
      <c r="N3174" s="224"/>
      <c r="O3174" s="192"/>
      <c r="P3174" s="192"/>
      <c r="Q3174" s="190"/>
    </row>
    <row r="3175" spans="1:17" ht="20.100000000000001" customHeight="1" x14ac:dyDescent="0.25">
      <c r="A3175" s="245"/>
      <c r="B3175" s="204"/>
      <c r="C3175" s="218"/>
      <c r="D3175" s="218"/>
      <c r="E3175" s="218"/>
      <c r="F3175" s="218"/>
      <c r="G3175" s="218"/>
      <c r="H3175" s="188"/>
      <c r="I3175" s="188"/>
      <c r="J3175" s="188"/>
      <c r="K3175" s="202"/>
      <c r="L3175" s="188"/>
      <c r="M3175" s="206"/>
      <c r="N3175" s="224"/>
      <c r="O3175" s="192"/>
      <c r="P3175" s="192"/>
      <c r="Q3175" s="190"/>
    </row>
    <row r="3176" spans="1:17" ht="20.100000000000001" customHeight="1" x14ac:dyDescent="0.25">
      <c r="A3176" s="245"/>
      <c r="B3176" s="204"/>
      <c r="C3176" s="218"/>
      <c r="D3176" s="218"/>
      <c r="E3176" s="218"/>
      <c r="F3176" s="218"/>
      <c r="G3176" s="218"/>
      <c r="H3176" s="188"/>
      <c r="I3176" s="188"/>
      <c r="J3176" s="188"/>
      <c r="K3176" s="202"/>
      <c r="L3176" s="188"/>
      <c r="M3176" s="206"/>
      <c r="N3176" s="224"/>
      <c r="O3176" s="192"/>
      <c r="P3176" s="192"/>
      <c r="Q3176" s="190"/>
    </row>
    <row r="3177" spans="1:17" ht="20.100000000000001" customHeight="1" x14ac:dyDescent="0.25">
      <c r="A3177" s="245"/>
      <c r="B3177" s="204"/>
      <c r="C3177" s="218"/>
      <c r="D3177" s="218"/>
      <c r="E3177" s="218"/>
      <c r="F3177" s="218"/>
      <c r="G3177" s="218"/>
      <c r="H3177" s="188"/>
      <c r="I3177" s="188"/>
      <c r="J3177" s="188"/>
      <c r="K3177" s="202"/>
      <c r="L3177" s="188"/>
      <c r="M3177" s="206"/>
      <c r="N3177" s="224"/>
      <c r="O3177" s="192"/>
      <c r="P3177" s="192"/>
      <c r="Q3177" s="190"/>
    </row>
    <row r="3178" spans="1:17" ht="20.100000000000001" customHeight="1" x14ac:dyDescent="0.25">
      <c r="A3178" s="245"/>
      <c r="B3178" s="204"/>
      <c r="C3178" s="218"/>
      <c r="D3178" s="218"/>
      <c r="E3178" s="218"/>
      <c r="F3178" s="218"/>
      <c r="G3178" s="218"/>
      <c r="H3178" s="188"/>
      <c r="I3178" s="188"/>
      <c r="J3178" s="188"/>
      <c r="K3178" s="202"/>
      <c r="L3178" s="188"/>
      <c r="M3178" s="206"/>
      <c r="N3178" s="224"/>
      <c r="O3178" s="192"/>
      <c r="P3178" s="192"/>
      <c r="Q3178" s="190"/>
    </row>
    <row r="3179" spans="1:17" ht="20.100000000000001" customHeight="1" x14ac:dyDescent="0.25">
      <c r="A3179" s="245"/>
      <c r="B3179" s="204"/>
      <c r="C3179" s="218"/>
      <c r="D3179" s="218"/>
      <c r="E3179" s="218"/>
      <c r="F3179" s="218"/>
      <c r="G3179" s="218"/>
      <c r="H3179" s="188"/>
      <c r="I3179" s="188"/>
      <c r="J3179" s="188"/>
      <c r="K3179" s="202"/>
      <c r="L3179" s="188"/>
      <c r="M3179" s="206"/>
      <c r="N3179" s="224"/>
      <c r="O3179" s="192"/>
      <c r="P3179" s="192"/>
      <c r="Q3179" s="190"/>
    </row>
    <row r="3180" spans="1:17" ht="20.100000000000001" customHeight="1" x14ac:dyDescent="0.25">
      <c r="A3180" s="245"/>
      <c r="B3180" s="204"/>
      <c r="C3180" s="218"/>
      <c r="D3180" s="218"/>
      <c r="E3180" s="218"/>
      <c r="F3180" s="218"/>
      <c r="G3180" s="218"/>
      <c r="H3180" s="188"/>
      <c r="I3180" s="188"/>
      <c r="J3180" s="188"/>
      <c r="K3180" s="202"/>
      <c r="L3180" s="188"/>
      <c r="M3180" s="206"/>
      <c r="N3180" s="224"/>
      <c r="O3180" s="192"/>
      <c r="P3180" s="192"/>
      <c r="Q3180" s="190"/>
    </row>
    <row r="3181" spans="1:17" ht="20.100000000000001" customHeight="1" x14ac:dyDescent="0.25">
      <c r="A3181" s="245"/>
      <c r="B3181" s="204"/>
      <c r="C3181" s="218"/>
      <c r="D3181" s="218"/>
      <c r="E3181" s="218"/>
      <c r="F3181" s="218"/>
      <c r="G3181" s="218"/>
      <c r="H3181" s="188"/>
      <c r="I3181" s="188"/>
      <c r="J3181" s="188"/>
      <c r="K3181" s="202"/>
      <c r="L3181" s="188"/>
      <c r="M3181" s="206"/>
      <c r="N3181" s="224"/>
      <c r="O3181" s="192"/>
      <c r="P3181" s="192"/>
      <c r="Q3181" s="190"/>
    </row>
    <row r="3182" spans="1:17" ht="20.100000000000001" customHeight="1" x14ac:dyDescent="0.25">
      <c r="A3182" s="245"/>
      <c r="B3182" s="204"/>
      <c r="C3182" s="218"/>
      <c r="D3182" s="218"/>
      <c r="E3182" s="218"/>
      <c r="F3182" s="218"/>
      <c r="G3182" s="218"/>
      <c r="H3182" s="188"/>
      <c r="I3182" s="188"/>
      <c r="J3182" s="188"/>
      <c r="K3182" s="202"/>
      <c r="L3182" s="188"/>
      <c r="M3182" s="206"/>
      <c r="N3182" s="224"/>
      <c r="O3182" s="192"/>
      <c r="P3182" s="192"/>
      <c r="Q3182" s="190"/>
    </row>
    <row r="3183" spans="1:17" ht="20.100000000000001" customHeight="1" x14ac:dyDescent="0.25">
      <c r="A3183" s="245"/>
      <c r="B3183" s="204"/>
      <c r="C3183" s="218"/>
      <c r="D3183" s="218"/>
      <c r="E3183" s="218"/>
      <c r="F3183" s="218"/>
      <c r="G3183" s="218"/>
      <c r="H3183" s="188"/>
      <c r="I3183" s="188"/>
      <c r="J3183" s="188"/>
      <c r="K3183" s="202"/>
      <c r="L3183" s="188"/>
      <c r="M3183" s="206"/>
      <c r="N3183" s="224"/>
      <c r="O3183" s="192"/>
      <c r="P3183" s="192"/>
      <c r="Q3183" s="190"/>
    </row>
    <row r="3184" spans="1:17" ht="20.100000000000001" customHeight="1" x14ac:dyDescent="0.25">
      <c r="A3184" s="245"/>
      <c r="B3184" s="204"/>
      <c r="C3184" s="218"/>
      <c r="D3184" s="218"/>
      <c r="E3184" s="218"/>
      <c r="F3184" s="218"/>
      <c r="G3184" s="218"/>
      <c r="H3184" s="188"/>
      <c r="I3184" s="188"/>
      <c r="J3184" s="188"/>
      <c r="K3184" s="202"/>
      <c r="L3184" s="188"/>
      <c r="M3184" s="206"/>
      <c r="N3184" s="224"/>
      <c r="O3184" s="192"/>
      <c r="P3184" s="192"/>
      <c r="Q3184" s="190"/>
    </row>
    <row r="3185" spans="1:17" ht="20.100000000000001" customHeight="1" x14ac:dyDescent="0.25">
      <c r="A3185" s="245"/>
      <c r="B3185" s="204"/>
      <c r="C3185" s="218"/>
      <c r="D3185" s="218"/>
      <c r="E3185" s="218"/>
      <c r="F3185" s="218"/>
      <c r="G3185" s="218"/>
      <c r="H3185" s="188"/>
      <c r="I3185" s="188"/>
      <c r="J3185" s="188"/>
      <c r="K3185" s="202"/>
      <c r="L3185" s="188"/>
      <c r="M3185" s="206"/>
      <c r="N3185" s="224"/>
      <c r="O3185" s="192"/>
      <c r="P3185" s="192"/>
      <c r="Q3185" s="190"/>
    </row>
    <row r="3186" spans="1:17" ht="20.100000000000001" customHeight="1" x14ac:dyDescent="0.25">
      <c r="A3186" s="245"/>
      <c r="B3186" s="204"/>
      <c r="C3186" s="218"/>
      <c r="D3186" s="218"/>
      <c r="E3186" s="218"/>
      <c r="F3186" s="218"/>
      <c r="G3186" s="218"/>
      <c r="H3186" s="188"/>
      <c r="I3186" s="188"/>
      <c r="J3186" s="188"/>
      <c r="K3186" s="202"/>
      <c r="L3186" s="188"/>
      <c r="M3186" s="206"/>
      <c r="N3186" s="224"/>
      <c r="O3186" s="192"/>
      <c r="P3186" s="192"/>
      <c r="Q3186" s="190"/>
    </row>
    <row r="3187" spans="1:17" ht="20.100000000000001" customHeight="1" x14ac:dyDescent="0.25">
      <c r="A3187" s="245"/>
      <c r="B3187" s="204"/>
      <c r="C3187" s="218"/>
      <c r="D3187" s="218"/>
      <c r="E3187" s="218"/>
      <c r="F3187" s="218"/>
      <c r="G3187" s="218"/>
      <c r="H3187" s="188"/>
      <c r="I3187" s="188"/>
      <c r="J3187" s="188"/>
      <c r="K3187" s="202"/>
      <c r="L3187" s="188"/>
      <c r="M3187" s="206"/>
      <c r="N3187" s="224"/>
      <c r="O3187" s="192"/>
      <c r="P3187" s="192"/>
      <c r="Q3187" s="190"/>
    </row>
    <row r="3188" spans="1:17" ht="20.100000000000001" customHeight="1" x14ac:dyDescent="0.25">
      <c r="A3188" s="245"/>
      <c r="B3188" s="204"/>
      <c r="C3188" s="218"/>
      <c r="D3188" s="218"/>
      <c r="E3188" s="218"/>
      <c r="F3188" s="218"/>
      <c r="G3188" s="218"/>
      <c r="H3188" s="188"/>
      <c r="I3188" s="188"/>
      <c r="J3188" s="188"/>
      <c r="K3188" s="202"/>
      <c r="L3188" s="188"/>
      <c r="M3188" s="206"/>
      <c r="N3188" s="224"/>
      <c r="O3188" s="192"/>
      <c r="P3188" s="192"/>
      <c r="Q3188" s="190"/>
    </row>
    <row r="3189" spans="1:17" ht="20.100000000000001" customHeight="1" x14ac:dyDescent="0.25">
      <c r="A3189" s="245"/>
      <c r="B3189" s="204"/>
      <c r="C3189" s="218"/>
      <c r="D3189" s="218"/>
      <c r="E3189" s="218"/>
      <c r="F3189" s="218"/>
      <c r="G3189" s="218"/>
      <c r="H3189" s="188"/>
      <c r="I3189" s="188"/>
      <c r="J3189" s="188"/>
      <c r="K3189" s="202"/>
      <c r="L3189" s="188"/>
      <c r="M3189" s="206"/>
      <c r="N3189" s="224"/>
      <c r="O3189" s="192"/>
      <c r="P3189" s="192"/>
      <c r="Q3189" s="190"/>
    </row>
    <row r="3190" spans="1:17" ht="20.100000000000001" customHeight="1" x14ac:dyDescent="0.25">
      <c r="A3190" s="245"/>
      <c r="B3190" s="204"/>
      <c r="C3190" s="218"/>
      <c r="D3190" s="218"/>
      <c r="E3190" s="218"/>
      <c r="F3190" s="218"/>
      <c r="G3190" s="218"/>
      <c r="H3190" s="188"/>
      <c r="I3190" s="188"/>
      <c r="J3190" s="188"/>
      <c r="K3190" s="202"/>
      <c r="L3190" s="188"/>
      <c r="M3190" s="206"/>
      <c r="N3190" s="224"/>
      <c r="O3190" s="192"/>
      <c r="P3190" s="192"/>
      <c r="Q3190" s="190"/>
    </row>
    <row r="3191" spans="1:17" ht="20.100000000000001" customHeight="1" x14ac:dyDescent="0.25">
      <c r="A3191" s="245"/>
      <c r="B3191" s="204"/>
      <c r="C3191" s="218"/>
      <c r="D3191" s="218"/>
      <c r="E3191" s="218"/>
      <c r="F3191" s="218"/>
      <c r="G3191" s="218"/>
      <c r="H3191" s="188"/>
      <c r="I3191" s="188"/>
      <c r="J3191" s="188"/>
      <c r="K3191" s="202"/>
      <c r="L3191" s="188"/>
      <c r="M3191" s="206"/>
      <c r="N3191" s="224"/>
      <c r="O3191" s="192"/>
      <c r="P3191" s="192"/>
      <c r="Q3191" s="190"/>
    </row>
    <row r="3192" spans="1:17" ht="20.100000000000001" customHeight="1" x14ac:dyDescent="0.25">
      <c r="A3192" s="245"/>
      <c r="B3192" s="204"/>
      <c r="C3192" s="218"/>
      <c r="D3192" s="218"/>
      <c r="E3192" s="218"/>
      <c r="F3192" s="218"/>
      <c r="G3192" s="218"/>
      <c r="H3192" s="188"/>
      <c r="I3192" s="188"/>
      <c r="J3192" s="188"/>
      <c r="K3192" s="202"/>
      <c r="L3192" s="188"/>
      <c r="M3192" s="206"/>
      <c r="N3192" s="224"/>
      <c r="O3192" s="192"/>
      <c r="P3192" s="192"/>
      <c r="Q3192" s="190"/>
    </row>
    <row r="3193" spans="1:17" ht="20.100000000000001" customHeight="1" x14ac:dyDescent="0.25">
      <c r="A3193" s="245"/>
      <c r="B3193" s="204"/>
      <c r="C3193" s="218"/>
      <c r="D3193" s="218"/>
      <c r="E3193" s="218"/>
      <c r="F3193" s="218"/>
      <c r="G3193" s="218"/>
      <c r="H3193" s="188"/>
      <c r="I3193" s="188"/>
      <c r="J3193" s="188"/>
      <c r="K3193" s="202"/>
      <c r="L3193" s="188"/>
      <c r="M3193" s="206"/>
      <c r="N3193" s="224"/>
      <c r="O3193" s="192"/>
      <c r="P3193" s="192"/>
      <c r="Q3193" s="190"/>
    </row>
    <row r="3194" spans="1:17" ht="20.100000000000001" customHeight="1" x14ac:dyDescent="0.25">
      <c r="A3194" s="245"/>
      <c r="B3194" s="204"/>
      <c r="C3194" s="218"/>
      <c r="D3194" s="218"/>
      <c r="E3194" s="218"/>
      <c r="F3194" s="218"/>
      <c r="G3194" s="218"/>
      <c r="H3194" s="188"/>
      <c r="I3194" s="188"/>
      <c r="J3194" s="188"/>
      <c r="K3194" s="202"/>
      <c r="L3194" s="188"/>
      <c r="M3194" s="206"/>
      <c r="N3194" s="224"/>
      <c r="O3194" s="192"/>
      <c r="P3194" s="192"/>
      <c r="Q3194" s="190"/>
    </row>
    <row r="3195" spans="1:17" ht="20.100000000000001" customHeight="1" x14ac:dyDescent="0.25">
      <c r="A3195" s="245"/>
      <c r="B3195" s="204"/>
      <c r="C3195" s="218"/>
      <c r="D3195" s="218"/>
      <c r="E3195" s="218"/>
      <c r="F3195" s="218"/>
      <c r="G3195" s="218"/>
      <c r="H3195" s="188"/>
      <c r="I3195" s="188"/>
      <c r="J3195" s="188"/>
      <c r="K3195" s="202"/>
      <c r="L3195" s="188"/>
      <c r="M3195" s="206"/>
      <c r="N3195" s="224"/>
      <c r="O3195" s="192"/>
      <c r="P3195" s="192"/>
      <c r="Q3195" s="190"/>
    </row>
    <row r="3196" spans="1:17" ht="20.100000000000001" customHeight="1" x14ac:dyDescent="0.25">
      <c r="A3196" s="245"/>
      <c r="B3196" s="204"/>
      <c r="C3196" s="218"/>
      <c r="D3196" s="218"/>
      <c r="E3196" s="218"/>
      <c r="F3196" s="218"/>
      <c r="G3196" s="218"/>
      <c r="H3196" s="188"/>
      <c r="I3196" s="188"/>
      <c r="J3196" s="188"/>
      <c r="K3196" s="202"/>
      <c r="L3196" s="188"/>
      <c r="M3196" s="206"/>
      <c r="N3196" s="224"/>
      <c r="O3196" s="192"/>
      <c r="P3196" s="192"/>
      <c r="Q3196" s="190"/>
    </row>
    <row r="3197" spans="1:17" ht="20.100000000000001" customHeight="1" x14ac:dyDescent="0.25">
      <c r="A3197" s="245"/>
      <c r="B3197" s="204"/>
      <c r="C3197" s="218"/>
      <c r="D3197" s="218"/>
      <c r="E3197" s="218"/>
      <c r="F3197" s="218"/>
      <c r="G3197" s="218"/>
      <c r="H3197" s="188"/>
      <c r="I3197" s="188"/>
      <c r="J3197" s="188"/>
      <c r="K3197" s="202"/>
      <c r="L3197" s="188"/>
      <c r="M3197" s="206"/>
      <c r="N3197" s="224"/>
      <c r="O3197" s="192"/>
      <c r="P3197" s="192"/>
      <c r="Q3197" s="190"/>
    </row>
    <row r="3198" spans="1:17" ht="20.100000000000001" customHeight="1" x14ac:dyDescent="0.25">
      <c r="A3198" s="245"/>
      <c r="B3198" s="204"/>
      <c r="C3198" s="218"/>
      <c r="D3198" s="218"/>
      <c r="E3198" s="218"/>
      <c r="F3198" s="218"/>
      <c r="G3198" s="218"/>
      <c r="H3198" s="188"/>
      <c r="I3198" s="188"/>
      <c r="J3198" s="188"/>
      <c r="K3198" s="202"/>
      <c r="L3198" s="188"/>
      <c r="M3198" s="206"/>
      <c r="N3198" s="224"/>
      <c r="O3198" s="192"/>
      <c r="P3198" s="192"/>
      <c r="Q3198" s="190"/>
    </row>
    <row r="3199" spans="1:17" ht="20.100000000000001" customHeight="1" x14ac:dyDescent="0.25">
      <c r="A3199" s="245"/>
      <c r="B3199" s="204"/>
      <c r="C3199" s="218"/>
      <c r="D3199" s="218"/>
      <c r="E3199" s="218"/>
      <c r="F3199" s="218"/>
      <c r="G3199" s="218"/>
      <c r="H3199" s="188"/>
      <c r="I3199" s="188"/>
      <c r="J3199" s="188"/>
      <c r="K3199" s="202"/>
      <c r="L3199" s="188"/>
      <c r="M3199" s="206"/>
      <c r="N3199" s="224"/>
      <c r="O3199" s="192"/>
      <c r="P3199" s="192"/>
      <c r="Q3199" s="190"/>
    </row>
    <row r="3200" spans="1:17" ht="20.100000000000001" customHeight="1" x14ac:dyDescent="0.25">
      <c r="A3200" s="245"/>
      <c r="B3200" s="204"/>
      <c r="C3200" s="218"/>
      <c r="D3200" s="218"/>
      <c r="E3200" s="218"/>
      <c r="F3200" s="218"/>
      <c r="G3200" s="218"/>
      <c r="H3200" s="188"/>
      <c r="I3200" s="188"/>
      <c r="J3200" s="188"/>
      <c r="K3200" s="202"/>
      <c r="L3200" s="188"/>
      <c r="M3200" s="206"/>
      <c r="N3200" s="224"/>
      <c r="O3200" s="192"/>
      <c r="P3200" s="192"/>
      <c r="Q3200" s="190"/>
    </row>
    <row r="3201" spans="1:17" ht="20.100000000000001" customHeight="1" x14ac:dyDescent="0.25">
      <c r="A3201" s="245"/>
      <c r="B3201" s="204"/>
      <c r="C3201" s="218"/>
      <c r="D3201" s="218"/>
      <c r="E3201" s="218"/>
      <c r="F3201" s="218"/>
      <c r="G3201" s="218"/>
      <c r="H3201" s="188"/>
      <c r="I3201" s="188"/>
      <c r="J3201" s="188"/>
      <c r="K3201" s="202"/>
      <c r="L3201" s="188"/>
      <c r="M3201" s="206"/>
      <c r="N3201" s="224"/>
      <c r="O3201" s="192"/>
      <c r="P3201" s="192"/>
      <c r="Q3201" s="190"/>
    </row>
    <row r="3202" spans="1:17" ht="20.100000000000001" customHeight="1" x14ac:dyDescent="0.25">
      <c r="A3202" s="245"/>
      <c r="B3202" s="204"/>
      <c r="C3202" s="218"/>
      <c r="D3202" s="218"/>
      <c r="E3202" s="218"/>
      <c r="F3202" s="218"/>
      <c r="G3202" s="218"/>
      <c r="H3202" s="188"/>
      <c r="I3202" s="188"/>
      <c r="J3202" s="188"/>
      <c r="K3202" s="202"/>
      <c r="L3202" s="188"/>
      <c r="M3202" s="206"/>
      <c r="N3202" s="224"/>
      <c r="O3202" s="192"/>
      <c r="P3202" s="192"/>
      <c r="Q3202" s="190"/>
    </row>
    <row r="3203" spans="1:17" ht="20.100000000000001" customHeight="1" x14ac:dyDescent="0.25">
      <c r="A3203" s="245"/>
      <c r="B3203" s="204"/>
      <c r="C3203" s="218"/>
      <c r="D3203" s="218"/>
      <c r="E3203" s="218"/>
      <c r="F3203" s="218"/>
      <c r="G3203" s="218"/>
      <c r="H3203" s="188"/>
      <c r="I3203" s="188"/>
      <c r="J3203" s="188"/>
      <c r="K3203" s="202"/>
      <c r="L3203" s="188"/>
      <c r="M3203" s="206"/>
      <c r="N3203" s="224"/>
      <c r="O3203" s="192"/>
      <c r="P3203" s="192"/>
      <c r="Q3203" s="190"/>
    </row>
    <row r="3204" spans="1:17" ht="20.100000000000001" customHeight="1" x14ac:dyDescent="0.25">
      <c r="A3204" s="245"/>
      <c r="B3204" s="204"/>
      <c r="C3204" s="218"/>
      <c r="D3204" s="218"/>
      <c r="E3204" s="218"/>
      <c r="F3204" s="218"/>
      <c r="G3204" s="218"/>
      <c r="H3204" s="188"/>
      <c r="I3204" s="188"/>
      <c r="J3204" s="188"/>
      <c r="K3204" s="202"/>
      <c r="L3204" s="188"/>
      <c r="M3204" s="206"/>
      <c r="N3204" s="224"/>
      <c r="O3204" s="192"/>
      <c r="P3204" s="192"/>
      <c r="Q3204" s="190"/>
    </row>
    <row r="3205" spans="1:17" ht="20.100000000000001" customHeight="1" x14ac:dyDescent="0.25">
      <c r="A3205" s="245"/>
      <c r="B3205" s="204"/>
      <c r="C3205" s="218"/>
      <c r="D3205" s="218"/>
      <c r="E3205" s="218"/>
      <c r="F3205" s="218"/>
      <c r="G3205" s="218"/>
      <c r="H3205" s="188"/>
      <c r="I3205" s="188"/>
      <c r="J3205" s="188"/>
      <c r="K3205" s="202"/>
      <c r="L3205" s="188"/>
      <c r="M3205" s="206"/>
      <c r="N3205" s="224"/>
      <c r="O3205" s="192"/>
      <c r="P3205" s="192"/>
      <c r="Q3205" s="190"/>
    </row>
    <row r="3206" spans="1:17" ht="20.100000000000001" customHeight="1" x14ac:dyDescent="0.25">
      <c r="A3206" s="245"/>
      <c r="B3206" s="204"/>
      <c r="C3206" s="218"/>
      <c r="D3206" s="218"/>
      <c r="E3206" s="218"/>
      <c r="F3206" s="218"/>
      <c r="G3206" s="218"/>
      <c r="H3206" s="188"/>
      <c r="I3206" s="188"/>
      <c r="J3206" s="188"/>
      <c r="K3206" s="202"/>
      <c r="L3206" s="188"/>
      <c r="M3206" s="206"/>
      <c r="N3206" s="224"/>
      <c r="O3206" s="192"/>
      <c r="P3206" s="192"/>
      <c r="Q3206" s="190"/>
    </row>
    <row r="3207" spans="1:17" ht="20.100000000000001" customHeight="1" x14ac:dyDescent="0.25">
      <c r="A3207" s="245"/>
      <c r="B3207" s="204"/>
      <c r="C3207" s="218"/>
      <c r="D3207" s="218"/>
      <c r="E3207" s="218"/>
      <c r="F3207" s="218"/>
      <c r="G3207" s="218"/>
      <c r="H3207" s="188"/>
      <c r="I3207" s="188"/>
      <c r="J3207" s="188"/>
      <c r="K3207" s="202"/>
      <c r="L3207" s="188"/>
      <c r="M3207" s="206"/>
      <c r="N3207" s="224"/>
      <c r="O3207" s="192"/>
      <c r="P3207" s="192"/>
      <c r="Q3207" s="190"/>
    </row>
    <row r="3208" spans="1:17" ht="20.100000000000001" customHeight="1" x14ac:dyDescent="0.25">
      <c r="A3208" s="245"/>
      <c r="B3208" s="204"/>
      <c r="C3208" s="218"/>
      <c r="D3208" s="218"/>
      <c r="E3208" s="218"/>
      <c r="F3208" s="218"/>
      <c r="G3208" s="218"/>
      <c r="H3208" s="188"/>
      <c r="I3208" s="188"/>
      <c r="J3208" s="188"/>
      <c r="K3208" s="202"/>
      <c r="L3208" s="188"/>
      <c r="M3208" s="206"/>
      <c r="N3208" s="224"/>
      <c r="O3208" s="192"/>
      <c r="P3208" s="192"/>
      <c r="Q3208" s="190"/>
    </row>
    <row r="3209" spans="1:17" ht="20.100000000000001" customHeight="1" x14ac:dyDescent="0.25">
      <c r="A3209" s="245"/>
      <c r="B3209" s="204"/>
      <c r="C3209" s="218"/>
      <c r="D3209" s="218"/>
      <c r="E3209" s="218"/>
      <c r="F3209" s="218"/>
      <c r="G3209" s="218"/>
      <c r="H3209" s="188"/>
      <c r="I3209" s="188"/>
      <c r="J3209" s="188"/>
      <c r="K3209" s="202"/>
      <c r="L3209" s="188"/>
      <c r="M3209" s="206"/>
      <c r="N3209" s="224"/>
      <c r="O3209" s="192"/>
      <c r="P3209" s="192"/>
      <c r="Q3209" s="190"/>
    </row>
    <row r="3210" spans="1:17" ht="20.100000000000001" customHeight="1" x14ac:dyDescent="0.25">
      <c r="A3210" s="245"/>
      <c r="B3210" s="204"/>
      <c r="C3210" s="218"/>
      <c r="D3210" s="218"/>
      <c r="E3210" s="218"/>
      <c r="F3210" s="218"/>
      <c r="G3210" s="218"/>
      <c r="H3210" s="188"/>
      <c r="I3210" s="188"/>
      <c r="J3210" s="188"/>
      <c r="K3210" s="202"/>
      <c r="L3210" s="188"/>
      <c r="M3210" s="206"/>
      <c r="N3210" s="224"/>
      <c r="O3210" s="192"/>
      <c r="P3210" s="192"/>
      <c r="Q3210" s="190"/>
    </row>
    <row r="3211" spans="1:17" ht="20.100000000000001" customHeight="1" x14ac:dyDescent="0.25">
      <c r="A3211" s="245"/>
      <c r="B3211" s="204"/>
      <c r="C3211" s="218"/>
      <c r="D3211" s="218"/>
      <c r="E3211" s="218"/>
      <c r="F3211" s="218"/>
      <c r="G3211" s="218"/>
      <c r="H3211" s="188"/>
      <c r="I3211" s="188"/>
      <c r="J3211" s="188"/>
      <c r="K3211" s="202"/>
      <c r="L3211" s="188"/>
      <c r="M3211" s="206"/>
      <c r="N3211" s="224"/>
      <c r="O3211" s="192"/>
      <c r="P3211" s="192"/>
      <c r="Q3211" s="190"/>
    </row>
    <row r="3212" spans="1:17" ht="20.100000000000001" customHeight="1" x14ac:dyDescent="0.25">
      <c r="A3212" s="245"/>
      <c r="B3212" s="204"/>
      <c r="C3212" s="218"/>
      <c r="D3212" s="218"/>
      <c r="E3212" s="218"/>
      <c r="F3212" s="218"/>
      <c r="G3212" s="218"/>
      <c r="H3212" s="188"/>
      <c r="I3212" s="188"/>
      <c r="J3212" s="188"/>
      <c r="K3212" s="202"/>
      <c r="L3212" s="188"/>
      <c r="M3212" s="206"/>
      <c r="N3212" s="224"/>
      <c r="O3212" s="192"/>
      <c r="P3212" s="192"/>
      <c r="Q3212" s="190"/>
    </row>
    <row r="3213" spans="1:17" ht="20.100000000000001" customHeight="1" x14ac:dyDescent="0.25">
      <c r="A3213" s="245"/>
      <c r="B3213" s="204"/>
      <c r="C3213" s="218"/>
      <c r="D3213" s="218"/>
      <c r="E3213" s="218"/>
      <c r="F3213" s="218"/>
      <c r="G3213" s="218"/>
      <c r="H3213" s="188"/>
      <c r="I3213" s="188"/>
      <c r="J3213" s="188"/>
      <c r="K3213" s="202"/>
      <c r="L3213" s="188"/>
      <c r="M3213" s="206"/>
      <c r="N3213" s="224"/>
      <c r="O3213" s="192"/>
      <c r="P3213" s="192"/>
      <c r="Q3213" s="190"/>
    </row>
    <row r="3214" spans="1:17" ht="20.100000000000001" customHeight="1" x14ac:dyDescent="0.25">
      <c r="A3214" s="245"/>
      <c r="B3214" s="204"/>
      <c r="C3214" s="218"/>
      <c r="D3214" s="218"/>
      <c r="E3214" s="218"/>
      <c r="F3214" s="218"/>
      <c r="G3214" s="218"/>
      <c r="H3214" s="188"/>
      <c r="I3214" s="188"/>
      <c r="J3214" s="188"/>
      <c r="K3214" s="202"/>
      <c r="L3214" s="188"/>
      <c r="M3214" s="206"/>
      <c r="N3214" s="224"/>
      <c r="O3214" s="192"/>
      <c r="P3214" s="192"/>
      <c r="Q3214" s="190"/>
    </row>
    <row r="3215" spans="1:17" ht="20.100000000000001" customHeight="1" x14ac:dyDescent="0.25">
      <c r="A3215" s="245"/>
      <c r="B3215" s="204"/>
      <c r="C3215" s="218"/>
      <c r="D3215" s="218"/>
      <c r="E3215" s="218"/>
      <c r="F3215" s="218"/>
      <c r="G3215" s="218"/>
      <c r="H3215" s="188"/>
      <c r="I3215" s="188"/>
      <c r="J3215" s="188"/>
      <c r="K3215" s="202"/>
      <c r="L3215" s="188"/>
      <c r="M3215" s="206"/>
      <c r="N3215" s="224"/>
      <c r="O3215" s="192"/>
      <c r="P3215" s="192"/>
      <c r="Q3215" s="190"/>
    </row>
    <row r="3216" spans="1:17" ht="20.100000000000001" customHeight="1" x14ac:dyDescent="0.25">
      <c r="A3216" s="245"/>
      <c r="B3216" s="204"/>
      <c r="C3216" s="218"/>
      <c r="D3216" s="218"/>
      <c r="E3216" s="218"/>
      <c r="F3216" s="218"/>
      <c r="G3216" s="218"/>
      <c r="H3216" s="188"/>
      <c r="I3216" s="188"/>
      <c r="J3216" s="188"/>
      <c r="K3216" s="202"/>
      <c r="L3216" s="188"/>
      <c r="M3216" s="206"/>
      <c r="N3216" s="224"/>
      <c r="O3216" s="192"/>
      <c r="P3216" s="192"/>
      <c r="Q3216" s="190"/>
    </row>
    <row r="3217" spans="1:17" ht="20.100000000000001" customHeight="1" x14ac:dyDescent="0.25">
      <c r="A3217" s="245"/>
      <c r="B3217" s="204"/>
      <c r="C3217" s="218"/>
      <c r="D3217" s="218"/>
      <c r="E3217" s="218"/>
      <c r="F3217" s="218"/>
      <c r="G3217" s="218"/>
      <c r="H3217" s="188"/>
      <c r="I3217" s="188"/>
      <c r="J3217" s="188"/>
      <c r="K3217" s="202"/>
      <c r="L3217" s="188"/>
      <c r="M3217" s="206"/>
      <c r="N3217" s="224"/>
      <c r="O3217" s="192"/>
      <c r="P3217" s="192"/>
      <c r="Q3217" s="190"/>
    </row>
    <row r="3218" spans="1:17" ht="20.100000000000001" customHeight="1" x14ac:dyDescent="0.25">
      <c r="A3218" s="245"/>
      <c r="B3218" s="204"/>
      <c r="C3218" s="218"/>
      <c r="D3218" s="218"/>
      <c r="E3218" s="218"/>
      <c r="F3218" s="218"/>
      <c r="G3218" s="218"/>
      <c r="H3218" s="188"/>
      <c r="I3218" s="188"/>
      <c r="J3218" s="188"/>
      <c r="K3218" s="202"/>
      <c r="L3218" s="188"/>
      <c r="M3218" s="206"/>
      <c r="N3218" s="224"/>
      <c r="O3218" s="192"/>
      <c r="P3218" s="192"/>
      <c r="Q3218" s="190"/>
    </row>
    <row r="3219" spans="1:17" ht="20.100000000000001" customHeight="1" x14ac:dyDescent="0.25">
      <c r="A3219" s="245"/>
      <c r="B3219" s="204"/>
      <c r="C3219" s="218"/>
      <c r="D3219" s="218"/>
      <c r="E3219" s="218"/>
      <c r="F3219" s="218"/>
      <c r="G3219" s="218"/>
      <c r="H3219" s="188"/>
      <c r="I3219" s="188"/>
      <c r="J3219" s="188"/>
      <c r="K3219" s="202"/>
      <c r="L3219" s="188"/>
      <c r="M3219" s="206"/>
      <c r="N3219" s="224"/>
      <c r="O3219" s="192"/>
      <c r="P3219" s="192"/>
      <c r="Q3219" s="190"/>
    </row>
    <row r="3220" spans="1:17" ht="20.100000000000001" customHeight="1" x14ac:dyDescent="0.25">
      <c r="A3220" s="245"/>
      <c r="B3220" s="204"/>
      <c r="C3220" s="218"/>
      <c r="D3220" s="218"/>
      <c r="E3220" s="218"/>
      <c r="F3220" s="218"/>
      <c r="G3220" s="218"/>
      <c r="H3220" s="188"/>
      <c r="I3220" s="188"/>
      <c r="J3220" s="188"/>
      <c r="K3220" s="202"/>
      <c r="L3220" s="188"/>
      <c r="M3220" s="206"/>
      <c r="N3220" s="224"/>
      <c r="O3220" s="192"/>
      <c r="P3220" s="192"/>
      <c r="Q3220" s="190"/>
    </row>
    <row r="3221" spans="1:17" ht="20.100000000000001" customHeight="1" x14ac:dyDescent="0.25">
      <c r="A3221" s="245"/>
      <c r="B3221" s="204"/>
      <c r="C3221" s="218"/>
      <c r="D3221" s="218"/>
      <c r="E3221" s="218"/>
      <c r="F3221" s="218"/>
      <c r="G3221" s="218"/>
      <c r="H3221" s="188"/>
      <c r="I3221" s="188"/>
      <c r="J3221" s="188"/>
      <c r="K3221" s="202"/>
      <c r="L3221" s="188"/>
      <c r="M3221" s="206"/>
      <c r="N3221" s="224"/>
      <c r="O3221" s="192"/>
      <c r="P3221" s="192"/>
      <c r="Q3221" s="190"/>
    </row>
    <row r="3222" spans="1:17" ht="20.100000000000001" customHeight="1" x14ac:dyDescent="0.25">
      <c r="A3222" s="245"/>
      <c r="B3222" s="204"/>
      <c r="C3222" s="218"/>
      <c r="D3222" s="218"/>
      <c r="E3222" s="218"/>
      <c r="F3222" s="218"/>
      <c r="G3222" s="218"/>
      <c r="H3222" s="188"/>
      <c r="I3222" s="188"/>
      <c r="J3222" s="188"/>
      <c r="K3222" s="202"/>
      <c r="L3222" s="188"/>
      <c r="M3222" s="206"/>
      <c r="N3222" s="224"/>
      <c r="O3222" s="192"/>
      <c r="P3222" s="192"/>
      <c r="Q3222" s="190"/>
    </row>
    <row r="3223" spans="1:17" ht="20.100000000000001" customHeight="1" x14ac:dyDescent="0.25">
      <c r="A3223" s="245"/>
      <c r="B3223" s="204"/>
      <c r="C3223" s="218"/>
      <c r="D3223" s="218"/>
      <c r="E3223" s="218"/>
      <c r="F3223" s="218"/>
      <c r="G3223" s="218"/>
      <c r="H3223" s="188"/>
      <c r="I3223" s="188"/>
      <c r="J3223" s="188"/>
      <c r="K3223" s="202"/>
      <c r="L3223" s="188"/>
      <c r="M3223" s="206"/>
      <c r="N3223" s="224"/>
      <c r="O3223" s="192"/>
      <c r="P3223" s="192"/>
      <c r="Q3223" s="190"/>
    </row>
    <row r="3224" spans="1:17" ht="20.100000000000001" customHeight="1" x14ac:dyDescent="0.25">
      <c r="A3224" s="245"/>
      <c r="B3224" s="204"/>
      <c r="C3224" s="218"/>
      <c r="D3224" s="218"/>
      <c r="E3224" s="218"/>
      <c r="F3224" s="218"/>
      <c r="G3224" s="218"/>
      <c r="H3224" s="188"/>
      <c r="I3224" s="188"/>
      <c r="J3224" s="188"/>
      <c r="K3224" s="202"/>
      <c r="L3224" s="188"/>
      <c r="M3224" s="206"/>
      <c r="N3224" s="224"/>
      <c r="O3224" s="192"/>
      <c r="P3224" s="192"/>
      <c r="Q3224" s="190"/>
    </row>
    <row r="3225" spans="1:17" ht="20.100000000000001" customHeight="1" x14ac:dyDescent="0.25">
      <c r="A3225" s="245"/>
      <c r="B3225" s="204"/>
      <c r="C3225" s="218"/>
      <c r="D3225" s="218"/>
      <c r="E3225" s="218"/>
      <c r="F3225" s="218"/>
      <c r="G3225" s="218"/>
      <c r="H3225" s="188"/>
      <c r="I3225" s="188"/>
      <c r="J3225" s="188"/>
      <c r="K3225" s="202"/>
      <c r="L3225" s="188"/>
      <c r="M3225" s="206"/>
      <c r="N3225" s="224"/>
      <c r="O3225" s="192"/>
      <c r="P3225" s="192"/>
      <c r="Q3225" s="190"/>
    </row>
    <row r="3226" spans="1:17" ht="20.100000000000001" customHeight="1" x14ac:dyDescent="0.25">
      <c r="A3226" s="245"/>
      <c r="B3226" s="204"/>
      <c r="C3226" s="218"/>
      <c r="D3226" s="218"/>
      <c r="E3226" s="218"/>
      <c r="F3226" s="218"/>
      <c r="G3226" s="218"/>
      <c r="H3226" s="188"/>
      <c r="I3226" s="188"/>
      <c r="J3226" s="188"/>
      <c r="K3226" s="202"/>
      <c r="L3226" s="188"/>
      <c r="M3226" s="206"/>
      <c r="N3226" s="224"/>
      <c r="O3226" s="192"/>
      <c r="P3226" s="192"/>
      <c r="Q3226" s="190"/>
    </row>
    <row r="3227" spans="1:17" ht="20.100000000000001" customHeight="1" x14ac:dyDescent="0.25">
      <c r="A3227" s="245"/>
      <c r="B3227" s="204"/>
      <c r="C3227" s="218"/>
      <c r="D3227" s="218"/>
      <c r="E3227" s="218"/>
      <c r="F3227" s="218"/>
      <c r="G3227" s="218"/>
      <c r="H3227" s="188"/>
      <c r="I3227" s="188"/>
      <c r="J3227" s="188"/>
      <c r="K3227" s="202"/>
      <c r="L3227" s="188"/>
      <c r="M3227" s="206"/>
      <c r="N3227" s="224"/>
      <c r="O3227" s="192"/>
      <c r="P3227" s="192"/>
      <c r="Q3227" s="190"/>
    </row>
    <row r="3228" spans="1:17" ht="20.100000000000001" customHeight="1" x14ac:dyDescent="0.25">
      <c r="A3228" s="245"/>
      <c r="B3228" s="204"/>
      <c r="C3228" s="218"/>
      <c r="D3228" s="218"/>
      <c r="E3228" s="218"/>
      <c r="F3228" s="218"/>
      <c r="G3228" s="218"/>
      <c r="H3228" s="188"/>
      <c r="I3228" s="188"/>
      <c r="J3228" s="188"/>
      <c r="K3228" s="202"/>
      <c r="L3228" s="188"/>
      <c r="M3228" s="206"/>
      <c r="N3228" s="224"/>
      <c r="O3228" s="192"/>
      <c r="P3228" s="192"/>
      <c r="Q3228" s="190"/>
    </row>
    <row r="3229" spans="1:17" ht="20.100000000000001" customHeight="1" x14ac:dyDescent="0.25">
      <c r="A3229" s="245"/>
      <c r="B3229" s="204"/>
      <c r="C3229" s="218"/>
      <c r="D3229" s="218"/>
      <c r="E3229" s="218"/>
      <c r="F3229" s="218"/>
      <c r="G3229" s="218"/>
      <c r="H3229" s="188"/>
      <c r="I3229" s="188"/>
      <c r="J3229" s="188"/>
      <c r="K3229" s="202"/>
      <c r="L3229" s="188"/>
      <c r="M3229" s="206"/>
      <c r="N3229" s="224"/>
      <c r="O3229" s="192"/>
      <c r="P3229" s="192"/>
      <c r="Q3229" s="190"/>
    </row>
    <row r="3230" spans="1:17" ht="20.100000000000001" customHeight="1" x14ac:dyDescent="0.25">
      <c r="A3230" s="245"/>
      <c r="B3230" s="204"/>
      <c r="C3230" s="218"/>
      <c r="D3230" s="218"/>
      <c r="E3230" s="218"/>
      <c r="F3230" s="218"/>
      <c r="G3230" s="218"/>
      <c r="H3230" s="188"/>
      <c r="I3230" s="188"/>
      <c r="J3230" s="188"/>
      <c r="K3230" s="202"/>
      <c r="L3230" s="188"/>
      <c r="M3230" s="206"/>
      <c r="N3230" s="224"/>
      <c r="O3230" s="192"/>
      <c r="P3230" s="192"/>
      <c r="Q3230" s="190"/>
    </row>
    <row r="3231" spans="1:17" ht="20.100000000000001" customHeight="1" x14ac:dyDescent="0.25">
      <c r="A3231" s="245"/>
      <c r="B3231" s="204"/>
      <c r="C3231" s="218"/>
      <c r="D3231" s="218"/>
      <c r="E3231" s="218"/>
      <c r="F3231" s="218"/>
      <c r="G3231" s="218"/>
      <c r="H3231" s="188"/>
      <c r="I3231" s="188"/>
      <c r="J3231" s="188"/>
      <c r="K3231" s="202"/>
      <c r="L3231" s="188"/>
      <c r="M3231" s="206"/>
      <c r="N3231" s="224"/>
      <c r="O3231" s="192"/>
      <c r="P3231" s="192"/>
      <c r="Q3231" s="190"/>
    </row>
    <row r="3232" spans="1:17" ht="20.100000000000001" customHeight="1" x14ac:dyDescent="0.25">
      <c r="A3232" s="245"/>
      <c r="B3232" s="204"/>
      <c r="C3232" s="218"/>
      <c r="D3232" s="218"/>
      <c r="E3232" s="218"/>
      <c r="F3232" s="218"/>
      <c r="G3232" s="218"/>
      <c r="H3232" s="188"/>
      <c r="I3232" s="188"/>
      <c r="J3232" s="188"/>
      <c r="K3232" s="202"/>
      <c r="L3232" s="188"/>
      <c r="M3232" s="206"/>
      <c r="N3232" s="224"/>
      <c r="O3232" s="192"/>
      <c r="P3232" s="192"/>
      <c r="Q3232" s="190"/>
    </row>
    <row r="3233" spans="1:17" ht="20.100000000000001" customHeight="1" x14ac:dyDescent="0.25">
      <c r="A3233" s="245"/>
      <c r="B3233" s="204"/>
      <c r="C3233" s="218"/>
      <c r="D3233" s="218"/>
      <c r="E3233" s="218"/>
      <c r="F3233" s="218"/>
      <c r="G3233" s="218"/>
      <c r="H3233" s="188"/>
      <c r="I3233" s="188"/>
      <c r="J3233" s="188"/>
      <c r="K3233" s="202"/>
      <c r="L3233" s="188"/>
      <c r="M3233" s="206"/>
      <c r="N3233" s="224"/>
      <c r="O3233" s="192"/>
      <c r="P3233" s="192"/>
      <c r="Q3233" s="190"/>
    </row>
    <row r="3234" spans="1:17" ht="20.100000000000001" customHeight="1" x14ac:dyDescent="0.25">
      <c r="A3234" s="245"/>
      <c r="B3234" s="204"/>
      <c r="C3234" s="218"/>
      <c r="D3234" s="218"/>
      <c r="E3234" s="218"/>
      <c r="F3234" s="218"/>
      <c r="G3234" s="218"/>
      <c r="H3234" s="188"/>
      <c r="I3234" s="188"/>
      <c r="J3234" s="188"/>
      <c r="K3234" s="202"/>
      <c r="L3234" s="188"/>
      <c r="M3234" s="206"/>
      <c r="N3234" s="224"/>
      <c r="O3234" s="192"/>
      <c r="P3234" s="192"/>
      <c r="Q3234" s="190"/>
    </row>
    <row r="3235" spans="1:17" ht="20.100000000000001" customHeight="1" x14ac:dyDescent="0.25">
      <c r="A3235" s="245"/>
      <c r="B3235" s="204"/>
      <c r="C3235" s="218"/>
      <c r="D3235" s="218"/>
      <c r="E3235" s="218"/>
      <c r="F3235" s="218"/>
      <c r="G3235" s="218"/>
      <c r="H3235" s="188"/>
      <c r="I3235" s="188"/>
      <c r="J3235" s="188"/>
      <c r="K3235" s="202"/>
      <c r="L3235" s="188"/>
      <c r="M3235" s="206"/>
      <c r="N3235" s="224"/>
      <c r="O3235" s="192"/>
      <c r="P3235" s="192"/>
      <c r="Q3235" s="190"/>
    </row>
    <row r="3236" spans="1:17" ht="20.100000000000001" customHeight="1" x14ac:dyDescent="0.25">
      <c r="A3236" s="245"/>
      <c r="B3236" s="204"/>
      <c r="C3236" s="218"/>
      <c r="D3236" s="218"/>
      <c r="E3236" s="218"/>
      <c r="F3236" s="218"/>
      <c r="G3236" s="218"/>
      <c r="H3236" s="188"/>
      <c r="I3236" s="188"/>
      <c r="J3236" s="188"/>
      <c r="K3236" s="202"/>
      <c r="L3236" s="188"/>
      <c r="M3236" s="206"/>
      <c r="N3236" s="224"/>
      <c r="O3236" s="192"/>
      <c r="P3236" s="192"/>
      <c r="Q3236" s="190"/>
    </row>
    <row r="3237" spans="1:17" ht="20.100000000000001" customHeight="1" x14ac:dyDescent="0.25">
      <c r="A3237" s="245"/>
      <c r="B3237" s="204"/>
      <c r="C3237" s="218"/>
      <c r="D3237" s="218"/>
      <c r="E3237" s="218"/>
      <c r="F3237" s="218"/>
      <c r="G3237" s="218"/>
      <c r="H3237" s="188"/>
      <c r="I3237" s="188"/>
      <c r="J3237" s="188"/>
      <c r="K3237" s="202"/>
      <c r="L3237" s="188"/>
      <c r="M3237" s="206"/>
      <c r="N3237" s="224"/>
      <c r="O3237" s="192"/>
      <c r="P3237" s="192"/>
      <c r="Q3237" s="190"/>
    </row>
    <row r="3238" spans="1:17" ht="20.100000000000001" customHeight="1" x14ac:dyDescent="0.25">
      <c r="A3238" s="245"/>
      <c r="B3238" s="204"/>
      <c r="C3238" s="218"/>
      <c r="D3238" s="218"/>
      <c r="E3238" s="218"/>
      <c r="F3238" s="218"/>
      <c r="G3238" s="218"/>
      <c r="H3238" s="188"/>
      <c r="I3238" s="188"/>
      <c r="J3238" s="188"/>
      <c r="K3238" s="202"/>
      <c r="L3238" s="188"/>
      <c r="M3238" s="206"/>
      <c r="N3238" s="224"/>
      <c r="O3238" s="192"/>
      <c r="P3238" s="192"/>
      <c r="Q3238" s="190"/>
    </row>
    <row r="3239" spans="1:17" ht="20.100000000000001" customHeight="1" x14ac:dyDescent="0.25">
      <c r="A3239" s="245"/>
      <c r="B3239" s="204"/>
      <c r="C3239" s="218"/>
      <c r="D3239" s="218"/>
      <c r="E3239" s="218"/>
      <c r="F3239" s="218"/>
      <c r="G3239" s="218"/>
      <c r="H3239" s="188"/>
      <c r="I3239" s="188"/>
      <c r="J3239" s="188"/>
      <c r="K3239" s="202"/>
      <c r="L3239" s="188"/>
      <c r="M3239" s="206"/>
      <c r="N3239" s="224"/>
      <c r="O3239" s="192"/>
      <c r="P3239" s="192"/>
      <c r="Q3239" s="190"/>
    </row>
    <row r="3240" spans="1:17" ht="20.100000000000001" customHeight="1" x14ac:dyDescent="0.25">
      <c r="A3240" s="245"/>
      <c r="B3240" s="204"/>
      <c r="C3240" s="218"/>
      <c r="D3240" s="218"/>
      <c r="E3240" s="218"/>
      <c r="F3240" s="218"/>
      <c r="G3240" s="218"/>
      <c r="H3240" s="188"/>
      <c r="I3240" s="188"/>
      <c r="J3240" s="188"/>
      <c r="K3240" s="202"/>
      <c r="L3240" s="188"/>
      <c r="M3240" s="206"/>
      <c r="N3240" s="224"/>
      <c r="O3240" s="192"/>
      <c r="P3240" s="192"/>
      <c r="Q3240" s="190"/>
    </row>
    <row r="3241" spans="1:17" ht="20.100000000000001" customHeight="1" x14ac:dyDescent="0.25">
      <c r="A3241" s="245"/>
      <c r="B3241" s="204"/>
      <c r="C3241" s="218"/>
      <c r="D3241" s="218"/>
      <c r="E3241" s="218"/>
      <c r="F3241" s="218"/>
      <c r="G3241" s="218"/>
      <c r="H3241" s="188"/>
      <c r="I3241" s="188"/>
      <c r="J3241" s="188"/>
      <c r="K3241" s="202"/>
      <c r="L3241" s="188"/>
      <c r="M3241" s="206"/>
      <c r="N3241" s="224"/>
      <c r="O3241" s="192"/>
      <c r="P3241" s="192"/>
      <c r="Q3241" s="190"/>
    </row>
    <row r="3242" spans="1:17" ht="20.100000000000001" customHeight="1" x14ac:dyDescent="0.25">
      <c r="A3242" s="245"/>
      <c r="B3242" s="204"/>
      <c r="C3242" s="218"/>
      <c r="D3242" s="218"/>
      <c r="E3242" s="218"/>
      <c r="F3242" s="218"/>
      <c r="G3242" s="218"/>
      <c r="H3242" s="188"/>
      <c r="I3242" s="188"/>
      <c r="J3242" s="188"/>
      <c r="K3242" s="202"/>
      <c r="L3242" s="188"/>
      <c r="M3242" s="206"/>
      <c r="N3242" s="224"/>
      <c r="O3242" s="192"/>
      <c r="P3242" s="192"/>
      <c r="Q3242" s="190"/>
    </row>
    <row r="3243" spans="1:17" ht="20.100000000000001" customHeight="1" x14ac:dyDescent="0.25">
      <c r="A3243" s="245"/>
      <c r="B3243" s="204"/>
      <c r="C3243" s="218"/>
      <c r="D3243" s="218"/>
      <c r="E3243" s="218"/>
      <c r="F3243" s="218"/>
      <c r="G3243" s="218"/>
      <c r="H3243" s="188"/>
      <c r="I3243" s="188"/>
      <c r="J3243" s="188"/>
      <c r="K3243" s="202"/>
      <c r="L3243" s="188"/>
      <c r="M3243" s="206"/>
      <c r="N3243" s="224"/>
      <c r="O3243" s="192"/>
      <c r="P3243" s="192"/>
      <c r="Q3243" s="190"/>
    </row>
    <row r="3244" spans="1:17" ht="20.100000000000001" customHeight="1" x14ac:dyDescent="0.25">
      <c r="A3244" s="245"/>
      <c r="B3244" s="204"/>
      <c r="C3244" s="218"/>
      <c r="D3244" s="218"/>
      <c r="E3244" s="218"/>
      <c r="F3244" s="218"/>
      <c r="G3244" s="218"/>
      <c r="H3244" s="188"/>
      <c r="I3244" s="188"/>
      <c r="J3244" s="188"/>
      <c r="K3244" s="202"/>
      <c r="L3244" s="188"/>
      <c r="M3244" s="206"/>
      <c r="N3244" s="224"/>
      <c r="O3244" s="192"/>
      <c r="P3244" s="192"/>
      <c r="Q3244" s="190"/>
    </row>
    <row r="3245" spans="1:17" ht="20.100000000000001" customHeight="1" x14ac:dyDescent="0.25">
      <c r="A3245" s="245"/>
      <c r="B3245" s="204"/>
      <c r="C3245" s="218"/>
      <c r="D3245" s="218"/>
      <c r="E3245" s="218"/>
      <c r="F3245" s="218"/>
      <c r="G3245" s="218"/>
      <c r="H3245" s="188"/>
      <c r="I3245" s="188"/>
      <c r="J3245" s="188"/>
      <c r="K3245" s="202"/>
      <c r="L3245" s="188"/>
      <c r="M3245" s="206"/>
      <c r="N3245" s="224"/>
      <c r="O3245" s="192"/>
      <c r="P3245" s="192"/>
      <c r="Q3245" s="190"/>
    </row>
    <row r="3246" spans="1:17" ht="20.100000000000001" customHeight="1" x14ac:dyDescent="0.25">
      <c r="A3246" s="245"/>
      <c r="B3246" s="204"/>
      <c r="C3246" s="218"/>
      <c r="D3246" s="218"/>
      <c r="E3246" s="218"/>
      <c r="F3246" s="218"/>
      <c r="G3246" s="218"/>
      <c r="H3246" s="188"/>
      <c r="I3246" s="188"/>
      <c r="J3246" s="188"/>
      <c r="K3246" s="202"/>
      <c r="L3246" s="188"/>
      <c r="M3246" s="206"/>
      <c r="N3246" s="224"/>
      <c r="O3246" s="192"/>
      <c r="P3246" s="192"/>
      <c r="Q3246" s="190"/>
    </row>
    <row r="3247" spans="1:17" ht="20.100000000000001" customHeight="1" x14ac:dyDescent="0.25">
      <c r="A3247" s="245"/>
      <c r="B3247" s="204"/>
      <c r="C3247" s="218"/>
      <c r="D3247" s="218"/>
      <c r="E3247" s="218"/>
      <c r="F3247" s="218"/>
      <c r="G3247" s="218"/>
      <c r="H3247" s="188"/>
      <c r="I3247" s="188"/>
      <c r="J3247" s="188"/>
      <c r="K3247" s="202"/>
      <c r="L3247" s="188"/>
      <c r="M3247" s="206"/>
      <c r="N3247" s="224"/>
      <c r="O3247" s="192"/>
      <c r="P3247" s="192"/>
      <c r="Q3247" s="190"/>
    </row>
    <row r="3248" spans="1:17" ht="20.100000000000001" customHeight="1" x14ac:dyDescent="0.25">
      <c r="A3248" s="245"/>
      <c r="B3248" s="204"/>
      <c r="C3248" s="218"/>
      <c r="D3248" s="218"/>
      <c r="E3248" s="218"/>
      <c r="F3248" s="218"/>
      <c r="G3248" s="218"/>
      <c r="H3248" s="188"/>
      <c r="I3248" s="188"/>
      <c r="J3248" s="188"/>
      <c r="K3248" s="202"/>
      <c r="L3248" s="188"/>
      <c r="M3248" s="206"/>
      <c r="N3248" s="224"/>
      <c r="O3248" s="192"/>
      <c r="P3248" s="192"/>
      <c r="Q3248" s="190"/>
    </row>
    <row r="3249" spans="1:17" ht="20.100000000000001" customHeight="1" x14ac:dyDescent="0.25">
      <c r="A3249" s="245"/>
      <c r="B3249" s="204"/>
      <c r="C3249" s="218"/>
      <c r="D3249" s="218"/>
      <c r="E3249" s="218"/>
      <c r="F3249" s="218"/>
      <c r="G3249" s="218"/>
      <c r="H3249" s="188"/>
      <c r="I3249" s="188"/>
      <c r="J3249" s="188"/>
      <c r="K3249" s="202"/>
      <c r="L3249" s="188"/>
      <c r="M3249" s="206"/>
      <c r="N3249" s="224"/>
      <c r="O3249" s="192"/>
      <c r="P3249" s="192"/>
      <c r="Q3249" s="190"/>
    </row>
    <row r="3250" spans="1:17" ht="20.100000000000001" customHeight="1" x14ac:dyDescent="0.25">
      <c r="A3250" s="245"/>
      <c r="B3250" s="204"/>
      <c r="C3250" s="218"/>
      <c r="D3250" s="218"/>
      <c r="E3250" s="218"/>
      <c r="F3250" s="218"/>
      <c r="G3250" s="218"/>
      <c r="H3250" s="188"/>
      <c r="I3250" s="188"/>
      <c r="J3250" s="188"/>
      <c r="K3250" s="202"/>
      <c r="L3250" s="188"/>
      <c r="M3250" s="206"/>
      <c r="N3250" s="224"/>
      <c r="O3250" s="192"/>
      <c r="P3250" s="192"/>
      <c r="Q3250" s="190"/>
    </row>
    <row r="3251" spans="1:17" ht="20.100000000000001" customHeight="1" x14ac:dyDescent="0.25">
      <c r="A3251" s="245"/>
      <c r="B3251" s="204"/>
      <c r="C3251" s="218"/>
      <c r="D3251" s="218"/>
      <c r="E3251" s="218"/>
      <c r="F3251" s="218"/>
      <c r="G3251" s="218"/>
      <c r="H3251" s="188"/>
      <c r="I3251" s="188"/>
      <c r="J3251" s="188"/>
      <c r="K3251" s="202"/>
      <c r="L3251" s="188"/>
      <c r="M3251" s="206"/>
      <c r="N3251" s="224"/>
      <c r="O3251" s="192"/>
      <c r="P3251" s="192"/>
      <c r="Q3251" s="190"/>
    </row>
    <row r="3252" spans="1:17" ht="20.100000000000001" customHeight="1" x14ac:dyDescent="0.25">
      <c r="A3252" s="245"/>
      <c r="B3252" s="204"/>
      <c r="C3252" s="218"/>
      <c r="D3252" s="218"/>
      <c r="E3252" s="218"/>
      <c r="F3252" s="218"/>
      <c r="G3252" s="218"/>
      <c r="H3252" s="188"/>
      <c r="I3252" s="188"/>
      <c r="J3252" s="188"/>
      <c r="K3252" s="202"/>
      <c r="L3252" s="188"/>
      <c r="M3252" s="206"/>
      <c r="N3252" s="224"/>
      <c r="O3252" s="192"/>
      <c r="P3252" s="192"/>
      <c r="Q3252" s="190"/>
    </row>
    <row r="3253" spans="1:17" ht="20.100000000000001" customHeight="1" x14ac:dyDescent="0.25">
      <c r="A3253" s="245"/>
      <c r="B3253" s="204"/>
      <c r="C3253" s="218"/>
      <c r="D3253" s="218"/>
      <c r="E3253" s="218"/>
      <c r="F3253" s="218"/>
      <c r="G3253" s="218"/>
      <c r="H3253" s="188"/>
      <c r="I3253" s="188"/>
      <c r="J3253" s="188"/>
      <c r="K3253" s="202"/>
      <c r="L3253" s="188"/>
      <c r="M3253" s="206"/>
      <c r="N3253" s="224"/>
      <c r="O3253" s="192"/>
      <c r="P3253" s="192"/>
      <c r="Q3253" s="190"/>
    </row>
    <row r="3254" spans="1:17" ht="20.100000000000001" customHeight="1" x14ac:dyDescent="0.25">
      <c r="A3254" s="245"/>
      <c r="B3254" s="204"/>
      <c r="C3254" s="218"/>
      <c r="D3254" s="218"/>
      <c r="E3254" s="218"/>
      <c r="F3254" s="218"/>
      <c r="G3254" s="218"/>
      <c r="H3254" s="188"/>
      <c r="I3254" s="188"/>
      <c r="J3254" s="188"/>
      <c r="K3254" s="202"/>
      <c r="L3254" s="188"/>
      <c r="M3254" s="206"/>
      <c r="N3254" s="224"/>
      <c r="O3254" s="192"/>
      <c r="P3254" s="192"/>
      <c r="Q3254" s="190"/>
    </row>
    <row r="3255" spans="1:17" ht="20.100000000000001" customHeight="1" x14ac:dyDescent="0.25">
      <c r="A3255" s="245"/>
      <c r="B3255" s="204"/>
      <c r="C3255" s="218"/>
      <c r="D3255" s="218"/>
      <c r="E3255" s="218"/>
      <c r="F3255" s="218"/>
      <c r="G3255" s="218"/>
      <c r="H3255" s="188"/>
      <c r="I3255" s="188"/>
      <c r="J3255" s="188"/>
      <c r="K3255" s="202"/>
      <c r="L3255" s="188"/>
      <c r="M3255" s="206"/>
      <c r="N3255" s="224"/>
      <c r="O3255" s="192"/>
      <c r="P3255" s="192"/>
      <c r="Q3255" s="190"/>
    </row>
    <row r="3256" spans="1:17" ht="20.100000000000001" customHeight="1" x14ac:dyDescent="0.25">
      <c r="A3256" s="245"/>
      <c r="B3256" s="204"/>
      <c r="C3256" s="218"/>
      <c r="D3256" s="218"/>
      <c r="E3256" s="218"/>
      <c r="F3256" s="218"/>
      <c r="G3256" s="218"/>
      <c r="H3256" s="188"/>
      <c r="I3256" s="188"/>
      <c r="J3256" s="188"/>
      <c r="K3256" s="202"/>
      <c r="L3256" s="188"/>
      <c r="M3256" s="206"/>
      <c r="N3256" s="224"/>
      <c r="O3256" s="192"/>
      <c r="P3256" s="192"/>
      <c r="Q3256" s="190"/>
    </row>
    <row r="3257" spans="1:17" ht="20.100000000000001" customHeight="1" x14ac:dyDescent="0.25">
      <c r="A3257" s="245"/>
      <c r="B3257" s="204"/>
      <c r="C3257" s="218"/>
      <c r="D3257" s="218"/>
      <c r="E3257" s="218"/>
      <c r="F3257" s="218"/>
      <c r="G3257" s="218"/>
      <c r="H3257" s="188"/>
      <c r="I3257" s="188"/>
      <c r="J3257" s="188"/>
      <c r="K3257" s="202"/>
      <c r="L3257" s="188"/>
      <c r="M3257" s="206"/>
      <c r="N3257" s="224"/>
      <c r="O3257" s="192"/>
      <c r="P3257" s="192"/>
      <c r="Q3257" s="190"/>
    </row>
    <row r="3258" spans="1:17" ht="20.100000000000001" customHeight="1" x14ac:dyDescent="0.25">
      <c r="A3258" s="245"/>
      <c r="B3258" s="204"/>
      <c r="C3258" s="218"/>
      <c r="D3258" s="218"/>
      <c r="E3258" s="218"/>
      <c r="F3258" s="218"/>
      <c r="G3258" s="218"/>
      <c r="H3258" s="188"/>
      <c r="I3258" s="188"/>
      <c r="J3258" s="188"/>
      <c r="K3258" s="202"/>
      <c r="L3258" s="188"/>
      <c r="M3258" s="206"/>
      <c r="N3258" s="224"/>
      <c r="O3258" s="192"/>
      <c r="P3258" s="192"/>
      <c r="Q3258" s="190"/>
    </row>
    <row r="3259" spans="1:17" ht="20.100000000000001" customHeight="1" x14ac:dyDescent="0.25">
      <c r="A3259" s="245"/>
      <c r="B3259" s="204"/>
      <c r="C3259" s="218"/>
      <c r="D3259" s="218"/>
      <c r="E3259" s="218"/>
      <c r="F3259" s="218"/>
      <c r="G3259" s="218"/>
      <c r="H3259" s="188"/>
      <c r="I3259" s="188"/>
      <c r="J3259" s="188"/>
      <c r="K3259" s="202"/>
      <c r="L3259" s="188"/>
      <c r="M3259" s="206"/>
      <c r="N3259" s="224"/>
      <c r="O3259" s="192"/>
      <c r="P3259" s="192"/>
      <c r="Q3259" s="190"/>
    </row>
    <row r="3260" spans="1:17" ht="20.100000000000001" customHeight="1" x14ac:dyDescent="0.25">
      <c r="A3260" s="245"/>
      <c r="B3260" s="204"/>
      <c r="C3260" s="218"/>
      <c r="D3260" s="218"/>
      <c r="E3260" s="218"/>
      <c r="F3260" s="218"/>
      <c r="G3260" s="218"/>
      <c r="H3260" s="188"/>
      <c r="I3260" s="188"/>
      <c r="J3260" s="188"/>
      <c r="K3260" s="202"/>
      <c r="L3260" s="188"/>
      <c r="M3260" s="206"/>
      <c r="N3260" s="224"/>
      <c r="O3260" s="192"/>
      <c r="P3260" s="192"/>
      <c r="Q3260" s="190"/>
    </row>
    <row r="3261" spans="1:17" ht="20.100000000000001" customHeight="1" x14ac:dyDescent="0.25">
      <c r="A3261" s="245"/>
      <c r="B3261" s="204"/>
      <c r="C3261" s="218"/>
      <c r="D3261" s="218"/>
      <c r="E3261" s="218"/>
      <c r="F3261" s="218"/>
      <c r="G3261" s="218"/>
      <c r="H3261" s="188"/>
      <c r="I3261" s="188"/>
      <c r="J3261" s="188"/>
      <c r="K3261" s="202"/>
      <c r="L3261" s="188"/>
      <c r="M3261" s="206"/>
      <c r="N3261" s="224"/>
      <c r="O3261" s="192"/>
      <c r="P3261" s="192"/>
      <c r="Q3261" s="190"/>
    </row>
    <row r="3262" spans="1:17" ht="20.100000000000001" customHeight="1" x14ac:dyDescent="0.25">
      <c r="A3262" s="245"/>
      <c r="B3262" s="204"/>
      <c r="C3262" s="218"/>
      <c r="D3262" s="218"/>
      <c r="E3262" s="218"/>
      <c r="F3262" s="218"/>
      <c r="G3262" s="218"/>
      <c r="H3262" s="188"/>
      <c r="I3262" s="188"/>
      <c r="J3262" s="188"/>
      <c r="K3262" s="202"/>
      <c r="L3262" s="188"/>
      <c r="M3262" s="206"/>
      <c r="N3262" s="224"/>
      <c r="O3262" s="192"/>
      <c r="P3262" s="192"/>
      <c r="Q3262" s="190"/>
    </row>
    <row r="3263" spans="1:17" ht="20.100000000000001" customHeight="1" x14ac:dyDescent="0.25">
      <c r="A3263" s="245"/>
      <c r="B3263" s="204"/>
      <c r="C3263" s="218"/>
      <c r="D3263" s="218"/>
      <c r="E3263" s="218"/>
      <c r="F3263" s="218"/>
      <c r="G3263" s="218"/>
      <c r="H3263" s="188"/>
      <c r="I3263" s="188"/>
      <c r="J3263" s="188"/>
      <c r="K3263" s="202"/>
      <c r="L3263" s="188"/>
      <c r="M3263" s="206"/>
      <c r="N3263" s="224"/>
      <c r="O3263" s="192"/>
      <c r="P3263" s="192"/>
      <c r="Q3263" s="190"/>
    </row>
    <row r="3264" spans="1:17" ht="20.100000000000001" customHeight="1" x14ac:dyDescent="0.25">
      <c r="A3264" s="245"/>
      <c r="B3264" s="204"/>
      <c r="C3264" s="218"/>
      <c r="D3264" s="218"/>
      <c r="E3264" s="218"/>
      <c r="F3264" s="218"/>
      <c r="G3264" s="218"/>
      <c r="H3264" s="188"/>
      <c r="I3264" s="188"/>
      <c r="J3264" s="188"/>
      <c r="K3264" s="202"/>
      <c r="L3264" s="188"/>
      <c r="M3264" s="206"/>
      <c r="N3264" s="224"/>
      <c r="O3264" s="192"/>
      <c r="P3264" s="192"/>
      <c r="Q3264" s="190"/>
    </row>
    <row r="3265" spans="1:17" ht="20.100000000000001" customHeight="1" x14ac:dyDescent="0.25">
      <c r="A3265" s="245"/>
      <c r="B3265" s="204"/>
      <c r="C3265" s="224"/>
      <c r="D3265" s="224"/>
      <c r="E3265" s="224"/>
      <c r="F3265" s="224"/>
      <c r="G3265" s="224"/>
      <c r="H3265" s="188"/>
      <c r="I3265" s="188"/>
      <c r="J3265" s="188"/>
      <c r="K3265" s="202"/>
      <c r="L3265" s="188"/>
      <c r="M3265" s="205"/>
      <c r="N3265" s="224"/>
      <c r="O3265" s="192"/>
      <c r="P3265" s="192"/>
      <c r="Q3265" s="190"/>
    </row>
    <row r="3266" spans="1:17" ht="20.100000000000001" customHeight="1" x14ac:dyDescent="0.25">
      <c r="A3266" s="245"/>
      <c r="B3266" s="204"/>
      <c r="C3266" s="224"/>
      <c r="D3266" s="224"/>
      <c r="E3266" s="224"/>
      <c r="F3266" s="224"/>
      <c r="G3266" s="224"/>
      <c r="H3266" s="188"/>
      <c r="I3266" s="188"/>
      <c r="J3266" s="188"/>
      <c r="K3266" s="202"/>
      <c r="L3266" s="188"/>
      <c r="M3266" s="205"/>
      <c r="N3266" s="224"/>
      <c r="O3266" s="192"/>
      <c r="P3266" s="192"/>
      <c r="Q3266" s="190"/>
    </row>
    <row r="3267" spans="1:17" ht="20.100000000000001" customHeight="1" x14ac:dyDescent="0.25">
      <c r="A3267" s="245"/>
      <c r="B3267" s="204"/>
      <c r="C3267" s="224"/>
      <c r="D3267" s="224"/>
      <c r="E3267" s="224"/>
      <c r="F3267" s="224"/>
      <c r="G3267" s="224"/>
      <c r="H3267" s="188"/>
      <c r="I3267" s="188"/>
      <c r="J3267" s="188"/>
      <c r="K3267" s="202"/>
      <c r="L3267" s="188"/>
      <c r="M3267" s="205"/>
      <c r="N3267" s="224"/>
      <c r="O3267" s="192"/>
      <c r="P3267" s="192"/>
      <c r="Q3267" s="190"/>
    </row>
    <row r="3268" spans="1:17" ht="20.100000000000001" customHeight="1" x14ac:dyDescent="0.25">
      <c r="A3268" s="245"/>
      <c r="B3268" s="204"/>
      <c r="C3268" s="218"/>
      <c r="D3268" s="224"/>
      <c r="E3268" s="224"/>
      <c r="F3268" s="224"/>
      <c r="G3268" s="224"/>
      <c r="H3268" s="188"/>
      <c r="I3268" s="188"/>
      <c r="J3268" s="188"/>
      <c r="K3268" s="202"/>
      <c r="L3268" s="188"/>
      <c r="M3268" s="205"/>
      <c r="N3268" s="224"/>
      <c r="O3268" s="192"/>
      <c r="P3268" s="192"/>
      <c r="Q3268" s="190"/>
    </row>
    <row r="3269" spans="1:17" ht="20.100000000000001" customHeight="1" x14ac:dyDescent="0.25">
      <c r="A3269" s="245"/>
      <c r="B3269" s="204"/>
      <c r="C3269" s="218"/>
      <c r="D3269" s="224"/>
      <c r="E3269" s="224"/>
      <c r="F3269" s="224"/>
      <c r="G3269" s="224"/>
      <c r="H3269" s="188"/>
      <c r="I3269" s="188"/>
      <c r="J3269" s="188"/>
      <c r="K3269" s="202"/>
      <c r="L3269" s="188"/>
      <c r="M3269" s="205"/>
      <c r="N3269" s="224"/>
      <c r="O3269" s="192"/>
      <c r="P3269" s="192"/>
      <c r="Q3269" s="190"/>
    </row>
    <row r="3270" spans="1:17" ht="20.100000000000001" customHeight="1" x14ac:dyDescent="0.25">
      <c r="A3270" s="245"/>
      <c r="B3270" s="204"/>
      <c r="C3270" s="218"/>
      <c r="D3270" s="224"/>
      <c r="E3270" s="224"/>
      <c r="F3270" s="224"/>
      <c r="G3270" s="224"/>
      <c r="H3270" s="188"/>
      <c r="I3270" s="188"/>
      <c r="J3270" s="188"/>
      <c r="K3270" s="202"/>
      <c r="L3270" s="188"/>
      <c r="M3270" s="205"/>
      <c r="N3270" s="224"/>
      <c r="O3270" s="192"/>
      <c r="P3270" s="192"/>
      <c r="Q3270" s="190"/>
    </row>
    <row r="3271" spans="1:17" ht="20.100000000000001" customHeight="1" x14ac:dyDescent="0.25">
      <c r="A3271" s="245"/>
      <c r="B3271" s="204"/>
      <c r="C3271" s="218"/>
      <c r="D3271" s="224"/>
      <c r="E3271" s="224"/>
      <c r="F3271" s="224"/>
      <c r="G3271" s="224"/>
      <c r="H3271" s="188"/>
      <c r="I3271" s="188"/>
      <c r="J3271" s="188"/>
      <c r="K3271" s="202"/>
      <c r="L3271" s="188"/>
      <c r="M3271" s="205"/>
      <c r="N3271" s="224"/>
      <c r="O3271" s="192"/>
      <c r="P3271" s="192"/>
      <c r="Q3271" s="190"/>
    </row>
    <row r="3272" spans="1:17" ht="20.100000000000001" customHeight="1" x14ac:dyDescent="0.25">
      <c r="A3272" s="245"/>
      <c r="B3272" s="204"/>
      <c r="C3272" s="224"/>
      <c r="D3272" s="224"/>
      <c r="E3272" s="224"/>
      <c r="F3272" s="224"/>
      <c r="G3272" s="224"/>
      <c r="H3272" s="188"/>
      <c r="I3272" s="188"/>
      <c r="J3272" s="188"/>
      <c r="K3272" s="202"/>
      <c r="L3272" s="188"/>
      <c r="M3272" s="205"/>
      <c r="N3272" s="224"/>
      <c r="O3272" s="192"/>
      <c r="P3272" s="192"/>
      <c r="Q3272" s="190"/>
    </row>
    <row r="3273" spans="1:17" ht="20.100000000000001" customHeight="1" x14ac:dyDescent="0.25">
      <c r="A3273" s="245"/>
      <c r="B3273" s="204"/>
      <c r="C3273" s="224"/>
      <c r="D3273" s="224"/>
      <c r="E3273" s="224"/>
      <c r="F3273" s="224"/>
      <c r="G3273" s="224"/>
      <c r="H3273" s="188"/>
      <c r="I3273" s="188"/>
      <c r="J3273" s="188"/>
      <c r="K3273" s="202"/>
      <c r="L3273" s="188"/>
      <c r="M3273" s="205"/>
      <c r="N3273" s="224"/>
      <c r="O3273" s="192"/>
      <c r="P3273" s="192"/>
      <c r="Q3273" s="190"/>
    </row>
    <row r="3274" spans="1:17" ht="20.100000000000001" customHeight="1" x14ac:dyDescent="0.25">
      <c r="A3274" s="245"/>
      <c r="B3274" s="204"/>
      <c r="C3274" s="224"/>
      <c r="D3274" s="224"/>
      <c r="E3274" s="224"/>
      <c r="F3274" s="224"/>
      <c r="G3274" s="224"/>
      <c r="H3274" s="188"/>
      <c r="I3274" s="188"/>
      <c r="J3274" s="188"/>
      <c r="K3274" s="202"/>
      <c r="L3274" s="188"/>
      <c r="M3274" s="205"/>
      <c r="N3274" s="224"/>
      <c r="O3274" s="192"/>
      <c r="P3274" s="192"/>
      <c r="Q3274" s="190"/>
    </row>
    <row r="3275" spans="1:17" ht="20.100000000000001" customHeight="1" x14ac:dyDescent="0.25">
      <c r="A3275" s="245"/>
      <c r="B3275" s="204"/>
      <c r="C3275" s="224"/>
      <c r="D3275" s="224"/>
      <c r="E3275" s="224"/>
      <c r="F3275" s="224"/>
      <c r="G3275" s="224"/>
      <c r="H3275" s="188"/>
      <c r="I3275" s="188"/>
      <c r="J3275" s="188"/>
      <c r="K3275" s="202"/>
      <c r="L3275" s="188"/>
      <c r="M3275" s="205"/>
      <c r="N3275" s="224"/>
      <c r="O3275" s="192"/>
      <c r="P3275" s="192"/>
      <c r="Q3275" s="190"/>
    </row>
    <row r="3276" spans="1:17" ht="20.100000000000001" customHeight="1" x14ac:dyDescent="0.25">
      <c r="A3276" s="245"/>
      <c r="B3276" s="204"/>
      <c r="C3276" s="224"/>
      <c r="D3276" s="224"/>
      <c r="E3276" s="224"/>
      <c r="F3276" s="224"/>
      <c r="G3276" s="224"/>
      <c r="H3276" s="188"/>
      <c r="I3276" s="188"/>
      <c r="J3276" s="188"/>
      <c r="K3276" s="202"/>
      <c r="L3276" s="188"/>
      <c r="M3276" s="205"/>
      <c r="N3276" s="224"/>
      <c r="O3276" s="192"/>
      <c r="P3276" s="192"/>
      <c r="Q3276" s="190"/>
    </row>
    <row r="3277" spans="1:17" ht="20.100000000000001" customHeight="1" x14ac:dyDescent="0.25">
      <c r="A3277" s="245"/>
      <c r="B3277" s="204"/>
      <c r="C3277" s="224"/>
      <c r="D3277" s="224"/>
      <c r="E3277" s="224"/>
      <c r="F3277" s="224"/>
      <c r="G3277" s="224"/>
      <c r="H3277" s="188"/>
      <c r="I3277" s="188"/>
      <c r="J3277" s="188"/>
      <c r="K3277" s="202"/>
      <c r="L3277" s="188"/>
      <c r="M3277" s="205"/>
      <c r="N3277" s="224"/>
      <c r="O3277" s="192"/>
      <c r="P3277" s="192"/>
      <c r="Q3277" s="190"/>
    </row>
    <row r="3278" spans="1:17" ht="20.100000000000001" customHeight="1" x14ac:dyDescent="0.25">
      <c r="A3278" s="245"/>
      <c r="B3278" s="204"/>
      <c r="C3278" s="224"/>
      <c r="D3278" s="224"/>
      <c r="E3278" s="224"/>
      <c r="F3278" s="224"/>
      <c r="G3278" s="224"/>
      <c r="H3278" s="188"/>
      <c r="I3278" s="188"/>
      <c r="J3278" s="188"/>
      <c r="K3278" s="202"/>
      <c r="L3278" s="188"/>
      <c r="M3278" s="205"/>
      <c r="N3278" s="224"/>
      <c r="O3278" s="192"/>
      <c r="P3278" s="192"/>
      <c r="Q3278" s="190"/>
    </row>
    <row r="3279" spans="1:17" ht="20.100000000000001" customHeight="1" x14ac:dyDescent="0.25">
      <c r="A3279" s="245"/>
      <c r="B3279" s="204"/>
      <c r="C3279" s="224"/>
      <c r="D3279" s="224"/>
      <c r="E3279" s="224"/>
      <c r="F3279" s="224"/>
      <c r="G3279" s="224"/>
      <c r="H3279" s="188"/>
      <c r="I3279" s="188"/>
      <c r="J3279" s="188"/>
      <c r="K3279" s="202"/>
      <c r="L3279" s="188"/>
      <c r="M3279" s="205"/>
      <c r="N3279" s="224"/>
      <c r="O3279" s="192"/>
      <c r="P3279" s="192"/>
      <c r="Q3279" s="190"/>
    </row>
    <row r="3280" spans="1:17" ht="20.100000000000001" customHeight="1" x14ac:dyDescent="0.25">
      <c r="A3280" s="245"/>
      <c r="B3280" s="204"/>
      <c r="C3280" s="224"/>
      <c r="D3280" s="224"/>
      <c r="E3280" s="224"/>
      <c r="F3280" s="224"/>
      <c r="G3280" s="224"/>
      <c r="H3280" s="188"/>
      <c r="I3280" s="188"/>
      <c r="J3280" s="188"/>
      <c r="K3280" s="202"/>
      <c r="L3280" s="188"/>
      <c r="M3280" s="205"/>
      <c r="N3280" s="224"/>
      <c r="O3280" s="192"/>
      <c r="P3280" s="192"/>
      <c r="Q3280" s="190"/>
    </row>
    <row r="3281" spans="1:17" ht="20.100000000000001" customHeight="1" x14ac:dyDescent="0.25">
      <c r="A3281" s="245"/>
      <c r="B3281" s="204"/>
      <c r="C3281" s="224"/>
      <c r="D3281" s="224"/>
      <c r="E3281" s="224"/>
      <c r="F3281" s="224"/>
      <c r="G3281" s="224"/>
      <c r="H3281" s="188"/>
      <c r="I3281" s="188"/>
      <c r="J3281" s="188"/>
      <c r="K3281" s="202"/>
      <c r="L3281" s="188"/>
      <c r="M3281" s="205"/>
      <c r="N3281" s="224"/>
      <c r="O3281" s="192"/>
      <c r="P3281" s="192"/>
      <c r="Q3281" s="190"/>
    </row>
    <row r="3282" spans="1:17" ht="20.100000000000001" customHeight="1" x14ac:dyDescent="0.25">
      <c r="A3282" s="245"/>
      <c r="B3282" s="204"/>
      <c r="C3282" s="224"/>
      <c r="D3282" s="224"/>
      <c r="E3282" s="224"/>
      <c r="F3282" s="224"/>
      <c r="G3282" s="224"/>
      <c r="H3282" s="188"/>
      <c r="I3282" s="188"/>
      <c r="J3282" s="188"/>
      <c r="K3282" s="202"/>
      <c r="L3282" s="188"/>
      <c r="M3282" s="205"/>
      <c r="N3282" s="224"/>
      <c r="O3282" s="192"/>
      <c r="P3282" s="192"/>
      <c r="Q3282" s="190"/>
    </row>
    <row r="3283" spans="1:17" ht="20.100000000000001" customHeight="1" x14ac:dyDescent="0.25">
      <c r="A3283" s="245"/>
      <c r="B3283" s="204"/>
      <c r="C3283" s="224"/>
      <c r="D3283" s="224"/>
      <c r="E3283" s="224"/>
      <c r="F3283" s="224"/>
      <c r="G3283" s="224"/>
      <c r="H3283" s="188"/>
      <c r="I3283" s="188"/>
      <c r="J3283" s="188"/>
      <c r="K3283" s="202"/>
      <c r="L3283" s="188"/>
      <c r="M3283" s="205"/>
      <c r="N3283" s="224"/>
      <c r="O3283" s="192"/>
      <c r="P3283" s="192"/>
      <c r="Q3283" s="190"/>
    </row>
    <row r="3284" spans="1:17" ht="20.100000000000001" customHeight="1" x14ac:dyDescent="0.25">
      <c r="A3284" s="245"/>
      <c r="B3284" s="204"/>
      <c r="C3284" s="224"/>
      <c r="D3284" s="224"/>
      <c r="E3284" s="224"/>
      <c r="F3284" s="224"/>
      <c r="G3284" s="224"/>
      <c r="H3284" s="188"/>
      <c r="I3284" s="188"/>
      <c r="J3284" s="188"/>
      <c r="K3284" s="202"/>
      <c r="L3284" s="188"/>
      <c r="M3284" s="205"/>
      <c r="N3284" s="224"/>
      <c r="O3284" s="192"/>
      <c r="P3284" s="192"/>
      <c r="Q3284" s="190"/>
    </row>
    <row r="3285" spans="1:17" ht="20.100000000000001" customHeight="1" x14ac:dyDescent="0.25">
      <c r="A3285" s="245"/>
      <c r="B3285" s="204"/>
      <c r="C3285" s="224"/>
      <c r="D3285" s="224"/>
      <c r="E3285" s="224"/>
      <c r="F3285" s="224"/>
      <c r="G3285" s="224"/>
      <c r="H3285" s="188"/>
      <c r="I3285" s="188"/>
      <c r="J3285" s="188"/>
      <c r="K3285" s="202"/>
      <c r="L3285" s="188"/>
      <c r="M3285" s="205"/>
      <c r="N3285" s="224"/>
      <c r="O3285" s="192"/>
      <c r="P3285" s="192"/>
      <c r="Q3285" s="190"/>
    </row>
    <row r="3286" spans="1:17" ht="20.100000000000001" customHeight="1" x14ac:dyDescent="0.25">
      <c r="A3286" s="245"/>
      <c r="B3286" s="204"/>
      <c r="C3286" s="224"/>
      <c r="D3286" s="224"/>
      <c r="E3286" s="224"/>
      <c r="F3286" s="224"/>
      <c r="G3286" s="224"/>
      <c r="H3286" s="188"/>
      <c r="I3286" s="188"/>
      <c r="J3286" s="188"/>
      <c r="K3286" s="202"/>
      <c r="L3286" s="188"/>
      <c r="M3286" s="205"/>
      <c r="N3286" s="224"/>
      <c r="O3286" s="192"/>
      <c r="P3286" s="192"/>
      <c r="Q3286" s="190"/>
    </row>
    <row r="3287" spans="1:17" ht="20.100000000000001" customHeight="1" x14ac:dyDescent="0.25">
      <c r="A3287" s="245"/>
      <c r="B3287" s="204"/>
      <c r="C3287" s="224"/>
      <c r="D3287" s="224"/>
      <c r="E3287" s="224"/>
      <c r="F3287" s="224"/>
      <c r="G3287" s="224"/>
      <c r="H3287" s="188"/>
      <c r="I3287" s="188"/>
      <c r="J3287" s="188"/>
      <c r="K3287" s="202"/>
      <c r="L3287" s="188"/>
      <c r="M3287" s="205"/>
      <c r="N3287" s="224"/>
      <c r="O3287" s="192"/>
      <c r="P3287" s="192"/>
      <c r="Q3287" s="190"/>
    </row>
    <row r="3288" spans="1:17" ht="20.100000000000001" customHeight="1" x14ac:dyDescent="0.25">
      <c r="A3288" s="245"/>
      <c r="B3288" s="204"/>
      <c r="C3288" s="224"/>
      <c r="D3288" s="224"/>
      <c r="E3288" s="224"/>
      <c r="F3288" s="224"/>
      <c r="G3288" s="224"/>
      <c r="H3288" s="188"/>
      <c r="I3288" s="188"/>
      <c r="J3288" s="188"/>
      <c r="K3288" s="202"/>
      <c r="L3288" s="188"/>
      <c r="M3288" s="205"/>
      <c r="N3288" s="224"/>
      <c r="O3288" s="192"/>
      <c r="P3288" s="192"/>
      <c r="Q3288" s="190"/>
    </row>
    <row r="3289" spans="1:17" ht="20.100000000000001" customHeight="1" x14ac:dyDescent="0.25">
      <c r="A3289" s="245"/>
      <c r="B3289" s="204"/>
      <c r="C3289" s="224"/>
      <c r="D3289" s="224"/>
      <c r="E3289" s="224"/>
      <c r="F3289" s="224"/>
      <c r="G3289" s="224"/>
      <c r="H3289" s="188"/>
      <c r="I3289" s="188"/>
      <c r="J3289" s="188"/>
      <c r="K3289" s="202"/>
      <c r="L3289" s="188"/>
      <c r="M3289" s="205"/>
      <c r="N3289" s="224"/>
      <c r="O3289" s="192"/>
      <c r="P3289" s="192"/>
      <c r="Q3289" s="190"/>
    </row>
    <row r="3290" spans="1:17" ht="20.100000000000001" customHeight="1" x14ac:dyDescent="0.25">
      <c r="A3290" s="245"/>
      <c r="B3290" s="204"/>
      <c r="C3290" s="224"/>
      <c r="D3290" s="224"/>
      <c r="E3290" s="224"/>
      <c r="F3290" s="224"/>
      <c r="G3290" s="224"/>
      <c r="H3290" s="188"/>
      <c r="I3290" s="188"/>
      <c r="J3290" s="188"/>
      <c r="K3290" s="202"/>
      <c r="L3290" s="188"/>
      <c r="M3290" s="205"/>
      <c r="N3290" s="224"/>
      <c r="O3290" s="192"/>
      <c r="P3290" s="192"/>
      <c r="Q3290" s="190"/>
    </row>
    <row r="3291" spans="1:17" ht="20.100000000000001" customHeight="1" x14ac:dyDescent="0.25">
      <c r="A3291" s="245"/>
      <c r="B3291" s="201"/>
      <c r="C3291" s="218"/>
      <c r="D3291" s="224"/>
      <c r="E3291" s="224"/>
      <c r="F3291" s="224"/>
      <c r="G3291" s="224"/>
      <c r="H3291" s="188"/>
      <c r="I3291" s="188"/>
      <c r="J3291" s="188"/>
      <c r="K3291" s="202"/>
      <c r="L3291" s="188"/>
      <c r="M3291" s="205"/>
      <c r="N3291" s="224"/>
      <c r="O3291" s="192"/>
      <c r="P3291" s="192"/>
      <c r="Q3291" s="190"/>
    </row>
    <row r="3292" spans="1:17" ht="20.100000000000001" customHeight="1" x14ac:dyDescent="0.25">
      <c r="A3292" s="245"/>
      <c r="B3292" s="201"/>
      <c r="C3292" s="218"/>
      <c r="D3292" s="224"/>
      <c r="E3292" s="224"/>
      <c r="F3292" s="224"/>
      <c r="G3292" s="224"/>
      <c r="H3292" s="188"/>
      <c r="I3292" s="188"/>
      <c r="J3292" s="188"/>
      <c r="K3292" s="202"/>
      <c r="L3292" s="188"/>
      <c r="M3292" s="205"/>
      <c r="N3292" s="224"/>
      <c r="O3292" s="192"/>
      <c r="P3292" s="192"/>
      <c r="Q3292" s="190"/>
    </row>
    <row r="3293" spans="1:17" ht="20.100000000000001" customHeight="1" x14ac:dyDescent="0.25">
      <c r="A3293" s="245"/>
      <c r="B3293" s="201"/>
      <c r="C3293" s="218"/>
      <c r="D3293" s="224"/>
      <c r="E3293" s="224"/>
      <c r="F3293" s="224"/>
      <c r="G3293" s="224"/>
      <c r="H3293" s="188"/>
      <c r="I3293" s="188"/>
      <c r="J3293" s="188"/>
      <c r="K3293" s="202"/>
      <c r="L3293" s="188"/>
      <c r="M3293" s="205"/>
      <c r="N3293" s="224"/>
      <c r="O3293" s="192"/>
      <c r="P3293" s="192"/>
      <c r="Q3293" s="190"/>
    </row>
    <row r="3294" spans="1:17" ht="20.100000000000001" customHeight="1" x14ac:dyDescent="0.25">
      <c r="A3294" s="245"/>
      <c r="B3294" s="201"/>
      <c r="C3294" s="218"/>
      <c r="D3294" s="224"/>
      <c r="E3294" s="224"/>
      <c r="F3294" s="224"/>
      <c r="G3294" s="224"/>
      <c r="H3294" s="188"/>
      <c r="I3294" s="188"/>
      <c r="J3294" s="188"/>
      <c r="K3294" s="202"/>
      <c r="L3294" s="188"/>
      <c r="M3294" s="205"/>
      <c r="N3294" s="224"/>
      <c r="O3294" s="192"/>
      <c r="P3294" s="192"/>
      <c r="Q3294" s="190"/>
    </row>
    <row r="3295" spans="1:17" ht="20.100000000000001" customHeight="1" x14ac:dyDescent="0.25">
      <c r="A3295" s="245"/>
      <c r="B3295" s="201"/>
      <c r="C3295" s="218"/>
      <c r="D3295" s="224"/>
      <c r="E3295" s="224"/>
      <c r="F3295" s="224"/>
      <c r="G3295" s="224"/>
      <c r="H3295" s="188"/>
      <c r="I3295" s="188"/>
      <c r="J3295" s="188"/>
      <c r="K3295" s="202"/>
      <c r="L3295" s="188"/>
      <c r="M3295" s="205"/>
      <c r="N3295" s="224"/>
      <c r="O3295" s="192"/>
      <c r="P3295" s="192"/>
      <c r="Q3295" s="190"/>
    </row>
    <row r="3296" spans="1:17" ht="20.100000000000001" customHeight="1" x14ac:dyDescent="0.25">
      <c r="A3296" s="245"/>
      <c r="B3296" s="201"/>
      <c r="C3296" s="218"/>
      <c r="D3296" s="224"/>
      <c r="E3296" s="224"/>
      <c r="F3296" s="224"/>
      <c r="G3296" s="224"/>
      <c r="H3296" s="188"/>
      <c r="I3296" s="188"/>
      <c r="J3296" s="188"/>
      <c r="K3296" s="202"/>
      <c r="L3296" s="188"/>
      <c r="M3296" s="205"/>
      <c r="N3296" s="224"/>
      <c r="O3296" s="192"/>
      <c r="P3296" s="192"/>
      <c r="Q3296" s="190"/>
    </row>
    <row r="3297" spans="1:17" ht="20.100000000000001" customHeight="1" x14ac:dyDescent="0.25">
      <c r="A3297" s="245"/>
      <c r="B3297" s="201"/>
      <c r="C3297" s="218"/>
      <c r="D3297" s="224"/>
      <c r="E3297" s="224"/>
      <c r="F3297" s="224"/>
      <c r="G3297" s="224"/>
      <c r="H3297" s="188"/>
      <c r="I3297" s="188"/>
      <c r="J3297" s="188"/>
      <c r="K3297" s="202"/>
      <c r="L3297" s="188"/>
      <c r="M3297" s="205"/>
      <c r="N3297" s="224"/>
      <c r="O3297" s="192"/>
      <c r="P3297" s="192"/>
      <c r="Q3297" s="190"/>
    </row>
    <row r="3298" spans="1:17" ht="20.100000000000001" customHeight="1" x14ac:dyDescent="0.25">
      <c r="A3298" s="245"/>
      <c r="B3298" s="201"/>
      <c r="C3298" s="218"/>
      <c r="D3298" s="224"/>
      <c r="E3298" s="224"/>
      <c r="F3298" s="224"/>
      <c r="G3298" s="224"/>
      <c r="H3298" s="188"/>
      <c r="I3298" s="188"/>
      <c r="J3298" s="188"/>
      <c r="K3298" s="202"/>
      <c r="L3298" s="188"/>
      <c r="M3298" s="205"/>
      <c r="N3298" s="224"/>
      <c r="O3298" s="192"/>
      <c r="P3298" s="192"/>
      <c r="Q3298" s="190"/>
    </row>
    <row r="3299" spans="1:17" ht="20.100000000000001" customHeight="1" x14ac:dyDescent="0.25">
      <c r="A3299" s="245"/>
      <c r="B3299" s="201"/>
      <c r="C3299" s="218"/>
      <c r="D3299" s="224"/>
      <c r="E3299" s="224"/>
      <c r="F3299" s="224"/>
      <c r="G3299" s="224"/>
      <c r="H3299" s="188"/>
      <c r="I3299" s="188"/>
      <c r="J3299" s="188"/>
      <c r="K3299" s="202"/>
      <c r="L3299" s="188"/>
      <c r="M3299" s="205"/>
      <c r="N3299" s="224"/>
      <c r="O3299" s="192"/>
      <c r="P3299" s="192"/>
      <c r="Q3299" s="190"/>
    </row>
    <row r="3300" spans="1:17" ht="20.100000000000001" customHeight="1" x14ac:dyDescent="0.25">
      <c r="A3300" s="245"/>
      <c r="B3300" s="201"/>
      <c r="C3300" s="218"/>
      <c r="D3300" s="224"/>
      <c r="E3300" s="224"/>
      <c r="F3300" s="224"/>
      <c r="G3300" s="224"/>
      <c r="H3300" s="188"/>
      <c r="I3300" s="188"/>
      <c r="J3300" s="188"/>
      <c r="K3300" s="202"/>
      <c r="L3300" s="188"/>
      <c r="M3300" s="205"/>
      <c r="N3300" s="224"/>
      <c r="O3300" s="192"/>
      <c r="P3300" s="192"/>
      <c r="Q3300" s="190"/>
    </row>
    <row r="3301" spans="1:17" ht="20.100000000000001" customHeight="1" x14ac:dyDescent="0.25">
      <c r="A3301" s="245"/>
      <c r="B3301" s="201"/>
      <c r="C3301" s="218"/>
      <c r="D3301" s="224"/>
      <c r="E3301" s="224"/>
      <c r="F3301" s="224"/>
      <c r="G3301" s="224"/>
      <c r="H3301" s="188"/>
      <c r="I3301" s="188"/>
      <c r="J3301" s="188"/>
      <c r="K3301" s="202"/>
      <c r="L3301" s="188"/>
      <c r="M3301" s="205"/>
      <c r="N3301" s="224"/>
      <c r="O3301" s="192"/>
      <c r="P3301" s="192"/>
      <c r="Q3301" s="190"/>
    </row>
    <row r="3302" spans="1:17" ht="20.100000000000001" customHeight="1" x14ac:dyDescent="0.25">
      <c r="A3302" s="245"/>
      <c r="B3302" s="201"/>
      <c r="C3302" s="218"/>
      <c r="D3302" s="224"/>
      <c r="E3302" s="224"/>
      <c r="F3302" s="224"/>
      <c r="G3302" s="224"/>
      <c r="H3302" s="188"/>
      <c r="I3302" s="188"/>
      <c r="J3302" s="188"/>
      <c r="K3302" s="202"/>
      <c r="L3302" s="188"/>
      <c r="M3302" s="205"/>
      <c r="N3302" s="224"/>
      <c r="O3302" s="192"/>
      <c r="P3302" s="192"/>
      <c r="Q3302" s="190"/>
    </row>
    <row r="3303" spans="1:17" ht="20.100000000000001" customHeight="1" x14ac:dyDescent="0.25">
      <c r="A3303" s="245"/>
      <c r="B3303" s="201"/>
      <c r="C3303" s="218"/>
      <c r="D3303" s="224"/>
      <c r="E3303" s="224"/>
      <c r="F3303" s="224"/>
      <c r="G3303" s="224"/>
      <c r="H3303" s="188"/>
      <c r="I3303" s="188"/>
      <c r="J3303" s="188"/>
      <c r="K3303" s="202"/>
      <c r="L3303" s="188"/>
      <c r="M3303" s="206"/>
      <c r="N3303" s="224"/>
      <c r="O3303" s="192"/>
      <c r="P3303" s="192"/>
      <c r="Q3303" s="190"/>
    </row>
    <row r="3304" spans="1:17" ht="20.100000000000001" customHeight="1" x14ac:dyDescent="0.25">
      <c r="A3304" s="245"/>
      <c r="B3304" s="201"/>
      <c r="C3304" s="218"/>
      <c r="D3304" s="224"/>
      <c r="E3304" s="224"/>
      <c r="F3304" s="224"/>
      <c r="G3304" s="224"/>
      <c r="H3304" s="188"/>
      <c r="I3304" s="188"/>
      <c r="J3304" s="188"/>
      <c r="K3304" s="202"/>
      <c r="L3304" s="188"/>
      <c r="M3304" s="206"/>
      <c r="N3304" s="224"/>
      <c r="O3304" s="192"/>
      <c r="P3304" s="192"/>
      <c r="Q3304" s="190"/>
    </row>
    <row r="3305" spans="1:17" ht="20.100000000000001" customHeight="1" x14ac:dyDescent="0.25">
      <c r="A3305" s="245"/>
      <c r="B3305" s="201"/>
      <c r="C3305" s="218"/>
      <c r="D3305" s="224"/>
      <c r="E3305" s="224"/>
      <c r="F3305" s="224"/>
      <c r="G3305" s="224"/>
      <c r="H3305" s="188"/>
      <c r="I3305" s="188"/>
      <c r="J3305" s="188"/>
      <c r="K3305" s="202"/>
      <c r="L3305" s="188"/>
      <c r="M3305" s="206"/>
      <c r="N3305" s="224"/>
      <c r="O3305" s="192"/>
      <c r="P3305" s="192"/>
      <c r="Q3305" s="190"/>
    </row>
    <row r="3306" spans="1:17" ht="20.100000000000001" customHeight="1" x14ac:dyDescent="0.25">
      <c r="A3306" s="245"/>
      <c r="B3306" s="201"/>
      <c r="C3306" s="218"/>
      <c r="D3306" s="224"/>
      <c r="E3306" s="224"/>
      <c r="F3306" s="224"/>
      <c r="G3306" s="224"/>
      <c r="H3306" s="188"/>
      <c r="I3306" s="188"/>
      <c r="J3306" s="188"/>
      <c r="K3306" s="202"/>
      <c r="L3306" s="188"/>
      <c r="M3306" s="206"/>
      <c r="N3306" s="224"/>
      <c r="O3306" s="192"/>
      <c r="P3306" s="192"/>
      <c r="Q3306" s="190"/>
    </row>
    <row r="3307" spans="1:17" ht="20.100000000000001" customHeight="1" x14ac:dyDescent="0.25">
      <c r="A3307" s="245"/>
      <c r="B3307" s="201"/>
      <c r="C3307" s="218"/>
      <c r="D3307" s="224"/>
      <c r="E3307" s="224"/>
      <c r="F3307" s="224"/>
      <c r="G3307" s="224"/>
      <c r="H3307" s="188"/>
      <c r="I3307" s="188"/>
      <c r="J3307" s="188"/>
      <c r="K3307" s="202"/>
      <c r="L3307" s="188"/>
      <c r="M3307" s="206"/>
      <c r="N3307" s="224"/>
      <c r="O3307" s="192"/>
      <c r="P3307" s="192"/>
      <c r="Q3307" s="190"/>
    </row>
    <row r="3308" spans="1:17" ht="20.100000000000001" customHeight="1" x14ac:dyDescent="0.25">
      <c r="A3308" s="245"/>
      <c r="B3308" s="201"/>
      <c r="C3308" s="218"/>
      <c r="D3308" s="224"/>
      <c r="E3308" s="224"/>
      <c r="F3308" s="224"/>
      <c r="G3308" s="224"/>
      <c r="H3308" s="188"/>
      <c r="I3308" s="188"/>
      <c r="J3308" s="188"/>
      <c r="K3308" s="202"/>
      <c r="L3308" s="188"/>
      <c r="M3308" s="206"/>
      <c r="N3308" s="224"/>
      <c r="O3308" s="192"/>
      <c r="P3308" s="192"/>
      <c r="Q3308" s="190"/>
    </row>
    <row r="3309" spans="1:17" ht="20.100000000000001" customHeight="1" x14ac:dyDescent="0.25">
      <c r="A3309" s="245"/>
      <c r="B3309" s="201"/>
      <c r="C3309" s="218"/>
      <c r="D3309" s="224"/>
      <c r="E3309" s="224"/>
      <c r="F3309" s="224"/>
      <c r="G3309" s="224"/>
      <c r="H3309" s="188"/>
      <c r="I3309" s="188"/>
      <c r="J3309" s="188"/>
      <c r="K3309" s="202"/>
      <c r="L3309" s="188"/>
      <c r="M3309" s="206"/>
      <c r="N3309" s="224"/>
      <c r="O3309" s="192"/>
      <c r="P3309" s="192"/>
      <c r="Q3309" s="190"/>
    </row>
    <row r="3310" spans="1:17" ht="20.100000000000001" customHeight="1" x14ac:dyDescent="0.25">
      <c r="A3310" s="245"/>
      <c r="B3310" s="201"/>
      <c r="C3310" s="218"/>
      <c r="D3310" s="224"/>
      <c r="E3310" s="224"/>
      <c r="F3310" s="224"/>
      <c r="G3310" s="224"/>
      <c r="H3310" s="188"/>
      <c r="I3310" s="188"/>
      <c r="J3310" s="188"/>
      <c r="K3310" s="202"/>
      <c r="L3310" s="188"/>
      <c r="M3310" s="206"/>
      <c r="N3310" s="224"/>
      <c r="O3310" s="192"/>
      <c r="P3310" s="192"/>
      <c r="Q3310" s="190"/>
    </row>
    <row r="3311" spans="1:17" ht="20.100000000000001" customHeight="1" x14ac:dyDescent="0.25">
      <c r="A3311" s="245"/>
      <c r="B3311" s="201"/>
      <c r="C3311" s="218"/>
      <c r="D3311" s="224"/>
      <c r="E3311" s="224"/>
      <c r="F3311" s="224"/>
      <c r="G3311" s="224"/>
      <c r="H3311" s="188"/>
      <c r="I3311" s="188"/>
      <c r="J3311" s="188"/>
      <c r="K3311" s="202"/>
      <c r="L3311" s="188"/>
      <c r="M3311" s="206"/>
      <c r="N3311" s="224"/>
      <c r="O3311" s="192"/>
      <c r="P3311" s="192"/>
      <c r="Q3311" s="190"/>
    </row>
    <row r="3312" spans="1:17" ht="20.100000000000001" customHeight="1" x14ac:dyDescent="0.25">
      <c r="A3312" s="245"/>
      <c r="B3312" s="201"/>
      <c r="C3312" s="218"/>
      <c r="D3312" s="224"/>
      <c r="E3312" s="224"/>
      <c r="F3312" s="224"/>
      <c r="G3312" s="224"/>
      <c r="H3312" s="188"/>
      <c r="I3312" s="188"/>
      <c r="J3312" s="188"/>
      <c r="K3312" s="202"/>
      <c r="L3312" s="188"/>
      <c r="M3312" s="206"/>
      <c r="N3312" s="224"/>
      <c r="O3312" s="192"/>
      <c r="P3312" s="192"/>
      <c r="Q3312" s="190"/>
    </row>
    <row r="3313" spans="1:17" ht="20.100000000000001" customHeight="1" x14ac:dyDescent="0.25">
      <c r="A3313" s="245"/>
      <c r="B3313" s="201"/>
      <c r="C3313" s="218"/>
      <c r="D3313" s="224"/>
      <c r="E3313" s="224"/>
      <c r="F3313" s="224"/>
      <c r="G3313" s="224"/>
      <c r="H3313" s="188"/>
      <c r="I3313" s="188"/>
      <c r="J3313" s="188"/>
      <c r="K3313" s="202"/>
      <c r="L3313" s="188"/>
      <c r="M3313" s="206"/>
      <c r="N3313" s="224"/>
      <c r="O3313" s="192"/>
      <c r="P3313" s="192"/>
      <c r="Q3313" s="190"/>
    </row>
    <row r="3314" spans="1:17" ht="20.100000000000001" customHeight="1" x14ac:dyDescent="0.25">
      <c r="A3314" s="245"/>
      <c r="B3314" s="201"/>
      <c r="C3314" s="218"/>
      <c r="D3314" s="224"/>
      <c r="E3314" s="224"/>
      <c r="F3314" s="224"/>
      <c r="G3314" s="224"/>
      <c r="H3314" s="188"/>
      <c r="I3314" s="188"/>
      <c r="J3314" s="188"/>
      <c r="K3314" s="202"/>
      <c r="L3314" s="188"/>
      <c r="M3314" s="206"/>
      <c r="N3314" s="224"/>
      <c r="O3314" s="192"/>
      <c r="P3314" s="192"/>
      <c r="Q3314" s="190"/>
    </row>
    <row r="3315" spans="1:17" ht="20.100000000000001" customHeight="1" x14ac:dyDescent="0.25">
      <c r="A3315" s="245"/>
      <c r="B3315" s="201"/>
      <c r="C3315" s="218"/>
      <c r="D3315" s="224"/>
      <c r="E3315" s="224"/>
      <c r="F3315" s="224"/>
      <c r="G3315" s="224"/>
      <c r="H3315" s="188"/>
      <c r="I3315" s="188"/>
      <c r="J3315" s="188"/>
      <c r="K3315" s="202"/>
      <c r="L3315" s="188"/>
      <c r="M3315" s="206"/>
      <c r="N3315" s="224"/>
      <c r="O3315" s="192"/>
      <c r="P3315" s="192"/>
      <c r="Q3315" s="190"/>
    </row>
    <row r="3316" spans="1:17" ht="20.100000000000001" customHeight="1" x14ac:dyDescent="0.25">
      <c r="A3316" s="245"/>
      <c r="B3316" s="201"/>
      <c r="C3316" s="218"/>
      <c r="D3316" s="224"/>
      <c r="E3316" s="224"/>
      <c r="F3316" s="224"/>
      <c r="G3316" s="224"/>
      <c r="H3316" s="188"/>
      <c r="I3316" s="188"/>
      <c r="J3316" s="188"/>
      <c r="K3316" s="202"/>
      <c r="L3316" s="188"/>
      <c r="M3316" s="206"/>
      <c r="N3316" s="224"/>
      <c r="O3316" s="192"/>
      <c r="P3316" s="192"/>
      <c r="Q3316" s="190"/>
    </row>
    <row r="3317" spans="1:17" ht="20.100000000000001" customHeight="1" x14ac:dyDescent="0.25">
      <c r="A3317" s="245"/>
      <c r="B3317" s="201"/>
      <c r="C3317" s="218"/>
      <c r="D3317" s="224"/>
      <c r="E3317" s="224"/>
      <c r="F3317" s="224"/>
      <c r="G3317" s="224"/>
      <c r="H3317" s="188"/>
      <c r="I3317" s="188"/>
      <c r="J3317" s="188"/>
      <c r="K3317" s="202"/>
      <c r="L3317" s="188"/>
      <c r="M3317" s="206"/>
      <c r="N3317" s="224"/>
      <c r="O3317" s="192"/>
      <c r="P3317" s="192"/>
      <c r="Q3317" s="190"/>
    </row>
    <row r="3318" spans="1:17" ht="20.100000000000001" customHeight="1" x14ac:dyDescent="0.25">
      <c r="A3318" s="245"/>
      <c r="B3318" s="201"/>
      <c r="C3318" s="218"/>
      <c r="D3318" s="224"/>
      <c r="E3318" s="224"/>
      <c r="F3318" s="224"/>
      <c r="G3318" s="224"/>
      <c r="H3318" s="188"/>
      <c r="I3318" s="188"/>
      <c r="J3318" s="188"/>
      <c r="K3318" s="202"/>
      <c r="L3318" s="188"/>
      <c r="M3318" s="206"/>
      <c r="N3318" s="224"/>
      <c r="O3318" s="192"/>
      <c r="P3318" s="192"/>
      <c r="Q3318" s="190"/>
    </row>
    <row r="3319" spans="1:17" ht="20.100000000000001" customHeight="1" x14ac:dyDescent="0.25">
      <c r="A3319" s="245"/>
      <c r="B3319" s="201"/>
      <c r="C3319" s="218"/>
      <c r="D3319" s="224"/>
      <c r="E3319" s="224"/>
      <c r="F3319" s="224"/>
      <c r="G3319" s="224"/>
      <c r="H3319" s="188"/>
      <c r="I3319" s="188"/>
      <c r="J3319" s="188"/>
      <c r="K3319" s="202"/>
      <c r="L3319" s="188"/>
      <c r="M3319" s="206"/>
      <c r="N3319" s="224"/>
      <c r="O3319" s="192"/>
      <c r="P3319" s="192"/>
      <c r="Q3319" s="190"/>
    </row>
    <row r="3320" spans="1:17" ht="20.100000000000001" customHeight="1" x14ac:dyDescent="0.25">
      <c r="A3320" s="245"/>
      <c r="B3320" s="201"/>
      <c r="C3320" s="218"/>
      <c r="D3320" s="224"/>
      <c r="E3320" s="224"/>
      <c r="F3320" s="224"/>
      <c r="G3320" s="224"/>
      <c r="H3320" s="188"/>
      <c r="I3320" s="188"/>
      <c r="J3320" s="188"/>
      <c r="K3320" s="202"/>
      <c r="L3320" s="188"/>
      <c r="M3320" s="206"/>
      <c r="N3320" s="224"/>
      <c r="O3320" s="192"/>
      <c r="P3320" s="192"/>
      <c r="Q3320" s="190"/>
    </row>
    <row r="3321" spans="1:17" ht="20.100000000000001" customHeight="1" x14ac:dyDescent="0.25">
      <c r="A3321" s="245"/>
      <c r="B3321" s="201"/>
      <c r="C3321" s="218"/>
      <c r="D3321" s="224"/>
      <c r="E3321" s="224"/>
      <c r="F3321" s="224"/>
      <c r="G3321" s="224"/>
      <c r="H3321" s="188"/>
      <c r="I3321" s="188"/>
      <c r="J3321" s="188"/>
      <c r="K3321" s="202"/>
      <c r="L3321" s="188"/>
      <c r="M3321" s="206"/>
      <c r="N3321" s="224"/>
      <c r="O3321" s="192"/>
      <c r="P3321" s="192"/>
      <c r="Q3321" s="190"/>
    </row>
    <row r="3322" spans="1:17" ht="20.100000000000001" customHeight="1" x14ac:dyDescent="0.25">
      <c r="A3322" s="245"/>
      <c r="B3322" s="201"/>
      <c r="C3322" s="218"/>
      <c r="D3322" s="224"/>
      <c r="E3322" s="224"/>
      <c r="F3322" s="224"/>
      <c r="G3322" s="224"/>
      <c r="H3322" s="188"/>
      <c r="I3322" s="188"/>
      <c r="J3322" s="188"/>
      <c r="K3322" s="202"/>
      <c r="L3322" s="188"/>
      <c r="M3322" s="206"/>
      <c r="N3322" s="224"/>
      <c r="O3322" s="192"/>
      <c r="P3322" s="192"/>
      <c r="Q3322" s="190"/>
    </row>
    <row r="3323" spans="1:17" ht="20.100000000000001" customHeight="1" x14ac:dyDescent="0.25">
      <c r="A3323" s="245"/>
      <c r="B3323" s="201"/>
      <c r="C3323" s="218"/>
      <c r="D3323" s="224"/>
      <c r="E3323" s="224"/>
      <c r="F3323" s="224"/>
      <c r="G3323" s="224"/>
      <c r="H3323" s="188"/>
      <c r="I3323" s="188"/>
      <c r="J3323" s="188"/>
      <c r="K3323" s="202"/>
      <c r="L3323" s="188"/>
      <c r="M3323" s="206"/>
      <c r="N3323" s="224"/>
      <c r="O3323" s="192"/>
      <c r="P3323" s="192"/>
      <c r="Q3323" s="190"/>
    </row>
    <row r="3324" spans="1:17" ht="20.100000000000001" customHeight="1" x14ac:dyDescent="0.25">
      <c r="A3324" s="245"/>
      <c r="B3324" s="201"/>
      <c r="C3324" s="218"/>
      <c r="D3324" s="224"/>
      <c r="E3324" s="224"/>
      <c r="F3324" s="224"/>
      <c r="G3324" s="224"/>
      <c r="H3324" s="188"/>
      <c r="I3324" s="188"/>
      <c r="J3324" s="188"/>
      <c r="K3324" s="202"/>
      <c r="L3324" s="188"/>
      <c r="M3324" s="206"/>
      <c r="N3324" s="224"/>
      <c r="O3324" s="192"/>
      <c r="P3324" s="192"/>
      <c r="Q3324" s="190"/>
    </row>
    <row r="3325" spans="1:17" ht="20.100000000000001" customHeight="1" x14ac:dyDescent="0.25">
      <c r="A3325" s="245"/>
      <c r="B3325" s="201"/>
      <c r="C3325" s="218"/>
      <c r="D3325" s="224"/>
      <c r="E3325" s="224"/>
      <c r="F3325" s="224"/>
      <c r="G3325" s="224"/>
      <c r="H3325" s="188"/>
      <c r="I3325" s="188"/>
      <c r="J3325" s="188"/>
      <c r="K3325" s="202"/>
      <c r="L3325" s="188"/>
      <c r="M3325" s="206"/>
      <c r="N3325" s="224"/>
      <c r="O3325" s="192"/>
      <c r="P3325" s="192"/>
      <c r="Q3325" s="190"/>
    </row>
    <row r="3326" spans="1:17" ht="20.100000000000001" customHeight="1" x14ac:dyDescent="0.25">
      <c r="A3326" s="245"/>
      <c r="B3326" s="201"/>
      <c r="C3326" s="218"/>
      <c r="D3326" s="224"/>
      <c r="E3326" s="224"/>
      <c r="F3326" s="224"/>
      <c r="G3326" s="224"/>
      <c r="H3326" s="188"/>
      <c r="I3326" s="188"/>
      <c r="J3326" s="188"/>
      <c r="K3326" s="202"/>
      <c r="L3326" s="188"/>
      <c r="M3326" s="206"/>
      <c r="N3326" s="224"/>
      <c r="O3326" s="192"/>
      <c r="P3326" s="192"/>
      <c r="Q3326" s="190"/>
    </row>
    <row r="3327" spans="1:17" ht="20.100000000000001" customHeight="1" x14ac:dyDescent="0.25">
      <c r="A3327" s="245"/>
      <c r="B3327" s="201"/>
      <c r="C3327" s="218"/>
      <c r="D3327" s="224"/>
      <c r="E3327" s="224"/>
      <c r="F3327" s="224"/>
      <c r="G3327" s="224"/>
      <c r="H3327" s="188"/>
      <c r="I3327" s="188"/>
      <c r="J3327" s="188"/>
      <c r="K3327" s="202"/>
      <c r="L3327" s="188"/>
      <c r="M3327" s="206"/>
      <c r="N3327" s="224"/>
      <c r="O3327" s="192"/>
      <c r="P3327" s="192"/>
      <c r="Q3327" s="190"/>
    </row>
    <row r="3328" spans="1:17" ht="20.100000000000001" customHeight="1" x14ac:dyDescent="0.25">
      <c r="A3328" s="245"/>
      <c r="B3328" s="201"/>
      <c r="C3328" s="218"/>
      <c r="D3328" s="224"/>
      <c r="E3328" s="224"/>
      <c r="F3328" s="224"/>
      <c r="G3328" s="224"/>
      <c r="H3328" s="188"/>
      <c r="I3328" s="188"/>
      <c r="J3328" s="188"/>
      <c r="K3328" s="202"/>
      <c r="L3328" s="188"/>
      <c r="M3328" s="206"/>
      <c r="N3328" s="224"/>
      <c r="O3328" s="192"/>
      <c r="P3328" s="192"/>
      <c r="Q3328" s="190"/>
    </row>
    <row r="3329" spans="1:17" ht="20.100000000000001" customHeight="1" x14ac:dyDescent="0.25">
      <c r="A3329" s="245"/>
      <c r="B3329" s="201"/>
      <c r="C3329" s="218"/>
      <c r="D3329" s="224"/>
      <c r="E3329" s="224"/>
      <c r="F3329" s="224"/>
      <c r="G3329" s="224"/>
      <c r="H3329" s="188"/>
      <c r="I3329" s="188"/>
      <c r="J3329" s="188"/>
      <c r="K3329" s="202"/>
      <c r="L3329" s="188"/>
      <c r="M3329" s="206"/>
      <c r="N3329" s="224"/>
      <c r="O3329" s="192"/>
      <c r="P3329" s="192"/>
      <c r="Q3329" s="190"/>
    </row>
    <row r="3330" spans="1:17" ht="20.100000000000001" customHeight="1" x14ac:dyDescent="0.25">
      <c r="A3330" s="245"/>
      <c r="B3330" s="201"/>
      <c r="C3330" s="218"/>
      <c r="D3330" s="224"/>
      <c r="E3330" s="224"/>
      <c r="F3330" s="224"/>
      <c r="G3330" s="224"/>
      <c r="H3330" s="188"/>
      <c r="I3330" s="188"/>
      <c r="J3330" s="188"/>
      <c r="K3330" s="202"/>
      <c r="L3330" s="188"/>
      <c r="M3330" s="206"/>
      <c r="N3330" s="224"/>
      <c r="O3330" s="192"/>
      <c r="P3330" s="192"/>
      <c r="Q3330" s="190"/>
    </row>
    <row r="3331" spans="1:17" ht="20.100000000000001" customHeight="1" x14ac:dyDescent="0.25">
      <c r="A3331" s="245"/>
      <c r="B3331" s="201"/>
      <c r="C3331" s="218"/>
      <c r="D3331" s="224"/>
      <c r="E3331" s="224"/>
      <c r="F3331" s="224"/>
      <c r="G3331" s="224"/>
      <c r="H3331" s="188"/>
      <c r="I3331" s="188"/>
      <c r="J3331" s="188"/>
      <c r="K3331" s="202"/>
      <c r="L3331" s="188"/>
      <c r="M3331" s="206"/>
      <c r="N3331" s="224"/>
      <c r="O3331" s="192"/>
      <c r="P3331" s="192"/>
      <c r="Q3331" s="190"/>
    </row>
    <row r="3332" spans="1:17" ht="20.100000000000001" customHeight="1" x14ac:dyDescent="0.25">
      <c r="A3332" s="245"/>
      <c r="B3332" s="201"/>
      <c r="C3332" s="218"/>
      <c r="D3332" s="224"/>
      <c r="E3332" s="224"/>
      <c r="F3332" s="224"/>
      <c r="G3332" s="224"/>
      <c r="H3332" s="188"/>
      <c r="I3332" s="188"/>
      <c r="J3332" s="188"/>
      <c r="K3332" s="202"/>
      <c r="L3332" s="188"/>
      <c r="M3332" s="206"/>
      <c r="N3332" s="224"/>
      <c r="O3332" s="192"/>
      <c r="P3332" s="192"/>
      <c r="Q3332" s="190"/>
    </row>
    <row r="3333" spans="1:17" ht="20.100000000000001" customHeight="1" x14ac:dyDescent="0.25">
      <c r="A3333" s="245"/>
      <c r="B3333" s="201"/>
      <c r="C3333" s="218"/>
      <c r="D3333" s="224"/>
      <c r="E3333" s="224"/>
      <c r="F3333" s="224"/>
      <c r="G3333" s="224"/>
      <c r="H3333" s="188"/>
      <c r="I3333" s="188"/>
      <c r="J3333" s="188"/>
      <c r="K3333" s="202"/>
      <c r="L3333" s="188"/>
      <c r="M3333" s="206"/>
      <c r="N3333" s="224"/>
      <c r="O3333" s="192"/>
      <c r="P3333" s="192"/>
      <c r="Q3333" s="190"/>
    </row>
    <row r="3334" spans="1:17" ht="20.100000000000001" customHeight="1" x14ac:dyDescent="0.25">
      <c r="A3334" s="245"/>
      <c r="B3334" s="201"/>
      <c r="C3334" s="218"/>
      <c r="D3334" s="224"/>
      <c r="E3334" s="224"/>
      <c r="F3334" s="224"/>
      <c r="G3334" s="224"/>
      <c r="H3334" s="188"/>
      <c r="I3334" s="188"/>
      <c r="J3334" s="188"/>
      <c r="K3334" s="202"/>
      <c r="L3334" s="219"/>
      <c r="M3334" s="206"/>
      <c r="N3334" s="224"/>
      <c r="O3334" s="192"/>
      <c r="P3334" s="192"/>
      <c r="Q3334" s="197"/>
    </row>
    <row r="3335" spans="1:17" ht="20.100000000000001" customHeight="1" x14ac:dyDescent="0.25">
      <c r="A3335" s="245"/>
      <c r="B3335" s="201"/>
      <c r="C3335" s="218"/>
      <c r="D3335" s="218"/>
      <c r="E3335" s="224"/>
      <c r="F3335" s="224"/>
      <c r="G3335" s="224"/>
      <c r="H3335" s="188"/>
      <c r="I3335" s="188"/>
      <c r="J3335" s="188"/>
      <c r="K3335" s="202"/>
      <c r="L3335" s="219"/>
      <c r="M3335" s="206"/>
      <c r="N3335" s="224"/>
      <c r="O3335" s="192"/>
      <c r="P3335" s="192"/>
      <c r="Q3335" s="197"/>
    </row>
    <row r="3336" spans="1:17" ht="20.100000000000001" customHeight="1" x14ac:dyDescent="0.25">
      <c r="A3336" s="245"/>
      <c r="B3336" s="201"/>
      <c r="C3336" s="218"/>
      <c r="D3336" s="218"/>
      <c r="E3336" s="224"/>
      <c r="F3336" s="224"/>
      <c r="G3336" s="224"/>
      <c r="H3336" s="188"/>
      <c r="I3336" s="188"/>
      <c r="J3336" s="188"/>
      <c r="K3336" s="202"/>
      <c r="L3336" s="219"/>
      <c r="M3336" s="206"/>
      <c r="N3336" s="224"/>
      <c r="O3336" s="192"/>
      <c r="P3336" s="192"/>
      <c r="Q3336" s="198"/>
    </row>
    <row r="3337" spans="1:17" ht="20.100000000000001" customHeight="1" x14ac:dyDescent="0.25">
      <c r="A3337" s="245"/>
      <c r="B3337" s="201"/>
      <c r="C3337" s="218"/>
      <c r="D3337" s="224"/>
      <c r="E3337" s="224"/>
      <c r="F3337" s="224"/>
      <c r="G3337" s="224"/>
      <c r="H3337" s="188"/>
      <c r="I3337" s="188"/>
      <c r="J3337" s="188"/>
      <c r="K3337" s="202"/>
      <c r="L3337" s="219"/>
      <c r="M3337" s="206"/>
      <c r="N3337" s="224"/>
      <c r="O3337" s="192"/>
      <c r="P3337" s="192"/>
      <c r="Q3337" s="198"/>
    </row>
    <row r="3338" spans="1:17" ht="20.100000000000001" customHeight="1" x14ac:dyDescent="0.25">
      <c r="A3338" s="245"/>
      <c r="B3338" s="204"/>
      <c r="C3338" s="224"/>
      <c r="D3338" s="224"/>
      <c r="E3338" s="224"/>
      <c r="F3338" s="224"/>
      <c r="G3338" s="224"/>
      <c r="H3338" s="188"/>
      <c r="I3338" s="188"/>
      <c r="J3338" s="188"/>
      <c r="K3338" s="202"/>
      <c r="L3338" s="219"/>
      <c r="M3338" s="206"/>
      <c r="N3338" s="224"/>
      <c r="O3338" s="192"/>
      <c r="P3338" s="192"/>
      <c r="Q3338" s="198"/>
    </row>
    <row r="3339" spans="1:17" ht="20.100000000000001" customHeight="1" x14ac:dyDescent="0.25">
      <c r="A3339" s="245"/>
      <c r="B3339" s="204"/>
      <c r="C3339" s="224"/>
      <c r="D3339" s="224"/>
      <c r="E3339" s="224"/>
      <c r="F3339" s="224"/>
      <c r="G3339" s="224"/>
      <c r="H3339" s="188"/>
      <c r="I3339" s="188"/>
      <c r="J3339" s="188"/>
      <c r="K3339" s="202"/>
      <c r="L3339" s="219"/>
      <c r="M3339" s="206"/>
      <c r="N3339" s="224"/>
      <c r="O3339" s="192"/>
      <c r="P3339" s="192"/>
      <c r="Q3339" s="198"/>
    </row>
    <row r="3340" spans="1:17" ht="20.100000000000001" customHeight="1" x14ac:dyDescent="0.25">
      <c r="A3340" s="245"/>
      <c r="B3340" s="204"/>
      <c r="C3340" s="224"/>
      <c r="D3340" s="224"/>
      <c r="E3340" s="224"/>
      <c r="F3340" s="224"/>
      <c r="G3340" s="224"/>
      <c r="H3340" s="188"/>
      <c r="I3340" s="188"/>
      <c r="J3340" s="188"/>
      <c r="K3340" s="202"/>
      <c r="L3340" s="219"/>
      <c r="M3340" s="206"/>
      <c r="N3340" s="224"/>
      <c r="O3340" s="192"/>
      <c r="P3340" s="192"/>
      <c r="Q3340" s="198"/>
    </row>
    <row r="3341" spans="1:17" ht="20.100000000000001" customHeight="1" x14ac:dyDescent="0.25">
      <c r="A3341" s="245"/>
      <c r="B3341" s="204"/>
      <c r="C3341" s="224"/>
      <c r="D3341" s="224"/>
      <c r="E3341" s="224"/>
      <c r="F3341" s="224"/>
      <c r="G3341" s="224"/>
      <c r="H3341" s="188"/>
      <c r="I3341" s="188"/>
      <c r="J3341" s="188"/>
      <c r="K3341" s="202"/>
      <c r="L3341" s="219"/>
      <c r="M3341" s="206"/>
      <c r="N3341" s="224"/>
      <c r="O3341" s="192"/>
      <c r="P3341" s="192"/>
      <c r="Q3341" s="198"/>
    </row>
    <row r="3342" spans="1:17" ht="20.100000000000001" customHeight="1" x14ac:dyDescent="0.25">
      <c r="A3342" s="245"/>
      <c r="B3342" s="204"/>
      <c r="C3342" s="224"/>
      <c r="D3342" s="224"/>
      <c r="E3342" s="224"/>
      <c r="F3342" s="224"/>
      <c r="G3342" s="224"/>
      <c r="H3342" s="188"/>
      <c r="I3342" s="188"/>
      <c r="J3342" s="188"/>
      <c r="K3342" s="202"/>
      <c r="L3342" s="219"/>
      <c r="M3342" s="206"/>
      <c r="N3342" s="224"/>
      <c r="O3342" s="192"/>
      <c r="P3342" s="192"/>
      <c r="Q3342" s="198"/>
    </row>
    <row r="3343" spans="1:17" ht="20.100000000000001" customHeight="1" x14ac:dyDescent="0.25">
      <c r="A3343" s="245"/>
      <c r="B3343" s="204"/>
      <c r="C3343" s="224"/>
      <c r="D3343" s="224"/>
      <c r="E3343" s="224"/>
      <c r="F3343" s="224"/>
      <c r="G3343" s="224"/>
      <c r="H3343" s="188"/>
      <c r="I3343" s="188"/>
      <c r="J3343" s="188"/>
      <c r="K3343" s="202"/>
      <c r="L3343" s="219"/>
      <c r="M3343" s="206"/>
      <c r="N3343" s="224"/>
      <c r="O3343" s="192"/>
      <c r="P3343" s="192"/>
      <c r="Q3343" s="198"/>
    </row>
    <row r="3344" spans="1:17" ht="20.100000000000001" customHeight="1" x14ac:dyDescent="0.25">
      <c r="A3344" s="245"/>
      <c r="B3344" s="204"/>
      <c r="C3344" s="224"/>
      <c r="D3344" s="224"/>
      <c r="E3344" s="224"/>
      <c r="F3344" s="224"/>
      <c r="G3344" s="224"/>
      <c r="H3344" s="188"/>
      <c r="I3344" s="188"/>
      <c r="J3344" s="188"/>
      <c r="K3344" s="202"/>
      <c r="L3344" s="219"/>
      <c r="M3344" s="206"/>
      <c r="N3344" s="224"/>
      <c r="O3344" s="192"/>
      <c r="P3344" s="192"/>
      <c r="Q3344" s="198"/>
    </row>
    <row r="3345" spans="1:17" ht="20.100000000000001" customHeight="1" x14ac:dyDescent="0.25">
      <c r="A3345" s="245"/>
      <c r="B3345" s="204"/>
      <c r="C3345" s="224"/>
      <c r="D3345" s="224"/>
      <c r="E3345" s="224"/>
      <c r="F3345" s="224"/>
      <c r="G3345" s="224"/>
      <c r="H3345" s="188"/>
      <c r="I3345" s="188"/>
      <c r="J3345" s="188"/>
      <c r="K3345" s="202"/>
      <c r="L3345" s="219"/>
      <c r="M3345" s="206"/>
      <c r="N3345" s="224"/>
      <c r="O3345" s="192"/>
      <c r="P3345" s="192"/>
      <c r="Q3345" s="198"/>
    </row>
    <row r="3346" spans="1:17" ht="20.100000000000001" customHeight="1" x14ac:dyDescent="0.25">
      <c r="A3346" s="245"/>
      <c r="B3346" s="204"/>
      <c r="C3346" s="224"/>
      <c r="D3346" s="224"/>
      <c r="E3346" s="224"/>
      <c r="F3346" s="224"/>
      <c r="G3346" s="224"/>
      <c r="H3346" s="188"/>
      <c r="I3346" s="188"/>
      <c r="J3346" s="188"/>
      <c r="K3346" s="202"/>
      <c r="L3346" s="219"/>
      <c r="M3346" s="206"/>
      <c r="N3346" s="224"/>
      <c r="O3346" s="192"/>
      <c r="P3346" s="192"/>
      <c r="Q3346" s="198"/>
    </row>
    <row r="3347" spans="1:17" ht="20.100000000000001" customHeight="1" x14ac:dyDescent="0.25">
      <c r="A3347" s="245"/>
      <c r="B3347" s="204"/>
      <c r="C3347" s="224"/>
      <c r="D3347" s="224"/>
      <c r="E3347" s="224"/>
      <c r="F3347" s="224"/>
      <c r="G3347" s="224"/>
      <c r="H3347" s="188"/>
      <c r="I3347" s="188"/>
      <c r="J3347" s="188"/>
      <c r="K3347" s="202"/>
      <c r="L3347" s="219"/>
      <c r="M3347" s="206"/>
      <c r="N3347" s="224"/>
      <c r="O3347" s="192"/>
      <c r="P3347" s="192"/>
      <c r="Q3347" s="198"/>
    </row>
    <row r="3348" spans="1:17" ht="20.100000000000001" customHeight="1" x14ac:dyDescent="0.25">
      <c r="A3348" s="245"/>
      <c r="B3348" s="204"/>
      <c r="C3348" s="224"/>
      <c r="D3348" s="224"/>
      <c r="E3348" s="224"/>
      <c r="F3348" s="224"/>
      <c r="G3348" s="224"/>
      <c r="H3348" s="188"/>
      <c r="I3348" s="188"/>
      <c r="J3348" s="188"/>
      <c r="K3348" s="202"/>
      <c r="L3348" s="219"/>
      <c r="M3348" s="206"/>
      <c r="N3348" s="224"/>
      <c r="O3348" s="192"/>
      <c r="P3348" s="192"/>
      <c r="Q3348" s="198"/>
    </row>
    <row r="3349" spans="1:17" ht="20.100000000000001" customHeight="1" x14ac:dyDescent="0.25">
      <c r="A3349" s="245"/>
      <c r="B3349" s="204"/>
      <c r="C3349" s="224"/>
      <c r="D3349" s="224"/>
      <c r="E3349" s="224"/>
      <c r="F3349" s="224"/>
      <c r="G3349" s="224"/>
      <c r="H3349" s="188"/>
      <c r="I3349" s="188"/>
      <c r="J3349" s="188"/>
      <c r="K3349" s="202"/>
      <c r="L3349" s="219"/>
      <c r="M3349" s="206"/>
      <c r="N3349" s="224"/>
      <c r="O3349" s="192"/>
      <c r="P3349" s="192"/>
      <c r="Q3349" s="198"/>
    </row>
    <row r="3350" spans="1:17" ht="20.100000000000001" customHeight="1" x14ac:dyDescent="0.25">
      <c r="A3350" s="245"/>
      <c r="B3350" s="204"/>
      <c r="C3350" s="224"/>
      <c r="D3350" s="224"/>
      <c r="E3350" s="224"/>
      <c r="F3350" s="224"/>
      <c r="G3350" s="224"/>
      <c r="H3350" s="188"/>
      <c r="I3350" s="188"/>
      <c r="J3350" s="188"/>
      <c r="K3350" s="202"/>
      <c r="L3350" s="240"/>
      <c r="M3350" s="206"/>
      <c r="N3350" s="224"/>
      <c r="O3350" s="192"/>
      <c r="P3350" s="192"/>
      <c r="Q3350" s="198"/>
    </row>
    <row r="3351" spans="1:17" ht="20.100000000000001" customHeight="1" x14ac:dyDescent="0.25">
      <c r="A3351" s="245"/>
      <c r="B3351" s="204"/>
      <c r="C3351" s="224"/>
      <c r="D3351" s="224"/>
      <c r="E3351" s="224"/>
      <c r="F3351" s="224"/>
      <c r="G3351" s="224"/>
      <c r="H3351" s="188"/>
      <c r="I3351" s="188"/>
      <c r="J3351" s="188"/>
      <c r="K3351" s="202"/>
      <c r="L3351" s="240"/>
      <c r="M3351" s="206"/>
      <c r="N3351" s="224"/>
      <c r="O3351" s="192"/>
      <c r="P3351" s="192"/>
      <c r="Q3351" s="198"/>
    </row>
    <row r="3352" spans="1:17" ht="20.100000000000001" customHeight="1" x14ac:dyDescent="0.25">
      <c r="A3352" s="245"/>
      <c r="B3352" s="204"/>
      <c r="C3352" s="224"/>
      <c r="D3352" s="224"/>
      <c r="E3352" s="224"/>
      <c r="F3352" s="224"/>
      <c r="G3352" s="224"/>
      <c r="H3352" s="188"/>
      <c r="I3352" s="188"/>
      <c r="J3352" s="188"/>
      <c r="K3352" s="202"/>
      <c r="L3352" s="240"/>
      <c r="M3352" s="206"/>
      <c r="N3352" s="224"/>
      <c r="O3352" s="192"/>
      <c r="P3352" s="192"/>
      <c r="Q3352" s="198"/>
    </row>
    <row r="3353" spans="1:17" ht="20.100000000000001" customHeight="1" x14ac:dyDescent="0.25">
      <c r="A3353" s="245"/>
      <c r="B3353" s="204"/>
      <c r="C3353" s="224"/>
      <c r="D3353" s="224"/>
      <c r="E3353" s="224"/>
      <c r="F3353" s="224"/>
      <c r="G3353" s="224"/>
      <c r="H3353" s="188"/>
      <c r="I3353" s="188"/>
      <c r="J3353" s="188"/>
      <c r="K3353" s="202"/>
      <c r="L3353" s="240"/>
      <c r="M3353" s="205"/>
      <c r="N3353" s="224"/>
      <c r="O3353" s="192"/>
      <c r="P3353" s="192"/>
      <c r="Q3353" s="198"/>
    </row>
    <row r="3354" spans="1:17" ht="20.100000000000001" customHeight="1" x14ac:dyDescent="0.25">
      <c r="A3354" s="245"/>
      <c r="B3354" s="204"/>
      <c r="C3354" s="224"/>
      <c r="D3354" s="224"/>
      <c r="E3354" s="224"/>
      <c r="F3354" s="224"/>
      <c r="G3354" s="224"/>
      <c r="H3354" s="188"/>
      <c r="I3354" s="188"/>
      <c r="J3354" s="188"/>
      <c r="K3354" s="202"/>
      <c r="L3354" s="240"/>
      <c r="M3354" s="205"/>
      <c r="N3354" s="224"/>
      <c r="O3354" s="192"/>
      <c r="P3354" s="192"/>
      <c r="Q3354" s="198"/>
    </row>
    <row r="3355" spans="1:17" ht="20.100000000000001" customHeight="1" x14ac:dyDescent="0.25">
      <c r="A3355" s="245"/>
      <c r="B3355" s="204"/>
      <c r="C3355" s="224"/>
      <c r="D3355" s="224"/>
      <c r="E3355" s="224"/>
      <c r="F3355" s="224"/>
      <c r="G3355" s="224"/>
      <c r="H3355" s="188"/>
      <c r="I3355" s="188"/>
      <c r="J3355" s="188"/>
      <c r="K3355" s="202"/>
      <c r="L3355" s="219"/>
      <c r="M3355" s="205"/>
      <c r="N3355" s="224"/>
      <c r="O3355" s="192"/>
      <c r="P3355" s="192"/>
      <c r="Q3355" s="197"/>
    </row>
    <row r="3356" spans="1:17" ht="20.100000000000001" customHeight="1" x14ac:dyDescent="0.25">
      <c r="A3356" s="245"/>
      <c r="B3356" s="204"/>
      <c r="C3356" s="218"/>
      <c r="D3356" s="218"/>
      <c r="E3356" s="218"/>
      <c r="F3356" s="218"/>
      <c r="G3356" s="218"/>
      <c r="H3356" s="188"/>
      <c r="I3356" s="188"/>
      <c r="J3356" s="188"/>
      <c r="K3356" s="202"/>
      <c r="L3356" s="219"/>
      <c r="M3356" s="205"/>
      <c r="N3356" s="224"/>
      <c r="O3356" s="192"/>
      <c r="P3356" s="192"/>
      <c r="Q3356" s="197"/>
    </row>
    <row r="3357" spans="1:17" ht="20.100000000000001" customHeight="1" x14ac:dyDescent="0.25">
      <c r="A3357" s="245"/>
      <c r="B3357" s="204"/>
      <c r="C3357" s="218"/>
      <c r="D3357" s="218"/>
      <c r="E3357" s="218"/>
      <c r="F3357" s="218"/>
      <c r="G3357" s="218"/>
      <c r="H3357" s="188"/>
      <c r="I3357" s="188"/>
      <c r="J3357" s="188"/>
      <c r="K3357" s="202"/>
      <c r="L3357" s="219"/>
      <c r="M3357" s="205"/>
      <c r="N3357" s="224"/>
      <c r="O3357" s="192"/>
      <c r="P3357" s="192"/>
      <c r="Q3357" s="197"/>
    </row>
    <row r="3358" spans="1:17" ht="20.100000000000001" customHeight="1" x14ac:dyDescent="0.25">
      <c r="A3358" s="245"/>
      <c r="B3358" s="204"/>
      <c r="C3358" s="218"/>
      <c r="D3358" s="218"/>
      <c r="E3358" s="218"/>
      <c r="F3358" s="218"/>
      <c r="G3358" s="218"/>
      <c r="H3358" s="188"/>
      <c r="I3358" s="188"/>
      <c r="J3358" s="188"/>
      <c r="K3358" s="202"/>
      <c r="L3358" s="219"/>
      <c r="M3358" s="205"/>
      <c r="N3358" s="224"/>
      <c r="O3358" s="192"/>
      <c r="P3358" s="192"/>
      <c r="Q3358" s="197"/>
    </row>
    <row r="3359" spans="1:17" ht="20.100000000000001" customHeight="1" x14ac:dyDescent="0.25">
      <c r="A3359" s="245"/>
      <c r="B3359" s="204"/>
      <c r="C3359" s="218"/>
      <c r="D3359" s="218"/>
      <c r="E3359" s="218"/>
      <c r="F3359" s="218"/>
      <c r="G3359" s="218"/>
      <c r="H3359" s="188"/>
      <c r="I3359" s="188"/>
      <c r="J3359" s="188"/>
      <c r="K3359" s="202"/>
      <c r="L3359" s="219"/>
      <c r="M3359" s="205"/>
      <c r="N3359" s="224"/>
      <c r="O3359" s="192"/>
      <c r="P3359" s="192"/>
      <c r="Q3359" s="197"/>
    </row>
    <row r="3360" spans="1:17" ht="20.100000000000001" customHeight="1" x14ac:dyDescent="0.25">
      <c r="A3360" s="245"/>
      <c r="B3360" s="204"/>
      <c r="C3360" s="218"/>
      <c r="D3360" s="218"/>
      <c r="E3360" s="218"/>
      <c r="F3360" s="218"/>
      <c r="G3360" s="218"/>
      <c r="H3360" s="188"/>
      <c r="I3360" s="188"/>
      <c r="J3360" s="188"/>
      <c r="K3360" s="202"/>
      <c r="L3360" s="219"/>
      <c r="M3360" s="205"/>
      <c r="N3360" s="224"/>
      <c r="O3360" s="192"/>
      <c r="P3360" s="192"/>
      <c r="Q3360" s="197"/>
    </row>
    <row r="3361" spans="1:17" ht="20.100000000000001" customHeight="1" x14ac:dyDescent="0.25">
      <c r="A3361" s="245"/>
      <c r="B3361" s="204"/>
      <c r="C3361" s="218"/>
      <c r="D3361" s="218"/>
      <c r="E3361" s="218"/>
      <c r="F3361" s="218"/>
      <c r="G3361" s="218"/>
      <c r="H3361" s="188"/>
      <c r="I3361" s="188"/>
      <c r="J3361" s="188"/>
      <c r="K3361" s="202"/>
      <c r="L3361" s="219"/>
      <c r="M3361" s="205"/>
      <c r="N3361" s="224"/>
      <c r="O3361" s="192"/>
      <c r="P3361" s="192"/>
      <c r="Q3361" s="197"/>
    </row>
    <row r="3362" spans="1:17" ht="20.100000000000001" customHeight="1" x14ac:dyDescent="0.25">
      <c r="A3362" s="245"/>
      <c r="B3362" s="204"/>
      <c r="C3362" s="218"/>
      <c r="D3362" s="218"/>
      <c r="E3362" s="218"/>
      <c r="F3362" s="218"/>
      <c r="G3362" s="218"/>
      <c r="H3362" s="188"/>
      <c r="I3362" s="188"/>
      <c r="J3362" s="188"/>
      <c r="K3362" s="202"/>
      <c r="L3362" s="188"/>
      <c r="M3362" s="205"/>
      <c r="N3362" s="224"/>
      <c r="O3362" s="192"/>
      <c r="P3362" s="192"/>
      <c r="Q3362" s="190"/>
    </row>
    <row r="3363" spans="1:17" ht="20.100000000000001" customHeight="1" x14ac:dyDescent="0.25">
      <c r="A3363" s="245"/>
      <c r="B3363" s="204"/>
      <c r="C3363" s="218"/>
      <c r="D3363" s="218"/>
      <c r="E3363" s="218"/>
      <c r="F3363" s="218"/>
      <c r="G3363" s="218"/>
      <c r="H3363" s="188"/>
      <c r="I3363" s="188"/>
      <c r="J3363" s="188"/>
      <c r="K3363" s="202"/>
      <c r="L3363" s="188"/>
      <c r="M3363" s="205"/>
      <c r="N3363" s="224"/>
      <c r="O3363" s="192"/>
      <c r="P3363" s="192"/>
      <c r="Q3363" s="190"/>
    </row>
    <row r="3364" spans="1:17" ht="20.100000000000001" customHeight="1" x14ac:dyDescent="0.25">
      <c r="A3364" s="245"/>
      <c r="B3364" s="204"/>
      <c r="C3364" s="218"/>
      <c r="D3364" s="218"/>
      <c r="E3364" s="218"/>
      <c r="F3364" s="218"/>
      <c r="G3364" s="218"/>
      <c r="H3364" s="188"/>
      <c r="I3364" s="188"/>
      <c r="J3364" s="188"/>
      <c r="K3364" s="202"/>
      <c r="L3364" s="188"/>
      <c r="M3364" s="205"/>
      <c r="N3364" s="224"/>
      <c r="O3364" s="192"/>
      <c r="P3364" s="192"/>
      <c r="Q3364" s="190"/>
    </row>
    <row r="3365" spans="1:17" ht="20.100000000000001" customHeight="1" x14ac:dyDescent="0.25">
      <c r="A3365" s="245"/>
      <c r="B3365" s="204"/>
      <c r="C3365" s="218"/>
      <c r="D3365" s="218"/>
      <c r="E3365" s="218"/>
      <c r="F3365" s="218"/>
      <c r="G3365" s="218"/>
      <c r="H3365" s="188"/>
      <c r="I3365" s="188"/>
      <c r="J3365" s="188"/>
      <c r="K3365" s="202"/>
      <c r="L3365" s="188"/>
      <c r="M3365" s="205"/>
      <c r="N3365" s="224"/>
      <c r="O3365" s="192"/>
      <c r="P3365" s="192"/>
      <c r="Q3365" s="190"/>
    </row>
    <row r="3366" spans="1:17" ht="20.100000000000001" customHeight="1" x14ac:dyDescent="0.25">
      <c r="A3366" s="245"/>
      <c r="B3366" s="204"/>
      <c r="C3366" s="218"/>
      <c r="D3366" s="218"/>
      <c r="E3366" s="218"/>
      <c r="F3366" s="218"/>
      <c r="G3366" s="218"/>
      <c r="H3366" s="188"/>
      <c r="I3366" s="188"/>
      <c r="J3366" s="188"/>
      <c r="K3366" s="202"/>
      <c r="L3366" s="188"/>
      <c r="M3366" s="205"/>
      <c r="N3366" s="224"/>
      <c r="O3366" s="192"/>
      <c r="P3366" s="192"/>
      <c r="Q3366" s="190"/>
    </row>
    <row r="3367" spans="1:17" ht="20.100000000000001" customHeight="1" x14ac:dyDescent="0.25">
      <c r="A3367" s="245"/>
      <c r="B3367" s="204"/>
      <c r="C3367" s="218"/>
      <c r="D3367" s="218"/>
      <c r="E3367" s="218"/>
      <c r="F3367" s="218"/>
      <c r="G3367" s="218"/>
      <c r="H3367" s="188"/>
      <c r="I3367" s="188"/>
      <c r="J3367" s="188"/>
      <c r="K3367" s="202"/>
      <c r="L3367" s="188"/>
      <c r="M3367" s="205"/>
      <c r="N3367" s="224"/>
      <c r="O3367" s="192"/>
      <c r="P3367" s="192"/>
      <c r="Q3367" s="190"/>
    </row>
    <row r="3368" spans="1:17" ht="20.100000000000001" customHeight="1" x14ac:dyDescent="0.25">
      <c r="A3368" s="245"/>
      <c r="B3368" s="204"/>
      <c r="C3368" s="218"/>
      <c r="D3368" s="218"/>
      <c r="E3368" s="218"/>
      <c r="F3368" s="218"/>
      <c r="G3368" s="218"/>
      <c r="H3368" s="188"/>
      <c r="I3368" s="188"/>
      <c r="J3368" s="188"/>
      <c r="K3368" s="202"/>
      <c r="L3368" s="188"/>
      <c r="M3368" s="205"/>
      <c r="N3368" s="224"/>
      <c r="O3368" s="192"/>
      <c r="P3368" s="192"/>
      <c r="Q3368" s="190"/>
    </row>
    <row r="3369" spans="1:17" ht="20.100000000000001" customHeight="1" x14ac:dyDescent="0.25">
      <c r="A3369" s="245"/>
      <c r="B3369" s="204"/>
      <c r="C3369" s="218"/>
      <c r="D3369" s="218"/>
      <c r="E3369" s="218"/>
      <c r="F3369" s="218"/>
      <c r="G3369" s="218"/>
      <c r="H3369" s="188"/>
      <c r="I3369" s="188"/>
      <c r="J3369" s="188"/>
      <c r="K3369" s="202"/>
      <c r="L3369" s="188"/>
      <c r="M3369" s="205"/>
      <c r="N3369" s="224"/>
      <c r="O3369" s="192"/>
      <c r="P3369" s="192"/>
      <c r="Q3369" s="190"/>
    </row>
    <row r="3370" spans="1:17" ht="20.100000000000001" customHeight="1" x14ac:dyDescent="0.25">
      <c r="A3370" s="245"/>
      <c r="B3370" s="204"/>
      <c r="C3370" s="218"/>
      <c r="D3370" s="218"/>
      <c r="E3370" s="218"/>
      <c r="F3370" s="218"/>
      <c r="G3370" s="218"/>
      <c r="H3370" s="188"/>
      <c r="I3370" s="188"/>
      <c r="J3370" s="188"/>
      <c r="K3370" s="202"/>
      <c r="L3370" s="188"/>
      <c r="M3370" s="205"/>
      <c r="N3370" s="224"/>
      <c r="O3370" s="192"/>
      <c r="P3370" s="192"/>
      <c r="Q3370" s="190"/>
    </row>
    <row r="3371" spans="1:17" ht="20.100000000000001" customHeight="1" x14ac:dyDescent="0.25">
      <c r="A3371" s="245"/>
      <c r="B3371" s="204"/>
      <c r="C3371" s="218"/>
      <c r="D3371" s="218"/>
      <c r="E3371" s="218"/>
      <c r="F3371" s="218"/>
      <c r="G3371" s="218"/>
      <c r="H3371" s="188"/>
      <c r="I3371" s="188"/>
      <c r="J3371" s="188"/>
      <c r="K3371" s="202"/>
      <c r="L3371" s="188"/>
      <c r="M3371" s="205"/>
      <c r="N3371" s="224"/>
      <c r="O3371" s="192"/>
      <c r="P3371" s="192"/>
      <c r="Q3371" s="190"/>
    </row>
    <row r="3372" spans="1:17" ht="20.100000000000001" customHeight="1" x14ac:dyDescent="0.25">
      <c r="A3372" s="245"/>
      <c r="B3372" s="204"/>
      <c r="C3372" s="218"/>
      <c r="D3372" s="218"/>
      <c r="E3372" s="218"/>
      <c r="F3372" s="218"/>
      <c r="G3372" s="218"/>
      <c r="H3372" s="188"/>
      <c r="I3372" s="188"/>
      <c r="J3372" s="188"/>
      <c r="K3372" s="202"/>
      <c r="L3372" s="188"/>
      <c r="M3372" s="205"/>
      <c r="N3372" s="224"/>
      <c r="O3372" s="192"/>
      <c r="P3372" s="192"/>
      <c r="Q3372" s="190"/>
    </row>
    <row r="3373" spans="1:17" ht="20.100000000000001" customHeight="1" x14ac:dyDescent="0.25">
      <c r="A3373" s="245"/>
      <c r="B3373" s="204"/>
      <c r="C3373" s="218"/>
      <c r="D3373" s="218"/>
      <c r="E3373" s="218"/>
      <c r="F3373" s="218"/>
      <c r="G3373" s="218"/>
      <c r="H3373" s="188"/>
      <c r="I3373" s="188"/>
      <c r="J3373" s="188"/>
      <c r="K3373" s="202"/>
      <c r="L3373" s="188"/>
      <c r="M3373" s="205"/>
      <c r="N3373" s="224"/>
      <c r="O3373" s="192"/>
      <c r="P3373" s="192"/>
      <c r="Q3373" s="190"/>
    </row>
    <row r="3374" spans="1:17" ht="20.100000000000001" customHeight="1" x14ac:dyDescent="0.25">
      <c r="A3374" s="245"/>
      <c r="B3374" s="204"/>
      <c r="C3374" s="218"/>
      <c r="D3374" s="218"/>
      <c r="E3374" s="218"/>
      <c r="F3374" s="218"/>
      <c r="G3374" s="218"/>
      <c r="H3374" s="188"/>
      <c r="I3374" s="188"/>
      <c r="J3374" s="188"/>
      <c r="K3374" s="202"/>
      <c r="L3374" s="188"/>
      <c r="M3374" s="206"/>
      <c r="N3374" s="224"/>
      <c r="O3374" s="192"/>
      <c r="P3374" s="192"/>
      <c r="Q3374" s="190"/>
    </row>
    <row r="3375" spans="1:17" ht="20.100000000000001" customHeight="1" x14ac:dyDescent="0.25">
      <c r="A3375" s="245"/>
      <c r="B3375" s="204"/>
      <c r="C3375" s="218"/>
      <c r="D3375" s="218"/>
      <c r="E3375" s="218"/>
      <c r="F3375" s="218"/>
      <c r="G3375" s="218"/>
      <c r="H3375" s="188"/>
      <c r="I3375" s="188"/>
      <c r="J3375" s="188"/>
      <c r="K3375" s="202"/>
      <c r="L3375" s="188"/>
      <c r="M3375" s="206"/>
      <c r="N3375" s="224"/>
      <c r="O3375" s="192"/>
      <c r="P3375" s="192"/>
      <c r="Q3375" s="190"/>
    </row>
    <row r="3376" spans="1:17" ht="20.100000000000001" customHeight="1" x14ac:dyDescent="0.25">
      <c r="A3376" s="245"/>
      <c r="B3376" s="201"/>
      <c r="C3376" s="218"/>
      <c r="D3376" s="224"/>
      <c r="E3376" s="224"/>
      <c r="F3376" s="224"/>
      <c r="G3376" s="224"/>
      <c r="H3376" s="188"/>
      <c r="I3376" s="188"/>
      <c r="J3376" s="188"/>
      <c r="K3376" s="202"/>
      <c r="L3376" s="188"/>
      <c r="M3376" s="206"/>
      <c r="N3376" s="224"/>
      <c r="O3376" s="192"/>
      <c r="P3376" s="192"/>
      <c r="Q3376" s="190"/>
    </row>
    <row r="3377" spans="1:17" ht="20.100000000000001" customHeight="1" x14ac:dyDescent="0.25">
      <c r="A3377" s="245"/>
      <c r="B3377" s="201"/>
      <c r="C3377" s="218"/>
      <c r="D3377" s="224"/>
      <c r="E3377" s="224"/>
      <c r="F3377" s="224"/>
      <c r="G3377" s="224"/>
      <c r="H3377" s="188"/>
      <c r="I3377" s="188"/>
      <c r="J3377" s="188"/>
      <c r="K3377" s="202"/>
      <c r="L3377" s="188"/>
      <c r="M3377" s="206"/>
      <c r="N3377" s="224"/>
      <c r="O3377" s="192"/>
      <c r="P3377" s="192"/>
      <c r="Q3377" s="190"/>
    </row>
    <row r="3378" spans="1:17" ht="20.100000000000001" customHeight="1" x14ac:dyDescent="0.25">
      <c r="A3378" s="245"/>
      <c r="B3378" s="201"/>
      <c r="C3378" s="218"/>
      <c r="D3378" s="224"/>
      <c r="E3378" s="224"/>
      <c r="F3378" s="224"/>
      <c r="G3378" s="224"/>
      <c r="H3378" s="188"/>
      <c r="I3378" s="188"/>
      <c r="J3378" s="188"/>
      <c r="K3378" s="202"/>
      <c r="L3378" s="188"/>
      <c r="M3378" s="206"/>
      <c r="N3378" s="224"/>
      <c r="O3378" s="192"/>
      <c r="P3378" s="192"/>
      <c r="Q3378" s="190"/>
    </row>
    <row r="3379" spans="1:17" ht="20.100000000000001" customHeight="1" x14ac:dyDescent="0.25">
      <c r="A3379" s="245"/>
      <c r="B3379" s="201"/>
      <c r="C3379" s="218"/>
      <c r="D3379" s="224"/>
      <c r="E3379" s="224"/>
      <c r="F3379" s="224"/>
      <c r="G3379" s="224"/>
      <c r="H3379" s="188"/>
      <c r="I3379" s="188"/>
      <c r="J3379" s="188"/>
      <c r="K3379" s="202"/>
      <c r="L3379" s="188"/>
      <c r="M3379" s="206"/>
      <c r="N3379" s="224"/>
      <c r="O3379" s="192"/>
      <c r="P3379" s="192"/>
      <c r="Q3379" s="190"/>
    </row>
    <row r="3380" spans="1:17" ht="20.100000000000001" customHeight="1" x14ac:dyDescent="0.25">
      <c r="A3380" s="245"/>
      <c r="B3380" s="201"/>
      <c r="C3380" s="218"/>
      <c r="D3380" s="224"/>
      <c r="E3380" s="224"/>
      <c r="F3380" s="224"/>
      <c r="G3380" s="224"/>
      <c r="H3380" s="188"/>
      <c r="I3380" s="188"/>
      <c r="J3380" s="188"/>
      <c r="K3380" s="202"/>
      <c r="L3380" s="188"/>
      <c r="M3380" s="206"/>
      <c r="N3380" s="224"/>
      <c r="O3380" s="192"/>
      <c r="P3380" s="192"/>
      <c r="Q3380" s="190"/>
    </row>
    <row r="3381" spans="1:17" ht="20.100000000000001" customHeight="1" x14ac:dyDescent="0.25">
      <c r="A3381" s="245"/>
      <c r="B3381" s="201"/>
      <c r="C3381" s="218"/>
      <c r="D3381" s="224"/>
      <c r="E3381" s="224"/>
      <c r="F3381" s="224"/>
      <c r="G3381" s="224"/>
      <c r="H3381" s="188"/>
      <c r="I3381" s="188"/>
      <c r="J3381" s="188"/>
      <c r="K3381" s="202"/>
      <c r="L3381" s="188"/>
      <c r="M3381" s="206"/>
      <c r="N3381" s="224"/>
      <c r="O3381" s="192"/>
      <c r="P3381" s="192"/>
      <c r="Q3381" s="190"/>
    </row>
    <row r="3382" spans="1:17" ht="20.100000000000001" customHeight="1" x14ac:dyDescent="0.25">
      <c r="A3382" s="245"/>
      <c r="B3382" s="201"/>
      <c r="C3382" s="218"/>
      <c r="D3382" s="224"/>
      <c r="E3382" s="224"/>
      <c r="F3382" s="224"/>
      <c r="G3382" s="224"/>
      <c r="H3382" s="188"/>
      <c r="I3382" s="188"/>
      <c r="J3382" s="188"/>
      <c r="K3382" s="202"/>
      <c r="L3382" s="188"/>
      <c r="M3382" s="206"/>
      <c r="N3382" s="224"/>
      <c r="O3382" s="192"/>
      <c r="P3382" s="192"/>
      <c r="Q3382" s="190"/>
    </row>
    <row r="3383" spans="1:17" ht="20.100000000000001" customHeight="1" x14ac:dyDescent="0.25">
      <c r="A3383" s="245"/>
      <c r="B3383" s="201"/>
      <c r="C3383" s="218"/>
      <c r="D3383" s="224"/>
      <c r="E3383" s="224"/>
      <c r="F3383" s="224"/>
      <c r="G3383" s="224"/>
      <c r="H3383" s="188"/>
      <c r="I3383" s="188"/>
      <c r="J3383" s="188"/>
      <c r="K3383" s="202"/>
      <c r="L3383" s="188"/>
      <c r="M3383" s="206"/>
      <c r="N3383" s="224"/>
      <c r="O3383" s="192"/>
      <c r="P3383" s="192"/>
      <c r="Q3383" s="190"/>
    </row>
    <row r="3384" spans="1:17" ht="20.100000000000001" customHeight="1" x14ac:dyDescent="0.25">
      <c r="A3384" s="245"/>
      <c r="B3384" s="201"/>
      <c r="C3384" s="218"/>
      <c r="D3384" s="224"/>
      <c r="E3384" s="224"/>
      <c r="F3384" s="224"/>
      <c r="G3384" s="224"/>
      <c r="H3384" s="188"/>
      <c r="I3384" s="188"/>
      <c r="J3384" s="188"/>
      <c r="K3384" s="202"/>
      <c r="L3384" s="188"/>
      <c r="M3384" s="206"/>
      <c r="N3384" s="224"/>
      <c r="O3384" s="192"/>
      <c r="P3384" s="192"/>
      <c r="Q3384" s="190"/>
    </row>
    <row r="3385" spans="1:17" ht="20.100000000000001" customHeight="1" x14ac:dyDescent="0.25">
      <c r="A3385" s="245"/>
      <c r="B3385" s="201"/>
      <c r="C3385" s="218"/>
      <c r="D3385" s="224"/>
      <c r="E3385" s="224"/>
      <c r="F3385" s="224"/>
      <c r="G3385" s="224"/>
      <c r="H3385" s="188"/>
      <c r="I3385" s="188"/>
      <c r="J3385" s="188"/>
      <c r="K3385" s="202"/>
      <c r="L3385" s="188"/>
      <c r="M3385" s="206"/>
      <c r="N3385" s="224"/>
      <c r="O3385" s="192"/>
      <c r="P3385" s="192"/>
      <c r="Q3385" s="190"/>
    </row>
    <row r="3386" spans="1:17" ht="20.100000000000001" customHeight="1" x14ac:dyDescent="0.25">
      <c r="A3386" s="245"/>
      <c r="B3386" s="201"/>
      <c r="C3386" s="218"/>
      <c r="D3386" s="224"/>
      <c r="E3386" s="224"/>
      <c r="F3386" s="224"/>
      <c r="G3386" s="224"/>
      <c r="H3386" s="188"/>
      <c r="I3386" s="188"/>
      <c r="J3386" s="188"/>
      <c r="K3386" s="202"/>
      <c r="L3386" s="188"/>
      <c r="M3386" s="206"/>
      <c r="N3386" s="224"/>
      <c r="O3386" s="192"/>
      <c r="P3386" s="192"/>
      <c r="Q3386" s="190"/>
    </row>
    <row r="3387" spans="1:17" ht="20.100000000000001" customHeight="1" x14ac:dyDescent="0.25">
      <c r="A3387" s="245"/>
      <c r="B3387" s="201"/>
      <c r="C3387" s="218"/>
      <c r="D3387" s="224"/>
      <c r="E3387" s="224"/>
      <c r="F3387" s="224"/>
      <c r="G3387" s="224"/>
      <c r="H3387" s="188"/>
      <c r="I3387" s="188"/>
      <c r="J3387" s="188"/>
      <c r="K3387" s="202"/>
      <c r="L3387" s="188"/>
      <c r="M3387" s="206"/>
      <c r="N3387" s="224"/>
      <c r="O3387" s="192"/>
      <c r="P3387" s="192"/>
      <c r="Q3387" s="190"/>
    </row>
    <row r="3388" spans="1:17" ht="20.100000000000001" customHeight="1" x14ac:dyDescent="0.25">
      <c r="A3388" s="245"/>
      <c r="B3388" s="201"/>
      <c r="C3388" s="218"/>
      <c r="D3388" s="224"/>
      <c r="E3388" s="224"/>
      <c r="F3388" s="224"/>
      <c r="G3388" s="224"/>
      <c r="H3388" s="188"/>
      <c r="I3388" s="188"/>
      <c r="J3388" s="188"/>
      <c r="K3388" s="202"/>
      <c r="L3388" s="188"/>
      <c r="M3388" s="206"/>
      <c r="N3388" s="224"/>
      <c r="O3388" s="192"/>
      <c r="P3388" s="192"/>
      <c r="Q3388" s="190"/>
    </row>
    <row r="3389" spans="1:17" ht="20.100000000000001" customHeight="1" x14ac:dyDescent="0.25">
      <c r="A3389" s="245"/>
      <c r="B3389" s="201"/>
      <c r="C3389" s="218"/>
      <c r="D3389" s="224"/>
      <c r="E3389" s="224"/>
      <c r="F3389" s="224"/>
      <c r="G3389" s="224"/>
      <c r="H3389" s="188"/>
      <c r="I3389" s="188"/>
      <c r="J3389" s="188"/>
      <c r="K3389" s="202"/>
      <c r="L3389" s="188"/>
      <c r="M3389" s="206"/>
      <c r="N3389" s="224"/>
      <c r="O3389" s="192"/>
      <c r="P3389" s="192"/>
      <c r="Q3389" s="190"/>
    </row>
    <row r="3390" spans="1:17" ht="20.100000000000001" customHeight="1" x14ac:dyDescent="0.25">
      <c r="A3390" s="245"/>
      <c r="B3390" s="201"/>
      <c r="C3390" s="218"/>
      <c r="D3390" s="224"/>
      <c r="E3390" s="224"/>
      <c r="F3390" s="224"/>
      <c r="G3390" s="224"/>
      <c r="H3390" s="188"/>
      <c r="I3390" s="188"/>
      <c r="J3390" s="188"/>
      <c r="K3390" s="202"/>
      <c r="L3390" s="188"/>
      <c r="M3390" s="206"/>
      <c r="N3390" s="224"/>
      <c r="O3390" s="192"/>
      <c r="P3390" s="192"/>
      <c r="Q3390" s="190"/>
    </row>
    <row r="3391" spans="1:17" ht="20.100000000000001" customHeight="1" x14ac:dyDescent="0.25">
      <c r="A3391" s="245"/>
      <c r="B3391" s="201"/>
      <c r="C3391" s="218"/>
      <c r="D3391" s="218"/>
      <c r="E3391" s="218"/>
      <c r="F3391" s="218"/>
      <c r="G3391" s="224"/>
      <c r="H3391" s="188"/>
      <c r="I3391" s="188"/>
      <c r="J3391" s="188"/>
      <c r="K3391" s="202"/>
      <c r="L3391" s="188"/>
      <c r="M3391" s="206"/>
      <c r="N3391" s="224"/>
      <c r="O3391" s="192"/>
      <c r="P3391" s="192"/>
      <c r="Q3391" s="190"/>
    </row>
    <row r="3392" spans="1:17" ht="20.100000000000001" customHeight="1" x14ac:dyDescent="0.25">
      <c r="A3392" s="245"/>
      <c r="B3392" s="201"/>
      <c r="C3392" s="218"/>
      <c r="D3392" s="218"/>
      <c r="E3392" s="218"/>
      <c r="F3392" s="218"/>
      <c r="G3392" s="224"/>
      <c r="H3392" s="188"/>
      <c r="I3392" s="188"/>
      <c r="J3392" s="188"/>
      <c r="K3392" s="202"/>
      <c r="L3392" s="188"/>
      <c r="M3392" s="206"/>
      <c r="N3392" s="224"/>
      <c r="O3392" s="192"/>
      <c r="P3392" s="192"/>
      <c r="Q3392" s="190"/>
    </row>
    <row r="3393" spans="1:17" ht="20.100000000000001" customHeight="1" x14ac:dyDescent="0.25">
      <c r="A3393" s="245"/>
      <c r="B3393" s="201"/>
      <c r="C3393" s="218"/>
      <c r="D3393" s="218"/>
      <c r="E3393" s="218"/>
      <c r="F3393" s="218"/>
      <c r="G3393" s="224"/>
      <c r="H3393" s="188"/>
      <c r="I3393" s="188"/>
      <c r="J3393" s="188"/>
      <c r="K3393" s="202"/>
      <c r="L3393" s="188"/>
      <c r="M3393" s="206"/>
      <c r="N3393" s="224"/>
      <c r="O3393" s="192"/>
      <c r="P3393" s="192"/>
      <c r="Q3393" s="190"/>
    </row>
    <row r="3394" spans="1:17" ht="20.100000000000001" customHeight="1" x14ac:dyDescent="0.25">
      <c r="A3394" s="245"/>
      <c r="B3394" s="201"/>
      <c r="C3394" s="218"/>
      <c r="D3394" s="218"/>
      <c r="E3394" s="218"/>
      <c r="F3394" s="218"/>
      <c r="G3394" s="224"/>
      <c r="H3394" s="188"/>
      <c r="I3394" s="188"/>
      <c r="J3394" s="188"/>
      <c r="K3394" s="202"/>
      <c r="L3394" s="188"/>
      <c r="M3394" s="206"/>
      <c r="N3394" s="224"/>
      <c r="O3394" s="192"/>
      <c r="P3394" s="192"/>
      <c r="Q3394" s="190"/>
    </row>
    <row r="3395" spans="1:17" ht="20.100000000000001" customHeight="1" x14ac:dyDescent="0.25">
      <c r="A3395" s="245"/>
      <c r="B3395" s="201"/>
      <c r="C3395" s="218"/>
      <c r="D3395" s="218"/>
      <c r="E3395" s="218"/>
      <c r="F3395" s="218"/>
      <c r="G3395" s="224"/>
      <c r="H3395" s="188"/>
      <c r="I3395" s="188"/>
      <c r="J3395" s="188"/>
      <c r="K3395" s="202"/>
      <c r="L3395" s="188"/>
      <c r="M3395" s="205"/>
      <c r="N3395" s="224"/>
      <c r="O3395" s="192"/>
      <c r="P3395" s="192"/>
      <c r="Q3395" s="190"/>
    </row>
    <row r="3396" spans="1:17" ht="20.100000000000001" customHeight="1" x14ac:dyDescent="0.25">
      <c r="A3396" s="245"/>
      <c r="B3396" s="201"/>
      <c r="C3396" s="218"/>
      <c r="D3396" s="218"/>
      <c r="E3396" s="218"/>
      <c r="F3396" s="218"/>
      <c r="G3396" s="224"/>
      <c r="H3396" s="188"/>
      <c r="I3396" s="188"/>
      <c r="J3396" s="188"/>
      <c r="K3396" s="202"/>
      <c r="L3396" s="188"/>
      <c r="M3396" s="205"/>
      <c r="N3396" s="224"/>
      <c r="O3396" s="192"/>
      <c r="P3396" s="192"/>
      <c r="Q3396" s="190"/>
    </row>
    <row r="3397" spans="1:17" ht="20.100000000000001" customHeight="1" x14ac:dyDescent="0.25">
      <c r="A3397" s="245"/>
      <c r="B3397" s="201"/>
      <c r="C3397" s="218"/>
      <c r="D3397" s="218"/>
      <c r="E3397" s="218"/>
      <c r="F3397" s="218"/>
      <c r="G3397" s="224"/>
      <c r="H3397" s="188"/>
      <c r="I3397" s="188"/>
      <c r="J3397" s="188"/>
      <c r="K3397" s="202"/>
      <c r="L3397" s="188"/>
      <c r="M3397" s="205"/>
      <c r="N3397" s="224"/>
      <c r="O3397" s="192"/>
      <c r="P3397" s="192"/>
      <c r="Q3397" s="190"/>
    </row>
    <row r="3398" spans="1:17" ht="20.100000000000001" customHeight="1" x14ac:dyDescent="0.25">
      <c r="A3398" s="245"/>
      <c r="B3398" s="201"/>
      <c r="C3398" s="218"/>
      <c r="D3398" s="224"/>
      <c r="E3398" s="224"/>
      <c r="F3398" s="224"/>
      <c r="G3398" s="224"/>
      <c r="H3398" s="188"/>
      <c r="I3398" s="188"/>
      <c r="J3398" s="188"/>
      <c r="K3398" s="202"/>
      <c r="L3398" s="188"/>
      <c r="M3398" s="205"/>
      <c r="N3398" s="224"/>
      <c r="O3398" s="192"/>
      <c r="P3398" s="192"/>
      <c r="Q3398" s="190"/>
    </row>
    <row r="3399" spans="1:17" ht="20.100000000000001" customHeight="1" x14ac:dyDescent="0.25">
      <c r="A3399" s="245"/>
      <c r="B3399" s="201"/>
      <c r="C3399" s="218"/>
      <c r="D3399" s="224"/>
      <c r="E3399" s="224"/>
      <c r="F3399" s="224"/>
      <c r="G3399" s="224"/>
      <c r="H3399" s="188"/>
      <c r="I3399" s="188"/>
      <c r="J3399" s="188"/>
      <c r="K3399" s="202"/>
      <c r="L3399" s="188"/>
      <c r="M3399" s="205"/>
      <c r="N3399" s="224"/>
      <c r="O3399" s="192"/>
      <c r="P3399" s="192"/>
      <c r="Q3399" s="190"/>
    </row>
    <row r="3400" spans="1:17" ht="20.100000000000001" customHeight="1" x14ac:dyDescent="0.25">
      <c r="A3400" s="245"/>
      <c r="B3400" s="201"/>
      <c r="C3400" s="218"/>
      <c r="D3400" s="224"/>
      <c r="E3400" s="224"/>
      <c r="F3400" s="224"/>
      <c r="G3400" s="224"/>
      <c r="H3400" s="188"/>
      <c r="I3400" s="188"/>
      <c r="J3400" s="188"/>
      <c r="K3400" s="202"/>
      <c r="L3400" s="188"/>
      <c r="M3400" s="205"/>
      <c r="N3400" s="224"/>
      <c r="O3400" s="192"/>
      <c r="P3400" s="192"/>
      <c r="Q3400" s="190"/>
    </row>
    <row r="3401" spans="1:17" ht="20.100000000000001" customHeight="1" x14ac:dyDescent="0.25">
      <c r="A3401" s="245"/>
      <c r="B3401" s="201"/>
      <c r="C3401" s="218"/>
      <c r="D3401" s="224"/>
      <c r="E3401" s="224"/>
      <c r="F3401" s="224"/>
      <c r="G3401" s="224"/>
      <c r="H3401" s="188"/>
      <c r="I3401" s="188"/>
      <c r="J3401" s="188"/>
      <c r="K3401" s="202"/>
      <c r="L3401" s="188"/>
      <c r="M3401" s="205"/>
      <c r="N3401" s="224"/>
      <c r="O3401" s="192"/>
      <c r="P3401" s="192"/>
      <c r="Q3401" s="190"/>
    </row>
    <row r="3402" spans="1:17" ht="20.100000000000001" customHeight="1" x14ac:dyDescent="0.25">
      <c r="A3402" s="245"/>
      <c r="B3402" s="201"/>
      <c r="C3402" s="218"/>
      <c r="D3402" s="224"/>
      <c r="E3402" s="224"/>
      <c r="F3402" s="224"/>
      <c r="G3402" s="224"/>
      <c r="H3402" s="188"/>
      <c r="I3402" s="188"/>
      <c r="J3402" s="188"/>
      <c r="K3402" s="202"/>
      <c r="L3402" s="188"/>
      <c r="M3402" s="206"/>
      <c r="N3402" s="224"/>
      <c r="O3402" s="192"/>
      <c r="P3402" s="192"/>
      <c r="Q3402" s="190"/>
    </row>
    <row r="3403" spans="1:17" ht="20.100000000000001" customHeight="1" x14ac:dyDescent="0.25">
      <c r="A3403" s="245"/>
      <c r="B3403" s="201"/>
      <c r="C3403" s="218"/>
      <c r="D3403" s="224"/>
      <c r="E3403" s="224"/>
      <c r="F3403" s="224"/>
      <c r="G3403" s="224"/>
      <c r="H3403" s="188"/>
      <c r="I3403" s="188"/>
      <c r="J3403" s="188"/>
      <c r="K3403" s="202"/>
      <c r="L3403" s="188"/>
      <c r="M3403" s="206"/>
      <c r="N3403" s="224"/>
      <c r="O3403" s="192"/>
      <c r="P3403" s="192"/>
      <c r="Q3403" s="190"/>
    </row>
    <row r="3404" spans="1:17" ht="20.100000000000001" customHeight="1" x14ac:dyDescent="0.25">
      <c r="A3404" s="245"/>
      <c r="B3404" s="201"/>
      <c r="C3404" s="218"/>
      <c r="D3404" s="224"/>
      <c r="E3404" s="224"/>
      <c r="F3404" s="224"/>
      <c r="G3404" s="224"/>
      <c r="H3404" s="188"/>
      <c r="I3404" s="188"/>
      <c r="J3404" s="188"/>
      <c r="K3404" s="202"/>
      <c r="L3404" s="188"/>
      <c r="M3404" s="206"/>
      <c r="N3404" s="224"/>
      <c r="O3404" s="192"/>
      <c r="P3404" s="192"/>
      <c r="Q3404" s="190"/>
    </row>
    <row r="3405" spans="1:17" ht="20.100000000000001" customHeight="1" x14ac:dyDescent="0.25">
      <c r="A3405" s="245"/>
      <c r="B3405" s="201"/>
      <c r="C3405" s="218"/>
      <c r="D3405" s="224"/>
      <c r="E3405" s="224"/>
      <c r="F3405" s="224"/>
      <c r="G3405" s="224"/>
      <c r="H3405" s="188"/>
      <c r="I3405" s="188"/>
      <c r="J3405" s="188"/>
      <c r="K3405" s="202"/>
      <c r="L3405" s="188"/>
      <c r="M3405" s="206"/>
      <c r="N3405" s="224"/>
      <c r="O3405" s="192"/>
      <c r="P3405" s="192"/>
      <c r="Q3405" s="190"/>
    </row>
    <row r="3406" spans="1:17" ht="20.100000000000001" customHeight="1" x14ac:dyDescent="0.25">
      <c r="A3406" s="245"/>
      <c r="B3406" s="201"/>
      <c r="C3406" s="218"/>
      <c r="D3406" s="224"/>
      <c r="E3406" s="224"/>
      <c r="F3406" s="224"/>
      <c r="G3406" s="224"/>
      <c r="H3406" s="188"/>
      <c r="I3406" s="188"/>
      <c r="J3406" s="188"/>
      <c r="K3406" s="202"/>
      <c r="L3406" s="188"/>
      <c r="M3406" s="206"/>
      <c r="N3406" s="224"/>
      <c r="O3406" s="192"/>
      <c r="P3406" s="192"/>
      <c r="Q3406" s="190"/>
    </row>
    <row r="3407" spans="1:17" ht="20.100000000000001" customHeight="1" x14ac:dyDescent="0.25">
      <c r="A3407" s="245"/>
      <c r="B3407" s="201"/>
      <c r="C3407" s="218"/>
      <c r="D3407" s="224"/>
      <c r="E3407" s="224"/>
      <c r="F3407" s="224"/>
      <c r="G3407" s="224"/>
      <c r="H3407" s="188"/>
      <c r="I3407" s="188"/>
      <c r="J3407" s="188"/>
      <c r="K3407" s="202"/>
      <c r="L3407" s="188"/>
      <c r="M3407" s="206"/>
      <c r="N3407" s="224"/>
      <c r="O3407" s="192"/>
      <c r="P3407" s="192"/>
      <c r="Q3407" s="190"/>
    </row>
    <row r="3408" spans="1:17" ht="20.100000000000001" customHeight="1" x14ac:dyDescent="0.25">
      <c r="A3408" s="245"/>
      <c r="B3408" s="201"/>
      <c r="C3408" s="218"/>
      <c r="D3408" s="224"/>
      <c r="E3408" s="224"/>
      <c r="F3408" s="224"/>
      <c r="G3408" s="224"/>
      <c r="H3408" s="188"/>
      <c r="I3408" s="188"/>
      <c r="J3408" s="188"/>
      <c r="K3408" s="202"/>
      <c r="L3408" s="188"/>
      <c r="M3408" s="206"/>
      <c r="N3408" s="224"/>
      <c r="O3408" s="192"/>
      <c r="P3408" s="192"/>
      <c r="Q3408" s="190"/>
    </row>
    <row r="3409" spans="1:17" ht="20.100000000000001" customHeight="1" x14ac:dyDescent="0.25">
      <c r="A3409" s="245"/>
      <c r="B3409" s="201"/>
      <c r="C3409" s="218"/>
      <c r="D3409" s="224"/>
      <c r="E3409" s="224"/>
      <c r="F3409" s="224"/>
      <c r="G3409" s="224"/>
      <c r="H3409" s="188"/>
      <c r="I3409" s="188"/>
      <c r="J3409" s="188"/>
      <c r="K3409" s="202"/>
      <c r="L3409" s="188"/>
      <c r="M3409" s="206"/>
      <c r="N3409" s="224"/>
      <c r="O3409" s="192"/>
      <c r="P3409" s="192"/>
      <c r="Q3409" s="190"/>
    </row>
    <row r="3410" spans="1:17" ht="20.100000000000001" customHeight="1" x14ac:dyDescent="0.25">
      <c r="A3410" s="245"/>
      <c r="B3410" s="201"/>
      <c r="C3410" s="218"/>
      <c r="D3410" s="224"/>
      <c r="E3410" s="224"/>
      <c r="F3410" s="224"/>
      <c r="G3410" s="224"/>
      <c r="H3410" s="188"/>
      <c r="I3410" s="188"/>
      <c r="J3410" s="188"/>
      <c r="K3410" s="202"/>
      <c r="L3410" s="188"/>
      <c r="M3410" s="206"/>
      <c r="N3410" s="224"/>
      <c r="O3410" s="192"/>
      <c r="P3410" s="192"/>
      <c r="Q3410" s="190"/>
    </row>
    <row r="3411" spans="1:17" ht="20.100000000000001" customHeight="1" x14ac:dyDescent="0.25">
      <c r="A3411" s="245"/>
      <c r="B3411" s="201"/>
      <c r="C3411" s="218"/>
      <c r="D3411" s="224"/>
      <c r="E3411" s="224"/>
      <c r="F3411" s="224"/>
      <c r="G3411" s="224"/>
      <c r="H3411" s="188"/>
      <c r="I3411" s="188"/>
      <c r="J3411" s="188"/>
      <c r="K3411" s="202"/>
      <c r="L3411" s="188"/>
      <c r="M3411" s="206"/>
      <c r="N3411" s="224"/>
      <c r="O3411" s="192"/>
      <c r="P3411" s="192"/>
      <c r="Q3411" s="190"/>
    </row>
    <row r="3412" spans="1:17" ht="20.100000000000001" customHeight="1" x14ac:dyDescent="0.25">
      <c r="A3412" s="245"/>
      <c r="B3412" s="201"/>
      <c r="C3412" s="218"/>
      <c r="D3412" s="224"/>
      <c r="E3412" s="224"/>
      <c r="F3412" s="224"/>
      <c r="G3412" s="224"/>
      <c r="H3412" s="188"/>
      <c r="I3412" s="188"/>
      <c r="J3412" s="188"/>
      <c r="K3412" s="202"/>
      <c r="L3412" s="188"/>
      <c r="M3412" s="206"/>
      <c r="N3412" s="224"/>
      <c r="O3412" s="192"/>
      <c r="P3412" s="192"/>
      <c r="Q3412" s="190"/>
    </row>
    <row r="3413" spans="1:17" ht="20.100000000000001" customHeight="1" x14ac:dyDescent="0.25">
      <c r="A3413" s="245"/>
      <c r="B3413" s="201"/>
      <c r="C3413" s="218"/>
      <c r="D3413" s="224"/>
      <c r="E3413" s="224"/>
      <c r="F3413" s="224"/>
      <c r="G3413" s="224"/>
      <c r="H3413" s="188"/>
      <c r="I3413" s="188"/>
      <c r="J3413" s="188"/>
      <c r="K3413" s="202"/>
      <c r="L3413" s="188"/>
      <c r="M3413" s="206"/>
      <c r="N3413" s="224"/>
      <c r="O3413" s="192"/>
      <c r="P3413" s="192"/>
      <c r="Q3413" s="190"/>
    </row>
    <row r="3414" spans="1:17" ht="20.100000000000001" customHeight="1" x14ac:dyDescent="0.25">
      <c r="A3414" s="245"/>
      <c r="B3414" s="201"/>
      <c r="C3414" s="218"/>
      <c r="D3414" s="224"/>
      <c r="E3414" s="224"/>
      <c r="F3414" s="224"/>
      <c r="G3414" s="224"/>
      <c r="H3414" s="188"/>
      <c r="I3414" s="188"/>
      <c r="J3414" s="188"/>
      <c r="K3414" s="202"/>
      <c r="L3414" s="188"/>
      <c r="M3414" s="206"/>
      <c r="N3414" s="224"/>
      <c r="O3414" s="192"/>
      <c r="P3414" s="192"/>
      <c r="Q3414" s="190"/>
    </row>
    <row r="3415" spans="1:17" ht="20.100000000000001" customHeight="1" x14ac:dyDescent="0.25">
      <c r="A3415" s="245"/>
      <c r="B3415" s="201"/>
      <c r="C3415" s="218"/>
      <c r="D3415" s="218"/>
      <c r="E3415" s="224"/>
      <c r="F3415" s="224"/>
      <c r="G3415" s="224"/>
      <c r="H3415" s="188"/>
      <c r="I3415" s="188"/>
      <c r="J3415" s="188"/>
      <c r="K3415" s="202"/>
      <c r="L3415" s="188"/>
      <c r="M3415" s="206"/>
      <c r="N3415" s="224"/>
      <c r="O3415" s="192"/>
      <c r="P3415" s="192"/>
      <c r="Q3415" s="190"/>
    </row>
    <row r="3416" spans="1:17" ht="20.100000000000001" customHeight="1" x14ac:dyDescent="0.25">
      <c r="A3416" s="245"/>
      <c r="B3416" s="201"/>
      <c r="C3416" s="218"/>
      <c r="D3416" s="218"/>
      <c r="E3416" s="224"/>
      <c r="F3416" s="224"/>
      <c r="G3416" s="224"/>
      <c r="H3416" s="188"/>
      <c r="I3416" s="188"/>
      <c r="J3416" s="188"/>
      <c r="K3416" s="202"/>
      <c r="L3416" s="188"/>
      <c r="M3416" s="206"/>
      <c r="N3416" s="224"/>
      <c r="O3416" s="192"/>
      <c r="P3416" s="192"/>
      <c r="Q3416" s="190"/>
    </row>
    <row r="3417" spans="1:17" ht="20.100000000000001" customHeight="1" x14ac:dyDescent="0.25">
      <c r="A3417" s="245"/>
      <c r="B3417" s="201"/>
      <c r="C3417" s="218"/>
      <c r="D3417" s="218"/>
      <c r="E3417" s="224"/>
      <c r="F3417" s="224"/>
      <c r="G3417" s="224"/>
      <c r="H3417" s="188"/>
      <c r="I3417" s="188"/>
      <c r="J3417" s="188"/>
      <c r="K3417" s="202"/>
      <c r="L3417" s="188"/>
      <c r="M3417" s="206"/>
      <c r="N3417" s="224"/>
      <c r="O3417" s="192"/>
      <c r="P3417" s="192"/>
      <c r="Q3417" s="190"/>
    </row>
    <row r="3418" spans="1:17" ht="20.100000000000001" customHeight="1" x14ac:dyDescent="0.25">
      <c r="A3418" s="245"/>
      <c r="B3418" s="201"/>
      <c r="C3418" s="218"/>
      <c r="D3418" s="218"/>
      <c r="E3418" s="224"/>
      <c r="F3418" s="224"/>
      <c r="G3418" s="224"/>
      <c r="H3418" s="188"/>
      <c r="I3418" s="188"/>
      <c r="J3418" s="188"/>
      <c r="K3418" s="202"/>
      <c r="L3418" s="188"/>
      <c r="M3418" s="206"/>
      <c r="N3418" s="224"/>
      <c r="O3418" s="192"/>
      <c r="P3418" s="192"/>
      <c r="Q3418" s="190"/>
    </row>
    <row r="3419" spans="1:17" ht="20.100000000000001" customHeight="1" x14ac:dyDescent="0.25">
      <c r="A3419" s="245"/>
      <c r="B3419" s="201"/>
      <c r="C3419" s="218"/>
      <c r="D3419" s="218"/>
      <c r="E3419" s="224"/>
      <c r="F3419" s="224"/>
      <c r="G3419" s="224"/>
      <c r="H3419" s="188"/>
      <c r="I3419" s="188"/>
      <c r="J3419" s="188"/>
      <c r="K3419" s="202"/>
      <c r="L3419" s="188"/>
      <c r="M3419" s="206"/>
      <c r="N3419" s="224"/>
      <c r="O3419" s="192"/>
      <c r="P3419" s="192"/>
      <c r="Q3419" s="190"/>
    </row>
    <row r="3420" spans="1:17" ht="20.100000000000001" customHeight="1" x14ac:dyDescent="0.25">
      <c r="A3420" s="245"/>
      <c r="B3420" s="201"/>
      <c r="C3420" s="218"/>
      <c r="D3420" s="218"/>
      <c r="E3420" s="224"/>
      <c r="F3420" s="224"/>
      <c r="G3420" s="224"/>
      <c r="H3420" s="188"/>
      <c r="I3420" s="188"/>
      <c r="J3420" s="188"/>
      <c r="K3420" s="202"/>
      <c r="L3420" s="188"/>
      <c r="M3420" s="206"/>
      <c r="N3420" s="224"/>
      <c r="O3420" s="192"/>
      <c r="P3420" s="192"/>
      <c r="Q3420" s="190"/>
    </row>
    <row r="3421" spans="1:17" ht="20.100000000000001" customHeight="1" x14ac:dyDescent="0.25">
      <c r="A3421" s="245"/>
      <c r="B3421" s="201"/>
      <c r="C3421" s="218"/>
      <c r="D3421" s="218"/>
      <c r="E3421" s="224"/>
      <c r="F3421" s="224"/>
      <c r="G3421" s="224"/>
      <c r="H3421" s="188"/>
      <c r="I3421" s="188"/>
      <c r="J3421" s="188"/>
      <c r="K3421" s="202"/>
      <c r="L3421" s="188"/>
      <c r="M3421" s="206"/>
      <c r="N3421" s="224"/>
      <c r="O3421" s="192"/>
      <c r="P3421" s="192"/>
      <c r="Q3421" s="190"/>
    </row>
    <row r="3422" spans="1:17" ht="20.100000000000001" customHeight="1" x14ac:dyDescent="0.25">
      <c r="A3422" s="245"/>
      <c r="B3422" s="201"/>
      <c r="C3422" s="218"/>
      <c r="D3422" s="218"/>
      <c r="E3422" s="224"/>
      <c r="F3422" s="224"/>
      <c r="G3422" s="224"/>
      <c r="H3422" s="188"/>
      <c r="I3422" s="188"/>
      <c r="J3422" s="188"/>
      <c r="K3422" s="202"/>
      <c r="L3422" s="188"/>
      <c r="M3422" s="206"/>
      <c r="N3422" s="224"/>
      <c r="O3422" s="192"/>
      <c r="P3422" s="192"/>
      <c r="Q3422" s="190"/>
    </row>
    <row r="3423" spans="1:17" ht="20.100000000000001" customHeight="1" x14ac:dyDescent="0.25">
      <c r="A3423" s="245"/>
      <c r="B3423" s="201"/>
      <c r="C3423" s="218"/>
      <c r="D3423" s="218"/>
      <c r="E3423" s="224"/>
      <c r="F3423" s="224"/>
      <c r="G3423" s="224"/>
      <c r="H3423" s="188"/>
      <c r="I3423" s="188"/>
      <c r="J3423" s="188"/>
      <c r="K3423" s="202"/>
      <c r="L3423" s="188"/>
      <c r="M3423" s="206"/>
      <c r="N3423" s="224"/>
      <c r="O3423" s="192"/>
      <c r="P3423" s="192"/>
      <c r="Q3423" s="190"/>
    </row>
    <row r="3424" spans="1:17" ht="20.100000000000001" customHeight="1" x14ac:dyDescent="0.25">
      <c r="A3424" s="245"/>
      <c r="B3424" s="201"/>
      <c r="C3424" s="218"/>
      <c r="D3424" s="218"/>
      <c r="E3424" s="224"/>
      <c r="F3424" s="224"/>
      <c r="G3424" s="224"/>
      <c r="H3424" s="188"/>
      <c r="I3424" s="188"/>
      <c r="J3424" s="188"/>
      <c r="K3424" s="202"/>
      <c r="L3424" s="188"/>
      <c r="M3424" s="206"/>
      <c r="N3424" s="224"/>
      <c r="O3424" s="192"/>
      <c r="P3424" s="192"/>
      <c r="Q3424" s="190"/>
    </row>
    <row r="3425" spans="1:17" ht="20.100000000000001" customHeight="1" x14ac:dyDescent="0.25">
      <c r="A3425" s="245"/>
      <c r="B3425" s="201"/>
      <c r="C3425" s="218"/>
      <c r="D3425" s="218"/>
      <c r="E3425" s="224"/>
      <c r="F3425" s="224"/>
      <c r="G3425" s="224"/>
      <c r="H3425" s="188"/>
      <c r="I3425" s="188"/>
      <c r="J3425" s="188"/>
      <c r="K3425" s="202"/>
      <c r="L3425" s="188"/>
      <c r="M3425" s="206"/>
      <c r="N3425" s="224"/>
      <c r="O3425" s="192"/>
      <c r="P3425" s="192"/>
      <c r="Q3425" s="190"/>
    </row>
    <row r="3426" spans="1:17" ht="20.100000000000001" customHeight="1" x14ac:dyDescent="0.25">
      <c r="A3426" s="245"/>
      <c r="B3426" s="201"/>
      <c r="C3426" s="218"/>
      <c r="D3426" s="218"/>
      <c r="E3426" s="224"/>
      <c r="F3426" s="224"/>
      <c r="G3426" s="224"/>
      <c r="H3426" s="188"/>
      <c r="I3426" s="188"/>
      <c r="J3426" s="188"/>
      <c r="K3426" s="202"/>
      <c r="L3426" s="188"/>
      <c r="M3426" s="206"/>
      <c r="N3426" s="224"/>
      <c r="O3426" s="192"/>
      <c r="P3426" s="192"/>
      <c r="Q3426" s="190"/>
    </row>
    <row r="3427" spans="1:17" ht="20.100000000000001" customHeight="1" x14ac:dyDescent="0.25">
      <c r="A3427" s="245"/>
      <c r="B3427" s="201"/>
      <c r="C3427" s="218"/>
      <c r="D3427" s="218"/>
      <c r="E3427" s="224"/>
      <c r="F3427" s="224"/>
      <c r="G3427" s="224"/>
      <c r="H3427" s="188"/>
      <c r="I3427" s="188"/>
      <c r="J3427" s="188"/>
      <c r="K3427" s="202"/>
      <c r="L3427" s="188"/>
      <c r="M3427" s="206"/>
      <c r="N3427" s="224"/>
      <c r="O3427" s="192"/>
      <c r="P3427" s="192"/>
      <c r="Q3427" s="190"/>
    </row>
    <row r="3428" spans="1:17" ht="20.100000000000001" customHeight="1" x14ac:dyDescent="0.25">
      <c r="A3428" s="245"/>
      <c r="B3428" s="201"/>
      <c r="C3428" s="218"/>
      <c r="D3428" s="218"/>
      <c r="E3428" s="224"/>
      <c r="F3428" s="224"/>
      <c r="G3428" s="224"/>
      <c r="H3428" s="188"/>
      <c r="I3428" s="188"/>
      <c r="J3428" s="188"/>
      <c r="K3428" s="202"/>
      <c r="L3428" s="188"/>
      <c r="M3428" s="206"/>
      <c r="N3428" s="224"/>
      <c r="O3428" s="192"/>
      <c r="P3428" s="192"/>
      <c r="Q3428" s="190"/>
    </row>
    <row r="3429" spans="1:17" ht="20.100000000000001" customHeight="1" x14ac:dyDescent="0.25">
      <c r="A3429" s="245"/>
      <c r="B3429" s="201"/>
      <c r="C3429" s="218"/>
      <c r="D3429" s="218"/>
      <c r="E3429" s="224"/>
      <c r="F3429" s="224"/>
      <c r="G3429" s="224"/>
      <c r="H3429" s="188"/>
      <c r="I3429" s="188"/>
      <c r="J3429" s="188"/>
      <c r="K3429" s="202"/>
      <c r="L3429" s="188"/>
      <c r="M3429" s="206"/>
      <c r="N3429" s="224"/>
      <c r="O3429" s="192"/>
      <c r="P3429" s="192"/>
      <c r="Q3429" s="190"/>
    </row>
    <row r="3430" spans="1:17" ht="20.100000000000001" customHeight="1" x14ac:dyDescent="0.25">
      <c r="A3430" s="245"/>
      <c r="B3430" s="201"/>
      <c r="C3430" s="218"/>
      <c r="D3430" s="218"/>
      <c r="E3430" s="224"/>
      <c r="F3430" s="224"/>
      <c r="G3430" s="224"/>
      <c r="H3430" s="188"/>
      <c r="I3430" s="188"/>
      <c r="J3430" s="188"/>
      <c r="K3430" s="202"/>
      <c r="L3430" s="188"/>
      <c r="M3430" s="206"/>
      <c r="N3430" s="224"/>
      <c r="O3430" s="192"/>
      <c r="P3430" s="192"/>
      <c r="Q3430" s="190"/>
    </row>
    <row r="3431" spans="1:17" ht="20.100000000000001" customHeight="1" x14ac:dyDescent="0.25">
      <c r="A3431" s="245"/>
      <c r="B3431" s="201"/>
      <c r="C3431" s="218"/>
      <c r="D3431" s="218"/>
      <c r="E3431" s="224"/>
      <c r="F3431" s="224"/>
      <c r="G3431" s="224"/>
      <c r="H3431" s="188"/>
      <c r="I3431" s="188"/>
      <c r="J3431" s="188"/>
      <c r="K3431" s="202"/>
      <c r="L3431" s="188"/>
      <c r="M3431" s="206"/>
      <c r="N3431" s="224"/>
      <c r="O3431" s="192"/>
      <c r="P3431" s="192"/>
      <c r="Q3431" s="190"/>
    </row>
    <row r="3432" spans="1:17" ht="20.100000000000001" customHeight="1" x14ac:dyDescent="0.25">
      <c r="A3432" s="245"/>
      <c r="B3432" s="201"/>
      <c r="C3432" s="218"/>
      <c r="D3432" s="218"/>
      <c r="E3432" s="224"/>
      <c r="F3432" s="224"/>
      <c r="G3432" s="224"/>
      <c r="H3432" s="188"/>
      <c r="I3432" s="188"/>
      <c r="J3432" s="188"/>
      <c r="K3432" s="202"/>
      <c r="L3432" s="188"/>
      <c r="M3432" s="206"/>
      <c r="N3432" s="224"/>
      <c r="O3432" s="192"/>
      <c r="P3432" s="192"/>
      <c r="Q3432" s="190"/>
    </row>
    <row r="3433" spans="1:17" ht="20.100000000000001" customHeight="1" x14ac:dyDescent="0.25">
      <c r="A3433" s="245"/>
      <c r="B3433" s="201"/>
      <c r="C3433" s="218"/>
      <c r="D3433" s="218"/>
      <c r="E3433" s="224"/>
      <c r="F3433" s="224"/>
      <c r="G3433" s="224"/>
      <c r="H3433" s="188"/>
      <c r="I3433" s="188"/>
      <c r="J3433" s="188"/>
      <c r="K3433" s="202"/>
      <c r="L3433" s="188"/>
      <c r="M3433" s="206"/>
      <c r="N3433" s="224"/>
      <c r="O3433" s="192"/>
      <c r="P3433" s="192"/>
      <c r="Q3433" s="190"/>
    </row>
    <row r="3434" spans="1:17" ht="20.100000000000001" customHeight="1" x14ac:dyDescent="0.25">
      <c r="A3434" s="245"/>
      <c r="B3434" s="201"/>
      <c r="C3434" s="218"/>
      <c r="D3434" s="218"/>
      <c r="E3434" s="224"/>
      <c r="F3434" s="224"/>
      <c r="G3434" s="224"/>
      <c r="H3434" s="188"/>
      <c r="I3434" s="188"/>
      <c r="J3434" s="188"/>
      <c r="K3434" s="202"/>
      <c r="L3434" s="188"/>
      <c r="M3434" s="206"/>
      <c r="N3434" s="224"/>
      <c r="O3434" s="192"/>
      <c r="P3434" s="192"/>
      <c r="Q3434" s="190"/>
    </row>
    <row r="3435" spans="1:17" ht="20.100000000000001" customHeight="1" x14ac:dyDescent="0.25">
      <c r="A3435" s="245"/>
      <c r="B3435" s="201"/>
      <c r="C3435" s="218"/>
      <c r="D3435" s="218"/>
      <c r="E3435" s="224"/>
      <c r="F3435" s="224"/>
      <c r="G3435" s="224"/>
      <c r="H3435" s="188"/>
      <c r="I3435" s="188"/>
      <c r="J3435" s="188"/>
      <c r="K3435" s="202"/>
      <c r="L3435" s="188"/>
      <c r="M3435" s="206"/>
      <c r="N3435" s="224"/>
      <c r="O3435" s="192"/>
      <c r="P3435" s="192"/>
      <c r="Q3435" s="190"/>
    </row>
    <row r="3436" spans="1:17" ht="20.100000000000001" customHeight="1" x14ac:dyDescent="0.25">
      <c r="A3436" s="245"/>
      <c r="B3436" s="201"/>
      <c r="C3436" s="218"/>
      <c r="D3436" s="218"/>
      <c r="E3436" s="224"/>
      <c r="F3436" s="224"/>
      <c r="G3436" s="224"/>
      <c r="H3436" s="188"/>
      <c r="I3436" s="188"/>
      <c r="J3436" s="188"/>
      <c r="K3436" s="202"/>
      <c r="L3436" s="188"/>
      <c r="M3436" s="206"/>
      <c r="N3436" s="224"/>
      <c r="O3436" s="192"/>
      <c r="P3436" s="192"/>
      <c r="Q3436" s="190"/>
    </row>
    <row r="3437" spans="1:17" ht="20.100000000000001" customHeight="1" x14ac:dyDescent="0.25">
      <c r="A3437" s="245"/>
      <c r="B3437" s="201"/>
      <c r="C3437" s="218"/>
      <c r="D3437" s="218"/>
      <c r="E3437" s="224"/>
      <c r="F3437" s="224"/>
      <c r="G3437" s="224"/>
      <c r="H3437" s="188"/>
      <c r="I3437" s="188"/>
      <c r="J3437" s="188"/>
      <c r="K3437" s="202"/>
      <c r="L3437" s="188"/>
      <c r="M3437" s="206"/>
      <c r="N3437" s="224"/>
      <c r="O3437" s="192"/>
      <c r="P3437" s="192"/>
      <c r="Q3437" s="190"/>
    </row>
    <row r="3438" spans="1:17" ht="20.100000000000001" customHeight="1" x14ac:dyDescent="0.25">
      <c r="A3438" s="245"/>
      <c r="B3438" s="201"/>
      <c r="C3438" s="218"/>
      <c r="D3438" s="218"/>
      <c r="E3438" s="224"/>
      <c r="F3438" s="224"/>
      <c r="G3438" s="224"/>
      <c r="H3438" s="188"/>
      <c r="I3438" s="188"/>
      <c r="J3438" s="188"/>
      <c r="K3438" s="202"/>
      <c r="L3438" s="188"/>
      <c r="M3438" s="206"/>
      <c r="N3438" s="224"/>
      <c r="O3438" s="192"/>
      <c r="P3438" s="192"/>
      <c r="Q3438" s="190"/>
    </row>
    <row r="3439" spans="1:17" ht="20.100000000000001" customHeight="1" x14ac:dyDescent="0.25">
      <c r="A3439" s="245"/>
      <c r="B3439" s="201"/>
      <c r="C3439" s="218"/>
      <c r="D3439" s="218"/>
      <c r="E3439" s="224"/>
      <c r="F3439" s="224"/>
      <c r="G3439" s="224"/>
      <c r="H3439" s="188"/>
      <c r="I3439" s="188"/>
      <c r="J3439" s="188"/>
      <c r="K3439" s="202"/>
      <c r="L3439" s="188"/>
      <c r="M3439" s="206"/>
      <c r="N3439" s="224"/>
      <c r="O3439" s="192"/>
      <c r="P3439" s="192"/>
      <c r="Q3439" s="190"/>
    </row>
    <row r="3440" spans="1:17" ht="20.100000000000001" customHeight="1" x14ac:dyDescent="0.25">
      <c r="A3440" s="245"/>
      <c r="B3440" s="201"/>
      <c r="C3440" s="218"/>
      <c r="D3440" s="218"/>
      <c r="E3440" s="224"/>
      <c r="F3440" s="224"/>
      <c r="G3440" s="224"/>
      <c r="H3440" s="188"/>
      <c r="I3440" s="188"/>
      <c r="J3440" s="188"/>
      <c r="K3440" s="202"/>
      <c r="L3440" s="188"/>
      <c r="M3440" s="206"/>
      <c r="N3440" s="224"/>
      <c r="O3440" s="192"/>
      <c r="P3440" s="192"/>
      <c r="Q3440" s="190"/>
    </row>
    <row r="3441" spans="1:17" ht="20.100000000000001" customHeight="1" x14ac:dyDescent="0.25">
      <c r="A3441" s="245"/>
      <c r="B3441" s="201"/>
      <c r="C3441" s="218"/>
      <c r="D3441" s="218"/>
      <c r="E3441" s="224"/>
      <c r="F3441" s="224"/>
      <c r="G3441" s="224"/>
      <c r="H3441" s="188"/>
      <c r="I3441" s="188"/>
      <c r="J3441" s="188"/>
      <c r="K3441" s="202"/>
      <c r="L3441" s="188"/>
      <c r="M3441" s="206"/>
      <c r="N3441" s="224"/>
      <c r="O3441" s="192"/>
      <c r="P3441" s="192"/>
      <c r="Q3441" s="190"/>
    </row>
    <row r="3442" spans="1:17" ht="20.100000000000001" customHeight="1" x14ac:dyDescent="0.25">
      <c r="A3442" s="245"/>
      <c r="B3442" s="201"/>
      <c r="C3442" s="218"/>
      <c r="D3442" s="218"/>
      <c r="E3442" s="224"/>
      <c r="F3442" s="224"/>
      <c r="G3442" s="224"/>
      <c r="H3442" s="188"/>
      <c r="I3442" s="188"/>
      <c r="J3442" s="188"/>
      <c r="K3442" s="202"/>
      <c r="L3442" s="188"/>
      <c r="M3442" s="206"/>
      <c r="N3442" s="224"/>
      <c r="O3442" s="192"/>
      <c r="P3442" s="192"/>
      <c r="Q3442" s="190"/>
    </row>
    <row r="3443" spans="1:17" ht="20.100000000000001" customHeight="1" x14ac:dyDescent="0.25">
      <c r="A3443" s="245"/>
      <c r="B3443" s="201"/>
      <c r="C3443" s="218"/>
      <c r="D3443" s="218"/>
      <c r="E3443" s="224"/>
      <c r="F3443" s="224"/>
      <c r="G3443" s="224"/>
      <c r="H3443" s="188"/>
      <c r="I3443" s="188"/>
      <c r="J3443" s="188"/>
      <c r="K3443" s="202"/>
      <c r="L3443" s="188"/>
      <c r="M3443" s="206"/>
      <c r="N3443" s="224"/>
      <c r="O3443" s="192"/>
      <c r="P3443" s="192"/>
      <c r="Q3443" s="190"/>
    </row>
    <row r="3444" spans="1:17" ht="20.100000000000001" customHeight="1" x14ac:dyDescent="0.25">
      <c r="A3444" s="245"/>
      <c r="B3444" s="201"/>
      <c r="C3444" s="218"/>
      <c r="D3444" s="218"/>
      <c r="E3444" s="224"/>
      <c r="F3444" s="224"/>
      <c r="G3444" s="224"/>
      <c r="H3444" s="188"/>
      <c r="I3444" s="188"/>
      <c r="J3444" s="188"/>
      <c r="K3444" s="202"/>
      <c r="L3444" s="188"/>
      <c r="M3444" s="206"/>
      <c r="N3444" s="224"/>
      <c r="O3444" s="192"/>
      <c r="P3444" s="192"/>
      <c r="Q3444" s="190"/>
    </row>
    <row r="3445" spans="1:17" ht="20.100000000000001" customHeight="1" x14ac:dyDescent="0.25">
      <c r="A3445" s="245"/>
      <c r="B3445" s="201"/>
      <c r="C3445" s="218"/>
      <c r="D3445" s="218"/>
      <c r="E3445" s="224"/>
      <c r="F3445" s="224"/>
      <c r="G3445" s="224"/>
      <c r="H3445" s="188"/>
      <c r="I3445" s="188"/>
      <c r="J3445" s="188"/>
      <c r="K3445" s="202"/>
      <c r="L3445" s="188"/>
      <c r="M3445" s="206"/>
      <c r="N3445" s="224"/>
      <c r="O3445" s="192"/>
      <c r="P3445" s="192"/>
      <c r="Q3445" s="190"/>
    </row>
    <row r="3446" spans="1:17" ht="20.100000000000001" customHeight="1" x14ac:dyDescent="0.25">
      <c r="A3446" s="245"/>
      <c r="B3446" s="201"/>
      <c r="C3446" s="218"/>
      <c r="D3446" s="218"/>
      <c r="E3446" s="224"/>
      <c r="F3446" s="224"/>
      <c r="G3446" s="224"/>
      <c r="H3446" s="188"/>
      <c r="I3446" s="188"/>
      <c r="J3446" s="188"/>
      <c r="K3446" s="202"/>
      <c r="L3446" s="188"/>
      <c r="M3446" s="206"/>
      <c r="N3446" s="224"/>
      <c r="O3446" s="192"/>
      <c r="P3446" s="192"/>
      <c r="Q3446" s="190"/>
    </row>
    <row r="3447" spans="1:17" ht="20.100000000000001" customHeight="1" x14ac:dyDescent="0.25">
      <c r="A3447" s="245"/>
      <c r="B3447" s="201"/>
      <c r="C3447" s="218"/>
      <c r="D3447" s="218"/>
      <c r="E3447" s="224"/>
      <c r="F3447" s="224"/>
      <c r="G3447" s="224"/>
      <c r="H3447" s="188"/>
      <c r="I3447" s="188"/>
      <c r="J3447" s="188"/>
      <c r="K3447" s="202"/>
      <c r="L3447" s="188"/>
      <c r="M3447" s="206"/>
      <c r="N3447" s="224"/>
      <c r="O3447" s="192"/>
      <c r="P3447" s="192"/>
      <c r="Q3447" s="190"/>
    </row>
    <row r="3448" spans="1:17" ht="20.100000000000001" customHeight="1" x14ac:dyDescent="0.25">
      <c r="A3448" s="245"/>
      <c r="B3448" s="201"/>
      <c r="C3448" s="218"/>
      <c r="D3448" s="218"/>
      <c r="E3448" s="224"/>
      <c r="F3448" s="224"/>
      <c r="G3448" s="224"/>
      <c r="H3448" s="188"/>
      <c r="I3448" s="188"/>
      <c r="J3448" s="188"/>
      <c r="K3448" s="202"/>
      <c r="L3448" s="188"/>
      <c r="M3448" s="206"/>
      <c r="N3448" s="224"/>
      <c r="O3448" s="192"/>
      <c r="P3448" s="192"/>
      <c r="Q3448" s="190"/>
    </row>
    <row r="3449" spans="1:17" ht="20.100000000000001" customHeight="1" x14ac:dyDescent="0.25">
      <c r="A3449" s="245"/>
      <c r="B3449" s="201"/>
      <c r="C3449" s="218"/>
      <c r="D3449" s="218"/>
      <c r="E3449" s="224"/>
      <c r="F3449" s="224"/>
      <c r="G3449" s="224"/>
      <c r="H3449" s="188"/>
      <c r="I3449" s="188"/>
      <c r="J3449" s="188"/>
      <c r="K3449" s="202"/>
      <c r="L3449" s="188"/>
      <c r="M3449" s="206"/>
      <c r="N3449" s="224"/>
      <c r="O3449" s="192"/>
      <c r="P3449" s="192"/>
      <c r="Q3449" s="190"/>
    </row>
    <row r="3450" spans="1:17" ht="20.100000000000001" customHeight="1" x14ac:dyDescent="0.25">
      <c r="A3450" s="245"/>
      <c r="B3450" s="201"/>
      <c r="C3450" s="218"/>
      <c r="D3450" s="218"/>
      <c r="E3450" s="224"/>
      <c r="F3450" s="224"/>
      <c r="G3450" s="224"/>
      <c r="H3450" s="188"/>
      <c r="I3450" s="188"/>
      <c r="J3450" s="188"/>
      <c r="K3450" s="202"/>
      <c r="L3450" s="188"/>
      <c r="M3450" s="206"/>
      <c r="N3450" s="224"/>
      <c r="O3450" s="192"/>
      <c r="P3450" s="192"/>
      <c r="Q3450" s="190"/>
    </row>
    <row r="3451" spans="1:17" ht="20.100000000000001" customHeight="1" x14ac:dyDescent="0.25">
      <c r="A3451" s="245"/>
      <c r="B3451" s="201"/>
      <c r="C3451" s="218"/>
      <c r="D3451" s="218"/>
      <c r="E3451" s="224"/>
      <c r="F3451" s="224"/>
      <c r="G3451" s="224"/>
      <c r="H3451" s="188"/>
      <c r="I3451" s="188"/>
      <c r="J3451" s="188"/>
      <c r="K3451" s="202"/>
      <c r="L3451" s="188"/>
      <c r="M3451" s="206"/>
      <c r="N3451" s="224"/>
      <c r="O3451" s="192"/>
      <c r="P3451" s="192"/>
      <c r="Q3451" s="190"/>
    </row>
    <row r="3452" spans="1:17" ht="20.100000000000001" customHeight="1" x14ac:dyDescent="0.25">
      <c r="A3452" s="245"/>
      <c r="B3452" s="201"/>
      <c r="C3452" s="218"/>
      <c r="D3452" s="218"/>
      <c r="E3452" s="224"/>
      <c r="F3452" s="224"/>
      <c r="G3452" s="224"/>
      <c r="H3452" s="188"/>
      <c r="I3452" s="188"/>
      <c r="J3452" s="188"/>
      <c r="K3452" s="202"/>
      <c r="L3452" s="188"/>
      <c r="M3452" s="206"/>
      <c r="N3452" s="224"/>
      <c r="O3452" s="192"/>
      <c r="P3452" s="192"/>
      <c r="Q3452" s="190"/>
    </row>
    <row r="3453" spans="1:17" ht="20.100000000000001" customHeight="1" x14ac:dyDescent="0.25">
      <c r="A3453" s="245"/>
      <c r="B3453" s="201"/>
      <c r="C3453" s="218"/>
      <c r="D3453" s="218"/>
      <c r="E3453" s="224"/>
      <c r="F3453" s="224"/>
      <c r="G3453" s="224"/>
      <c r="H3453" s="188"/>
      <c r="I3453" s="188"/>
      <c r="J3453" s="188"/>
      <c r="K3453" s="202"/>
      <c r="L3453" s="188"/>
      <c r="M3453" s="206"/>
      <c r="N3453" s="224"/>
      <c r="O3453" s="192"/>
      <c r="P3453" s="192"/>
      <c r="Q3453" s="190"/>
    </row>
    <row r="3454" spans="1:17" ht="20.100000000000001" customHeight="1" x14ac:dyDescent="0.25">
      <c r="A3454" s="245"/>
      <c r="B3454" s="201"/>
      <c r="C3454" s="218"/>
      <c r="D3454" s="218"/>
      <c r="E3454" s="224"/>
      <c r="F3454" s="224"/>
      <c r="G3454" s="224"/>
      <c r="H3454" s="188"/>
      <c r="I3454" s="188"/>
      <c r="J3454" s="188"/>
      <c r="K3454" s="202"/>
      <c r="L3454" s="188"/>
      <c r="M3454" s="206"/>
      <c r="N3454" s="224"/>
      <c r="O3454" s="192"/>
      <c r="P3454" s="192"/>
      <c r="Q3454" s="190"/>
    </row>
    <row r="3455" spans="1:17" ht="20.100000000000001" customHeight="1" x14ac:dyDescent="0.25">
      <c r="A3455" s="245"/>
      <c r="B3455" s="201"/>
      <c r="C3455" s="218"/>
      <c r="D3455" s="218"/>
      <c r="E3455" s="224"/>
      <c r="F3455" s="224"/>
      <c r="G3455" s="224"/>
      <c r="H3455" s="188"/>
      <c r="I3455" s="188"/>
      <c r="J3455" s="188"/>
      <c r="K3455" s="202"/>
      <c r="L3455" s="188"/>
      <c r="M3455" s="206"/>
      <c r="N3455" s="224"/>
      <c r="O3455" s="192"/>
      <c r="P3455" s="192"/>
      <c r="Q3455" s="190"/>
    </row>
    <row r="3456" spans="1:17" ht="20.100000000000001" customHeight="1" x14ac:dyDescent="0.25">
      <c r="A3456" s="245"/>
      <c r="B3456" s="201"/>
      <c r="C3456" s="218"/>
      <c r="D3456" s="218"/>
      <c r="E3456" s="224"/>
      <c r="F3456" s="224"/>
      <c r="G3456" s="224"/>
      <c r="H3456" s="188"/>
      <c r="I3456" s="188"/>
      <c r="J3456" s="188"/>
      <c r="K3456" s="202"/>
      <c r="L3456" s="188"/>
      <c r="M3456" s="206"/>
      <c r="N3456" s="224"/>
      <c r="O3456" s="192"/>
      <c r="P3456" s="192"/>
      <c r="Q3456" s="190"/>
    </row>
    <row r="3457" spans="1:17" ht="20.100000000000001" customHeight="1" x14ac:dyDescent="0.25">
      <c r="A3457" s="245"/>
      <c r="B3457" s="201"/>
      <c r="C3457" s="218"/>
      <c r="D3457" s="218"/>
      <c r="E3457" s="224"/>
      <c r="F3457" s="224"/>
      <c r="G3457" s="224"/>
      <c r="H3457" s="188"/>
      <c r="I3457" s="188"/>
      <c r="J3457" s="188"/>
      <c r="K3457" s="202"/>
      <c r="L3457" s="188"/>
      <c r="M3457" s="206"/>
      <c r="N3457" s="224"/>
      <c r="O3457" s="192"/>
      <c r="P3457" s="192"/>
      <c r="Q3457" s="190"/>
    </row>
    <row r="3458" spans="1:17" ht="20.100000000000001" customHeight="1" x14ac:dyDescent="0.25">
      <c r="A3458" s="245"/>
      <c r="B3458" s="201"/>
      <c r="C3458" s="218"/>
      <c r="D3458" s="218"/>
      <c r="E3458" s="224"/>
      <c r="F3458" s="224"/>
      <c r="G3458" s="224"/>
      <c r="H3458" s="188"/>
      <c r="I3458" s="188"/>
      <c r="J3458" s="188"/>
      <c r="K3458" s="202"/>
      <c r="L3458" s="188"/>
      <c r="M3458" s="206"/>
      <c r="N3458" s="224"/>
      <c r="O3458" s="192"/>
      <c r="P3458" s="192"/>
      <c r="Q3458" s="190"/>
    </row>
    <row r="3459" spans="1:17" ht="20.100000000000001" customHeight="1" x14ac:dyDescent="0.25">
      <c r="A3459" s="245"/>
      <c r="B3459" s="201"/>
      <c r="C3459" s="218"/>
      <c r="D3459" s="218"/>
      <c r="E3459" s="224"/>
      <c r="F3459" s="224"/>
      <c r="G3459" s="224"/>
      <c r="H3459" s="188"/>
      <c r="I3459" s="188"/>
      <c r="J3459" s="188"/>
      <c r="K3459" s="202"/>
      <c r="L3459" s="188"/>
      <c r="M3459" s="206"/>
      <c r="N3459" s="224"/>
      <c r="O3459" s="192"/>
      <c r="P3459" s="192"/>
      <c r="Q3459" s="190"/>
    </row>
    <row r="3460" spans="1:17" ht="20.100000000000001" customHeight="1" x14ac:dyDescent="0.25">
      <c r="A3460" s="245"/>
      <c r="B3460" s="201"/>
      <c r="C3460" s="218"/>
      <c r="D3460" s="218"/>
      <c r="E3460" s="224"/>
      <c r="F3460" s="224"/>
      <c r="G3460" s="224"/>
      <c r="H3460" s="188"/>
      <c r="I3460" s="188"/>
      <c r="J3460" s="188"/>
      <c r="K3460" s="202"/>
      <c r="L3460" s="188"/>
      <c r="M3460" s="229"/>
      <c r="N3460" s="224"/>
      <c r="O3460" s="192"/>
      <c r="P3460" s="192"/>
      <c r="Q3460" s="190"/>
    </row>
    <row r="3461" spans="1:17" ht="20.100000000000001" customHeight="1" x14ac:dyDescent="0.25">
      <c r="A3461" s="254"/>
      <c r="B3461" s="201"/>
      <c r="C3461" s="218"/>
      <c r="D3461" s="218"/>
      <c r="E3461" s="224"/>
      <c r="F3461" s="224"/>
      <c r="G3461" s="224"/>
      <c r="H3461" s="188"/>
      <c r="I3461" s="188"/>
      <c r="J3461" s="188"/>
      <c r="K3461" s="202"/>
      <c r="L3461" s="188"/>
      <c r="M3461" s="206"/>
      <c r="N3461" s="224"/>
      <c r="O3461" s="192"/>
      <c r="P3461" s="192"/>
      <c r="Q3461" s="190"/>
    </row>
    <row r="3462" spans="1:17" ht="20.100000000000001" customHeight="1" x14ac:dyDescent="0.25">
      <c r="A3462" s="254"/>
      <c r="B3462" s="201"/>
      <c r="C3462" s="218"/>
      <c r="D3462" s="218"/>
      <c r="E3462" s="224"/>
      <c r="F3462" s="224"/>
      <c r="G3462" s="224"/>
      <c r="H3462" s="188"/>
      <c r="I3462" s="188"/>
      <c r="J3462" s="188"/>
      <c r="K3462" s="202"/>
      <c r="L3462" s="188"/>
      <c r="M3462" s="206"/>
      <c r="N3462" s="224"/>
      <c r="O3462" s="192"/>
      <c r="P3462" s="192"/>
      <c r="Q3462" s="190"/>
    </row>
    <row r="3463" spans="1:17" ht="20.100000000000001" customHeight="1" x14ac:dyDescent="0.25">
      <c r="A3463" s="254"/>
      <c r="B3463" s="201"/>
      <c r="C3463" s="218"/>
      <c r="D3463" s="218"/>
      <c r="E3463" s="224"/>
      <c r="F3463" s="224"/>
      <c r="G3463" s="224"/>
      <c r="H3463" s="188"/>
      <c r="I3463" s="188"/>
      <c r="J3463" s="188"/>
      <c r="K3463" s="202"/>
      <c r="L3463" s="188"/>
      <c r="M3463" s="206"/>
      <c r="N3463" s="224"/>
      <c r="O3463" s="192"/>
      <c r="P3463" s="192"/>
      <c r="Q3463" s="190"/>
    </row>
    <row r="3464" spans="1:17" ht="20.100000000000001" customHeight="1" x14ac:dyDescent="0.25">
      <c r="A3464" s="245"/>
      <c r="B3464" s="201"/>
      <c r="C3464" s="218"/>
      <c r="D3464" s="218"/>
      <c r="E3464" s="224"/>
      <c r="F3464" s="224"/>
      <c r="G3464" s="224"/>
      <c r="H3464" s="188"/>
      <c r="I3464" s="188"/>
      <c r="J3464" s="188"/>
      <c r="K3464" s="202"/>
      <c r="L3464" s="188"/>
      <c r="M3464" s="206"/>
      <c r="N3464" s="224"/>
      <c r="O3464" s="192"/>
      <c r="P3464" s="192"/>
      <c r="Q3464" s="190"/>
    </row>
    <row r="3465" spans="1:17" ht="20.100000000000001" customHeight="1" x14ac:dyDescent="0.25">
      <c r="A3465" s="245"/>
      <c r="B3465" s="201"/>
      <c r="C3465" s="218"/>
      <c r="D3465" s="218"/>
      <c r="E3465" s="224"/>
      <c r="F3465" s="224"/>
      <c r="G3465" s="224"/>
      <c r="H3465" s="188"/>
      <c r="I3465" s="188"/>
      <c r="J3465" s="188"/>
      <c r="K3465" s="202"/>
      <c r="L3465" s="188"/>
      <c r="M3465" s="206"/>
      <c r="N3465" s="224"/>
      <c r="O3465" s="192"/>
      <c r="P3465" s="192"/>
      <c r="Q3465" s="190"/>
    </row>
    <row r="3466" spans="1:17" ht="20.100000000000001" customHeight="1" x14ac:dyDescent="0.25">
      <c r="A3466" s="245"/>
      <c r="B3466" s="201"/>
      <c r="C3466" s="218"/>
      <c r="D3466" s="218"/>
      <c r="E3466" s="224"/>
      <c r="F3466" s="224"/>
      <c r="G3466" s="224"/>
      <c r="H3466" s="188"/>
      <c r="I3466" s="188"/>
      <c r="J3466" s="188"/>
      <c r="K3466" s="202"/>
      <c r="L3466" s="188"/>
      <c r="M3466" s="206"/>
      <c r="N3466" s="224"/>
      <c r="O3466" s="192"/>
      <c r="P3466" s="192"/>
      <c r="Q3466" s="190"/>
    </row>
    <row r="3467" spans="1:17" ht="20.100000000000001" customHeight="1" x14ac:dyDescent="0.25">
      <c r="A3467" s="254"/>
      <c r="B3467" s="201"/>
      <c r="C3467" s="218"/>
      <c r="D3467" s="218"/>
      <c r="E3467" s="224"/>
      <c r="F3467" s="224"/>
      <c r="G3467" s="224"/>
      <c r="H3467" s="188"/>
      <c r="I3467" s="188"/>
      <c r="J3467" s="188"/>
      <c r="K3467" s="202"/>
      <c r="L3467" s="188"/>
      <c r="M3467" s="206"/>
      <c r="N3467" s="224"/>
      <c r="O3467" s="192"/>
      <c r="P3467" s="192"/>
      <c r="Q3467" s="190"/>
    </row>
    <row r="3468" spans="1:17" ht="20.100000000000001" customHeight="1" x14ac:dyDescent="0.25">
      <c r="A3468" s="254"/>
      <c r="B3468" s="201"/>
      <c r="C3468" s="218"/>
      <c r="D3468" s="218"/>
      <c r="E3468" s="224"/>
      <c r="F3468" s="224"/>
      <c r="G3468" s="224"/>
      <c r="H3468" s="188"/>
      <c r="I3468" s="188"/>
      <c r="J3468" s="188"/>
      <c r="K3468" s="202"/>
      <c r="L3468" s="188"/>
      <c r="M3468" s="206"/>
      <c r="N3468" s="224"/>
      <c r="O3468" s="192"/>
      <c r="P3468" s="192"/>
      <c r="Q3468" s="190"/>
    </row>
    <row r="3469" spans="1:17" ht="20.100000000000001" customHeight="1" x14ac:dyDescent="0.25">
      <c r="A3469" s="254"/>
      <c r="B3469" s="201"/>
      <c r="C3469" s="218"/>
      <c r="D3469" s="218"/>
      <c r="E3469" s="224"/>
      <c r="F3469" s="224"/>
      <c r="G3469" s="224"/>
      <c r="H3469" s="188"/>
      <c r="I3469" s="188"/>
      <c r="J3469" s="188"/>
      <c r="K3469" s="202"/>
      <c r="L3469" s="188"/>
      <c r="M3469" s="206"/>
      <c r="N3469" s="224"/>
      <c r="O3469" s="192"/>
      <c r="P3469" s="192"/>
      <c r="Q3469" s="190"/>
    </row>
    <row r="3470" spans="1:17" ht="20.100000000000001" customHeight="1" x14ac:dyDescent="0.25">
      <c r="A3470" s="254"/>
      <c r="B3470" s="201"/>
      <c r="C3470" s="218"/>
      <c r="D3470" s="218"/>
      <c r="E3470" s="224"/>
      <c r="F3470" s="224"/>
      <c r="G3470" s="224"/>
      <c r="H3470" s="188"/>
      <c r="I3470" s="188"/>
      <c r="J3470" s="188"/>
      <c r="K3470" s="202"/>
      <c r="L3470" s="188"/>
      <c r="M3470" s="206"/>
      <c r="N3470" s="224"/>
      <c r="O3470" s="192"/>
      <c r="P3470" s="192"/>
      <c r="Q3470" s="190"/>
    </row>
    <row r="3471" spans="1:17" ht="20.100000000000001" customHeight="1" x14ac:dyDescent="0.25">
      <c r="A3471" s="254"/>
      <c r="B3471" s="201"/>
      <c r="C3471" s="218"/>
      <c r="D3471" s="218"/>
      <c r="E3471" s="224"/>
      <c r="F3471" s="224"/>
      <c r="G3471" s="224"/>
      <c r="H3471" s="188"/>
      <c r="I3471" s="188"/>
      <c r="J3471" s="188"/>
      <c r="K3471" s="202"/>
      <c r="L3471" s="188"/>
      <c r="M3471" s="206"/>
      <c r="N3471" s="224"/>
      <c r="O3471" s="192"/>
      <c r="P3471" s="192"/>
      <c r="Q3471" s="190"/>
    </row>
    <row r="3472" spans="1:17" ht="20.100000000000001" customHeight="1" x14ac:dyDescent="0.25">
      <c r="A3472" s="254"/>
      <c r="B3472" s="201"/>
      <c r="C3472" s="218"/>
      <c r="D3472" s="218"/>
      <c r="E3472" s="224"/>
      <c r="F3472" s="224"/>
      <c r="G3472" s="224"/>
      <c r="H3472" s="188"/>
      <c r="I3472" s="188"/>
      <c r="J3472" s="188"/>
      <c r="K3472" s="202"/>
      <c r="L3472" s="188"/>
      <c r="M3472" s="206"/>
      <c r="N3472" s="224"/>
      <c r="O3472" s="192"/>
      <c r="P3472" s="192"/>
      <c r="Q3472" s="190"/>
    </row>
    <row r="3473" spans="1:17" ht="20.100000000000001" customHeight="1" x14ac:dyDescent="0.25">
      <c r="A3473" s="254"/>
      <c r="B3473" s="201"/>
      <c r="C3473" s="218"/>
      <c r="D3473" s="218"/>
      <c r="E3473" s="224"/>
      <c r="F3473" s="224"/>
      <c r="G3473" s="224"/>
      <c r="H3473" s="188"/>
      <c r="I3473" s="188"/>
      <c r="J3473" s="188"/>
      <c r="K3473" s="202"/>
      <c r="L3473" s="188"/>
      <c r="M3473" s="206"/>
      <c r="N3473" s="224"/>
      <c r="O3473" s="192"/>
      <c r="P3473" s="192"/>
      <c r="Q3473" s="190"/>
    </row>
    <row r="3474" spans="1:17" ht="20.100000000000001" customHeight="1" x14ac:dyDescent="0.25">
      <c r="A3474" s="254"/>
      <c r="B3474" s="201"/>
      <c r="C3474" s="218"/>
      <c r="D3474" s="218"/>
      <c r="E3474" s="224"/>
      <c r="F3474" s="224"/>
      <c r="G3474" s="224"/>
      <c r="H3474" s="188"/>
      <c r="I3474" s="188"/>
      <c r="J3474" s="188"/>
      <c r="K3474" s="202"/>
      <c r="L3474" s="188"/>
      <c r="M3474" s="206"/>
      <c r="N3474" s="224"/>
      <c r="O3474" s="192"/>
      <c r="P3474" s="192"/>
      <c r="Q3474" s="190"/>
    </row>
    <row r="3475" spans="1:17" ht="20.100000000000001" customHeight="1" x14ac:dyDescent="0.25">
      <c r="A3475" s="245"/>
      <c r="B3475" s="201"/>
      <c r="C3475" s="218"/>
      <c r="D3475" s="218"/>
      <c r="E3475" s="224"/>
      <c r="F3475" s="224"/>
      <c r="G3475" s="224"/>
      <c r="H3475" s="188"/>
      <c r="I3475" s="188"/>
      <c r="J3475" s="188"/>
      <c r="K3475" s="202"/>
      <c r="L3475" s="188"/>
      <c r="M3475" s="206"/>
      <c r="N3475" s="224"/>
      <c r="O3475" s="192"/>
      <c r="P3475" s="192"/>
      <c r="Q3475" s="190"/>
    </row>
    <row r="3476" spans="1:17" ht="20.100000000000001" customHeight="1" x14ac:dyDescent="0.25">
      <c r="A3476" s="245"/>
      <c r="B3476" s="201"/>
      <c r="C3476" s="218"/>
      <c r="D3476" s="218"/>
      <c r="E3476" s="224"/>
      <c r="F3476" s="224"/>
      <c r="G3476" s="224"/>
      <c r="H3476" s="188"/>
      <c r="I3476" s="188"/>
      <c r="J3476" s="188"/>
      <c r="K3476" s="202"/>
      <c r="L3476" s="188"/>
      <c r="M3476" s="206"/>
      <c r="N3476" s="224"/>
      <c r="O3476" s="192"/>
      <c r="P3476" s="192"/>
      <c r="Q3476" s="190"/>
    </row>
    <row r="3477" spans="1:17" ht="20.100000000000001" customHeight="1" x14ac:dyDescent="0.25">
      <c r="A3477" s="245"/>
      <c r="B3477" s="201"/>
      <c r="C3477" s="218"/>
      <c r="D3477" s="218"/>
      <c r="E3477" s="224"/>
      <c r="F3477" s="224"/>
      <c r="G3477" s="224"/>
      <c r="H3477" s="188"/>
      <c r="I3477" s="188"/>
      <c r="J3477" s="188"/>
      <c r="K3477" s="202"/>
      <c r="L3477" s="188"/>
      <c r="M3477" s="206"/>
      <c r="N3477" s="224"/>
      <c r="O3477" s="192"/>
      <c r="P3477" s="192"/>
      <c r="Q3477" s="190"/>
    </row>
    <row r="3478" spans="1:17" ht="20.100000000000001" customHeight="1" x14ac:dyDescent="0.25">
      <c r="A3478" s="245"/>
      <c r="B3478" s="201"/>
      <c r="C3478" s="218"/>
      <c r="D3478" s="218"/>
      <c r="E3478" s="224"/>
      <c r="F3478" s="224"/>
      <c r="G3478" s="224"/>
      <c r="H3478" s="188"/>
      <c r="I3478" s="188"/>
      <c r="J3478" s="188"/>
      <c r="K3478" s="202"/>
      <c r="L3478" s="188"/>
      <c r="M3478" s="206"/>
      <c r="N3478" s="224"/>
      <c r="O3478" s="192"/>
      <c r="P3478" s="192"/>
      <c r="Q3478" s="190"/>
    </row>
    <row r="3479" spans="1:17" ht="20.100000000000001" customHeight="1" x14ac:dyDescent="0.25">
      <c r="A3479" s="245"/>
      <c r="B3479" s="201"/>
      <c r="C3479" s="218"/>
      <c r="D3479" s="218"/>
      <c r="E3479" s="224"/>
      <c r="F3479" s="224"/>
      <c r="G3479" s="224"/>
      <c r="H3479" s="188"/>
      <c r="I3479" s="188"/>
      <c r="J3479" s="188"/>
      <c r="K3479" s="202"/>
      <c r="L3479" s="188"/>
      <c r="M3479" s="206"/>
      <c r="N3479" s="224"/>
      <c r="O3479" s="192"/>
      <c r="P3479" s="192"/>
      <c r="Q3479" s="190"/>
    </row>
    <row r="3480" spans="1:17" ht="20.100000000000001" customHeight="1" x14ac:dyDescent="0.25">
      <c r="A3480" s="245"/>
      <c r="B3480" s="201"/>
      <c r="C3480" s="218"/>
      <c r="D3480" s="218"/>
      <c r="E3480" s="224"/>
      <c r="F3480" s="224"/>
      <c r="G3480" s="224"/>
      <c r="H3480" s="188"/>
      <c r="I3480" s="188"/>
      <c r="J3480" s="188"/>
      <c r="K3480" s="202"/>
      <c r="L3480" s="188"/>
      <c r="M3480" s="206"/>
      <c r="N3480" s="224"/>
      <c r="O3480" s="192"/>
      <c r="P3480" s="192"/>
      <c r="Q3480" s="190"/>
    </row>
    <row r="3481" spans="1:17" ht="20.100000000000001" customHeight="1" x14ac:dyDescent="0.25">
      <c r="A3481" s="245"/>
      <c r="B3481" s="201"/>
      <c r="C3481" s="218"/>
      <c r="D3481" s="218"/>
      <c r="E3481" s="224"/>
      <c r="F3481" s="224"/>
      <c r="G3481" s="224"/>
      <c r="H3481" s="188"/>
      <c r="I3481" s="188"/>
      <c r="J3481" s="188"/>
      <c r="K3481" s="202"/>
      <c r="L3481" s="188"/>
      <c r="M3481" s="206"/>
      <c r="N3481" s="224"/>
      <c r="O3481" s="192"/>
      <c r="P3481" s="192"/>
      <c r="Q3481" s="190"/>
    </row>
    <row r="3482" spans="1:17" ht="20.100000000000001" customHeight="1" x14ac:dyDescent="0.25">
      <c r="A3482" s="245"/>
      <c r="B3482" s="201"/>
      <c r="C3482" s="218"/>
      <c r="D3482" s="218"/>
      <c r="E3482" s="224"/>
      <c r="F3482" s="224"/>
      <c r="G3482" s="224"/>
      <c r="H3482" s="188"/>
      <c r="I3482" s="188"/>
      <c r="J3482" s="188"/>
      <c r="K3482" s="202"/>
      <c r="L3482" s="188"/>
      <c r="M3482" s="206"/>
      <c r="N3482" s="224"/>
      <c r="O3482" s="192"/>
      <c r="P3482" s="192"/>
      <c r="Q3482" s="190"/>
    </row>
    <row r="3483" spans="1:17" ht="20.100000000000001" customHeight="1" x14ac:dyDescent="0.25">
      <c r="A3483" s="245"/>
      <c r="B3483" s="201"/>
      <c r="C3483" s="218"/>
      <c r="D3483" s="218"/>
      <c r="E3483" s="224"/>
      <c r="F3483" s="224"/>
      <c r="G3483" s="224"/>
      <c r="H3483" s="188"/>
      <c r="I3483" s="188"/>
      <c r="J3483" s="188"/>
      <c r="K3483" s="202"/>
      <c r="L3483" s="188"/>
      <c r="M3483" s="206"/>
      <c r="N3483" s="224"/>
      <c r="O3483" s="192"/>
      <c r="P3483" s="192"/>
      <c r="Q3483" s="190"/>
    </row>
    <row r="3484" spans="1:17" ht="20.100000000000001" customHeight="1" x14ac:dyDescent="0.25">
      <c r="A3484" s="245"/>
      <c r="B3484" s="201"/>
      <c r="C3484" s="218"/>
      <c r="D3484" s="218"/>
      <c r="E3484" s="224"/>
      <c r="F3484" s="224"/>
      <c r="G3484" s="224"/>
      <c r="H3484" s="188"/>
      <c r="I3484" s="188"/>
      <c r="J3484" s="188"/>
      <c r="K3484" s="202"/>
      <c r="L3484" s="219"/>
      <c r="M3484" s="206"/>
      <c r="N3484" s="224"/>
      <c r="O3484" s="192"/>
      <c r="P3484" s="192"/>
      <c r="Q3484" s="197"/>
    </row>
    <row r="3485" spans="1:17" ht="20.100000000000001" customHeight="1" x14ac:dyDescent="0.25">
      <c r="A3485" s="245"/>
      <c r="B3485" s="201"/>
      <c r="C3485" s="218"/>
      <c r="D3485" s="218"/>
      <c r="E3485" s="224"/>
      <c r="F3485" s="224"/>
      <c r="G3485" s="224"/>
      <c r="H3485" s="188"/>
      <c r="I3485" s="188"/>
      <c r="J3485" s="188"/>
      <c r="K3485" s="202"/>
      <c r="L3485" s="188"/>
      <c r="M3485" s="206"/>
      <c r="N3485" s="224"/>
      <c r="O3485" s="192"/>
      <c r="P3485" s="192"/>
      <c r="Q3485" s="197"/>
    </row>
    <row r="3486" spans="1:17" ht="20.100000000000001" customHeight="1" x14ac:dyDescent="0.25">
      <c r="A3486" s="245"/>
      <c r="B3486" s="201"/>
      <c r="C3486" s="218"/>
      <c r="D3486" s="218"/>
      <c r="E3486" s="224"/>
      <c r="F3486" s="224"/>
      <c r="G3486" s="224"/>
      <c r="H3486" s="188"/>
      <c r="I3486" s="188"/>
      <c r="J3486" s="188"/>
      <c r="K3486" s="202"/>
      <c r="L3486" s="188"/>
      <c r="M3486" s="206"/>
      <c r="N3486" s="224"/>
      <c r="O3486" s="192"/>
      <c r="P3486" s="192"/>
      <c r="Q3486" s="197"/>
    </row>
    <row r="3487" spans="1:17" ht="20.100000000000001" customHeight="1" x14ac:dyDescent="0.25">
      <c r="A3487" s="245"/>
      <c r="B3487" s="201"/>
      <c r="C3487" s="218"/>
      <c r="D3487" s="218"/>
      <c r="E3487" s="224"/>
      <c r="F3487" s="224"/>
      <c r="G3487" s="224"/>
      <c r="H3487" s="188"/>
      <c r="I3487" s="188"/>
      <c r="J3487" s="188"/>
      <c r="K3487" s="202"/>
      <c r="L3487" s="188"/>
      <c r="M3487" s="206"/>
      <c r="N3487" s="224"/>
      <c r="O3487" s="192"/>
      <c r="P3487" s="192"/>
      <c r="Q3487" s="197"/>
    </row>
    <row r="3488" spans="1:17" ht="20.100000000000001" customHeight="1" x14ac:dyDescent="0.25">
      <c r="A3488" s="245"/>
      <c r="B3488" s="201"/>
      <c r="C3488" s="218"/>
      <c r="D3488" s="218"/>
      <c r="E3488" s="224"/>
      <c r="F3488" s="224"/>
      <c r="G3488" s="224"/>
      <c r="H3488" s="188"/>
      <c r="I3488" s="188"/>
      <c r="J3488" s="188"/>
      <c r="K3488" s="202"/>
      <c r="L3488" s="188"/>
      <c r="M3488" s="206"/>
      <c r="N3488" s="224"/>
      <c r="O3488" s="192"/>
      <c r="P3488" s="192"/>
      <c r="Q3488" s="197"/>
    </row>
    <row r="3489" spans="1:17" ht="20.100000000000001" customHeight="1" x14ac:dyDescent="0.25">
      <c r="A3489" s="245"/>
      <c r="B3489" s="201"/>
      <c r="C3489" s="218"/>
      <c r="D3489" s="218"/>
      <c r="E3489" s="224"/>
      <c r="F3489" s="224"/>
      <c r="G3489" s="224"/>
      <c r="H3489" s="188"/>
      <c r="I3489" s="188"/>
      <c r="J3489" s="188"/>
      <c r="K3489" s="202"/>
      <c r="L3489" s="188"/>
      <c r="M3489" s="206"/>
      <c r="N3489" s="224"/>
      <c r="O3489" s="192"/>
      <c r="P3489" s="192"/>
      <c r="Q3489" s="197"/>
    </row>
    <row r="3490" spans="1:17" ht="20.100000000000001" customHeight="1" x14ac:dyDescent="0.25">
      <c r="A3490" s="245"/>
      <c r="B3490" s="201"/>
      <c r="C3490" s="218"/>
      <c r="D3490" s="218"/>
      <c r="E3490" s="224"/>
      <c r="F3490" s="224"/>
      <c r="G3490" s="224"/>
      <c r="H3490" s="188"/>
      <c r="I3490" s="188"/>
      <c r="J3490" s="188"/>
      <c r="K3490" s="202"/>
      <c r="L3490" s="188"/>
      <c r="M3490" s="206"/>
      <c r="N3490" s="224"/>
      <c r="O3490" s="192"/>
      <c r="P3490" s="192"/>
      <c r="Q3490" s="197"/>
    </row>
    <row r="3491" spans="1:17" ht="20.100000000000001" customHeight="1" x14ac:dyDescent="0.25">
      <c r="A3491" s="245"/>
      <c r="B3491" s="201"/>
      <c r="C3491" s="218"/>
      <c r="D3491" s="218"/>
      <c r="E3491" s="224"/>
      <c r="F3491" s="224"/>
      <c r="G3491" s="224"/>
      <c r="H3491" s="188"/>
      <c r="I3491" s="188"/>
      <c r="J3491" s="188"/>
      <c r="K3491" s="202"/>
      <c r="L3491" s="188"/>
      <c r="M3491" s="206"/>
      <c r="N3491" s="224"/>
      <c r="O3491" s="192"/>
      <c r="P3491" s="192"/>
      <c r="Q3491" s="197"/>
    </row>
    <row r="3492" spans="1:17" ht="20.100000000000001" customHeight="1" x14ac:dyDescent="0.25">
      <c r="A3492" s="245"/>
      <c r="B3492" s="201"/>
      <c r="C3492" s="218"/>
      <c r="D3492" s="218"/>
      <c r="E3492" s="224"/>
      <c r="F3492" s="224"/>
      <c r="G3492" s="224"/>
      <c r="H3492" s="188"/>
      <c r="I3492" s="188"/>
      <c r="J3492" s="188"/>
      <c r="K3492" s="202"/>
      <c r="L3492" s="188"/>
      <c r="M3492" s="206"/>
      <c r="N3492" s="224"/>
      <c r="O3492" s="192"/>
      <c r="P3492" s="192"/>
      <c r="Q3492" s="197"/>
    </row>
    <row r="3493" spans="1:17" ht="20.100000000000001" customHeight="1" x14ac:dyDescent="0.25">
      <c r="A3493" s="245"/>
      <c r="B3493" s="201"/>
      <c r="C3493" s="218"/>
      <c r="D3493" s="218"/>
      <c r="E3493" s="224"/>
      <c r="F3493" s="224"/>
      <c r="G3493" s="224"/>
      <c r="H3493" s="188"/>
      <c r="I3493" s="188"/>
      <c r="J3493" s="188"/>
      <c r="K3493" s="202"/>
      <c r="L3493" s="188"/>
      <c r="M3493" s="206"/>
      <c r="N3493" s="224"/>
      <c r="O3493" s="192"/>
      <c r="P3493" s="192"/>
      <c r="Q3493" s="197"/>
    </row>
    <row r="3494" spans="1:17" ht="20.100000000000001" customHeight="1" x14ac:dyDescent="0.25">
      <c r="A3494" s="245"/>
      <c r="B3494" s="201"/>
      <c r="C3494" s="218"/>
      <c r="D3494" s="218"/>
      <c r="E3494" s="224"/>
      <c r="F3494" s="224"/>
      <c r="G3494" s="224"/>
      <c r="H3494" s="188"/>
      <c r="I3494" s="188"/>
      <c r="J3494" s="188"/>
      <c r="K3494" s="202"/>
      <c r="L3494" s="188"/>
      <c r="M3494" s="206"/>
      <c r="N3494" s="224"/>
      <c r="O3494" s="192"/>
      <c r="P3494" s="192"/>
      <c r="Q3494" s="197"/>
    </row>
    <row r="3495" spans="1:17" ht="20.100000000000001" customHeight="1" x14ac:dyDescent="0.25">
      <c r="A3495" s="245"/>
      <c r="B3495" s="201"/>
      <c r="C3495" s="218"/>
      <c r="D3495" s="218"/>
      <c r="E3495" s="224"/>
      <c r="F3495" s="224"/>
      <c r="G3495" s="224"/>
      <c r="H3495" s="188"/>
      <c r="I3495" s="188"/>
      <c r="J3495" s="188"/>
      <c r="K3495" s="202"/>
      <c r="L3495" s="219"/>
      <c r="M3495" s="206"/>
      <c r="N3495" s="224"/>
      <c r="O3495" s="192"/>
      <c r="P3495" s="192"/>
      <c r="Q3495" s="197"/>
    </row>
    <row r="3496" spans="1:17" ht="20.100000000000001" customHeight="1" x14ac:dyDescent="0.25">
      <c r="A3496" s="245"/>
      <c r="B3496" s="201"/>
      <c r="C3496" s="218"/>
      <c r="D3496" s="218"/>
      <c r="E3496" s="224"/>
      <c r="F3496" s="224"/>
      <c r="G3496" s="224"/>
      <c r="H3496" s="188"/>
      <c r="I3496" s="188"/>
      <c r="J3496" s="188"/>
      <c r="K3496" s="202"/>
      <c r="L3496" s="219"/>
      <c r="M3496" s="206"/>
      <c r="N3496" s="224"/>
      <c r="O3496" s="192"/>
      <c r="P3496" s="192"/>
      <c r="Q3496" s="197"/>
    </row>
    <row r="3497" spans="1:17" ht="20.100000000000001" customHeight="1" x14ac:dyDescent="0.25">
      <c r="A3497" s="245"/>
      <c r="B3497" s="201"/>
      <c r="C3497" s="218"/>
      <c r="D3497" s="218"/>
      <c r="E3497" s="224"/>
      <c r="F3497" s="224"/>
      <c r="G3497" s="224"/>
      <c r="H3497" s="188"/>
      <c r="I3497" s="188"/>
      <c r="J3497" s="188"/>
      <c r="K3497" s="202"/>
      <c r="L3497" s="219"/>
      <c r="M3497" s="206"/>
      <c r="N3497" s="224"/>
      <c r="O3497" s="192"/>
      <c r="P3497" s="192"/>
      <c r="Q3497" s="197"/>
    </row>
    <row r="3498" spans="1:17" ht="20.100000000000001" customHeight="1" x14ac:dyDescent="0.25">
      <c r="A3498" s="245"/>
      <c r="B3498" s="201"/>
      <c r="C3498" s="218"/>
      <c r="D3498" s="218"/>
      <c r="E3498" s="218"/>
      <c r="F3498" s="218"/>
      <c r="G3498" s="218"/>
      <c r="H3498" s="188"/>
      <c r="I3498" s="188"/>
      <c r="J3498" s="188"/>
      <c r="K3498" s="202"/>
      <c r="L3498" s="219"/>
      <c r="M3498" s="206"/>
      <c r="N3498" s="224"/>
      <c r="O3498" s="192"/>
      <c r="P3498" s="192"/>
      <c r="Q3498" s="197"/>
    </row>
    <row r="3499" spans="1:17" ht="20.100000000000001" customHeight="1" x14ac:dyDescent="0.25">
      <c r="A3499" s="245"/>
      <c r="B3499" s="201"/>
      <c r="C3499" s="218"/>
      <c r="D3499" s="218"/>
      <c r="E3499" s="218"/>
      <c r="F3499" s="218"/>
      <c r="G3499" s="218"/>
      <c r="H3499" s="188"/>
      <c r="I3499" s="188"/>
      <c r="J3499" s="188"/>
      <c r="K3499" s="202"/>
      <c r="L3499" s="219"/>
      <c r="M3499" s="206"/>
      <c r="N3499" s="224"/>
      <c r="O3499" s="192"/>
      <c r="P3499" s="192"/>
      <c r="Q3499" s="197"/>
    </row>
    <row r="3500" spans="1:17" ht="20.100000000000001" customHeight="1" x14ac:dyDescent="0.25">
      <c r="A3500" s="245"/>
      <c r="B3500" s="201"/>
      <c r="C3500" s="218"/>
      <c r="D3500" s="218"/>
      <c r="E3500" s="218"/>
      <c r="F3500" s="218"/>
      <c r="G3500" s="218"/>
      <c r="H3500" s="188"/>
      <c r="I3500" s="188"/>
      <c r="J3500" s="188"/>
      <c r="K3500" s="202"/>
      <c r="L3500" s="188"/>
      <c r="M3500" s="206"/>
      <c r="N3500" s="224"/>
      <c r="O3500" s="192"/>
      <c r="P3500" s="192"/>
      <c r="Q3500" s="197"/>
    </row>
    <row r="3501" spans="1:17" ht="20.100000000000001" customHeight="1" x14ac:dyDescent="0.25">
      <c r="A3501" s="245"/>
      <c r="B3501" s="201"/>
      <c r="C3501" s="218"/>
      <c r="D3501" s="218"/>
      <c r="E3501" s="218"/>
      <c r="F3501" s="218"/>
      <c r="G3501" s="218"/>
      <c r="H3501" s="188"/>
      <c r="I3501" s="188"/>
      <c r="J3501" s="188"/>
      <c r="K3501" s="202"/>
      <c r="L3501" s="188"/>
      <c r="M3501" s="206"/>
      <c r="N3501" s="224"/>
      <c r="O3501" s="192"/>
      <c r="P3501" s="192"/>
      <c r="Q3501" s="197"/>
    </row>
    <row r="3502" spans="1:17" ht="20.100000000000001" customHeight="1" x14ac:dyDescent="0.25">
      <c r="A3502" s="245"/>
      <c r="B3502" s="201"/>
      <c r="C3502" s="218"/>
      <c r="D3502" s="218"/>
      <c r="E3502" s="218"/>
      <c r="F3502" s="218"/>
      <c r="G3502" s="218"/>
      <c r="H3502" s="188"/>
      <c r="I3502" s="188"/>
      <c r="J3502" s="188"/>
      <c r="K3502" s="202"/>
      <c r="L3502" s="188"/>
      <c r="M3502" s="206"/>
      <c r="N3502" s="224"/>
      <c r="O3502" s="192"/>
      <c r="P3502" s="192"/>
      <c r="Q3502" s="197"/>
    </row>
    <row r="3503" spans="1:17" ht="20.100000000000001" customHeight="1" x14ac:dyDescent="0.25">
      <c r="A3503" s="245"/>
      <c r="B3503" s="201"/>
      <c r="C3503" s="218"/>
      <c r="D3503" s="218"/>
      <c r="E3503" s="218"/>
      <c r="F3503" s="218"/>
      <c r="G3503" s="218"/>
      <c r="H3503" s="188"/>
      <c r="I3503" s="188"/>
      <c r="J3503" s="188"/>
      <c r="K3503" s="202"/>
      <c r="L3503" s="219"/>
      <c r="M3503" s="206"/>
      <c r="N3503" s="224"/>
      <c r="O3503" s="192"/>
      <c r="P3503" s="192"/>
      <c r="Q3503" s="197"/>
    </row>
    <row r="3504" spans="1:17" ht="20.100000000000001" customHeight="1" x14ac:dyDescent="0.25">
      <c r="A3504" s="245"/>
      <c r="B3504" s="201"/>
      <c r="C3504" s="218"/>
      <c r="D3504" s="218"/>
      <c r="E3504" s="218"/>
      <c r="F3504" s="218"/>
      <c r="G3504" s="218"/>
      <c r="H3504" s="188"/>
      <c r="I3504" s="188"/>
      <c r="J3504" s="188"/>
      <c r="K3504" s="202"/>
      <c r="L3504" s="188"/>
      <c r="M3504" s="206"/>
      <c r="N3504" s="224"/>
      <c r="O3504" s="192"/>
      <c r="P3504" s="192"/>
      <c r="Q3504" s="197"/>
    </row>
    <row r="3505" spans="1:17" ht="20.100000000000001" customHeight="1" x14ac:dyDescent="0.25">
      <c r="A3505" s="245"/>
      <c r="B3505" s="201"/>
      <c r="C3505" s="218"/>
      <c r="D3505" s="218"/>
      <c r="E3505" s="218"/>
      <c r="F3505" s="218"/>
      <c r="G3505" s="218"/>
      <c r="H3505" s="188"/>
      <c r="I3505" s="188"/>
      <c r="J3505" s="188"/>
      <c r="K3505" s="202"/>
      <c r="L3505" s="188"/>
      <c r="M3505" s="229"/>
      <c r="N3505" s="224"/>
      <c r="O3505" s="192"/>
      <c r="P3505" s="192"/>
      <c r="Q3505" s="197"/>
    </row>
    <row r="3506" spans="1:17" ht="20.100000000000001" customHeight="1" x14ac:dyDescent="0.25">
      <c r="A3506" s="245"/>
      <c r="B3506" s="201"/>
      <c r="C3506" s="218"/>
      <c r="D3506" s="218"/>
      <c r="E3506" s="218"/>
      <c r="F3506" s="218"/>
      <c r="G3506" s="218"/>
      <c r="H3506" s="188"/>
      <c r="I3506" s="188"/>
      <c r="J3506" s="188"/>
      <c r="K3506" s="202"/>
      <c r="L3506" s="219"/>
      <c r="M3506" s="229"/>
      <c r="N3506" s="224"/>
      <c r="O3506" s="192"/>
      <c r="P3506" s="192"/>
      <c r="Q3506" s="197"/>
    </row>
    <row r="3507" spans="1:17" ht="20.100000000000001" customHeight="1" x14ac:dyDescent="0.25">
      <c r="A3507" s="245"/>
      <c r="B3507" s="201"/>
      <c r="C3507" s="218"/>
      <c r="D3507" s="218"/>
      <c r="E3507" s="218"/>
      <c r="F3507" s="218"/>
      <c r="G3507" s="218"/>
      <c r="H3507" s="188"/>
      <c r="I3507" s="188"/>
      <c r="J3507" s="188"/>
      <c r="K3507" s="202"/>
      <c r="L3507" s="219"/>
      <c r="M3507" s="206"/>
      <c r="N3507" s="224"/>
      <c r="O3507" s="192"/>
      <c r="P3507" s="192"/>
      <c r="Q3507" s="197"/>
    </row>
    <row r="3508" spans="1:17" ht="20.100000000000001" customHeight="1" x14ac:dyDescent="0.25">
      <c r="A3508" s="245"/>
      <c r="B3508" s="201"/>
      <c r="C3508" s="218"/>
      <c r="D3508" s="218"/>
      <c r="E3508" s="218"/>
      <c r="F3508" s="218"/>
      <c r="G3508" s="218"/>
      <c r="H3508" s="188"/>
      <c r="I3508" s="188"/>
      <c r="J3508" s="188"/>
      <c r="K3508" s="202"/>
      <c r="L3508" s="219"/>
      <c r="M3508" s="206"/>
      <c r="N3508" s="224"/>
      <c r="O3508" s="192"/>
      <c r="P3508" s="192"/>
      <c r="Q3508" s="197"/>
    </row>
    <row r="3509" spans="1:17" ht="20.100000000000001" customHeight="1" x14ac:dyDescent="0.25">
      <c r="A3509" s="245"/>
      <c r="B3509" s="201"/>
      <c r="C3509" s="218"/>
      <c r="D3509" s="218"/>
      <c r="E3509" s="218"/>
      <c r="F3509" s="218"/>
      <c r="G3509" s="218"/>
      <c r="H3509" s="188"/>
      <c r="I3509" s="188"/>
      <c r="J3509" s="188"/>
      <c r="K3509" s="202"/>
      <c r="L3509" s="219"/>
      <c r="M3509" s="206"/>
      <c r="N3509" s="224"/>
      <c r="O3509" s="192"/>
      <c r="P3509" s="192"/>
      <c r="Q3509" s="197"/>
    </row>
    <row r="3510" spans="1:17" ht="20.100000000000001" customHeight="1" x14ac:dyDescent="0.25">
      <c r="A3510" s="245"/>
      <c r="B3510" s="201"/>
      <c r="C3510" s="218"/>
      <c r="D3510" s="218"/>
      <c r="E3510" s="218"/>
      <c r="F3510" s="218"/>
      <c r="G3510" s="218"/>
      <c r="H3510" s="188"/>
      <c r="I3510" s="188"/>
      <c r="J3510" s="188"/>
      <c r="K3510" s="202"/>
      <c r="L3510" s="219"/>
      <c r="M3510" s="206"/>
      <c r="N3510" s="224"/>
      <c r="O3510" s="192"/>
      <c r="P3510" s="192"/>
      <c r="Q3510" s="197"/>
    </row>
    <row r="3511" spans="1:17" ht="20.100000000000001" customHeight="1" x14ac:dyDescent="0.25">
      <c r="A3511" s="245"/>
      <c r="B3511" s="201"/>
      <c r="C3511" s="218"/>
      <c r="D3511" s="218"/>
      <c r="E3511" s="218"/>
      <c r="F3511" s="218"/>
      <c r="G3511" s="218"/>
      <c r="H3511" s="188"/>
      <c r="I3511" s="188"/>
      <c r="J3511" s="188"/>
      <c r="K3511" s="202"/>
      <c r="L3511" s="219"/>
      <c r="M3511" s="206"/>
      <c r="N3511" s="224"/>
      <c r="O3511" s="192"/>
      <c r="P3511" s="192"/>
      <c r="Q3511" s="197"/>
    </row>
    <row r="3512" spans="1:17" ht="20.100000000000001" customHeight="1" x14ac:dyDescent="0.25">
      <c r="A3512" s="245"/>
      <c r="B3512" s="201"/>
      <c r="C3512" s="218"/>
      <c r="D3512" s="218"/>
      <c r="E3512" s="218"/>
      <c r="F3512" s="218"/>
      <c r="G3512" s="218"/>
      <c r="H3512" s="188"/>
      <c r="I3512" s="188"/>
      <c r="J3512" s="188"/>
      <c r="K3512" s="202"/>
      <c r="L3512" s="219"/>
      <c r="M3512" s="206"/>
      <c r="N3512" s="224"/>
      <c r="O3512" s="192"/>
      <c r="P3512" s="192"/>
      <c r="Q3512" s="197"/>
    </row>
    <row r="3513" spans="1:17" ht="20.100000000000001" customHeight="1" x14ac:dyDescent="0.25">
      <c r="A3513" s="245"/>
      <c r="B3513" s="201"/>
      <c r="C3513" s="218"/>
      <c r="D3513" s="218"/>
      <c r="E3513" s="218"/>
      <c r="F3513" s="218"/>
      <c r="G3513" s="218"/>
      <c r="H3513" s="188"/>
      <c r="I3513" s="188"/>
      <c r="J3513" s="188"/>
      <c r="K3513" s="202"/>
      <c r="L3513" s="219"/>
      <c r="M3513" s="206"/>
      <c r="N3513" s="224"/>
      <c r="O3513" s="192"/>
      <c r="P3513" s="192"/>
      <c r="Q3513" s="197"/>
    </row>
    <row r="3514" spans="1:17" ht="20.100000000000001" customHeight="1" x14ac:dyDescent="0.25">
      <c r="A3514" s="245"/>
      <c r="B3514" s="201"/>
      <c r="C3514" s="218"/>
      <c r="D3514" s="218"/>
      <c r="E3514" s="218"/>
      <c r="F3514" s="218"/>
      <c r="G3514" s="218"/>
      <c r="H3514" s="188"/>
      <c r="I3514" s="188"/>
      <c r="J3514" s="188"/>
      <c r="K3514" s="202"/>
      <c r="L3514" s="219"/>
      <c r="M3514" s="206"/>
      <c r="N3514" s="224"/>
      <c r="O3514" s="192"/>
      <c r="P3514" s="192"/>
      <c r="Q3514" s="197"/>
    </row>
    <row r="3515" spans="1:17" ht="20.100000000000001" customHeight="1" x14ac:dyDescent="0.25">
      <c r="A3515" s="245"/>
      <c r="B3515" s="201"/>
      <c r="C3515" s="218"/>
      <c r="D3515" s="218"/>
      <c r="E3515" s="218"/>
      <c r="F3515" s="218"/>
      <c r="G3515" s="218"/>
      <c r="H3515" s="188"/>
      <c r="I3515" s="188"/>
      <c r="J3515" s="188"/>
      <c r="K3515" s="202"/>
      <c r="L3515" s="219"/>
      <c r="M3515" s="206"/>
      <c r="N3515" s="224"/>
      <c r="O3515" s="192"/>
      <c r="P3515" s="192"/>
      <c r="Q3515" s="197"/>
    </row>
    <row r="3516" spans="1:17" ht="20.100000000000001" customHeight="1" x14ac:dyDescent="0.25">
      <c r="A3516" s="245"/>
      <c r="B3516" s="201"/>
      <c r="C3516" s="218"/>
      <c r="D3516" s="218"/>
      <c r="E3516" s="218"/>
      <c r="F3516" s="218"/>
      <c r="G3516" s="218"/>
      <c r="H3516" s="188"/>
      <c r="I3516" s="188"/>
      <c r="J3516" s="188"/>
      <c r="K3516" s="202"/>
      <c r="L3516" s="219"/>
      <c r="M3516" s="229"/>
      <c r="N3516" s="224"/>
      <c r="O3516" s="192"/>
      <c r="P3516" s="192"/>
      <c r="Q3516" s="197"/>
    </row>
    <row r="3517" spans="1:17" ht="20.100000000000001" customHeight="1" x14ac:dyDescent="0.25">
      <c r="A3517" s="245"/>
      <c r="B3517" s="201"/>
      <c r="C3517" s="218"/>
      <c r="D3517" s="218"/>
      <c r="E3517" s="218"/>
      <c r="F3517" s="218"/>
      <c r="G3517" s="218"/>
      <c r="H3517" s="188"/>
      <c r="I3517" s="188"/>
      <c r="J3517" s="188"/>
      <c r="K3517" s="202"/>
      <c r="L3517" s="219"/>
      <c r="M3517" s="229"/>
      <c r="N3517" s="224"/>
      <c r="O3517" s="192"/>
      <c r="P3517" s="192"/>
      <c r="Q3517" s="197"/>
    </row>
    <row r="3518" spans="1:17" ht="20.100000000000001" customHeight="1" x14ac:dyDescent="0.25">
      <c r="A3518" s="245"/>
      <c r="B3518" s="201"/>
      <c r="C3518" s="218"/>
      <c r="D3518" s="218"/>
      <c r="E3518" s="218"/>
      <c r="F3518" s="218"/>
      <c r="G3518" s="218"/>
      <c r="H3518" s="188"/>
      <c r="I3518" s="188"/>
      <c r="J3518" s="188"/>
      <c r="K3518" s="202"/>
      <c r="L3518" s="219"/>
      <c r="M3518" s="229"/>
      <c r="N3518" s="224"/>
      <c r="O3518" s="192"/>
      <c r="P3518" s="192"/>
      <c r="Q3518" s="197"/>
    </row>
    <row r="3519" spans="1:17" ht="20.100000000000001" customHeight="1" x14ac:dyDescent="0.25">
      <c r="A3519" s="245"/>
      <c r="B3519" s="201"/>
      <c r="C3519" s="218"/>
      <c r="D3519" s="218"/>
      <c r="E3519" s="218"/>
      <c r="F3519" s="218"/>
      <c r="G3519" s="218"/>
      <c r="H3519" s="188"/>
      <c r="I3519" s="188"/>
      <c r="J3519" s="188"/>
      <c r="K3519" s="202"/>
      <c r="L3519" s="219"/>
      <c r="M3519" s="229"/>
      <c r="N3519" s="224"/>
      <c r="O3519" s="192"/>
      <c r="P3519" s="192"/>
      <c r="Q3519" s="197"/>
    </row>
    <row r="3520" spans="1:17" ht="20.100000000000001" customHeight="1" x14ac:dyDescent="0.25">
      <c r="A3520" s="245"/>
      <c r="B3520" s="201"/>
      <c r="C3520" s="218"/>
      <c r="D3520" s="218"/>
      <c r="E3520" s="218"/>
      <c r="F3520" s="218"/>
      <c r="G3520" s="218"/>
      <c r="H3520" s="188"/>
      <c r="I3520" s="188"/>
      <c r="J3520" s="188"/>
      <c r="K3520" s="202"/>
      <c r="L3520" s="219"/>
      <c r="M3520" s="206"/>
      <c r="N3520" s="224"/>
      <c r="O3520" s="192"/>
      <c r="P3520" s="192"/>
      <c r="Q3520" s="197"/>
    </row>
    <row r="3521" spans="1:17" ht="20.100000000000001" customHeight="1" x14ac:dyDescent="0.25">
      <c r="A3521" s="245"/>
      <c r="B3521" s="201"/>
      <c r="C3521" s="218"/>
      <c r="D3521" s="218"/>
      <c r="E3521" s="218"/>
      <c r="F3521" s="218"/>
      <c r="G3521" s="218"/>
      <c r="H3521" s="188"/>
      <c r="I3521" s="188"/>
      <c r="J3521" s="188"/>
      <c r="K3521" s="202"/>
      <c r="L3521" s="219"/>
      <c r="M3521" s="206"/>
      <c r="N3521" s="224"/>
      <c r="O3521" s="192"/>
      <c r="P3521" s="192"/>
      <c r="Q3521" s="197"/>
    </row>
    <row r="3522" spans="1:17" ht="20.100000000000001" customHeight="1" x14ac:dyDescent="0.25">
      <c r="A3522" s="245"/>
      <c r="B3522" s="201"/>
      <c r="C3522" s="218"/>
      <c r="D3522" s="218"/>
      <c r="E3522" s="218"/>
      <c r="F3522" s="218"/>
      <c r="G3522" s="218"/>
      <c r="H3522" s="188"/>
      <c r="I3522" s="188"/>
      <c r="J3522" s="188"/>
      <c r="K3522" s="202"/>
      <c r="L3522" s="219"/>
      <c r="M3522" s="206"/>
      <c r="N3522" s="224"/>
      <c r="O3522" s="192"/>
      <c r="P3522" s="192"/>
      <c r="Q3522" s="197"/>
    </row>
    <row r="3523" spans="1:17" ht="20.100000000000001" customHeight="1" x14ac:dyDescent="0.25">
      <c r="A3523" s="245"/>
      <c r="B3523" s="201"/>
      <c r="C3523" s="218"/>
      <c r="D3523" s="218"/>
      <c r="E3523" s="218"/>
      <c r="F3523" s="218"/>
      <c r="G3523" s="218"/>
      <c r="H3523" s="188"/>
      <c r="I3523" s="188"/>
      <c r="J3523" s="188"/>
      <c r="K3523" s="202"/>
      <c r="L3523" s="219"/>
      <c r="M3523" s="206"/>
      <c r="N3523" s="224"/>
      <c r="O3523" s="192"/>
      <c r="P3523" s="192"/>
      <c r="Q3523" s="197"/>
    </row>
    <row r="3524" spans="1:17" ht="20.100000000000001" customHeight="1" x14ac:dyDescent="0.25">
      <c r="A3524" s="245"/>
      <c r="B3524" s="201"/>
      <c r="C3524" s="218"/>
      <c r="D3524" s="218"/>
      <c r="E3524" s="218"/>
      <c r="F3524" s="218"/>
      <c r="G3524" s="218"/>
      <c r="H3524" s="188"/>
      <c r="I3524" s="188"/>
      <c r="J3524" s="188"/>
      <c r="K3524" s="202"/>
      <c r="L3524" s="219"/>
      <c r="M3524" s="206"/>
      <c r="N3524" s="224"/>
      <c r="O3524" s="192"/>
      <c r="P3524" s="192"/>
      <c r="Q3524" s="197"/>
    </row>
    <row r="3525" spans="1:17" ht="20.100000000000001" customHeight="1" x14ac:dyDescent="0.25">
      <c r="A3525" s="245"/>
      <c r="B3525" s="201"/>
      <c r="C3525" s="218"/>
      <c r="D3525" s="218"/>
      <c r="E3525" s="218"/>
      <c r="F3525" s="218"/>
      <c r="G3525" s="218"/>
      <c r="H3525" s="188"/>
      <c r="I3525" s="188"/>
      <c r="J3525" s="188"/>
      <c r="K3525" s="202"/>
      <c r="L3525" s="219"/>
      <c r="M3525" s="229"/>
      <c r="N3525" s="224"/>
      <c r="O3525" s="192"/>
      <c r="P3525" s="192"/>
      <c r="Q3525" s="197"/>
    </row>
    <row r="3526" spans="1:17" ht="20.100000000000001" customHeight="1" x14ac:dyDescent="0.25">
      <c r="A3526" s="245"/>
      <c r="B3526" s="201"/>
      <c r="C3526" s="218"/>
      <c r="D3526" s="218"/>
      <c r="E3526" s="218"/>
      <c r="F3526" s="218"/>
      <c r="G3526" s="218"/>
      <c r="H3526" s="188"/>
      <c r="I3526" s="188"/>
      <c r="J3526" s="188"/>
      <c r="K3526" s="202"/>
      <c r="L3526" s="219"/>
      <c r="M3526" s="229"/>
      <c r="N3526" s="224"/>
      <c r="O3526" s="192"/>
      <c r="P3526" s="192"/>
      <c r="Q3526" s="197"/>
    </row>
    <row r="3527" spans="1:17" ht="20.100000000000001" customHeight="1" x14ac:dyDescent="0.25">
      <c r="A3527" s="245"/>
      <c r="B3527" s="201"/>
      <c r="C3527" s="218"/>
      <c r="D3527" s="218"/>
      <c r="E3527" s="218"/>
      <c r="F3527" s="218"/>
      <c r="G3527" s="218"/>
      <c r="H3527" s="188"/>
      <c r="I3527" s="188"/>
      <c r="J3527" s="188"/>
      <c r="K3527" s="202"/>
      <c r="L3527" s="219"/>
      <c r="M3527" s="229"/>
      <c r="N3527" s="224"/>
      <c r="O3527" s="192"/>
      <c r="P3527" s="192"/>
      <c r="Q3527" s="197"/>
    </row>
    <row r="3528" spans="1:17" ht="20.100000000000001" customHeight="1" x14ac:dyDescent="0.25">
      <c r="A3528" s="245"/>
      <c r="B3528" s="201"/>
      <c r="C3528" s="218"/>
      <c r="D3528" s="218"/>
      <c r="E3528" s="218"/>
      <c r="F3528" s="218"/>
      <c r="G3528" s="218"/>
      <c r="H3528" s="188"/>
      <c r="I3528" s="188"/>
      <c r="J3528" s="188"/>
      <c r="K3528" s="202"/>
      <c r="L3528" s="219"/>
      <c r="M3528" s="229"/>
      <c r="N3528" s="224"/>
      <c r="O3528" s="192"/>
      <c r="P3528" s="192"/>
      <c r="Q3528" s="197"/>
    </row>
    <row r="3529" spans="1:17" ht="20.100000000000001" customHeight="1" x14ac:dyDescent="0.25">
      <c r="A3529" s="245"/>
      <c r="B3529" s="201"/>
      <c r="C3529" s="218"/>
      <c r="D3529" s="218"/>
      <c r="E3529" s="218"/>
      <c r="F3529" s="218"/>
      <c r="G3529" s="218"/>
      <c r="H3529" s="188"/>
      <c r="I3529" s="188"/>
      <c r="J3529" s="188"/>
      <c r="K3529" s="202"/>
      <c r="L3529" s="219"/>
      <c r="M3529" s="229"/>
      <c r="N3529" s="224"/>
      <c r="O3529" s="192"/>
      <c r="P3529" s="192"/>
      <c r="Q3529" s="197"/>
    </row>
    <row r="3530" spans="1:17" ht="20.100000000000001" customHeight="1" x14ac:dyDescent="0.25">
      <c r="A3530" s="245"/>
      <c r="B3530" s="201"/>
      <c r="C3530" s="218"/>
      <c r="D3530" s="218"/>
      <c r="E3530" s="218"/>
      <c r="F3530" s="218"/>
      <c r="G3530" s="218"/>
      <c r="H3530" s="188"/>
      <c r="I3530" s="188"/>
      <c r="J3530" s="188"/>
      <c r="K3530" s="202"/>
      <c r="L3530" s="219"/>
      <c r="M3530" s="229"/>
      <c r="N3530" s="224"/>
      <c r="O3530" s="192"/>
      <c r="P3530" s="192"/>
      <c r="Q3530" s="197"/>
    </row>
    <row r="3531" spans="1:17" ht="20.100000000000001" customHeight="1" x14ac:dyDescent="0.25">
      <c r="A3531" s="245"/>
      <c r="B3531" s="201"/>
      <c r="C3531" s="218"/>
      <c r="D3531" s="218"/>
      <c r="E3531" s="218"/>
      <c r="F3531" s="218"/>
      <c r="G3531" s="218"/>
      <c r="H3531" s="188"/>
      <c r="I3531" s="188"/>
      <c r="J3531" s="188"/>
      <c r="K3531" s="202"/>
      <c r="L3531" s="219"/>
      <c r="M3531" s="229"/>
      <c r="N3531" s="224"/>
      <c r="O3531" s="192"/>
      <c r="P3531" s="192"/>
      <c r="Q3531" s="197"/>
    </row>
    <row r="3532" spans="1:17" ht="20.100000000000001" customHeight="1" x14ac:dyDescent="0.25">
      <c r="A3532" s="245"/>
      <c r="B3532" s="201"/>
      <c r="C3532" s="218"/>
      <c r="D3532" s="218"/>
      <c r="E3532" s="218"/>
      <c r="F3532" s="218"/>
      <c r="G3532" s="218"/>
      <c r="H3532" s="188"/>
      <c r="I3532" s="188"/>
      <c r="J3532" s="188"/>
      <c r="K3532" s="202"/>
      <c r="L3532" s="219"/>
      <c r="M3532" s="229"/>
      <c r="N3532" s="224"/>
      <c r="O3532" s="192"/>
      <c r="P3532" s="192"/>
      <c r="Q3532" s="197"/>
    </row>
    <row r="3533" spans="1:17" ht="20.100000000000001" customHeight="1" x14ac:dyDescent="0.25">
      <c r="A3533" s="245"/>
      <c r="B3533" s="201"/>
      <c r="C3533" s="218"/>
      <c r="D3533" s="218"/>
      <c r="E3533" s="218"/>
      <c r="F3533" s="218"/>
      <c r="G3533" s="218"/>
      <c r="H3533" s="188"/>
      <c r="I3533" s="188"/>
      <c r="J3533" s="188"/>
      <c r="K3533" s="202"/>
      <c r="L3533" s="219"/>
      <c r="M3533" s="206"/>
      <c r="N3533" s="224"/>
      <c r="O3533" s="192"/>
      <c r="P3533" s="192"/>
      <c r="Q3533" s="197"/>
    </row>
    <row r="3534" spans="1:17" ht="20.100000000000001" customHeight="1" x14ac:dyDescent="0.25">
      <c r="A3534" s="245"/>
      <c r="B3534" s="201"/>
      <c r="C3534" s="218"/>
      <c r="D3534" s="218"/>
      <c r="E3534" s="218"/>
      <c r="F3534" s="218"/>
      <c r="G3534" s="218"/>
      <c r="H3534" s="188"/>
      <c r="I3534" s="188"/>
      <c r="J3534" s="188"/>
      <c r="K3534" s="202"/>
      <c r="L3534" s="219"/>
      <c r="M3534" s="206"/>
      <c r="N3534" s="224"/>
      <c r="O3534" s="192"/>
      <c r="P3534" s="192"/>
      <c r="Q3534" s="197"/>
    </row>
    <row r="3535" spans="1:17" ht="20.100000000000001" customHeight="1" x14ac:dyDescent="0.25">
      <c r="A3535" s="245"/>
      <c r="B3535" s="201"/>
      <c r="C3535" s="218"/>
      <c r="D3535" s="218"/>
      <c r="E3535" s="218"/>
      <c r="F3535" s="218"/>
      <c r="G3535" s="218"/>
      <c r="H3535" s="188"/>
      <c r="I3535" s="188"/>
      <c r="J3535" s="188"/>
      <c r="K3535" s="202"/>
      <c r="L3535" s="219"/>
      <c r="M3535" s="206"/>
      <c r="N3535" s="224"/>
      <c r="O3535" s="192"/>
      <c r="P3535" s="192"/>
      <c r="Q3535" s="197"/>
    </row>
    <row r="3536" spans="1:17" ht="20.100000000000001" customHeight="1" x14ac:dyDescent="0.25">
      <c r="A3536" s="245"/>
      <c r="B3536" s="201"/>
      <c r="C3536" s="218"/>
      <c r="D3536" s="218"/>
      <c r="E3536" s="218"/>
      <c r="F3536" s="218"/>
      <c r="G3536" s="218"/>
      <c r="H3536" s="188"/>
      <c r="I3536" s="188"/>
      <c r="J3536" s="188"/>
      <c r="K3536" s="202"/>
      <c r="L3536" s="219"/>
      <c r="M3536" s="206"/>
      <c r="N3536" s="224"/>
      <c r="O3536" s="192"/>
      <c r="P3536" s="192"/>
      <c r="Q3536" s="197"/>
    </row>
    <row r="3537" spans="1:17" ht="20.100000000000001" customHeight="1" x14ac:dyDescent="0.25">
      <c r="A3537" s="245"/>
      <c r="B3537" s="201"/>
      <c r="C3537" s="218"/>
      <c r="D3537" s="218"/>
      <c r="E3537" s="218"/>
      <c r="F3537" s="218"/>
      <c r="G3537" s="218"/>
      <c r="H3537" s="188"/>
      <c r="I3537" s="188"/>
      <c r="J3537" s="188"/>
      <c r="K3537" s="202"/>
      <c r="L3537" s="219"/>
      <c r="M3537" s="206"/>
      <c r="N3537" s="224"/>
      <c r="O3537" s="192"/>
      <c r="P3537" s="192"/>
      <c r="Q3537" s="197"/>
    </row>
    <row r="3538" spans="1:17" ht="20.100000000000001" customHeight="1" x14ac:dyDescent="0.25">
      <c r="A3538" s="245"/>
      <c r="B3538" s="201"/>
      <c r="C3538" s="218"/>
      <c r="D3538" s="218"/>
      <c r="E3538" s="218"/>
      <c r="F3538" s="218"/>
      <c r="G3538" s="218"/>
      <c r="H3538" s="188"/>
      <c r="I3538" s="188"/>
      <c r="J3538" s="188"/>
      <c r="K3538" s="202"/>
      <c r="L3538" s="219"/>
      <c r="M3538" s="206"/>
      <c r="N3538" s="224"/>
      <c r="O3538" s="192"/>
      <c r="P3538" s="192"/>
      <c r="Q3538" s="197"/>
    </row>
    <row r="3539" spans="1:17" ht="20.100000000000001" customHeight="1" x14ac:dyDescent="0.25">
      <c r="A3539" s="245"/>
      <c r="B3539" s="201"/>
      <c r="C3539" s="218"/>
      <c r="D3539" s="218"/>
      <c r="E3539" s="218"/>
      <c r="F3539" s="218"/>
      <c r="G3539" s="218"/>
      <c r="H3539" s="188"/>
      <c r="I3539" s="188"/>
      <c r="J3539" s="188"/>
      <c r="K3539" s="202"/>
      <c r="L3539" s="219"/>
      <c r="M3539" s="206"/>
      <c r="N3539" s="224"/>
      <c r="O3539" s="192"/>
      <c r="P3539" s="192"/>
      <c r="Q3539" s="197"/>
    </row>
    <row r="3540" spans="1:17" ht="20.100000000000001" customHeight="1" x14ac:dyDescent="0.25">
      <c r="A3540" s="255"/>
      <c r="B3540" s="204"/>
      <c r="C3540" s="218"/>
      <c r="D3540" s="218"/>
      <c r="E3540" s="218"/>
      <c r="F3540" s="218"/>
      <c r="G3540" s="218"/>
      <c r="H3540" s="188"/>
      <c r="I3540" s="188"/>
      <c r="J3540" s="188"/>
      <c r="K3540" s="202"/>
      <c r="L3540" s="188"/>
      <c r="M3540" s="241"/>
      <c r="N3540" s="224"/>
      <c r="O3540" s="192"/>
      <c r="P3540" s="192"/>
      <c r="Q3540" s="190"/>
    </row>
    <row r="3541" spans="1:17" ht="20.100000000000001" customHeight="1" x14ac:dyDescent="0.25">
      <c r="A3541" s="255"/>
      <c r="B3541" s="204"/>
      <c r="C3541" s="218"/>
      <c r="D3541" s="218"/>
      <c r="E3541" s="218"/>
      <c r="F3541" s="218"/>
      <c r="G3541" s="218"/>
      <c r="H3541" s="188"/>
      <c r="I3541" s="188"/>
      <c r="J3541" s="188"/>
      <c r="K3541" s="202"/>
      <c r="L3541" s="188"/>
      <c r="M3541" s="241"/>
      <c r="N3541" s="224"/>
      <c r="O3541" s="192"/>
      <c r="P3541" s="192"/>
      <c r="Q3541" s="190"/>
    </row>
    <row r="3542" spans="1:17" ht="20.100000000000001" customHeight="1" x14ac:dyDescent="0.25">
      <c r="A3542" s="255"/>
      <c r="B3542" s="204"/>
      <c r="C3542" s="218"/>
      <c r="D3542" s="218"/>
      <c r="E3542" s="218"/>
      <c r="F3542" s="218"/>
      <c r="G3542" s="218"/>
      <c r="H3542" s="188"/>
      <c r="I3542" s="188"/>
      <c r="J3542" s="188"/>
      <c r="K3542" s="202"/>
      <c r="L3542" s="188"/>
      <c r="M3542" s="241"/>
      <c r="N3542" s="224"/>
      <c r="O3542" s="192"/>
      <c r="P3542" s="192"/>
      <c r="Q3542" s="190"/>
    </row>
    <row r="3543" spans="1:17" ht="20.100000000000001" customHeight="1" x14ac:dyDescent="0.25">
      <c r="A3543" s="255"/>
      <c r="B3543" s="204"/>
      <c r="C3543" s="218"/>
      <c r="D3543" s="218"/>
      <c r="E3543" s="218"/>
      <c r="F3543" s="218"/>
      <c r="G3543" s="218"/>
      <c r="H3543" s="188"/>
      <c r="I3543" s="188"/>
      <c r="J3543" s="188"/>
      <c r="K3543" s="202"/>
      <c r="L3543" s="188"/>
      <c r="M3543" s="241"/>
      <c r="N3543" s="224"/>
      <c r="O3543" s="192"/>
      <c r="P3543" s="192"/>
      <c r="Q3543" s="190"/>
    </row>
    <row r="3544" spans="1:17" ht="20.100000000000001" customHeight="1" x14ac:dyDescent="0.25">
      <c r="A3544" s="255"/>
      <c r="B3544" s="204"/>
      <c r="C3544" s="218"/>
      <c r="D3544" s="218"/>
      <c r="E3544" s="218"/>
      <c r="F3544" s="218"/>
      <c r="G3544" s="218"/>
      <c r="H3544" s="188"/>
      <c r="I3544" s="188"/>
      <c r="J3544" s="188"/>
      <c r="K3544" s="202"/>
      <c r="L3544" s="188"/>
      <c r="M3544" s="241"/>
      <c r="N3544" s="224"/>
      <c r="O3544" s="192"/>
      <c r="P3544" s="192"/>
      <c r="Q3544" s="190"/>
    </row>
    <row r="3545" spans="1:17" ht="20.100000000000001" customHeight="1" x14ac:dyDescent="0.25">
      <c r="A3545" s="255"/>
      <c r="B3545" s="204"/>
      <c r="C3545" s="218"/>
      <c r="D3545" s="218"/>
      <c r="E3545" s="218"/>
      <c r="F3545" s="218"/>
      <c r="G3545" s="218"/>
      <c r="H3545" s="188"/>
      <c r="I3545" s="188"/>
      <c r="J3545" s="188"/>
      <c r="K3545" s="202"/>
      <c r="L3545" s="188"/>
      <c r="M3545" s="241"/>
      <c r="N3545" s="224"/>
      <c r="O3545" s="192"/>
      <c r="P3545" s="192"/>
      <c r="Q3545" s="190"/>
    </row>
    <row r="3546" spans="1:17" ht="20.100000000000001" customHeight="1" x14ac:dyDescent="0.25">
      <c r="A3546" s="255"/>
      <c r="B3546" s="204"/>
      <c r="C3546" s="218"/>
      <c r="D3546" s="218"/>
      <c r="E3546" s="218"/>
      <c r="F3546" s="218"/>
      <c r="G3546" s="218"/>
      <c r="H3546" s="188"/>
      <c r="I3546" s="188"/>
      <c r="J3546" s="188"/>
      <c r="K3546" s="202"/>
      <c r="L3546" s="188"/>
      <c r="M3546" s="241"/>
      <c r="N3546" s="224"/>
      <c r="O3546" s="192"/>
      <c r="P3546" s="192"/>
      <c r="Q3546" s="190"/>
    </row>
    <row r="3547" spans="1:17" ht="20.100000000000001" customHeight="1" x14ac:dyDescent="0.25">
      <c r="A3547" s="255"/>
      <c r="B3547" s="204"/>
      <c r="C3547" s="218"/>
      <c r="D3547" s="218"/>
      <c r="E3547" s="218"/>
      <c r="F3547" s="218"/>
      <c r="G3547" s="218"/>
      <c r="H3547" s="188"/>
      <c r="I3547" s="188"/>
      <c r="J3547" s="188"/>
      <c r="K3547" s="202"/>
      <c r="L3547" s="188"/>
      <c r="M3547" s="241"/>
      <c r="N3547" s="224"/>
      <c r="O3547" s="192"/>
      <c r="P3547" s="192"/>
      <c r="Q3547" s="190"/>
    </row>
    <row r="3548" spans="1:17" ht="20.100000000000001" customHeight="1" x14ac:dyDescent="0.25">
      <c r="A3548" s="255"/>
      <c r="B3548" s="204"/>
      <c r="C3548" s="218"/>
      <c r="D3548" s="218"/>
      <c r="E3548" s="218"/>
      <c r="F3548" s="218"/>
      <c r="G3548" s="218"/>
      <c r="H3548" s="188"/>
      <c r="I3548" s="188"/>
      <c r="J3548" s="188"/>
      <c r="K3548" s="202"/>
      <c r="L3548" s="188"/>
      <c r="M3548" s="241"/>
      <c r="N3548" s="224"/>
      <c r="O3548" s="192"/>
      <c r="P3548" s="192"/>
      <c r="Q3548" s="190"/>
    </row>
    <row r="3549" spans="1:17" ht="20.100000000000001" customHeight="1" x14ac:dyDescent="0.25">
      <c r="A3549" s="255"/>
      <c r="B3549" s="204"/>
      <c r="C3549" s="218"/>
      <c r="D3549" s="218"/>
      <c r="E3549" s="218"/>
      <c r="F3549" s="218"/>
      <c r="G3549" s="218"/>
      <c r="H3549" s="188"/>
      <c r="I3549" s="188"/>
      <c r="J3549" s="188"/>
      <c r="K3549" s="202"/>
      <c r="L3549" s="188"/>
      <c r="M3549" s="241"/>
      <c r="N3549" s="224"/>
      <c r="O3549" s="192"/>
      <c r="P3549" s="192"/>
    </row>
    <row r="3550" spans="1:17" ht="20.100000000000001" customHeight="1" x14ac:dyDescent="0.25">
      <c r="A3550" s="255"/>
      <c r="B3550" s="204"/>
      <c r="C3550" s="218"/>
      <c r="D3550" s="218"/>
      <c r="E3550" s="218"/>
      <c r="F3550" s="218"/>
      <c r="G3550" s="218"/>
      <c r="H3550" s="188"/>
      <c r="I3550" s="188"/>
      <c r="J3550" s="188"/>
      <c r="K3550" s="202"/>
      <c r="L3550" s="188"/>
      <c r="M3550" s="241"/>
      <c r="N3550" s="224"/>
      <c r="O3550" s="192"/>
      <c r="P3550" s="192"/>
    </row>
    <row r="3551" spans="1:17" ht="20.100000000000001" customHeight="1" x14ac:dyDescent="0.25">
      <c r="A3551" s="256"/>
      <c r="B3551" s="201"/>
      <c r="C3551" s="218"/>
      <c r="D3551" s="224"/>
      <c r="E3551" s="224"/>
      <c r="F3551" s="224"/>
      <c r="G3551" s="224"/>
      <c r="H3551" s="188"/>
      <c r="I3551" s="188"/>
      <c r="J3551" s="188"/>
      <c r="K3551" s="202"/>
      <c r="L3551" s="219"/>
      <c r="M3551" s="241"/>
      <c r="N3551" s="224"/>
      <c r="O3551" s="192"/>
      <c r="P3551" s="192"/>
      <c r="Q3551" s="190"/>
    </row>
    <row r="3552" spans="1:17" ht="20.100000000000001" customHeight="1" x14ac:dyDescent="0.25">
      <c r="A3552" s="256"/>
      <c r="B3552" s="201"/>
      <c r="C3552" s="218"/>
      <c r="D3552" s="224"/>
      <c r="E3552" s="224"/>
      <c r="F3552" s="224"/>
      <c r="G3552" s="224"/>
      <c r="H3552" s="188"/>
      <c r="I3552" s="188"/>
      <c r="J3552" s="188"/>
      <c r="K3552" s="202"/>
      <c r="L3552" s="219"/>
      <c r="M3552" s="241"/>
      <c r="N3552" s="224"/>
      <c r="O3552" s="192"/>
      <c r="P3552" s="192"/>
    </row>
    <row r="3553" spans="1:17" ht="20.100000000000001" customHeight="1" x14ac:dyDescent="0.25">
      <c r="A3553" s="256"/>
      <c r="B3553" s="201"/>
      <c r="C3553" s="218"/>
      <c r="D3553" s="224"/>
      <c r="E3553" s="224"/>
      <c r="F3553" s="224"/>
      <c r="G3553" s="224"/>
      <c r="H3553" s="188"/>
      <c r="I3553" s="188"/>
      <c r="J3553" s="188"/>
      <c r="K3553" s="202"/>
      <c r="L3553" s="219"/>
      <c r="M3553" s="241"/>
      <c r="N3553" s="224"/>
      <c r="O3553" s="192"/>
      <c r="P3553" s="192"/>
      <c r="Q3553" s="197"/>
    </row>
    <row r="3554" spans="1:17" ht="20.100000000000001" customHeight="1" x14ac:dyDescent="0.25">
      <c r="A3554" s="256"/>
      <c r="B3554" s="201"/>
      <c r="C3554" s="218"/>
      <c r="D3554" s="224"/>
      <c r="E3554" s="224"/>
      <c r="F3554" s="224"/>
      <c r="G3554" s="224"/>
      <c r="H3554" s="188"/>
      <c r="I3554" s="188"/>
      <c r="J3554" s="188"/>
      <c r="K3554" s="202"/>
      <c r="L3554" s="219"/>
      <c r="M3554" s="241"/>
      <c r="N3554" s="224"/>
      <c r="O3554" s="192"/>
      <c r="P3554" s="192"/>
      <c r="Q3554" s="197"/>
    </row>
    <row r="3555" spans="1:17" ht="20.100000000000001" customHeight="1" x14ac:dyDescent="0.25">
      <c r="A3555" s="256"/>
      <c r="B3555" s="201"/>
      <c r="C3555" s="218"/>
      <c r="D3555" s="224"/>
      <c r="E3555" s="224"/>
      <c r="F3555" s="224"/>
      <c r="G3555" s="224"/>
      <c r="H3555" s="188"/>
      <c r="I3555" s="188"/>
      <c r="J3555" s="188"/>
      <c r="K3555" s="202"/>
      <c r="L3555" s="219"/>
      <c r="M3555" s="241"/>
      <c r="N3555" s="224"/>
      <c r="O3555" s="192"/>
      <c r="P3555" s="192"/>
      <c r="Q3555" s="197"/>
    </row>
    <row r="3556" spans="1:17" ht="20.100000000000001" customHeight="1" x14ac:dyDescent="0.25">
      <c r="A3556" s="256"/>
      <c r="B3556" s="201"/>
      <c r="C3556" s="218"/>
      <c r="D3556" s="224"/>
      <c r="E3556" s="224"/>
      <c r="F3556" s="224"/>
      <c r="G3556" s="224"/>
      <c r="H3556" s="188"/>
      <c r="I3556" s="188"/>
      <c r="J3556" s="188"/>
      <c r="K3556" s="202"/>
      <c r="L3556" s="219"/>
      <c r="M3556" s="241"/>
      <c r="N3556" s="224"/>
      <c r="O3556" s="192"/>
      <c r="P3556" s="192"/>
      <c r="Q3556" s="197"/>
    </row>
    <row r="3557" spans="1:17" ht="20.100000000000001" customHeight="1" x14ac:dyDescent="0.25">
      <c r="A3557" s="256"/>
      <c r="B3557" s="201"/>
      <c r="C3557" s="218"/>
      <c r="D3557" s="224"/>
      <c r="E3557" s="224"/>
      <c r="F3557" s="224"/>
      <c r="G3557" s="224"/>
      <c r="H3557" s="188"/>
      <c r="I3557" s="188"/>
      <c r="J3557" s="188"/>
      <c r="K3557" s="202"/>
      <c r="L3557" s="219"/>
      <c r="M3557" s="241"/>
      <c r="N3557" s="224"/>
      <c r="O3557" s="192"/>
      <c r="P3557" s="192"/>
      <c r="Q3557" s="190"/>
    </row>
    <row r="3558" spans="1:17" ht="20.100000000000001" customHeight="1" x14ac:dyDescent="0.25">
      <c r="A3558" s="256"/>
      <c r="B3558" s="201"/>
      <c r="C3558" s="218"/>
      <c r="D3558" s="224"/>
      <c r="E3558" s="224"/>
      <c r="F3558" s="224"/>
      <c r="G3558" s="224"/>
      <c r="H3558" s="188"/>
      <c r="I3558" s="188"/>
      <c r="J3558" s="188"/>
      <c r="K3558" s="202"/>
      <c r="L3558" s="219"/>
      <c r="M3558" s="241"/>
      <c r="N3558" s="224"/>
      <c r="O3558" s="192"/>
      <c r="P3558" s="192"/>
      <c r="Q3558" s="190"/>
    </row>
    <row r="3559" spans="1:17" ht="20.100000000000001" customHeight="1" x14ac:dyDescent="0.25">
      <c r="A3559" s="256"/>
      <c r="B3559" s="201"/>
      <c r="C3559" s="218"/>
      <c r="D3559" s="224"/>
      <c r="E3559" s="224"/>
      <c r="F3559" s="224"/>
      <c r="G3559" s="224"/>
      <c r="H3559" s="188"/>
      <c r="I3559" s="188"/>
      <c r="J3559" s="188"/>
      <c r="K3559" s="202"/>
      <c r="L3559" s="219"/>
      <c r="M3559" s="241"/>
      <c r="N3559" s="224"/>
      <c r="O3559" s="192"/>
      <c r="P3559" s="192"/>
      <c r="Q3559" s="190"/>
    </row>
    <row r="3560" spans="1:17" ht="20.100000000000001" customHeight="1" x14ac:dyDescent="0.25">
      <c r="A3560" s="256"/>
      <c r="B3560" s="201"/>
      <c r="C3560" s="218"/>
      <c r="D3560" s="224"/>
      <c r="E3560" s="224"/>
      <c r="F3560" s="224"/>
      <c r="G3560" s="224"/>
      <c r="H3560" s="188"/>
      <c r="I3560" s="188"/>
      <c r="J3560" s="188"/>
      <c r="K3560" s="202"/>
      <c r="L3560" s="219"/>
      <c r="M3560" s="241"/>
      <c r="N3560" s="224"/>
      <c r="O3560" s="192"/>
      <c r="P3560" s="192"/>
      <c r="Q3560" s="190"/>
    </row>
    <row r="3561" spans="1:17" ht="20.100000000000001" customHeight="1" x14ac:dyDescent="0.25">
      <c r="A3561" s="256"/>
      <c r="B3561" s="201"/>
      <c r="C3561" s="218"/>
      <c r="D3561" s="224"/>
      <c r="E3561" s="224"/>
      <c r="F3561" s="224"/>
      <c r="G3561" s="224"/>
      <c r="H3561" s="188"/>
      <c r="I3561" s="188"/>
      <c r="J3561" s="188"/>
      <c r="K3561" s="202"/>
      <c r="L3561" s="219"/>
      <c r="M3561" s="241"/>
      <c r="N3561" s="224"/>
      <c r="O3561" s="192"/>
      <c r="P3561" s="192"/>
      <c r="Q3561" s="190"/>
    </row>
    <row r="3562" spans="1:17" ht="20.100000000000001" customHeight="1" x14ac:dyDescent="0.25">
      <c r="A3562" s="256"/>
      <c r="B3562" s="201"/>
      <c r="C3562" s="218"/>
      <c r="D3562" s="224"/>
      <c r="E3562" s="224"/>
      <c r="F3562" s="224"/>
      <c r="G3562" s="224"/>
      <c r="H3562" s="188"/>
      <c r="I3562" s="188"/>
      <c r="J3562" s="188"/>
      <c r="K3562" s="202"/>
      <c r="L3562" s="219"/>
      <c r="M3562" s="241"/>
      <c r="N3562" s="224"/>
      <c r="O3562" s="192"/>
      <c r="P3562" s="192"/>
      <c r="Q3562" s="190"/>
    </row>
    <row r="3563" spans="1:17" ht="20.100000000000001" customHeight="1" x14ac:dyDescent="0.25">
      <c r="A3563" s="256"/>
      <c r="B3563" s="201"/>
      <c r="C3563" s="218"/>
      <c r="D3563" s="224"/>
      <c r="E3563" s="224"/>
      <c r="F3563" s="224"/>
      <c r="G3563" s="224"/>
      <c r="H3563" s="188"/>
      <c r="I3563" s="188"/>
      <c r="J3563" s="188"/>
      <c r="K3563" s="202"/>
      <c r="L3563" s="219"/>
      <c r="M3563" s="241"/>
      <c r="N3563" s="224"/>
      <c r="O3563" s="192"/>
      <c r="P3563" s="192"/>
      <c r="Q3563" s="190"/>
    </row>
    <row r="3564" spans="1:17" ht="20.100000000000001" customHeight="1" x14ac:dyDescent="0.25">
      <c r="A3564" s="256"/>
      <c r="B3564" s="201"/>
      <c r="C3564" s="218"/>
      <c r="D3564" s="224"/>
      <c r="E3564" s="224"/>
      <c r="F3564" s="224"/>
      <c r="G3564" s="224"/>
      <c r="H3564" s="188"/>
      <c r="I3564" s="188"/>
      <c r="J3564" s="188"/>
      <c r="K3564" s="202"/>
      <c r="L3564" s="219"/>
      <c r="M3564" s="241"/>
      <c r="N3564" s="224"/>
      <c r="O3564" s="192"/>
      <c r="P3564" s="192"/>
      <c r="Q3564" s="190"/>
    </row>
    <row r="3565" spans="1:17" ht="20.100000000000001" customHeight="1" x14ac:dyDescent="0.25">
      <c r="A3565" s="256"/>
      <c r="B3565" s="201"/>
      <c r="C3565" s="218"/>
      <c r="D3565" s="224"/>
      <c r="E3565" s="224"/>
      <c r="F3565" s="224"/>
      <c r="G3565" s="224"/>
      <c r="H3565" s="188"/>
      <c r="I3565" s="188"/>
      <c r="J3565" s="188"/>
      <c r="K3565" s="202"/>
      <c r="L3565" s="219"/>
      <c r="M3565" s="241"/>
      <c r="N3565" s="224"/>
      <c r="O3565" s="192"/>
      <c r="P3565" s="192"/>
      <c r="Q3565" s="190"/>
    </row>
    <row r="3566" spans="1:17" ht="20.100000000000001" customHeight="1" x14ac:dyDescent="0.25">
      <c r="A3566" s="256"/>
      <c r="B3566" s="201"/>
      <c r="C3566" s="218"/>
      <c r="D3566" s="224"/>
      <c r="E3566" s="224"/>
      <c r="F3566" s="224"/>
      <c r="G3566" s="224"/>
      <c r="H3566" s="188"/>
      <c r="I3566" s="188"/>
      <c r="J3566" s="188"/>
      <c r="K3566" s="202"/>
      <c r="L3566" s="219"/>
      <c r="M3566" s="241"/>
      <c r="N3566" s="224"/>
      <c r="O3566" s="192"/>
      <c r="P3566" s="192"/>
      <c r="Q3566" s="190"/>
    </row>
    <row r="3567" spans="1:17" ht="20.100000000000001" customHeight="1" x14ac:dyDescent="0.25">
      <c r="A3567" s="256"/>
      <c r="B3567" s="201"/>
      <c r="C3567" s="218"/>
      <c r="D3567" s="224"/>
      <c r="E3567" s="224"/>
      <c r="F3567" s="224"/>
      <c r="G3567" s="224"/>
      <c r="H3567" s="188"/>
      <c r="I3567" s="188"/>
      <c r="J3567" s="188"/>
      <c r="K3567" s="202"/>
      <c r="L3567" s="219"/>
      <c r="M3567" s="241"/>
      <c r="N3567" s="224"/>
      <c r="O3567" s="192"/>
      <c r="P3567" s="192"/>
      <c r="Q3567" s="190"/>
    </row>
    <row r="3568" spans="1:17" ht="20.100000000000001" customHeight="1" x14ac:dyDescent="0.25">
      <c r="A3568" s="256"/>
      <c r="B3568" s="201"/>
      <c r="C3568" s="218"/>
      <c r="D3568" s="224"/>
      <c r="E3568" s="224"/>
      <c r="F3568" s="224"/>
      <c r="G3568" s="224"/>
      <c r="H3568" s="188"/>
      <c r="I3568" s="188"/>
      <c r="J3568" s="188"/>
      <c r="K3568" s="202"/>
      <c r="L3568" s="219"/>
      <c r="M3568" s="241"/>
      <c r="N3568" s="224"/>
      <c r="O3568" s="192"/>
      <c r="P3568" s="192"/>
      <c r="Q3568" s="190"/>
    </row>
    <row r="3569" spans="1:17" ht="20.100000000000001" customHeight="1" x14ac:dyDescent="0.25">
      <c r="A3569" s="256"/>
      <c r="B3569" s="201"/>
      <c r="C3569" s="218"/>
      <c r="D3569" s="224"/>
      <c r="E3569" s="224"/>
      <c r="F3569" s="224"/>
      <c r="G3569" s="224"/>
      <c r="H3569" s="188"/>
      <c r="I3569" s="188"/>
      <c r="J3569" s="188"/>
      <c r="K3569" s="202"/>
      <c r="L3569" s="219"/>
      <c r="M3569" s="241"/>
      <c r="N3569" s="224"/>
      <c r="O3569" s="192"/>
      <c r="P3569" s="192"/>
      <c r="Q3569" s="190"/>
    </row>
    <row r="3570" spans="1:17" ht="20.100000000000001" customHeight="1" x14ac:dyDescent="0.25">
      <c r="A3570" s="256"/>
      <c r="B3570" s="201"/>
      <c r="C3570" s="218"/>
      <c r="D3570" s="224"/>
      <c r="E3570" s="224"/>
      <c r="F3570" s="224"/>
      <c r="G3570" s="224"/>
      <c r="H3570" s="188"/>
      <c r="I3570" s="188"/>
      <c r="J3570" s="188"/>
      <c r="K3570" s="202"/>
      <c r="L3570" s="219"/>
      <c r="M3570" s="241"/>
      <c r="N3570" s="224"/>
      <c r="O3570" s="192"/>
      <c r="P3570" s="192"/>
      <c r="Q3570" s="190"/>
    </row>
    <row r="3571" spans="1:17" ht="20.100000000000001" customHeight="1" x14ac:dyDescent="0.25">
      <c r="A3571" s="256"/>
      <c r="B3571" s="201"/>
      <c r="C3571" s="218"/>
      <c r="D3571" s="224"/>
      <c r="E3571" s="224"/>
      <c r="F3571" s="224"/>
      <c r="G3571" s="224"/>
      <c r="H3571" s="188"/>
      <c r="I3571" s="188"/>
      <c r="J3571" s="188"/>
      <c r="K3571" s="202"/>
      <c r="L3571" s="219"/>
      <c r="M3571" s="241"/>
      <c r="N3571" s="224"/>
      <c r="O3571" s="192"/>
      <c r="P3571" s="192"/>
      <c r="Q3571" s="190"/>
    </row>
    <row r="3572" spans="1:17" ht="20.100000000000001" customHeight="1" x14ac:dyDescent="0.25">
      <c r="A3572" s="256"/>
      <c r="B3572" s="201"/>
      <c r="C3572" s="218"/>
      <c r="D3572" s="224"/>
      <c r="E3572" s="224"/>
      <c r="F3572" s="224"/>
      <c r="G3572" s="224"/>
      <c r="H3572" s="188"/>
      <c r="I3572" s="188"/>
      <c r="J3572" s="188"/>
      <c r="K3572" s="202"/>
      <c r="L3572" s="219"/>
      <c r="M3572" s="241"/>
      <c r="N3572" s="224"/>
      <c r="O3572" s="192"/>
      <c r="P3572" s="192"/>
      <c r="Q3572" s="190"/>
    </row>
    <row r="3573" spans="1:17" ht="20.100000000000001" customHeight="1" x14ac:dyDescent="0.25">
      <c r="A3573" s="256"/>
      <c r="B3573" s="201"/>
      <c r="C3573" s="218"/>
      <c r="D3573" s="224"/>
      <c r="E3573" s="224"/>
      <c r="F3573" s="224"/>
      <c r="G3573" s="224"/>
      <c r="H3573" s="188"/>
      <c r="I3573" s="188"/>
      <c r="J3573" s="188"/>
      <c r="K3573" s="202"/>
      <c r="L3573" s="219"/>
      <c r="M3573" s="241"/>
      <c r="N3573" s="224"/>
      <c r="O3573" s="192"/>
      <c r="P3573" s="192"/>
      <c r="Q3573" s="197"/>
    </row>
    <row r="3574" spans="1:17" ht="20.100000000000001" customHeight="1" x14ac:dyDescent="0.25">
      <c r="A3574" s="256"/>
      <c r="B3574" s="201"/>
      <c r="C3574" s="218"/>
      <c r="D3574" s="224"/>
      <c r="E3574" s="224"/>
      <c r="F3574" s="224"/>
      <c r="G3574" s="224"/>
      <c r="H3574" s="188"/>
      <c r="I3574" s="188"/>
      <c r="J3574" s="188"/>
      <c r="K3574" s="202"/>
      <c r="L3574" s="219"/>
      <c r="M3574" s="241"/>
      <c r="N3574" s="224"/>
      <c r="O3574" s="192"/>
      <c r="P3574" s="192"/>
      <c r="Q3574" s="197"/>
    </row>
    <row r="3575" spans="1:17" ht="20.100000000000001" customHeight="1" x14ac:dyDescent="0.25">
      <c r="A3575" s="256"/>
      <c r="B3575" s="201"/>
      <c r="C3575" s="218"/>
      <c r="D3575" s="224"/>
      <c r="E3575" s="224"/>
      <c r="F3575" s="224"/>
      <c r="G3575" s="224"/>
      <c r="H3575" s="188"/>
      <c r="I3575" s="188"/>
      <c r="J3575" s="188"/>
      <c r="K3575" s="202"/>
      <c r="L3575" s="219"/>
      <c r="M3575" s="241"/>
      <c r="N3575" s="224"/>
      <c r="O3575" s="192"/>
      <c r="P3575" s="192"/>
      <c r="Q3575" s="197"/>
    </row>
    <row r="3576" spans="1:17" ht="20.100000000000001" customHeight="1" x14ac:dyDescent="0.25">
      <c r="A3576" s="256"/>
      <c r="B3576" s="201"/>
      <c r="C3576" s="218"/>
      <c r="D3576" s="224"/>
      <c r="E3576" s="224"/>
      <c r="F3576" s="224"/>
      <c r="G3576" s="224"/>
      <c r="H3576" s="188"/>
      <c r="I3576" s="188"/>
      <c r="J3576" s="188"/>
      <c r="K3576" s="202"/>
      <c r="L3576" s="219"/>
      <c r="M3576" s="241"/>
      <c r="N3576" s="224"/>
      <c r="O3576" s="192"/>
      <c r="P3576" s="192"/>
      <c r="Q3576" s="197"/>
    </row>
    <row r="3577" spans="1:17" ht="20.100000000000001" customHeight="1" x14ac:dyDescent="0.25">
      <c r="A3577" s="256"/>
      <c r="B3577" s="201"/>
      <c r="C3577" s="218"/>
      <c r="D3577" s="224"/>
      <c r="E3577" s="224"/>
      <c r="F3577" s="224"/>
      <c r="G3577" s="224"/>
      <c r="H3577" s="188"/>
      <c r="I3577" s="188"/>
      <c r="J3577" s="188"/>
      <c r="K3577" s="202"/>
      <c r="L3577" s="219"/>
      <c r="M3577" s="241"/>
      <c r="N3577" s="224"/>
      <c r="O3577" s="192"/>
      <c r="P3577" s="192"/>
      <c r="Q3577" s="197"/>
    </row>
    <row r="3578" spans="1:17" ht="20.100000000000001" customHeight="1" x14ac:dyDescent="0.25">
      <c r="A3578" s="256"/>
      <c r="B3578" s="201"/>
      <c r="C3578" s="218"/>
      <c r="D3578" s="224"/>
      <c r="E3578" s="224"/>
      <c r="F3578" s="224"/>
      <c r="G3578" s="224"/>
      <c r="H3578" s="188"/>
      <c r="I3578" s="188"/>
      <c r="J3578" s="188"/>
      <c r="K3578" s="202"/>
      <c r="L3578" s="219"/>
      <c r="M3578" s="241"/>
      <c r="N3578" s="224"/>
      <c r="O3578" s="192"/>
      <c r="P3578" s="192"/>
      <c r="Q3578" s="197"/>
    </row>
    <row r="3579" spans="1:17" ht="20.100000000000001" customHeight="1" x14ac:dyDescent="0.25">
      <c r="A3579" s="256"/>
      <c r="B3579" s="201"/>
      <c r="C3579" s="218"/>
      <c r="D3579" s="224"/>
      <c r="E3579" s="224"/>
      <c r="F3579" s="224"/>
      <c r="G3579" s="224"/>
      <c r="H3579" s="188"/>
      <c r="I3579" s="188"/>
      <c r="J3579" s="188"/>
      <c r="K3579" s="202"/>
      <c r="L3579" s="219"/>
      <c r="M3579" s="241"/>
      <c r="N3579" s="224"/>
      <c r="O3579" s="192"/>
      <c r="P3579" s="192"/>
      <c r="Q3579" s="197"/>
    </row>
    <row r="3580" spans="1:17" ht="20.100000000000001" customHeight="1" x14ac:dyDescent="0.25">
      <c r="A3580" s="256"/>
      <c r="B3580" s="201"/>
      <c r="C3580" s="218"/>
      <c r="D3580" s="224"/>
      <c r="E3580" s="224"/>
      <c r="F3580" s="224"/>
      <c r="G3580" s="224"/>
      <c r="H3580" s="188"/>
      <c r="I3580" s="188"/>
      <c r="J3580" s="188"/>
      <c r="K3580" s="202"/>
      <c r="L3580" s="219"/>
      <c r="M3580" s="241"/>
      <c r="N3580" s="224"/>
      <c r="O3580" s="192"/>
      <c r="P3580" s="192"/>
      <c r="Q3580" s="197"/>
    </row>
    <row r="3581" spans="1:17" ht="20.100000000000001" customHeight="1" x14ac:dyDescent="0.25">
      <c r="A3581" s="256"/>
      <c r="B3581" s="201"/>
      <c r="C3581" s="218"/>
      <c r="D3581" s="224"/>
      <c r="E3581" s="224"/>
      <c r="F3581" s="224"/>
      <c r="G3581" s="224"/>
      <c r="H3581" s="188"/>
      <c r="I3581" s="188"/>
      <c r="J3581" s="188"/>
      <c r="K3581" s="202"/>
      <c r="L3581" s="219"/>
      <c r="M3581" s="241"/>
      <c r="N3581" s="224"/>
      <c r="O3581" s="192"/>
      <c r="P3581" s="192"/>
      <c r="Q3581" s="197"/>
    </row>
    <row r="3582" spans="1:17" ht="20.100000000000001" customHeight="1" x14ac:dyDescent="0.25">
      <c r="A3582" s="256"/>
      <c r="B3582" s="201"/>
      <c r="C3582" s="218"/>
      <c r="D3582" s="224"/>
      <c r="E3582" s="224"/>
      <c r="F3582" s="224"/>
      <c r="G3582" s="224"/>
      <c r="H3582" s="188"/>
      <c r="I3582" s="188"/>
      <c r="J3582" s="188"/>
      <c r="K3582" s="202"/>
      <c r="L3582" s="219"/>
      <c r="M3582" s="241"/>
      <c r="N3582" s="224"/>
      <c r="O3582" s="192"/>
      <c r="P3582" s="192"/>
      <c r="Q3582" s="197"/>
    </row>
    <row r="3583" spans="1:17" ht="20.100000000000001" customHeight="1" x14ac:dyDescent="0.25">
      <c r="A3583" s="256"/>
      <c r="B3583" s="201"/>
      <c r="C3583" s="218"/>
      <c r="D3583" s="224"/>
      <c r="E3583" s="224"/>
      <c r="F3583" s="224"/>
      <c r="G3583" s="224"/>
      <c r="H3583" s="188"/>
      <c r="I3583" s="188"/>
      <c r="J3583" s="188"/>
      <c r="K3583" s="202"/>
      <c r="L3583" s="219"/>
      <c r="M3583" s="241"/>
      <c r="N3583" s="224"/>
      <c r="O3583" s="192"/>
      <c r="P3583" s="192"/>
      <c r="Q3583" s="197"/>
    </row>
    <row r="3584" spans="1:17" ht="20.100000000000001" customHeight="1" x14ac:dyDescent="0.25">
      <c r="A3584" s="256"/>
      <c r="B3584" s="201"/>
      <c r="C3584" s="218"/>
      <c r="D3584" s="224"/>
      <c r="E3584" s="224"/>
      <c r="F3584" s="224"/>
      <c r="G3584" s="224"/>
      <c r="H3584" s="188"/>
      <c r="I3584" s="188"/>
      <c r="J3584" s="188"/>
      <c r="K3584" s="202"/>
      <c r="L3584" s="219"/>
      <c r="M3584" s="241"/>
      <c r="N3584" s="224"/>
      <c r="O3584" s="192"/>
      <c r="P3584" s="192"/>
      <c r="Q3584" s="197"/>
    </row>
    <row r="3585" spans="1:17" ht="20.100000000000001" customHeight="1" x14ac:dyDescent="0.25">
      <c r="A3585" s="256"/>
      <c r="B3585" s="201"/>
      <c r="C3585" s="218"/>
      <c r="D3585" s="224"/>
      <c r="E3585" s="224"/>
      <c r="F3585" s="224"/>
      <c r="G3585" s="224"/>
      <c r="H3585" s="188"/>
      <c r="I3585" s="188"/>
      <c r="J3585" s="188"/>
      <c r="K3585" s="202"/>
      <c r="L3585" s="219"/>
      <c r="M3585" s="241"/>
      <c r="N3585" s="224"/>
      <c r="O3585" s="192"/>
      <c r="P3585" s="192"/>
      <c r="Q3585" s="197"/>
    </row>
    <row r="3586" spans="1:17" ht="20.100000000000001" customHeight="1" x14ac:dyDescent="0.25">
      <c r="A3586" s="245"/>
      <c r="B3586" s="204"/>
      <c r="C3586" s="224"/>
      <c r="D3586" s="224"/>
      <c r="E3586" s="224"/>
      <c r="F3586" s="224"/>
      <c r="G3586" s="224"/>
      <c r="H3586" s="188"/>
      <c r="I3586" s="188"/>
      <c r="J3586" s="188"/>
      <c r="K3586" s="202"/>
      <c r="L3586" s="188"/>
      <c r="M3586" s="205"/>
      <c r="N3586" s="224"/>
      <c r="O3586" s="192"/>
      <c r="P3586" s="192"/>
      <c r="Q3586" s="198"/>
    </row>
    <row r="3587" spans="1:17" ht="20.100000000000001" customHeight="1" x14ac:dyDescent="0.25">
      <c r="A3587" s="245"/>
      <c r="B3587" s="204"/>
      <c r="C3587" s="224"/>
      <c r="D3587" s="224"/>
      <c r="E3587" s="224"/>
      <c r="F3587" s="224"/>
      <c r="G3587" s="224"/>
      <c r="H3587" s="188"/>
      <c r="I3587" s="188"/>
      <c r="J3587" s="188"/>
      <c r="K3587" s="202"/>
      <c r="L3587" s="188"/>
      <c r="M3587" s="205"/>
      <c r="N3587" s="224"/>
      <c r="O3587" s="192"/>
      <c r="P3587" s="192"/>
      <c r="Q3587" s="198"/>
    </row>
    <row r="3588" spans="1:17" ht="20.100000000000001" customHeight="1" x14ac:dyDescent="0.25">
      <c r="A3588" s="245"/>
      <c r="B3588" s="204"/>
      <c r="C3588" s="224"/>
      <c r="D3588" s="224"/>
      <c r="E3588" s="224"/>
      <c r="F3588" s="224"/>
      <c r="G3588" s="224"/>
      <c r="H3588" s="188"/>
      <c r="I3588" s="188"/>
      <c r="J3588" s="188"/>
      <c r="K3588" s="202"/>
      <c r="L3588" s="188"/>
      <c r="M3588" s="205"/>
      <c r="N3588" s="224"/>
      <c r="O3588" s="192"/>
      <c r="P3588" s="192"/>
      <c r="Q3588" s="197"/>
    </row>
    <row r="3589" spans="1:17" ht="20.100000000000001" customHeight="1" x14ac:dyDescent="0.25">
      <c r="A3589" s="245"/>
      <c r="B3589" s="204"/>
      <c r="C3589" s="224"/>
      <c r="D3589" s="224"/>
      <c r="E3589" s="224"/>
      <c r="F3589" s="224"/>
      <c r="G3589" s="224"/>
      <c r="H3589" s="188"/>
      <c r="I3589" s="188"/>
      <c r="J3589" s="188"/>
      <c r="K3589" s="202"/>
      <c r="L3589" s="188"/>
      <c r="M3589" s="205"/>
      <c r="N3589" s="224"/>
      <c r="O3589" s="192"/>
      <c r="P3589" s="192"/>
      <c r="Q3589" s="197"/>
    </row>
    <row r="3590" spans="1:17" ht="20.100000000000001" customHeight="1" x14ac:dyDescent="0.25">
      <c r="A3590" s="245"/>
      <c r="B3590" s="204"/>
      <c r="C3590" s="224"/>
      <c r="D3590" s="224"/>
      <c r="E3590" s="224"/>
      <c r="F3590" s="224"/>
      <c r="G3590" s="224"/>
      <c r="H3590" s="188"/>
      <c r="I3590" s="188"/>
      <c r="J3590" s="188"/>
      <c r="K3590" s="202"/>
      <c r="L3590" s="188"/>
      <c r="M3590" s="205"/>
      <c r="N3590" s="224"/>
      <c r="O3590" s="192"/>
      <c r="P3590" s="192"/>
      <c r="Q3590" s="197"/>
    </row>
    <row r="3591" spans="1:17" ht="20.100000000000001" customHeight="1" x14ac:dyDescent="0.25">
      <c r="A3591" s="245"/>
      <c r="B3591" s="204"/>
      <c r="C3591" s="224"/>
      <c r="D3591" s="224"/>
      <c r="E3591" s="224"/>
      <c r="F3591" s="224"/>
      <c r="G3591" s="224"/>
      <c r="H3591" s="188"/>
      <c r="I3591" s="188"/>
      <c r="J3591" s="188"/>
      <c r="K3591" s="202"/>
      <c r="L3591" s="188"/>
      <c r="M3591" s="205"/>
      <c r="N3591" s="224"/>
      <c r="O3591" s="192"/>
      <c r="P3591" s="192"/>
      <c r="Q3591" s="197"/>
    </row>
    <row r="3592" spans="1:17" ht="20.100000000000001" customHeight="1" x14ac:dyDescent="0.25">
      <c r="A3592" s="245"/>
      <c r="B3592" s="204"/>
      <c r="C3592" s="224"/>
      <c r="D3592" s="224"/>
      <c r="E3592" s="224"/>
      <c r="F3592" s="224"/>
      <c r="G3592" s="224"/>
      <c r="H3592" s="188"/>
      <c r="I3592" s="188"/>
      <c r="J3592" s="188"/>
      <c r="K3592" s="202"/>
      <c r="L3592" s="188"/>
      <c r="M3592" s="205"/>
      <c r="N3592" s="224"/>
      <c r="O3592" s="192"/>
      <c r="P3592" s="192"/>
      <c r="Q3592" s="197"/>
    </row>
    <row r="3593" spans="1:17" ht="20.100000000000001" customHeight="1" x14ac:dyDescent="0.25">
      <c r="A3593" s="245"/>
      <c r="B3593" s="204"/>
      <c r="C3593" s="224"/>
      <c r="D3593" s="224"/>
      <c r="E3593" s="224"/>
      <c r="F3593" s="224"/>
      <c r="G3593" s="224"/>
      <c r="H3593" s="188"/>
      <c r="I3593" s="188"/>
      <c r="J3593" s="188"/>
      <c r="K3593" s="202"/>
      <c r="L3593" s="188"/>
      <c r="M3593" s="205"/>
      <c r="N3593" s="224"/>
      <c r="O3593" s="192"/>
      <c r="P3593" s="192"/>
      <c r="Q3593" s="197"/>
    </row>
    <row r="3594" spans="1:17" ht="20.100000000000001" customHeight="1" x14ac:dyDescent="0.25">
      <c r="A3594" s="245"/>
      <c r="B3594" s="204"/>
      <c r="C3594" s="224"/>
      <c r="D3594" s="224"/>
      <c r="E3594" s="224"/>
      <c r="F3594" s="224"/>
      <c r="G3594" s="224"/>
      <c r="H3594" s="188"/>
      <c r="I3594" s="188"/>
      <c r="J3594" s="188"/>
      <c r="K3594" s="202"/>
      <c r="L3594" s="188"/>
      <c r="M3594" s="205"/>
      <c r="N3594" s="224"/>
      <c r="O3594" s="192"/>
      <c r="P3594" s="192"/>
      <c r="Q3594" s="197"/>
    </row>
    <row r="3595" spans="1:17" ht="20.100000000000001" customHeight="1" x14ac:dyDescent="0.25">
      <c r="A3595" s="245"/>
      <c r="B3595" s="204"/>
      <c r="C3595" s="224"/>
      <c r="D3595" s="224"/>
      <c r="E3595" s="224"/>
      <c r="F3595" s="224"/>
      <c r="G3595" s="224"/>
      <c r="H3595" s="188"/>
      <c r="I3595" s="188"/>
      <c r="J3595" s="188"/>
      <c r="K3595" s="202"/>
      <c r="L3595" s="188"/>
      <c r="M3595" s="205"/>
      <c r="N3595" s="224"/>
      <c r="O3595" s="192"/>
      <c r="P3595" s="192"/>
      <c r="Q3595" s="197"/>
    </row>
    <row r="3596" spans="1:17" ht="20.100000000000001" customHeight="1" x14ac:dyDescent="0.25">
      <c r="A3596" s="245"/>
      <c r="B3596" s="204"/>
      <c r="C3596" s="224"/>
      <c r="D3596" s="224"/>
      <c r="E3596" s="224"/>
      <c r="F3596" s="224"/>
      <c r="G3596" s="224"/>
      <c r="H3596" s="188"/>
      <c r="I3596" s="188"/>
      <c r="J3596" s="188"/>
      <c r="K3596" s="202"/>
      <c r="L3596" s="188"/>
      <c r="M3596" s="205"/>
      <c r="N3596" s="224"/>
      <c r="O3596" s="192"/>
      <c r="P3596" s="192"/>
      <c r="Q3596" s="197"/>
    </row>
    <row r="3597" spans="1:17" ht="20.100000000000001" customHeight="1" x14ac:dyDescent="0.25">
      <c r="A3597" s="245"/>
      <c r="B3597" s="204"/>
      <c r="C3597" s="224"/>
      <c r="D3597" s="224"/>
      <c r="E3597" s="224"/>
      <c r="F3597" s="224"/>
      <c r="G3597" s="224"/>
      <c r="H3597" s="188"/>
      <c r="I3597" s="188"/>
      <c r="J3597" s="188"/>
      <c r="K3597" s="202"/>
      <c r="L3597" s="188"/>
      <c r="M3597" s="205"/>
      <c r="N3597" s="224"/>
      <c r="O3597" s="192"/>
      <c r="P3597" s="192"/>
      <c r="Q3597" s="197"/>
    </row>
    <row r="3598" spans="1:17" ht="20.100000000000001" customHeight="1" x14ac:dyDescent="0.25">
      <c r="A3598" s="245"/>
      <c r="B3598" s="204"/>
      <c r="C3598" s="224"/>
      <c r="D3598" s="224"/>
      <c r="E3598" s="224"/>
      <c r="F3598" s="224"/>
      <c r="G3598" s="224"/>
      <c r="H3598" s="188"/>
      <c r="I3598" s="188"/>
      <c r="J3598" s="188"/>
      <c r="K3598" s="202"/>
      <c r="L3598" s="188"/>
      <c r="M3598" s="205"/>
      <c r="N3598" s="224"/>
      <c r="O3598" s="192"/>
      <c r="P3598" s="192"/>
      <c r="Q3598" s="197"/>
    </row>
    <row r="3599" spans="1:17" ht="20.100000000000001" customHeight="1" x14ac:dyDescent="0.25">
      <c r="A3599" s="245"/>
      <c r="B3599" s="204"/>
      <c r="C3599" s="224"/>
      <c r="D3599" s="224"/>
      <c r="E3599" s="224"/>
      <c r="F3599" s="224"/>
      <c r="G3599" s="224"/>
      <c r="H3599" s="188"/>
      <c r="I3599" s="188"/>
      <c r="J3599" s="188"/>
      <c r="K3599" s="202"/>
      <c r="L3599" s="188"/>
      <c r="M3599" s="205"/>
      <c r="N3599" s="224"/>
      <c r="O3599" s="192"/>
      <c r="P3599" s="192"/>
      <c r="Q3599" s="197"/>
    </row>
    <row r="3600" spans="1:17" ht="20.100000000000001" customHeight="1" x14ac:dyDescent="0.25">
      <c r="A3600" s="245"/>
      <c r="B3600" s="204"/>
      <c r="C3600" s="224"/>
      <c r="D3600" s="224"/>
      <c r="E3600" s="224"/>
      <c r="F3600" s="224"/>
      <c r="G3600" s="224"/>
      <c r="H3600" s="188"/>
      <c r="I3600" s="188"/>
      <c r="J3600" s="188"/>
      <c r="K3600" s="202"/>
      <c r="L3600" s="188"/>
      <c r="M3600" s="205"/>
      <c r="N3600" s="224"/>
      <c r="O3600" s="192"/>
      <c r="P3600" s="192"/>
      <c r="Q3600" s="197"/>
    </row>
    <row r="3601" spans="1:17" ht="20.100000000000001" customHeight="1" x14ac:dyDescent="0.25">
      <c r="A3601" s="245"/>
      <c r="B3601" s="204"/>
      <c r="C3601" s="224"/>
      <c r="D3601" s="224"/>
      <c r="E3601" s="224"/>
      <c r="F3601" s="224"/>
      <c r="G3601" s="224"/>
      <c r="H3601" s="188"/>
      <c r="I3601" s="188"/>
      <c r="J3601" s="188"/>
      <c r="K3601" s="202"/>
      <c r="L3601" s="188"/>
      <c r="M3601" s="205"/>
      <c r="N3601" s="224"/>
      <c r="O3601" s="192"/>
      <c r="P3601" s="192"/>
      <c r="Q3601" s="197"/>
    </row>
    <row r="3602" spans="1:17" ht="20.100000000000001" customHeight="1" x14ac:dyDescent="0.25">
      <c r="A3602" s="245"/>
      <c r="B3602" s="204"/>
      <c r="C3602" s="224"/>
      <c r="D3602" s="224"/>
      <c r="E3602" s="224"/>
      <c r="F3602" s="224"/>
      <c r="G3602" s="224"/>
      <c r="H3602" s="188"/>
      <c r="I3602" s="188"/>
      <c r="J3602" s="188"/>
      <c r="K3602" s="202"/>
      <c r="L3602" s="188"/>
      <c r="M3602" s="205"/>
      <c r="N3602" s="224"/>
      <c r="O3602" s="192"/>
      <c r="P3602" s="192"/>
      <c r="Q3602" s="197"/>
    </row>
    <row r="3603" spans="1:17" ht="20.100000000000001" customHeight="1" x14ac:dyDescent="0.25">
      <c r="A3603" s="245"/>
      <c r="B3603" s="204"/>
      <c r="C3603" s="224"/>
      <c r="D3603" s="224"/>
      <c r="E3603" s="224"/>
      <c r="F3603" s="224"/>
      <c r="G3603" s="224"/>
      <c r="H3603" s="188"/>
      <c r="I3603" s="188"/>
      <c r="J3603" s="188"/>
      <c r="K3603" s="202"/>
      <c r="L3603" s="188"/>
      <c r="M3603" s="205"/>
      <c r="N3603" s="224"/>
      <c r="O3603" s="192"/>
      <c r="P3603" s="192"/>
      <c r="Q3603" s="197"/>
    </row>
    <row r="3604" spans="1:17" ht="20.100000000000001" customHeight="1" x14ac:dyDescent="0.25">
      <c r="A3604" s="245"/>
      <c r="B3604" s="204"/>
      <c r="C3604" s="224"/>
      <c r="D3604" s="224"/>
      <c r="E3604" s="224"/>
      <c r="F3604" s="224"/>
      <c r="G3604" s="224"/>
      <c r="H3604" s="188"/>
      <c r="I3604" s="188"/>
      <c r="J3604" s="188"/>
      <c r="K3604" s="202"/>
      <c r="L3604" s="188"/>
      <c r="M3604" s="205"/>
      <c r="N3604" s="224"/>
      <c r="O3604" s="192"/>
      <c r="P3604" s="192"/>
      <c r="Q3604" s="197"/>
    </row>
    <row r="3605" spans="1:17" ht="20.100000000000001" customHeight="1" x14ac:dyDescent="0.25">
      <c r="A3605" s="245"/>
      <c r="B3605" s="204"/>
      <c r="C3605" s="224"/>
      <c r="D3605" s="224"/>
      <c r="E3605" s="224"/>
      <c r="F3605" s="224"/>
      <c r="G3605" s="224"/>
      <c r="H3605" s="188"/>
      <c r="I3605" s="188"/>
      <c r="J3605" s="188"/>
      <c r="K3605" s="202"/>
      <c r="L3605" s="188"/>
      <c r="M3605" s="205"/>
      <c r="N3605" s="224"/>
      <c r="O3605" s="192"/>
      <c r="P3605" s="192"/>
      <c r="Q3605" s="197"/>
    </row>
    <row r="3606" spans="1:17" ht="20.100000000000001" customHeight="1" x14ac:dyDescent="0.25">
      <c r="A3606" s="245"/>
      <c r="B3606" s="204"/>
      <c r="C3606" s="224"/>
      <c r="D3606" s="224"/>
      <c r="E3606" s="224"/>
      <c r="F3606" s="224"/>
      <c r="G3606" s="224"/>
      <c r="H3606" s="188"/>
      <c r="I3606" s="188"/>
      <c r="J3606" s="188"/>
      <c r="K3606" s="202"/>
      <c r="L3606" s="188"/>
      <c r="M3606" s="205"/>
      <c r="N3606" s="224"/>
      <c r="O3606" s="192"/>
      <c r="P3606" s="192"/>
      <c r="Q3606" s="197"/>
    </row>
    <row r="3607" spans="1:17" ht="20.100000000000001" customHeight="1" x14ac:dyDescent="0.25">
      <c r="A3607" s="245"/>
      <c r="B3607" s="204"/>
      <c r="C3607" s="224"/>
      <c r="D3607" s="224"/>
      <c r="E3607" s="224"/>
      <c r="F3607" s="224"/>
      <c r="G3607" s="224"/>
      <c r="H3607" s="188"/>
      <c r="I3607" s="188"/>
      <c r="J3607" s="188"/>
      <c r="K3607" s="202"/>
      <c r="L3607" s="188"/>
      <c r="M3607" s="205"/>
      <c r="N3607" s="224"/>
      <c r="O3607" s="192"/>
      <c r="P3607" s="192"/>
      <c r="Q3607" s="197"/>
    </row>
    <row r="3608" spans="1:17" ht="20.100000000000001" customHeight="1" x14ac:dyDescent="0.25">
      <c r="A3608" s="245"/>
      <c r="B3608" s="204"/>
      <c r="C3608" s="224"/>
      <c r="D3608" s="224"/>
      <c r="E3608" s="224"/>
      <c r="F3608" s="224"/>
      <c r="G3608" s="224"/>
      <c r="H3608" s="188"/>
      <c r="I3608" s="188"/>
      <c r="J3608" s="188"/>
      <c r="K3608" s="202"/>
      <c r="L3608" s="188"/>
      <c r="M3608" s="205"/>
      <c r="N3608" s="224"/>
      <c r="O3608" s="192"/>
      <c r="P3608" s="192"/>
      <c r="Q3608" s="197"/>
    </row>
    <row r="3609" spans="1:17" ht="20.100000000000001" customHeight="1" x14ac:dyDescent="0.25">
      <c r="A3609" s="245"/>
      <c r="B3609" s="204"/>
      <c r="C3609" s="224"/>
      <c r="D3609" s="224"/>
      <c r="E3609" s="224"/>
      <c r="F3609" s="224"/>
      <c r="G3609" s="224"/>
      <c r="H3609" s="188"/>
      <c r="I3609" s="188"/>
      <c r="J3609" s="188"/>
      <c r="K3609" s="202"/>
      <c r="L3609" s="188"/>
      <c r="M3609" s="205"/>
      <c r="N3609" s="224"/>
      <c r="O3609" s="192"/>
      <c r="P3609" s="192"/>
      <c r="Q3609" s="197"/>
    </row>
    <row r="3610" spans="1:17" ht="20.100000000000001" customHeight="1" x14ac:dyDescent="0.25">
      <c r="A3610" s="245"/>
      <c r="B3610" s="204"/>
      <c r="C3610" s="224"/>
      <c r="D3610" s="224"/>
      <c r="E3610" s="224"/>
      <c r="F3610" s="224"/>
      <c r="G3610" s="224"/>
      <c r="H3610" s="188"/>
      <c r="I3610" s="188"/>
      <c r="J3610" s="188"/>
      <c r="K3610" s="202"/>
      <c r="L3610" s="188"/>
      <c r="M3610" s="205"/>
      <c r="N3610" s="224"/>
      <c r="O3610" s="192"/>
      <c r="P3610" s="192"/>
      <c r="Q3610" s="197"/>
    </row>
    <row r="3611" spans="1:17" ht="20.100000000000001" customHeight="1" x14ac:dyDescent="0.25">
      <c r="A3611" s="245"/>
      <c r="B3611" s="204"/>
      <c r="C3611" s="224"/>
      <c r="D3611" s="224"/>
      <c r="E3611" s="224"/>
      <c r="F3611" s="224"/>
      <c r="G3611" s="224"/>
      <c r="H3611" s="188"/>
      <c r="I3611" s="188"/>
      <c r="J3611" s="188"/>
      <c r="K3611" s="202"/>
      <c r="L3611" s="188"/>
      <c r="M3611" s="205"/>
      <c r="N3611" s="224"/>
      <c r="O3611" s="192"/>
      <c r="P3611" s="192"/>
      <c r="Q3611" s="197"/>
    </row>
    <row r="3612" spans="1:17" ht="20.100000000000001" customHeight="1" x14ac:dyDescent="0.25">
      <c r="A3612" s="245"/>
      <c r="B3612" s="204"/>
      <c r="C3612" s="224"/>
      <c r="D3612" s="224"/>
      <c r="E3612" s="224"/>
      <c r="F3612" s="224"/>
      <c r="G3612" s="224"/>
      <c r="H3612" s="188"/>
      <c r="I3612" s="188"/>
      <c r="J3612" s="188"/>
      <c r="K3612" s="202"/>
      <c r="L3612" s="188"/>
      <c r="M3612" s="205"/>
      <c r="N3612" s="224"/>
      <c r="O3612" s="192"/>
      <c r="P3612" s="192"/>
      <c r="Q3612" s="197"/>
    </row>
    <row r="3613" spans="1:17" ht="20.100000000000001" customHeight="1" x14ac:dyDescent="0.25">
      <c r="A3613" s="245"/>
      <c r="B3613" s="204"/>
      <c r="C3613" s="224"/>
      <c r="D3613" s="224"/>
      <c r="E3613" s="224"/>
      <c r="F3613" s="224"/>
      <c r="G3613" s="224"/>
      <c r="H3613" s="188"/>
      <c r="I3613" s="188"/>
      <c r="J3613" s="188"/>
      <c r="K3613" s="202"/>
      <c r="L3613" s="188"/>
      <c r="M3613" s="205"/>
      <c r="N3613" s="224"/>
      <c r="O3613" s="192"/>
      <c r="P3613" s="192"/>
      <c r="Q3613" s="197"/>
    </row>
    <row r="3614" spans="1:17" ht="20.100000000000001" customHeight="1" x14ac:dyDescent="0.25">
      <c r="A3614" s="245"/>
      <c r="B3614" s="204"/>
      <c r="C3614" s="224"/>
      <c r="D3614" s="224"/>
      <c r="E3614" s="224"/>
      <c r="F3614" s="224"/>
      <c r="G3614" s="224"/>
      <c r="H3614" s="188"/>
      <c r="I3614" s="188"/>
      <c r="J3614" s="188"/>
      <c r="K3614" s="202"/>
      <c r="L3614" s="188"/>
      <c r="M3614" s="205"/>
      <c r="N3614" s="224"/>
      <c r="O3614" s="192"/>
      <c r="P3614" s="192"/>
      <c r="Q3614" s="197"/>
    </row>
    <row r="3615" spans="1:17" ht="20.100000000000001" customHeight="1" x14ac:dyDescent="0.25">
      <c r="A3615" s="245"/>
      <c r="B3615" s="204"/>
      <c r="C3615" s="224"/>
      <c r="D3615" s="224"/>
      <c r="E3615" s="224"/>
      <c r="F3615" s="224"/>
      <c r="G3615" s="224"/>
      <c r="H3615" s="188"/>
      <c r="I3615" s="188"/>
      <c r="J3615" s="188"/>
      <c r="K3615" s="202"/>
      <c r="L3615" s="188"/>
      <c r="M3615" s="205"/>
      <c r="N3615" s="224"/>
      <c r="O3615" s="192"/>
      <c r="P3615" s="192"/>
      <c r="Q3615" s="197"/>
    </row>
    <row r="3616" spans="1:17" ht="20.100000000000001" customHeight="1" x14ac:dyDescent="0.25">
      <c r="A3616" s="245"/>
      <c r="B3616" s="204"/>
      <c r="C3616" s="224"/>
      <c r="D3616" s="224"/>
      <c r="E3616" s="224"/>
      <c r="F3616" s="224"/>
      <c r="G3616" s="224"/>
      <c r="H3616" s="188"/>
      <c r="I3616" s="188"/>
      <c r="J3616" s="188"/>
      <c r="K3616" s="202"/>
      <c r="L3616" s="188"/>
      <c r="M3616" s="205"/>
      <c r="N3616" s="224"/>
      <c r="O3616" s="192"/>
      <c r="P3616" s="192"/>
      <c r="Q3616" s="197"/>
    </row>
    <row r="3617" spans="1:17" ht="20.100000000000001" customHeight="1" x14ac:dyDescent="0.25">
      <c r="A3617" s="245"/>
      <c r="B3617" s="204"/>
      <c r="C3617" s="224"/>
      <c r="D3617" s="224"/>
      <c r="E3617" s="224"/>
      <c r="F3617" s="224"/>
      <c r="G3617" s="224"/>
      <c r="H3617" s="188"/>
      <c r="I3617" s="188"/>
      <c r="J3617" s="188"/>
      <c r="K3617" s="202"/>
      <c r="L3617" s="188"/>
      <c r="M3617" s="205"/>
      <c r="N3617" s="224"/>
      <c r="O3617" s="192"/>
      <c r="P3617" s="192"/>
      <c r="Q3617" s="197"/>
    </row>
    <row r="3618" spans="1:17" ht="20.100000000000001" customHeight="1" x14ac:dyDescent="0.25">
      <c r="A3618" s="245"/>
      <c r="B3618" s="204"/>
      <c r="C3618" s="224"/>
      <c r="D3618" s="224"/>
      <c r="E3618" s="224"/>
      <c r="F3618" s="224"/>
      <c r="G3618" s="224"/>
      <c r="H3618" s="188"/>
      <c r="I3618" s="188"/>
      <c r="J3618" s="188"/>
      <c r="K3618" s="202"/>
      <c r="L3618" s="188"/>
      <c r="M3618" s="205"/>
      <c r="N3618" s="224"/>
      <c r="O3618" s="192"/>
      <c r="P3618" s="192"/>
      <c r="Q3618" s="197"/>
    </row>
    <row r="3619" spans="1:17" ht="20.100000000000001" customHeight="1" x14ac:dyDescent="0.25">
      <c r="A3619" s="245"/>
      <c r="B3619" s="204"/>
      <c r="C3619" s="224"/>
      <c r="D3619" s="224"/>
      <c r="E3619" s="224"/>
      <c r="F3619" s="224"/>
      <c r="G3619" s="224"/>
      <c r="H3619" s="188"/>
      <c r="I3619" s="188"/>
      <c r="J3619" s="188"/>
      <c r="K3619" s="202"/>
      <c r="L3619" s="188"/>
      <c r="M3619" s="205"/>
      <c r="N3619" s="224"/>
      <c r="O3619" s="192"/>
      <c r="P3619" s="192"/>
      <c r="Q3619" s="197"/>
    </row>
    <row r="3620" spans="1:17" ht="20.100000000000001" customHeight="1" x14ac:dyDescent="0.25">
      <c r="A3620" s="245"/>
      <c r="B3620" s="204"/>
      <c r="C3620" s="224"/>
      <c r="D3620" s="224"/>
      <c r="E3620" s="224"/>
      <c r="F3620" s="224"/>
      <c r="G3620" s="224"/>
      <c r="H3620" s="188"/>
      <c r="I3620" s="188"/>
      <c r="J3620" s="188"/>
      <c r="K3620" s="202"/>
      <c r="L3620" s="188"/>
      <c r="M3620" s="205"/>
      <c r="N3620" s="224"/>
      <c r="O3620" s="192"/>
      <c r="P3620" s="192"/>
      <c r="Q3620" s="197"/>
    </row>
    <row r="3621" spans="1:17" ht="20.100000000000001" customHeight="1" x14ac:dyDescent="0.25">
      <c r="A3621" s="245"/>
      <c r="B3621" s="204"/>
      <c r="C3621" s="224"/>
      <c r="D3621" s="224"/>
      <c r="E3621" s="224"/>
      <c r="F3621" s="224"/>
      <c r="G3621" s="224"/>
      <c r="H3621" s="188"/>
      <c r="I3621" s="188"/>
      <c r="J3621" s="188"/>
      <c r="K3621" s="202"/>
      <c r="L3621" s="188"/>
      <c r="M3621" s="205"/>
      <c r="N3621" s="224"/>
      <c r="O3621" s="192"/>
      <c r="P3621" s="192"/>
      <c r="Q3621" s="197"/>
    </row>
    <row r="3622" spans="1:17" ht="20.100000000000001" customHeight="1" x14ac:dyDescent="0.25">
      <c r="A3622" s="245"/>
      <c r="B3622" s="204"/>
      <c r="C3622" s="224"/>
      <c r="D3622" s="224"/>
      <c r="E3622" s="224"/>
      <c r="F3622" s="224"/>
      <c r="G3622" s="224"/>
      <c r="H3622" s="188"/>
      <c r="I3622" s="188"/>
      <c r="J3622" s="188"/>
      <c r="K3622" s="202"/>
      <c r="L3622" s="188"/>
      <c r="M3622" s="205"/>
      <c r="N3622" s="224"/>
      <c r="O3622" s="192"/>
      <c r="P3622" s="192"/>
      <c r="Q3622" s="197"/>
    </row>
    <row r="3623" spans="1:17" ht="20.100000000000001" customHeight="1" x14ac:dyDescent="0.25">
      <c r="A3623" s="245"/>
      <c r="B3623" s="204"/>
      <c r="C3623" s="224"/>
      <c r="D3623" s="224"/>
      <c r="E3623" s="224"/>
      <c r="F3623" s="224"/>
      <c r="G3623" s="224"/>
      <c r="H3623" s="188"/>
      <c r="I3623" s="188"/>
      <c r="J3623" s="188"/>
      <c r="K3623" s="202"/>
      <c r="L3623" s="188"/>
      <c r="M3623" s="205"/>
      <c r="N3623" s="224"/>
      <c r="O3623" s="192"/>
      <c r="P3623" s="192"/>
      <c r="Q3623" s="197"/>
    </row>
    <row r="3624" spans="1:17" ht="20.100000000000001" customHeight="1" x14ac:dyDescent="0.25">
      <c r="A3624" s="245"/>
      <c r="B3624" s="204"/>
      <c r="C3624" s="224"/>
      <c r="D3624" s="224"/>
      <c r="E3624" s="224"/>
      <c r="F3624" s="224"/>
      <c r="G3624" s="224"/>
      <c r="H3624" s="188"/>
      <c r="I3624" s="188"/>
      <c r="J3624" s="188"/>
      <c r="K3624" s="202"/>
      <c r="L3624" s="188"/>
      <c r="M3624" s="205"/>
      <c r="N3624" s="224"/>
      <c r="O3624" s="192"/>
      <c r="P3624" s="192"/>
      <c r="Q3624" s="197"/>
    </row>
    <row r="3625" spans="1:17" ht="20.100000000000001" customHeight="1" x14ac:dyDescent="0.25">
      <c r="A3625" s="245"/>
      <c r="B3625" s="204"/>
      <c r="C3625" s="224"/>
      <c r="D3625" s="224"/>
      <c r="E3625" s="224"/>
      <c r="F3625" s="224"/>
      <c r="G3625" s="224"/>
      <c r="H3625" s="188"/>
      <c r="I3625" s="188"/>
      <c r="J3625" s="188"/>
      <c r="K3625" s="202"/>
      <c r="L3625" s="188"/>
      <c r="M3625" s="205"/>
      <c r="N3625" s="224"/>
      <c r="O3625" s="192"/>
      <c r="P3625" s="192"/>
      <c r="Q3625" s="197"/>
    </row>
    <row r="3626" spans="1:17" ht="20.100000000000001" customHeight="1" x14ac:dyDescent="0.25">
      <c r="A3626" s="245"/>
      <c r="B3626" s="204"/>
      <c r="C3626" s="224"/>
      <c r="D3626" s="224"/>
      <c r="E3626" s="224"/>
      <c r="F3626" s="224"/>
      <c r="G3626" s="224"/>
      <c r="H3626" s="188"/>
      <c r="I3626" s="188"/>
      <c r="J3626" s="188"/>
      <c r="K3626" s="202"/>
      <c r="L3626" s="188"/>
      <c r="M3626" s="205"/>
      <c r="N3626" s="224"/>
      <c r="O3626" s="192"/>
      <c r="P3626" s="192"/>
      <c r="Q3626" s="197"/>
    </row>
    <row r="3627" spans="1:17" ht="20.100000000000001" customHeight="1" x14ac:dyDescent="0.25">
      <c r="A3627" s="245"/>
      <c r="B3627" s="204"/>
      <c r="C3627" s="224"/>
      <c r="D3627" s="224"/>
      <c r="E3627" s="224"/>
      <c r="F3627" s="224"/>
      <c r="G3627" s="224"/>
      <c r="H3627" s="188"/>
      <c r="I3627" s="188"/>
      <c r="J3627" s="188"/>
      <c r="K3627" s="202"/>
      <c r="L3627" s="188"/>
      <c r="M3627" s="205"/>
      <c r="N3627" s="224"/>
      <c r="O3627" s="192"/>
      <c r="P3627" s="192"/>
      <c r="Q3627" s="197"/>
    </row>
    <row r="3628" spans="1:17" ht="20.100000000000001" customHeight="1" x14ac:dyDescent="0.25">
      <c r="A3628" s="245"/>
      <c r="B3628" s="204"/>
      <c r="C3628" s="224"/>
      <c r="D3628" s="224"/>
      <c r="E3628" s="224"/>
      <c r="F3628" s="224"/>
      <c r="G3628" s="224"/>
      <c r="H3628" s="188"/>
      <c r="I3628" s="188"/>
      <c r="J3628" s="188"/>
      <c r="K3628" s="202"/>
      <c r="L3628" s="188"/>
      <c r="M3628" s="205"/>
      <c r="N3628" s="224"/>
      <c r="O3628" s="192"/>
      <c r="P3628" s="192"/>
      <c r="Q3628" s="197"/>
    </row>
    <row r="3629" spans="1:17" ht="20.100000000000001" customHeight="1" x14ac:dyDescent="0.25">
      <c r="A3629" s="245"/>
      <c r="B3629" s="204"/>
      <c r="C3629" s="224"/>
      <c r="D3629" s="224"/>
      <c r="E3629" s="224"/>
      <c r="F3629" s="224"/>
      <c r="G3629" s="224"/>
      <c r="H3629" s="188"/>
      <c r="I3629" s="188"/>
      <c r="J3629" s="188"/>
      <c r="K3629" s="202"/>
      <c r="L3629" s="188"/>
      <c r="M3629" s="205"/>
      <c r="N3629" s="224"/>
      <c r="O3629" s="192"/>
      <c r="P3629" s="192"/>
      <c r="Q3629" s="197"/>
    </row>
    <row r="3630" spans="1:17" ht="20.100000000000001" customHeight="1" x14ac:dyDescent="0.25">
      <c r="A3630" s="245"/>
      <c r="B3630" s="204"/>
      <c r="C3630" s="224"/>
      <c r="D3630" s="224"/>
      <c r="E3630" s="224"/>
      <c r="F3630" s="224"/>
      <c r="G3630" s="224"/>
      <c r="H3630" s="188"/>
      <c r="I3630" s="188"/>
      <c r="J3630" s="188"/>
      <c r="K3630" s="202"/>
      <c r="L3630" s="188"/>
      <c r="M3630" s="205"/>
      <c r="N3630" s="224"/>
      <c r="O3630" s="192"/>
      <c r="P3630" s="192"/>
      <c r="Q3630" s="197"/>
    </row>
    <row r="3631" spans="1:17" ht="20.100000000000001" customHeight="1" x14ac:dyDescent="0.25">
      <c r="A3631" s="245"/>
      <c r="B3631" s="204"/>
      <c r="C3631" s="224"/>
      <c r="D3631" s="224"/>
      <c r="E3631" s="224"/>
      <c r="F3631" s="224"/>
      <c r="G3631" s="224"/>
      <c r="H3631" s="188"/>
      <c r="I3631" s="188"/>
      <c r="J3631" s="188"/>
      <c r="K3631" s="202"/>
      <c r="L3631" s="188"/>
      <c r="M3631" s="205"/>
      <c r="N3631" s="224"/>
      <c r="O3631" s="192"/>
      <c r="P3631" s="192"/>
      <c r="Q3631" s="197"/>
    </row>
    <row r="3632" spans="1:17" ht="20.100000000000001" customHeight="1" x14ac:dyDescent="0.25">
      <c r="A3632" s="245"/>
      <c r="B3632" s="204"/>
      <c r="C3632" s="224"/>
      <c r="D3632" s="224"/>
      <c r="E3632" s="224"/>
      <c r="F3632" s="224"/>
      <c r="G3632" s="224"/>
      <c r="H3632" s="188"/>
      <c r="I3632" s="188"/>
      <c r="J3632" s="188"/>
      <c r="K3632" s="202"/>
      <c r="L3632" s="188"/>
      <c r="M3632" s="205"/>
      <c r="N3632" s="224"/>
      <c r="O3632" s="192"/>
      <c r="P3632" s="192"/>
      <c r="Q3632" s="197"/>
    </row>
    <row r="3633" spans="1:17" ht="20.100000000000001" customHeight="1" x14ac:dyDescent="0.25">
      <c r="A3633" s="245"/>
      <c r="B3633" s="204"/>
      <c r="C3633" s="224"/>
      <c r="D3633" s="224"/>
      <c r="E3633" s="224"/>
      <c r="F3633" s="224"/>
      <c r="G3633" s="224"/>
      <c r="H3633" s="188"/>
      <c r="I3633" s="188"/>
      <c r="J3633" s="188"/>
      <c r="K3633" s="202"/>
      <c r="L3633" s="188"/>
      <c r="M3633" s="205"/>
      <c r="N3633" s="224"/>
      <c r="O3633" s="192"/>
      <c r="P3633" s="192"/>
      <c r="Q3633" s="197"/>
    </row>
    <row r="3634" spans="1:17" ht="20.100000000000001" customHeight="1" x14ac:dyDescent="0.25">
      <c r="A3634" s="245"/>
      <c r="B3634" s="204"/>
      <c r="C3634" s="224"/>
      <c r="D3634" s="224"/>
      <c r="E3634" s="224"/>
      <c r="F3634" s="224"/>
      <c r="G3634" s="224"/>
      <c r="H3634" s="188"/>
      <c r="I3634" s="188"/>
      <c r="J3634" s="188"/>
      <c r="K3634" s="202"/>
      <c r="L3634" s="188"/>
      <c r="M3634" s="205"/>
      <c r="N3634" s="224"/>
      <c r="O3634" s="192"/>
      <c r="P3634" s="192"/>
      <c r="Q3634" s="197"/>
    </row>
    <row r="3635" spans="1:17" ht="20.100000000000001" customHeight="1" x14ac:dyDescent="0.25">
      <c r="A3635" s="245"/>
      <c r="B3635" s="204"/>
      <c r="C3635" s="224"/>
      <c r="D3635" s="224"/>
      <c r="E3635" s="224"/>
      <c r="F3635" s="224"/>
      <c r="G3635" s="224"/>
      <c r="H3635" s="188"/>
      <c r="I3635" s="188"/>
      <c r="J3635" s="188"/>
      <c r="K3635" s="202"/>
      <c r="L3635" s="188"/>
      <c r="M3635" s="205"/>
      <c r="N3635" s="224"/>
      <c r="O3635" s="192"/>
      <c r="P3635" s="192"/>
      <c r="Q3635" s="197"/>
    </row>
    <row r="3636" spans="1:17" ht="20.100000000000001" customHeight="1" x14ac:dyDescent="0.25">
      <c r="A3636" s="245"/>
      <c r="B3636" s="204"/>
      <c r="C3636" s="224"/>
      <c r="D3636" s="224"/>
      <c r="E3636" s="224"/>
      <c r="F3636" s="224"/>
      <c r="G3636" s="224"/>
      <c r="H3636" s="188"/>
      <c r="I3636" s="188"/>
      <c r="J3636" s="188"/>
      <c r="K3636" s="202"/>
      <c r="L3636" s="188"/>
      <c r="M3636" s="205"/>
      <c r="N3636" s="224"/>
      <c r="O3636" s="192"/>
      <c r="P3636" s="192"/>
      <c r="Q3636" s="197"/>
    </row>
    <row r="3637" spans="1:17" ht="20.100000000000001" customHeight="1" x14ac:dyDescent="0.25">
      <c r="A3637" s="245"/>
      <c r="B3637" s="204"/>
      <c r="C3637" s="224"/>
      <c r="D3637" s="224"/>
      <c r="E3637" s="224"/>
      <c r="F3637" s="224"/>
      <c r="G3637" s="224"/>
      <c r="H3637" s="188"/>
      <c r="I3637" s="188"/>
      <c r="J3637" s="188"/>
      <c r="K3637" s="202"/>
      <c r="L3637" s="188"/>
      <c r="M3637" s="205"/>
      <c r="N3637" s="224"/>
      <c r="O3637" s="192"/>
      <c r="P3637" s="192"/>
      <c r="Q3637" s="197"/>
    </row>
    <row r="3638" spans="1:17" ht="20.100000000000001" customHeight="1" x14ac:dyDescent="0.25">
      <c r="A3638" s="245"/>
      <c r="B3638" s="204"/>
      <c r="C3638" s="224"/>
      <c r="D3638" s="224"/>
      <c r="E3638" s="224"/>
      <c r="F3638" s="224"/>
      <c r="G3638" s="224"/>
      <c r="H3638" s="188"/>
      <c r="I3638" s="188"/>
      <c r="J3638" s="188"/>
      <c r="K3638" s="202"/>
      <c r="L3638" s="188"/>
      <c r="M3638" s="205"/>
      <c r="N3638" s="224"/>
      <c r="O3638" s="192"/>
      <c r="P3638" s="192"/>
      <c r="Q3638" s="197"/>
    </row>
    <row r="3639" spans="1:17" ht="20.100000000000001" customHeight="1" x14ac:dyDescent="0.25">
      <c r="A3639" s="245"/>
      <c r="B3639" s="204"/>
      <c r="C3639" s="224"/>
      <c r="D3639" s="224"/>
      <c r="E3639" s="224"/>
      <c r="F3639" s="224"/>
      <c r="G3639" s="224"/>
      <c r="H3639" s="188"/>
      <c r="I3639" s="188"/>
      <c r="J3639" s="188"/>
      <c r="K3639" s="202"/>
      <c r="L3639" s="188"/>
      <c r="M3639" s="205"/>
      <c r="N3639" s="224"/>
      <c r="O3639" s="192"/>
      <c r="P3639" s="192"/>
      <c r="Q3639" s="197"/>
    </row>
    <row r="3640" spans="1:17" ht="20.100000000000001" customHeight="1" x14ac:dyDescent="0.25">
      <c r="A3640" s="245"/>
      <c r="B3640" s="204"/>
      <c r="C3640" s="224"/>
      <c r="D3640" s="224"/>
      <c r="E3640" s="224"/>
      <c r="F3640" s="224"/>
      <c r="G3640" s="224"/>
      <c r="H3640" s="188"/>
      <c r="I3640" s="188"/>
      <c r="J3640" s="188"/>
      <c r="K3640" s="202"/>
      <c r="L3640" s="188"/>
      <c r="M3640" s="205"/>
      <c r="N3640" s="224"/>
      <c r="O3640" s="192"/>
      <c r="P3640" s="192"/>
      <c r="Q3640" s="197"/>
    </row>
    <row r="3641" spans="1:17" ht="20.100000000000001" customHeight="1" x14ac:dyDescent="0.25">
      <c r="A3641" s="245"/>
      <c r="B3641" s="204"/>
      <c r="C3641" s="224"/>
      <c r="D3641" s="224"/>
      <c r="E3641" s="224"/>
      <c r="F3641" s="224"/>
      <c r="G3641" s="224"/>
      <c r="H3641" s="188"/>
      <c r="I3641" s="188"/>
      <c r="J3641" s="188"/>
      <c r="K3641" s="202"/>
      <c r="L3641" s="188"/>
      <c r="M3641" s="205"/>
      <c r="N3641" s="224"/>
      <c r="O3641" s="192"/>
      <c r="P3641" s="192"/>
      <c r="Q3641" s="197"/>
    </row>
    <row r="3642" spans="1:17" ht="20.100000000000001" customHeight="1" x14ac:dyDescent="0.25">
      <c r="A3642" s="245"/>
      <c r="B3642" s="204"/>
      <c r="C3642" s="224"/>
      <c r="D3642" s="224"/>
      <c r="E3642" s="224"/>
      <c r="F3642" s="224"/>
      <c r="G3642" s="224"/>
      <c r="H3642" s="188"/>
      <c r="I3642" s="188"/>
      <c r="J3642" s="188"/>
      <c r="K3642" s="202"/>
      <c r="L3642" s="188"/>
      <c r="M3642" s="205"/>
      <c r="N3642" s="224"/>
      <c r="O3642" s="192"/>
      <c r="P3642" s="192"/>
      <c r="Q3642" s="197"/>
    </row>
    <row r="3643" spans="1:17" ht="20.100000000000001" customHeight="1" x14ac:dyDescent="0.25">
      <c r="A3643" s="245"/>
      <c r="B3643" s="204"/>
      <c r="C3643" s="224"/>
      <c r="D3643" s="224"/>
      <c r="E3643" s="224"/>
      <c r="F3643" s="224"/>
      <c r="G3643" s="224"/>
      <c r="H3643" s="188"/>
      <c r="I3643" s="188"/>
      <c r="J3643" s="188"/>
      <c r="K3643" s="202"/>
      <c r="L3643" s="188"/>
      <c r="M3643" s="205"/>
      <c r="N3643" s="224"/>
      <c r="O3643" s="192"/>
      <c r="P3643" s="192"/>
      <c r="Q3643" s="197"/>
    </row>
    <row r="3644" spans="1:17" ht="20.100000000000001" customHeight="1" x14ac:dyDescent="0.25">
      <c r="A3644" s="245"/>
      <c r="B3644" s="204"/>
      <c r="C3644" s="224"/>
      <c r="D3644" s="224"/>
      <c r="E3644" s="224"/>
      <c r="F3644" s="224"/>
      <c r="G3644" s="224"/>
      <c r="H3644" s="188"/>
      <c r="I3644" s="188"/>
      <c r="J3644" s="188"/>
      <c r="K3644" s="202"/>
      <c r="L3644" s="188"/>
      <c r="M3644" s="205"/>
      <c r="N3644" s="224"/>
      <c r="O3644" s="192"/>
      <c r="P3644" s="192"/>
      <c r="Q3644" s="197"/>
    </row>
    <row r="3645" spans="1:17" ht="20.100000000000001" customHeight="1" x14ac:dyDescent="0.25">
      <c r="A3645" s="245"/>
      <c r="B3645" s="204"/>
      <c r="C3645" s="224"/>
      <c r="D3645" s="224"/>
      <c r="E3645" s="224"/>
      <c r="F3645" s="224"/>
      <c r="G3645" s="224"/>
      <c r="H3645" s="188"/>
      <c r="I3645" s="188"/>
      <c r="J3645" s="188"/>
      <c r="K3645" s="202"/>
      <c r="L3645" s="188"/>
      <c r="M3645" s="205"/>
      <c r="N3645" s="224"/>
      <c r="O3645" s="192"/>
      <c r="P3645" s="192"/>
      <c r="Q3645" s="197"/>
    </row>
    <row r="3646" spans="1:17" ht="20.100000000000001" customHeight="1" x14ac:dyDescent="0.25">
      <c r="A3646" s="245"/>
      <c r="B3646" s="204"/>
      <c r="C3646" s="224"/>
      <c r="D3646" s="224"/>
      <c r="E3646" s="224"/>
      <c r="F3646" s="224"/>
      <c r="G3646" s="224"/>
      <c r="H3646" s="188"/>
      <c r="I3646" s="188"/>
      <c r="J3646" s="188"/>
      <c r="K3646" s="202"/>
      <c r="L3646" s="188"/>
      <c r="M3646" s="205"/>
      <c r="N3646" s="224"/>
      <c r="O3646" s="192"/>
      <c r="P3646" s="192"/>
      <c r="Q3646" s="197"/>
    </row>
    <row r="3647" spans="1:17" ht="20.100000000000001" customHeight="1" x14ac:dyDescent="0.25">
      <c r="A3647" s="245"/>
      <c r="B3647" s="204"/>
      <c r="C3647" s="224"/>
      <c r="D3647" s="224"/>
      <c r="E3647" s="224"/>
      <c r="F3647" s="224"/>
      <c r="G3647" s="224"/>
      <c r="H3647" s="188"/>
      <c r="I3647" s="188"/>
      <c r="J3647" s="188"/>
      <c r="K3647" s="202"/>
      <c r="L3647" s="188"/>
      <c r="M3647" s="205"/>
      <c r="N3647" s="224"/>
      <c r="O3647" s="192"/>
      <c r="P3647" s="192"/>
      <c r="Q3647" s="197"/>
    </row>
    <row r="3648" spans="1:17" ht="20.100000000000001" customHeight="1" x14ac:dyDescent="0.25">
      <c r="A3648" s="245"/>
      <c r="B3648" s="204"/>
      <c r="C3648" s="224"/>
      <c r="D3648" s="224"/>
      <c r="E3648" s="224"/>
      <c r="F3648" s="224"/>
      <c r="G3648" s="224"/>
      <c r="H3648" s="188"/>
      <c r="I3648" s="188"/>
      <c r="J3648" s="188"/>
      <c r="K3648" s="202"/>
      <c r="L3648" s="188"/>
      <c r="M3648" s="205"/>
      <c r="N3648" s="224"/>
      <c r="O3648" s="192"/>
      <c r="P3648" s="192"/>
      <c r="Q3648" s="197"/>
    </row>
    <row r="3649" spans="1:17" ht="20.100000000000001" customHeight="1" x14ac:dyDescent="0.25">
      <c r="A3649" s="245"/>
      <c r="B3649" s="204"/>
      <c r="C3649" s="224"/>
      <c r="D3649" s="224"/>
      <c r="E3649" s="224"/>
      <c r="F3649" s="224"/>
      <c r="G3649" s="224"/>
      <c r="H3649" s="188"/>
      <c r="I3649" s="188"/>
      <c r="J3649" s="188"/>
      <c r="K3649" s="202"/>
      <c r="L3649" s="188"/>
      <c r="M3649" s="205"/>
      <c r="N3649" s="224"/>
      <c r="O3649" s="192"/>
      <c r="P3649" s="192"/>
      <c r="Q3649" s="197"/>
    </row>
    <row r="3650" spans="1:17" ht="20.100000000000001" customHeight="1" x14ac:dyDescent="0.25">
      <c r="A3650" s="245"/>
      <c r="B3650" s="204"/>
      <c r="C3650" s="224"/>
      <c r="D3650" s="224"/>
      <c r="E3650" s="224"/>
      <c r="F3650" s="224"/>
      <c r="G3650" s="224"/>
      <c r="H3650" s="188"/>
      <c r="I3650" s="188"/>
      <c r="J3650" s="188"/>
      <c r="K3650" s="202"/>
      <c r="L3650" s="188"/>
      <c r="M3650" s="205"/>
      <c r="N3650" s="224"/>
      <c r="O3650" s="192"/>
      <c r="P3650" s="192"/>
      <c r="Q3650" s="197"/>
    </row>
    <row r="3651" spans="1:17" ht="20.100000000000001" customHeight="1" x14ac:dyDescent="0.25">
      <c r="A3651" s="245"/>
      <c r="B3651" s="204"/>
      <c r="C3651" s="224"/>
      <c r="D3651" s="224"/>
      <c r="E3651" s="224"/>
      <c r="F3651" s="224"/>
      <c r="G3651" s="224"/>
      <c r="H3651" s="188"/>
      <c r="I3651" s="188"/>
      <c r="J3651" s="188"/>
      <c r="K3651" s="202"/>
      <c r="L3651" s="188"/>
      <c r="M3651" s="205"/>
      <c r="N3651" s="224"/>
      <c r="O3651" s="192"/>
      <c r="P3651" s="192"/>
      <c r="Q3651" s="197"/>
    </row>
    <row r="3652" spans="1:17" ht="20.100000000000001" customHeight="1" x14ac:dyDescent="0.25">
      <c r="A3652" s="245"/>
      <c r="B3652" s="204"/>
      <c r="C3652" s="224"/>
      <c r="D3652" s="224"/>
      <c r="E3652" s="224"/>
      <c r="F3652" s="224"/>
      <c r="G3652" s="224"/>
      <c r="H3652" s="188"/>
      <c r="I3652" s="188"/>
      <c r="J3652" s="188"/>
      <c r="K3652" s="202"/>
      <c r="L3652" s="188"/>
      <c r="M3652" s="205"/>
      <c r="N3652" s="224"/>
      <c r="O3652" s="192"/>
      <c r="P3652" s="192"/>
      <c r="Q3652" s="197"/>
    </row>
    <row r="3653" spans="1:17" ht="20.100000000000001" customHeight="1" x14ac:dyDescent="0.25">
      <c r="A3653" s="245"/>
      <c r="B3653" s="204"/>
      <c r="C3653" s="224"/>
      <c r="D3653" s="224"/>
      <c r="E3653" s="224"/>
      <c r="F3653" s="224"/>
      <c r="G3653" s="224"/>
      <c r="H3653" s="188"/>
      <c r="I3653" s="188"/>
      <c r="J3653" s="188"/>
      <c r="K3653" s="202"/>
      <c r="L3653" s="188"/>
      <c r="M3653" s="205"/>
      <c r="N3653" s="224"/>
      <c r="O3653" s="192"/>
      <c r="P3653" s="192"/>
      <c r="Q3653" s="197"/>
    </row>
    <row r="3654" spans="1:17" ht="20.100000000000001" customHeight="1" x14ac:dyDescent="0.25">
      <c r="A3654" s="245"/>
      <c r="B3654" s="204"/>
      <c r="C3654" s="224"/>
      <c r="D3654" s="224"/>
      <c r="E3654" s="224"/>
      <c r="F3654" s="224"/>
      <c r="G3654" s="224"/>
      <c r="H3654" s="188"/>
      <c r="I3654" s="188"/>
      <c r="J3654" s="188"/>
      <c r="K3654" s="202"/>
      <c r="L3654" s="188"/>
      <c r="M3654" s="205"/>
      <c r="N3654" s="224"/>
      <c r="O3654" s="192"/>
      <c r="P3654" s="192"/>
      <c r="Q3654" s="197"/>
    </row>
    <row r="3655" spans="1:17" ht="20.100000000000001" customHeight="1" x14ac:dyDescent="0.25">
      <c r="A3655" s="245"/>
      <c r="B3655" s="204"/>
      <c r="C3655" s="224"/>
      <c r="D3655" s="224"/>
      <c r="E3655" s="224"/>
      <c r="F3655" s="224"/>
      <c r="G3655" s="224"/>
      <c r="H3655" s="188"/>
      <c r="I3655" s="188"/>
      <c r="J3655" s="188"/>
      <c r="K3655" s="202"/>
      <c r="L3655" s="188"/>
      <c r="M3655" s="205"/>
      <c r="N3655" s="224"/>
      <c r="O3655" s="192"/>
      <c r="P3655" s="192"/>
      <c r="Q3655" s="197"/>
    </row>
    <row r="3656" spans="1:17" ht="20.100000000000001" customHeight="1" x14ac:dyDescent="0.25">
      <c r="A3656" s="245"/>
      <c r="B3656" s="204"/>
      <c r="C3656" s="224"/>
      <c r="D3656" s="224"/>
      <c r="E3656" s="224"/>
      <c r="F3656" s="224"/>
      <c r="G3656" s="224"/>
      <c r="H3656" s="188"/>
      <c r="I3656" s="188"/>
      <c r="J3656" s="188"/>
      <c r="K3656" s="202"/>
      <c r="L3656" s="188"/>
      <c r="M3656" s="205"/>
      <c r="N3656" s="224"/>
      <c r="O3656" s="192"/>
      <c r="P3656" s="192"/>
      <c r="Q3656" s="197"/>
    </row>
    <row r="3657" spans="1:17" ht="20.100000000000001" customHeight="1" x14ac:dyDescent="0.25">
      <c r="A3657" s="245"/>
      <c r="B3657" s="204"/>
      <c r="C3657" s="224"/>
      <c r="D3657" s="224"/>
      <c r="E3657" s="224"/>
      <c r="F3657" s="224"/>
      <c r="G3657" s="224"/>
      <c r="H3657" s="188"/>
      <c r="I3657" s="188"/>
      <c r="J3657" s="188"/>
      <c r="K3657" s="202"/>
      <c r="L3657" s="188"/>
      <c r="M3657" s="205"/>
      <c r="N3657" s="224"/>
      <c r="O3657" s="192"/>
      <c r="P3657" s="192"/>
      <c r="Q3657" s="197"/>
    </row>
    <row r="3658" spans="1:17" ht="20.100000000000001" customHeight="1" x14ac:dyDescent="0.25">
      <c r="A3658" s="245"/>
      <c r="B3658" s="204"/>
      <c r="C3658" s="224"/>
      <c r="D3658" s="224"/>
      <c r="E3658" s="224"/>
      <c r="F3658" s="224"/>
      <c r="G3658" s="224"/>
      <c r="H3658" s="188"/>
      <c r="I3658" s="188"/>
      <c r="J3658" s="188"/>
      <c r="K3658" s="202"/>
      <c r="L3658" s="188"/>
      <c r="M3658" s="205"/>
      <c r="N3658" s="224"/>
      <c r="O3658" s="192"/>
      <c r="P3658" s="192"/>
      <c r="Q3658" s="197"/>
    </row>
    <row r="3659" spans="1:17" ht="20.100000000000001" customHeight="1" x14ac:dyDescent="0.25">
      <c r="A3659" s="245"/>
      <c r="B3659" s="204"/>
      <c r="C3659" s="224"/>
      <c r="D3659" s="224"/>
      <c r="E3659" s="224"/>
      <c r="F3659" s="224"/>
      <c r="G3659" s="224"/>
      <c r="H3659" s="188"/>
      <c r="I3659" s="188"/>
      <c r="J3659" s="188"/>
      <c r="K3659" s="202"/>
      <c r="L3659" s="188"/>
      <c r="M3659" s="205"/>
      <c r="N3659" s="224"/>
      <c r="O3659" s="192"/>
      <c r="P3659" s="192"/>
      <c r="Q3659" s="197"/>
    </row>
    <row r="3660" spans="1:17" ht="20.100000000000001" customHeight="1" x14ac:dyDescent="0.25">
      <c r="A3660" s="245"/>
      <c r="B3660" s="204"/>
      <c r="C3660" s="224"/>
      <c r="D3660" s="224"/>
      <c r="E3660" s="224"/>
      <c r="F3660" s="224"/>
      <c r="G3660" s="224"/>
      <c r="H3660" s="188"/>
      <c r="I3660" s="188"/>
      <c r="J3660" s="188"/>
      <c r="K3660" s="202"/>
      <c r="L3660" s="188"/>
      <c r="M3660" s="205"/>
      <c r="N3660" s="224"/>
      <c r="O3660" s="192"/>
      <c r="P3660" s="192"/>
      <c r="Q3660" s="197"/>
    </row>
    <row r="3661" spans="1:17" ht="20.100000000000001" customHeight="1" x14ac:dyDescent="0.25">
      <c r="A3661" s="245"/>
      <c r="B3661" s="204"/>
      <c r="C3661" s="224"/>
      <c r="D3661" s="224"/>
      <c r="E3661" s="224"/>
      <c r="F3661" s="224"/>
      <c r="G3661" s="224"/>
      <c r="H3661" s="188"/>
      <c r="I3661" s="188"/>
      <c r="J3661" s="188"/>
      <c r="K3661" s="202"/>
      <c r="L3661" s="188"/>
      <c r="M3661" s="205"/>
      <c r="N3661" s="224"/>
      <c r="O3661" s="192"/>
      <c r="P3661" s="192"/>
      <c r="Q3661" s="197"/>
    </row>
    <row r="3662" spans="1:17" ht="20.100000000000001" customHeight="1" x14ac:dyDescent="0.25">
      <c r="A3662" s="245"/>
      <c r="B3662" s="204"/>
      <c r="C3662" s="224"/>
      <c r="D3662" s="224"/>
      <c r="E3662" s="224"/>
      <c r="F3662" s="224"/>
      <c r="G3662" s="224"/>
      <c r="H3662" s="188"/>
      <c r="I3662" s="188"/>
      <c r="J3662" s="188"/>
      <c r="K3662" s="202"/>
      <c r="L3662" s="188"/>
      <c r="M3662" s="205"/>
      <c r="N3662" s="224"/>
      <c r="O3662" s="192"/>
      <c r="P3662" s="192"/>
      <c r="Q3662" s="197"/>
    </row>
    <row r="3663" spans="1:17" ht="20.100000000000001" customHeight="1" x14ac:dyDescent="0.25">
      <c r="A3663" s="245"/>
      <c r="B3663" s="204"/>
      <c r="C3663" s="224"/>
      <c r="D3663" s="224"/>
      <c r="E3663" s="224"/>
      <c r="F3663" s="224"/>
      <c r="G3663" s="224"/>
      <c r="H3663" s="188"/>
      <c r="I3663" s="188"/>
      <c r="J3663" s="188"/>
      <c r="K3663" s="202"/>
      <c r="L3663" s="188"/>
      <c r="M3663" s="205"/>
      <c r="N3663" s="224"/>
      <c r="O3663" s="192"/>
      <c r="P3663" s="192"/>
      <c r="Q3663" s="197"/>
    </row>
    <row r="3664" spans="1:17" ht="20.100000000000001" customHeight="1" x14ac:dyDescent="0.25">
      <c r="A3664" s="245"/>
      <c r="B3664" s="204"/>
      <c r="C3664" s="224"/>
      <c r="D3664" s="224"/>
      <c r="E3664" s="224"/>
      <c r="F3664" s="224"/>
      <c r="G3664" s="224"/>
      <c r="H3664" s="188"/>
      <c r="I3664" s="188"/>
      <c r="J3664" s="188"/>
      <c r="K3664" s="202"/>
      <c r="L3664" s="188"/>
      <c r="M3664" s="205"/>
      <c r="N3664" s="224"/>
      <c r="O3664" s="192"/>
      <c r="P3664" s="192"/>
      <c r="Q3664" s="197"/>
    </row>
    <row r="3665" spans="1:17" ht="20.100000000000001" customHeight="1" x14ac:dyDescent="0.25">
      <c r="A3665" s="245"/>
      <c r="B3665" s="204"/>
      <c r="C3665" s="224"/>
      <c r="D3665" s="224"/>
      <c r="E3665" s="224"/>
      <c r="F3665" s="224"/>
      <c r="G3665" s="224"/>
      <c r="H3665" s="188"/>
      <c r="I3665" s="188"/>
      <c r="J3665" s="188"/>
      <c r="K3665" s="202"/>
      <c r="L3665" s="188"/>
      <c r="M3665" s="205"/>
      <c r="N3665" s="224"/>
      <c r="O3665" s="192"/>
      <c r="P3665" s="192"/>
      <c r="Q3665" s="197"/>
    </row>
    <row r="3666" spans="1:17" ht="20.100000000000001" customHeight="1" x14ac:dyDescent="0.25">
      <c r="A3666" s="245"/>
      <c r="B3666" s="204"/>
      <c r="C3666" s="224"/>
      <c r="D3666" s="224"/>
      <c r="E3666" s="224"/>
      <c r="F3666" s="224"/>
      <c r="G3666" s="224"/>
      <c r="H3666" s="188"/>
      <c r="I3666" s="188"/>
      <c r="J3666" s="188"/>
      <c r="K3666" s="202"/>
      <c r="L3666" s="188"/>
      <c r="M3666" s="205"/>
      <c r="N3666" s="224"/>
      <c r="O3666" s="192"/>
      <c r="P3666" s="192"/>
      <c r="Q3666" s="197"/>
    </row>
    <row r="3667" spans="1:17" ht="20.100000000000001" customHeight="1" x14ac:dyDescent="0.25">
      <c r="A3667" s="245"/>
      <c r="B3667" s="204"/>
      <c r="C3667" s="224"/>
      <c r="D3667" s="224"/>
      <c r="E3667" s="224"/>
      <c r="F3667" s="224"/>
      <c r="G3667" s="224"/>
      <c r="H3667" s="188"/>
      <c r="I3667" s="188"/>
      <c r="J3667" s="188"/>
      <c r="K3667" s="202"/>
      <c r="L3667" s="188"/>
      <c r="M3667" s="205"/>
      <c r="N3667" s="224"/>
      <c r="O3667" s="192"/>
      <c r="P3667" s="192"/>
      <c r="Q3667" s="197"/>
    </row>
    <row r="3668" spans="1:17" ht="20.100000000000001" customHeight="1" x14ac:dyDescent="0.25">
      <c r="A3668" s="245"/>
      <c r="B3668" s="204"/>
      <c r="C3668" s="224"/>
      <c r="D3668" s="224"/>
      <c r="E3668" s="224"/>
      <c r="F3668" s="224"/>
      <c r="G3668" s="224"/>
      <c r="H3668" s="188"/>
      <c r="I3668" s="188"/>
      <c r="J3668" s="188"/>
      <c r="K3668" s="202"/>
      <c r="L3668" s="188"/>
      <c r="M3668" s="205"/>
      <c r="N3668" s="224"/>
      <c r="O3668" s="192"/>
      <c r="P3668" s="192"/>
      <c r="Q3668" s="197"/>
    </row>
    <row r="3669" spans="1:17" ht="20.100000000000001" customHeight="1" x14ac:dyDescent="0.25">
      <c r="A3669" s="245"/>
      <c r="B3669" s="204"/>
      <c r="C3669" s="224"/>
      <c r="D3669" s="224"/>
      <c r="E3669" s="224"/>
      <c r="F3669" s="224"/>
      <c r="G3669" s="224"/>
      <c r="H3669" s="188"/>
      <c r="I3669" s="188"/>
      <c r="J3669" s="188"/>
      <c r="K3669" s="202"/>
      <c r="L3669" s="188"/>
      <c r="M3669" s="205"/>
      <c r="N3669" s="224"/>
      <c r="O3669" s="192"/>
      <c r="P3669" s="192"/>
      <c r="Q3669" s="197"/>
    </row>
    <row r="3670" spans="1:17" ht="20.100000000000001" customHeight="1" x14ac:dyDescent="0.25">
      <c r="A3670" s="245"/>
      <c r="B3670" s="204"/>
      <c r="C3670" s="224"/>
      <c r="D3670" s="224"/>
      <c r="E3670" s="224"/>
      <c r="F3670" s="224"/>
      <c r="G3670" s="224"/>
      <c r="H3670" s="188"/>
      <c r="I3670" s="188"/>
      <c r="J3670" s="188"/>
      <c r="K3670" s="202"/>
      <c r="L3670" s="188"/>
      <c r="M3670" s="205"/>
      <c r="N3670" s="224"/>
      <c r="O3670" s="192"/>
      <c r="P3670" s="192"/>
      <c r="Q3670" s="197"/>
    </row>
    <row r="3671" spans="1:17" ht="20.100000000000001" customHeight="1" x14ac:dyDescent="0.25">
      <c r="A3671" s="245"/>
      <c r="B3671" s="204"/>
      <c r="C3671" s="224"/>
      <c r="D3671" s="224"/>
      <c r="E3671" s="224"/>
      <c r="F3671" s="224"/>
      <c r="G3671" s="224"/>
      <c r="H3671" s="188"/>
      <c r="I3671" s="188"/>
      <c r="J3671" s="188"/>
      <c r="K3671" s="202"/>
      <c r="L3671" s="188"/>
      <c r="M3671" s="205"/>
      <c r="N3671" s="224"/>
      <c r="O3671" s="192"/>
      <c r="P3671" s="192"/>
      <c r="Q3671" s="197"/>
    </row>
    <row r="3672" spans="1:17" ht="20.100000000000001" customHeight="1" x14ac:dyDescent="0.25">
      <c r="A3672" s="245"/>
      <c r="B3672" s="204"/>
      <c r="C3672" s="224"/>
      <c r="D3672" s="224"/>
      <c r="E3672" s="224"/>
      <c r="F3672" s="224"/>
      <c r="G3672" s="224"/>
      <c r="H3672" s="188"/>
      <c r="I3672" s="188"/>
      <c r="J3672" s="188"/>
      <c r="K3672" s="202"/>
      <c r="L3672" s="188"/>
      <c r="M3672" s="205"/>
      <c r="N3672" s="224"/>
      <c r="O3672" s="192"/>
      <c r="P3672" s="192"/>
      <c r="Q3672" s="197"/>
    </row>
    <row r="3673" spans="1:17" ht="20.100000000000001" customHeight="1" x14ac:dyDescent="0.25">
      <c r="A3673" s="245"/>
      <c r="B3673" s="204"/>
      <c r="C3673" s="224"/>
      <c r="D3673" s="224"/>
      <c r="E3673" s="224"/>
      <c r="F3673" s="224"/>
      <c r="G3673" s="224"/>
      <c r="H3673" s="188"/>
      <c r="I3673" s="188"/>
      <c r="J3673" s="188"/>
      <c r="K3673" s="202"/>
      <c r="L3673" s="188"/>
      <c r="M3673" s="205"/>
      <c r="N3673" s="224"/>
      <c r="O3673" s="192"/>
      <c r="P3673" s="192"/>
      <c r="Q3673" s="197"/>
    </row>
    <row r="3674" spans="1:17" ht="20.100000000000001" customHeight="1" x14ac:dyDescent="0.25">
      <c r="A3674" s="245"/>
      <c r="B3674" s="204"/>
      <c r="C3674" s="224"/>
      <c r="D3674" s="224"/>
      <c r="E3674" s="224"/>
      <c r="F3674" s="224"/>
      <c r="G3674" s="224"/>
      <c r="H3674" s="188"/>
      <c r="I3674" s="188"/>
      <c r="J3674" s="188"/>
      <c r="K3674" s="202"/>
      <c r="L3674" s="188"/>
      <c r="M3674" s="205"/>
      <c r="N3674" s="224"/>
      <c r="O3674" s="192"/>
      <c r="P3674" s="192"/>
      <c r="Q3674" s="197"/>
    </row>
    <row r="3675" spans="1:17" ht="20.100000000000001" customHeight="1" x14ac:dyDescent="0.25">
      <c r="A3675" s="245"/>
      <c r="B3675" s="204"/>
      <c r="C3675" s="224"/>
      <c r="D3675" s="224"/>
      <c r="E3675" s="224"/>
      <c r="F3675" s="224"/>
      <c r="G3675" s="224"/>
      <c r="H3675" s="188"/>
      <c r="I3675" s="188"/>
      <c r="J3675" s="188"/>
      <c r="K3675" s="202"/>
      <c r="L3675" s="188"/>
      <c r="M3675" s="205"/>
      <c r="N3675" s="224"/>
      <c r="O3675" s="192"/>
      <c r="P3675" s="192"/>
      <c r="Q3675" s="197"/>
    </row>
    <row r="3676" spans="1:17" ht="20.100000000000001" customHeight="1" x14ac:dyDescent="0.25">
      <c r="A3676" s="245"/>
      <c r="B3676" s="204"/>
      <c r="C3676" s="224"/>
      <c r="D3676" s="224"/>
      <c r="E3676" s="224"/>
      <c r="F3676" s="224"/>
      <c r="G3676" s="224"/>
      <c r="H3676" s="188"/>
      <c r="I3676" s="188"/>
      <c r="J3676" s="188"/>
      <c r="K3676" s="202"/>
      <c r="L3676" s="188"/>
      <c r="M3676" s="205"/>
      <c r="N3676" s="224"/>
      <c r="O3676" s="192"/>
      <c r="P3676" s="192"/>
      <c r="Q3676" s="197"/>
    </row>
    <row r="3677" spans="1:17" ht="20.100000000000001" customHeight="1" x14ac:dyDescent="0.25">
      <c r="A3677" s="245"/>
      <c r="B3677" s="204"/>
      <c r="C3677" s="224"/>
      <c r="D3677" s="224"/>
      <c r="E3677" s="224"/>
      <c r="F3677" s="224"/>
      <c r="G3677" s="224"/>
      <c r="H3677" s="188"/>
      <c r="I3677" s="188"/>
      <c r="J3677" s="188"/>
      <c r="K3677" s="202"/>
      <c r="L3677" s="188"/>
      <c r="M3677" s="205"/>
      <c r="N3677" s="224"/>
      <c r="O3677" s="192"/>
      <c r="P3677" s="192"/>
      <c r="Q3677" s="197"/>
    </row>
    <row r="3678" spans="1:17" ht="20.100000000000001" customHeight="1" x14ac:dyDescent="0.25">
      <c r="A3678" s="245"/>
      <c r="B3678" s="204"/>
      <c r="C3678" s="224"/>
      <c r="D3678" s="224"/>
      <c r="E3678" s="224"/>
      <c r="F3678" s="224"/>
      <c r="G3678" s="224"/>
      <c r="H3678" s="188"/>
      <c r="I3678" s="188"/>
      <c r="J3678" s="188"/>
      <c r="K3678" s="202"/>
      <c r="L3678" s="188"/>
      <c r="M3678" s="205"/>
      <c r="N3678" s="224"/>
      <c r="O3678" s="192"/>
      <c r="P3678" s="192"/>
      <c r="Q3678" s="197"/>
    </row>
    <row r="3679" spans="1:17" ht="20.100000000000001" customHeight="1" x14ac:dyDescent="0.25">
      <c r="A3679" s="245"/>
      <c r="B3679" s="204"/>
      <c r="C3679" s="224"/>
      <c r="D3679" s="224"/>
      <c r="E3679" s="224"/>
      <c r="F3679" s="224"/>
      <c r="G3679" s="224"/>
      <c r="H3679" s="188"/>
      <c r="I3679" s="188"/>
      <c r="J3679" s="188"/>
      <c r="K3679" s="202"/>
      <c r="L3679" s="188"/>
      <c r="M3679" s="205"/>
      <c r="N3679" s="224"/>
      <c r="O3679" s="192"/>
      <c r="P3679" s="192"/>
      <c r="Q3679" s="197"/>
    </row>
    <row r="3680" spans="1:17" ht="20.100000000000001" customHeight="1" x14ac:dyDescent="0.25">
      <c r="A3680" s="245"/>
      <c r="B3680" s="204"/>
      <c r="C3680" s="224"/>
      <c r="D3680" s="224"/>
      <c r="E3680" s="224"/>
      <c r="F3680" s="224"/>
      <c r="G3680" s="224"/>
      <c r="H3680" s="188"/>
      <c r="I3680" s="188"/>
      <c r="J3680" s="188"/>
      <c r="K3680" s="202"/>
      <c r="L3680" s="188"/>
      <c r="M3680" s="205"/>
      <c r="N3680" s="224"/>
      <c r="O3680" s="192"/>
      <c r="P3680" s="192"/>
      <c r="Q3680" s="197"/>
    </row>
    <row r="3681" spans="1:17" ht="20.100000000000001" customHeight="1" x14ac:dyDescent="0.25">
      <c r="A3681" s="245"/>
      <c r="B3681" s="204"/>
      <c r="C3681" s="224"/>
      <c r="D3681" s="224"/>
      <c r="E3681" s="224"/>
      <c r="F3681" s="224"/>
      <c r="G3681" s="224"/>
      <c r="H3681" s="188"/>
      <c r="I3681" s="188"/>
      <c r="J3681" s="188"/>
      <c r="K3681" s="202"/>
      <c r="L3681" s="188"/>
      <c r="M3681" s="205"/>
      <c r="N3681" s="224"/>
      <c r="O3681" s="192"/>
      <c r="P3681" s="192"/>
      <c r="Q3681" s="197"/>
    </row>
    <row r="3682" spans="1:17" ht="20.100000000000001" customHeight="1" x14ac:dyDescent="0.25">
      <c r="A3682" s="245"/>
      <c r="B3682" s="204"/>
      <c r="C3682" s="224"/>
      <c r="D3682" s="224"/>
      <c r="E3682" s="224"/>
      <c r="F3682" s="224"/>
      <c r="G3682" s="224"/>
      <c r="H3682" s="188"/>
      <c r="I3682" s="188"/>
      <c r="J3682" s="188"/>
      <c r="K3682" s="202"/>
      <c r="L3682" s="188"/>
      <c r="M3682" s="205"/>
      <c r="N3682" s="224"/>
      <c r="O3682" s="192"/>
      <c r="P3682" s="192"/>
      <c r="Q3682" s="197"/>
    </row>
    <row r="3683" spans="1:17" ht="20.100000000000001" customHeight="1" x14ac:dyDescent="0.25">
      <c r="A3683" s="245"/>
      <c r="B3683" s="204"/>
      <c r="C3683" s="224"/>
      <c r="D3683" s="224"/>
      <c r="E3683" s="224"/>
      <c r="F3683" s="224"/>
      <c r="G3683" s="224"/>
      <c r="H3683" s="188"/>
      <c r="I3683" s="188"/>
      <c r="J3683" s="188"/>
      <c r="K3683" s="202"/>
      <c r="L3683" s="188"/>
      <c r="M3683" s="205"/>
      <c r="N3683" s="224"/>
      <c r="O3683" s="192"/>
      <c r="P3683" s="192"/>
      <c r="Q3683" s="197"/>
    </row>
    <row r="3684" spans="1:17" ht="20.100000000000001" customHeight="1" x14ac:dyDescent="0.25">
      <c r="A3684" s="245"/>
      <c r="B3684" s="204"/>
      <c r="C3684" s="224"/>
      <c r="D3684" s="224"/>
      <c r="E3684" s="224"/>
      <c r="F3684" s="224"/>
      <c r="G3684" s="224"/>
      <c r="H3684" s="188"/>
      <c r="I3684" s="188"/>
      <c r="J3684" s="188"/>
      <c r="K3684" s="202"/>
      <c r="L3684" s="188"/>
      <c r="M3684" s="205"/>
      <c r="N3684" s="224"/>
      <c r="O3684" s="192"/>
      <c r="P3684" s="192"/>
      <c r="Q3684" s="197"/>
    </row>
    <row r="3685" spans="1:17" ht="20.100000000000001" customHeight="1" x14ac:dyDescent="0.25">
      <c r="A3685" s="245"/>
      <c r="B3685" s="204"/>
      <c r="C3685" s="224"/>
      <c r="D3685" s="224"/>
      <c r="E3685" s="224"/>
      <c r="F3685" s="224"/>
      <c r="G3685" s="224"/>
      <c r="H3685" s="188"/>
      <c r="I3685" s="188"/>
      <c r="J3685" s="188"/>
      <c r="K3685" s="202"/>
      <c r="L3685" s="188"/>
      <c r="M3685" s="205"/>
      <c r="N3685" s="224"/>
      <c r="O3685" s="192"/>
      <c r="P3685" s="192"/>
      <c r="Q3685" s="197"/>
    </row>
    <row r="3686" spans="1:17" ht="20.100000000000001" customHeight="1" x14ac:dyDescent="0.25">
      <c r="A3686" s="245"/>
      <c r="B3686" s="204"/>
      <c r="C3686" s="224"/>
      <c r="D3686" s="224"/>
      <c r="E3686" s="224"/>
      <c r="F3686" s="224"/>
      <c r="G3686" s="224"/>
      <c r="H3686" s="188"/>
      <c r="I3686" s="188"/>
      <c r="J3686" s="188"/>
      <c r="K3686" s="202"/>
      <c r="L3686" s="188"/>
      <c r="M3686" s="205"/>
      <c r="N3686" s="224"/>
      <c r="O3686" s="192"/>
      <c r="P3686" s="192"/>
      <c r="Q3686" s="197"/>
    </row>
    <row r="3687" spans="1:17" ht="20.100000000000001" customHeight="1" x14ac:dyDescent="0.25">
      <c r="A3687" s="245"/>
      <c r="B3687" s="204"/>
      <c r="C3687" s="224"/>
      <c r="D3687" s="224"/>
      <c r="E3687" s="224"/>
      <c r="F3687" s="224"/>
      <c r="G3687" s="224"/>
      <c r="H3687" s="188"/>
      <c r="I3687" s="188"/>
      <c r="J3687" s="188"/>
      <c r="K3687" s="202"/>
      <c r="L3687" s="188"/>
      <c r="M3687" s="205"/>
      <c r="N3687" s="224"/>
      <c r="O3687" s="192"/>
      <c r="P3687" s="192"/>
      <c r="Q3687" s="197"/>
    </row>
    <row r="3688" spans="1:17" ht="20.100000000000001" customHeight="1" x14ac:dyDescent="0.25">
      <c r="A3688" s="245"/>
      <c r="B3688" s="204"/>
      <c r="C3688" s="224"/>
      <c r="D3688" s="224"/>
      <c r="E3688" s="224"/>
      <c r="F3688" s="224"/>
      <c r="G3688" s="224"/>
      <c r="H3688" s="188"/>
      <c r="I3688" s="188"/>
      <c r="J3688" s="188"/>
      <c r="K3688" s="202"/>
      <c r="L3688" s="188"/>
      <c r="M3688" s="205"/>
      <c r="N3688" s="224"/>
      <c r="O3688" s="192"/>
      <c r="P3688" s="192"/>
      <c r="Q3688" s="197"/>
    </row>
    <row r="3689" spans="1:17" ht="20.100000000000001" customHeight="1" x14ac:dyDescent="0.25">
      <c r="A3689" s="245"/>
      <c r="B3689" s="204"/>
      <c r="C3689" s="224"/>
      <c r="D3689" s="224"/>
      <c r="E3689" s="224"/>
      <c r="F3689" s="224"/>
      <c r="G3689" s="224"/>
      <c r="H3689" s="188"/>
      <c r="I3689" s="188"/>
      <c r="J3689" s="188"/>
      <c r="K3689" s="202"/>
      <c r="L3689" s="188"/>
      <c r="M3689" s="205"/>
      <c r="N3689" s="224"/>
      <c r="O3689" s="192"/>
      <c r="P3689" s="192"/>
      <c r="Q3689" s="197"/>
    </row>
    <row r="3690" spans="1:17" ht="20.100000000000001" customHeight="1" x14ac:dyDescent="0.25">
      <c r="A3690" s="245"/>
      <c r="B3690" s="204"/>
      <c r="C3690" s="224"/>
      <c r="D3690" s="224"/>
      <c r="E3690" s="224"/>
      <c r="F3690" s="224"/>
      <c r="G3690" s="224"/>
      <c r="H3690" s="188"/>
      <c r="I3690" s="188"/>
      <c r="J3690" s="188"/>
      <c r="K3690" s="202"/>
      <c r="L3690" s="188"/>
      <c r="M3690" s="205"/>
      <c r="N3690" s="224"/>
      <c r="O3690" s="192"/>
      <c r="P3690" s="192"/>
      <c r="Q3690" s="197"/>
    </row>
    <row r="3691" spans="1:17" ht="20.100000000000001" customHeight="1" x14ac:dyDescent="0.25">
      <c r="A3691" s="245"/>
      <c r="B3691" s="204"/>
      <c r="C3691" s="224"/>
      <c r="D3691" s="224"/>
      <c r="E3691" s="224"/>
      <c r="F3691" s="224"/>
      <c r="G3691" s="224"/>
      <c r="H3691" s="188"/>
      <c r="I3691" s="188"/>
      <c r="J3691" s="188"/>
      <c r="K3691" s="202"/>
      <c r="L3691" s="188"/>
      <c r="M3691" s="205"/>
      <c r="N3691" s="224"/>
      <c r="O3691" s="192"/>
      <c r="P3691" s="192"/>
      <c r="Q3691" s="197"/>
    </row>
    <row r="3692" spans="1:17" ht="20.100000000000001" customHeight="1" x14ac:dyDescent="0.25">
      <c r="A3692" s="245"/>
      <c r="B3692" s="204"/>
      <c r="C3692" s="224"/>
      <c r="D3692" s="224"/>
      <c r="E3692" s="224"/>
      <c r="F3692" s="224"/>
      <c r="G3692" s="224"/>
      <c r="H3692" s="188"/>
      <c r="I3692" s="188"/>
      <c r="J3692" s="188"/>
      <c r="K3692" s="202"/>
      <c r="L3692" s="188"/>
      <c r="M3692" s="205"/>
      <c r="N3692" s="224"/>
      <c r="O3692" s="192"/>
      <c r="P3692" s="192"/>
      <c r="Q3692" s="197"/>
    </row>
    <row r="3693" spans="1:17" ht="20.100000000000001" customHeight="1" x14ac:dyDescent="0.25">
      <c r="A3693" s="245"/>
      <c r="B3693" s="204"/>
      <c r="C3693" s="224"/>
      <c r="D3693" s="224"/>
      <c r="E3693" s="224"/>
      <c r="F3693" s="224"/>
      <c r="G3693" s="224"/>
      <c r="H3693" s="188"/>
      <c r="I3693" s="188"/>
      <c r="J3693" s="188"/>
      <c r="K3693" s="202"/>
      <c r="L3693" s="188"/>
      <c r="M3693" s="205"/>
      <c r="N3693" s="224"/>
      <c r="O3693" s="192"/>
      <c r="P3693" s="192"/>
      <c r="Q3693" s="197"/>
    </row>
    <row r="3694" spans="1:17" ht="20.100000000000001" customHeight="1" x14ac:dyDescent="0.25">
      <c r="A3694" s="245"/>
      <c r="B3694" s="204"/>
      <c r="C3694" s="224"/>
      <c r="D3694" s="224"/>
      <c r="E3694" s="224"/>
      <c r="F3694" s="224"/>
      <c r="G3694" s="224"/>
      <c r="H3694" s="188"/>
      <c r="I3694" s="188"/>
      <c r="J3694" s="188"/>
      <c r="K3694" s="202"/>
      <c r="L3694" s="188"/>
      <c r="M3694" s="205"/>
      <c r="N3694" s="224"/>
      <c r="O3694" s="192"/>
      <c r="P3694" s="192"/>
      <c r="Q3694" s="197"/>
    </row>
    <row r="3695" spans="1:17" ht="20.100000000000001" customHeight="1" x14ac:dyDescent="0.25">
      <c r="A3695" s="245"/>
      <c r="B3695" s="204"/>
      <c r="C3695" s="224"/>
      <c r="D3695" s="224"/>
      <c r="E3695" s="224"/>
      <c r="F3695" s="224"/>
      <c r="G3695" s="224"/>
      <c r="H3695" s="188"/>
      <c r="I3695" s="188"/>
      <c r="J3695" s="188"/>
      <c r="K3695" s="202"/>
      <c r="L3695" s="188"/>
      <c r="M3695" s="205"/>
      <c r="N3695" s="224"/>
      <c r="O3695" s="192"/>
      <c r="P3695" s="192"/>
      <c r="Q3695" s="197"/>
    </row>
    <row r="3696" spans="1:17" ht="20.100000000000001" customHeight="1" x14ac:dyDescent="0.25">
      <c r="A3696" s="245"/>
      <c r="B3696" s="204"/>
      <c r="C3696" s="224"/>
      <c r="D3696" s="224"/>
      <c r="E3696" s="224"/>
      <c r="F3696" s="224"/>
      <c r="G3696" s="224"/>
      <c r="H3696" s="188"/>
      <c r="I3696" s="188"/>
      <c r="J3696" s="188"/>
      <c r="K3696" s="202"/>
      <c r="L3696" s="188"/>
      <c r="M3696" s="205"/>
      <c r="N3696" s="224"/>
      <c r="O3696" s="192"/>
      <c r="P3696" s="192"/>
      <c r="Q3696" s="197"/>
    </row>
    <row r="3697" spans="1:17" ht="20.100000000000001" customHeight="1" x14ac:dyDescent="0.25">
      <c r="A3697" s="245"/>
      <c r="B3697" s="204"/>
      <c r="C3697" s="224"/>
      <c r="D3697" s="224"/>
      <c r="E3697" s="224"/>
      <c r="F3697" s="224"/>
      <c r="G3697" s="224"/>
      <c r="H3697" s="188"/>
      <c r="I3697" s="188"/>
      <c r="J3697" s="188"/>
      <c r="K3697" s="202"/>
      <c r="L3697" s="188"/>
      <c r="M3697" s="205"/>
      <c r="N3697" s="224"/>
      <c r="O3697" s="192"/>
      <c r="P3697" s="192"/>
      <c r="Q3697" s="197"/>
    </row>
    <row r="3698" spans="1:17" ht="20.100000000000001" customHeight="1" x14ac:dyDescent="0.25">
      <c r="A3698" s="245"/>
      <c r="B3698" s="204"/>
      <c r="C3698" s="224"/>
      <c r="D3698" s="224"/>
      <c r="E3698" s="224"/>
      <c r="F3698" s="224"/>
      <c r="G3698" s="224"/>
      <c r="H3698" s="188"/>
      <c r="I3698" s="188"/>
      <c r="J3698" s="188"/>
      <c r="K3698" s="202"/>
      <c r="L3698" s="188"/>
      <c r="M3698" s="205"/>
      <c r="N3698" s="224"/>
      <c r="O3698" s="192"/>
      <c r="P3698" s="192"/>
      <c r="Q3698" s="197"/>
    </row>
    <row r="3699" spans="1:17" ht="20.100000000000001" customHeight="1" x14ac:dyDescent="0.25">
      <c r="A3699" s="245"/>
      <c r="B3699" s="204"/>
      <c r="C3699" s="224"/>
      <c r="D3699" s="224"/>
      <c r="E3699" s="224"/>
      <c r="F3699" s="224"/>
      <c r="G3699" s="224"/>
      <c r="H3699" s="188"/>
      <c r="I3699" s="188"/>
      <c r="J3699" s="188"/>
      <c r="K3699" s="202"/>
      <c r="L3699" s="188"/>
      <c r="M3699" s="205"/>
      <c r="N3699" s="224"/>
      <c r="O3699" s="192"/>
      <c r="P3699" s="192"/>
      <c r="Q3699" s="197"/>
    </row>
    <row r="3700" spans="1:17" ht="20.100000000000001" customHeight="1" x14ac:dyDescent="0.25">
      <c r="A3700" s="245"/>
      <c r="B3700" s="204"/>
      <c r="C3700" s="224"/>
      <c r="D3700" s="224"/>
      <c r="E3700" s="224"/>
      <c r="F3700" s="224"/>
      <c r="G3700" s="224"/>
      <c r="H3700" s="188"/>
      <c r="I3700" s="188"/>
      <c r="J3700" s="188"/>
      <c r="K3700" s="202"/>
      <c r="L3700" s="188"/>
      <c r="M3700" s="205"/>
      <c r="N3700" s="224"/>
      <c r="O3700" s="192"/>
      <c r="P3700" s="192"/>
      <c r="Q3700" s="197"/>
    </row>
    <row r="3701" spans="1:17" ht="20.100000000000001" customHeight="1" x14ac:dyDescent="0.25">
      <c r="A3701" s="245"/>
      <c r="B3701" s="204"/>
      <c r="C3701" s="224"/>
      <c r="D3701" s="224"/>
      <c r="E3701" s="224"/>
      <c r="F3701" s="224"/>
      <c r="G3701" s="224"/>
      <c r="H3701" s="188"/>
      <c r="I3701" s="188"/>
      <c r="J3701" s="188"/>
      <c r="K3701" s="202"/>
      <c r="L3701" s="188"/>
      <c r="M3701" s="205"/>
      <c r="N3701" s="224"/>
      <c r="O3701" s="192"/>
      <c r="P3701" s="192"/>
      <c r="Q3701" s="197"/>
    </row>
    <row r="3702" spans="1:17" ht="20.100000000000001" customHeight="1" x14ac:dyDescent="0.25">
      <c r="A3702" s="245"/>
      <c r="B3702" s="204"/>
      <c r="C3702" s="224"/>
      <c r="D3702" s="224"/>
      <c r="E3702" s="224"/>
      <c r="F3702" s="224"/>
      <c r="G3702" s="224"/>
      <c r="H3702" s="188"/>
      <c r="I3702" s="188"/>
      <c r="J3702" s="188"/>
      <c r="K3702" s="202"/>
      <c r="L3702" s="188"/>
      <c r="M3702" s="205"/>
      <c r="N3702" s="224"/>
      <c r="O3702" s="192"/>
      <c r="P3702" s="192"/>
      <c r="Q3702" s="197"/>
    </row>
    <row r="3703" spans="1:17" ht="20.100000000000001" customHeight="1" x14ac:dyDescent="0.25">
      <c r="A3703" s="245"/>
      <c r="B3703" s="204"/>
      <c r="C3703" s="224"/>
      <c r="D3703" s="224"/>
      <c r="E3703" s="224"/>
      <c r="F3703" s="224"/>
      <c r="G3703" s="224"/>
      <c r="H3703" s="188"/>
      <c r="I3703" s="188"/>
      <c r="J3703" s="188"/>
      <c r="K3703" s="202"/>
      <c r="L3703" s="188"/>
      <c r="M3703" s="205"/>
      <c r="N3703" s="224"/>
      <c r="O3703" s="192"/>
      <c r="P3703" s="192"/>
      <c r="Q3703" s="197"/>
    </row>
    <row r="3704" spans="1:17" ht="20.100000000000001" customHeight="1" x14ac:dyDescent="0.25">
      <c r="A3704" s="245"/>
      <c r="B3704" s="204"/>
      <c r="C3704" s="224"/>
      <c r="D3704" s="224"/>
      <c r="E3704" s="224"/>
      <c r="F3704" s="224"/>
      <c r="G3704" s="224"/>
      <c r="H3704" s="188"/>
      <c r="I3704" s="188"/>
      <c r="J3704" s="188"/>
      <c r="K3704" s="202"/>
      <c r="L3704" s="188"/>
      <c r="M3704" s="205"/>
      <c r="N3704" s="224"/>
      <c r="O3704" s="192"/>
      <c r="P3704" s="192"/>
      <c r="Q3704" s="197"/>
    </row>
    <row r="3705" spans="1:17" ht="20.100000000000001" customHeight="1" x14ac:dyDescent="0.25">
      <c r="A3705" s="245"/>
      <c r="B3705" s="204"/>
      <c r="C3705" s="224"/>
      <c r="D3705" s="224"/>
      <c r="E3705" s="224"/>
      <c r="F3705" s="224"/>
      <c r="G3705" s="224"/>
      <c r="H3705" s="188"/>
      <c r="I3705" s="188"/>
      <c r="J3705" s="188"/>
      <c r="K3705" s="202"/>
      <c r="L3705" s="188"/>
      <c r="M3705" s="205"/>
      <c r="N3705" s="224"/>
      <c r="O3705" s="192"/>
      <c r="P3705" s="192"/>
      <c r="Q3705" s="197"/>
    </row>
    <row r="3706" spans="1:17" ht="20.100000000000001" customHeight="1" x14ac:dyDescent="0.25">
      <c r="A3706" s="245"/>
      <c r="B3706" s="204"/>
      <c r="C3706" s="224"/>
      <c r="D3706" s="224"/>
      <c r="E3706" s="224"/>
      <c r="F3706" s="224"/>
      <c r="G3706" s="224"/>
      <c r="H3706" s="188"/>
      <c r="I3706" s="188"/>
      <c r="J3706" s="188"/>
      <c r="K3706" s="202"/>
      <c r="L3706" s="188"/>
      <c r="M3706" s="205"/>
      <c r="N3706" s="224"/>
      <c r="O3706" s="192"/>
      <c r="P3706" s="192"/>
      <c r="Q3706" s="197"/>
    </row>
    <row r="3707" spans="1:17" ht="20.100000000000001" customHeight="1" x14ac:dyDescent="0.25">
      <c r="A3707" s="245"/>
      <c r="B3707" s="204"/>
      <c r="C3707" s="224"/>
      <c r="D3707" s="224"/>
      <c r="E3707" s="224"/>
      <c r="F3707" s="224"/>
      <c r="G3707" s="224"/>
      <c r="H3707" s="188"/>
      <c r="I3707" s="188"/>
      <c r="J3707" s="188"/>
      <c r="K3707" s="202"/>
      <c r="L3707" s="188"/>
      <c r="M3707" s="205"/>
      <c r="N3707" s="224"/>
      <c r="O3707" s="192"/>
      <c r="P3707" s="192"/>
      <c r="Q3707" s="197"/>
    </row>
    <row r="3708" spans="1:17" ht="20.100000000000001" customHeight="1" x14ac:dyDescent="0.25">
      <c r="A3708" s="245"/>
      <c r="B3708" s="204"/>
      <c r="C3708" s="224"/>
      <c r="D3708" s="224"/>
      <c r="E3708" s="224"/>
      <c r="F3708" s="224"/>
      <c r="G3708" s="224"/>
      <c r="H3708" s="188"/>
      <c r="I3708" s="188"/>
      <c r="J3708" s="188"/>
      <c r="K3708" s="202"/>
      <c r="L3708" s="188"/>
      <c r="M3708" s="205"/>
      <c r="N3708" s="224"/>
      <c r="O3708" s="192"/>
      <c r="P3708" s="192"/>
      <c r="Q3708" s="197"/>
    </row>
    <row r="3709" spans="1:17" ht="20.100000000000001" customHeight="1" x14ac:dyDescent="0.25">
      <c r="A3709" s="245"/>
      <c r="B3709" s="204"/>
      <c r="C3709" s="224"/>
      <c r="D3709" s="224"/>
      <c r="E3709" s="224"/>
      <c r="F3709" s="224"/>
      <c r="G3709" s="224"/>
      <c r="H3709" s="188"/>
      <c r="I3709" s="188"/>
      <c r="J3709" s="188"/>
      <c r="K3709" s="202"/>
      <c r="L3709" s="188"/>
      <c r="M3709" s="205"/>
      <c r="N3709" s="224"/>
      <c r="O3709" s="192"/>
      <c r="P3709" s="192"/>
      <c r="Q3709" s="197"/>
    </row>
    <row r="3710" spans="1:17" ht="20.100000000000001" customHeight="1" x14ac:dyDescent="0.25">
      <c r="A3710" s="245"/>
      <c r="B3710" s="204"/>
      <c r="C3710" s="224"/>
      <c r="D3710" s="224"/>
      <c r="E3710" s="224"/>
      <c r="F3710" s="224"/>
      <c r="G3710" s="224"/>
      <c r="H3710" s="188"/>
      <c r="I3710" s="188"/>
      <c r="J3710" s="188"/>
      <c r="K3710" s="202"/>
      <c r="L3710" s="188"/>
      <c r="M3710" s="205"/>
      <c r="N3710" s="224"/>
      <c r="O3710" s="192"/>
      <c r="P3710" s="192"/>
      <c r="Q3710" s="197"/>
    </row>
    <row r="3711" spans="1:17" ht="20.100000000000001" customHeight="1" x14ac:dyDescent="0.25">
      <c r="A3711" s="245"/>
      <c r="B3711" s="204"/>
      <c r="C3711" s="224"/>
      <c r="D3711" s="224"/>
      <c r="E3711" s="224"/>
      <c r="F3711" s="224"/>
      <c r="G3711" s="224"/>
      <c r="H3711" s="188"/>
      <c r="I3711" s="188"/>
      <c r="J3711" s="188"/>
      <c r="K3711" s="202"/>
      <c r="L3711" s="188"/>
      <c r="M3711" s="205"/>
      <c r="N3711" s="224"/>
      <c r="O3711" s="192"/>
      <c r="P3711" s="192"/>
      <c r="Q3711" s="197"/>
    </row>
    <row r="3712" spans="1:17" ht="20.100000000000001" customHeight="1" x14ac:dyDescent="0.25">
      <c r="A3712" s="245"/>
      <c r="B3712" s="204"/>
      <c r="C3712" s="224"/>
      <c r="D3712" s="224"/>
      <c r="E3712" s="224"/>
      <c r="F3712" s="224"/>
      <c r="G3712" s="224"/>
      <c r="H3712" s="188"/>
      <c r="I3712" s="188"/>
      <c r="J3712" s="188"/>
      <c r="K3712" s="202"/>
      <c r="L3712" s="188"/>
      <c r="M3712" s="205"/>
      <c r="N3712" s="224"/>
      <c r="O3712" s="192"/>
      <c r="P3712" s="192"/>
      <c r="Q3712" s="197"/>
    </row>
    <row r="3713" spans="1:17" ht="20.100000000000001" customHeight="1" x14ac:dyDescent="0.25">
      <c r="A3713" s="245"/>
      <c r="B3713" s="204"/>
      <c r="C3713" s="224"/>
      <c r="D3713" s="224"/>
      <c r="E3713" s="224"/>
      <c r="F3713" s="224"/>
      <c r="G3713" s="224"/>
      <c r="H3713" s="188"/>
      <c r="I3713" s="188"/>
      <c r="J3713" s="188"/>
      <c r="K3713" s="202"/>
      <c r="L3713" s="188"/>
      <c r="M3713" s="205"/>
      <c r="N3713" s="224"/>
      <c r="O3713" s="192"/>
      <c r="P3713" s="192"/>
      <c r="Q3713" s="197"/>
    </row>
    <row r="3714" spans="1:17" ht="20.100000000000001" customHeight="1" x14ac:dyDescent="0.25">
      <c r="A3714" s="245"/>
      <c r="B3714" s="204"/>
      <c r="C3714" s="224"/>
      <c r="D3714" s="224"/>
      <c r="E3714" s="224"/>
      <c r="F3714" s="224"/>
      <c r="G3714" s="224"/>
      <c r="H3714" s="188"/>
      <c r="I3714" s="188"/>
      <c r="J3714" s="188"/>
      <c r="K3714" s="202"/>
      <c r="L3714" s="188"/>
      <c r="M3714" s="205"/>
      <c r="N3714" s="224"/>
      <c r="O3714" s="192"/>
      <c r="P3714" s="192"/>
      <c r="Q3714" s="197"/>
    </row>
    <row r="3715" spans="1:17" ht="20.100000000000001" customHeight="1" x14ac:dyDescent="0.25">
      <c r="A3715" s="245"/>
      <c r="B3715" s="204"/>
      <c r="C3715" s="224"/>
      <c r="D3715" s="224"/>
      <c r="E3715" s="224"/>
      <c r="F3715" s="224"/>
      <c r="G3715" s="224"/>
      <c r="H3715" s="188"/>
      <c r="I3715" s="188"/>
      <c r="J3715" s="188"/>
      <c r="K3715" s="202"/>
      <c r="L3715" s="188"/>
      <c r="M3715" s="205"/>
      <c r="N3715" s="224"/>
      <c r="O3715" s="192"/>
      <c r="P3715" s="192"/>
      <c r="Q3715" s="197"/>
    </row>
    <row r="3716" spans="1:17" ht="20.100000000000001" customHeight="1" x14ac:dyDescent="0.25">
      <c r="A3716" s="245"/>
      <c r="B3716" s="204"/>
      <c r="C3716" s="224"/>
      <c r="D3716" s="224"/>
      <c r="E3716" s="224"/>
      <c r="F3716" s="224"/>
      <c r="G3716" s="224"/>
      <c r="H3716" s="188"/>
      <c r="I3716" s="188"/>
      <c r="J3716" s="188"/>
      <c r="K3716" s="202"/>
      <c r="L3716" s="188"/>
      <c r="M3716" s="205"/>
      <c r="N3716" s="224"/>
      <c r="O3716" s="192"/>
      <c r="P3716" s="192"/>
      <c r="Q3716" s="197"/>
    </row>
    <row r="3717" spans="1:17" ht="20.100000000000001" customHeight="1" x14ac:dyDescent="0.25">
      <c r="A3717" s="245"/>
      <c r="B3717" s="204"/>
      <c r="C3717" s="224"/>
      <c r="D3717" s="224"/>
      <c r="E3717" s="224"/>
      <c r="F3717" s="224"/>
      <c r="G3717" s="224"/>
      <c r="H3717" s="188"/>
      <c r="I3717" s="188"/>
      <c r="J3717" s="188"/>
      <c r="K3717" s="202"/>
      <c r="L3717" s="188"/>
      <c r="M3717" s="205"/>
      <c r="N3717" s="224"/>
      <c r="O3717" s="192"/>
      <c r="P3717" s="192"/>
      <c r="Q3717" s="197"/>
    </row>
    <row r="3718" spans="1:17" ht="20.100000000000001" customHeight="1" x14ac:dyDescent="0.25">
      <c r="A3718" s="245"/>
      <c r="B3718" s="204"/>
      <c r="C3718" s="224"/>
      <c r="D3718" s="224"/>
      <c r="E3718" s="224"/>
      <c r="F3718" s="224"/>
      <c r="G3718" s="224"/>
      <c r="H3718" s="188"/>
      <c r="I3718" s="188"/>
      <c r="J3718" s="188"/>
      <c r="K3718" s="202"/>
      <c r="L3718" s="188"/>
      <c r="M3718" s="205"/>
      <c r="N3718" s="224"/>
      <c r="O3718" s="192"/>
      <c r="P3718" s="192"/>
      <c r="Q3718" s="197"/>
    </row>
    <row r="3719" spans="1:17" ht="20.100000000000001" customHeight="1" x14ac:dyDescent="0.25">
      <c r="A3719" s="245"/>
      <c r="B3719" s="204"/>
      <c r="C3719" s="224"/>
      <c r="D3719" s="224"/>
      <c r="E3719" s="224"/>
      <c r="F3719" s="224"/>
      <c r="G3719" s="224"/>
      <c r="H3719" s="188"/>
      <c r="I3719" s="188"/>
      <c r="J3719" s="188"/>
      <c r="K3719" s="202"/>
      <c r="L3719" s="188"/>
      <c r="M3719" s="205"/>
      <c r="N3719" s="224"/>
      <c r="O3719" s="192"/>
      <c r="P3719" s="192"/>
      <c r="Q3719" s="197"/>
    </row>
    <row r="3720" spans="1:17" ht="20.100000000000001" customHeight="1" x14ac:dyDescent="0.25">
      <c r="A3720" s="245"/>
      <c r="B3720" s="204"/>
      <c r="C3720" s="224"/>
      <c r="D3720" s="224"/>
      <c r="E3720" s="224"/>
      <c r="F3720" s="224"/>
      <c r="G3720" s="224"/>
      <c r="H3720" s="188"/>
      <c r="I3720" s="188"/>
      <c r="J3720" s="188"/>
      <c r="K3720" s="202"/>
      <c r="L3720" s="188"/>
      <c r="M3720" s="205"/>
      <c r="N3720" s="224"/>
      <c r="O3720" s="192"/>
      <c r="P3720" s="192"/>
      <c r="Q3720" s="197"/>
    </row>
    <row r="3721" spans="1:17" ht="20.100000000000001" customHeight="1" x14ac:dyDescent="0.25">
      <c r="A3721" s="245"/>
      <c r="B3721" s="204"/>
      <c r="C3721" s="224"/>
      <c r="D3721" s="224"/>
      <c r="E3721" s="224"/>
      <c r="F3721" s="224"/>
      <c r="G3721" s="224"/>
      <c r="H3721" s="188"/>
      <c r="I3721" s="188"/>
      <c r="J3721" s="188"/>
      <c r="K3721" s="202"/>
      <c r="L3721" s="188"/>
      <c r="M3721" s="205"/>
      <c r="N3721" s="224"/>
      <c r="O3721" s="192"/>
      <c r="P3721" s="192"/>
      <c r="Q3721" s="197"/>
    </row>
    <row r="3722" spans="1:17" ht="20.100000000000001" customHeight="1" x14ac:dyDescent="0.25">
      <c r="A3722" s="245"/>
      <c r="B3722" s="204"/>
      <c r="C3722" s="224"/>
      <c r="D3722" s="224"/>
      <c r="E3722" s="224"/>
      <c r="F3722" s="224"/>
      <c r="G3722" s="224"/>
      <c r="H3722" s="188"/>
      <c r="I3722" s="188"/>
      <c r="J3722" s="188"/>
      <c r="K3722" s="202"/>
      <c r="L3722" s="188"/>
      <c r="M3722" s="205"/>
      <c r="N3722" s="224"/>
      <c r="O3722" s="192"/>
      <c r="P3722" s="192"/>
      <c r="Q3722" s="197"/>
    </row>
    <row r="3723" spans="1:17" ht="20.100000000000001" customHeight="1" x14ac:dyDescent="0.25">
      <c r="A3723" s="245"/>
      <c r="B3723" s="204"/>
      <c r="C3723" s="224"/>
      <c r="D3723" s="224"/>
      <c r="E3723" s="224"/>
      <c r="F3723" s="224"/>
      <c r="G3723" s="224"/>
      <c r="H3723" s="188"/>
      <c r="I3723" s="188"/>
      <c r="J3723" s="188"/>
      <c r="K3723" s="202"/>
      <c r="L3723" s="188"/>
      <c r="M3723" s="205"/>
      <c r="N3723" s="224"/>
      <c r="O3723" s="192"/>
      <c r="P3723" s="192"/>
      <c r="Q3723" s="197"/>
    </row>
    <row r="3724" spans="1:17" ht="20.100000000000001" customHeight="1" x14ac:dyDescent="0.25">
      <c r="A3724" s="245"/>
      <c r="B3724" s="204"/>
      <c r="C3724" s="224"/>
      <c r="D3724" s="224"/>
      <c r="E3724" s="224"/>
      <c r="F3724" s="224"/>
      <c r="G3724" s="224"/>
      <c r="H3724" s="188"/>
      <c r="I3724" s="188"/>
      <c r="J3724" s="188"/>
      <c r="K3724" s="202"/>
      <c r="L3724" s="188"/>
      <c r="M3724" s="205"/>
      <c r="N3724" s="224"/>
      <c r="O3724" s="192"/>
      <c r="P3724" s="192"/>
      <c r="Q3724" s="197"/>
    </row>
    <row r="3725" spans="1:17" ht="20.100000000000001" customHeight="1" x14ac:dyDescent="0.25">
      <c r="A3725" s="245"/>
      <c r="B3725" s="204"/>
      <c r="C3725" s="224"/>
      <c r="D3725" s="224"/>
      <c r="E3725" s="224"/>
      <c r="F3725" s="224"/>
      <c r="G3725" s="224"/>
      <c r="H3725" s="188"/>
      <c r="I3725" s="188"/>
      <c r="J3725" s="188"/>
      <c r="K3725" s="202"/>
      <c r="L3725" s="188"/>
      <c r="M3725" s="205"/>
      <c r="N3725" s="224"/>
      <c r="O3725" s="192"/>
      <c r="P3725" s="192"/>
      <c r="Q3725" s="197"/>
    </row>
    <row r="3726" spans="1:17" ht="20.100000000000001" customHeight="1" x14ac:dyDescent="0.25">
      <c r="A3726" s="245"/>
      <c r="B3726" s="204"/>
      <c r="C3726" s="224"/>
      <c r="D3726" s="224"/>
      <c r="E3726" s="224"/>
      <c r="F3726" s="224"/>
      <c r="G3726" s="224"/>
      <c r="H3726" s="188"/>
      <c r="I3726" s="188"/>
      <c r="J3726" s="188"/>
      <c r="K3726" s="202"/>
      <c r="L3726" s="188"/>
      <c r="M3726" s="205"/>
      <c r="N3726" s="224"/>
      <c r="O3726" s="192"/>
      <c r="P3726" s="192"/>
      <c r="Q3726" s="197"/>
    </row>
    <row r="3727" spans="1:17" ht="20.100000000000001" customHeight="1" x14ac:dyDescent="0.25">
      <c r="A3727" s="245"/>
      <c r="B3727" s="204"/>
      <c r="C3727" s="224"/>
      <c r="D3727" s="224"/>
      <c r="E3727" s="224"/>
      <c r="F3727" s="224"/>
      <c r="G3727" s="224"/>
      <c r="H3727" s="188"/>
      <c r="I3727" s="188"/>
      <c r="J3727" s="188"/>
      <c r="K3727" s="202"/>
      <c r="L3727" s="188"/>
      <c r="M3727" s="205"/>
      <c r="N3727" s="224"/>
      <c r="O3727" s="192"/>
      <c r="P3727" s="192"/>
      <c r="Q3727" s="197"/>
    </row>
    <row r="3728" spans="1:17" ht="20.100000000000001" customHeight="1" x14ac:dyDescent="0.25">
      <c r="A3728" s="245"/>
      <c r="B3728" s="204"/>
      <c r="C3728" s="224"/>
      <c r="D3728" s="224"/>
      <c r="E3728" s="224"/>
      <c r="F3728" s="224"/>
      <c r="G3728" s="224"/>
      <c r="H3728" s="188"/>
      <c r="I3728" s="188"/>
      <c r="J3728" s="188"/>
      <c r="K3728" s="202"/>
      <c r="L3728" s="188"/>
      <c r="M3728" s="205"/>
      <c r="N3728" s="224"/>
      <c r="O3728" s="192"/>
      <c r="P3728" s="192"/>
      <c r="Q3728" s="197"/>
    </row>
    <row r="3729" spans="1:17" ht="20.100000000000001" customHeight="1" x14ac:dyDescent="0.25">
      <c r="A3729" s="245"/>
      <c r="B3729" s="204"/>
      <c r="C3729" s="224"/>
      <c r="D3729" s="224"/>
      <c r="E3729" s="224"/>
      <c r="F3729" s="224"/>
      <c r="G3729" s="224"/>
      <c r="H3729" s="188"/>
      <c r="I3729" s="188"/>
      <c r="J3729" s="188"/>
      <c r="K3729" s="202"/>
      <c r="L3729" s="188"/>
      <c r="M3729" s="205"/>
      <c r="N3729" s="224"/>
      <c r="O3729" s="192"/>
      <c r="P3729" s="192"/>
      <c r="Q3729" s="197"/>
    </row>
    <row r="3730" spans="1:17" ht="20.100000000000001" customHeight="1" x14ac:dyDescent="0.25">
      <c r="A3730" s="245"/>
      <c r="B3730" s="204"/>
      <c r="C3730" s="224"/>
      <c r="D3730" s="224"/>
      <c r="E3730" s="224"/>
      <c r="F3730" s="224"/>
      <c r="G3730" s="224"/>
      <c r="H3730" s="188"/>
      <c r="I3730" s="188"/>
      <c r="J3730" s="188"/>
      <c r="K3730" s="202"/>
      <c r="L3730" s="188"/>
      <c r="M3730" s="205"/>
      <c r="N3730" s="224"/>
      <c r="O3730" s="192"/>
      <c r="P3730" s="192"/>
      <c r="Q3730" s="197"/>
    </row>
    <row r="3731" spans="1:17" ht="20.100000000000001" customHeight="1" x14ac:dyDescent="0.25">
      <c r="A3731" s="245"/>
      <c r="B3731" s="204"/>
      <c r="C3731" s="224"/>
      <c r="D3731" s="224"/>
      <c r="E3731" s="224"/>
      <c r="F3731" s="224"/>
      <c r="G3731" s="224"/>
      <c r="H3731" s="188"/>
      <c r="I3731" s="188"/>
      <c r="J3731" s="188"/>
      <c r="K3731" s="202"/>
      <c r="L3731" s="188"/>
      <c r="M3731" s="205"/>
      <c r="N3731" s="224"/>
      <c r="O3731" s="192"/>
      <c r="P3731" s="192"/>
      <c r="Q3731" s="197"/>
    </row>
    <row r="3732" spans="1:17" ht="20.100000000000001" customHeight="1" x14ac:dyDescent="0.25">
      <c r="A3732" s="245"/>
      <c r="B3732" s="204"/>
      <c r="C3732" s="224"/>
      <c r="D3732" s="224"/>
      <c r="E3732" s="224"/>
      <c r="F3732" s="224"/>
      <c r="G3732" s="224"/>
      <c r="H3732" s="188"/>
      <c r="I3732" s="188"/>
      <c r="J3732" s="188"/>
      <c r="K3732" s="202"/>
      <c r="L3732" s="188"/>
      <c r="M3732" s="205"/>
      <c r="N3732" s="224"/>
      <c r="O3732" s="192"/>
      <c r="P3732" s="192"/>
      <c r="Q3732" s="197"/>
    </row>
    <row r="3733" spans="1:17" ht="20.100000000000001" customHeight="1" x14ac:dyDescent="0.25">
      <c r="A3733" s="245"/>
      <c r="B3733" s="204"/>
      <c r="C3733" s="224"/>
      <c r="D3733" s="224"/>
      <c r="E3733" s="224"/>
      <c r="F3733" s="224"/>
      <c r="G3733" s="224"/>
      <c r="H3733" s="188"/>
      <c r="I3733" s="188"/>
      <c r="J3733" s="188"/>
      <c r="K3733" s="202"/>
      <c r="L3733" s="188"/>
      <c r="M3733" s="205"/>
      <c r="N3733" s="224"/>
      <c r="O3733" s="192"/>
      <c r="P3733" s="192"/>
      <c r="Q3733" s="197"/>
    </row>
    <row r="3734" spans="1:17" ht="20.100000000000001" customHeight="1" x14ac:dyDescent="0.25">
      <c r="A3734" s="245"/>
      <c r="B3734" s="204"/>
      <c r="C3734" s="224"/>
      <c r="D3734" s="224"/>
      <c r="E3734" s="224"/>
      <c r="F3734" s="224"/>
      <c r="G3734" s="224"/>
      <c r="H3734" s="188"/>
      <c r="I3734" s="188"/>
      <c r="J3734" s="188"/>
      <c r="K3734" s="202"/>
      <c r="L3734" s="188"/>
      <c r="M3734" s="205"/>
      <c r="N3734" s="224"/>
      <c r="O3734" s="192"/>
      <c r="P3734" s="192"/>
      <c r="Q3734" s="197"/>
    </row>
    <row r="3735" spans="1:17" ht="20.100000000000001" customHeight="1" x14ac:dyDescent="0.25">
      <c r="A3735" s="245"/>
      <c r="B3735" s="204"/>
      <c r="C3735" s="224"/>
      <c r="D3735" s="224"/>
      <c r="E3735" s="224"/>
      <c r="F3735" s="224"/>
      <c r="G3735" s="224"/>
      <c r="H3735" s="188"/>
      <c r="I3735" s="188"/>
      <c r="J3735" s="188"/>
      <c r="K3735" s="202"/>
      <c r="L3735" s="188"/>
      <c r="M3735" s="205"/>
      <c r="N3735" s="224"/>
      <c r="O3735" s="192"/>
      <c r="P3735" s="192"/>
      <c r="Q3735" s="197"/>
    </row>
    <row r="3736" spans="1:17" ht="20.100000000000001" customHeight="1" x14ac:dyDescent="0.25">
      <c r="A3736" s="245"/>
      <c r="B3736" s="204"/>
      <c r="C3736" s="224"/>
      <c r="D3736" s="224"/>
      <c r="E3736" s="224"/>
      <c r="F3736" s="224"/>
      <c r="G3736" s="224"/>
      <c r="H3736" s="188"/>
      <c r="I3736" s="188"/>
      <c r="J3736" s="188"/>
      <c r="K3736" s="202"/>
      <c r="L3736" s="188"/>
      <c r="M3736" s="205"/>
      <c r="N3736" s="224"/>
      <c r="O3736" s="192"/>
      <c r="P3736" s="192"/>
      <c r="Q3736" s="197"/>
    </row>
    <row r="3737" spans="1:17" ht="20.100000000000001" customHeight="1" x14ac:dyDescent="0.25">
      <c r="A3737" s="245"/>
      <c r="B3737" s="204"/>
      <c r="C3737" s="224"/>
      <c r="D3737" s="224"/>
      <c r="E3737" s="224"/>
      <c r="F3737" s="224"/>
      <c r="G3737" s="224"/>
      <c r="H3737" s="188"/>
      <c r="I3737" s="188"/>
      <c r="J3737" s="188"/>
      <c r="K3737" s="202"/>
      <c r="L3737" s="188"/>
      <c r="M3737" s="205"/>
      <c r="N3737" s="224"/>
      <c r="O3737" s="192"/>
      <c r="P3737" s="192"/>
      <c r="Q3737" s="197"/>
    </row>
    <row r="3738" spans="1:17" ht="20.100000000000001" customHeight="1" x14ac:dyDescent="0.25">
      <c r="A3738" s="245"/>
      <c r="B3738" s="204"/>
      <c r="C3738" s="224"/>
      <c r="D3738" s="224"/>
      <c r="E3738" s="224"/>
      <c r="F3738" s="224"/>
      <c r="G3738" s="224"/>
      <c r="H3738" s="188"/>
      <c r="I3738" s="188"/>
      <c r="J3738" s="188"/>
      <c r="K3738" s="202"/>
      <c r="L3738" s="188"/>
      <c r="M3738" s="205"/>
      <c r="N3738" s="224"/>
      <c r="O3738" s="192"/>
      <c r="P3738" s="192"/>
      <c r="Q3738" s="197"/>
    </row>
    <row r="3739" spans="1:17" ht="20.100000000000001" customHeight="1" x14ac:dyDescent="0.25">
      <c r="A3739" s="245"/>
      <c r="B3739" s="204"/>
      <c r="C3739" s="224"/>
      <c r="D3739" s="224"/>
      <c r="E3739" s="224"/>
      <c r="F3739" s="224"/>
      <c r="G3739" s="224"/>
      <c r="H3739" s="188"/>
      <c r="I3739" s="188"/>
      <c r="J3739" s="188"/>
      <c r="K3739" s="202"/>
      <c r="L3739" s="188"/>
      <c r="M3739" s="205"/>
      <c r="N3739" s="224"/>
      <c r="O3739" s="192"/>
      <c r="P3739" s="192"/>
      <c r="Q3739" s="197"/>
    </row>
    <row r="3740" spans="1:17" ht="20.100000000000001" customHeight="1" x14ac:dyDescent="0.25">
      <c r="A3740" s="245"/>
      <c r="B3740" s="204"/>
      <c r="C3740" s="224"/>
      <c r="D3740" s="224"/>
      <c r="E3740" s="224"/>
      <c r="F3740" s="224"/>
      <c r="G3740" s="224"/>
      <c r="H3740" s="188"/>
      <c r="I3740" s="188"/>
      <c r="J3740" s="188"/>
      <c r="K3740" s="202"/>
      <c r="L3740" s="188"/>
      <c r="M3740" s="205"/>
      <c r="N3740" s="224"/>
      <c r="O3740" s="192"/>
      <c r="P3740" s="192"/>
      <c r="Q3740" s="197"/>
    </row>
    <row r="3741" spans="1:17" ht="20.100000000000001" customHeight="1" x14ac:dyDescent="0.25">
      <c r="A3741" s="245"/>
      <c r="B3741" s="204"/>
      <c r="C3741" s="224"/>
      <c r="D3741" s="224"/>
      <c r="E3741" s="224"/>
      <c r="F3741" s="224"/>
      <c r="G3741" s="224"/>
      <c r="H3741" s="188"/>
      <c r="I3741" s="188"/>
      <c r="J3741" s="188"/>
      <c r="K3741" s="202"/>
      <c r="L3741" s="188"/>
      <c r="M3741" s="205"/>
      <c r="N3741" s="224"/>
      <c r="O3741" s="192"/>
      <c r="P3741" s="192"/>
      <c r="Q3741" s="197"/>
    </row>
    <row r="3742" spans="1:17" ht="20.100000000000001" customHeight="1" x14ac:dyDescent="0.25">
      <c r="A3742" s="245"/>
      <c r="B3742" s="204"/>
      <c r="C3742" s="224"/>
      <c r="D3742" s="224"/>
      <c r="E3742" s="224"/>
      <c r="F3742" s="224"/>
      <c r="G3742" s="224"/>
      <c r="H3742" s="188"/>
      <c r="I3742" s="188"/>
      <c r="J3742" s="188"/>
      <c r="K3742" s="202"/>
      <c r="L3742" s="188"/>
      <c r="M3742" s="205"/>
      <c r="N3742" s="224"/>
      <c r="O3742" s="192"/>
      <c r="P3742" s="192"/>
      <c r="Q3742" s="197"/>
    </row>
    <row r="3743" spans="1:17" ht="20.100000000000001" customHeight="1" x14ac:dyDescent="0.25">
      <c r="A3743" s="245"/>
      <c r="B3743" s="204"/>
      <c r="C3743" s="224"/>
      <c r="D3743" s="224"/>
      <c r="E3743" s="224"/>
      <c r="F3743" s="224"/>
      <c r="G3743" s="224"/>
      <c r="H3743" s="188"/>
      <c r="I3743" s="188"/>
      <c r="J3743" s="188"/>
      <c r="K3743" s="202"/>
      <c r="L3743" s="188"/>
      <c r="M3743" s="205"/>
      <c r="N3743" s="224"/>
      <c r="O3743" s="192"/>
      <c r="P3743" s="192"/>
      <c r="Q3743" s="197"/>
    </row>
    <row r="3744" spans="1:17" ht="20.100000000000001" customHeight="1" x14ac:dyDescent="0.25">
      <c r="A3744" s="245"/>
      <c r="B3744" s="204"/>
      <c r="C3744" s="224"/>
      <c r="D3744" s="224"/>
      <c r="E3744" s="224"/>
      <c r="F3744" s="224"/>
      <c r="G3744" s="224"/>
      <c r="H3744" s="188"/>
      <c r="I3744" s="188"/>
      <c r="J3744" s="188"/>
      <c r="K3744" s="202"/>
      <c r="L3744" s="188"/>
      <c r="M3744" s="205"/>
      <c r="N3744" s="224"/>
      <c r="O3744" s="192"/>
      <c r="P3744" s="192"/>
      <c r="Q3744" s="197"/>
    </row>
    <row r="3745" spans="1:17" ht="20.100000000000001" customHeight="1" x14ac:dyDescent="0.25">
      <c r="A3745" s="245"/>
      <c r="B3745" s="204"/>
      <c r="C3745" s="224"/>
      <c r="D3745" s="224"/>
      <c r="E3745" s="224"/>
      <c r="F3745" s="224"/>
      <c r="G3745" s="224"/>
      <c r="H3745" s="188"/>
      <c r="I3745" s="188"/>
      <c r="J3745" s="188"/>
      <c r="K3745" s="202"/>
      <c r="L3745" s="188"/>
      <c r="M3745" s="205"/>
      <c r="N3745" s="224"/>
      <c r="O3745" s="192"/>
      <c r="P3745" s="192"/>
      <c r="Q3745" s="197"/>
    </row>
    <row r="3746" spans="1:17" ht="20.100000000000001" customHeight="1" x14ac:dyDescent="0.25">
      <c r="A3746" s="245"/>
      <c r="B3746" s="204"/>
      <c r="C3746" s="224"/>
      <c r="D3746" s="224"/>
      <c r="E3746" s="224"/>
      <c r="F3746" s="224"/>
      <c r="G3746" s="224"/>
      <c r="H3746" s="188"/>
      <c r="I3746" s="188"/>
      <c r="J3746" s="188"/>
      <c r="K3746" s="202"/>
      <c r="L3746" s="188"/>
      <c r="M3746" s="205"/>
      <c r="N3746" s="224"/>
      <c r="O3746" s="192"/>
      <c r="P3746" s="192"/>
      <c r="Q3746" s="197"/>
    </row>
    <row r="3747" spans="1:17" ht="20.100000000000001" customHeight="1" x14ac:dyDescent="0.25">
      <c r="A3747" s="245"/>
      <c r="B3747" s="204"/>
      <c r="C3747" s="224"/>
      <c r="D3747" s="224"/>
      <c r="E3747" s="224"/>
      <c r="F3747" s="224"/>
      <c r="G3747" s="224"/>
      <c r="H3747" s="188"/>
      <c r="I3747" s="188"/>
      <c r="J3747" s="188"/>
      <c r="K3747" s="202"/>
      <c r="L3747" s="188"/>
      <c r="M3747" s="205"/>
      <c r="N3747" s="224"/>
      <c r="O3747" s="192"/>
      <c r="P3747" s="192"/>
      <c r="Q3747" s="197"/>
    </row>
    <row r="3748" spans="1:17" ht="20.100000000000001" customHeight="1" x14ac:dyDescent="0.25">
      <c r="A3748" s="245"/>
      <c r="B3748" s="204"/>
      <c r="C3748" s="224"/>
      <c r="D3748" s="224"/>
      <c r="E3748" s="224"/>
      <c r="F3748" s="224"/>
      <c r="G3748" s="224"/>
      <c r="H3748" s="188"/>
      <c r="I3748" s="188"/>
      <c r="J3748" s="188"/>
      <c r="K3748" s="202"/>
      <c r="L3748" s="188"/>
      <c r="M3748" s="205"/>
      <c r="N3748" s="224"/>
      <c r="O3748" s="192"/>
      <c r="P3748" s="192"/>
      <c r="Q3748" s="197"/>
    </row>
    <row r="3749" spans="1:17" ht="20.100000000000001" customHeight="1" x14ac:dyDescent="0.25">
      <c r="A3749" s="245"/>
      <c r="B3749" s="204"/>
      <c r="C3749" s="224"/>
      <c r="D3749" s="224"/>
      <c r="E3749" s="224"/>
      <c r="F3749" s="224"/>
      <c r="G3749" s="224"/>
      <c r="H3749" s="188"/>
      <c r="I3749" s="188"/>
      <c r="J3749" s="188"/>
      <c r="K3749" s="202"/>
      <c r="L3749" s="188"/>
      <c r="M3749" s="205"/>
      <c r="N3749" s="224"/>
      <c r="O3749" s="192"/>
      <c r="P3749" s="192"/>
      <c r="Q3749" s="197"/>
    </row>
    <row r="3750" spans="1:17" ht="20.100000000000001" customHeight="1" x14ac:dyDescent="0.25">
      <c r="A3750" s="245"/>
      <c r="B3750" s="204"/>
      <c r="C3750" s="224"/>
      <c r="D3750" s="224"/>
      <c r="E3750" s="224"/>
      <c r="F3750" s="224"/>
      <c r="G3750" s="224"/>
      <c r="H3750" s="188"/>
      <c r="I3750" s="188"/>
      <c r="J3750" s="188"/>
      <c r="K3750" s="202"/>
      <c r="L3750" s="188"/>
      <c r="M3750" s="205"/>
      <c r="N3750" s="224"/>
      <c r="O3750" s="192"/>
      <c r="P3750" s="192"/>
      <c r="Q3750" s="197"/>
    </row>
    <row r="3751" spans="1:17" ht="20.100000000000001" customHeight="1" x14ac:dyDescent="0.25">
      <c r="A3751" s="245"/>
      <c r="B3751" s="204"/>
      <c r="C3751" s="224"/>
      <c r="D3751" s="224"/>
      <c r="E3751" s="224"/>
      <c r="F3751" s="224"/>
      <c r="G3751" s="224"/>
      <c r="H3751" s="188"/>
      <c r="I3751" s="188"/>
      <c r="J3751" s="188"/>
      <c r="K3751" s="202"/>
      <c r="L3751" s="188"/>
      <c r="M3751" s="205"/>
      <c r="N3751" s="224"/>
      <c r="O3751" s="192"/>
      <c r="P3751" s="192"/>
      <c r="Q3751" s="197"/>
    </row>
    <row r="3752" spans="1:17" ht="20.100000000000001" customHeight="1" x14ac:dyDescent="0.25">
      <c r="A3752" s="245"/>
      <c r="B3752" s="204"/>
      <c r="C3752" s="224"/>
      <c r="D3752" s="224"/>
      <c r="E3752" s="224"/>
      <c r="F3752" s="224"/>
      <c r="G3752" s="224"/>
      <c r="H3752" s="188"/>
      <c r="I3752" s="188"/>
      <c r="J3752" s="188"/>
      <c r="K3752" s="202"/>
      <c r="L3752" s="188"/>
      <c r="M3752" s="205"/>
      <c r="N3752" s="224"/>
      <c r="O3752" s="192"/>
      <c r="P3752" s="192"/>
      <c r="Q3752" s="197"/>
    </row>
    <row r="3753" spans="1:17" ht="20.100000000000001" customHeight="1" x14ac:dyDescent="0.25">
      <c r="A3753" s="245"/>
      <c r="B3753" s="204"/>
      <c r="C3753" s="224"/>
      <c r="D3753" s="224"/>
      <c r="E3753" s="224"/>
      <c r="F3753" s="224"/>
      <c r="G3753" s="224"/>
      <c r="H3753" s="188"/>
      <c r="I3753" s="188"/>
      <c r="J3753" s="188"/>
      <c r="K3753" s="202"/>
      <c r="L3753" s="188"/>
      <c r="M3753" s="205"/>
      <c r="N3753" s="224"/>
      <c r="O3753" s="192"/>
      <c r="P3753" s="192"/>
      <c r="Q3753" s="197"/>
    </row>
    <row r="3754" spans="1:17" ht="20.100000000000001" customHeight="1" x14ac:dyDescent="0.25">
      <c r="A3754" s="245"/>
      <c r="B3754" s="204"/>
      <c r="C3754" s="224"/>
      <c r="D3754" s="224"/>
      <c r="E3754" s="224"/>
      <c r="F3754" s="224"/>
      <c r="G3754" s="224"/>
      <c r="H3754" s="188"/>
      <c r="I3754" s="188"/>
      <c r="J3754" s="188"/>
      <c r="K3754" s="202"/>
      <c r="L3754" s="188"/>
      <c r="M3754" s="205"/>
      <c r="N3754" s="224"/>
      <c r="O3754" s="192"/>
      <c r="P3754" s="192"/>
      <c r="Q3754" s="197"/>
    </row>
    <row r="3755" spans="1:17" ht="20.100000000000001" customHeight="1" x14ac:dyDescent="0.25">
      <c r="A3755" s="245"/>
      <c r="B3755" s="204"/>
      <c r="C3755" s="224"/>
      <c r="D3755" s="224"/>
      <c r="E3755" s="224"/>
      <c r="F3755" s="224"/>
      <c r="G3755" s="224"/>
      <c r="H3755" s="188"/>
      <c r="I3755" s="188"/>
      <c r="J3755" s="188"/>
      <c r="K3755" s="202"/>
      <c r="L3755" s="188"/>
      <c r="M3755" s="205"/>
      <c r="N3755" s="224"/>
      <c r="O3755" s="192"/>
      <c r="P3755" s="192"/>
      <c r="Q3755" s="197"/>
    </row>
    <row r="3756" spans="1:17" ht="20.100000000000001" customHeight="1" x14ac:dyDescent="0.25">
      <c r="A3756" s="245"/>
      <c r="B3756" s="204"/>
      <c r="C3756" s="224"/>
      <c r="D3756" s="224"/>
      <c r="E3756" s="224"/>
      <c r="F3756" s="224"/>
      <c r="G3756" s="224"/>
      <c r="H3756" s="188"/>
      <c r="I3756" s="188"/>
      <c r="J3756" s="188"/>
      <c r="K3756" s="202"/>
      <c r="L3756" s="188"/>
      <c r="M3756" s="205"/>
      <c r="N3756" s="224"/>
      <c r="O3756" s="192"/>
      <c r="P3756" s="192"/>
      <c r="Q3756" s="197"/>
    </row>
    <row r="3757" spans="1:17" ht="20.100000000000001" customHeight="1" x14ac:dyDescent="0.25">
      <c r="A3757" s="245"/>
      <c r="B3757" s="204"/>
      <c r="C3757" s="224"/>
      <c r="D3757" s="224"/>
      <c r="E3757" s="224"/>
      <c r="F3757" s="224"/>
      <c r="G3757" s="224"/>
      <c r="H3757" s="188"/>
      <c r="I3757" s="188"/>
      <c r="J3757" s="188"/>
      <c r="K3757" s="202"/>
      <c r="L3757" s="188"/>
      <c r="M3757" s="205"/>
      <c r="N3757" s="224"/>
      <c r="O3757" s="192"/>
      <c r="P3757" s="192"/>
      <c r="Q3757" s="197"/>
    </row>
    <row r="3758" spans="1:17" ht="20.100000000000001" customHeight="1" x14ac:dyDescent="0.25">
      <c r="A3758" s="245"/>
      <c r="B3758" s="204"/>
      <c r="C3758" s="224"/>
      <c r="D3758" s="224"/>
      <c r="E3758" s="224"/>
      <c r="F3758" s="224"/>
      <c r="G3758" s="224"/>
      <c r="H3758" s="188"/>
      <c r="I3758" s="188"/>
      <c r="J3758" s="188"/>
      <c r="K3758" s="202"/>
      <c r="L3758" s="188"/>
      <c r="M3758" s="205"/>
      <c r="N3758" s="224"/>
      <c r="O3758" s="192"/>
      <c r="P3758" s="192"/>
      <c r="Q3758" s="197"/>
    </row>
    <row r="3759" spans="1:17" ht="20.100000000000001" customHeight="1" x14ac:dyDescent="0.25">
      <c r="A3759" s="245"/>
      <c r="B3759" s="204"/>
      <c r="C3759" s="224"/>
      <c r="D3759" s="224"/>
      <c r="E3759" s="224"/>
      <c r="F3759" s="224"/>
      <c r="G3759" s="224"/>
      <c r="H3759" s="188"/>
      <c r="I3759" s="188"/>
      <c r="J3759" s="188"/>
      <c r="K3759" s="202"/>
      <c r="L3759" s="188"/>
      <c r="M3759" s="205"/>
      <c r="N3759" s="224"/>
      <c r="O3759" s="192"/>
      <c r="P3759" s="192"/>
      <c r="Q3759" s="197"/>
    </row>
    <row r="3760" spans="1:17" ht="20.100000000000001" customHeight="1" x14ac:dyDescent="0.25">
      <c r="A3760" s="245"/>
      <c r="B3760" s="204"/>
      <c r="C3760" s="224"/>
      <c r="D3760" s="224"/>
      <c r="E3760" s="224"/>
      <c r="F3760" s="224"/>
      <c r="G3760" s="224"/>
      <c r="H3760" s="188"/>
      <c r="I3760" s="188"/>
      <c r="J3760" s="188"/>
      <c r="K3760" s="202"/>
      <c r="L3760" s="188"/>
      <c r="M3760" s="205"/>
      <c r="N3760" s="224"/>
      <c r="O3760" s="192"/>
      <c r="P3760" s="192"/>
      <c r="Q3760" s="197"/>
    </row>
    <row r="3761" spans="1:17" ht="20.100000000000001" customHeight="1" x14ac:dyDescent="0.25">
      <c r="A3761" s="245"/>
      <c r="B3761" s="204"/>
      <c r="C3761" s="224"/>
      <c r="D3761" s="224"/>
      <c r="E3761" s="224"/>
      <c r="F3761" s="224"/>
      <c r="G3761" s="224"/>
      <c r="H3761" s="188"/>
      <c r="I3761" s="188"/>
      <c r="J3761" s="188"/>
      <c r="K3761" s="202"/>
      <c r="L3761" s="188"/>
      <c r="M3761" s="205"/>
      <c r="N3761" s="224"/>
      <c r="O3761" s="192"/>
      <c r="P3761" s="192"/>
      <c r="Q3761" s="197"/>
    </row>
    <row r="3762" spans="1:17" ht="20.100000000000001" customHeight="1" x14ac:dyDescent="0.25">
      <c r="A3762" s="245"/>
      <c r="B3762" s="204"/>
      <c r="C3762" s="224"/>
      <c r="D3762" s="224"/>
      <c r="E3762" s="224"/>
      <c r="F3762" s="224"/>
      <c r="G3762" s="224"/>
      <c r="H3762" s="188"/>
      <c r="I3762" s="188"/>
      <c r="J3762" s="188"/>
      <c r="K3762" s="202"/>
      <c r="L3762" s="188"/>
      <c r="M3762" s="205"/>
      <c r="N3762" s="224"/>
      <c r="O3762" s="192"/>
      <c r="P3762" s="192"/>
      <c r="Q3762" s="197"/>
    </row>
    <row r="3763" spans="1:17" ht="20.100000000000001" customHeight="1" x14ac:dyDescent="0.25">
      <c r="A3763" s="245"/>
      <c r="B3763" s="204"/>
      <c r="C3763" s="224"/>
      <c r="D3763" s="224"/>
      <c r="E3763" s="224"/>
      <c r="F3763" s="224"/>
      <c r="G3763" s="224"/>
      <c r="H3763" s="188"/>
      <c r="I3763" s="188"/>
      <c r="J3763" s="188"/>
      <c r="K3763" s="202"/>
      <c r="L3763" s="188"/>
      <c r="M3763" s="205"/>
      <c r="N3763" s="224"/>
      <c r="O3763" s="192"/>
      <c r="P3763" s="192"/>
      <c r="Q3763" s="197"/>
    </row>
    <row r="3764" spans="1:17" ht="20.100000000000001" customHeight="1" x14ac:dyDescent="0.25">
      <c r="A3764" s="245"/>
      <c r="B3764" s="204"/>
      <c r="C3764" s="224"/>
      <c r="D3764" s="224"/>
      <c r="E3764" s="224"/>
      <c r="F3764" s="224"/>
      <c r="G3764" s="224"/>
      <c r="H3764" s="188"/>
      <c r="I3764" s="188"/>
      <c r="J3764" s="188"/>
      <c r="K3764" s="202"/>
      <c r="L3764" s="188"/>
      <c r="M3764" s="205"/>
      <c r="N3764" s="224"/>
      <c r="O3764" s="192"/>
      <c r="P3764" s="192"/>
      <c r="Q3764" s="197"/>
    </row>
    <row r="3765" spans="1:17" ht="20.100000000000001" customHeight="1" x14ac:dyDescent="0.25">
      <c r="A3765" s="245"/>
      <c r="B3765" s="204"/>
      <c r="C3765" s="224"/>
      <c r="D3765" s="224"/>
      <c r="E3765" s="224"/>
      <c r="F3765" s="224"/>
      <c r="G3765" s="224"/>
      <c r="H3765" s="188"/>
      <c r="I3765" s="188"/>
      <c r="J3765" s="188"/>
      <c r="K3765" s="202"/>
      <c r="L3765" s="188"/>
      <c r="M3765" s="205"/>
      <c r="N3765" s="224"/>
      <c r="O3765" s="192"/>
      <c r="P3765" s="192"/>
      <c r="Q3765" s="197"/>
    </row>
    <row r="3766" spans="1:17" ht="20.100000000000001" customHeight="1" x14ac:dyDescent="0.25">
      <c r="A3766" s="245"/>
      <c r="B3766" s="204"/>
      <c r="C3766" s="224"/>
      <c r="D3766" s="224"/>
      <c r="E3766" s="224"/>
      <c r="F3766" s="224"/>
      <c r="G3766" s="224"/>
      <c r="H3766" s="188"/>
      <c r="I3766" s="188"/>
      <c r="J3766" s="188"/>
      <c r="K3766" s="202"/>
      <c r="L3766" s="188"/>
      <c r="M3766" s="205"/>
      <c r="N3766" s="224"/>
      <c r="O3766" s="192"/>
      <c r="P3766" s="192"/>
      <c r="Q3766" s="197"/>
    </row>
    <row r="3767" spans="1:17" ht="20.100000000000001" customHeight="1" x14ac:dyDescent="0.25">
      <c r="A3767" s="245"/>
      <c r="B3767" s="204"/>
      <c r="C3767" s="224"/>
      <c r="D3767" s="224"/>
      <c r="E3767" s="224"/>
      <c r="F3767" s="224"/>
      <c r="G3767" s="224"/>
      <c r="H3767" s="188"/>
      <c r="I3767" s="188"/>
      <c r="J3767" s="188"/>
      <c r="K3767" s="202"/>
      <c r="L3767" s="188"/>
      <c r="M3767" s="205"/>
      <c r="N3767" s="224"/>
      <c r="O3767" s="192"/>
      <c r="P3767" s="192"/>
      <c r="Q3767" s="197"/>
    </row>
    <row r="3768" spans="1:17" ht="20.100000000000001" customHeight="1" x14ac:dyDescent="0.25">
      <c r="A3768" s="245"/>
      <c r="B3768" s="204"/>
      <c r="C3768" s="224"/>
      <c r="D3768" s="224"/>
      <c r="E3768" s="224"/>
      <c r="F3768" s="224"/>
      <c r="G3768" s="224"/>
      <c r="H3768" s="188"/>
      <c r="I3768" s="188"/>
      <c r="J3768" s="188"/>
      <c r="K3768" s="202"/>
      <c r="L3768" s="188"/>
      <c r="M3768" s="205"/>
      <c r="N3768" s="224"/>
      <c r="O3768" s="192"/>
      <c r="P3768" s="192"/>
      <c r="Q3768" s="197"/>
    </row>
    <row r="3769" spans="1:17" ht="20.100000000000001" customHeight="1" x14ac:dyDescent="0.25">
      <c r="A3769" s="245"/>
      <c r="B3769" s="204"/>
      <c r="C3769" s="224"/>
      <c r="D3769" s="224"/>
      <c r="E3769" s="224"/>
      <c r="F3769" s="224"/>
      <c r="G3769" s="224"/>
      <c r="H3769" s="188"/>
      <c r="I3769" s="188"/>
      <c r="J3769" s="188"/>
      <c r="K3769" s="202"/>
      <c r="L3769" s="188"/>
      <c r="M3769" s="205"/>
      <c r="N3769" s="224"/>
      <c r="O3769" s="192"/>
      <c r="P3769" s="192"/>
      <c r="Q3769" s="197"/>
    </row>
    <row r="3770" spans="1:17" ht="20.100000000000001" customHeight="1" x14ac:dyDescent="0.25">
      <c r="A3770" s="245"/>
      <c r="B3770" s="204"/>
      <c r="C3770" s="224"/>
      <c r="D3770" s="224"/>
      <c r="E3770" s="224"/>
      <c r="F3770" s="224"/>
      <c r="G3770" s="224"/>
      <c r="H3770" s="188"/>
      <c r="I3770" s="188"/>
      <c r="J3770" s="188"/>
      <c r="K3770" s="202"/>
      <c r="L3770" s="188"/>
      <c r="M3770" s="205"/>
      <c r="N3770" s="224"/>
      <c r="O3770" s="192"/>
      <c r="P3770" s="192"/>
      <c r="Q3770" s="197"/>
    </row>
    <row r="3771" spans="1:17" ht="20.100000000000001" customHeight="1" x14ac:dyDescent="0.25">
      <c r="A3771" s="245"/>
      <c r="B3771" s="204"/>
      <c r="C3771" s="224"/>
      <c r="D3771" s="224"/>
      <c r="E3771" s="224"/>
      <c r="F3771" s="224"/>
      <c r="G3771" s="224"/>
      <c r="H3771" s="188"/>
      <c r="I3771" s="188"/>
      <c r="J3771" s="188"/>
      <c r="K3771" s="202"/>
      <c r="L3771" s="188"/>
      <c r="M3771" s="205"/>
      <c r="N3771" s="224"/>
      <c r="O3771" s="192"/>
      <c r="P3771" s="192"/>
      <c r="Q3771" s="197"/>
    </row>
    <row r="3772" spans="1:17" ht="20.100000000000001" customHeight="1" x14ac:dyDescent="0.25">
      <c r="A3772" s="245"/>
      <c r="B3772" s="204"/>
      <c r="C3772" s="224"/>
      <c r="D3772" s="224"/>
      <c r="E3772" s="224"/>
      <c r="F3772" s="224"/>
      <c r="G3772" s="224"/>
      <c r="H3772" s="188"/>
      <c r="I3772" s="188"/>
      <c r="J3772" s="188"/>
      <c r="K3772" s="202"/>
      <c r="L3772" s="188"/>
      <c r="M3772" s="205"/>
      <c r="N3772" s="224"/>
      <c r="O3772" s="192"/>
      <c r="P3772" s="192"/>
      <c r="Q3772" s="197"/>
    </row>
    <row r="3773" spans="1:17" ht="20.100000000000001" customHeight="1" x14ac:dyDescent="0.25">
      <c r="A3773" s="245"/>
      <c r="B3773" s="204"/>
      <c r="C3773" s="224"/>
      <c r="D3773" s="224"/>
      <c r="E3773" s="224"/>
      <c r="F3773" s="224"/>
      <c r="G3773" s="224"/>
      <c r="H3773" s="188"/>
      <c r="I3773" s="188"/>
      <c r="J3773" s="188"/>
      <c r="K3773" s="202"/>
      <c r="L3773" s="188"/>
      <c r="M3773" s="205"/>
      <c r="N3773" s="224"/>
      <c r="O3773" s="192"/>
      <c r="P3773" s="192"/>
      <c r="Q3773" s="197"/>
    </row>
    <row r="3774" spans="1:17" ht="20.100000000000001" customHeight="1" x14ac:dyDescent="0.25">
      <c r="A3774" s="245"/>
      <c r="B3774" s="204"/>
      <c r="C3774" s="224"/>
      <c r="D3774" s="224"/>
      <c r="E3774" s="224"/>
      <c r="F3774" s="224"/>
      <c r="G3774" s="224"/>
      <c r="H3774" s="188"/>
      <c r="I3774" s="188"/>
      <c r="J3774" s="188"/>
      <c r="K3774" s="202"/>
      <c r="L3774" s="188"/>
      <c r="M3774" s="205"/>
      <c r="N3774" s="224"/>
      <c r="O3774" s="192"/>
      <c r="P3774" s="192"/>
      <c r="Q3774" s="197"/>
    </row>
    <row r="3775" spans="1:17" ht="20.100000000000001" customHeight="1" x14ac:dyDescent="0.25">
      <c r="A3775" s="245"/>
      <c r="B3775" s="204"/>
      <c r="C3775" s="224"/>
      <c r="D3775" s="224"/>
      <c r="E3775" s="224"/>
      <c r="F3775" s="224"/>
      <c r="G3775" s="224"/>
      <c r="H3775" s="188"/>
      <c r="I3775" s="188"/>
      <c r="J3775" s="188"/>
      <c r="K3775" s="202"/>
      <c r="L3775" s="188"/>
      <c r="M3775" s="205"/>
      <c r="N3775" s="224"/>
      <c r="O3775" s="192"/>
      <c r="P3775" s="192"/>
      <c r="Q3775" s="197"/>
    </row>
    <row r="3776" spans="1:17" ht="20.100000000000001" customHeight="1" x14ac:dyDescent="0.25">
      <c r="A3776" s="245"/>
      <c r="B3776" s="204"/>
      <c r="C3776" s="224"/>
      <c r="D3776" s="224"/>
      <c r="E3776" s="224"/>
      <c r="F3776" s="224"/>
      <c r="G3776" s="224"/>
      <c r="H3776" s="188"/>
      <c r="I3776" s="188"/>
      <c r="J3776" s="188"/>
      <c r="K3776" s="202"/>
      <c r="L3776" s="188"/>
      <c r="M3776" s="205"/>
      <c r="N3776" s="224"/>
      <c r="O3776" s="192"/>
      <c r="P3776" s="192"/>
      <c r="Q3776" s="197"/>
    </row>
    <row r="3777" spans="1:17" ht="20.100000000000001" customHeight="1" x14ac:dyDescent="0.25">
      <c r="A3777" s="245"/>
      <c r="B3777" s="204"/>
      <c r="C3777" s="224"/>
      <c r="D3777" s="224"/>
      <c r="E3777" s="224"/>
      <c r="F3777" s="224"/>
      <c r="G3777" s="224"/>
      <c r="H3777" s="188"/>
      <c r="I3777" s="188"/>
      <c r="J3777" s="188"/>
      <c r="K3777" s="202"/>
      <c r="L3777" s="188"/>
      <c r="M3777" s="205"/>
      <c r="N3777" s="224"/>
      <c r="O3777" s="192"/>
      <c r="P3777" s="192"/>
      <c r="Q3777" s="197"/>
    </row>
    <row r="3778" spans="1:17" ht="20.100000000000001" customHeight="1" x14ac:dyDescent="0.25">
      <c r="A3778" s="245"/>
      <c r="B3778" s="204"/>
      <c r="C3778" s="224"/>
      <c r="D3778" s="224"/>
      <c r="E3778" s="224"/>
      <c r="F3778" s="224"/>
      <c r="G3778" s="224"/>
      <c r="H3778" s="188"/>
      <c r="I3778" s="188"/>
      <c r="J3778" s="188"/>
      <c r="K3778" s="202"/>
      <c r="L3778" s="188"/>
      <c r="M3778" s="205"/>
      <c r="N3778" s="224"/>
      <c r="O3778" s="192"/>
      <c r="P3778" s="192"/>
      <c r="Q3778" s="197"/>
    </row>
    <row r="3779" spans="1:17" ht="20.100000000000001" customHeight="1" x14ac:dyDescent="0.25">
      <c r="A3779" s="245"/>
      <c r="B3779" s="204"/>
      <c r="C3779" s="224"/>
      <c r="D3779" s="224"/>
      <c r="E3779" s="224"/>
      <c r="F3779" s="224"/>
      <c r="G3779" s="224"/>
      <c r="H3779" s="188"/>
      <c r="I3779" s="188"/>
      <c r="J3779" s="188"/>
      <c r="K3779" s="202"/>
      <c r="L3779" s="188"/>
      <c r="M3779" s="205"/>
      <c r="N3779" s="224"/>
      <c r="O3779" s="192"/>
      <c r="P3779" s="192"/>
      <c r="Q3779" s="197"/>
    </row>
    <row r="3780" spans="1:17" ht="20.100000000000001" customHeight="1" x14ac:dyDescent="0.25">
      <c r="A3780" s="245"/>
      <c r="B3780" s="204"/>
      <c r="C3780" s="224"/>
      <c r="D3780" s="224"/>
      <c r="E3780" s="224"/>
      <c r="F3780" s="224"/>
      <c r="G3780" s="224"/>
      <c r="H3780" s="188"/>
      <c r="I3780" s="188"/>
      <c r="J3780" s="188"/>
      <c r="K3780" s="202"/>
      <c r="L3780" s="188"/>
      <c r="M3780" s="205"/>
      <c r="N3780" s="224"/>
      <c r="O3780" s="192"/>
      <c r="P3780" s="192"/>
      <c r="Q3780" s="197"/>
    </row>
    <row r="3781" spans="1:17" ht="20.100000000000001" customHeight="1" x14ac:dyDescent="0.25">
      <c r="A3781" s="245"/>
      <c r="B3781" s="204"/>
      <c r="C3781" s="224"/>
      <c r="D3781" s="224"/>
      <c r="E3781" s="224"/>
      <c r="F3781" s="224"/>
      <c r="G3781" s="224"/>
      <c r="H3781" s="188"/>
      <c r="I3781" s="188"/>
      <c r="J3781" s="188"/>
      <c r="K3781" s="202"/>
      <c r="L3781" s="188"/>
      <c r="M3781" s="205"/>
      <c r="N3781" s="224"/>
      <c r="O3781" s="192"/>
      <c r="P3781" s="192"/>
      <c r="Q3781" s="197"/>
    </row>
    <row r="3782" spans="1:17" ht="20.100000000000001" customHeight="1" x14ac:dyDescent="0.25">
      <c r="A3782" s="245"/>
      <c r="B3782" s="204"/>
      <c r="C3782" s="224"/>
      <c r="D3782" s="224"/>
      <c r="E3782" s="224"/>
      <c r="F3782" s="224"/>
      <c r="G3782" s="224"/>
      <c r="H3782" s="188"/>
      <c r="I3782" s="188"/>
      <c r="J3782" s="188"/>
      <c r="K3782" s="202"/>
      <c r="L3782" s="188"/>
      <c r="M3782" s="205"/>
      <c r="N3782" s="224"/>
      <c r="O3782" s="192"/>
      <c r="P3782" s="192"/>
      <c r="Q3782" s="197"/>
    </row>
    <row r="3783" spans="1:17" ht="20.100000000000001" customHeight="1" x14ac:dyDescent="0.25">
      <c r="A3783" s="245"/>
      <c r="B3783" s="204"/>
      <c r="C3783" s="224"/>
      <c r="D3783" s="224"/>
      <c r="E3783" s="224"/>
      <c r="F3783" s="224"/>
      <c r="G3783" s="224"/>
      <c r="H3783" s="188"/>
      <c r="I3783" s="188"/>
      <c r="J3783" s="188"/>
      <c r="K3783" s="202"/>
      <c r="L3783" s="188"/>
      <c r="M3783" s="205"/>
      <c r="N3783" s="224"/>
      <c r="O3783" s="192"/>
      <c r="P3783" s="192"/>
      <c r="Q3783" s="197"/>
    </row>
    <row r="3784" spans="1:17" ht="20.100000000000001" customHeight="1" x14ac:dyDescent="0.25">
      <c r="A3784" s="245"/>
      <c r="B3784" s="204"/>
      <c r="C3784" s="224"/>
      <c r="D3784" s="224"/>
      <c r="E3784" s="224"/>
      <c r="F3784" s="224"/>
      <c r="G3784" s="224"/>
      <c r="H3784" s="188"/>
      <c r="I3784" s="188"/>
      <c r="J3784" s="188"/>
      <c r="K3784" s="202"/>
      <c r="L3784" s="188"/>
      <c r="M3784" s="205"/>
      <c r="N3784" s="224"/>
      <c r="O3784" s="192"/>
      <c r="P3784" s="192"/>
      <c r="Q3784" s="197"/>
    </row>
    <row r="3785" spans="1:17" ht="20.100000000000001" customHeight="1" x14ac:dyDescent="0.25">
      <c r="A3785" s="245"/>
      <c r="B3785" s="204"/>
      <c r="C3785" s="224"/>
      <c r="D3785" s="224"/>
      <c r="E3785" s="224"/>
      <c r="F3785" s="224"/>
      <c r="G3785" s="224"/>
      <c r="H3785" s="188"/>
      <c r="I3785" s="188"/>
      <c r="J3785" s="188"/>
      <c r="K3785" s="202"/>
      <c r="L3785" s="188"/>
      <c r="M3785" s="205"/>
      <c r="N3785" s="224"/>
      <c r="O3785" s="192"/>
      <c r="P3785" s="192"/>
      <c r="Q3785" s="197"/>
    </row>
    <row r="3786" spans="1:17" ht="20.100000000000001" customHeight="1" x14ac:dyDescent="0.25">
      <c r="A3786" s="245"/>
      <c r="B3786" s="204"/>
      <c r="C3786" s="224"/>
      <c r="D3786" s="224"/>
      <c r="E3786" s="224"/>
      <c r="F3786" s="224"/>
      <c r="G3786" s="224"/>
      <c r="H3786" s="188"/>
      <c r="I3786" s="188"/>
      <c r="J3786" s="188"/>
      <c r="K3786" s="202"/>
      <c r="L3786" s="188"/>
      <c r="M3786" s="205"/>
      <c r="N3786" s="224"/>
      <c r="O3786" s="192"/>
      <c r="P3786" s="192"/>
      <c r="Q3786" s="197"/>
    </row>
    <row r="3787" spans="1:17" ht="20.100000000000001" customHeight="1" x14ac:dyDescent="0.25">
      <c r="A3787" s="245"/>
      <c r="B3787" s="204"/>
      <c r="C3787" s="224"/>
      <c r="D3787" s="224"/>
      <c r="E3787" s="224"/>
      <c r="F3787" s="224"/>
      <c r="G3787" s="224"/>
      <c r="H3787" s="188"/>
      <c r="I3787" s="188"/>
      <c r="J3787" s="188"/>
      <c r="K3787" s="202"/>
      <c r="L3787" s="188"/>
      <c r="M3787" s="205"/>
      <c r="N3787" s="224"/>
      <c r="O3787" s="192"/>
      <c r="P3787" s="192"/>
      <c r="Q3787" s="197"/>
    </row>
    <row r="3788" spans="1:17" ht="20.100000000000001" customHeight="1" x14ac:dyDescent="0.25">
      <c r="A3788" s="245"/>
      <c r="B3788" s="204"/>
      <c r="C3788" s="224"/>
      <c r="D3788" s="224"/>
      <c r="E3788" s="224"/>
      <c r="F3788" s="224"/>
      <c r="G3788" s="224"/>
      <c r="H3788" s="188"/>
      <c r="I3788" s="188"/>
      <c r="J3788" s="188"/>
      <c r="K3788" s="202"/>
      <c r="L3788" s="188"/>
      <c r="M3788" s="205"/>
      <c r="N3788" s="224"/>
      <c r="O3788" s="192"/>
      <c r="P3788" s="192"/>
      <c r="Q3788" s="197"/>
    </row>
    <row r="3789" spans="1:17" ht="20.100000000000001" customHeight="1" x14ac:dyDescent="0.25">
      <c r="A3789" s="245"/>
      <c r="B3789" s="204"/>
      <c r="C3789" s="224"/>
      <c r="D3789" s="224"/>
      <c r="E3789" s="224"/>
      <c r="F3789" s="224"/>
      <c r="G3789" s="224"/>
      <c r="H3789" s="188"/>
      <c r="I3789" s="188"/>
      <c r="J3789" s="188"/>
      <c r="K3789" s="202"/>
      <c r="L3789" s="188"/>
      <c r="M3789" s="205"/>
      <c r="N3789" s="224"/>
      <c r="O3789" s="192"/>
      <c r="P3789" s="192"/>
      <c r="Q3789" s="197"/>
    </row>
    <row r="3790" spans="1:17" ht="20.100000000000001" customHeight="1" x14ac:dyDescent="0.25">
      <c r="A3790" s="245"/>
      <c r="B3790" s="204"/>
      <c r="C3790" s="224"/>
      <c r="D3790" s="224"/>
      <c r="E3790" s="224"/>
      <c r="F3790" s="224"/>
      <c r="G3790" s="224"/>
      <c r="H3790" s="188"/>
      <c r="I3790" s="188"/>
      <c r="J3790" s="188"/>
      <c r="K3790" s="202"/>
      <c r="L3790" s="188"/>
      <c r="M3790" s="205"/>
      <c r="N3790" s="224"/>
      <c r="O3790" s="192"/>
      <c r="P3790" s="192"/>
      <c r="Q3790" s="197"/>
    </row>
    <row r="3791" spans="1:17" ht="20.100000000000001" customHeight="1" x14ac:dyDescent="0.25">
      <c r="A3791" s="245"/>
      <c r="B3791" s="204"/>
      <c r="C3791" s="224"/>
      <c r="D3791" s="224"/>
      <c r="E3791" s="224"/>
      <c r="F3791" s="224"/>
      <c r="G3791" s="224"/>
      <c r="H3791" s="188"/>
      <c r="I3791" s="188"/>
      <c r="J3791" s="188"/>
      <c r="K3791" s="202"/>
      <c r="L3791" s="188"/>
      <c r="M3791" s="205"/>
      <c r="N3791" s="224"/>
      <c r="O3791" s="192"/>
      <c r="P3791" s="192"/>
      <c r="Q3791" s="197"/>
    </row>
    <row r="3792" spans="1:17" ht="20.100000000000001" customHeight="1" x14ac:dyDescent="0.25">
      <c r="A3792" s="245"/>
      <c r="B3792" s="204"/>
      <c r="C3792" s="224"/>
      <c r="D3792" s="224"/>
      <c r="E3792" s="224"/>
      <c r="F3792" s="224"/>
      <c r="G3792" s="224"/>
      <c r="H3792" s="188"/>
      <c r="I3792" s="188"/>
      <c r="J3792" s="188"/>
      <c r="K3792" s="202"/>
      <c r="L3792" s="188"/>
      <c r="M3792" s="205"/>
      <c r="N3792" s="224"/>
      <c r="O3792" s="192"/>
      <c r="P3792" s="192"/>
      <c r="Q3792" s="197"/>
    </row>
    <row r="3793" spans="1:17" ht="20.100000000000001" customHeight="1" x14ac:dyDescent="0.25">
      <c r="A3793" s="245"/>
      <c r="B3793" s="204"/>
      <c r="C3793" s="224"/>
      <c r="D3793" s="224"/>
      <c r="E3793" s="224"/>
      <c r="F3793" s="224"/>
      <c r="G3793" s="224"/>
      <c r="H3793" s="188"/>
      <c r="I3793" s="188"/>
      <c r="J3793" s="188"/>
      <c r="K3793" s="202"/>
      <c r="L3793" s="188"/>
      <c r="M3793" s="205"/>
      <c r="N3793" s="224"/>
      <c r="O3793" s="192"/>
      <c r="P3793" s="192"/>
      <c r="Q3793" s="197"/>
    </row>
    <row r="3794" spans="1:17" ht="20.100000000000001" customHeight="1" x14ac:dyDescent="0.25">
      <c r="A3794" s="245"/>
      <c r="B3794" s="204"/>
      <c r="C3794" s="224"/>
      <c r="D3794" s="224"/>
      <c r="E3794" s="224"/>
      <c r="F3794" s="224"/>
      <c r="G3794" s="224"/>
      <c r="H3794" s="188"/>
      <c r="I3794" s="188"/>
      <c r="J3794" s="188"/>
      <c r="K3794" s="202"/>
      <c r="L3794" s="188"/>
      <c r="M3794" s="205"/>
      <c r="N3794" s="224"/>
      <c r="O3794" s="192"/>
      <c r="P3794" s="192"/>
      <c r="Q3794" s="197"/>
    </row>
    <row r="3795" spans="1:17" ht="20.100000000000001" customHeight="1" x14ac:dyDescent="0.25">
      <c r="A3795" s="245"/>
      <c r="B3795" s="204"/>
      <c r="C3795" s="224"/>
      <c r="D3795" s="224"/>
      <c r="E3795" s="224"/>
      <c r="F3795" s="224"/>
      <c r="G3795" s="224"/>
      <c r="H3795" s="188"/>
      <c r="I3795" s="188"/>
      <c r="J3795" s="188"/>
      <c r="K3795" s="202"/>
      <c r="L3795" s="188"/>
      <c r="M3795" s="205"/>
      <c r="N3795" s="224"/>
      <c r="O3795" s="192"/>
      <c r="P3795" s="192"/>
      <c r="Q3795" s="197"/>
    </row>
    <row r="3796" spans="1:17" ht="20.100000000000001" customHeight="1" x14ac:dyDescent="0.25">
      <c r="A3796" s="245"/>
      <c r="B3796" s="204"/>
      <c r="C3796" s="224"/>
      <c r="D3796" s="224"/>
      <c r="E3796" s="224"/>
      <c r="F3796" s="224"/>
      <c r="G3796" s="224"/>
      <c r="H3796" s="188"/>
      <c r="I3796" s="188"/>
      <c r="J3796" s="188"/>
      <c r="K3796" s="202"/>
      <c r="L3796" s="188"/>
      <c r="M3796" s="205"/>
      <c r="N3796" s="224"/>
      <c r="O3796" s="192"/>
      <c r="P3796" s="192"/>
      <c r="Q3796" s="197"/>
    </row>
    <row r="3797" spans="1:17" ht="20.100000000000001" customHeight="1" x14ac:dyDescent="0.25">
      <c r="A3797" s="245"/>
      <c r="B3797" s="204"/>
      <c r="C3797" s="224"/>
      <c r="D3797" s="224"/>
      <c r="E3797" s="224"/>
      <c r="F3797" s="224"/>
      <c r="G3797" s="224"/>
      <c r="H3797" s="188"/>
      <c r="I3797" s="188"/>
      <c r="J3797" s="188"/>
      <c r="K3797" s="202"/>
      <c r="L3797" s="188"/>
      <c r="M3797" s="205"/>
      <c r="N3797" s="224"/>
      <c r="O3797" s="192"/>
      <c r="P3797" s="192"/>
      <c r="Q3797" s="197"/>
    </row>
    <row r="3798" spans="1:17" ht="20.100000000000001" customHeight="1" x14ac:dyDescent="0.25">
      <c r="A3798" s="245"/>
      <c r="B3798" s="204"/>
      <c r="C3798" s="224"/>
      <c r="D3798" s="224"/>
      <c r="E3798" s="224"/>
      <c r="F3798" s="224"/>
      <c r="G3798" s="224"/>
      <c r="H3798" s="188"/>
      <c r="I3798" s="188"/>
      <c r="J3798" s="188"/>
      <c r="K3798" s="202"/>
      <c r="L3798" s="188"/>
      <c r="M3798" s="205"/>
      <c r="N3798" s="224"/>
      <c r="O3798" s="192"/>
      <c r="P3798" s="192"/>
      <c r="Q3798" s="197"/>
    </row>
    <row r="3799" spans="1:17" ht="20.100000000000001" customHeight="1" x14ac:dyDescent="0.25">
      <c r="A3799" s="245"/>
      <c r="B3799" s="204"/>
      <c r="C3799" s="224"/>
      <c r="D3799" s="224"/>
      <c r="E3799" s="224"/>
      <c r="F3799" s="224"/>
      <c r="G3799" s="224"/>
      <c r="H3799" s="188"/>
      <c r="I3799" s="188"/>
      <c r="J3799" s="188"/>
      <c r="K3799" s="202"/>
      <c r="L3799" s="188"/>
      <c r="M3799" s="205"/>
      <c r="N3799" s="224"/>
      <c r="O3799" s="192"/>
      <c r="P3799" s="192"/>
      <c r="Q3799" s="197"/>
    </row>
    <row r="3800" spans="1:17" ht="20.100000000000001" customHeight="1" x14ac:dyDescent="0.25">
      <c r="A3800" s="245"/>
      <c r="B3800" s="204"/>
      <c r="C3800" s="224"/>
      <c r="D3800" s="224"/>
      <c r="E3800" s="224"/>
      <c r="F3800" s="224"/>
      <c r="G3800" s="224"/>
      <c r="H3800" s="188"/>
      <c r="I3800" s="188"/>
      <c r="J3800" s="188"/>
      <c r="K3800" s="202"/>
      <c r="L3800" s="188"/>
      <c r="M3800" s="205"/>
      <c r="N3800" s="224"/>
      <c r="O3800" s="192"/>
      <c r="P3800" s="192"/>
      <c r="Q3800" s="197"/>
    </row>
    <row r="3801" spans="1:17" ht="20.100000000000001" customHeight="1" x14ac:dyDescent="0.25">
      <c r="A3801" s="245"/>
      <c r="B3801" s="204"/>
      <c r="C3801" s="224"/>
      <c r="D3801" s="224"/>
      <c r="E3801" s="224"/>
      <c r="F3801" s="224"/>
      <c r="G3801" s="224"/>
      <c r="H3801" s="188"/>
      <c r="I3801" s="188"/>
      <c r="J3801" s="188"/>
      <c r="K3801" s="202"/>
      <c r="L3801" s="188"/>
      <c r="M3801" s="205"/>
      <c r="N3801" s="224"/>
      <c r="O3801" s="192"/>
      <c r="P3801" s="192"/>
      <c r="Q3801" s="197"/>
    </row>
    <row r="3802" spans="1:17" ht="20.100000000000001" customHeight="1" x14ac:dyDescent="0.25">
      <c r="A3802" s="245"/>
      <c r="B3802" s="204"/>
      <c r="C3802" s="224"/>
      <c r="D3802" s="224"/>
      <c r="E3802" s="224"/>
      <c r="F3802" s="224"/>
      <c r="G3802" s="224"/>
      <c r="H3802" s="188"/>
      <c r="I3802" s="188"/>
      <c r="J3802" s="188"/>
      <c r="K3802" s="202"/>
      <c r="L3802" s="188"/>
      <c r="M3802" s="205"/>
      <c r="N3802" s="224"/>
      <c r="O3802" s="192"/>
      <c r="P3802" s="192"/>
      <c r="Q3802" s="197"/>
    </row>
    <row r="3803" spans="1:17" ht="20.100000000000001" customHeight="1" x14ac:dyDescent="0.25">
      <c r="A3803" s="245"/>
      <c r="B3803" s="204"/>
      <c r="C3803" s="224"/>
      <c r="D3803" s="224"/>
      <c r="E3803" s="224"/>
      <c r="F3803" s="224"/>
      <c r="G3803" s="224"/>
      <c r="H3803" s="188"/>
      <c r="I3803" s="188"/>
      <c r="J3803" s="188"/>
      <c r="K3803" s="202"/>
      <c r="L3803" s="188"/>
      <c r="M3803" s="205"/>
      <c r="N3803" s="224"/>
      <c r="O3803" s="192"/>
      <c r="P3803" s="192"/>
      <c r="Q3803" s="197"/>
    </row>
    <row r="3804" spans="1:17" ht="20.100000000000001" customHeight="1" x14ac:dyDescent="0.25">
      <c r="A3804" s="245"/>
      <c r="B3804" s="204"/>
      <c r="C3804" s="224"/>
      <c r="D3804" s="224"/>
      <c r="E3804" s="224"/>
      <c r="F3804" s="224"/>
      <c r="G3804" s="224"/>
      <c r="H3804" s="188"/>
      <c r="I3804" s="188"/>
      <c r="J3804" s="188"/>
      <c r="K3804" s="202"/>
      <c r="L3804" s="188"/>
      <c r="M3804" s="205"/>
      <c r="N3804" s="224"/>
      <c r="O3804" s="192"/>
      <c r="P3804" s="192"/>
      <c r="Q3804" s="197"/>
    </row>
    <row r="3805" spans="1:17" ht="20.100000000000001" customHeight="1" x14ac:dyDescent="0.25">
      <c r="A3805" s="245"/>
      <c r="B3805" s="204"/>
      <c r="C3805" s="224"/>
      <c r="D3805" s="224"/>
      <c r="E3805" s="224"/>
      <c r="F3805" s="224"/>
      <c r="G3805" s="224"/>
      <c r="H3805" s="188"/>
      <c r="I3805" s="188"/>
      <c r="J3805" s="188"/>
      <c r="K3805" s="202"/>
      <c r="L3805" s="188"/>
      <c r="M3805" s="205"/>
      <c r="N3805" s="224"/>
      <c r="O3805" s="192"/>
      <c r="P3805" s="192"/>
      <c r="Q3805" s="197"/>
    </row>
    <row r="3806" spans="1:17" ht="20.100000000000001" customHeight="1" x14ac:dyDescent="0.25">
      <c r="A3806" s="245"/>
      <c r="B3806" s="204"/>
      <c r="C3806" s="224"/>
      <c r="D3806" s="224"/>
      <c r="E3806" s="224"/>
      <c r="F3806" s="224"/>
      <c r="G3806" s="224"/>
      <c r="H3806" s="188"/>
      <c r="I3806" s="188"/>
      <c r="J3806" s="188"/>
      <c r="K3806" s="202"/>
      <c r="L3806" s="188"/>
      <c r="M3806" s="205"/>
      <c r="N3806" s="224"/>
      <c r="O3806" s="192"/>
      <c r="P3806" s="192"/>
      <c r="Q3806" s="197"/>
    </row>
    <row r="3807" spans="1:17" ht="20.100000000000001" customHeight="1" x14ac:dyDescent="0.25">
      <c r="A3807" s="245"/>
      <c r="B3807" s="204"/>
      <c r="C3807" s="224"/>
      <c r="D3807" s="224"/>
      <c r="E3807" s="224"/>
      <c r="F3807" s="224"/>
      <c r="G3807" s="224"/>
      <c r="H3807" s="188"/>
      <c r="I3807" s="188"/>
      <c r="J3807" s="188"/>
      <c r="K3807" s="202"/>
      <c r="L3807" s="188"/>
      <c r="M3807" s="205"/>
      <c r="N3807" s="224"/>
      <c r="O3807" s="192"/>
      <c r="P3807" s="192"/>
      <c r="Q3807" s="197"/>
    </row>
    <row r="3808" spans="1:17" ht="20.100000000000001" customHeight="1" x14ac:dyDescent="0.25">
      <c r="A3808" s="245"/>
      <c r="B3808" s="204"/>
      <c r="C3808" s="224"/>
      <c r="D3808" s="224"/>
      <c r="E3808" s="224"/>
      <c r="F3808" s="224"/>
      <c r="G3808" s="224"/>
      <c r="H3808" s="188"/>
      <c r="I3808" s="188"/>
      <c r="J3808" s="188"/>
      <c r="K3808" s="202"/>
      <c r="L3808" s="188"/>
      <c r="M3808" s="205"/>
      <c r="N3808" s="224"/>
      <c r="O3808" s="192"/>
      <c r="P3808" s="192"/>
      <c r="Q3808" s="197"/>
    </row>
    <row r="3809" spans="1:17" ht="20.100000000000001" customHeight="1" x14ac:dyDescent="0.25">
      <c r="A3809" s="245"/>
      <c r="B3809" s="204"/>
      <c r="C3809" s="224"/>
      <c r="D3809" s="224"/>
      <c r="E3809" s="224"/>
      <c r="F3809" s="224"/>
      <c r="G3809" s="224"/>
      <c r="H3809" s="188"/>
      <c r="I3809" s="188"/>
      <c r="J3809" s="188"/>
      <c r="K3809" s="202"/>
      <c r="L3809" s="188"/>
      <c r="M3809" s="205"/>
      <c r="N3809" s="224"/>
      <c r="O3809" s="192"/>
      <c r="P3809" s="192"/>
      <c r="Q3809" s="197"/>
    </row>
    <row r="3810" spans="1:17" ht="20.100000000000001" customHeight="1" x14ac:dyDescent="0.25">
      <c r="A3810" s="245"/>
      <c r="B3810" s="204"/>
      <c r="C3810" s="224"/>
      <c r="D3810" s="224"/>
      <c r="E3810" s="224"/>
      <c r="F3810" s="224"/>
      <c r="G3810" s="224"/>
      <c r="H3810" s="188"/>
      <c r="I3810" s="188"/>
      <c r="J3810" s="188"/>
      <c r="K3810" s="202"/>
      <c r="L3810" s="188"/>
      <c r="M3810" s="205"/>
      <c r="N3810" s="224"/>
      <c r="O3810" s="192"/>
      <c r="P3810" s="192"/>
      <c r="Q3810" s="197"/>
    </row>
    <row r="3811" spans="1:17" ht="20.100000000000001" customHeight="1" x14ac:dyDescent="0.25">
      <c r="A3811" s="245"/>
      <c r="B3811" s="204"/>
      <c r="C3811" s="224"/>
      <c r="D3811" s="224"/>
      <c r="E3811" s="224"/>
      <c r="F3811" s="224"/>
      <c r="G3811" s="224"/>
      <c r="H3811" s="188"/>
      <c r="I3811" s="188"/>
      <c r="J3811" s="188"/>
      <c r="K3811" s="202"/>
      <c r="L3811" s="188"/>
      <c r="M3811" s="205"/>
      <c r="N3811" s="224"/>
      <c r="O3811" s="192"/>
      <c r="P3811" s="192"/>
      <c r="Q3811" s="197"/>
    </row>
    <row r="3812" spans="1:17" ht="20.100000000000001" customHeight="1" x14ac:dyDescent="0.25">
      <c r="A3812" s="245"/>
      <c r="B3812" s="204"/>
      <c r="C3812" s="224"/>
      <c r="D3812" s="224"/>
      <c r="E3812" s="224"/>
      <c r="F3812" s="224"/>
      <c r="G3812" s="224"/>
      <c r="H3812" s="188"/>
      <c r="I3812" s="188"/>
      <c r="J3812" s="188"/>
      <c r="K3812" s="202"/>
      <c r="L3812" s="188"/>
      <c r="M3812" s="205"/>
      <c r="N3812" s="224"/>
      <c r="O3812" s="192"/>
      <c r="P3812" s="192"/>
      <c r="Q3812" s="197"/>
    </row>
    <row r="3813" spans="1:17" ht="20.100000000000001" customHeight="1" x14ac:dyDescent="0.25">
      <c r="A3813" s="245"/>
      <c r="B3813" s="204"/>
      <c r="C3813" s="224"/>
      <c r="D3813" s="224"/>
      <c r="E3813" s="224"/>
      <c r="F3813" s="224"/>
      <c r="G3813" s="224"/>
      <c r="H3813" s="188"/>
      <c r="I3813" s="188"/>
      <c r="J3813" s="188"/>
      <c r="K3813" s="202"/>
      <c r="L3813" s="188"/>
      <c r="M3813" s="205"/>
      <c r="N3813" s="224"/>
      <c r="O3813" s="192"/>
      <c r="P3813" s="192"/>
      <c r="Q3813" s="197"/>
    </row>
    <row r="3814" spans="1:17" ht="20.100000000000001" customHeight="1" x14ac:dyDescent="0.25">
      <c r="A3814" s="245"/>
      <c r="B3814" s="204"/>
      <c r="C3814" s="224"/>
      <c r="D3814" s="224"/>
      <c r="E3814" s="224"/>
      <c r="F3814" s="224"/>
      <c r="G3814" s="224"/>
      <c r="H3814" s="188"/>
      <c r="I3814" s="188"/>
      <c r="J3814" s="188"/>
      <c r="K3814" s="202"/>
      <c r="L3814" s="188"/>
      <c r="M3814" s="205"/>
      <c r="N3814" s="224"/>
      <c r="O3814" s="192"/>
      <c r="P3814" s="192"/>
      <c r="Q3814" s="197"/>
    </row>
    <row r="3815" spans="1:17" ht="20.100000000000001" customHeight="1" x14ac:dyDescent="0.25">
      <c r="A3815" s="245"/>
      <c r="B3815" s="204"/>
      <c r="C3815" s="224"/>
      <c r="D3815" s="224"/>
      <c r="E3815" s="224"/>
      <c r="F3815" s="224"/>
      <c r="G3815" s="224"/>
      <c r="H3815" s="188"/>
      <c r="I3815" s="188"/>
      <c r="J3815" s="188"/>
      <c r="K3815" s="202"/>
      <c r="L3815" s="188"/>
      <c r="M3815" s="205"/>
      <c r="N3815" s="224"/>
      <c r="O3815" s="192"/>
      <c r="P3815" s="192"/>
      <c r="Q3815" s="197"/>
    </row>
    <row r="3816" spans="1:17" ht="20.100000000000001" customHeight="1" x14ac:dyDescent="0.25">
      <c r="A3816" s="245"/>
      <c r="B3816" s="204"/>
      <c r="C3816" s="224"/>
      <c r="D3816" s="224"/>
      <c r="E3816" s="224"/>
      <c r="F3816" s="224"/>
      <c r="G3816" s="224"/>
      <c r="H3816" s="188"/>
      <c r="I3816" s="188"/>
      <c r="J3816" s="188"/>
      <c r="K3816" s="202"/>
      <c r="L3816" s="188"/>
      <c r="M3816" s="205"/>
      <c r="N3816" s="224"/>
      <c r="O3816" s="192"/>
      <c r="P3816" s="192"/>
      <c r="Q3816" s="197"/>
    </row>
    <row r="3817" spans="1:17" ht="20.100000000000001" customHeight="1" x14ac:dyDescent="0.25">
      <c r="A3817" s="245"/>
      <c r="B3817" s="204"/>
      <c r="C3817" s="224"/>
      <c r="D3817" s="224"/>
      <c r="E3817" s="224"/>
      <c r="F3817" s="224"/>
      <c r="G3817" s="224"/>
      <c r="H3817" s="188"/>
      <c r="I3817" s="188"/>
      <c r="J3817" s="188"/>
      <c r="K3817" s="202"/>
      <c r="L3817" s="188"/>
      <c r="M3817" s="205"/>
      <c r="N3817" s="224"/>
      <c r="O3817" s="192"/>
      <c r="P3817" s="192"/>
      <c r="Q3817" s="197"/>
    </row>
    <row r="3818" spans="1:17" ht="20.100000000000001" customHeight="1" x14ac:dyDescent="0.25">
      <c r="A3818" s="245"/>
      <c r="B3818" s="204"/>
      <c r="C3818" s="224"/>
      <c r="D3818" s="224"/>
      <c r="E3818" s="224"/>
      <c r="F3818" s="224"/>
      <c r="G3818" s="224"/>
      <c r="H3818" s="188"/>
      <c r="I3818" s="188"/>
      <c r="J3818" s="188"/>
      <c r="K3818" s="202"/>
      <c r="L3818" s="188"/>
      <c r="M3818" s="205"/>
      <c r="N3818" s="224"/>
      <c r="O3818" s="192"/>
      <c r="P3818" s="192"/>
      <c r="Q3818" s="197"/>
    </row>
    <row r="3819" spans="1:17" ht="20.100000000000001" customHeight="1" x14ac:dyDescent="0.25">
      <c r="A3819" s="245"/>
      <c r="B3819" s="204"/>
      <c r="C3819" s="224"/>
      <c r="D3819" s="224"/>
      <c r="E3819" s="224"/>
      <c r="F3819" s="224"/>
      <c r="G3819" s="224"/>
      <c r="H3819" s="188"/>
      <c r="I3819" s="188"/>
      <c r="J3819" s="188"/>
      <c r="K3819" s="202"/>
      <c r="L3819" s="188"/>
      <c r="M3819" s="205"/>
      <c r="N3819" s="224"/>
      <c r="O3819" s="192"/>
      <c r="P3819" s="192"/>
      <c r="Q3819" s="197"/>
    </row>
    <row r="3820" spans="1:17" ht="20.100000000000001" customHeight="1" x14ac:dyDescent="0.25">
      <c r="A3820" s="245"/>
      <c r="B3820" s="204"/>
      <c r="C3820" s="224"/>
      <c r="D3820" s="224"/>
      <c r="E3820" s="224"/>
      <c r="F3820" s="224"/>
      <c r="G3820" s="224"/>
      <c r="H3820" s="188"/>
      <c r="I3820" s="188"/>
      <c r="J3820" s="188"/>
      <c r="K3820" s="202"/>
      <c r="L3820" s="188"/>
      <c r="M3820" s="205"/>
      <c r="N3820" s="224"/>
      <c r="O3820" s="192"/>
      <c r="P3820" s="192"/>
      <c r="Q3820" s="197"/>
    </row>
    <row r="3821" spans="1:17" ht="20.100000000000001" customHeight="1" x14ac:dyDescent="0.25">
      <c r="A3821" s="245"/>
      <c r="B3821" s="204"/>
      <c r="C3821" s="224"/>
      <c r="D3821" s="224"/>
      <c r="E3821" s="224"/>
      <c r="F3821" s="224"/>
      <c r="G3821" s="224"/>
      <c r="H3821" s="188"/>
      <c r="I3821" s="188"/>
      <c r="J3821" s="188"/>
      <c r="K3821" s="202"/>
      <c r="L3821" s="188"/>
      <c r="M3821" s="205"/>
      <c r="N3821" s="224"/>
      <c r="O3821" s="192"/>
      <c r="P3821" s="192"/>
      <c r="Q3821" s="197"/>
    </row>
    <row r="3822" spans="1:17" ht="20.100000000000001" customHeight="1" x14ac:dyDescent="0.25">
      <c r="A3822" s="245"/>
      <c r="B3822" s="204"/>
      <c r="C3822" s="224"/>
      <c r="D3822" s="224"/>
      <c r="E3822" s="224"/>
      <c r="F3822" s="224"/>
      <c r="G3822" s="224"/>
      <c r="H3822" s="188"/>
      <c r="I3822" s="188"/>
      <c r="J3822" s="188"/>
      <c r="K3822" s="202"/>
      <c r="L3822" s="188"/>
      <c r="M3822" s="205"/>
      <c r="N3822" s="224"/>
      <c r="O3822" s="192"/>
      <c r="P3822" s="192"/>
      <c r="Q3822" s="197"/>
    </row>
    <row r="3823" spans="1:17" ht="20.100000000000001" customHeight="1" x14ac:dyDescent="0.25">
      <c r="A3823" s="245"/>
      <c r="B3823" s="204"/>
      <c r="C3823" s="224"/>
      <c r="D3823" s="224"/>
      <c r="E3823" s="224"/>
      <c r="F3823" s="224"/>
      <c r="G3823" s="224"/>
      <c r="H3823" s="188"/>
      <c r="I3823" s="188"/>
      <c r="J3823" s="188"/>
      <c r="K3823" s="202"/>
      <c r="L3823" s="188"/>
      <c r="M3823" s="205"/>
      <c r="N3823" s="224"/>
      <c r="O3823" s="192"/>
      <c r="P3823" s="192"/>
      <c r="Q3823" s="197"/>
    </row>
    <row r="3824" spans="1:17" ht="20.100000000000001" customHeight="1" x14ac:dyDescent="0.25">
      <c r="A3824" s="245"/>
      <c r="B3824" s="204"/>
      <c r="C3824" s="224"/>
      <c r="D3824" s="224"/>
      <c r="E3824" s="224"/>
      <c r="F3824" s="224"/>
      <c r="G3824" s="224"/>
      <c r="H3824" s="188"/>
      <c r="I3824" s="188"/>
      <c r="J3824" s="188"/>
      <c r="K3824" s="202"/>
      <c r="L3824" s="188"/>
      <c r="M3824" s="205"/>
      <c r="N3824" s="224"/>
      <c r="O3824" s="192"/>
      <c r="P3824" s="192"/>
      <c r="Q3824" s="197"/>
    </row>
    <row r="3825" spans="1:17" ht="20.100000000000001" customHeight="1" x14ac:dyDescent="0.25">
      <c r="A3825" s="245"/>
      <c r="B3825" s="204"/>
      <c r="C3825" s="224"/>
      <c r="D3825" s="224"/>
      <c r="E3825" s="224"/>
      <c r="F3825" s="224"/>
      <c r="G3825" s="224"/>
      <c r="H3825" s="188"/>
      <c r="I3825" s="188"/>
      <c r="J3825" s="188"/>
      <c r="K3825" s="202"/>
      <c r="L3825" s="188"/>
      <c r="M3825" s="205"/>
      <c r="N3825" s="224"/>
      <c r="O3825" s="192"/>
      <c r="P3825" s="192"/>
      <c r="Q3825" s="197"/>
    </row>
    <row r="3826" spans="1:17" ht="20.100000000000001" customHeight="1" x14ac:dyDescent="0.25">
      <c r="A3826" s="245"/>
      <c r="B3826" s="204"/>
      <c r="C3826" s="224"/>
      <c r="D3826" s="224"/>
      <c r="E3826" s="224"/>
      <c r="F3826" s="224"/>
      <c r="G3826" s="224"/>
      <c r="H3826" s="188"/>
      <c r="I3826" s="188"/>
      <c r="J3826" s="188"/>
      <c r="K3826" s="202"/>
      <c r="L3826" s="188"/>
      <c r="M3826" s="205"/>
      <c r="N3826" s="224"/>
      <c r="O3826" s="192"/>
      <c r="P3826" s="192"/>
      <c r="Q3826" s="197"/>
    </row>
    <row r="3827" spans="1:17" ht="20.100000000000001" customHeight="1" x14ac:dyDescent="0.25">
      <c r="A3827" s="245"/>
      <c r="B3827" s="204"/>
      <c r="C3827" s="224"/>
      <c r="D3827" s="224"/>
      <c r="E3827" s="224"/>
      <c r="F3827" s="224"/>
      <c r="G3827" s="224"/>
      <c r="H3827" s="188"/>
      <c r="I3827" s="188"/>
      <c r="J3827" s="188"/>
      <c r="K3827" s="202"/>
      <c r="L3827" s="188"/>
      <c r="M3827" s="205"/>
      <c r="N3827" s="224"/>
      <c r="O3827" s="192"/>
      <c r="P3827" s="192"/>
      <c r="Q3827" s="197"/>
    </row>
    <row r="3828" spans="1:17" ht="20.100000000000001" customHeight="1" x14ac:dyDescent="0.25">
      <c r="A3828" s="245"/>
      <c r="B3828" s="204"/>
      <c r="C3828" s="224"/>
      <c r="D3828" s="224"/>
      <c r="E3828" s="224"/>
      <c r="F3828" s="224"/>
      <c r="G3828" s="224"/>
      <c r="H3828" s="188"/>
      <c r="I3828" s="188"/>
      <c r="J3828" s="188"/>
      <c r="K3828" s="202"/>
      <c r="L3828" s="188"/>
      <c r="M3828" s="205"/>
      <c r="N3828" s="224"/>
      <c r="O3828" s="192"/>
      <c r="P3828" s="192"/>
      <c r="Q3828" s="197"/>
    </row>
    <row r="3829" spans="1:17" ht="20.100000000000001" customHeight="1" x14ac:dyDescent="0.25">
      <c r="A3829" s="245"/>
      <c r="B3829" s="204"/>
      <c r="C3829" s="224"/>
      <c r="D3829" s="224"/>
      <c r="E3829" s="224"/>
      <c r="F3829" s="224"/>
      <c r="G3829" s="224"/>
      <c r="H3829" s="188"/>
      <c r="I3829" s="188"/>
      <c r="J3829" s="188"/>
      <c r="K3829" s="202"/>
      <c r="L3829" s="188"/>
      <c r="M3829" s="205"/>
      <c r="N3829" s="224"/>
      <c r="O3829" s="192"/>
      <c r="P3829" s="192"/>
      <c r="Q3829" s="197"/>
    </row>
    <row r="3830" spans="1:17" ht="20.100000000000001" customHeight="1" x14ac:dyDescent="0.25">
      <c r="A3830" s="245"/>
      <c r="B3830" s="204"/>
      <c r="C3830" s="224"/>
      <c r="D3830" s="224"/>
      <c r="E3830" s="224"/>
      <c r="F3830" s="224"/>
      <c r="G3830" s="224"/>
      <c r="H3830" s="188"/>
      <c r="I3830" s="188"/>
      <c r="J3830" s="188"/>
      <c r="K3830" s="202"/>
      <c r="L3830" s="188"/>
      <c r="M3830" s="205"/>
      <c r="N3830" s="224"/>
      <c r="O3830" s="192"/>
      <c r="P3830" s="192"/>
      <c r="Q3830" s="197"/>
    </row>
    <row r="3831" spans="1:17" ht="20.100000000000001" customHeight="1" x14ac:dyDescent="0.25">
      <c r="A3831" s="245"/>
      <c r="B3831" s="204"/>
      <c r="C3831" s="224"/>
      <c r="D3831" s="224"/>
      <c r="E3831" s="224"/>
      <c r="F3831" s="224"/>
      <c r="G3831" s="224"/>
      <c r="H3831" s="188"/>
      <c r="I3831" s="188"/>
      <c r="J3831" s="188"/>
      <c r="K3831" s="202"/>
      <c r="L3831" s="188"/>
      <c r="M3831" s="205"/>
      <c r="N3831" s="224"/>
      <c r="O3831" s="192"/>
      <c r="P3831" s="192"/>
      <c r="Q3831" s="197"/>
    </row>
    <row r="3832" spans="1:17" ht="20.100000000000001" customHeight="1" x14ac:dyDescent="0.25">
      <c r="A3832" s="245"/>
      <c r="B3832" s="204"/>
      <c r="C3832" s="224"/>
      <c r="D3832" s="224"/>
      <c r="E3832" s="224"/>
      <c r="F3832" s="224"/>
      <c r="G3832" s="224"/>
      <c r="H3832" s="188"/>
      <c r="I3832" s="188"/>
      <c r="J3832" s="188"/>
      <c r="K3832" s="202"/>
      <c r="L3832" s="188"/>
      <c r="M3832" s="205"/>
      <c r="N3832" s="224"/>
      <c r="O3832" s="192"/>
      <c r="P3832" s="192"/>
      <c r="Q3832" s="197"/>
    </row>
    <row r="3833" spans="1:17" ht="20.100000000000001" customHeight="1" x14ac:dyDescent="0.25">
      <c r="A3833" s="245"/>
      <c r="B3833" s="204"/>
      <c r="C3833" s="224"/>
      <c r="D3833" s="224"/>
      <c r="E3833" s="224"/>
      <c r="F3833" s="224"/>
      <c r="G3833" s="224"/>
      <c r="H3833" s="188"/>
      <c r="I3833" s="188"/>
      <c r="J3833" s="188"/>
      <c r="K3833" s="202"/>
      <c r="L3833" s="188"/>
      <c r="M3833" s="205"/>
      <c r="N3833" s="224"/>
      <c r="O3833" s="192"/>
      <c r="P3833" s="192"/>
      <c r="Q3833" s="197"/>
    </row>
    <row r="3834" spans="1:17" ht="20.100000000000001" customHeight="1" x14ac:dyDescent="0.25">
      <c r="A3834" s="245"/>
      <c r="B3834" s="204"/>
      <c r="C3834" s="224"/>
      <c r="D3834" s="224"/>
      <c r="E3834" s="224"/>
      <c r="F3834" s="224"/>
      <c r="G3834" s="224"/>
      <c r="H3834" s="188"/>
      <c r="I3834" s="188"/>
      <c r="J3834" s="188"/>
      <c r="K3834" s="202"/>
      <c r="L3834" s="188"/>
      <c r="M3834" s="205"/>
      <c r="N3834" s="224"/>
      <c r="O3834" s="192"/>
      <c r="P3834" s="192"/>
      <c r="Q3834" s="197"/>
    </row>
    <row r="3835" spans="1:17" ht="20.100000000000001" customHeight="1" x14ac:dyDescent="0.25">
      <c r="A3835" s="245"/>
      <c r="B3835" s="204"/>
      <c r="C3835" s="224"/>
      <c r="D3835" s="224"/>
      <c r="E3835" s="224"/>
      <c r="F3835" s="224"/>
      <c r="G3835" s="224"/>
      <c r="H3835" s="188"/>
      <c r="I3835" s="188"/>
      <c r="J3835" s="188"/>
      <c r="K3835" s="202"/>
      <c r="L3835" s="188"/>
      <c r="M3835" s="205"/>
      <c r="N3835" s="224"/>
      <c r="O3835" s="192"/>
      <c r="P3835" s="192"/>
      <c r="Q3835" s="197"/>
    </row>
    <row r="3836" spans="1:17" ht="20.100000000000001" customHeight="1" x14ac:dyDescent="0.25">
      <c r="A3836" s="245"/>
      <c r="B3836" s="204"/>
      <c r="C3836" s="224"/>
      <c r="D3836" s="224"/>
      <c r="E3836" s="224"/>
      <c r="F3836" s="224"/>
      <c r="G3836" s="224"/>
      <c r="H3836" s="188"/>
      <c r="I3836" s="188"/>
      <c r="J3836" s="188"/>
      <c r="K3836" s="202"/>
      <c r="L3836" s="188"/>
      <c r="M3836" s="205"/>
      <c r="N3836" s="224"/>
      <c r="O3836" s="192"/>
      <c r="P3836" s="192"/>
      <c r="Q3836" s="197"/>
    </row>
    <row r="3837" spans="1:17" ht="20.100000000000001" customHeight="1" x14ac:dyDescent="0.25">
      <c r="A3837" s="245"/>
      <c r="B3837" s="204"/>
      <c r="C3837" s="224"/>
      <c r="D3837" s="224"/>
      <c r="E3837" s="224"/>
      <c r="F3837" s="224"/>
      <c r="G3837" s="224"/>
      <c r="H3837" s="188"/>
      <c r="I3837" s="188"/>
      <c r="J3837" s="188"/>
      <c r="K3837" s="202"/>
      <c r="L3837" s="188"/>
      <c r="M3837" s="205"/>
      <c r="N3837" s="224"/>
      <c r="O3837" s="192"/>
      <c r="P3837" s="192"/>
      <c r="Q3837" s="197"/>
    </row>
    <row r="3838" spans="1:17" ht="20.100000000000001" customHeight="1" x14ac:dyDescent="0.25">
      <c r="A3838" s="245"/>
      <c r="B3838" s="204"/>
      <c r="C3838" s="224"/>
      <c r="D3838" s="224"/>
      <c r="E3838" s="224"/>
      <c r="F3838" s="224"/>
      <c r="G3838" s="224"/>
      <c r="H3838" s="188"/>
      <c r="I3838" s="188"/>
      <c r="J3838" s="188"/>
      <c r="K3838" s="202"/>
      <c r="L3838" s="188"/>
      <c r="M3838" s="205"/>
      <c r="N3838" s="224"/>
      <c r="O3838" s="192"/>
      <c r="P3838" s="192"/>
      <c r="Q3838" s="197"/>
    </row>
    <row r="3839" spans="1:17" ht="20.100000000000001" customHeight="1" x14ac:dyDescent="0.25">
      <c r="A3839" s="245"/>
      <c r="B3839" s="204"/>
      <c r="C3839" s="224"/>
      <c r="D3839" s="224"/>
      <c r="E3839" s="224"/>
      <c r="F3839" s="224"/>
      <c r="G3839" s="224"/>
      <c r="H3839" s="188"/>
      <c r="I3839" s="188"/>
      <c r="J3839" s="188"/>
      <c r="K3839" s="202"/>
      <c r="L3839" s="188"/>
      <c r="M3839" s="205"/>
      <c r="N3839" s="224"/>
      <c r="O3839" s="192"/>
      <c r="P3839" s="192"/>
      <c r="Q3839" s="197"/>
    </row>
    <row r="3840" spans="1:17" ht="20.100000000000001" customHeight="1" x14ac:dyDescent="0.25">
      <c r="A3840" s="245"/>
      <c r="B3840" s="204"/>
      <c r="C3840" s="224"/>
      <c r="D3840" s="224"/>
      <c r="E3840" s="224"/>
      <c r="F3840" s="224"/>
      <c r="G3840" s="224"/>
      <c r="H3840" s="188"/>
      <c r="I3840" s="188"/>
      <c r="J3840" s="188"/>
      <c r="K3840" s="202"/>
      <c r="L3840" s="188"/>
      <c r="M3840" s="205"/>
      <c r="N3840" s="224"/>
      <c r="O3840" s="192"/>
      <c r="P3840" s="192"/>
      <c r="Q3840" s="197"/>
    </row>
    <row r="3841" spans="1:17" ht="20.100000000000001" customHeight="1" x14ac:dyDescent="0.25">
      <c r="A3841" s="245"/>
      <c r="B3841" s="204"/>
      <c r="C3841" s="224"/>
      <c r="D3841" s="224"/>
      <c r="E3841" s="224"/>
      <c r="F3841" s="224"/>
      <c r="G3841" s="224"/>
      <c r="H3841" s="188"/>
      <c r="I3841" s="188"/>
      <c r="J3841" s="188"/>
      <c r="K3841" s="202"/>
      <c r="L3841" s="188"/>
      <c r="M3841" s="205"/>
      <c r="N3841" s="224"/>
      <c r="O3841" s="192"/>
      <c r="P3841" s="192"/>
      <c r="Q3841" s="197"/>
    </row>
    <row r="3842" spans="1:17" ht="20.100000000000001" customHeight="1" x14ac:dyDescent="0.25">
      <c r="A3842" s="245"/>
      <c r="B3842" s="204"/>
      <c r="C3842" s="224"/>
      <c r="D3842" s="224"/>
      <c r="E3842" s="224"/>
      <c r="F3842" s="224"/>
      <c r="G3842" s="224"/>
      <c r="H3842" s="188"/>
      <c r="I3842" s="188"/>
      <c r="J3842" s="188"/>
      <c r="K3842" s="202"/>
      <c r="L3842" s="188"/>
      <c r="M3842" s="205"/>
      <c r="N3842" s="224"/>
      <c r="O3842" s="192"/>
      <c r="P3842" s="192"/>
      <c r="Q3842" s="197"/>
    </row>
    <row r="3843" spans="1:17" ht="20.100000000000001" customHeight="1" x14ac:dyDescent="0.25">
      <c r="A3843" s="245"/>
      <c r="B3843" s="204"/>
      <c r="C3843" s="224"/>
      <c r="D3843" s="224"/>
      <c r="E3843" s="224"/>
      <c r="F3843" s="224"/>
      <c r="G3843" s="224"/>
      <c r="H3843" s="188"/>
      <c r="I3843" s="188"/>
      <c r="J3843" s="188"/>
      <c r="K3843" s="202"/>
      <c r="L3843" s="188"/>
      <c r="M3843" s="205"/>
      <c r="N3843" s="224"/>
      <c r="O3843" s="192"/>
      <c r="P3843" s="192"/>
      <c r="Q3843" s="197"/>
    </row>
    <row r="3844" spans="1:17" ht="20.100000000000001" customHeight="1" x14ac:dyDescent="0.25">
      <c r="A3844" s="245"/>
      <c r="B3844" s="204"/>
      <c r="C3844" s="224"/>
      <c r="D3844" s="224"/>
      <c r="E3844" s="224"/>
      <c r="F3844" s="224"/>
      <c r="G3844" s="224"/>
      <c r="H3844" s="188"/>
      <c r="I3844" s="188"/>
      <c r="J3844" s="188"/>
      <c r="K3844" s="202"/>
      <c r="L3844" s="188"/>
      <c r="M3844" s="205"/>
      <c r="N3844" s="224"/>
      <c r="O3844" s="192"/>
      <c r="P3844" s="192"/>
      <c r="Q3844" s="197"/>
    </row>
    <row r="3845" spans="1:17" ht="20.100000000000001" customHeight="1" x14ac:dyDescent="0.25">
      <c r="A3845" s="245"/>
      <c r="B3845" s="204"/>
      <c r="C3845" s="224"/>
      <c r="D3845" s="224"/>
      <c r="E3845" s="224"/>
      <c r="F3845" s="224"/>
      <c r="G3845" s="224"/>
      <c r="H3845" s="188"/>
      <c r="I3845" s="188"/>
      <c r="J3845" s="188"/>
      <c r="K3845" s="202"/>
      <c r="L3845" s="188"/>
      <c r="M3845" s="205"/>
      <c r="N3845" s="224"/>
      <c r="O3845" s="192"/>
      <c r="P3845" s="192"/>
      <c r="Q3845" s="197"/>
    </row>
    <row r="3846" spans="1:17" ht="20.100000000000001" customHeight="1" x14ac:dyDescent="0.25">
      <c r="A3846" s="245"/>
      <c r="B3846" s="204"/>
      <c r="C3846" s="224"/>
      <c r="D3846" s="224"/>
      <c r="E3846" s="224"/>
      <c r="F3846" s="224"/>
      <c r="G3846" s="224"/>
      <c r="H3846" s="188"/>
      <c r="I3846" s="188"/>
      <c r="J3846" s="188"/>
      <c r="K3846" s="202"/>
      <c r="L3846" s="188"/>
      <c r="M3846" s="205"/>
      <c r="N3846" s="224"/>
      <c r="O3846" s="192"/>
      <c r="P3846" s="192"/>
      <c r="Q3846" s="197"/>
    </row>
    <row r="3847" spans="1:17" ht="20.100000000000001" customHeight="1" x14ac:dyDescent="0.25">
      <c r="A3847" s="245"/>
      <c r="B3847" s="204"/>
      <c r="C3847" s="224"/>
      <c r="D3847" s="224"/>
      <c r="E3847" s="224"/>
      <c r="F3847" s="224"/>
      <c r="G3847" s="224"/>
      <c r="H3847" s="188"/>
      <c r="I3847" s="188"/>
      <c r="J3847" s="188"/>
      <c r="K3847" s="202"/>
      <c r="L3847" s="188"/>
      <c r="M3847" s="205"/>
      <c r="N3847" s="224"/>
      <c r="O3847" s="192"/>
      <c r="P3847" s="192"/>
      <c r="Q3847" s="197"/>
    </row>
    <row r="3848" spans="1:17" ht="20.100000000000001" customHeight="1" x14ac:dyDescent="0.25">
      <c r="A3848" s="245"/>
      <c r="B3848" s="204"/>
      <c r="C3848" s="224"/>
      <c r="D3848" s="224"/>
      <c r="E3848" s="224"/>
      <c r="F3848" s="224"/>
      <c r="G3848" s="224"/>
      <c r="H3848" s="188"/>
      <c r="I3848" s="188"/>
      <c r="J3848" s="188"/>
      <c r="K3848" s="202"/>
      <c r="L3848" s="188"/>
      <c r="M3848" s="205"/>
      <c r="N3848" s="224"/>
      <c r="O3848" s="192"/>
      <c r="P3848" s="192"/>
      <c r="Q3848" s="197"/>
    </row>
    <row r="3849" spans="1:17" ht="20.100000000000001" customHeight="1" x14ac:dyDescent="0.25">
      <c r="A3849" s="245"/>
      <c r="B3849" s="204"/>
      <c r="C3849" s="224"/>
      <c r="D3849" s="224"/>
      <c r="E3849" s="224"/>
      <c r="F3849" s="224"/>
      <c r="G3849" s="224"/>
      <c r="H3849" s="188"/>
      <c r="I3849" s="188"/>
      <c r="J3849" s="188"/>
      <c r="K3849" s="202"/>
      <c r="L3849" s="188"/>
      <c r="M3849" s="205"/>
      <c r="N3849" s="224"/>
      <c r="O3849" s="192"/>
      <c r="P3849" s="192"/>
      <c r="Q3849" s="197"/>
    </row>
    <row r="3850" spans="1:17" ht="20.100000000000001" customHeight="1" x14ac:dyDescent="0.25">
      <c r="A3850" s="245"/>
      <c r="B3850" s="204"/>
      <c r="C3850" s="224"/>
      <c r="D3850" s="224"/>
      <c r="E3850" s="224"/>
      <c r="F3850" s="224"/>
      <c r="G3850" s="224"/>
      <c r="H3850" s="188"/>
      <c r="I3850" s="188"/>
      <c r="J3850" s="188"/>
      <c r="K3850" s="202"/>
      <c r="L3850" s="188"/>
      <c r="M3850" s="205"/>
      <c r="N3850" s="224"/>
      <c r="O3850" s="192"/>
      <c r="P3850" s="192"/>
      <c r="Q3850" s="197"/>
    </row>
    <row r="3851" spans="1:17" ht="20.100000000000001" customHeight="1" x14ac:dyDescent="0.25">
      <c r="A3851" s="245"/>
      <c r="B3851" s="204"/>
      <c r="C3851" s="224"/>
      <c r="D3851" s="224"/>
      <c r="E3851" s="224"/>
      <c r="F3851" s="224"/>
      <c r="G3851" s="224"/>
      <c r="H3851" s="188"/>
      <c r="I3851" s="188"/>
      <c r="J3851" s="188"/>
      <c r="K3851" s="202"/>
      <c r="L3851" s="188"/>
      <c r="M3851" s="205"/>
      <c r="N3851" s="224"/>
      <c r="O3851" s="192"/>
      <c r="P3851" s="192"/>
      <c r="Q3851" s="197"/>
    </row>
    <row r="3852" spans="1:17" ht="20.100000000000001" customHeight="1" x14ac:dyDescent="0.25">
      <c r="A3852" s="245"/>
      <c r="B3852" s="204"/>
      <c r="C3852" s="224"/>
      <c r="D3852" s="224"/>
      <c r="E3852" s="224"/>
      <c r="F3852" s="224"/>
      <c r="G3852" s="224"/>
      <c r="H3852" s="188"/>
      <c r="I3852" s="188"/>
      <c r="J3852" s="188"/>
      <c r="K3852" s="202"/>
      <c r="L3852" s="188"/>
      <c r="M3852" s="205"/>
      <c r="N3852" s="224"/>
      <c r="O3852" s="192"/>
      <c r="P3852" s="192"/>
      <c r="Q3852" s="197"/>
    </row>
    <row r="3853" spans="1:17" ht="20.100000000000001" customHeight="1" x14ac:dyDescent="0.25">
      <c r="A3853" s="245"/>
      <c r="B3853" s="204"/>
      <c r="C3853" s="224"/>
      <c r="D3853" s="224"/>
      <c r="E3853" s="224"/>
      <c r="F3853" s="224"/>
      <c r="G3853" s="224"/>
      <c r="H3853" s="188"/>
      <c r="I3853" s="188"/>
      <c r="J3853" s="188"/>
      <c r="K3853" s="202"/>
      <c r="L3853" s="188"/>
      <c r="M3853" s="205"/>
      <c r="N3853" s="224"/>
      <c r="O3853" s="192"/>
      <c r="P3853" s="192"/>
      <c r="Q3853" s="197"/>
    </row>
    <row r="3854" spans="1:17" ht="20.100000000000001" customHeight="1" x14ac:dyDescent="0.25">
      <c r="A3854" s="245"/>
      <c r="B3854" s="204"/>
      <c r="C3854" s="224"/>
      <c r="D3854" s="224"/>
      <c r="E3854" s="224"/>
      <c r="F3854" s="224"/>
      <c r="G3854" s="224"/>
      <c r="H3854" s="188"/>
      <c r="I3854" s="188"/>
      <c r="J3854" s="188"/>
      <c r="K3854" s="202"/>
      <c r="L3854" s="188"/>
      <c r="M3854" s="205"/>
      <c r="N3854" s="224"/>
      <c r="O3854" s="192"/>
      <c r="P3854" s="192"/>
      <c r="Q3854" s="197"/>
    </row>
    <row r="3855" spans="1:17" ht="20.100000000000001" customHeight="1" x14ac:dyDescent="0.25">
      <c r="A3855" s="245"/>
      <c r="B3855" s="204"/>
      <c r="C3855" s="224"/>
      <c r="D3855" s="224"/>
      <c r="E3855" s="224"/>
      <c r="F3855" s="224"/>
      <c r="G3855" s="224"/>
      <c r="H3855" s="188"/>
      <c r="I3855" s="188"/>
      <c r="J3855" s="188"/>
      <c r="K3855" s="202"/>
      <c r="L3855" s="188"/>
      <c r="M3855" s="205"/>
      <c r="N3855" s="224"/>
      <c r="O3855" s="192"/>
      <c r="P3855" s="192"/>
      <c r="Q3855" s="197"/>
    </row>
    <row r="3856" spans="1:17" ht="20.100000000000001" customHeight="1" x14ac:dyDescent="0.25">
      <c r="A3856" s="245"/>
      <c r="B3856" s="204"/>
      <c r="C3856" s="224"/>
      <c r="D3856" s="224"/>
      <c r="E3856" s="224"/>
      <c r="F3856" s="224"/>
      <c r="G3856" s="224"/>
      <c r="H3856" s="188"/>
      <c r="I3856" s="188"/>
      <c r="J3856" s="188"/>
      <c r="K3856" s="202"/>
      <c r="L3856" s="188"/>
      <c r="M3856" s="205"/>
      <c r="N3856" s="224"/>
      <c r="O3856" s="192"/>
      <c r="P3856" s="192"/>
      <c r="Q3856" s="197"/>
    </row>
    <row r="3857" spans="1:17" ht="20.100000000000001" customHeight="1" x14ac:dyDescent="0.25">
      <c r="A3857" s="245"/>
      <c r="B3857" s="204"/>
      <c r="C3857" s="224"/>
      <c r="D3857" s="224"/>
      <c r="E3857" s="224"/>
      <c r="F3857" s="224"/>
      <c r="G3857" s="224"/>
      <c r="H3857" s="188"/>
      <c r="I3857" s="188"/>
      <c r="J3857" s="188"/>
      <c r="K3857" s="202"/>
      <c r="L3857" s="188"/>
      <c r="M3857" s="205"/>
      <c r="N3857" s="224"/>
      <c r="O3857" s="192"/>
      <c r="P3857" s="192"/>
      <c r="Q3857" s="197"/>
    </row>
    <row r="3858" spans="1:17" ht="20.100000000000001" customHeight="1" x14ac:dyDescent="0.25">
      <c r="A3858" s="245"/>
      <c r="B3858" s="204"/>
      <c r="C3858" s="224"/>
      <c r="D3858" s="224"/>
      <c r="E3858" s="224"/>
      <c r="F3858" s="224"/>
      <c r="G3858" s="224"/>
      <c r="H3858" s="188"/>
      <c r="I3858" s="188"/>
      <c r="J3858" s="188"/>
      <c r="K3858" s="202"/>
      <c r="L3858" s="188"/>
      <c r="M3858" s="205"/>
      <c r="N3858" s="224"/>
      <c r="O3858" s="192"/>
      <c r="P3858" s="192"/>
      <c r="Q3858" s="197"/>
    </row>
    <row r="3859" spans="1:17" ht="20.100000000000001" customHeight="1" x14ac:dyDescent="0.25">
      <c r="A3859" s="245"/>
      <c r="B3859" s="204"/>
      <c r="C3859" s="224"/>
      <c r="D3859" s="224"/>
      <c r="E3859" s="224"/>
      <c r="F3859" s="224"/>
      <c r="G3859" s="224"/>
      <c r="H3859" s="188"/>
      <c r="I3859" s="188"/>
      <c r="J3859" s="188"/>
      <c r="K3859" s="202"/>
      <c r="L3859" s="188"/>
      <c r="M3859" s="205"/>
      <c r="N3859" s="224"/>
      <c r="O3859" s="192"/>
      <c r="P3859" s="192"/>
      <c r="Q3859" s="197"/>
    </row>
    <row r="3860" spans="1:17" ht="20.100000000000001" customHeight="1" x14ac:dyDescent="0.25">
      <c r="A3860" s="245"/>
      <c r="B3860" s="204"/>
      <c r="C3860" s="224"/>
      <c r="D3860" s="224"/>
      <c r="E3860" s="224"/>
      <c r="F3860" s="224"/>
      <c r="G3860" s="224"/>
      <c r="H3860" s="188"/>
      <c r="I3860" s="188"/>
      <c r="J3860" s="188"/>
      <c r="K3860" s="202"/>
      <c r="L3860" s="188"/>
      <c r="M3860" s="205"/>
      <c r="N3860" s="224"/>
      <c r="O3860" s="192"/>
      <c r="P3860" s="192"/>
      <c r="Q3860" s="197"/>
    </row>
    <row r="3861" spans="1:17" ht="20.100000000000001" customHeight="1" x14ac:dyDescent="0.25">
      <c r="A3861" s="245"/>
      <c r="B3861" s="204"/>
      <c r="C3861" s="224"/>
      <c r="D3861" s="224"/>
      <c r="E3861" s="224"/>
      <c r="F3861" s="224"/>
      <c r="G3861" s="224"/>
      <c r="H3861" s="188"/>
      <c r="I3861" s="188"/>
      <c r="J3861" s="188"/>
      <c r="K3861" s="202"/>
      <c r="L3861" s="188"/>
      <c r="M3861" s="205"/>
      <c r="N3861" s="224"/>
      <c r="O3861" s="192"/>
      <c r="P3861" s="192"/>
      <c r="Q3861" s="197"/>
    </row>
    <row r="3862" spans="1:17" ht="20.100000000000001" customHeight="1" x14ac:dyDescent="0.25">
      <c r="A3862" s="245"/>
      <c r="B3862" s="204"/>
      <c r="C3862" s="224"/>
      <c r="D3862" s="224"/>
      <c r="E3862" s="224"/>
      <c r="F3862" s="224"/>
      <c r="G3862" s="224"/>
      <c r="H3862" s="188"/>
      <c r="I3862" s="188"/>
      <c r="J3862" s="188"/>
      <c r="K3862" s="202"/>
      <c r="L3862" s="188"/>
      <c r="M3862" s="205"/>
      <c r="N3862" s="224"/>
      <c r="O3862" s="192"/>
      <c r="P3862" s="192"/>
      <c r="Q3862" s="197"/>
    </row>
    <row r="3863" spans="1:17" ht="20.100000000000001" customHeight="1" x14ac:dyDescent="0.25">
      <c r="A3863" s="245"/>
      <c r="B3863" s="204"/>
      <c r="C3863" s="224"/>
      <c r="D3863" s="224"/>
      <c r="E3863" s="224"/>
      <c r="F3863" s="224"/>
      <c r="G3863" s="224"/>
      <c r="H3863" s="188"/>
      <c r="I3863" s="188"/>
      <c r="J3863" s="188"/>
      <c r="K3863" s="202"/>
      <c r="L3863" s="188"/>
      <c r="M3863" s="205"/>
      <c r="N3863" s="224"/>
      <c r="O3863" s="192"/>
      <c r="P3863" s="192"/>
      <c r="Q3863" s="197"/>
    </row>
    <row r="3864" spans="1:17" ht="20.100000000000001" customHeight="1" x14ac:dyDescent="0.25">
      <c r="A3864" s="245"/>
      <c r="B3864" s="204"/>
      <c r="C3864" s="224"/>
      <c r="D3864" s="224"/>
      <c r="E3864" s="224"/>
      <c r="F3864" s="224"/>
      <c r="G3864" s="224"/>
      <c r="H3864" s="188"/>
      <c r="I3864" s="188"/>
      <c r="J3864" s="188"/>
      <c r="K3864" s="202"/>
      <c r="L3864" s="188"/>
      <c r="M3864" s="205"/>
      <c r="N3864" s="224"/>
      <c r="O3864" s="192"/>
      <c r="P3864" s="192"/>
      <c r="Q3864" s="197"/>
    </row>
    <row r="3865" spans="1:17" ht="20.100000000000001" customHeight="1" x14ac:dyDescent="0.25">
      <c r="A3865" s="245"/>
      <c r="B3865" s="204"/>
      <c r="C3865" s="224"/>
      <c r="D3865" s="224"/>
      <c r="E3865" s="224"/>
      <c r="F3865" s="224"/>
      <c r="G3865" s="224"/>
      <c r="H3865" s="188"/>
      <c r="I3865" s="188"/>
      <c r="J3865" s="188"/>
      <c r="K3865" s="202"/>
      <c r="L3865" s="188"/>
      <c r="M3865" s="205"/>
      <c r="N3865" s="224"/>
      <c r="O3865" s="192"/>
      <c r="P3865" s="192"/>
      <c r="Q3865" s="197"/>
    </row>
    <row r="3866" spans="1:17" ht="20.100000000000001" customHeight="1" x14ac:dyDescent="0.25">
      <c r="A3866" s="245"/>
      <c r="B3866" s="204"/>
      <c r="C3866" s="224"/>
      <c r="D3866" s="224"/>
      <c r="E3866" s="224"/>
      <c r="F3866" s="224"/>
      <c r="G3866" s="224"/>
      <c r="H3866" s="188"/>
      <c r="I3866" s="188"/>
      <c r="J3866" s="188"/>
      <c r="K3866" s="202"/>
      <c r="L3866" s="188"/>
      <c r="M3866" s="205"/>
      <c r="N3866" s="224"/>
      <c r="O3866" s="192"/>
      <c r="P3866" s="192"/>
      <c r="Q3866" s="197"/>
    </row>
    <row r="3867" spans="1:17" ht="20.100000000000001" customHeight="1" x14ac:dyDescent="0.25">
      <c r="A3867" s="245"/>
      <c r="B3867" s="204"/>
      <c r="C3867" s="224"/>
      <c r="D3867" s="224"/>
      <c r="E3867" s="224"/>
      <c r="F3867" s="224"/>
      <c r="G3867" s="224"/>
      <c r="H3867" s="188"/>
      <c r="I3867" s="188"/>
      <c r="J3867" s="188"/>
      <c r="K3867" s="202"/>
      <c r="L3867" s="188"/>
      <c r="M3867" s="205"/>
      <c r="N3867" s="224"/>
      <c r="O3867" s="192"/>
      <c r="P3867" s="192"/>
      <c r="Q3867" s="197"/>
    </row>
    <row r="3868" spans="1:17" ht="20.100000000000001" customHeight="1" x14ac:dyDescent="0.25">
      <c r="A3868" s="245"/>
      <c r="B3868" s="204"/>
      <c r="C3868" s="224"/>
      <c r="D3868" s="224"/>
      <c r="E3868" s="224"/>
      <c r="F3868" s="224"/>
      <c r="G3868" s="224"/>
      <c r="H3868" s="188"/>
      <c r="I3868" s="188"/>
      <c r="J3868" s="188"/>
      <c r="K3868" s="202"/>
      <c r="L3868" s="188"/>
      <c r="M3868" s="205"/>
      <c r="N3868" s="224"/>
      <c r="O3868" s="192"/>
      <c r="P3868" s="192"/>
      <c r="Q3868" s="197"/>
    </row>
    <row r="3869" spans="1:17" ht="20.100000000000001" customHeight="1" x14ac:dyDescent="0.25">
      <c r="A3869" s="245"/>
      <c r="B3869" s="204"/>
      <c r="C3869" s="224"/>
      <c r="D3869" s="224"/>
      <c r="E3869" s="224"/>
      <c r="F3869" s="224"/>
      <c r="G3869" s="224"/>
      <c r="H3869" s="188"/>
      <c r="I3869" s="188"/>
      <c r="J3869" s="188"/>
      <c r="K3869" s="202"/>
      <c r="L3869" s="188"/>
      <c r="M3869" s="205"/>
      <c r="N3869" s="224"/>
      <c r="O3869" s="192"/>
      <c r="P3869" s="192"/>
      <c r="Q3869" s="197"/>
    </row>
    <row r="3870" spans="1:17" ht="20.100000000000001" customHeight="1" x14ac:dyDescent="0.25">
      <c r="A3870" s="245"/>
      <c r="B3870" s="204"/>
      <c r="C3870" s="224"/>
      <c r="D3870" s="224"/>
      <c r="E3870" s="224"/>
      <c r="F3870" s="224"/>
      <c r="G3870" s="224"/>
      <c r="H3870" s="188"/>
      <c r="I3870" s="188"/>
      <c r="J3870" s="188"/>
      <c r="K3870" s="202"/>
      <c r="L3870" s="188"/>
      <c r="M3870" s="205"/>
      <c r="N3870" s="224"/>
      <c r="O3870" s="192"/>
      <c r="P3870" s="192"/>
      <c r="Q3870" s="197"/>
    </row>
    <row r="3871" spans="1:17" ht="20.100000000000001" customHeight="1" x14ac:dyDescent="0.25">
      <c r="A3871" s="245"/>
      <c r="B3871" s="204"/>
      <c r="C3871" s="224"/>
      <c r="D3871" s="224"/>
      <c r="E3871" s="224"/>
      <c r="F3871" s="224"/>
      <c r="G3871" s="224"/>
      <c r="H3871" s="188"/>
      <c r="I3871" s="188"/>
      <c r="J3871" s="188"/>
      <c r="K3871" s="202"/>
      <c r="L3871" s="188"/>
      <c r="M3871" s="205"/>
      <c r="N3871" s="224"/>
      <c r="O3871" s="192"/>
      <c r="P3871" s="192"/>
      <c r="Q3871" s="197"/>
    </row>
    <row r="3872" spans="1:17" ht="20.100000000000001" customHeight="1" x14ac:dyDescent="0.25">
      <c r="A3872" s="245"/>
      <c r="B3872" s="204"/>
      <c r="C3872" s="224"/>
      <c r="D3872" s="224"/>
      <c r="E3872" s="224"/>
      <c r="F3872" s="224"/>
      <c r="G3872" s="224"/>
      <c r="H3872" s="188"/>
      <c r="I3872" s="188"/>
      <c r="J3872" s="188"/>
      <c r="K3872" s="202"/>
      <c r="L3872" s="188"/>
      <c r="M3872" s="205"/>
      <c r="N3872" s="224"/>
      <c r="O3872" s="192"/>
      <c r="P3872" s="192"/>
      <c r="Q3872" s="197"/>
    </row>
    <row r="3873" spans="1:17" ht="20.100000000000001" customHeight="1" x14ac:dyDescent="0.25">
      <c r="A3873" s="245"/>
      <c r="B3873" s="204"/>
      <c r="C3873" s="224"/>
      <c r="D3873" s="224"/>
      <c r="E3873" s="224"/>
      <c r="F3873" s="224"/>
      <c r="G3873" s="224"/>
      <c r="H3873" s="188"/>
      <c r="I3873" s="188"/>
      <c r="J3873" s="188"/>
      <c r="K3873" s="202"/>
      <c r="L3873" s="188"/>
      <c r="M3873" s="205"/>
      <c r="N3873" s="224"/>
      <c r="O3873" s="192"/>
      <c r="P3873" s="192"/>
      <c r="Q3873" s="197"/>
    </row>
    <row r="3874" spans="1:17" ht="20.100000000000001" customHeight="1" x14ac:dyDescent="0.25">
      <c r="A3874" s="245"/>
      <c r="B3874" s="204"/>
      <c r="C3874" s="224"/>
      <c r="D3874" s="224"/>
      <c r="E3874" s="224"/>
      <c r="F3874" s="224"/>
      <c r="G3874" s="224"/>
      <c r="H3874" s="188"/>
      <c r="I3874" s="188"/>
      <c r="J3874" s="188"/>
      <c r="K3874" s="202"/>
      <c r="L3874" s="188"/>
      <c r="M3874" s="205"/>
      <c r="N3874" s="224"/>
      <c r="O3874" s="192"/>
      <c r="P3874" s="192"/>
      <c r="Q3874" s="197"/>
    </row>
    <row r="3875" spans="1:17" ht="20.100000000000001" customHeight="1" x14ac:dyDescent="0.25">
      <c r="A3875" s="245"/>
      <c r="B3875" s="204"/>
      <c r="C3875" s="224"/>
      <c r="D3875" s="224"/>
      <c r="E3875" s="224"/>
      <c r="F3875" s="224"/>
      <c r="G3875" s="224"/>
      <c r="H3875" s="188"/>
      <c r="I3875" s="188"/>
      <c r="J3875" s="188"/>
      <c r="K3875" s="202"/>
      <c r="L3875" s="188"/>
      <c r="M3875" s="205"/>
      <c r="N3875" s="224"/>
      <c r="O3875" s="192"/>
      <c r="P3875" s="192"/>
      <c r="Q3875" s="197"/>
    </row>
    <row r="3876" spans="1:17" ht="20.100000000000001" customHeight="1" x14ac:dyDescent="0.25">
      <c r="A3876" s="245"/>
      <c r="B3876" s="204"/>
      <c r="C3876" s="224"/>
      <c r="D3876" s="224"/>
      <c r="E3876" s="224"/>
      <c r="F3876" s="224"/>
      <c r="G3876" s="224"/>
      <c r="H3876" s="188"/>
      <c r="I3876" s="188"/>
      <c r="J3876" s="188"/>
      <c r="K3876" s="202"/>
      <c r="L3876" s="188"/>
      <c r="M3876" s="205"/>
      <c r="N3876" s="224"/>
      <c r="O3876" s="192"/>
      <c r="P3876" s="192"/>
      <c r="Q3876" s="197"/>
    </row>
    <row r="3877" spans="1:17" ht="20.100000000000001" customHeight="1" x14ac:dyDescent="0.25">
      <c r="A3877" s="245"/>
      <c r="B3877" s="204"/>
      <c r="C3877" s="224"/>
      <c r="D3877" s="224"/>
      <c r="E3877" s="224"/>
      <c r="F3877" s="224"/>
      <c r="G3877" s="224"/>
      <c r="H3877" s="188"/>
      <c r="I3877" s="188"/>
      <c r="J3877" s="188"/>
      <c r="K3877" s="202"/>
      <c r="L3877" s="188"/>
      <c r="M3877" s="205"/>
      <c r="N3877" s="224"/>
      <c r="O3877" s="192"/>
      <c r="P3877" s="192"/>
      <c r="Q3877" s="197"/>
    </row>
    <row r="3878" spans="1:17" ht="20.100000000000001" customHeight="1" x14ac:dyDescent="0.25">
      <c r="A3878" s="245"/>
      <c r="B3878" s="204"/>
      <c r="C3878" s="224"/>
      <c r="D3878" s="224"/>
      <c r="E3878" s="224"/>
      <c r="F3878" s="224"/>
      <c r="G3878" s="224"/>
      <c r="H3878" s="188"/>
      <c r="I3878" s="188"/>
      <c r="J3878" s="188"/>
      <c r="K3878" s="202"/>
      <c r="L3878" s="188"/>
      <c r="M3878" s="205"/>
      <c r="N3878" s="224"/>
      <c r="O3878" s="192"/>
      <c r="P3878" s="192"/>
      <c r="Q3878" s="197"/>
    </row>
    <row r="3879" spans="1:17" ht="20.100000000000001" customHeight="1" x14ac:dyDescent="0.25">
      <c r="A3879" s="245"/>
      <c r="B3879" s="204"/>
      <c r="C3879" s="224"/>
      <c r="D3879" s="224"/>
      <c r="E3879" s="224"/>
      <c r="F3879" s="224"/>
      <c r="G3879" s="224"/>
      <c r="H3879" s="188"/>
      <c r="I3879" s="188"/>
      <c r="J3879" s="188"/>
      <c r="K3879" s="202"/>
      <c r="L3879" s="188"/>
      <c r="M3879" s="205"/>
      <c r="N3879" s="224"/>
      <c r="O3879" s="192"/>
      <c r="P3879" s="192"/>
      <c r="Q3879" s="197"/>
    </row>
    <row r="3880" spans="1:17" ht="20.100000000000001" customHeight="1" x14ac:dyDescent="0.25">
      <c r="A3880" s="245"/>
      <c r="B3880" s="204"/>
      <c r="C3880" s="224"/>
      <c r="D3880" s="224"/>
      <c r="E3880" s="224"/>
      <c r="F3880" s="224"/>
      <c r="G3880" s="224"/>
      <c r="H3880" s="188"/>
      <c r="I3880" s="188"/>
      <c r="J3880" s="188"/>
      <c r="K3880" s="202"/>
      <c r="L3880" s="188"/>
      <c r="M3880" s="205"/>
      <c r="N3880" s="224"/>
      <c r="O3880" s="192"/>
      <c r="P3880" s="192"/>
      <c r="Q3880" s="197"/>
    </row>
    <row r="3881" spans="1:17" ht="20.100000000000001" customHeight="1" x14ac:dyDescent="0.25">
      <c r="A3881" s="245"/>
      <c r="B3881" s="204"/>
      <c r="C3881" s="224"/>
      <c r="D3881" s="224"/>
      <c r="E3881" s="224"/>
      <c r="F3881" s="224"/>
      <c r="G3881" s="224"/>
      <c r="H3881" s="188"/>
      <c r="I3881" s="188"/>
      <c r="J3881" s="188"/>
      <c r="K3881" s="202"/>
      <c r="L3881" s="188"/>
      <c r="M3881" s="205"/>
      <c r="N3881" s="224"/>
      <c r="O3881" s="192"/>
      <c r="P3881" s="192"/>
      <c r="Q3881" s="197"/>
    </row>
    <row r="3882" spans="1:17" ht="20.100000000000001" customHeight="1" x14ac:dyDescent="0.25">
      <c r="A3882" s="245"/>
      <c r="B3882" s="204"/>
      <c r="C3882" s="224"/>
      <c r="D3882" s="224"/>
      <c r="E3882" s="224"/>
      <c r="F3882" s="224"/>
      <c r="G3882" s="224"/>
      <c r="H3882" s="188"/>
      <c r="I3882" s="188"/>
      <c r="J3882" s="188"/>
      <c r="K3882" s="202"/>
      <c r="L3882" s="188"/>
      <c r="M3882" s="205"/>
      <c r="N3882" s="224"/>
      <c r="O3882" s="192"/>
      <c r="P3882" s="192"/>
      <c r="Q3882" s="197"/>
    </row>
    <row r="3883" spans="1:17" ht="20.100000000000001" customHeight="1" x14ac:dyDescent="0.25">
      <c r="A3883" s="245"/>
      <c r="B3883" s="204"/>
      <c r="C3883" s="224"/>
      <c r="D3883" s="224"/>
      <c r="E3883" s="224"/>
      <c r="F3883" s="224"/>
      <c r="G3883" s="224"/>
      <c r="H3883" s="188"/>
      <c r="I3883" s="188"/>
      <c r="J3883" s="188"/>
      <c r="K3883" s="202"/>
      <c r="L3883" s="188"/>
      <c r="M3883" s="205"/>
      <c r="N3883" s="224"/>
      <c r="O3883" s="192"/>
      <c r="P3883" s="192"/>
      <c r="Q3883" s="197"/>
    </row>
    <row r="3884" spans="1:17" ht="20.100000000000001" customHeight="1" x14ac:dyDescent="0.25">
      <c r="A3884" s="245"/>
      <c r="B3884" s="204"/>
      <c r="C3884" s="224"/>
      <c r="D3884" s="224"/>
      <c r="E3884" s="224"/>
      <c r="F3884" s="224"/>
      <c r="G3884" s="224"/>
      <c r="H3884" s="188"/>
      <c r="I3884" s="188"/>
      <c r="J3884" s="188"/>
      <c r="K3884" s="202"/>
      <c r="L3884" s="188"/>
      <c r="M3884" s="205"/>
      <c r="N3884" s="224"/>
      <c r="O3884" s="192"/>
      <c r="P3884" s="192"/>
      <c r="Q3884" s="197"/>
    </row>
    <row r="3885" spans="1:17" ht="20.100000000000001" customHeight="1" x14ac:dyDescent="0.25">
      <c r="A3885" s="245"/>
      <c r="B3885" s="204"/>
      <c r="C3885" s="224"/>
      <c r="D3885" s="224"/>
      <c r="E3885" s="224"/>
      <c r="F3885" s="224"/>
      <c r="G3885" s="224"/>
      <c r="H3885" s="188"/>
      <c r="I3885" s="188"/>
      <c r="J3885" s="188"/>
      <c r="K3885" s="202"/>
      <c r="L3885" s="188"/>
      <c r="M3885" s="205"/>
      <c r="N3885" s="224"/>
      <c r="O3885" s="192"/>
      <c r="P3885" s="192"/>
      <c r="Q3885" s="197"/>
    </row>
    <row r="3886" spans="1:17" ht="20.100000000000001" customHeight="1" x14ac:dyDescent="0.25">
      <c r="A3886" s="245"/>
      <c r="B3886" s="204"/>
      <c r="C3886" s="224"/>
      <c r="D3886" s="224"/>
      <c r="E3886" s="224"/>
      <c r="F3886" s="224"/>
      <c r="G3886" s="224"/>
      <c r="H3886" s="188"/>
      <c r="I3886" s="188"/>
      <c r="J3886" s="188"/>
      <c r="K3886" s="202"/>
      <c r="L3886" s="188"/>
      <c r="M3886" s="205"/>
      <c r="N3886" s="224"/>
      <c r="O3886" s="192"/>
      <c r="P3886" s="192"/>
      <c r="Q3886" s="197"/>
    </row>
    <row r="3887" spans="1:17" ht="20.100000000000001" customHeight="1" x14ac:dyDescent="0.25">
      <c r="A3887" s="245"/>
      <c r="B3887" s="204"/>
      <c r="C3887" s="224"/>
      <c r="D3887" s="224"/>
      <c r="E3887" s="224"/>
      <c r="F3887" s="224"/>
      <c r="G3887" s="224"/>
      <c r="H3887" s="188"/>
      <c r="I3887" s="188"/>
      <c r="J3887" s="188"/>
      <c r="K3887" s="202"/>
      <c r="L3887" s="188"/>
      <c r="M3887" s="205"/>
      <c r="N3887" s="224"/>
      <c r="O3887" s="192"/>
      <c r="P3887" s="192"/>
      <c r="Q3887" s="197"/>
    </row>
    <row r="3888" spans="1:17" ht="20.100000000000001" customHeight="1" x14ac:dyDescent="0.25">
      <c r="A3888" s="245"/>
      <c r="B3888" s="204"/>
      <c r="C3888" s="224"/>
      <c r="D3888" s="224"/>
      <c r="E3888" s="224"/>
      <c r="F3888" s="224"/>
      <c r="G3888" s="224"/>
      <c r="H3888" s="188"/>
      <c r="I3888" s="188"/>
      <c r="J3888" s="188"/>
      <c r="K3888" s="202"/>
      <c r="L3888" s="188"/>
      <c r="M3888" s="205"/>
      <c r="N3888" s="224"/>
      <c r="O3888" s="192"/>
      <c r="P3888" s="192"/>
      <c r="Q3888" s="197"/>
    </row>
    <row r="3889" spans="1:17" ht="20.100000000000001" customHeight="1" x14ac:dyDescent="0.25">
      <c r="A3889" s="245"/>
      <c r="B3889" s="204"/>
      <c r="C3889" s="224"/>
      <c r="D3889" s="224"/>
      <c r="E3889" s="224"/>
      <c r="F3889" s="224"/>
      <c r="G3889" s="224"/>
      <c r="H3889" s="188"/>
      <c r="I3889" s="188"/>
      <c r="J3889" s="188"/>
      <c r="K3889" s="202"/>
      <c r="L3889" s="188"/>
      <c r="M3889" s="205"/>
      <c r="N3889" s="224"/>
      <c r="O3889" s="192"/>
      <c r="P3889" s="192"/>
      <c r="Q3889" s="197"/>
    </row>
    <row r="3890" spans="1:17" ht="20.100000000000001" customHeight="1" x14ac:dyDescent="0.25">
      <c r="A3890" s="245"/>
      <c r="B3890" s="204"/>
      <c r="C3890" s="224"/>
      <c r="D3890" s="224"/>
      <c r="E3890" s="224"/>
      <c r="F3890" s="224"/>
      <c r="G3890" s="224"/>
      <c r="H3890" s="188"/>
      <c r="I3890" s="188"/>
      <c r="J3890" s="188"/>
      <c r="K3890" s="202"/>
      <c r="L3890" s="188"/>
      <c r="M3890" s="205"/>
      <c r="N3890" s="224"/>
      <c r="O3890" s="192"/>
      <c r="P3890" s="192"/>
      <c r="Q3890" s="197"/>
    </row>
    <row r="3891" spans="1:17" ht="20.100000000000001" customHeight="1" x14ac:dyDescent="0.25">
      <c r="A3891" s="245"/>
      <c r="B3891" s="204"/>
      <c r="C3891" s="224"/>
      <c r="D3891" s="224"/>
      <c r="E3891" s="224"/>
      <c r="F3891" s="224"/>
      <c r="G3891" s="224"/>
      <c r="H3891" s="188"/>
      <c r="I3891" s="188"/>
      <c r="J3891" s="188"/>
      <c r="K3891" s="202"/>
      <c r="L3891" s="188"/>
      <c r="M3891" s="205"/>
      <c r="N3891" s="224"/>
      <c r="O3891" s="192"/>
      <c r="P3891" s="192"/>
      <c r="Q3891" s="197"/>
    </row>
    <row r="3892" spans="1:17" ht="20.100000000000001" customHeight="1" x14ac:dyDescent="0.25">
      <c r="A3892" s="245"/>
      <c r="B3892" s="204"/>
      <c r="C3892" s="224"/>
      <c r="D3892" s="224"/>
      <c r="E3892" s="224"/>
      <c r="F3892" s="224"/>
      <c r="G3892" s="224"/>
      <c r="H3892" s="188"/>
      <c r="I3892" s="188"/>
      <c r="J3892" s="188"/>
      <c r="K3892" s="202"/>
      <c r="L3892" s="188"/>
      <c r="M3892" s="205"/>
      <c r="N3892" s="224"/>
      <c r="O3892" s="192"/>
      <c r="P3892" s="192"/>
      <c r="Q3892" s="197"/>
    </row>
    <row r="3893" spans="1:17" ht="20.100000000000001" customHeight="1" x14ac:dyDescent="0.25">
      <c r="A3893" s="245"/>
      <c r="B3893" s="204"/>
      <c r="C3893" s="224"/>
      <c r="D3893" s="224"/>
      <c r="E3893" s="224"/>
      <c r="F3893" s="224"/>
      <c r="G3893" s="224"/>
      <c r="H3893" s="188"/>
      <c r="I3893" s="188"/>
      <c r="J3893" s="188"/>
      <c r="K3893" s="202"/>
      <c r="L3893" s="188"/>
      <c r="M3893" s="205"/>
      <c r="N3893" s="224"/>
      <c r="O3893" s="192"/>
      <c r="P3893" s="192"/>
      <c r="Q3893" s="197"/>
    </row>
    <row r="3894" spans="1:17" ht="20.100000000000001" customHeight="1" x14ac:dyDescent="0.25">
      <c r="A3894" s="245"/>
      <c r="B3894" s="204"/>
      <c r="C3894" s="224"/>
      <c r="D3894" s="224"/>
      <c r="E3894" s="224"/>
      <c r="F3894" s="224"/>
      <c r="G3894" s="224"/>
      <c r="H3894" s="188"/>
      <c r="I3894" s="188"/>
      <c r="J3894" s="188"/>
      <c r="K3894" s="202"/>
      <c r="L3894" s="188"/>
      <c r="M3894" s="205"/>
      <c r="N3894" s="224"/>
      <c r="O3894" s="192"/>
      <c r="P3894" s="192"/>
      <c r="Q3894" s="197"/>
    </row>
    <row r="3895" spans="1:17" ht="20.100000000000001" customHeight="1" x14ac:dyDescent="0.25">
      <c r="A3895" s="245"/>
      <c r="B3895" s="204"/>
      <c r="C3895" s="224"/>
      <c r="D3895" s="224"/>
      <c r="E3895" s="224"/>
      <c r="F3895" s="224"/>
      <c r="G3895" s="224"/>
      <c r="H3895" s="188"/>
      <c r="I3895" s="188"/>
      <c r="J3895" s="188"/>
      <c r="K3895" s="202"/>
      <c r="L3895" s="188"/>
      <c r="M3895" s="205"/>
      <c r="N3895" s="224"/>
      <c r="O3895" s="192"/>
      <c r="P3895" s="192"/>
      <c r="Q3895" s="197"/>
    </row>
    <row r="3896" spans="1:17" ht="20.100000000000001" customHeight="1" x14ac:dyDescent="0.25">
      <c r="A3896" s="245"/>
      <c r="B3896" s="204"/>
      <c r="C3896" s="224"/>
      <c r="D3896" s="224"/>
      <c r="E3896" s="224"/>
      <c r="F3896" s="224"/>
      <c r="G3896" s="224"/>
      <c r="H3896" s="188"/>
      <c r="I3896" s="188"/>
      <c r="J3896" s="188"/>
      <c r="K3896" s="202"/>
      <c r="L3896" s="188"/>
      <c r="M3896" s="205"/>
      <c r="N3896" s="224"/>
      <c r="O3896" s="192"/>
      <c r="P3896" s="192"/>
      <c r="Q3896" s="197"/>
    </row>
    <row r="3897" spans="1:17" ht="20.100000000000001" customHeight="1" x14ac:dyDescent="0.25">
      <c r="A3897" s="245"/>
      <c r="B3897" s="204"/>
      <c r="C3897" s="224"/>
      <c r="D3897" s="224"/>
      <c r="E3897" s="224"/>
      <c r="F3897" s="224"/>
      <c r="G3897" s="224"/>
      <c r="H3897" s="188"/>
      <c r="I3897" s="188"/>
      <c r="J3897" s="188"/>
      <c r="K3897" s="202"/>
      <c r="L3897" s="188"/>
      <c r="M3897" s="205"/>
      <c r="N3897" s="224"/>
      <c r="O3897" s="192"/>
      <c r="P3897" s="192"/>
      <c r="Q3897" s="197"/>
    </row>
    <row r="3898" spans="1:17" ht="20.100000000000001" customHeight="1" x14ac:dyDescent="0.25">
      <c r="A3898" s="245"/>
      <c r="B3898" s="204"/>
      <c r="C3898" s="224"/>
      <c r="D3898" s="224"/>
      <c r="E3898" s="224"/>
      <c r="F3898" s="224"/>
      <c r="G3898" s="224"/>
      <c r="H3898" s="188"/>
      <c r="I3898" s="188"/>
      <c r="J3898" s="188"/>
      <c r="K3898" s="202"/>
      <c r="L3898" s="188"/>
      <c r="M3898" s="205"/>
      <c r="N3898" s="224"/>
      <c r="O3898" s="192"/>
      <c r="P3898" s="192"/>
      <c r="Q3898" s="197"/>
    </row>
    <row r="3899" spans="1:17" ht="20.100000000000001" customHeight="1" x14ac:dyDescent="0.25">
      <c r="A3899" s="245"/>
      <c r="B3899" s="204"/>
      <c r="C3899" s="224"/>
      <c r="D3899" s="224"/>
      <c r="E3899" s="224"/>
      <c r="F3899" s="224"/>
      <c r="G3899" s="224"/>
      <c r="H3899" s="188"/>
      <c r="I3899" s="188"/>
      <c r="J3899" s="188"/>
      <c r="K3899" s="202"/>
      <c r="L3899" s="188"/>
      <c r="M3899" s="205"/>
      <c r="N3899" s="224"/>
      <c r="O3899" s="192"/>
      <c r="P3899" s="192"/>
      <c r="Q3899" s="197"/>
    </row>
    <row r="3900" spans="1:17" ht="20.100000000000001" customHeight="1" x14ac:dyDescent="0.25">
      <c r="A3900" s="245"/>
      <c r="B3900" s="204"/>
      <c r="C3900" s="224"/>
      <c r="D3900" s="224"/>
      <c r="E3900" s="224"/>
      <c r="F3900" s="224"/>
      <c r="G3900" s="224"/>
      <c r="H3900" s="188"/>
      <c r="I3900" s="188"/>
      <c r="J3900" s="188"/>
      <c r="K3900" s="202"/>
      <c r="L3900" s="188"/>
      <c r="M3900" s="205"/>
      <c r="N3900" s="224"/>
      <c r="O3900" s="192"/>
      <c r="P3900" s="192"/>
      <c r="Q3900" s="197"/>
    </row>
    <row r="3901" spans="1:17" ht="20.100000000000001" customHeight="1" x14ac:dyDescent="0.25">
      <c r="A3901" s="245"/>
      <c r="B3901" s="204"/>
      <c r="C3901" s="224"/>
      <c r="D3901" s="224"/>
      <c r="E3901" s="224"/>
      <c r="F3901" s="224"/>
      <c r="G3901" s="224"/>
      <c r="H3901" s="188"/>
      <c r="I3901" s="188"/>
      <c r="J3901" s="188"/>
      <c r="K3901" s="202"/>
      <c r="L3901" s="188"/>
      <c r="M3901" s="205"/>
      <c r="N3901" s="224"/>
      <c r="O3901" s="192"/>
      <c r="P3901" s="192"/>
      <c r="Q3901" s="197"/>
    </row>
    <row r="3902" spans="1:17" ht="20.100000000000001" customHeight="1" x14ac:dyDescent="0.25">
      <c r="A3902" s="245"/>
      <c r="B3902" s="204"/>
      <c r="C3902" s="224"/>
      <c r="D3902" s="224"/>
      <c r="E3902" s="224"/>
      <c r="F3902" s="224"/>
      <c r="G3902" s="224"/>
      <c r="H3902" s="188"/>
      <c r="I3902" s="188"/>
      <c r="J3902" s="188"/>
      <c r="K3902" s="202"/>
      <c r="L3902" s="188"/>
      <c r="M3902" s="205"/>
      <c r="N3902" s="224"/>
      <c r="O3902" s="192"/>
      <c r="P3902" s="192"/>
      <c r="Q3902" s="197"/>
    </row>
    <row r="3903" spans="1:17" ht="20.100000000000001" customHeight="1" x14ac:dyDescent="0.25">
      <c r="A3903" s="245"/>
      <c r="B3903" s="204"/>
      <c r="C3903" s="224"/>
      <c r="D3903" s="224"/>
      <c r="E3903" s="224"/>
      <c r="F3903" s="224"/>
      <c r="G3903" s="224"/>
      <c r="H3903" s="188"/>
      <c r="I3903" s="188"/>
      <c r="J3903" s="188"/>
      <c r="K3903" s="202"/>
      <c r="L3903" s="188"/>
      <c r="M3903" s="205"/>
      <c r="N3903" s="224"/>
      <c r="O3903" s="192"/>
      <c r="P3903" s="192"/>
      <c r="Q3903" s="197"/>
    </row>
    <row r="3904" spans="1:17" ht="20.100000000000001" customHeight="1" x14ac:dyDescent="0.25">
      <c r="A3904" s="245"/>
      <c r="B3904" s="204"/>
      <c r="C3904" s="224"/>
      <c r="D3904" s="224"/>
      <c r="E3904" s="224"/>
      <c r="F3904" s="224"/>
      <c r="G3904" s="224"/>
      <c r="H3904" s="188"/>
      <c r="I3904" s="188"/>
      <c r="J3904" s="188"/>
      <c r="K3904" s="202"/>
      <c r="L3904" s="188"/>
      <c r="M3904" s="205"/>
      <c r="N3904" s="224"/>
      <c r="O3904" s="192"/>
      <c r="P3904" s="192"/>
      <c r="Q3904" s="197"/>
    </row>
    <row r="3905" spans="1:17" ht="20.100000000000001" customHeight="1" x14ac:dyDescent="0.25">
      <c r="A3905" s="245"/>
      <c r="B3905" s="204"/>
      <c r="C3905" s="224"/>
      <c r="D3905" s="224"/>
      <c r="E3905" s="224"/>
      <c r="F3905" s="224"/>
      <c r="G3905" s="224"/>
      <c r="H3905" s="188"/>
      <c r="I3905" s="188"/>
      <c r="J3905" s="188"/>
      <c r="K3905" s="202"/>
      <c r="L3905" s="188"/>
      <c r="M3905" s="205"/>
      <c r="N3905" s="224"/>
      <c r="O3905" s="192"/>
      <c r="P3905" s="192"/>
      <c r="Q3905" s="197"/>
    </row>
    <row r="3906" spans="1:17" ht="20.100000000000001" customHeight="1" x14ac:dyDescent="0.25">
      <c r="A3906" s="245"/>
      <c r="B3906" s="204"/>
      <c r="C3906" s="224"/>
      <c r="D3906" s="224"/>
      <c r="E3906" s="224"/>
      <c r="F3906" s="224"/>
      <c r="G3906" s="224"/>
      <c r="H3906" s="188"/>
      <c r="I3906" s="188"/>
      <c r="J3906" s="188"/>
      <c r="K3906" s="202"/>
      <c r="L3906" s="188"/>
      <c r="M3906" s="205"/>
      <c r="N3906" s="224"/>
      <c r="O3906" s="192"/>
      <c r="P3906" s="192"/>
      <c r="Q3906" s="197"/>
    </row>
    <row r="3907" spans="1:17" ht="20.100000000000001" customHeight="1" x14ac:dyDescent="0.25">
      <c r="A3907" s="245"/>
      <c r="B3907" s="204"/>
      <c r="C3907" s="224"/>
      <c r="D3907" s="224"/>
      <c r="E3907" s="224"/>
      <c r="F3907" s="224"/>
      <c r="G3907" s="224"/>
      <c r="H3907" s="188"/>
      <c r="I3907" s="188"/>
      <c r="J3907" s="188"/>
      <c r="K3907" s="202"/>
      <c r="L3907" s="188"/>
      <c r="M3907" s="205"/>
      <c r="N3907" s="224"/>
      <c r="O3907" s="192"/>
      <c r="P3907" s="192"/>
      <c r="Q3907" s="197"/>
    </row>
    <row r="3908" spans="1:17" ht="20.100000000000001" customHeight="1" x14ac:dyDescent="0.25">
      <c r="A3908" s="245"/>
      <c r="B3908" s="204"/>
      <c r="C3908" s="224"/>
      <c r="D3908" s="224"/>
      <c r="E3908" s="224"/>
      <c r="F3908" s="224"/>
      <c r="G3908" s="224"/>
      <c r="H3908" s="188"/>
      <c r="I3908" s="188"/>
      <c r="J3908" s="188"/>
      <c r="K3908" s="202"/>
      <c r="L3908" s="188"/>
      <c r="M3908" s="205"/>
      <c r="N3908" s="224"/>
      <c r="O3908" s="192"/>
      <c r="P3908" s="192"/>
      <c r="Q3908" s="197"/>
    </row>
    <row r="3909" spans="1:17" ht="20.100000000000001" customHeight="1" x14ac:dyDescent="0.25">
      <c r="A3909" s="245"/>
      <c r="B3909" s="204"/>
      <c r="C3909" s="224"/>
      <c r="D3909" s="224"/>
      <c r="E3909" s="224"/>
      <c r="F3909" s="224"/>
      <c r="G3909" s="224"/>
      <c r="H3909" s="188"/>
      <c r="I3909" s="188"/>
      <c r="J3909" s="188"/>
      <c r="K3909" s="202"/>
      <c r="L3909" s="188"/>
      <c r="M3909" s="205"/>
      <c r="N3909" s="224"/>
      <c r="O3909" s="192"/>
      <c r="P3909" s="192"/>
      <c r="Q3909" s="197"/>
    </row>
    <row r="3910" spans="1:17" ht="20.100000000000001" customHeight="1" x14ac:dyDescent="0.25">
      <c r="A3910" s="245"/>
      <c r="B3910" s="204"/>
      <c r="C3910" s="224"/>
      <c r="D3910" s="224"/>
      <c r="E3910" s="224"/>
      <c r="F3910" s="224"/>
      <c r="G3910" s="224"/>
      <c r="H3910" s="188"/>
      <c r="I3910" s="188"/>
      <c r="J3910" s="188"/>
      <c r="K3910" s="202"/>
      <c r="L3910" s="188"/>
      <c r="M3910" s="205"/>
      <c r="N3910" s="224"/>
      <c r="O3910" s="192"/>
      <c r="P3910" s="192"/>
      <c r="Q3910" s="197"/>
    </row>
    <row r="3911" spans="1:17" ht="20.100000000000001" customHeight="1" x14ac:dyDescent="0.25">
      <c r="A3911" s="245"/>
      <c r="B3911" s="204"/>
      <c r="C3911" s="224"/>
      <c r="D3911" s="224"/>
      <c r="E3911" s="224"/>
      <c r="F3911" s="224"/>
      <c r="G3911" s="224"/>
      <c r="H3911" s="188"/>
      <c r="I3911" s="188"/>
      <c r="J3911" s="188"/>
      <c r="K3911" s="202"/>
      <c r="L3911" s="188"/>
      <c r="M3911" s="205"/>
      <c r="N3911" s="224"/>
      <c r="O3911" s="192"/>
      <c r="P3911" s="192"/>
      <c r="Q3911" s="197"/>
    </row>
    <row r="3912" spans="1:17" ht="20.100000000000001" customHeight="1" x14ac:dyDescent="0.25">
      <c r="A3912" s="245"/>
      <c r="B3912" s="204"/>
      <c r="C3912" s="224"/>
      <c r="D3912" s="224"/>
      <c r="E3912" s="224"/>
      <c r="F3912" s="224"/>
      <c r="G3912" s="224"/>
      <c r="H3912" s="188"/>
      <c r="I3912" s="188"/>
      <c r="J3912" s="188"/>
      <c r="K3912" s="202"/>
      <c r="L3912" s="188"/>
      <c r="M3912" s="205"/>
      <c r="N3912" s="224"/>
      <c r="O3912" s="192"/>
      <c r="P3912" s="192"/>
      <c r="Q3912" s="197"/>
    </row>
    <row r="3913" spans="1:17" ht="20.100000000000001" customHeight="1" x14ac:dyDescent="0.25">
      <c r="A3913" s="245"/>
      <c r="B3913" s="204"/>
      <c r="C3913" s="224"/>
      <c r="D3913" s="224"/>
      <c r="E3913" s="224"/>
      <c r="F3913" s="224"/>
      <c r="G3913" s="224"/>
      <c r="H3913" s="188"/>
      <c r="I3913" s="188"/>
      <c r="J3913" s="188"/>
      <c r="K3913" s="202"/>
      <c r="L3913" s="188"/>
      <c r="M3913" s="205"/>
      <c r="N3913" s="224"/>
      <c r="O3913" s="192"/>
      <c r="P3913" s="192"/>
      <c r="Q3913" s="197"/>
    </row>
    <row r="3914" spans="1:17" ht="20.100000000000001" customHeight="1" x14ac:dyDescent="0.25">
      <c r="A3914" s="245"/>
      <c r="B3914" s="204"/>
      <c r="C3914" s="224"/>
      <c r="D3914" s="224"/>
      <c r="E3914" s="224"/>
      <c r="F3914" s="224"/>
      <c r="G3914" s="224"/>
      <c r="H3914" s="188"/>
      <c r="I3914" s="188"/>
      <c r="J3914" s="188"/>
      <c r="K3914" s="202"/>
      <c r="L3914" s="188"/>
      <c r="M3914" s="205"/>
      <c r="N3914" s="224"/>
      <c r="O3914" s="192"/>
      <c r="P3914" s="192"/>
      <c r="Q3914" s="197"/>
    </row>
    <row r="3915" spans="1:17" ht="20.100000000000001" customHeight="1" x14ac:dyDescent="0.25">
      <c r="A3915" s="245"/>
      <c r="B3915" s="204"/>
      <c r="C3915" s="224"/>
      <c r="D3915" s="224"/>
      <c r="E3915" s="224"/>
      <c r="F3915" s="224"/>
      <c r="G3915" s="224"/>
      <c r="H3915" s="188"/>
      <c r="I3915" s="188"/>
      <c r="J3915" s="188"/>
      <c r="K3915" s="202"/>
      <c r="L3915" s="188"/>
      <c r="M3915" s="205"/>
      <c r="N3915" s="224"/>
      <c r="O3915" s="192"/>
      <c r="P3915" s="192"/>
      <c r="Q3915" s="197"/>
    </row>
    <row r="3916" spans="1:17" ht="20.100000000000001" customHeight="1" x14ac:dyDescent="0.25">
      <c r="A3916" s="245"/>
      <c r="B3916" s="204"/>
      <c r="C3916" s="224"/>
      <c r="D3916" s="224"/>
      <c r="E3916" s="224"/>
      <c r="F3916" s="224"/>
      <c r="G3916" s="224"/>
      <c r="H3916" s="188"/>
      <c r="I3916" s="188"/>
      <c r="J3916" s="188"/>
      <c r="K3916" s="202"/>
      <c r="L3916" s="188"/>
      <c r="M3916" s="205"/>
      <c r="N3916" s="224"/>
      <c r="O3916" s="192"/>
      <c r="P3916" s="192"/>
      <c r="Q3916" s="197"/>
    </row>
    <row r="3917" spans="1:17" ht="20.100000000000001" customHeight="1" x14ac:dyDescent="0.25">
      <c r="A3917" s="245"/>
      <c r="B3917" s="204"/>
      <c r="C3917" s="224"/>
      <c r="D3917" s="224"/>
      <c r="E3917" s="224"/>
      <c r="F3917" s="224"/>
      <c r="G3917" s="224"/>
      <c r="H3917" s="188"/>
      <c r="I3917" s="188"/>
      <c r="J3917" s="188"/>
      <c r="K3917" s="202"/>
      <c r="L3917" s="188"/>
      <c r="M3917" s="205"/>
      <c r="N3917" s="224"/>
      <c r="O3917" s="192"/>
      <c r="P3917" s="192"/>
      <c r="Q3917" s="197"/>
    </row>
    <row r="3918" spans="1:17" ht="20.100000000000001" customHeight="1" x14ac:dyDescent="0.25">
      <c r="A3918" s="245"/>
      <c r="B3918" s="204"/>
      <c r="C3918" s="224"/>
      <c r="D3918" s="224"/>
      <c r="E3918" s="224"/>
      <c r="F3918" s="224"/>
      <c r="G3918" s="224"/>
      <c r="H3918" s="188"/>
      <c r="I3918" s="188"/>
      <c r="J3918" s="188"/>
      <c r="K3918" s="202"/>
      <c r="L3918" s="188"/>
      <c r="M3918" s="205"/>
      <c r="N3918" s="224"/>
      <c r="O3918" s="192"/>
      <c r="P3918" s="192"/>
      <c r="Q3918" s="197"/>
    </row>
    <row r="3919" spans="1:17" ht="20.100000000000001" customHeight="1" x14ac:dyDescent="0.25">
      <c r="A3919" s="245"/>
      <c r="B3919" s="204"/>
      <c r="C3919" s="224"/>
      <c r="D3919" s="224"/>
      <c r="E3919" s="224"/>
      <c r="F3919" s="224"/>
      <c r="G3919" s="224"/>
      <c r="H3919" s="188"/>
      <c r="I3919" s="188"/>
      <c r="J3919" s="188"/>
      <c r="K3919" s="202"/>
      <c r="L3919" s="188"/>
      <c r="M3919" s="205"/>
      <c r="N3919" s="224"/>
      <c r="O3919" s="192"/>
      <c r="P3919" s="192"/>
      <c r="Q3919" s="197"/>
    </row>
    <row r="3920" spans="1:17" ht="20.100000000000001" customHeight="1" x14ac:dyDescent="0.25">
      <c r="A3920" s="245"/>
      <c r="B3920" s="204"/>
      <c r="C3920" s="224"/>
      <c r="D3920" s="224"/>
      <c r="E3920" s="224"/>
      <c r="F3920" s="224"/>
      <c r="G3920" s="224"/>
      <c r="H3920" s="188"/>
      <c r="I3920" s="188"/>
      <c r="J3920" s="188"/>
      <c r="K3920" s="202"/>
      <c r="L3920" s="188"/>
      <c r="M3920" s="205"/>
      <c r="N3920" s="224"/>
      <c r="O3920" s="192"/>
      <c r="P3920" s="192"/>
      <c r="Q3920" s="197"/>
    </row>
    <row r="3921" spans="1:17" ht="20.100000000000001" customHeight="1" x14ac:dyDescent="0.25">
      <c r="A3921" s="245"/>
      <c r="B3921" s="204"/>
      <c r="C3921" s="224"/>
      <c r="D3921" s="224"/>
      <c r="E3921" s="224"/>
      <c r="F3921" s="224"/>
      <c r="G3921" s="224"/>
      <c r="H3921" s="188"/>
      <c r="I3921" s="188"/>
      <c r="J3921" s="188"/>
      <c r="K3921" s="202"/>
      <c r="L3921" s="188"/>
      <c r="M3921" s="205"/>
      <c r="N3921" s="224"/>
      <c r="O3921" s="192"/>
      <c r="P3921" s="192"/>
      <c r="Q3921" s="197"/>
    </row>
    <row r="3922" spans="1:17" ht="20.100000000000001" customHeight="1" x14ac:dyDescent="0.25">
      <c r="A3922" s="245"/>
      <c r="B3922" s="204"/>
      <c r="C3922" s="224"/>
      <c r="D3922" s="224"/>
      <c r="E3922" s="224"/>
      <c r="F3922" s="224"/>
      <c r="G3922" s="224"/>
      <c r="H3922" s="188"/>
      <c r="I3922" s="188"/>
      <c r="J3922" s="188"/>
      <c r="K3922" s="202"/>
      <c r="L3922" s="188"/>
      <c r="M3922" s="205"/>
      <c r="N3922" s="224"/>
      <c r="O3922" s="192"/>
      <c r="P3922" s="192"/>
      <c r="Q3922" s="197"/>
    </row>
    <row r="3923" spans="1:17" ht="20.100000000000001" customHeight="1" x14ac:dyDescent="0.25">
      <c r="A3923" s="245"/>
      <c r="B3923" s="204"/>
      <c r="C3923" s="224"/>
      <c r="D3923" s="224"/>
      <c r="E3923" s="224"/>
      <c r="F3923" s="224"/>
      <c r="G3923" s="224"/>
      <c r="H3923" s="188"/>
      <c r="I3923" s="188"/>
      <c r="J3923" s="188"/>
      <c r="K3923" s="202"/>
      <c r="L3923" s="188"/>
      <c r="M3923" s="205"/>
      <c r="N3923" s="224"/>
      <c r="O3923" s="192"/>
      <c r="P3923" s="192"/>
      <c r="Q3923" s="197"/>
    </row>
    <row r="3924" spans="1:17" ht="20.100000000000001" customHeight="1" x14ac:dyDescent="0.25">
      <c r="A3924" s="245"/>
      <c r="B3924" s="204"/>
      <c r="C3924" s="224"/>
      <c r="D3924" s="224"/>
      <c r="E3924" s="224"/>
      <c r="F3924" s="224"/>
      <c r="G3924" s="224"/>
      <c r="H3924" s="188"/>
      <c r="I3924" s="188"/>
      <c r="J3924" s="188"/>
      <c r="K3924" s="202"/>
      <c r="L3924" s="188"/>
      <c r="M3924" s="205"/>
      <c r="N3924" s="224"/>
      <c r="O3924" s="192"/>
      <c r="P3924" s="192"/>
      <c r="Q3924" s="197"/>
    </row>
    <row r="3925" spans="1:17" ht="20.100000000000001" customHeight="1" x14ac:dyDescent="0.25">
      <c r="A3925" s="245"/>
      <c r="B3925" s="204"/>
      <c r="C3925" s="224"/>
      <c r="D3925" s="224"/>
      <c r="E3925" s="224"/>
      <c r="F3925" s="224"/>
      <c r="G3925" s="224"/>
      <c r="H3925" s="188"/>
      <c r="I3925" s="188"/>
      <c r="J3925" s="188"/>
      <c r="K3925" s="202"/>
      <c r="L3925" s="188"/>
      <c r="M3925" s="205"/>
      <c r="N3925" s="224"/>
      <c r="O3925" s="192"/>
      <c r="P3925" s="192"/>
      <c r="Q3925" s="197"/>
    </row>
    <row r="3926" spans="1:17" ht="20.100000000000001" customHeight="1" x14ac:dyDescent="0.25">
      <c r="A3926" s="245"/>
      <c r="B3926" s="204"/>
      <c r="C3926" s="224"/>
      <c r="D3926" s="224"/>
      <c r="E3926" s="224"/>
      <c r="F3926" s="224"/>
      <c r="G3926" s="224"/>
      <c r="H3926" s="188"/>
      <c r="I3926" s="188"/>
      <c r="J3926" s="188"/>
      <c r="K3926" s="202"/>
      <c r="L3926" s="188"/>
      <c r="M3926" s="205"/>
      <c r="N3926" s="224"/>
      <c r="O3926" s="192"/>
      <c r="P3926" s="192"/>
      <c r="Q3926" s="197"/>
    </row>
    <row r="3927" spans="1:17" ht="20.100000000000001" customHeight="1" x14ac:dyDescent="0.25">
      <c r="A3927" s="245"/>
      <c r="B3927" s="204"/>
      <c r="C3927" s="224"/>
      <c r="D3927" s="224"/>
      <c r="E3927" s="224"/>
      <c r="F3927" s="224"/>
      <c r="G3927" s="224"/>
      <c r="H3927" s="188"/>
      <c r="I3927" s="188"/>
      <c r="J3927" s="188"/>
      <c r="K3927" s="202"/>
      <c r="L3927" s="188"/>
      <c r="M3927" s="205"/>
      <c r="N3927" s="224"/>
      <c r="O3927" s="192"/>
      <c r="P3927" s="192"/>
      <c r="Q3927" s="197"/>
    </row>
    <row r="3928" spans="1:17" ht="20.100000000000001" customHeight="1" x14ac:dyDescent="0.25">
      <c r="A3928" s="245"/>
      <c r="B3928" s="204"/>
      <c r="C3928" s="224"/>
      <c r="D3928" s="224"/>
      <c r="E3928" s="224"/>
      <c r="F3928" s="224"/>
      <c r="G3928" s="224"/>
      <c r="H3928" s="188"/>
      <c r="I3928" s="188"/>
      <c r="J3928" s="188"/>
      <c r="K3928" s="202"/>
      <c r="L3928" s="188"/>
      <c r="M3928" s="205"/>
      <c r="N3928" s="224"/>
      <c r="O3928" s="192"/>
      <c r="P3928" s="192"/>
      <c r="Q3928" s="197"/>
    </row>
    <row r="3929" spans="1:17" ht="20.100000000000001" customHeight="1" x14ac:dyDescent="0.25">
      <c r="A3929" s="245"/>
      <c r="B3929" s="204"/>
      <c r="C3929" s="224"/>
      <c r="D3929" s="224"/>
      <c r="E3929" s="224"/>
      <c r="F3929" s="224"/>
      <c r="G3929" s="224"/>
      <c r="H3929" s="188"/>
      <c r="I3929" s="188"/>
      <c r="J3929" s="188"/>
      <c r="K3929" s="202"/>
      <c r="L3929" s="188"/>
      <c r="M3929" s="205"/>
      <c r="N3929" s="224"/>
      <c r="O3929" s="192"/>
      <c r="P3929" s="192"/>
      <c r="Q3929" s="197"/>
    </row>
    <row r="3930" spans="1:17" ht="20.100000000000001" customHeight="1" x14ac:dyDescent="0.25">
      <c r="A3930" s="245"/>
      <c r="B3930" s="204"/>
      <c r="C3930" s="224"/>
      <c r="D3930" s="224"/>
      <c r="E3930" s="224"/>
      <c r="F3930" s="224"/>
      <c r="G3930" s="224"/>
      <c r="H3930" s="188"/>
      <c r="I3930" s="188"/>
      <c r="J3930" s="188"/>
      <c r="K3930" s="202"/>
      <c r="L3930" s="188"/>
      <c r="M3930" s="205"/>
      <c r="N3930" s="224"/>
      <c r="O3930" s="192"/>
      <c r="P3930" s="192"/>
      <c r="Q3930" s="197"/>
    </row>
    <row r="3931" spans="1:17" ht="20.100000000000001" customHeight="1" x14ac:dyDescent="0.25">
      <c r="A3931" s="245"/>
      <c r="B3931" s="204"/>
      <c r="C3931" s="224"/>
      <c r="D3931" s="224"/>
      <c r="E3931" s="224"/>
      <c r="F3931" s="224"/>
      <c r="G3931" s="224"/>
      <c r="H3931" s="188"/>
      <c r="I3931" s="188"/>
      <c r="J3931" s="188"/>
      <c r="K3931" s="202"/>
      <c r="L3931" s="188"/>
      <c r="M3931" s="205"/>
      <c r="N3931" s="224"/>
      <c r="O3931" s="192"/>
      <c r="P3931" s="192"/>
      <c r="Q3931" s="197"/>
    </row>
    <row r="3932" spans="1:17" ht="20.100000000000001" customHeight="1" x14ac:dyDescent="0.25">
      <c r="A3932" s="245"/>
      <c r="B3932" s="204"/>
      <c r="C3932" s="224"/>
      <c r="D3932" s="224"/>
      <c r="E3932" s="224"/>
      <c r="F3932" s="224"/>
      <c r="G3932" s="224"/>
      <c r="H3932" s="188"/>
      <c r="I3932" s="188"/>
      <c r="J3932" s="188"/>
      <c r="K3932" s="202"/>
      <c r="L3932" s="188"/>
      <c r="M3932" s="205"/>
      <c r="N3932" s="224"/>
      <c r="O3932" s="192"/>
      <c r="P3932" s="192"/>
      <c r="Q3932" s="197"/>
    </row>
    <row r="3933" spans="1:17" ht="20.100000000000001" customHeight="1" x14ac:dyDescent="0.25">
      <c r="A3933" s="245"/>
      <c r="B3933" s="204"/>
      <c r="C3933" s="224"/>
      <c r="D3933" s="224"/>
      <c r="E3933" s="224"/>
      <c r="F3933" s="224"/>
      <c r="G3933" s="224"/>
      <c r="H3933" s="188"/>
      <c r="I3933" s="188"/>
      <c r="J3933" s="188"/>
      <c r="K3933" s="202"/>
      <c r="L3933" s="188"/>
      <c r="M3933" s="205"/>
      <c r="N3933" s="224"/>
      <c r="O3933" s="192"/>
      <c r="P3933" s="192"/>
      <c r="Q3933" s="197"/>
    </row>
    <row r="3934" spans="1:17" ht="20.100000000000001" customHeight="1" x14ac:dyDescent="0.25">
      <c r="A3934" s="245"/>
      <c r="B3934" s="204"/>
      <c r="C3934" s="224"/>
      <c r="D3934" s="224"/>
      <c r="E3934" s="224"/>
      <c r="F3934" s="224"/>
      <c r="G3934" s="224"/>
      <c r="H3934" s="188"/>
      <c r="I3934" s="188"/>
      <c r="J3934" s="188"/>
      <c r="K3934" s="202"/>
      <c r="L3934" s="188"/>
      <c r="M3934" s="205"/>
      <c r="N3934" s="224"/>
      <c r="O3934" s="192"/>
      <c r="P3934" s="192"/>
      <c r="Q3934" s="197"/>
    </row>
    <row r="3935" spans="1:17" ht="20.100000000000001" customHeight="1" x14ac:dyDescent="0.25">
      <c r="A3935" s="245"/>
      <c r="B3935" s="204"/>
      <c r="C3935" s="224"/>
      <c r="D3935" s="224"/>
      <c r="E3935" s="224"/>
      <c r="F3935" s="224"/>
      <c r="G3935" s="224"/>
      <c r="H3935" s="188"/>
      <c r="I3935" s="188"/>
      <c r="J3935" s="188"/>
      <c r="K3935" s="202"/>
      <c r="L3935" s="188"/>
      <c r="M3935" s="205"/>
      <c r="N3935" s="224"/>
      <c r="O3935" s="192"/>
      <c r="P3935" s="192"/>
      <c r="Q3935" s="197"/>
    </row>
    <row r="3936" spans="1:17" ht="20.100000000000001" customHeight="1" x14ac:dyDescent="0.25">
      <c r="A3936" s="245"/>
      <c r="B3936" s="204"/>
      <c r="C3936" s="224"/>
      <c r="D3936" s="224"/>
      <c r="E3936" s="224"/>
      <c r="F3936" s="224"/>
      <c r="G3936" s="224"/>
      <c r="H3936" s="188"/>
      <c r="I3936" s="188"/>
      <c r="J3936" s="188"/>
      <c r="K3936" s="202"/>
      <c r="L3936" s="188"/>
      <c r="M3936" s="205"/>
      <c r="N3936" s="224"/>
      <c r="O3936" s="192"/>
      <c r="P3936" s="192"/>
      <c r="Q3936" s="197"/>
    </row>
    <row r="3937" spans="1:17" ht="20.100000000000001" customHeight="1" x14ac:dyDescent="0.25">
      <c r="A3937" s="245"/>
      <c r="B3937" s="204"/>
      <c r="C3937" s="224"/>
      <c r="D3937" s="224"/>
      <c r="E3937" s="224"/>
      <c r="F3937" s="224"/>
      <c r="G3937" s="224"/>
      <c r="H3937" s="188"/>
      <c r="I3937" s="188"/>
      <c r="J3937" s="188"/>
      <c r="K3937" s="202"/>
      <c r="L3937" s="188"/>
      <c r="M3937" s="205"/>
      <c r="N3937" s="224"/>
      <c r="O3937" s="192"/>
      <c r="P3937" s="192"/>
      <c r="Q3937" s="197"/>
    </row>
    <row r="3938" spans="1:17" ht="20.100000000000001" customHeight="1" x14ac:dyDescent="0.25">
      <c r="A3938" s="245"/>
      <c r="B3938" s="204"/>
      <c r="C3938" s="224"/>
      <c r="D3938" s="224"/>
      <c r="E3938" s="224"/>
      <c r="F3938" s="224"/>
      <c r="G3938" s="224"/>
      <c r="H3938" s="188"/>
      <c r="I3938" s="188"/>
      <c r="J3938" s="188"/>
      <c r="K3938" s="202"/>
      <c r="L3938" s="188"/>
      <c r="M3938" s="205"/>
      <c r="N3938" s="224"/>
      <c r="O3938" s="192"/>
      <c r="P3938" s="192"/>
      <c r="Q3938" s="197"/>
    </row>
    <row r="3939" spans="1:17" ht="20.100000000000001" customHeight="1" x14ac:dyDescent="0.25">
      <c r="A3939" s="245"/>
      <c r="B3939" s="204"/>
      <c r="C3939" s="224"/>
      <c r="D3939" s="224"/>
      <c r="E3939" s="224"/>
      <c r="F3939" s="224"/>
      <c r="G3939" s="224"/>
      <c r="H3939" s="188"/>
      <c r="I3939" s="188"/>
      <c r="J3939" s="188"/>
      <c r="K3939" s="202"/>
      <c r="L3939" s="188"/>
      <c r="M3939" s="205"/>
      <c r="N3939" s="224"/>
      <c r="O3939" s="192"/>
      <c r="P3939" s="192"/>
      <c r="Q3939" s="197"/>
    </row>
    <row r="3940" spans="1:17" ht="20.100000000000001" customHeight="1" x14ac:dyDescent="0.25">
      <c r="A3940" s="245"/>
      <c r="B3940" s="204"/>
      <c r="C3940" s="224"/>
      <c r="D3940" s="224"/>
      <c r="E3940" s="224"/>
      <c r="F3940" s="224"/>
      <c r="G3940" s="224"/>
      <c r="H3940" s="188"/>
      <c r="I3940" s="188"/>
      <c r="J3940" s="188"/>
      <c r="K3940" s="202"/>
      <c r="L3940" s="188"/>
      <c r="M3940" s="205"/>
      <c r="N3940" s="224"/>
      <c r="O3940" s="192"/>
      <c r="P3940" s="192"/>
      <c r="Q3940" s="197"/>
    </row>
    <row r="3941" spans="1:17" ht="20.100000000000001" customHeight="1" x14ac:dyDescent="0.25">
      <c r="A3941" s="245"/>
      <c r="B3941" s="204"/>
      <c r="C3941" s="224"/>
      <c r="D3941" s="224"/>
      <c r="E3941" s="224"/>
      <c r="F3941" s="224"/>
      <c r="G3941" s="224"/>
      <c r="H3941" s="188"/>
      <c r="I3941" s="188"/>
      <c r="J3941" s="188"/>
      <c r="K3941" s="202"/>
      <c r="L3941" s="188"/>
      <c r="M3941" s="205"/>
      <c r="N3941" s="224"/>
      <c r="O3941" s="192"/>
      <c r="P3941" s="192"/>
      <c r="Q3941" s="197"/>
    </row>
    <row r="3942" spans="1:17" ht="20.100000000000001" customHeight="1" x14ac:dyDescent="0.25">
      <c r="A3942" s="245"/>
      <c r="B3942" s="204"/>
      <c r="C3942" s="224"/>
      <c r="D3942" s="224"/>
      <c r="E3942" s="224"/>
      <c r="F3942" s="224"/>
      <c r="G3942" s="224"/>
      <c r="H3942" s="188"/>
      <c r="I3942" s="188"/>
      <c r="J3942" s="188"/>
      <c r="K3942" s="202"/>
      <c r="L3942" s="188"/>
      <c r="M3942" s="205"/>
      <c r="N3942" s="224"/>
      <c r="O3942" s="192"/>
      <c r="P3942" s="192"/>
      <c r="Q3942" s="197"/>
    </row>
    <row r="3943" spans="1:17" ht="20.100000000000001" customHeight="1" x14ac:dyDescent="0.25">
      <c r="A3943" s="245"/>
      <c r="B3943" s="204"/>
      <c r="C3943" s="224"/>
      <c r="D3943" s="224"/>
      <c r="E3943" s="224"/>
      <c r="F3943" s="224"/>
      <c r="G3943" s="224"/>
      <c r="H3943" s="188"/>
      <c r="I3943" s="188"/>
      <c r="J3943" s="188"/>
      <c r="K3943" s="202"/>
      <c r="L3943" s="188"/>
      <c r="M3943" s="205"/>
      <c r="N3943" s="224"/>
      <c r="O3943" s="192"/>
      <c r="P3943" s="192"/>
      <c r="Q3943" s="197"/>
    </row>
    <row r="3944" spans="1:17" ht="20.100000000000001" customHeight="1" x14ac:dyDescent="0.25">
      <c r="A3944" s="245"/>
      <c r="B3944" s="204"/>
      <c r="C3944" s="224"/>
      <c r="D3944" s="224"/>
      <c r="E3944" s="224"/>
      <c r="F3944" s="224"/>
      <c r="G3944" s="224"/>
      <c r="H3944" s="188"/>
      <c r="I3944" s="188"/>
      <c r="J3944" s="188"/>
      <c r="K3944" s="202"/>
      <c r="L3944" s="188"/>
      <c r="M3944" s="205"/>
      <c r="N3944" s="224"/>
      <c r="O3944" s="192"/>
      <c r="P3944" s="192"/>
      <c r="Q3944" s="197"/>
    </row>
    <row r="3945" spans="1:17" ht="20.100000000000001" customHeight="1" x14ac:dyDescent="0.25">
      <c r="A3945" s="245"/>
      <c r="B3945" s="204"/>
      <c r="C3945" s="224"/>
      <c r="D3945" s="224"/>
      <c r="E3945" s="224"/>
      <c r="F3945" s="224"/>
      <c r="G3945" s="224"/>
      <c r="H3945" s="188"/>
      <c r="I3945" s="188"/>
      <c r="J3945" s="188"/>
      <c r="K3945" s="202"/>
      <c r="L3945" s="188"/>
      <c r="M3945" s="205"/>
      <c r="N3945" s="224"/>
      <c r="O3945" s="192"/>
      <c r="P3945" s="192"/>
      <c r="Q3945" s="197"/>
    </row>
    <row r="3946" spans="1:17" ht="20.100000000000001" customHeight="1" x14ac:dyDescent="0.25">
      <c r="A3946" s="245"/>
      <c r="B3946" s="204"/>
      <c r="C3946" s="224"/>
      <c r="D3946" s="224"/>
      <c r="E3946" s="224"/>
      <c r="F3946" s="224"/>
      <c r="G3946" s="224"/>
      <c r="H3946" s="188"/>
      <c r="I3946" s="188"/>
      <c r="J3946" s="188"/>
      <c r="K3946" s="202"/>
      <c r="L3946" s="188"/>
      <c r="M3946" s="205"/>
      <c r="N3946" s="224"/>
      <c r="O3946" s="192"/>
      <c r="P3946" s="192"/>
      <c r="Q3946" s="197"/>
    </row>
    <row r="3947" spans="1:17" ht="20.100000000000001" customHeight="1" x14ac:dyDescent="0.25">
      <c r="A3947" s="245"/>
      <c r="B3947" s="204"/>
      <c r="C3947" s="224"/>
      <c r="D3947" s="224"/>
      <c r="E3947" s="224"/>
      <c r="F3947" s="224"/>
      <c r="G3947" s="224"/>
      <c r="H3947" s="188"/>
      <c r="I3947" s="188"/>
      <c r="J3947" s="188"/>
      <c r="K3947" s="202"/>
      <c r="L3947" s="188"/>
      <c r="M3947" s="205"/>
      <c r="N3947" s="224"/>
      <c r="O3947" s="192"/>
      <c r="P3947" s="192"/>
      <c r="Q3947" s="197"/>
    </row>
    <row r="3948" spans="1:17" ht="20.100000000000001" customHeight="1" x14ac:dyDescent="0.25">
      <c r="A3948" s="245"/>
      <c r="B3948" s="204"/>
      <c r="C3948" s="224"/>
      <c r="D3948" s="224"/>
      <c r="E3948" s="224"/>
      <c r="F3948" s="224"/>
      <c r="G3948" s="224"/>
      <c r="H3948" s="188"/>
      <c r="I3948" s="188"/>
      <c r="J3948" s="188"/>
      <c r="K3948" s="202"/>
      <c r="L3948" s="188"/>
      <c r="M3948" s="205"/>
      <c r="N3948" s="224"/>
      <c r="O3948" s="192"/>
      <c r="P3948" s="192"/>
      <c r="Q3948" s="197"/>
    </row>
    <row r="3949" spans="1:17" ht="20.100000000000001" customHeight="1" x14ac:dyDescent="0.25">
      <c r="A3949" s="245"/>
      <c r="B3949" s="204"/>
      <c r="C3949" s="224"/>
      <c r="D3949" s="224"/>
      <c r="E3949" s="224"/>
      <c r="F3949" s="224"/>
      <c r="G3949" s="224"/>
      <c r="H3949" s="188"/>
      <c r="I3949" s="188"/>
      <c r="J3949" s="188"/>
      <c r="K3949" s="202"/>
      <c r="L3949" s="188"/>
      <c r="M3949" s="205"/>
      <c r="N3949" s="224"/>
      <c r="O3949" s="192"/>
      <c r="P3949" s="192"/>
      <c r="Q3949" s="197"/>
    </row>
    <row r="3950" spans="1:17" ht="20.100000000000001" customHeight="1" x14ac:dyDescent="0.25">
      <c r="A3950" s="245"/>
      <c r="B3950" s="204"/>
      <c r="C3950" s="224"/>
      <c r="D3950" s="224"/>
      <c r="E3950" s="224"/>
      <c r="F3950" s="224"/>
      <c r="G3950" s="224"/>
      <c r="H3950" s="188"/>
      <c r="I3950" s="188"/>
      <c r="J3950" s="188"/>
      <c r="K3950" s="202"/>
      <c r="L3950" s="188"/>
      <c r="M3950" s="205"/>
      <c r="N3950" s="224"/>
      <c r="O3950" s="192"/>
      <c r="P3950" s="192"/>
      <c r="Q3950" s="197"/>
    </row>
    <row r="3951" spans="1:17" ht="20.100000000000001" customHeight="1" x14ac:dyDescent="0.25">
      <c r="A3951" s="245"/>
      <c r="B3951" s="204"/>
      <c r="C3951" s="224"/>
      <c r="D3951" s="224"/>
      <c r="E3951" s="224"/>
      <c r="F3951" s="224"/>
      <c r="G3951" s="224"/>
      <c r="H3951" s="188"/>
      <c r="I3951" s="188"/>
      <c r="J3951" s="188"/>
      <c r="K3951" s="202"/>
      <c r="L3951" s="188"/>
      <c r="M3951" s="205"/>
      <c r="N3951" s="224"/>
      <c r="O3951" s="192"/>
      <c r="P3951" s="192"/>
      <c r="Q3951" s="197"/>
    </row>
    <row r="3952" spans="1:17" ht="20.100000000000001" customHeight="1" x14ac:dyDescent="0.25">
      <c r="A3952" s="245"/>
      <c r="B3952" s="204"/>
      <c r="C3952" s="224"/>
      <c r="D3952" s="224"/>
      <c r="E3952" s="224"/>
      <c r="F3952" s="224"/>
      <c r="G3952" s="224"/>
      <c r="H3952" s="188"/>
      <c r="I3952" s="188"/>
      <c r="J3952" s="188"/>
      <c r="K3952" s="202"/>
      <c r="L3952" s="188"/>
      <c r="M3952" s="205"/>
      <c r="N3952" s="224"/>
      <c r="O3952" s="192"/>
      <c r="P3952" s="192"/>
      <c r="Q3952" s="197"/>
    </row>
    <row r="3953" spans="1:17" ht="20.100000000000001" customHeight="1" x14ac:dyDescent="0.25">
      <c r="A3953" s="245"/>
      <c r="B3953" s="204"/>
      <c r="C3953" s="224"/>
      <c r="D3953" s="224"/>
      <c r="E3953" s="224"/>
      <c r="F3953" s="224"/>
      <c r="G3953" s="224"/>
      <c r="H3953" s="188"/>
      <c r="I3953" s="188"/>
      <c r="J3953" s="188"/>
      <c r="K3953" s="202"/>
      <c r="L3953" s="188"/>
      <c r="M3953" s="205"/>
      <c r="N3953" s="224"/>
      <c r="O3953" s="192"/>
      <c r="P3953" s="192"/>
      <c r="Q3953" s="197"/>
    </row>
    <row r="3954" spans="1:17" ht="20.100000000000001" customHeight="1" x14ac:dyDescent="0.25">
      <c r="A3954" s="245"/>
      <c r="B3954" s="204"/>
      <c r="C3954" s="224"/>
      <c r="D3954" s="224"/>
      <c r="E3954" s="224"/>
      <c r="F3954" s="224"/>
      <c r="G3954" s="224"/>
      <c r="H3954" s="188"/>
      <c r="I3954" s="188"/>
      <c r="J3954" s="188"/>
      <c r="K3954" s="202"/>
      <c r="L3954" s="188"/>
      <c r="M3954" s="205"/>
      <c r="N3954" s="224"/>
      <c r="O3954" s="192"/>
      <c r="P3954" s="192"/>
      <c r="Q3954" s="197"/>
    </row>
    <row r="3955" spans="1:17" ht="20.100000000000001" customHeight="1" x14ac:dyDescent="0.25">
      <c r="A3955" s="245"/>
      <c r="B3955" s="204"/>
      <c r="C3955" s="224"/>
      <c r="D3955" s="224"/>
      <c r="E3955" s="224"/>
      <c r="F3955" s="224"/>
      <c r="G3955" s="224"/>
      <c r="H3955" s="188"/>
      <c r="I3955" s="188"/>
      <c r="J3955" s="188"/>
      <c r="K3955" s="202"/>
      <c r="L3955" s="188"/>
      <c r="M3955" s="205"/>
      <c r="N3955" s="224"/>
      <c r="O3955" s="192"/>
      <c r="P3955" s="192"/>
      <c r="Q3955" s="197"/>
    </row>
    <row r="3956" spans="1:17" ht="20.100000000000001" customHeight="1" x14ac:dyDescent="0.25">
      <c r="A3956" s="245"/>
      <c r="B3956" s="204"/>
      <c r="C3956" s="224"/>
      <c r="D3956" s="224"/>
      <c r="E3956" s="224"/>
      <c r="F3956" s="224"/>
      <c r="G3956" s="224"/>
      <c r="H3956" s="188"/>
      <c r="I3956" s="188"/>
      <c r="J3956" s="188"/>
      <c r="K3956" s="202"/>
      <c r="L3956" s="188"/>
      <c r="M3956" s="205"/>
      <c r="N3956" s="224"/>
      <c r="O3956" s="192"/>
      <c r="P3956" s="192"/>
      <c r="Q3956" s="197"/>
    </row>
    <row r="3957" spans="1:17" ht="20.100000000000001" customHeight="1" x14ac:dyDescent="0.25">
      <c r="A3957" s="245"/>
      <c r="B3957" s="204"/>
      <c r="C3957" s="224"/>
      <c r="D3957" s="224"/>
      <c r="E3957" s="224"/>
      <c r="F3957" s="224"/>
      <c r="G3957" s="224"/>
      <c r="H3957" s="188"/>
      <c r="I3957" s="188"/>
      <c r="J3957" s="188"/>
      <c r="K3957" s="202"/>
      <c r="L3957" s="188"/>
      <c r="M3957" s="205"/>
      <c r="N3957" s="224"/>
      <c r="O3957" s="192"/>
      <c r="P3957" s="192"/>
      <c r="Q3957" s="197"/>
    </row>
    <row r="3958" spans="1:17" ht="20.100000000000001" customHeight="1" x14ac:dyDescent="0.25">
      <c r="A3958" s="245"/>
      <c r="B3958" s="204"/>
      <c r="C3958" s="224"/>
      <c r="D3958" s="224"/>
      <c r="E3958" s="224"/>
      <c r="F3958" s="224"/>
      <c r="G3958" s="224"/>
      <c r="H3958" s="188"/>
      <c r="I3958" s="188"/>
      <c r="J3958" s="188"/>
      <c r="K3958" s="202"/>
      <c r="L3958" s="188"/>
      <c r="M3958" s="205"/>
      <c r="N3958" s="224"/>
      <c r="O3958" s="192"/>
      <c r="P3958" s="192"/>
      <c r="Q3958" s="197"/>
    </row>
    <row r="3959" spans="1:17" ht="20.100000000000001" customHeight="1" x14ac:dyDescent="0.25">
      <c r="A3959" s="245"/>
      <c r="B3959" s="204"/>
      <c r="C3959" s="224"/>
      <c r="D3959" s="224"/>
      <c r="E3959" s="224"/>
      <c r="F3959" s="224"/>
      <c r="G3959" s="224"/>
      <c r="H3959" s="188"/>
      <c r="I3959" s="188"/>
      <c r="J3959" s="188"/>
      <c r="K3959" s="202"/>
      <c r="L3959" s="188"/>
      <c r="M3959" s="205"/>
      <c r="N3959" s="224"/>
      <c r="O3959" s="192"/>
      <c r="P3959" s="192"/>
      <c r="Q3959" s="197"/>
    </row>
    <row r="3960" spans="1:17" ht="20.100000000000001" customHeight="1" x14ac:dyDescent="0.25">
      <c r="A3960" s="245"/>
      <c r="B3960" s="204"/>
      <c r="C3960" s="224"/>
      <c r="D3960" s="224"/>
      <c r="E3960" s="224"/>
      <c r="F3960" s="224"/>
      <c r="G3960" s="224"/>
      <c r="H3960" s="188"/>
      <c r="I3960" s="188"/>
      <c r="J3960" s="188"/>
      <c r="K3960" s="202"/>
      <c r="L3960" s="188"/>
      <c r="M3960" s="205"/>
      <c r="N3960" s="224"/>
      <c r="O3960" s="192"/>
      <c r="P3960" s="192"/>
      <c r="Q3960" s="197"/>
    </row>
    <row r="3961" spans="1:17" ht="20.100000000000001" customHeight="1" x14ac:dyDescent="0.25">
      <c r="A3961" s="245"/>
      <c r="B3961" s="204"/>
      <c r="C3961" s="224"/>
      <c r="D3961" s="224"/>
      <c r="E3961" s="224"/>
      <c r="F3961" s="224"/>
      <c r="G3961" s="224"/>
      <c r="H3961" s="188"/>
      <c r="I3961" s="188"/>
      <c r="J3961" s="188"/>
      <c r="K3961" s="202"/>
      <c r="L3961" s="188"/>
      <c r="M3961" s="205"/>
      <c r="N3961" s="224"/>
      <c r="O3961" s="192"/>
      <c r="P3961" s="192"/>
      <c r="Q3961" s="197"/>
    </row>
    <row r="3962" spans="1:17" ht="20.100000000000001" customHeight="1" x14ac:dyDescent="0.25">
      <c r="A3962" s="245"/>
      <c r="B3962" s="204"/>
      <c r="C3962" s="224"/>
      <c r="D3962" s="224"/>
      <c r="E3962" s="224"/>
      <c r="F3962" s="224"/>
      <c r="G3962" s="224"/>
      <c r="H3962" s="188"/>
      <c r="I3962" s="188"/>
      <c r="J3962" s="188"/>
      <c r="K3962" s="202"/>
      <c r="L3962" s="188"/>
      <c r="M3962" s="205"/>
      <c r="N3962" s="224"/>
      <c r="O3962" s="192"/>
      <c r="P3962" s="192"/>
      <c r="Q3962" s="197"/>
    </row>
    <row r="3963" spans="1:17" ht="20.100000000000001" customHeight="1" x14ac:dyDescent="0.25">
      <c r="A3963" s="245"/>
      <c r="B3963" s="204"/>
      <c r="C3963" s="224"/>
      <c r="D3963" s="224"/>
      <c r="E3963" s="224"/>
      <c r="F3963" s="224"/>
      <c r="G3963" s="224"/>
      <c r="H3963" s="188"/>
      <c r="I3963" s="188"/>
      <c r="J3963" s="188"/>
      <c r="K3963" s="202"/>
      <c r="L3963" s="188"/>
      <c r="M3963" s="205"/>
      <c r="N3963" s="224"/>
      <c r="O3963" s="192"/>
      <c r="P3963" s="192"/>
      <c r="Q3963" s="197"/>
    </row>
    <row r="3964" spans="1:17" ht="20.100000000000001" customHeight="1" x14ac:dyDescent="0.25">
      <c r="A3964" s="245"/>
      <c r="B3964" s="204"/>
      <c r="C3964" s="224"/>
      <c r="D3964" s="224"/>
      <c r="E3964" s="224"/>
      <c r="F3964" s="224"/>
      <c r="G3964" s="224"/>
      <c r="H3964" s="188"/>
      <c r="I3964" s="188"/>
      <c r="J3964" s="188"/>
      <c r="K3964" s="202"/>
      <c r="L3964" s="188"/>
      <c r="M3964" s="205"/>
      <c r="N3964" s="224"/>
      <c r="O3964" s="192"/>
      <c r="P3964" s="192"/>
      <c r="Q3964" s="197"/>
    </row>
    <row r="3965" spans="1:17" ht="20.100000000000001" customHeight="1" x14ac:dyDescent="0.25">
      <c r="A3965" s="245"/>
      <c r="B3965" s="204"/>
      <c r="C3965" s="224"/>
      <c r="D3965" s="224"/>
      <c r="E3965" s="224"/>
      <c r="F3965" s="224"/>
      <c r="G3965" s="224"/>
      <c r="H3965" s="188"/>
      <c r="I3965" s="188"/>
      <c r="J3965" s="188"/>
      <c r="K3965" s="202"/>
      <c r="L3965" s="188"/>
      <c r="M3965" s="205"/>
      <c r="N3965" s="224"/>
      <c r="O3965" s="192"/>
      <c r="P3965" s="192"/>
      <c r="Q3965" s="197"/>
    </row>
    <row r="3966" spans="1:17" ht="20.100000000000001" customHeight="1" x14ac:dyDescent="0.25">
      <c r="A3966" s="245"/>
      <c r="B3966" s="204"/>
      <c r="C3966" s="224"/>
      <c r="D3966" s="224"/>
      <c r="E3966" s="224"/>
      <c r="F3966" s="224"/>
      <c r="G3966" s="224"/>
      <c r="H3966" s="188"/>
      <c r="I3966" s="188"/>
      <c r="J3966" s="188"/>
      <c r="K3966" s="202"/>
      <c r="L3966" s="188"/>
      <c r="M3966" s="205"/>
      <c r="N3966" s="224"/>
      <c r="O3966" s="192"/>
      <c r="P3966" s="192"/>
      <c r="Q3966" s="197"/>
    </row>
    <row r="3967" spans="1:17" ht="20.100000000000001" customHeight="1" x14ac:dyDescent="0.25">
      <c r="A3967" s="245"/>
      <c r="B3967" s="204"/>
      <c r="C3967" s="224"/>
      <c r="D3967" s="224"/>
      <c r="E3967" s="224"/>
      <c r="F3967" s="224"/>
      <c r="G3967" s="224"/>
      <c r="H3967" s="188"/>
      <c r="I3967" s="188"/>
      <c r="J3967" s="188"/>
      <c r="K3967" s="202"/>
      <c r="L3967" s="188"/>
      <c r="M3967" s="205"/>
      <c r="N3967" s="224"/>
      <c r="O3967" s="192"/>
      <c r="P3967" s="192"/>
      <c r="Q3967" s="197"/>
    </row>
    <row r="3968" spans="1:17" ht="20.100000000000001" customHeight="1" x14ac:dyDescent="0.25">
      <c r="A3968" s="245"/>
      <c r="B3968" s="204"/>
      <c r="C3968" s="224"/>
      <c r="D3968" s="224"/>
      <c r="E3968" s="224"/>
      <c r="F3968" s="224"/>
      <c r="G3968" s="224"/>
      <c r="H3968" s="188"/>
      <c r="I3968" s="188"/>
      <c r="J3968" s="188"/>
      <c r="K3968" s="202"/>
      <c r="L3968" s="188"/>
      <c r="M3968" s="205"/>
      <c r="N3968" s="224"/>
      <c r="O3968" s="192"/>
      <c r="P3968" s="192"/>
      <c r="Q3968" s="197"/>
    </row>
    <row r="3969" spans="1:17" ht="20.100000000000001" customHeight="1" x14ac:dyDescent="0.25">
      <c r="A3969" s="245"/>
      <c r="B3969" s="204"/>
      <c r="C3969" s="224"/>
      <c r="D3969" s="224"/>
      <c r="E3969" s="224"/>
      <c r="F3969" s="224"/>
      <c r="G3969" s="224"/>
      <c r="H3969" s="188"/>
      <c r="I3969" s="188"/>
      <c r="J3969" s="188"/>
      <c r="K3969" s="202"/>
      <c r="L3969" s="188"/>
      <c r="M3969" s="205"/>
      <c r="N3969" s="224"/>
      <c r="O3969" s="192"/>
      <c r="P3969" s="192"/>
      <c r="Q3969" s="197"/>
    </row>
    <row r="3970" spans="1:17" ht="20.100000000000001" customHeight="1" x14ac:dyDescent="0.25">
      <c r="A3970" s="245"/>
      <c r="B3970" s="204"/>
      <c r="C3970" s="224"/>
      <c r="D3970" s="224"/>
      <c r="E3970" s="224"/>
      <c r="F3970" s="224"/>
      <c r="G3970" s="224"/>
      <c r="H3970" s="188"/>
      <c r="I3970" s="188"/>
      <c r="J3970" s="188"/>
      <c r="K3970" s="202"/>
      <c r="L3970" s="188"/>
      <c r="M3970" s="205"/>
      <c r="N3970" s="224"/>
      <c r="O3970" s="192"/>
      <c r="P3970" s="192"/>
      <c r="Q3970" s="197"/>
    </row>
    <row r="3971" spans="1:17" ht="20.100000000000001" customHeight="1" x14ac:dyDescent="0.25">
      <c r="A3971" s="245"/>
      <c r="B3971" s="204"/>
      <c r="C3971" s="224"/>
      <c r="D3971" s="224"/>
      <c r="E3971" s="224"/>
      <c r="F3971" s="224"/>
      <c r="G3971" s="224"/>
      <c r="H3971" s="188"/>
      <c r="I3971" s="188"/>
      <c r="J3971" s="188"/>
      <c r="K3971" s="202"/>
      <c r="L3971" s="188"/>
      <c r="M3971" s="205"/>
      <c r="N3971" s="224"/>
      <c r="O3971" s="192"/>
      <c r="P3971" s="192"/>
      <c r="Q3971" s="197"/>
    </row>
    <row r="3972" spans="1:17" ht="20.100000000000001" customHeight="1" x14ac:dyDescent="0.25">
      <c r="A3972" s="245"/>
      <c r="B3972" s="204"/>
      <c r="C3972" s="224"/>
      <c r="D3972" s="224"/>
      <c r="E3972" s="224"/>
      <c r="F3972" s="224"/>
      <c r="G3972" s="224"/>
      <c r="H3972" s="188"/>
      <c r="I3972" s="188"/>
      <c r="J3972" s="188"/>
      <c r="K3972" s="202"/>
      <c r="L3972" s="188"/>
      <c r="M3972" s="205"/>
      <c r="N3972" s="224"/>
      <c r="O3972" s="192"/>
      <c r="P3972" s="192"/>
      <c r="Q3972" s="197"/>
    </row>
    <row r="3973" spans="1:17" ht="20.100000000000001" customHeight="1" x14ac:dyDescent="0.25">
      <c r="A3973" s="245"/>
      <c r="B3973" s="204"/>
      <c r="C3973" s="224"/>
      <c r="D3973" s="224"/>
      <c r="E3973" s="224"/>
      <c r="F3973" s="224"/>
      <c r="G3973" s="224"/>
      <c r="H3973" s="188"/>
      <c r="I3973" s="188"/>
      <c r="J3973" s="188"/>
      <c r="K3973" s="202"/>
      <c r="L3973" s="188"/>
      <c r="M3973" s="205"/>
      <c r="N3973" s="224"/>
      <c r="O3973" s="192"/>
      <c r="P3973" s="192"/>
      <c r="Q3973" s="197"/>
    </row>
    <row r="3974" spans="1:17" ht="20.100000000000001" customHeight="1" x14ac:dyDescent="0.25">
      <c r="A3974" s="245"/>
      <c r="B3974" s="204"/>
      <c r="C3974" s="224"/>
      <c r="D3974" s="224"/>
      <c r="E3974" s="224"/>
      <c r="F3974" s="224"/>
      <c r="G3974" s="224"/>
      <c r="H3974" s="188"/>
      <c r="I3974" s="188"/>
      <c r="J3974" s="188"/>
      <c r="K3974" s="202"/>
      <c r="L3974" s="188"/>
      <c r="M3974" s="205"/>
      <c r="N3974" s="224"/>
      <c r="O3974" s="192"/>
      <c r="P3974" s="192"/>
      <c r="Q3974" s="197"/>
    </row>
    <row r="3975" spans="1:17" ht="20.100000000000001" customHeight="1" x14ac:dyDescent="0.25">
      <c r="A3975" s="245"/>
      <c r="B3975" s="204"/>
      <c r="C3975" s="224"/>
      <c r="D3975" s="224"/>
      <c r="E3975" s="224"/>
      <c r="F3975" s="224"/>
      <c r="G3975" s="224"/>
      <c r="H3975" s="188"/>
      <c r="I3975" s="188"/>
      <c r="J3975" s="188"/>
      <c r="K3975" s="202"/>
      <c r="L3975" s="188"/>
      <c r="M3975" s="205"/>
      <c r="N3975" s="224"/>
      <c r="O3975" s="192"/>
      <c r="P3975" s="192"/>
      <c r="Q3975" s="197"/>
    </row>
    <row r="3976" spans="1:17" ht="20.100000000000001" customHeight="1" x14ac:dyDescent="0.25">
      <c r="A3976" s="245"/>
      <c r="B3976" s="204"/>
      <c r="C3976" s="224"/>
      <c r="D3976" s="224"/>
      <c r="E3976" s="224"/>
      <c r="F3976" s="224"/>
      <c r="G3976" s="224"/>
      <c r="H3976" s="188"/>
      <c r="I3976" s="188"/>
      <c r="J3976" s="188"/>
      <c r="K3976" s="202"/>
      <c r="L3976" s="188"/>
      <c r="M3976" s="205"/>
      <c r="N3976" s="224"/>
      <c r="O3976" s="192"/>
      <c r="P3976" s="192"/>
      <c r="Q3976" s="197"/>
    </row>
    <row r="3977" spans="1:17" ht="20.100000000000001" customHeight="1" x14ac:dyDescent="0.25">
      <c r="A3977" s="245"/>
      <c r="B3977" s="204"/>
      <c r="C3977" s="224"/>
      <c r="D3977" s="224"/>
      <c r="E3977" s="224"/>
      <c r="F3977" s="224"/>
      <c r="G3977" s="224"/>
      <c r="H3977" s="188"/>
      <c r="I3977" s="188"/>
      <c r="J3977" s="188"/>
      <c r="K3977" s="202"/>
      <c r="L3977" s="188"/>
      <c r="M3977" s="205"/>
      <c r="N3977" s="224"/>
      <c r="O3977" s="192"/>
      <c r="P3977" s="192"/>
      <c r="Q3977" s="197"/>
    </row>
    <row r="3978" spans="1:17" ht="20.100000000000001" customHeight="1" x14ac:dyDescent="0.25">
      <c r="A3978" s="245"/>
      <c r="B3978" s="204"/>
      <c r="C3978" s="224"/>
      <c r="D3978" s="224"/>
      <c r="E3978" s="224"/>
      <c r="F3978" s="224"/>
      <c r="G3978" s="224"/>
      <c r="H3978" s="188"/>
      <c r="I3978" s="188"/>
      <c r="J3978" s="188"/>
      <c r="K3978" s="202"/>
      <c r="L3978" s="188"/>
      <c r="M3978" s="205"/>
      <c r="N3978" s="224"/>
      <c r="O3978" s="192"/>
      <c r="P3978" s="192"/>
      <c r="Q3978" s="197"/>
    </row>
    <row r="3979" spans="1:17" ht="20.100000000000001" customHeight="1" x14ac:dyDescent="0.25">
      <c r="A3979" s="245"/>
      <c r="B3979" s="204"/>
      <c r="C3979" s="224"/>
      <c r="D3979" s="224"/>
      <c r="E3979" s="224"/>
      <c r="F3979" s="224"/>
      <c r="G3979" s="224"/>
      <c r="H3979" s="188"/>
      <c r="I3979" s="188"/>
      <c r="J3979" s="188"/>
      <c r="K3979" s="202"/>
      <c r="L3979" s="188"/>
      <c r="M3979" s="205"/>
      <c r="N3979" s="224"/>
      <c r="O3979" s="192"/>
      <c r="P3979" s="192"/>
      <c r="Q3979" s="197"/>
    </row>
    <row r="3980" spans="1:17" ht="20.100000000000001" customHeight="1" x14ac:dyDescent="0.25">
      <c r="A3980" s="245"/>
      <c r="B3980" s="204"/>
      <c r="C3980" s="224"/>
      <c r="D3980" s="224"/>
      <c r="E3980" s="224"/>
      <c r="F3980" s="224"/>
      <c r="G3980" s="224"/>
      <c r="H3980" s="188"/>
      <c r="I3980" s="188"/>
      <c r="J3980" s="188"/>
      <c r="K3980" s="202"/>
      <c r="L3980" s="188"/>
      <c r="M3980" s="205"/>
      <c r="N3980" s="224"/>
      <c r="O3980" s="192"/>
      <c r="P3980" s="192"/>
      <c r="Q3980" s="197"/>
    </row>
    <row r="3981" spans="1:17" ht="20.100000000000001" customHeight="1" x14ac:dyDescent="0.25">
      <c r="A3981" s="245"/>
      <c r="B3981" s="204"/>
      <c r="C3981" s="224"/>
      <c r="D3981" s="224"/>
      <c r="E3981" s="224"/>
      <c r="F3981" s="224"/>
      <c r="G3981" s="224"/>
      <c r="H3981" s="188"/>
      <c r="I3981" s="188"/>
      <c r="J3981" s="188"/>
      <c r="K3981" s="202"/>
      <c r="L3981" s="188"/>
      <c r="M3981" s="205"/>
      <c r="N3981" s="224"/>
      <c r="O3981" s="192"/>
      <c r="P3981" s="192"/>
      <c r="Q3981" s="197"/>
    </row>
    <row r="3982" spans="1:17" ht="20.100000000000001" customHeight="1" x14ac:dyDescent="0.25">
      <c r="A3982" s="245"/>
      <c r="B3982" s="204"/>
      <c r="C3982" s="224"/>
      <c r="D3982" s="224"/>
      <c r="E3982" s="224"/>
      <c r="F3982" s="224"/>
      <c r="G3982" s="224"/>
      <c r="H3982" s="188"/>
      <c r="I3982" s="188"/>
      <c r="J3982" s="188"/>
      <c r="K3982" s="202"/>
      <c r="L3982" s="188"/>
      <c r="M3982" s="205"/>
      <c r="N3982" s="224"/>
      <c r="O3982" s="192"/>
      <c r="P3982" s="192"/>
      <c r="Q3982" s="197"/>
    </row>
    <row r="3983" spans="1:17" ht="20.100000000000001" customHeight="1" x14ac:dyDescent="0.25">
      <c r="A3983" s="245"/>
      <c r="B3983" s="204"/>
      <c r="C3983" s="224"/>
      <c r="D3983" s="224"/>
      <c r="E3983" s="224"/>
      <c r="F3983" s="224"/>
      <c r="G3983" s="224"/>
      <c r="H3983" s="188"/>
      <c r="I3983" s="188"/>
      <c r="J3983" s="188"/>
      <c r="K3983" s="202"/>
      <c r="L3983" s="188"/>
      <c r="M3983" s="205"/>
      <c r="N3983" s="224"/>
      <c r="O3983" s="192"/>
      <c r="P3983" s="192"/>
      <c r="Q3983" s="197"/>
    </row>
    <row r="3984" spans="1:17" ht="20.100000000000001" customHeight="1" x14ac:dyDescent="0.25">
      <c r="A3984" s="245"/>
      <c r="B3984" s="204"/>
      <c r="C3984" s="224"/>
      <c r="D3984" s="224"/>
      <c r="E3984" s="224"/>
      <c r="F3984" s="224"/>
      <c r="G3984" s="224"/>
      <c r="H3984" s="188"/>
      <c r="I3984" s="188"/>
      <c r="J3984" s="188"/>
      <c r="K3984" s="202"/>
      <c r="L3984" s="188"/>
      <c r="M3984" s="205"/>
      <c r="N3984" s="224"/>
      <c r="O3984" s="192"/>
      <c r="P3984" s="192"/>
      <c r="Q3984" s="197"/>
    </row>
    <row r="3985" spans="1:17" ht="20.100000000000001" customHeight="1" x14ac:dyDescent="0.25">
      <c r="A3985" s="245"/>
      <c r="B3985" s="204"/>
      <c r="C3985" s="224"/>
      <c r="D3985" s="224"/>
      <c r="E3985" s="224"/>
      <c r="F3985" s="224"/>
      <c r="G3985" s="224"/>
      <c r="H3985" s="188"/>
      <c r="I3985" s="188"/>
      <c r="J3985" s="188"/>
      <c r="K3985" s="202"/>
      <c r="L3985" s="188"/>
      <c r="M3985" s="205"/>
      <c r="N3985" s="224"/>
      <c r="O3985" s="192"/>
      <c r="P3985" s="192"/>
      <c r="Q3985" s="197"/>
    </row>
    <row r="3986" spans="1:17" ht="20.100000000000001" customHeight="1" x14ac:dyDescent="0.25">
      <c r="A3986" s="245"/>
      <c r="B3986" s="204"/>
      <c r="C3986" s="224"/>
      <c r="D3986" s="224"/>
      <c r="E3986" s="224"/>
      <c r="F3986" s="224"/>
      <c r="G3986" s="224"/>
      <c r="H3986" s="188"/>
      <c r="I3986" s="188"/>
      <c r="J3986" s="188"/>
      <c r="K3986" s="202"/>
      <c r="L3986" s="188"/>
      <c r="M3986" s="205"/>
      <c r="N3986" s="224"/>
      <c r="O3986" s="192"/>
      <c r="P3986" s="192"/>
      <c r="Q3986" s="197"/>
    </row>
    <row r="3987" spans="1:17" ht="20.100000000000001" customHeight="1" x14ac:dyDescent="0.25">
      <c r="A3987" s="245"/>
      <c r="B3987" s="204"/>
      <c r="C3987" s="224"/>
      <c r="D3987" s="224"/>
      <c r="E3987" s="224"/>
      <c r="F3987" s="224"/>
      <c r="G3987" s="224"/>
      <c r="H3987" s="188"/>
      <c r="I3987" s="188"/>
      <c r="J3987" s="188"/>
      <c r="K3987" s="202"/>
      <c r="L3987" s="188"/>
      <c r="M3987" s="205"/>
      <c r="N3987" s="224"/>
      <c r="O3987" s="192"/>
      <c r="P3987" s="192"/>
      <c r="Q3987" s="197"/>
    </row>
    <row r="3988" spans="1:17" ht="20.100000000000001" customHeight="1" x14ac:dyDescent="0.25">
      <c r="A3988" s="245"/>
      <c r="B3988" s="204"/>
      <c r="C3988" s="224"/>
      <c r="D3988" s="224"/>
      <c r="E3988" s="224"/>
      <c r="F3988" s="224"/>
      <c r="G3988" s="224"/>
      <c r="H3988" s="188"/>
      <c r="I3988" s="188"/>
      <c r="J3988" s="188"/>
      <c r="K3988" s="202"/>
      <c r="L3988" s="188"/>
      <c r="M3988" s="205"/>
      <c r="N3988" s="224"/>
      <c r="O3988" s="192"/>
      <c r="P3988" s="192"/>
      <c r="Q3988" s="197"/>
    </row>
    <row r="3989" spans="1:17" ht="20.100000000000001" customHeight="1" x14ac:dyDescent="0.25">
      <c r="A3989" s="245"/>
      <c r="B3989" s="204"/>
      <c r="C3989" s="224"/>
      <c r="D3989" s="224"/>
      <c r="E3989" s="224"/>
      <c r="F3989" s="224"/>
      <c r="G3989" s="224"/>
      <c r="H3989" s="188"/>
      <c r="I3989" s="188"/>
      <c r="J3989" s="188"/>
      <c r="K3989" s="202"/>
      <c r="L3989" s="188"/>
      <c r="M3989" s="205"/>
      <c r="N3989" s="224"/>
      <c r="O3989" s="192"/>
      <c r="P3989" s="192"/>
      <c r="Q3989" s="197"/>
    </row>
    <row r="3990" spans="1:17" ht="20.100000000000001" customHeight="1" x14ac:dyDescent="0.25">
      <c r="A3990" s="245"/>
      <c r="B3990" s="204"/>
      <c r="C3990" s="224"/>
      <c r="D3990" s="224"/>
      <c r="E3990" s="224"/>
      <c r="F3990" s="224"/>
      <c r="G3990" s="224"/>
      <c r="H3990" s="188"/>
      <c r="I3990" s="188"/>
      <c r="J3990" s="188"/>
      <c r="K3990" s="202"/>
      <c r="L3990" s="188"/>
      <c r="M3990" s="205"/>
      <c r="N3990" s="224"/>
      <c r="O3990" s="192"/>
      <c r="P3990" s="192"/>
      <c r="Q3990" s="197"/>
    </row>
    <row r="3991" spans="1:17" ht="20.100000000000001" customHeight="1" x14ac:dyDescent="0.25">
      <c r="A3991" s="245"/>
      <c r="B3991" s="204"/>
      <c r="C3991" s="224"/>
      <c r="D3991" s="224"/>
      <c r="E3991" s="224"/>
      <c r="F3991" s="224"/>
      <c r="G3991" s="224"/>
      <c r="H3991" s="188"/>
      <c r="I3991" s="188"/>
      <c r="J3991" s="188"/>
      <c r="K3991" s="202"/>
      <c r="L3991" s="188"/>
      <c r="M3991" s="205"/>
      <c r="N3991" s="224"/>
      <c r="O3991" s="192"/>
      <c r="P3991" s="192"/>
      <c r="Q3991" s="197"/>
    </row>
    <row r="3992" spans="1:17" ht="20.100000000000001" customHeight="1" x14ac:dyDescent="0.25">
      <c r="A3992" s="245"/>
      <c r="B3992" s="204"/>
      <c r="C3992" s="224"/>
      <c r="D3992" s="224"/>
      <c r="E3992" s="224"/>
      <c r="F3992" s="224"/>
      <c r="G3992" s="224"/>
      <c r="H3992" s="188"/>
      <c r="I3992" s="188"/>
      <c r="J3992" s="188"/>
      <c r="K3992" s="202"/>
      <c r="L3992" s="188"/>
      <c r="M3992" s="205"/>
      <c r="N3992" s="224"/>
      <c r="O3992" s="192"/>
      <c r="P3992" s="192"/>
      <c r="Q3992" s="197"/>
    </row>
    <row r="3993" spans="1:17" ht="20.100000000000001" customHeight="1" x14ac:dyDescent="0.25">
      <c r="A3993" s="245"/>
      <c r="B3993" s="204"/>
      <c r="C3993" s="224"/>
      <c r="D3993" s="224"/>
      <c r="E3993" s="224"/>
      <c r="F3993" s="224"/>
      <c r="G3993" s="224"/>
      <c r="H3993" s="188"/>
      <c r="I3993" s="188"/>
      <c r="J3993" s="188"/>
      <c r="K3993" s="202"/>
      <c r="L3993" s="188"/>
      <c r="M3993" s="205"/>
      <c r="N3993" s="224"/>
      <c r="O3993" s="192"/>
      <c r="P3993" s="192"/>
      <c r="Q3993" s="197"/>
    </row>
    <row r="3994" spans="1:17" ht="20.100000000000001" customHeight="1" x14ac:dyDescent="0.25">
      <c r="A3994" s="245"/>
      <c r="B3994" s="204"/>
      <c r="C3994" s="224"/>
      <c r="D3994" s="224"/>
      <c r="E3994" s="224"/>
      <c r="F3994" s="224"/>
      <c r="G3994" s="224"/>
      <c r="H3994" s="188"/>
      <c r="I3994" s="188"/>
      <c r="J3994" s="188"/>
      <c r="K3994" s="202"/>
      <c r="L3994" s="188"/>
      <c r="M3994" s="205"/>
      <c r="N3994" s="224"/>
      <c r="O3994" s="192"/>
      <c r="P3994" s="192"/>
      <c r="Q3994" s="197"/>
    </row>
    <row r="3995" spans="1:17" ht="20.100000000000001" customHeight="1" x14ac:dyDescent="0.25">
      <c r="A3995" s="245"/>
      <c r="B3995" s="204"/>
      <c r="C3995" s="224"/>
      <c r="D3995" s="224"/>
      <c r="E3995" s="224"/>
      <c r="F3995" s="224"/>
      <c r="G3995" s="224"/>
      <c r="H3995" s="188"/>
      <c r="I3995" s="188"/>
      <c r="J3995" s="188"/>
      <c r="K3995" s="202"/>
      <c r="L3995" s="188"/>
      <c r="M3995" s="205"/>
      <c r="N3995" s="224"/>
      <c r="O3995" s="192"/>
      <c r="P3995" s="192"/>
      <c r="Q3995" s="197"/>
    </row>
    <row r="3996" spans="1:17" ht="20.100000000000001" customHeight="1" x14ac:dyDescent="0.25">
      <c r="A3996" s="245"/>
      <c r="B3996" s="204"/>
      <c r="C3996" s="224"/>
      <c r="D3996" s="224"/>
      <c r="E3996" s="224"/>
      <c r="F3996" s="224"/>
      <c r="G3996" s="224"/>
      <c r="H3996" s="188"/>
      <c r="I3996" s="188"/>
      <c r="J3996" s="188"/>
      <c r="K3996" s="202"/>
      <c r="L3996" s="188"/>
      <c r="M3996" s="205"/>
      <c r="N3996" s="224"/>
      <c r="O3996" s="192"/>
      <c r="P3996" s="192"/>
      <c r="Q3996" s="197"/>
    </row>
    <row r="3997" spans="1:17" ht="20.100000000000001" customHeight="1" x14ac:dyDescent="0.25">
      <c r="A3997" s="245"/>
      <c r="B3997" s="204"/>
      <c r="C3997" s="224"/>
      <c r="D3997" s="224"/>
      <c r="E3997" s="224"/>
      <c r="F3997" s="224"/>
      <c r="G3997" s="224"/>
      <c r="H3997" s="188"/>
      <c r="I3997" s="188"/>
      <c r="J3997" s="188"/>
      <c r="K3997" s="202"/>
      <c r="L3997" s="188"/>
      <c r="M3997" s="205"/>
      <c r="N3997" s="224"/>
      <c r="O3997" s="192"/>
      <c r="P3997" s="192"/>
      <c r="Q3997" s="197"/>
    </row>
    <row r="3998" spans="1:17" ht="20.100000000000001" customHeight="1" x14ac:dyDescent="0.25">
      <c r="A3998" s="245"/>
      <c r="B3998" s="204"/>
      <c r="C3998" s="224"/>
      <c r="D3998" s="224"/>
      <c r="E3998" s="224"/>
      <c r="F3998" s="224"/>
      <c r="G3998" s="224"/>
      <c r="H3998" s="188"/>
      <c r="I3998" s="188"/>
      <c r="J3998" s="188"/>
      <c r="K3998" s="202"/>
      <c r="L3998" s="188"/>
      <c r="M3998" s="205"/>
      <c r="N3998" s="224"/>
      <c r="O3998" s="192"/>
      <c r="P3998" s="192"/>
      <c r="Q3998" s="197"/>
    </row>
    <row r="3999" spans="1:17" ht="20.100000000000001" customHeight="1" x14ac:dyDescent="0.25">
      <c r="A3999" s="245"/>
      <c r="B3999" s="204"/>
      <c r="C3999" s="224"/>
      <c r="D3999" s="224"/>
      <c r="E3999" s="224"/>
      <c r="F3999" s="224"/>
      <c r="G3999" s="224"/>
      <c r="H3999" s="188"/>
      <c r="I3999" s="188"/>
      <c r="J3999" s="188"/>
      <c r="K3999" s="202"/>
      <c r="L3999" s="188"/>
      <c r="M3999" s="205"/>
      <c r="N3999" s="224"/>
      <c r="O3999" s="192"/>
      <c r="P3999" s="192"/>
      <c r="Q3999" s="197"/>
    </row>
    <row r="4000" spans="1:17" ht="20.100000000000001" customHeight="1" x14ac:dyDescent="0.25">
      <c r="A4000" s="245"/>
      <c r="B4000" s="204"/>
      <c r="C4000" s="224"/>
      <c r="D4000" s="224"/>
      <c r="E4000" s="224"/>
      <c r="F4000" s="224"/>
      <c r="G4000" s="224"/>
      <c r="H4000" s="188"/>
      <c r="I4000" s="188"/>
      <c r="J4000" s="188"/>
      <c r="K4000" s="202"/>
      <c r="L4000" s="188"/>
      <c r="M4000" s="205"/>
      <c r="N4000" s="224"/>
      <c r="O4000" s="192"/>
      <c r="P4000" s="192"/>
      <c r="Q4000" s="197"/>
    </row>
    <row r="4001" spans="1:17" ht="20.100000000000001" customHeight="1" x14ac:dyDescent="0.25">
      <c r="A4001" s="245"/>
      <c r="B4001" s="204"/>
      <c r="C4001" s="224"/>
      <c r="D4001" s="224"/>
      <c r="E4001" s="224"/>
      <c r="F4001" s="224"/>
      <c r="G4001" s="224"/>
      <c r="H4001" s="188"/>
      <c r="I4001" s="188"/>
      <c r="J4001" s="188"/>
      <c r="K4001" s="202"/>
      <c r="L4001" s="188"/>
      <c r="M4001" s="205"/>
      <c r="N4001" s="224"/>
      <c r="O4001" s="192"/>
      <c r="P4001" s="192"/>
      <c r="Q4001" s="197"/>
    </row>
    <row r="4002" spans="1:17" ht="20.100000000000001" customHeight="1" x14ac:dyDescent="0.25">
      <c r="A4002" s="245"/>
      <c r="B4002" s="204"/>
      <c r="C4002" s="224"/>
      <c r="D4002" s="224"/>
      <c r="E4002" s="224"/>
      <c r="F4002" s="224"/>
      <c r="G4002" s="224"/>
      <c r="H4002" s="188"/>
      <c r="I4002" s="188"/>
      <c r="J4002" s="188"/>
      <c r="K4002" s="202"/>
      <c r="L4002" s="188"/>
      <c r="M4002" s="205"/>
      <c r="N4002" s="224"/>
      <c r="O4002" s="192"/>
      <c r="P4002" s="192"/>
      <c r="Q4002" s="197"/>
    </row>
    <row r="4003" spans="1:17" ht="20.100000000000001" customHeight="1" x14ac:dyDescent="0.25">
      <c r="A4003" s="245"/>
      <c r="B4003" s="204"/>
      <c r="C4003" s="224"/>
      <c r="D4003" s="224"/>
      <c r="E4003" s="224"/>
      <c r="F4003" s="224"/>
      <c r="G4003" s="224"/>
      <c r="H4003" s="188"/>
      <c r="I4003" s="188"/>
      <c r="J4003" s="188"/>
      <c r="K4003" s="202"/>
      <c r="L4003" s="188"/>
      <c r="M4003" s="205"/>
      <c r="N4003" s="224"/>
      <c r="O4003" s="192"/>
      <c r="P4003" s="192"/>
      <c r="Q4003" s="197"/>
    </row>
    <row r="4004" spans="1:17" ht="20.100000000000001" customHeight="1" x14ac:dyDescent="0.25">
      <c r="A4004" s="245"/>
      <c r="B4004" s="204"/>
      <c r="C4004" s="224"/>
      <c r="D4004" s="224"/>
      <c r="E4004" s="224"/>
      <c r="F4004" s="224"/>
      <c r="G4004" s="224"/>
      <c r="H4004" s="188"/>
      <c r="I4004" s="188"/>
      <c r="J4004" s="188"/>
      <c r="K4004" s="202"/>
      <c r="L4004" s="188"/>
      <c r="M4004" s="205"/>
      <c r="N4004" s="224"/>
      <c r="O4004" s="192"/>
      <c r="P4004" s="192"/>
      <c r="Q4004" s="197"/>
    </row>
    <row r="4005" spans="1:17" ht="20.100000000000001" customHeight="1" x14ac:dyDescent="0.25">
      <c r="A4005" s="245"/>
      <c r="B4005" s="204"/>
      <c r="C4005" s="224"/>
      <c r="D4005" s="224"/>
      <c r="E4005" s="224"/>
      <c r="F4005" s="224"/>
      <c r="G4005" s="224"/>
      <c r="H4005" s="188"/>
      <c r="I4005" s="188"/>
      <c r="J4005" s="188"/>
      <c r="K4005" s="202"/>
      <c r="L4005" s="188"/>
      <c r="M4005" s="205"/>
      <c r="N4005" s="224"/>
      <c r="O4005" s="192"/>
      <c r="P4005" s="192"/>
      <c r="Q4005" s="197"/>
    </row>
    <row r="4006" spans="1:17" ht="20.100000000000001" customHeight="1" x14ac:dyDescent="0.25">
      <c r="A4006" s="245"/>
      <c r="B4006" s="204"/>
      <c r="C4006" s="224"/>
      <c r="D4006" s="224"/>
      <c r="E4006" s="224"/>
      <c r="F4006" s="224"/>
      <c r="G4006" s="224"/>
      <c r="H4006" s="188"/>
      <c r="I4006" s="188"/>
      <c r="J4006" s="188"/>
      <c r="K4006" s="202"/>
      <c r="L4006" s="188"/>
      <c r="M4006" s="205"/>
      <c r="N4006" s="224"/>
      <c r="O4006" s="192"/>
      <c r="P4006" s="192"/>
      <c r="Q4006" s="197"/>
    </row>
    <row r="4007" spans="1:17" ht="20.100000000000001" customHeight="1" x14ac:dyDescent="0.25">
      <c r="A4007" s="245"/>
      <c r="B4007" s="204"/>
      <c r="C4007" s="224"/>
      <c r="D4007" s="224"/>
      <c r="E4007" s="224"/>
      <c r="F4007" s="224"/>
      <c r="G4007" s="224"/>
      <c r="H4007" s="188"/>
      <c r="I4007" s="188"/>
      <c r="J4007" s="188"/>
      <c r="K4007" s="202"/>
      <c r="L4007" s="188"/>
      <c r="M4007" s="205"/>
      <c r="N4007" s="224"/>
      <c r="O4007" s="192"/>
      <c r="P4007" s="192"/>
      <c r="Q4007" s="197"/>
    </row>
    <row r="4008" spans="1:17" ht="20.100000000000001" customHeight="1" x14ac:dyDescent="0.25">
      <c r="A4008" s="245"/>
      <c r="B4008" s="204"/>
      <c r="C4008" s="224"/>
      <c r="D4008" s="224"/>
      <c r="E4008" s="224"/>
      <c r="F4008" s="224"/>
      <c r="G4008" s="224"/>
      <c r="H4008" s="188"/>
      <c r="I4008" s="188"/>
      <c r="J4008" s="188"/>
      <c r="K4008" s="202"/>
      <c r="L4008" s="188"/>
      <c r="M4008" s="205"/>
      <c r="N4008" s="224"/>
      <c r="O4008" s="192"/>
      <c r="P4008" s="192"/>
      <c r="Q4008" s="197"/>
    </row>
    <row r="4009" spans="1:17" ht="20.100000000000001" customHeight="1" x14ac:dyDescent="0.25">
      <c r="A4009" s="245"/>
      <c r="B4009" s="204"/>
      <c r="C4009" s="224"/>
      <c r="D4009" s="224"/>
      <c r="E4009" s="224"/>
      <c r="F4009" s="224"/>
      <c r="G4009" s="224"/>
      <c r="H4009" s="188"/>
      <c r="I4009" s="188"/>
      <c r="J4009" s="188"/>
      <c r="K4009" s="202"/>
      <c r="L4009" s="188"/>
      <c r="M4009" s="205"/>
      <c r="N4009" s="224"/>
      <c r="O4009" s="192"/>
      <c r="P4009" s="192"/>
      <c r="Q4009" s="197"/>
    </row>
    <row r="4010" spans="1:17" ht="20.100000000000001" customHeight="1" x14ac:dyDescent="0.25">
      <c r="A4010" s="245"/>
      <c r="B4010" s="204"/>
      <c r="C4010" s="224"/>
      <c r="D4010" s="224"/>
      <c r="E4010" s="224"/>
      <c r="F4010" s="224"/>
      <c r="G4010" s="224"/>
      <c r="H4010" s="188"/>
      <c r="I4010" s="188"/>
      <c r="J4010" s="188"/>
      <c r="K4010" s="202"/>
      <c r="L4010" s="188"/>
      <c r="M4010" s="205"/>
      <c r="N4010" s="224"/>
      <c r="O4010" s="192"/>
      <c r="P4010" s="192"/>
      <c r="Q4010" s="197"/>
    </row>
    <row r="4011" spans="1:17" ht="20.100000000000001" customHeight="1" x14ac:dyDescent="0.25">
      <c r="A4011" s="245"/>
      <c r="B4011" s="204"/>
      <c r="C4011" s="224"/>
      <c r="D4011" s="224"/>
      <c r="E4011" s="224"/>
      <c r="F4011" s="224"/>
      <c r="G4011" s="224"/>
      <c r="H4011" s="188"/>
      <c r="I4011" s="188"/>
      <c r="J4011" s="188"/>
      <c r="K4011" s="202"/>
      <c r="L4011" s="188"/>
      <c r="M4011" s="205"/>
      <c r="N4011" s="224"/>
      <c r="O4011" s="192"/>
      <c r="P4011" s="192"/>
      <c r="Q4011" s="197"/>
    </row>
    <row r="4012" spans="1:17" ht="20.100000000000001" customHeight="1" x14ac:dyDescent="0.25">
      <c r="A4012" s="245"/>
      <c r="B4012" s="204"/>
      <c r="C4012" s="224"/>
      <c r="D4012" s="224"/>
      <c r="E4012" s="224"/>
      <c r="F4012" s="224"/>
      <c r="G4012" s="224"/>
      <c r="H4012" s="188"/>
      <c r="I4012" s="188"/>
      <c r="J4012" s="188"/>
      <c r="K4012" s="202"/>
      <c r="L4012" s="188"/>
      <c r="M4012" s="205"/>
      <c r="N4012" s="224"/>
      <c r="O4012" s="192"/>
      <c r="P4012" s="192"/>
      <c r="Q4012" s="197"/>
    </row>
    <row r="4013" spans="1:17" ht="20.100000000000001" customHeight="1" x14ac:dyDescent="0.25">
      <c r="A4013" s="245"/>
      <c r="B4013" s="204"/>
      <c r="C4013" s="224"/>
      <c r="D4013" s="224"/>
      <c r="E4013" s="224"/>
      <c r="F4013" s="224"/>
      <c r="G4013" s="224"/>
      <c r="H4013" s="188"/>
      <c r="I4013" s="188"/>
      <c r="J4013" s="188"/>
      <c r="K4013" s="202"/>
      <c r="L4013" s="188"/>
      <c r="M4013" s="205"/>
      <c r="N4013" s="224"/>
      <c r="O4013" s="192"/>
      <c r="P4013" s="192"/>
      <c r="Q4013" s="197"/>
    </row>
    <row r="4014" spans="1:17" ht="20.100000000000001" customHeight="1" x14ac:dyDescent="0.25">
      <c r="A4014" s="245"/>
      <c r="B4014" s="204"/>
      <c r="C4014" s="224"/>
      <c r="D4014" s="224"/>
      <c r="E4014" s="224"/>
      <c r="F4014" s="224"/>
      <c r="G4014" s="224"/>
      <c r="H4014" s="188"/>
      <c r="I4014" s="188"/>
      <c r="J4014" s="188"/>
      <c r="K4014" s="202"/>
      <c r="L4014" s="188"/>
      <c r="M4014" s="205"/>
      <c r="N4014" s="224"/>
      <c r="O4014" s="192"/>
      <c r="P4014" s="192"/>
      <c r="Q4014" s="197"/>
    </row>
    <row r="4015" spans="1:17" ht="20.100000000000001" customHeight="1" x14ac:dyDescent="0.25">
      <c r="A4015" s="245"/>
      <c r="B4015" s="204"/>
      <c r="C4015" s="224"/>
      <c r="D4015" s="224"/>
      <c r="E4015" s="224"/>
      <c r="F4015" s="224"/>
      <c r="G4015" s="224"/>
      <c r="H4015" s="188"/>
      <c r="I4015" s="188"/>
      <c r="J4015" s="188"/>
      <c r="K4015" s="202"/>
      <c r="L4015" s="188"/>
      <c r="M4015" s="205"/>
      <c r="N4015" s="224"/>
      <c r="O4015" s="192"/>
      <c r="P4015" s="192"/>
      <c r="Q4015" s="197"/>
    </row>
    <row r="4016" spans="1:17" ht="20.100000000000001" customHeight="1" x14ac:dyDescent="0.25">
      <c r="A4016" s="245"/>
      <c r="B4016" s="204"/>
      <c r="C4016" s="224"/>
      <c r="D4016" s="224"/>
      <c r="E4016" s="224"/>
      <c r="F4016" s="224"/>
      <c r="G4016" s="224"/>
      <c r="H4016" s="188"/>
      <c r="I4016" s="188"/>
      <c r="J4016" s="188"/>
      <c r="K4016" s="202"/>
      <c r="L4016" s="188"/>
      <c r="M4016" s="205"/>
      <c r="N4016" s="224"/>
      <c r="O4016" s="192"/>
      <c r="P4016" s="192"/>
      <c r="Q4016" s="197"/>
    </row>
    <row r="4017" spans="1:17" ht="20.100000000000001" customHeight="1" x14ac:dyDescent="0.25">
      <c r="A4017" s="245"/>
      <c r="B4017" s="204"/>
      <c r="C4017" s="224"/>
      <c r="D4017" s="224"/>
      <c r="E4017" s="224"/>
      <c r="F4017" s="224"/>
      <c r="G4017" s="224"/>
      <c r="H4017" s="188"/>
      <c r="I4017" s="188"/>
      <c r="J4017" s="188"/>
      <c r="K4017" s="202"/>
      <c r="L4017" s="188"/>
      <c r="M4017" s="205"/>
      <c r="N4017" s="224"/>
      <c r="O4017" s="192"/>
      <c r="P4017" s="192"/>
      <c r="Q4017" s="197"/>
    </row>
    <row r="4018" spans="1:17" ht="20.100000000000001" customHeight="1" x14ac:dyDescent="0.25">
      <c r="A4018" s="245"/>
      <c r="B4018" s="204"/>
      <c r="C4018" s="224"/>
      <c r="D4018" s="224"/>
      <c r="E4018" s="224"/>
      <c r="F4018" s="224"/>
      <c r="G4018" s="224"/>
      <c r="H4018" s="188"/>
      <c r="I4018" s="188"/>
      <c r="J4018" s="188"/>
      <c r="K4018" s="202"/>
      <c r="L4018" s="188"/>
      <c r="M4018" s="205"/>
      <c r="N4018" s="224"/>
      <c r="O4018" s="192"/>
      <c r="P4018" s="192"/>
      <c r="Q4018" s="197"/>
    </row>
    <row r="4019" spans="1:17" ht="20.100000000000001" customHeight="1" x14ac:dyDescent="0.25">
      <c r="A4019" s="245"/>
      <c r="B4019" s="204"/>
      <c r="C4019" s="224"/>
      <c r="D4019" s="224"/>
      <c r="E4019" s="224"/>
      <c r="F4019" s="224"/>
      <c r="G4019" s="224"/>
      <c r="H4019" s="188"/>
      <c r="I4019" s="188"/>
      <c r="J4019" s="188"/>
      <c r="K4019" s="202"/>
      <c r="L4019" s="188"/>
      <c r="M4019" s="205"/>
      <c r="N4019" s="224"/>
      <c r="O4019" s="192"/>
      <c r="P4019" s="192"/>
      <c r="Q4019" s="197"/>
    </row>
    <row r="4020" spans="1:17" ht="20.100000000000001" customHeight="1" x14ac:dyDescent="0.25">
      <c r="A4020" s="245"/>
      <c r="B4020" s="204"/>
      <c r="C4020" s="224"/>
      <c r="D4020" s="224"/>
      <c r="E4020" s="224"/>
      <c r="F4020" s="224"/>
      <c r="G4020" s="224"/>
      <c r="H4020" s="188"/>
      <c r="I4020" s="188"/>
      <c r="J4020" s="188"/>
      <c r="K4020" s="202"/>
      <c r="L4020" s="188"/>
      <c r="M4020" s="205"/>
      <c r="N4020" s="224"/>
      <c r="O4020" s="192"/>
      <c r="P4020" s="192"/>
      <c r="Q4020" s="197"/>
    </row>
    <row r="4021" spans="1:17" ht="20.100000000000001" customHeight="1" x14ac:dyDescent="0.25">
      <c r="A4021" s="245"/>
      <c r="B4021" s="204"/>
      <c r="C4021" s="224"/>
      <c r="D4021" s="224"/>
      <c r="E4021" s="224"/>
      <c r="F4021" s="224"/>
      <c r="G4021" s="224"/>
      <c r="H4021" s="188"/>
      <c r="I4021" s="188"/>
      <c r="J4021" s="188"/>
      <c r="K4021" s="202"/>
      <c r="L4021" s="188"/>
      <c r="M4021" s="205"/>
      <c r="N4021" s="224"/>
      <c r="O4021" s="192"/>
      <c r="P4021" s="192"/>
      <c r="Q4021" s="197"/>
    </row>
    <row r="4022" spans="1:17" ht="20.100000000000001" customHeight="1" x14ac:dyDescent="0.25">
      <c r="A4022" s="245"/>
      <c r="B4022" s="204"/>
      <c r="C4022" s="224"/>
      <c r="D4022" s="224"/>
      <c r="E4022" s="224"/>
      <c r="F4022" s="224"/>
      <c r="G4022" s="224"/>
      <c r="H4022" s="188"/>
      <c r="I4022" s="188"/>
      <c r="J4022" s="188"/>
      <c r="K4022" s="202"/>
      <c r="L4022" s="188"/>
      <c r="M4022" s="205"/>
      <c r="N4022" s="224"/>
      <c r="O4022" s="192"/>
      <c r="P4022" s="192"/>
      <c r="Q4022" s="197"/>
    </row>
    <row r="4023" spans="1:17" ht="20.100000000000001" customHeight="1" x14ac:dyDescent="0.25">
      <c r="A4023" s="245"/>
      <c r="B4023" s="204"/>
      <c r="C4023" s="224"/>
      <c r="D4023" s="224"/>
      <c r="E4023" s="224"/>
      <c r="F4023" s="224"/>
      <c r="G4023" s="224"/>
      <c r="H4023" s="188"/>
      <c r="I4023" s="188"/>
      <c r="J4023" s="188"/>
      <c r="K4023" s="202"/>
      <c r="L4023" s="188"/>
      <c r="M4023" s="205"/>
      <c r="N4023" s="224"/>
      <c r="O4023" s="192"/>
      <c r="P4023" s="192"/>
      <c r="Q4023" s="197"/>
    </row>
    <row r="4024" spans="1:17" ht="20.100000000000001" customHeight="1" x14ac:dyDescent="0.25">
      <c r="A4024" s="245"/>
      <c r="B4024" s="204"/>
      <c r="C4024" s="224"/>
      <c r="D4024" s="224"/>
      <c r="E4024" s="224"/>
      <c r="F4024" s="224"/>
      <c r="G4024" s="224"/>
      <c r="H4024" s="188"/>
      <c r="I4024" s="188"/>
      <c r="J4024" s="188"/>
      <c r="K4024" s="202"/>
      <c r="L4024" s="188"/>
      <c r="M4024" s="205"/>
      <c r="N4024" s="224"/>
      <c r="O4024" s="192"/>
      <c r="P4024" s="192"/>
      <c r="Q4024" s="197"/>
    </row>
    <row r="4025" spans="1:17" ht="20.100000000000001" customHeight="1" x14ac:dyDescent="0.25">
      <c r="A4025" s="245"/>
      <c r="B4025" s="204"/>
      <c r="C4025" s="224"/>
      <c r="D4025" s="224"/>
      <c r="E4025" s="224"/>
      <c r="F4025" s="224"/>
      <c r="G4025" s="224"/>
      <c r="H4025" s="188"/>
      <c r="I4025" s="188"/>
      <c r="J4025" s="188"/>
      <c r="K4025" s="202"/>
      <c r="L4025" s="188"/>
      <c r="M4025" s="205"/>
      <c r="N4025" s="224"/>
      <c r="O4025" s="192"/>
      <c r="P4025" s="192"/>
      <c r="Q4025" s="197"/>
    </row>
    <row r="4026" spans="1:17" ht="20.100000000000001" customHeight="1" x14ac:dyDescent="0.25">
      <c r="A4026" s="245"/>
      <c r="B4026" s="204"/>
      <c r="C4026" s="224"/>
      <c r="D4026" s="224"/>
      <c r="E4026" s="224"/>
      <c r="F4026" s="224"/>
      <c r="G4026" s="224"/>
      <c r="H4026" s="188"/>
      <c r="I4026" s="188"/>
      <c r="J4026" s="188"/>
      <c r="K4026" s="202"/>
      <c r="L4026" s="188"/>
      <c r="M4026" s="205"/>
      <c r="N4026" s="224"/>
      <c r="O4026" s="192"/>
      <c r="P4026" s="192"/>
      <c r="Q4026" s="197"/>
    </row>
    <row r="4027" spans="1:17" ht="20.100000000000001" customHeight="1" x14ac:dyDescent="0.25">
      <c r="A4027" s="245"/>
      <c r="B4027" s="204"/>
      <c r="C4027" s="224"/>
      <c r="D4027" s="224"/>
      <c r="E4027" s="224"/>
      <c r="F4027" s="224"/>
      <c r="G4027" s="224"/>
      <c r="H4027" s="188"/>
      <c r="I4027" s="188"/>
      <c r="J4027" s="188"/>
      <c r="K4027" s="202"/>
      <c r="L4027" s="188"/>
      <c r="M4027" s="205"/>
      <c r="N4027" s="224"/>
      <c r="O4027" s="192"/>
      <c r="P4027" s="192"/>
      <c r="Q4027" s="197"/>
    </row>
    <row r="4028" spans="1:17" ht="20.100000000000001" customHeight="1" x14ac:dyDescent="0.25">
      <c r="A4028" s="245"/>
      <c r="B4028" s="204"/>
      <c r="C4028" s="224"/>
      <c r="D4028" s="224"/>
      <c r="E4028" s="224"/>
      <c r="F4028" s="224"/>
      <c r="G4028" s="224"/>
      <c r="H4028" s="188"/>
      <c r="I4028" s="188"/>
      <c r="J4028" s="188"/>
      <c r="K4028" s="202"/>
      <c r="L4028" s="188"/>
      <c r="M4028" s="205"/>
      <c r="N4028" s="224"/>
      <c r="O4028" s="192"/>
      <c r="P4028" s="192"/>
      <c r="Q4028" s="197"/>
    </row>
    <row r="4029" spans="1:17" ht="20.100000000000001" customHeight="1" x14ac:dyDescent="0.25">
      <c r="A4029" s="245"/>
      <c r="B4029" s="204"/>
      <c r="C4029" s="224"/>
      <c r="D4029" s="224"/>
      <c r="E4029" s="224"/>
      <c r="F4029" s="224"/>
      <c r="G4029" s="224"/>
      <c r="H4029" s="188"/>
      <c r="I4029" s="188"/>
      <c r="J4029" s="188"/>
      <c r="K4029" s="202"/>
      <c r="L4029" s="188"/>
      <c r="M4029" s="205"/>
      <c r="N4029" s="224"/>
      <c r="O4029" s="192"/>
      <c r="P4029" s="192"/>
      <c r="Q4029" s="197"/>
    </row>
    <row r="4030" spans="1:17" ht="20.100000000000001" customHeight="1" x14ac:dyDescent="0.25">
      <c r="A4030" s="245"/>
      <c r="B4030" s="204"/>
      <c r="C4030" s="224"/>
      <c r="D4030" s="224"/>
      <c r="E4030" s="224"/>
      <c r="F4030" s="224"/>
      <c r="G4030" s="224"/>
      <c r="H4030" s="188"/>
      <c r="I4030" s="188"/>
      <c r="J4030" s="188"/>
      <c r="K4030" s="202"/>
      <c r="L4030" s="188"/>
      <c r="M4030" s="205"/>
      <c r="N4030" s="224"/>
      <c r="O4030" s="192"/>
      <c r="P4030" s="192"/>
      <c r="Q4030" s="197"/>
    </row>
    <row r="4031" spans="1:17" ht="20.100000000000001" customHeight="1" x14ac:dyDescent="0.25">
      <c r="A4031" s="245"/>
      <c r="B4031" s="204"/>
      <c r="C4031" s="224"/>
      <c r="D4031" s="224"/>
      <c r="E4031" s="224"/>
      <c r="F4031" s="224"/>
      <c r="G4031" s="224"/>
      <c r="H4031" s="188"/>
      <c r="I4031" s="188"/>
      <c r="J4031" s="188"/>
      <c r="K4031" s="202"/>
      <c r="L4031" s="188"/>
      <c r="M4031" s="205"/>
      <c r="N4031" s="224"/>
      <c r="O4031" s="192"/>
      <c r="P4031" s="192"/>
      <c r="Q4031" s="197"/>
    </row>
    <row r="4032" spans="1:17" ht="20.100000000000001" customHeight="1" x14ac:dyDescent="0.25">
      <c r="A4032" s="245"/>
      <c r="B4032" s="204"/>
      <c r="C4032" s="224"/>
      <c r="D4032" s="224"/>
      <c r="E4032" s="224"/>
      <c r="F4032" s="224"/>
      <c r="G4032" s="224"/>
      <c r="H4032" s="188"/>
      <c r="I4032" s="188"/>
      <c r="J4032" s="188"/>
      <c r="K4032" s="202"/>
      <c r="L4032" s="188"/>
      <c r="M4032" s="205"/>
      <c r="N4032" s="224"/>
      <c r="O4032" s="192"/>
      <c r="P4032" s="192"/>
      <c r="Q4032" s="197"/>
    </row>
    <row r="4033" spans="1:17" ht="20.100000000000001" customHeight="1" x14ac:dyDescent="0.25">
      <c r="A4033" s="245"/>
      <c r="B4033" s="204"/>
      <c r="C4033" s="224"/>
      <c r="D4033" s="224"/>
      <c r="E4033" s="224"/>
      <c r="F4033" s="224"/>
      <c r="G4033" s="224"/>
      <c r="H4033" s="188"/>
      <c r="I4033" s="188"/>
      <c r="J4033" s="188"/>
      <c r="K4033" s="202"/>
      <c r="L4033" s="188"/>
      <c r="M4033" s="205"/>
      <c r="N4033" s="224"/>
      <c r="O4033" s="192"/>
      <c r="P4033" s="192"/>
      <c r="Q4033" s="197"/>
    </row>
    <row r="4034" spans="1:17" ht="20.100000000000001" customHeight="1" x14ac:dyDescent="0.25">
      <c r="A4034" s="245"/>
      <c r="B4034" s="204"/>
      <c r="C4034" s="224"/>
      <c r="D4034" s="224"/>
      <c r="E4034" s="224"/>
      <c r="F4034" s="224"/>
      <c r="G4034" s="224"/>
      <c r="H4034" s="188"/>
      <c r="I4034" s="188"/>
      <c r="J4034" s="188"/>
      <c r="K4034" s="202"/>
      <c r="L4034" s="188"/>
      <c r="M4034" s="205"/>
      <c r="N4034" s="224"/>
      <c r="O4034" s="192"/>
      <c r="P4034" s="192"/>
      <c r="Q4034" s="197"/>
    </row>
    <row r="4035" spans="1:17" ht="20.100000000000001" customHeight="1" x14ac:dyDescent="0.25">
      <c r="A4035" s="245"/>
      <c r="B4035" s="204"/>
      <c r="C4035" s="224"/>
      <c r="D4035" s="224"/>
      <c r="E4035" s="224"/>
      <c r="F4035" s="224"/>
      <c r="G4035" s="224"/>
      <c r="H4035" s="188"/>
      <c r="I4035" s="188"/>
      <c r="J4035" s="188"/>
      <c r="K4035" s="202"/>
      <c r="L4035" s="188"/>
      <c r="M4035" s="205"/>
      <c r="N4035" s="224"/>
      <c r="O4035" s="192"/>
      <c r="P4035" s="192"/>
      <c r="Q4035" s="197"/>
    </row>
    <row r="4036" spans="1:17" ht="20.100000000000001" customHeight="1" x14ac:dyDescent="0.25">
      <c r="A4036" s="245"/>
      <c r="B4036" s="204"/>
      <c r="C4036" s="224"/>
      <c r="D4036" s="224"/>
      <c r="E4036" s="224"/>
      <c r="F4036" s="224"/>
      <c r="G4036" s="224"/>
      <c r="H4036" s="188"/>
      <c r="I4036" s="188"/>
      <c r="J4036" s="188"/>
      <c r="K4036" s="202"/>
      <c r="L4036" s="188"/>
      <c r="M4036" s="205"/>
      <c r="N4036" s="224"/>
      <c r="O4036" s="192"/>
      <c r="P4036" s="192"/>
      <c r="Q4036" s="197"/>
    </row>
    <row r="4037" spans="1:17" ht="20.100000000000001" customHeight="1" x14ac:dyDescent="0.25">
      <c r="A4037" s="245"/>
      <c r="B4037" s="204"/>
      <c r="C4037" s="224"/>
      <c r="D4037" s="224"/>
      <c r="E4037" s="224"/>
      <c r="F4037" s="224"/>
      <c r="G4037" s="224"/>
      <c r="H4037" s="188"/>
      <c r="I4037" s="188"/>
      <c r="J4037" s="188"/>
      <c r="K4037" s="202"/>
      <c r="L4037" s="188"/>
      <c r="M4037" s="205"/>
      <c r="N4037" s="224"/>
      <c r="O4037" s="192"/>
      <c r="P4037" s="192"/>
      <c r="Q4037" s="197"/>
    </row>
    <row r="4038" spans="1:17" ht="20.100000000000001" customHeight="1" x14ac:dyDescent="0.25">
      <c r="A4038" s="245"/>
      <c r="B4038" s="204"/>
      <c r="C4038" s="224"/>
      <c r="D4038" s="224"/>
      <c r="E4038" s="224"/>
      <c r="F4038" s="224"/>
      <c r="G4038" s="224"/>
      <c r="H4038" s="188"/>
      <c r="I4038" s="188"/>
      <c r="J4038" s="188"/>
      <c r="K4038" s="202"/>
      <c r="L4038" s="188"/>
      <c r="M4038" s="205"/>
      <c r="N4038" s="224"/>
      <c r="O4038" s="192"/>
      <c r="P4038" s="192"/>
      <c r="Q4038" s="197"/>
    </row>
    <row r="4039" spans="1:17" ht="20.100000000000001" customHeight="1" x14ac:dyDescent="0.25">
      <c r="A4039" s="245"/>
      <c r="B4039" s="204"/>
      <c r="C4039" s="224"/>
      <c r="D4039" s="224"/>
      <c r="E4039" s="224"/>
      <c r="F4039" s="224"/>
      <c r="G4039" s="224"/>
      <c r="H4039" s="188"/>
      <c r="I4039" s="188"/>
      <c r="J4039" s="188"/>
      <c r="K4039" s="202"/>
      <c r="L4039" s="188"/>
      <c r="M4039" s="205"/>
      <c r="N4039" s="224"/>
      <c r="O4039" s="192"/>
      <c r="P4039" s="192"/>
      <c r="Q4039" s="197"/>
    </row>
    <row r="4040" spans="1:17" ht="20.100000000000001" customHeight="1" x14ac:dyDescent="0.25">
      <c r="A4040" s="245"/>
      <c r="B4040" s="204"/>
      <c r="C4040" s="224"/>
      <c r="D4040" s="224"/>
      <c r="E4040" s="224"/>
      <c r="F4040" s="224"/>
      <c r="G4040" s="224"/>
      <c r="H4040" s="188"/>
      <c r="I4040" s="188"/>
      <c r="J4040" s="188"/>
      <c r="K4040" s="202"/>
      <c r="L4040" s="188"/>
      <c r="M4040" s="205"/>
      <c r="N4040" s="224"/>
      <c r="O4040" s="192"/>
      <c r="P4040" s="192"/>
      <c r="Q4040" s="197"/>
    </row>
    <row r="4041" spans="1:17" ht="20.100000000000001" customHeight="1" x14ac:dyDescent="0.25">
      <c r="A4041" s="245"/>
      <c r="B4041" s="204"/>
      <c r="C4041" s="224"/>
      <c r="D4041" s="224"/>
      <c r="E4041" s="224"/>
      <c r="F4041" s="224"/>
      <c r="G4041" s="224"/>
      <c r="H4041" s="188"/>
      <c r="I4041" s="188"/>
      <c r="J4041" s="188"/>
      <c r="K4041" s="202"/>
      <c r="L4041" s="188"/>
      <c r="M4041" s="205"/>
      <c r="N4041" s="224"/>
      <c r="O4041" s="192"/>
      <c r="P4041" s="192"/>
      <c r="Q4041" s="197"/>
    </row>
    <row r="4042" spans="1:17" ht="20.100000000000001" customHeight="1" x14ac:dyDescent="0.25">
      <c r="A4042" s="245"/>
      <c r="B4042" s="204"/>
      <c r="C4042" s="224"/>
      <c r="D4042" s="224"/>
      <c r="E4042" s="224"/>
      <c r="F4042" s="224"/>
      <c r="G4042" s="224"/>
      <c r="H4042" s="188"/>
      <c r="I4042" s="188"/>
      <c r="J4042" s="188"/>
      <c r="K4042" s="202"/>
      <c r="L4042" s="188"/>
      <c r="M4042" s="205"/>
      <c r="N4042" s="224"/>
      <c r="O4042" s="192"/>
      <c r="P4042" s="192"/>
      <c r="Q4042" s="197"/>
    </row>
    <row r="4043" spans="1:17" ht="20.100000000000001" customHeight="1" x14ac:dyDescent="0.25">
      <c r="A4043" s="245"/>
      <c r="B4043" s="204"/>
      <c r="C4043" s="224"/>
      <c r="D4043" s="224"/>
      <c r="E4043" s="224"/>
      <c r="F4043" s="224"/>
      <c r="G4043" s="224"/>
      <c r="H4043" s="188"/>
      <c r="I4043" s="188"/>
      <c r="J4043" s="188"/>
      <c r="K4043" s="202"/>
      <c r="L4043" s="188"/>
      <c r="M4043" s="205"/>
      <c r="N4043" s="224"/>
      <c r="O4043" s="192"/>
      <c r="P4043" s="192"/>
      <c r="Q4043" s="197"/>
    </row>
    <row r="4044" spans="1:17" ht="20.100000000000001" customHeight="1" x14ac:dyDescent="0.25">
      <c r="A4044" s="245"/>
      <c r="B4044" s="204"/>
      <c r="C4044" s="224"/>
      <c r="D4044" s="224"/>
      <c r="E4044" s="224"/>
      <c r="F4044" s="224"/>
      <c r="G4044" s="224"/>
      <c r="H4044" s="188"/>
      <c r="I4044" s="188"/>
      <c r="J4044" s="188"/>
      <c r="K4044" s="202"/>
      <c r="L4044" s="188"/>
      <c r="M4044" s="205"/>
      <c r="N4044" s="224"/>
      <c r="O4044" s="192"/>
      <c r="P4044" s="192"/>
      <c r="Q4044" s="197"/>
    </row>
    <row r="4045" spans="1:17" ht="20.100000000000001" customHeight="1" x14ac:dyDescent="0.25">
      <c r="A4045" s="245"/>
      <c r="B4045" s="204"/>
      <c r="C4045" s="224"/>
      <c r="D4045" s="224"/>
      <c r="E4045" s="224"/>
      <c r="F4045" s="224"/>
      <c r="G4045" s="224"/>
      <c r="H4045" s="188"/>
      <c r="I4045" s="188"/>
      <c r="J4045" s="188"/>
      <c r="K4045" s="202"/>
      <c r="L4045" s="188"/>
      <c r="M4045" s="205"/>
      <c r="N4045" s="224"/>
      <c r="O4045" s="192"/>
      <c r="P4045" s="192"/>
      <c r="Q4045" s="197"/>
    </row>
    <row r="4046" spans="1:17" ht="20.100000000000001" customHeight="1" x14ac:dyDescent="0.25">
      <c r="A4046" s="245"/>
      <c r="B4046" s="204"/>
      <c r="C4046" s="224"/>
      <c r="D4046" s="224"/>
      <c r="E4046" s="224"/>
      <c r="F4046" s="224"/>
      <c r="G4046" s="224"/>
      <c r="H4046" s="188"/>
      <c r="I4046" s="188"/>
      <c r="J4046" s="188"/>
      <c r="K4046" s="202"/>
      <c r="L4046" s="188"/>
      <c r="M4046" s="205"/>
      <c r="N4046" s="224"/>
      <c r="O4046" s="192"/>
      <c r="P4046" s="192"/>
      <c r="Q4046" s="197"/>
    </row>
    <row r="4047" spans="1:17" ht="20.100000000000001" customHeight="1" x14ac:dyDescent="0.25">
      <c r="A4047" s="245"/>
      <c r="B4047" s="204"/>
      <c r="C4047" s="224"/>
      <c r="D4047" s="224"/>
      <c r="E4047" s="224"/>
      <c r="F4047" s="224"/>
      <c r="G4047" s="224"/>
      <c r="H4047" s="188"/>
      <c r="I4047" s="188"/>
      <c r="J4047" s="188"/>
      <c r="K4047" s="202"/>
      <c r="L4047" s="188"/>
      <c r="M4047" s="205"/>
      <c r="N4047" s="224"/>
      <c r="O4047" s="192"/>
      <c r="P4047" s="192"/>
      <c r="Q4047" s="197"/>
    </row>
    <row r="4048" spans="1:17" ht="20.100000000000001" customHeight="1" x14ac:dyDescent="0.25">
      <c r="A4048" s="245"/>
      <c r="B4048" s="204"/>
      <c r="C4048" s="224"/>
      <c r="D4048" s="224"/>
      <c r="E4048" s="224"/>
      <c r="F4048" s="224"/>
      <c r="G4048" s="224"/>
      <c r="H4048" s="188"/>
      <c r="I4048" s="188"/>
      <c r="J4048" s="188"/>
      <c r="K4048" s="202"/>
      <c r="L4048" s="188"/>
      <c r="M4048" s="205"/>
      <c r="N4048" s="224"/>
      <c r="O4048" s="192"/>
      <c r="P4048" s="192"/>
      <c r="Q4048" s="197"/>
    </row>
    <row r="4049" spans="1:17" ht="20.100000000000001" customHeight="1" x14ac:dyDescent="0.25">
      <c r="A4049" s="245"/>
      <c r="B4049" s="204"/>
      <c r="C4049" s="224"/>
      <c r="D4049" s="224"/>
      <c r="E4049" s="224"/>
      <c r="F4049" s="224"/>
      <c r="G4049" s="224"/>
      <c r="H4049" s="188"/>
      <c r="I4049" s="188"/>
      <c r="J4049" s="188"/>
      <c r="K4049" s="202"/>
      <c r="L4049" s="188"/>
      <c r="M4049" s="205"/>
      <c r="N4049" s="224"/>
      <c r="O4049" s="192"/>
      <c r="P4049" s="192"/>
      <c r="Q4049" s="197"/>
    </row>
    <row r="4050" spans="1:17" ht="20.100000000000001" customHeight="1" x14ac:dyDescent="0.25">
      <c r="A4050" s="245"/>
      <c r="B4050" s="204"/>
      <c r="C4050" s="224"/>
      <c r="D4050" s="224"/>
      <c r="E4050" s="224"/>
      <c r="F4050" s="224"/>
      <c r="G4050" s="224"/>
      <c r="H4050" s="188"/>
      <c r="I4050" s="188"/>
      <c r="J4050" s="188"/>
      <c r="K4050" s="202"/>
      <c r="L4050" s="188"/>
      <c r="M4050" s="205"/>
      <c r="N4050" s="224"/>
      <c r="O4050" s="192"/>
      <c r="P4050" s="192"/>
      <c r="Q4050" s="197"/>
    </row>
    <row r="4051" spans="1:17" ht="20.100000000000001" customHeight="1" x14ac:dyDescent="0.25">
      <c r="A4051" s="245"/>
      <c r="B4051" s="204"/>
      <c r="C4051" s="224"/>
      <c r="D4051" s="224"/>
      <c r="E4051" s="224"/>
      <c r="F4051" s="224"/>
      <c r="G4051" s="224"/>
      <c r="H4051" s="188"/>
      <c r="I4051" s="188"/>
      <c r="J4051" s="188"/>
      <c r="K4051" s="202"/>
      <c r="L4051" s="188"/>
      <c r="M4051" s="205"/>
      <c r="N4051" s="224"/>
      <c r="O4051" s="192"/>
      <c r="P4051" s="192"/>
      <c r="Q4051" s="197"/>
    </row>
    <row r="4052" spans="1:17" ht="20.100000000000001" customHeight="1" x14ac:dyDescent="0.25">
      <c r="A4052" s="245"/>
      <c r="B4052" s="204"/>
      <c r="C4052" s="224"/>
      <c r="D4052" s="224"/>
      <c r="E4052" s="224"/>
      <c r="F4052" s="224"/>
      <c r="G4052" s="224"/>
      <c r="H4052" s="188"/>
      <c r="I4052" s="188"/>
      <c r="J4052" s="188"/>
      <c r="K4052" s="202"/>
      <c r="L4052" s="188"/>
      <c r="M4052" s="205"/>
      <c r="N4052" s="224"/>
      <c r="O4052" s="192"/>
      <c r="P4052" s="192"/>
      <c r="Q4052" s="197"/>
    </row>
    <row r="4053" spans="1:17" ht="20.100000000000001" customHeight="1" x14ac:dyDescent="0.25">
      <c r="A4053" s="245"/>
      <c r="B4053" s="204"/>
      <c r="C4053" s="224"/>
      <c r="D4053" s="224"/>
      <c r="E4053" s="224"/>
      <c r="F4053" s="224"/>
      <c r="G4053" s="224"/>
      <c r="H4053" s="188"/>
      <c r="I4053" s="188"/>
      <c r="J4053" s="188"/>
      <c r="K4053" s="202"/>
      <c r="L4053" s="188"/>
      <c r="M4053" s="205"/>
      <c r="N4053" s="224"/>
      <c r="O4053" s="192"/>
      <c r="P4053" s="192"/>
      <c r="Q4053" s="197"/>
    </row>
    <row r="4054" spans="1:17" ht="20.100000000000001" customHeight="1" x14ac:dyDescent="0.25">
      <c r="A4054" s="245"/>
      <c r="B4054" s="204"/>
      <c r="C4054" s="224"/>
      <c r="D4054" s="224"/>
      <c r="E4054" s="224"/>
      <c r="F4054" s="224"/>
      <c r="G4054" s="224"/>
      <c r="H4054" s="188"/>
      <c r="I4054" s="188"/>
      <c r="J4054" s="188"/>
      <c r="K4054" s="202"/>
      <c r="L4054" s="188"/>
      <c r="M4054" s="205"/>
      <c r="N4054" s="224"/>
      <c r="O4054" s="192"/>
      <c r="P4054" s="192"/>
      <c r="Q4054" s="197"/>
    </row>
    <row r="4055" spans="1:17" ht="20.100000000000001" customHeight="1" x14ac:dyDescent="0.25">
      <c r="A4055" s="245"/>
      <c r="B4055" s="204"/>
      <c r="C4055" s="224"/>
      <c r="D4055" s="224"/>
      <c r="E4055" s="224"/>
      <c r="F4055" s="224"/>
      <c r="G4055" s="224"/>
      <c r="H4055" s="188"/>
      <c r="I4055" s="188"/>
      <c r="J4055" s="188"/>
      <c r="K4055" s="202"/>
      <c r="L4055" s="188"/>
      <c r="M4055" s="205"/>
      <c r="N4055" s="224"/>
      <c r="O4055" s="192"/>
      <c r="P4055" s="192"/>
      <c r="Q4055" s="197"/>
    </row>
    <row r="4056" spans="1:17" ht="20.100000000000001" customHeight="1" x14ac:dyDescent="0.25">
      <c r="A4056" s="245"/>
      <c r="B4056" s="204"/>
      <c r="C4056" s="224"/>
      <c r="D4056" s="224"/>
      <c r="E4056" s="224"/>
      <c r="F4056" s="224"/>
      <c r="G4056" s="224"/>
      <c r="H4056" s="188"/>
      <c r="I4056" s="188"/>
      <c r="J4056" s="188"/>
      <c r="K4056" s="202"/>
      <c r="L4056" s="188"/>
      <c r="M4056" s="205"/>
      <c r="N4056" s="224"/>
      <c r="O4056" s="192"/>
      <c r="P4056" s="192"/>
      <c r="Q4056" s="197"/>
    </row>
    <row r="4057" spans="1:17" ht="20.100000000000001" customHeight="1" x14ac:dyDescent="0.25">
      <c r="A4057" s="245"/>
      <c r="B4057" s="204"/>
      <c r="C4057" s="224"/>
      <c r="D4057" s="224"/>
      <c r="E4057" s="224"/>
      <c r="F4057" s="224"/>
      <c r="G4057" s="224"/>
      <c r="H4057" s="188"/>
      <c r="I4057" s="188"/>
      <c r="J4057" s="188"/>
      <c r="K4057" s="202"/>
      <c r="L4057" s="188"/>
      <c r="M4057" s="205"/>
      <c r="N4057" s="224"/>
      <c r="O4057" s="192"/>
      <c r="P4057" s="192"/>
      <c r="Q4057" s="197"/>
    </row>
    <row r="4058" spans="1:17" ht="20.100000000000001" customHeight="1" x14ac:dyDescent="0.25">
      <c r="A4058" s="245"/>
      <c r="B4058" s="204"/>
      <c r="C4058" s="224"/>
      <c r="D4058" s="224"/>
      <c r="E4058" s="224"/>
      <c r="F4058" s="224"/>
      <c r="G4058" s="224"/>
      <c r="H4058" s="188"/>
      <c r="I4058" s="188"/>
      <c r="J4058" s="188"/>
      <c r="K4058" s="202"/>
      <c r="L4058" s="188"/>
      <c r="M4058" s="205"/>
      <c r="N4058" s="224"/>
      <c r="O4058" s="192"/>
      <c r="P4058" s="192"/>
      <c r="Q4058" s="197"/>
    </row>
    <row r="4059" spans="1:17" ht="20.100000000000001" customHeight="1" x14ac:dyDescent="0.25">
      <c r="A4059" s="245"/>
      <c r="B4059" s="204"/>
      <c r="C4059" s="224"/>
      <c r="D4059" s="224"/>
      <c r="E4059" s="224"/>
      <c r="F4059" s="224"/>
      <c r="G4059" s="224"/>
      <c r="H4059" s="188"/>
      <c r="I4059" s="188"/>
      <c r="J4059" s="188"/>
      <c r="K4059" s="202"/>
      <c r="L4059" s="188"/>
      <c r="M4059" s="205"/>
      <c r="N4059" s="224"/>
      <c r="O4059" s="192"/>
      <c r="P4059" s="192"/>
      <c r="Q4059" s="197"/>
    </row>
    <row r="4060" spans="1:17" ht="20.100000000000001" customHeight="1" x14ac:dyDescent="0.25">
      <c r="A4060" s="245"/>
      <c r="B4060" s="204"/>
      <c r="C4060" s="224"/>
      <c r="D4060" s="224"/>
      <c r="E4060" s="224"/>
      <c r="F4060" s="224"/>
      <c r="G4060" s="224"/>
      <c r="H4060" s="188"/>
      <c r="I4060" s="188"/>
      <c r="J4060" s="188"/>
      <c r="K4060" s="202"/>
      <c r="L4060" s="188"/>
      <c r="M4060" s="205"/>
      <c r="N4060" s="224"/>
      <c r="O4060" s="192"/>
      <c r="P4060" s="192"/>
      <c r="Q4060" s="197"/>
    </row>
    <row r="4061" spans="1:17" ht="20.100000000000001" customHeight="1" x14ac:dyDescent="0.25">
      <c r="A4061" s="245"/>
      <c r="B4061" s="204"/>
      <c r="C4061" s="224"/>
      <c r="D4061" s="224"/>
      <c r="E4061" s="224"/>
      <c r="F4061" s="224"/>
      <c r="G4061" s="224"/>
      <c r="H4061" s="188"/>
      <c r="I4061" s="188"/>
      <c r="J4061" s="188"/>
      <c r="K4061" s="202"/>
      <c r="L4061" s="188"/>
      <c r="M4061" s="205"/>
      <c r="N4061" s="224"/>
      <c r="O4061" s="192"/>
      <c r="P4061" s="192"/>
      <c r="Q4061" s="197"/>
    </row>
    <row r="4062" spans="1:17" ht="20.100000000000001" customHeight="1" x14ac:dyDescent="0.25">
      <c r="A4062" s="245"/>
      <c r="B4062" s="204"/>
      <c r="C4062" s="224"/>
      <c r="D4062" s="224"/>
      <c r="E4062" s="224"/>
      <c r="F4062" s="224"/>
      <c r="G4062" s="224"/>
      <c r="H4062" s="188"/>
      <c r="I4062" s="188"/>
      <c r="J4062" s="188"/>
      <c r="K4062" s="202"/>
      <c r="L4062" s="188"/>
      <c r="M4062" s="205"/>
      <c r="N4062" s="224"/>
      <c r="O4062" s="192"/>
      <c r="P4062" s="192"/>
      <c r="Q4062" s="197"/>
    </row>
    <row r="4063" spans="1:17" ht="20.100000000000001" customHeight="1" x14ac:dyDescent="0.25">
      <c r="A4063" s="245"/>
      <c r="B4063" s="204"/>
      <c r="C4063" s="224"/>
      <c r="D4063" s="224"/>
      <c r="E4063" s="224"/>
      <c r="F4063" s="224"/>
      <c r="G4063" s="224"/>
      <c r="H4063" s="188"/>
      <c r="I4063" s="188"/>
      <c r="J4063" s="188"/>
      <c r="K4063" s="202"/>
      <c r="L4063" s="188"/>
      <c r="M4063" s="205"/>
      <c r="N4063" s="224"/>
      <c r="O4063" s="192"/>
      <c r="P4063" s="192"/>
      <c r="Q4063" s="197"/>
    </row>
    <row r="4064" spans="1:17" ht="20.100000000000001" customHeight="1" x14ac:dyDescent="0.25">
      <c r="A4064" s="245"/>
      <c r="B4064" s="204"/>
      <c r="C4064" s="224"/>
      <c r="D4064" s="224"/>
      <c r="E4064" s="224"/>
      <c r="F4064" s="224"/>
      <c r="G4064" s="224"/>
      <c r="H4064" s="188"/>
      <c r="I4064" s="188"/>
      <c r="J4064" s="188"/>
      <c r="K4064" s="202"/>
      <c r="L4064" s="188"/>
      <c r="M4064" s="205"/>
      <c r="N4064" s="224"/>
      <c r="O4064" s="192"/>
      <c r="P4064" s="192"/>
      <c r="Q4064" s="197"/>
    </row>
    <row r="4065" spans="1:17" ht="20.100000000000001" customHeight="1" x14ac:dyDescent="0.25">
      <c r="A4065" s="245"/>
      <c r="B4065" s="204"/>
      <c r="C4065" s="224"/>
      <c r="D4065" s="224"/>
      <c r="E4065" s="224"/>
      <c r="F4065" s="224"/>
      <c r="G4065" s="224"/>
      <c r="H4065" s="188"/>
      <c r="I4065" s="188"/>
      <c r="J4065" s="188"/>
      <c r="K4065" s="202"/>
      <c r="L4065" s="188"/>
      <c r="M4065" s="205"/>
      <c r="N4065" s="224"/>
      <c r="O4065" s="192"/>
      <c r="P4065" s="192"/>
      <c r="Q4065" s="197"/>
    </row>
    <row r="4066" spans="1:17" ht="20.100000000000001" customHeight="1" x14ac:dyDescent="0.25">
      <c r="A4066" s="245"/>
      <c r="B4066" s="204"/>
      <c r="C4066" s="224"/>
      <c r="D4066" s="224"/>
      <c r="E4066" s="224"/>
      <c r="F4066" s="224"/>
      <c r="G4066" s="224"/>
      <c r="H4066" s="188"/>
      <c r="I4066" s="188"/>
      <c r="J4066" s="188"/>
      <c r="K4066" s="202"/>
      <c r="L4066" s="188"/>
      <c r="M4066" s="205"/>
      <c r="N4066" s="224"/>
      <c r="O4066" s="192"/>
      <c r="P4066" s="192"/>
      <c r="Q4066" s="197"/>
    </row>
    <row r="4067" spans="1:17" ht="20.100000000000001" customHeight="1" x14ac:dyDescent="0.25">
      <c r="A4067" s="245"/>
      <c r="B4067" s="204"/>
      <c r="C4067" s="224"/>
      <c r="D4067" s="224"/>
      <c r="E4067" s="224"/>
      <c r="F4067" s="224"/>
      <c r="G4067" s="224"/>
      <c r="H4067" s="188"/>
      <c r="I4067" s="188"/>
      <c r="J4067" s="188"/>
      <c r="K4067" s="202"/>
      <c r="L4067" s="188"/>
      <c r="M4067" s="205"/>
      <c r="N4067" s="224"/>
      <c r="O4067" s="192"/>
      <c r="P4067" s="192"/>
      <c r="Q4067" s="197"/>
    </row>
    <row r="4068" spans="1:17" ht="20.100000000000001" customHeight="1" x14ac:dyDescent="0.25">
      <c r="A4068" s="245"/>
      <c r="B4068" s="204"/>
      <c r="C4068" s="224"/>
      <c r="D4068" s="224"/>
      <c r="E4068" s="224"/>
      <c r="F4068" s="224"/>
      <c r="G4068" s="224"/>
      <c r="H4068" s="188"/>
      <c r="I4068" s="188"/>
      <c r="J4068" s="188"/>
      <c r="K4068" s="202"/>
      <c r="L4068" s="188"/>
      <c r="M4068" s="205"/>
      <c r="N4068" s="224"/>
      <c r="O4068" s="192"/>
      <c r="P4068" s="192"/>
      <c r="Q4068" s="197"/>
    </row>
    <row r="4069" spans="1:17" ht="20.100000000000001" customHeight="1" x14ac:dyDescent="0.25">
      <c r="A4069" s="245"/>
      <c r="B4069" s="204"/>
      <c r="C4069" s="224"/>
      <c r="D4069" s="224"/>
      <c r="E4069" s="224"/>
      <c r="F4069" s="224"/>
      <c r="G4069" s="224"/>
      <c r="H4069" s="188"/>
      <c r="I4069" s="188"/>
      <c r="J4069" s="188"/>
      <c r="K4069" s="202"/>
      <c r="L4069" s="188"/>
      <c r="M4069" s="205"/>
      <c r="N4069" s="224"/>
      <c r="O4069" s="192"/>
      <c r="P4069" s="192"/>
      <c r="Q4069" s="197"/>
    </row>
    <row r="4070" spans="1:17" ht="20.100000000000001" customHeight="1" x14ac:dyDescent="0.25">
      <c r="A4070" s="245"/>
      <c r="B4070" s="204"/>
      <c r="C4070" s="224"/>
      <c r="D4070" s="224"/>
      <c r="E4070" s="224"/>
      <c r="F4070" s="224"/>
      <c r="G4070" s="224"/>
      <c r="H4070" s="188"/>
      <c r="I4070" s="188"/>
      <c r="J4070" s="188"/>
      <c r="K4070" s="202"/>
      <c r="L4070" s="188"/>
      <c r="M4070" s="205"/>
      <c r="N4070" s="224"/>
      <c r="O4070" s="192"/>
      <c r="P4070" s="192"/>
      <c r="Q4070" s="197"/>
    </row>
    <row r="4071" spans="1:17" ht="20.100000000000001" customHeight="1" x14ac:dyDescent="0.25">
      <c r="A4071" s="245"/>
      <c r="B4071" s="204"/>
      <c r="C4071" s="224"/>
      <c r="D4071" s="224"/>
      <c r="E4071" s="224"/>
      <c r="F4071" s="224"/>
      <c r="G4071" s="224"/>
      <c r="H4071" s="188"/>
      <c r="I4071" s="188"/>
      <c r="J4071" s="188"/>
      <c r="K4071" s="202"/>
      <c r="L4071" s="188"/>
      <c r="M4071" s="205"/>
      <c r="N4071" s="224"/>
      <c r="O4071" s="192"/>
      <c r="P4071" s="192"/>
      <c r="Q4071" s="197"/>
    </row>
    <row r="4072" spans="1:17" ht="20.100000000000001" customHeight="1" x14ac:dyDescent="0.25">
      <c r="A4072" s="245"/>
      <c r="B4072" s="204"/>
      <c r="C4072" s="224"/>
      <c r="D4072" s="224"/>
      <c r="E4072" s="224"/>
      <c r="F4072" s="224"/>
      <c r="G4072" s="224"/>
      <c r="H4072" s="188"/>
      <c r="I4072" s="188"/>
      <c r="J4072" s="188"/>
      <c r="K4072" s="202"/>
      <c r="L4072" s="188"/>
      <c r="M4072" s="205"/>
      <c r="N4072" s="224"/>
      <c r="O4072" s="192"/>
      <c r="P4072" s="192"/>
      <c r="Q4072" s="197"/>
    </row>
    <row r="4073" spans="1:17" ht="20.100000000000001" customHeight="1" x14ac:dyDescent="0.25">
      <c r="A4073" s="245"/>
      <c r="B4073" s="204"/>
      <c r="C4073" s="224"/>
      <c r="D4073" s="224"/>
      <c r="E4073" s="224"/>
      <c r="F4073" s="224"/>
      <c r="G4073" s="224"/>
      <c r="H4073" s="188"/>
      <c r="I4073" s="188"/>
      <c r="J4073" s="188"/>
      <c r="K4073" s="202"/>
      <c r="L4073" s="188"/>
      <c r="M4073" s="205"/>
      <c r="N4073" s="224"/>
      <c r="O4073" s="192"/>
      <c r="P4073" s="192"/>
      <c r="Q4073" s="197"/>
    </row>
    <row r="4074" spans="1:17" ht="20.100000000000001" customHeight="1" x14ac:dyDescent="0.25">
      <c r="A4074" s="245"/>
      <c r="B4074" s="204"/>
      <c r="C4074" s="224"/>
      <c r="D4074" s="224"/>
      <c r="E4074" s="224"/>
      <c r="F4074" s="224"/>
      <c r="G4074" s="224"/>
      <c r="H4074" s="188"/>
      <c r="I4074" s="188"/>
      <c r="J4074" s="188"/>
      <c r="K4074" s="202"/>
      <c r="L4074" s="188"/>
      <c r="M4074" s="205"/>
      <c r="N4074" s="224"/>
      <c r="O4074" s="192"/>
      <c r="P4074" s="192"/>
      <c r="Q4074" s="197"/>
    </row>
    <row r="4075" spans="1:17" ht="20.100000000000001" customHeight="1" x14ac:dyDescent="0.25">
      <c r="A4075" s="245"/>
      <c r="B4075" s="204"/>
      <c r="C4075" s="224"/>
      <c r="D4075" s="224"/>
      <c r="E4075" s="224"/>
      <c r="F4075" s="224"/>
      <c r="G4075" s="224"/>
      <c r="H4075" s="188"/>
      <c r="I4075" s="188"/>
      <c r="J4075" s="188"/>
      <c r="K4075" s="202"/>
      <c r="L4075" s="188"/>
      <c r="M4075" s="205"/>
      <c r="N4075" s="224"/>
      <c r="O4075" s="192"/>
      <c r="P4075" s="192"/>
      <c r="Q4075" s="197"/>
    </row>
    <row r="4076" spans="1:17" ht="20.100000000000001" customHeight="1" x14ac:dyDescent="0.25">
      <c r="A4076" s="245"/>
      <c r="B4076" s="204"/>
      <c r="C4076" s="224"/>
      <c r="D4076" s="224"/>
      <c r="E4076" s="224"/>
      <c r="F4076" s="224"/>
      <c r="G4076" s="224"/>
      <c r="H4076" s="188"/>
      <c r="I4076" s="188"/>
      <c r="J4076" s="188"/>
      <c r="K4076" s="202"/>
      <c r="L4076" s="188"/>
      <c r="M4076" s="205"/>
      <c r="N4076" s="224"/>
      <c r="O4076" s="192"/>
      <c r="P4076" s="192"/>
      <c r="Q4076" s="197"/>
    </row>
    <row r="4077" spans="1:17" ht="20.100000000000001" customHeight="1" x14ac:dyDescent="0.25">
      <c r="A4077" s="245"/>
      <c r="B4077" s="204"/>
      <c r="C4077" s="224"/>
      <c r="D4077" s="224"/>
      <c r="E4077" s="224"/>
      <c r="F4077" s="224"/>
      <c r="G4077" s="224"/>
      <c r="H4077" s="188"/>
      <c r="I4077" s="188"/>
      <c r="J4077" s="188"/>
      <c r="K4077" s="202"/>
      <c r="L4077" s="188"/>
      <c r="M4077" s="205"/>
      <c r="N4077" s="224"/>
      <c r="O4077" s="192"/>
      <c r="P4077" s="192"/>
      <c r="Q4077" s="197"/>
    </row>
    <row r="4078" spans="1:17" ht="20.100000000000001" customHeight="1" x14ac:dyDescent="0.25">
      <c r="A4078" s="245"/>
      <c r="B4078" s="204"/>
      <c r="C4078" s="224"/>
      <c r="D4078" s="224"/>
      <c r="E4078" s="224"/>
      <c r="F4078" s="224"/>
      <c r="G4078" s="224"/>
      <c r="H4078" s="188"/>
      <c r="I4078" s="188"/>
      <c r="J4078" s="188"/>
      <c r="K4078" s="202"/>
      <c r="L4078" s="188"/>
      <c r="M4078" s="205"/>
      <c r="N4078" s="224"/>
      <c r="O4078" s="192"/>
      <c r="P4078" s="192"/>
      <c r="Q4078" s="197"/>
    </row>
    <row r="4079" spans="1:17" ht="20.100000000000001" customHeight="1" x14ac:dyDescent="0.25">
      <c r="A4079" s="245"/>
      <c r="B4079" s="204"/>
      <c r="C4079" s="224"/>
      <c r="D4079" s="224"/>
      <c r="E4079" s="224"/>
      <c r="F4079" s="224"/>
      <c r="G4079" s="224"/>
      <c r="H4079" s="188"/>
      <c r="I4079" s="188"/>
      <c r="J4079" s="188"/>
      <c r="K4079" s="202"/>
      <c r="L4079" s="188"/>
      <c r="M4079" s="205"/>
      <c r="N4079" s="224"/>
      <c r="O4079" s="192"/>
      <c r="P4079" s="192"/>
      <c r="Q4079" s="197"/>
    </row>
    <row r="4080" spans="1:17" ht="20.100000000000001" customHeight="1" x14ac:dyDescent="0.25">
      <c r="A4080" s="245"/>
      <c r="B4080" s="204"/>
      <c r="C4080" s="224"/>
      <c r="D4080" s="224"/>
      <c r="E4080" s="224"/>
      <c r="F4080" s="224"/>
      <c r="G4080" s="224"/>
      <c r="H4080" s="188"/>
      <c r="I4080" s="188"/>
      <c r="J4080" s="188"/>
      <c r="K4080" s="202"/>
      <c r="L4080" s="188"/>
      <c r="M4080" s="205"/>
      <c r="N4080" s="224"/>
      <c r="O4080" s="192"/>
      <c r="P4080" s="192"/>
      <c r="Q4080" s="197"/>
    </row>
    <row r="4081" spans="1:17" ht="20.100000000000001" customHeight="1" x14ac:dyDescent="0.25">
      <c r="A4081" s="245"/>
      <c r="B4081" s="204"/>
      <c r="C4081" s="224"/>
      <c r="D4081" s="224"/>
      <c r="E4081" s="224"/>
      <c r="F4081" s="224"/>
      <c r="G4081" s="224"/>
      <c r="H4081" s="188"/>
      <c r="I4081" s="188"/>
      <c r="J4081" s="188"/>
      <c r="K4081" s="202"/>
      <c r="L4081" s="188"/>
      <c r="M4081" s="205"/>
      <c r="N4081" s="224"/>
      <c r="O4081" s="192"/>
      <c r="P4081" s="192"/>
      <c r="Q4081" s="197"/>
    </row>
    <row r="4082" spans="1:17" ht="20.100000000000001" customHeight="1" x14ac:dyDescent="0.25">
      <c r="A4082" s="245"/>
      <c r="B4082" s="204"/>
      <c r="C4082" s="224"/>
      <c r="D4082" s="224"/>
      <c r="E4082" s="224"/>
      <c r="F4082" s="224"/>
      <c r="G4082" s="224"/>
      <c r="H4082" s="188"/>
      <c r="I4082" s="188"/>
      <c r="J4082" s="188"/>
      <c r="K4082" s="202"/>
      <c r="L4082" s="188"/>
      <c r="M4082" s="205"/>
      <c r="N4082" s="224"/>
      <c r="O4082" s="192"/>
      <c r="P4082" s="192"/>
      <c r="Q4082" s="197"/>
    </row>
    <row r="4083" spans="1:17" ht="20.100000000000001" customHeight="1" x14ac:dyDescent="0.25">
      <c r="A4083" s="245"/>
      <c r="B4083" s="204"/>
      <c r="C4083" s="224"/>
      <c r="D4083" s="224"/>
      <c r="E4083" s="224"/>
      <c r="F4083" s="224"/>
      <c r="G4083" s="224"/>
      <c r="H4083" s="188"/>
      <c r="I4083" s="188"/>
      <c r="J4083" s="188"/>
      <c r="K4083" s="202"/>
      <c r="L4083" s="188"/>
      <c r="M4083" s="205"/>
      <c r="N4083" s="224"/>
      <c r="O4083" s="192"/>
      <c r="P4083" s="192"/>
      <c r="Q4083" s="197"/>
    </row>
    <row r="4084" spans="1:17" ht="20.100000000000001" customHeight="1" x14ac:dyDescent="0.25">
      <c r="A4084" s="245"/>
      <c r="B4084" s="204"/>
      <c r="C4084" s="224"/>
      <c r="D4084" s="224"/>
      <c r="E4084" s="224"/>
      <c r="F4084" s="224"/>
      <c r="G4084" s="224"/>
      <c r="H4084" s="188"/>
      <c r="I4084" s="188"/>
      <c r="J4084" s="188"/>
      <c r="K4084" s="202"/>
      <c r="L4084" s="188"/>
      <c r="M4084" s="205"/>
      <c r="N4084" s="224"/>
      <c r="O4084" s="192"/>
      <c r="P4084" s="192"/>
      <c r="Q4084" s="197"/>
    </row>
    <row r="4085" spans="1:17" ht="20.100000000000001" customHeight="1" x14ac:dyDescent="0.25">
      <c r="A4085" s="245"/>
      <c r="B4085" s="204"/>
      <c r="C4085" s="224"/>
      <c r="D4085" s="224"/>
      <c r="E4085" s="224"/>
      <c r="F4085" s="224"/>
      <c r="G4085" s="224"/>
      <c r="H4085" s="188"/>
      <c r="I4085" s="188"/>
      <c r="J4085" s="188"/>
      <c r="K4085" s="202"/>
      <c r="L4085" s="188"/>
      <c r="M4085" s="205"/>
      <c r="N4085" s="224"/>
      <c r="O4085" s="192"/>
      <c r="P4085" s="192"/>
      <c r="Q4085" s="197"/>
    </row>
    <row r="4086" spans="1:17" ht="20.100000000000001" customHeight="1" x14ac:dyDescent="0.25">
      <c r="A4086" s="245"/>
      <c r="B4086" s="204"/>
      <c r="C4086" s="224"/>
      <c r="D4086" s="224"/>
      <c r="E4086" s="224"/>
      <c r="F4086" s="224"/>
      <c r="G4086" s="224"/>
      <c r="H4086" s="188"/>
      <c r="I4086" s="188"/>
      <c r="J4086" s="188"/>
      <c r="K4086" s="202"/>
      <c r="L4086" s="188"/>
      <c r="M4086" s="205"/>
      <c r="N4086" s="224"/>
      <c r="O4086" s="192"/>
      <c r="P4086" s="192"/>
      <c r="Q4086" s="197"/>
    </row>
    <row r="4087" spans="1:17" ht="20.100000000000001" customHeight="1" x14ac:dyDescent="0.25">
      <c r="A4087" s="245"/>
      <c r="B4087" s="204"/>
      <c r="C4087" s="224"/>
      <c r="D4087" s="224"/>
      <c r="E4087" s="224"/>
      <c r="F4087" s="224"/>
      <c r="G4087" s="224"/>
      <c r="H4087" s="188"/>
      <c r="I4087" s="188"/>
      <c r="J4087" s="188"/>
      <c r="K4087" s="202"/>
      <c r="L4087" s="188"/>
      <c r="M4087" s="205"/>
      <c r="N4087" s="224"/>
      <c r="O4087" s="192"/>
      <c r="P4087" s="192"/>
      <c r="Q4087" s="197"/>
    </row>
    <row r="4088" spans="1:17" ht="20.100000000000001" customHeight="1" x14ac:dyDescent="0.25">
      <c r="A4088" s="245"/>
      <c r="B4088" s="204"/>
      <c r="C4088" s="224"/>
      <c r="D4088" s="224"/>
      <c r="E4088" s="224"/>
      <c r="F4088" s="224"/>
      <c r="G4088" s="224"/>
      <c r="H4088" s="188"/>
      <c r="I4088" s="188"/>
      <c r="J4088" s="188"/>
      <c r="K4088" s="202"/>
      <c r="L4088" s="188"/>
      <c r="M4088" s="205"/>
      <c r="N4088" s="224"/>
      <c r="O4088" s="192"/>
      <c r="P4088" s="192"/>
      <c r="Q4088" s="197"/>
    </row>
    <row r="4089" spans="1:17" ht="20.100000000000001" customHeight="1" x14ac:dyDescent="0.25">
      <c r="A4089" s="245"/>
      <c r="B4089" s="204"/>
      <c r="C4089" s="224"/>
      <c r="D4089" s="224"/>
      <c r="E4089" s="224"/>
      <c r="F4089" s="224"/>
      <c r="G4089" s="224"/>
      <c r="H4089" s="188"/>
      <c r="I4089" s="188"/>
      <c r="J4089" s="188"/>
      <c r="K4089" s="202"/>
      <c r="L4089" s="188"/>
      <c r="M4089" s="205"/>
      <c r="N4089" s="224"/>
      <c r="O4089" s="192"/>
      <c r="P4089" s="192"/>
      <c r="Q4089" s="197"/>
    </row>
    <row r="4090" spans="1:17" ht="20.100000000000001" customHeight="1" x14ac:dyDescent="0.25">
      <c r="A4090" s="245"/>
      <c r="B4090" s="204"/>
      <c r="C4090" s="224"/>
      <c r="D4090" s="224"/>
      <c r="E4090" s="224"/>
      <c r="F4090" s="224"/>
      <c r="G4090" s="224"/>
      <c r="H4090" s="188"/>
      <c r="I4090" s="188"/>
      <c r="J4090" s="188"/>
      <c r="K4090" s="202"/>
      <c r="L4090" s="188"/>
      <c r="M4090" s="205"/>
      <c r="N4090" s="224"/>
      <c r="O4090" s="192"/>
      <c r="P4090" s="192"/>
      <c r="Q4090" s="197"/>
    </row>
    <row r="4091" spans="1:17" ht="20.100000000000001" customHeight="1" x14ac:dyDescent="0.25">
      <c r="A4091" s="245"/>
      <c r="B4091" s="204"/>
      <c r="C4091" s="224"/>
      <c r="D4091" s="224"/>
      <c r="E4091" s="224"/>
      <c r="F4091" s="224"/>
      <c r="G4091" s="224"/>
      <c r="H4091" s="188"/>
      <c r="I4091" s="188"/>
      <c r="J4091" s="188"/>
      <c r="K4091" s="202"/>
      <c r="L4091" s="188"/>
      <c r="M4091" s="205"/>
      <c r="N4091" s="224"/>
      <c r="O4091" s="192"/>
      <c r="P4091" s="192"/>
      <c r="Q4091" s="197"/>
    </row>
    <row r="4092" spans="1:17" ht="20.100000000000001" customHeight="1" x14ac:dyDescent="0.25">
      <c r="A4092" s="245"/>
      <c r="B4092" s="204"/>
      <c r="C4092" s="224"/>
      <c r="D4092" s="224"/>
      <c r="E4092" s="224"/>
      <c r="F4092" s="224"/>
      <c r="G4092" s="224"/>
      <c r="H4092" s="188"/>
      <c r="I4092" s="188"/>
      <c r="J4092" s="188"/>
      <c r="K4092" s="202"/>
      <c r="L4092" s="188"/>
      <c r="M4092" s="205"/>
      <c r="N4092" s="224"/>
      <c r="O4092" s="192"/>
      <c r="P4092" s="192"/>
      <c r="Q4092" s="197"/>
    </row>
    <row r="4093" spans="1:17" ht="20.100000000000001" customHeight="1" x14ac:dyDescent="0.25">
      <c r="A4093" s="245"/>
      <c r="B4093" s="204"/>
      <c r="C4093" s="224"/>
      <c r="D4093" s="224"/>
      <c r="E4093" s="224"/>
      <c r="F4093" s="224"/>
      <c r="G4093" s="224"/>
      <c r="H4093" s="188"/>
      <c r="I4093" s="188"/>
      <c r="J4093" s="188"/>
      <c r="K4093" s="202"/>
      <c r="L4093" s="188"/>
      <c r="M4093" s="205"/>
      <c r="N4093" s="224"/>
      <c r="O4093" s="192"/>
      <c r="P4093" s="192"/>
      <c r="Q4093" s="197"/>
    </row>
    <row r="4094" spans="1:17" ht="20.100000000000001" customHeight="1" x14ac:dyDescent="0.25">
      <c r="A4094" s="245"/>
      <c r="B4094" s="204"/>
      <c r="C4094" s="224"/>
      <c r="D4094" s="224"/>
      <c r="E4094" s="224"/>
      <c r="F4094" s="224"/>
      <c r="G4094" s="224"/>
      <c r="H4094" s="188"/>
      <c r="I4094" s="188"/>
      <c r="J4094" s="188"/>
      <c r="K4094" s="202"/>
      <c r="L4094" s="188"/>
      <c r="M4094" s="205"/>
      <c r="N4094" s="224"/>
      <c r="O4094" s="192"/>
      <c r="P4094" s="192"/>
      <c r="Q4094" s="197"/>
    </row>
    <row r="4095" spans="1:17" ht="20.100000000000001" customHeight="1" x14ac:dyDescent="0.25">
      <c r="A4095" s="245"/>
      <c r="B4095" s="204"/>
      <c r="C4095" s="224"/>
      <c r="D4095" s="224"/>
      <c r="E4095" s="224"/>
      <c r="F4095" s="224"/>
      <c r="G4095" s="224"/>
      <c r="H4095" s="188"/>
      <c r="I4095" s="188"/>
      <c r="J4095" s="188"/>
      <c r="K4095" s="202"/>
      <c r="L4095" s="188"/>
      <c r="M4095" s="205"/>
      <c r="N4095" s="224"/>
      <c r="O4095" s="192"/>
      <c r="P4095" s="192"/>
      <c r="Q4095" s="197"/>
    </row>
    <row r="4096" spans="1:17" ht="20.100000000000001" customHeight="1" x14ac:dyDescent="0.25">
      <c r="A4096" s="245"/>
      <c r="B4096" s="204"/>
      <c r="C4096" s="224"/>
      <c r="D4096" s="224"/>
      <c r="E4096" s="224"/>
      <c r="F4096" s="224"/>
      <c r="G4096" s="224"/>
      <c r="H4096" s="188"/>
      <c r="I4096" s="188"/>
      <c r="J4096" s="188"/>
      <c r="K4096" s="202"/>
      <c r="L4096" s="188"/>
      <c r="M4096" s="205"/>
      <c r="N4096" s="224"/>
      <c r="O4096" s="192"/>
      <c r="P4096" s="192"/>
      <c r="Q4096" s="197"/>
    </row>
    <row r="4097" spans="1:17" ht="20.100000000000001" customHeight="1" x14ac:dyDescent="0.25">
      <c r="A4097" s="245"/>
      <c r="B4097" s="204"/>
      <c r="C4097" s="224"/>
      <c r="D4097" s="224"/>
      <c r="E4097" s="224"/>
      <c r="F4097" s="224"/>
      <c r="G4097" s="224"/>
      <c r="H4097" s="188"/>
      <c r="I4097" s="188"/>
      <c r="J4097" s="188"/>
      <c r="K4097" s="202"/>
      <c r="L4097" s="188"/>
      <c r="M4097" s="205"/>
      <c r="N4097" s="224"/>
      <c r="O4097" s="192"/>
      <c r="P4097" s="192"/>
      <c r="Q4097" s="197"/>
    </row>
    <row r="4098" spans="1:17" ht="20.100000000000001" customHeight="1" x14ac:dyDescent="0.25">
      <c r="A4098" s="245"/>
      <c r="B4098" s="204"/>
      <c r="C4098" s="224"/>
      <c r="D4098" s="224"/>
      <c r="E4098" s="224"/>
      <c r="F4098" s="224"/>
      <c r="G4098" s="224"/>
      <c r="H4098" s="188"/>
      <c r="I4098" s="188"/>
      <c r="J4098" s="188"/>
      <c r="K4098" s="202"/>
      <c r="L4098" s="188"/>
      <c r="M4098" s="205"/>
      <c r="N4098" s="224"/>
      <c r="O4098" s="192"/>
      <c r="P4098" s="192"/>
      <c r="Q4098" s="197"/>
    </row>
    <row r="4099" spans="1:17" ht="20.100000000000001" customHeight="1" x14ac:dyDescent="0.25">
      <c r="A4099" s="245"/>
      <c r="B4099" s="204"/>
      <c r="C4099" s="224"/>
      <c r="D4099" s="224"/>
      <c r="E4099" s="224"/>
      <c r="F4099" s="224"/>
      <c r="G4099" s="224"/>
      <c r="H4099" s="188"/>
      <c r="I4099" s="188"/>
      <c r="J4099" s="188"/>
      <c r="K4099" s="202"/>
      <c r="L4099" s="188"/>
      <c r="M4099" s="205"/>
      <c r="N4099" s="224"/>
      <c r="O4099" s="192"/>
      <c r="P4099" s="192"/>
      <c r="Q4099" s="197"/>
    </row>
    <row r="4100" spans="1:17" ht="20.100000000000001" customHeight="1" x14ac:dyDescent="0.25">
      <c r="A4100" s="245"/>
      <c r="B4100" s="204"/>
      <c r="C4100" s="224"/>
      <c r="D4100" s="224"/>
      <c r="E4100" s="224"/>
      <c r="F4100" s="224"/>
      <c r="G4100" s="224"/>
      <c r="H4100" s="188"/>
      <c r="I4100" s="188"/>
      <c r="J4100" s="188"/>
      <c r="K4100" s="202"/>
      <c r="L4100" s="188"/>
      <c r="M4100" s="205"/>
      <c r="N4100" s="224"/>
      <c r="O4100" s="192"/>
      <c r="P4100" s="192"/>
      <c r="Q4100" s="197"/>
    </row>
    <row r="4101" spans="1:17" ht="20.100000000000001" customHeight="1" x14ac:dyDescent="0.25">
      <c r="A4101" s="245"/>
      <c r="B4101" s="204"/>
      <c r="C4101" s="224"/>
      <c r="D4101" s="224"/>
      <c r="E4101" s="224"/>
      <c r="F4101" s="224"/>
      <c r="G4101" s="224"/>
      <c r="H4101" s="188"/>
      <c r="I4101" s="188"/>
      <c r="J4101" s="188"/>
      <c r="K4101" s="202"/>
      <c r="L4101" s="188"/>
      <c r="M4101" s="205"/>
      <c r="N4101" s="224"/>
      <c r="O4101" s="192"/>
      <c r="P4101" s="192"/>
      <c r="Q4101" s="197"/>
    </row>
    <row r="4102" spans="1:17" ht="20.100000000000001" customHeight="1" x14ac:dyDescent="0.25">
      <c r="A4102" s="245"/>
      <c r="B4102" s="204"/>
      <c r="C4102" s="224"/>
      <c r="D4102" s="224"/>
      <c r="E4102" s="224"/>
      <c r="F4102" s="224"/>
      <c r="G4102" s="224"/>
      <c r="H4102" s="188"/>
      <c r="I4102" s="188"/>
      <c r="J4102" s="188"/>
      <c r="K4102" s="202"/>
      <c r="L4102" s="188"/>
      <c r="M4102" s="205"/>
      <c r="N4102" s="224"/>
      <c r="O4102" s="192"/>
      <c r="P4102" s="192"/>
      <c r="Q4102" s="197"/>
    </row>
    <row r="4103" spans="1:17" ht="20.100000000000001" customHeight="1" x14ac:dyDescent="0.25">
      <c r="A4103" s="245"/>
      <c r="B4103" s="204"/>
      <c r="C4103" s="224"/>
      <c r="D4103" s="224"/>
      <c r="E4103" s="224"/>
      <c r="F4103" s="224"/>
      <c r="G4103" s="224"/>
      <c r="H4103" s="188"/>
      <c r="I4103" s="188"/>
      <c r="J4103" s="188"/>
      <c r="K4103" s="202"/>
      <c r="L4103" s="188"/>
      <c r="M4103" s="205"/>
      <c r="N4103" s="224"/>
      <c r="O4103" s="192"/>
      <c r="P4103" s="192"/>
      <c r="Q4103" s="197"/>
    </row>
    <row r="4104" spans="1:17" ht="20.100000000000001" customHeight="1" x14ac:dyDescent="0.25">
      <c r="A4104" s="245"/>
      <c r="B4104" s="204"/>
      <c r="C4104" s="224"/>
      <c r="D4104" s="224"/>
      <c r="E4104" s="224"/>
      <c r="F4104" s="224"/>
      <c r="G4104" s="224"/>
      <c r="H4104" s="188"/>
      <c r="I4104" s="188"/>
      <c r="J4104" s="188"/>
      <c r="K4104" s="202"/>
      <c r="L4104" s="188"/>
      <c r="M4104" s="205"/>
      <c r="N4104" s="224"/>
      <c r="O4104" s="192"/>
      <c r="P4104" s="192"/>
      <c r="Q4104" s="197"/>
    </row>
    <row r="4105" spans="1:17" ht="20.100000000000001" customHeight="1" x14ac:dyDescent="0.25">
      <c r="A4105" s="245"/>
      <c r="B4105" s="204"/>
      <c r="C4105" s="224"/>
      <c r="D4105" s="224"/>
      <c r="E4105" s="224"/>
      <c r="F4105" s="224"/>
      <c r="G4105" s="224"/>
      <c r="H4105" s="188"/>
      <c r="I4105" s="188"/>
      <c r="J4105" s="188"/>
      <c r="K4105" s="202"/>
      <c r="L4105" s="188"/>
      <c r="M4105" s="205"/>
      <c r="N4105" s="224"/>
      <c r="O4105" s="192"/>
      <c r="P4105" s="192"/>
      <c r="Q4105" s="197"/>
    </row>
    <row r="4106" spans="1:17" ht="20.100000000000001" customHeight="1" x14ac:dyDescent="0.25">
      <c r="A4106" s="245"/>
      <c r="B4106" s="204"/>
      <c r="C4106" s="224"/>
      <c r="D4106" s="224"/>
      <c r="E4106" s="224"/>
      <c r="F4106" s="224"/>
      <c r="G4106" s="224"/>
      <c r="H4106" s="188"/>
      <c r="I4106" s="188"/>
      <c r="J4106" s="188"/>
      <c r="K4106" s="202"/>
      <c r="L4106" s="188"/>
      <c r="M4106" s="205"/>
      <c r="N4106" s="224"/>
      <c r="O4106" s="192"/>
      <c r="P4106" s="192"/>
      <c r="Q4106" s="197"/>
    </row>
    <row r="4107" spans="1:17" ht="20.100000000000001" customHeight="1" x14ac:dyDescent="0.25">
      <c r="A4107" s="245"/>
      <c r="B4107" s="204"/>
      <c r="C4107" s="224"/>
      <c r="D4107" s="224"/>
      <c r="E4107" s="224"/>
      <c r="F4107" s="224"/>
      <c r="G4107" s="224"/>
      <c r="H4107" s="188"/>
      <c r="I4107" s="188"/>
      <c r="J4107" s="188"/>
      <c r="K4107" s="202"/>
      <c r="L4107" s="188"/>
      <c r="M4107" s="205"/>
      <c r="N4107" s="224"/>
      <c r="O4107" s="192"/>
      <c r="P4107" s="192"/>
      <c r="Q4107" s="197"/>
    </row>
    <row r="4108" spans="1:17" ht="20.100000000000001" customHeight="1" x14ac:dyDescent="0.25">
      <c r="A4108" s="245"/>
      <c r="B4108" s="204"/>
      <c r="C4108" s="224"/>
      <c r="D4108" s="224"/>
      <c r="E4108" s="224"/>
      <c r="F4108" s="224"/>
      <c r="G4108" s="224"/>
      <c r="H4108" s="188"/>
      <c r="I4108" s="188"/>
      <c r="J4108" s="188"/>
      <c r="K4108" s="202"/>
      <c r="L4108" s="188"/>
      <c r="M4108" s="205"/>
      <c r="N4108" s="224"/>
      <c r="O4108" s="192"/>
      <c r="P4108" s="192"/>
      <c r="Q4108" s="197"/>
    </row>
    <row r="4109" spans="1:17" ht="20.100000000000001" customHeight="1" x14ac:dyDescent="0.25">
      <c r="A4109" s="245"/>
      <c r="B4109" s="204"/>
      <c r="C4109" s="224"/>
      <c r="D4109" s="224"/>
      <c r="E4109" s="224"/>
      <c r="F4109" s="224"/>
      <c r="G4109" s="224"/>
      <c r="H4109" s="188"/>
      <c r="I4109" s="188"/>
      <c r="J4109" s="188"/>
      <c r="K4109" s="202"/>
      <c r="L4109" s="188"/>
      <c r="M4109" s="205"/>
      <c r="N4109" s="224"/>
      <c r="O4109" s="192"/>
      <c r="P4109" s="192"/>
      <c r="Q4109" s="197"/>
    </row>
    <row r="4110" spans="1:17" ht="20.100000000000001" customHeight="1" x14ac:dyDescent="0.25">
      <c r="A4110" s="245"/>
      <c r="B4110" s="204"/>
      <c r="C4110" s="224"/>
      <c r="D4110" s="224"/>
      <c r="E4110" s="224"/>
      <c r="F4110" s="224"/>
      <c r="G4110" s="224"/>
      <c r="H4110" s="188"/>
      <c r="I4110" s="188"/>
      <c r="J4110" s="188"/>
      <c r="K4110" s="202"/>
      <c r="L4110" s="188"/>
      <c r="M4110" s="205"/>
      <c r="N4110" s="224"/>
      <c r="O4110" s="192"/>
      <c r="P4110" s="192"/>
      <c r="Q4110" s="197"/>
    </row>
    <row r="4111" spans="1:17" ht="20.100000000000001" customHeight="1" x14ac:dyDescent="0.25">
      <c r="A4111" s="245"/>
      <c r="B4111" s="204"/>
      <c r="C4111" s="224"/>
      <c r="D4111" s="224"/>
      <c r="E4111" s="224"/>
      <c r="F4111" s="224"/>
      <c r="G4111" s="224"/>
      <c r="H4111" s="188"/>
      <c r="I4111" s="188"/>
      <c r="J4111" s="188"/>
      <c r="K4111" s="202"/>
      <c r="L4111" s="188"/>
      <c r="M4111" s="205"/>
      <c r="N4111" s="224"/>
      <c r="O4111" s="192"/>
      <c r="P4111" s="192"/>
      <c r="Q4111" s="197"/>
    </row>
    <row r="4112" spans="1:17" ht="20.100000000000001" customHeight="1" x14ac:dyDescent="0.25">
      <c r="A4112" s="245"/>
      <c r="B4112" s="204"/>
      <c r="C4112" s="224"/>
      <c r="D4112" s="224"/>
      <c r="E4112" s="224"/>
      <c r="F4112" s="224"/>
      <c r="G4112" s="224"/>
      <c r="H4112" s="188"/>
      <c r="I4112" s="188"/>
      <c r="J4112" s="188"/>
      <c r="K4112" s="202"/>
      <c r="L4112" s="188"/>
      <c r="M4112" s="205"/>
      <c r="N4112" s="224"/>
      <c r="O4112" s="192"/>
      <c r="P4112" s="192"/>
      <c r="Q4112" s="197"/>
    </row>
    <row r="4113" spans="1:17" ht="20.100000000000001" customHeight="1" x14ac:dyDescent="0.25">
      <c r="A4113" s="245"/>
      <c r="B4113" s="204"/>
      <c r="C4113" s="224"/>
      <c r="D4113" s="224"/>
      <c r="E4113" s="224"/>
      <c r="F4113" s="224"/>
      <c r="G4113" s="224"/>
      <c r="H4113" s="188"/>
      <c r="I4113" s="188"/>
      <c r="J4113" s="188"/>
      <c r="K4113" s="202"/>
      <c r="L4113" s="188"/>
      <c r="M4113" s="205"/>
      <c r="N4113" s="224"/>
      <c r="O4113" s="192"/>
      <c r="P4113" s="192"/>
      <c r="Q4113" s="197"/>
    </row>
    <row r="4114" spans="1:17" ht="20.100000000000001" customHeight="1" x14ac:dyDescent="0.25">
      <c r="A4114" s="245"/>
      <c r="B4114" s="204"/>
      <c r="C4114" s="224"/>
      <c r="D4114" s="224"/>
      <c r="E4114" s="224"/>
      <c r="F4114" s="224"/>
      <c r="G4114" s="224"/>
      <c r="H4114" s="188"/>
      <c r="I4114" s="188"/>
      <c r="J4114" s="188"/>
      <c r="K4114" s="202"/>
      <c r="L4114" s="188"/>
      <c r="M4114" s="205"/>
      <c r="N4114" s="224"/>
      <c r="O4114" s="192"/>
      <c r="P4114" s="192"/>
      <c r="Q4114" s="197"/>
    </row>
    <row r="4115" spans="1:17" ht="20.100000000000001" customHeight="1" x14ac:dyDescent="0.25">
      <c r="A4115" s="245"/>
      <c r="B4115" s="204"/>
      <c r="C4115" s="224"/>
      <c r="D4115" s="224"/>
      <c r="E4115" s="224"/>
      <c r="F4115" s="224"/>
      <c r="G4115" s="224"/>
      <c r="H4115" s="188"/>
      <c r="I4115" s="188"/>
      <c r="J4115" s="188"/>
      <c r="K4115" s="202"/>
      <c r="L4115" s="188"/>
      <c r="M4115" s="205"/>
      <c r="N4115" s="224"/>
      <c r="O4115" s="192"/>
      <c r="P4115" s="192"/>
      <c r="Q4115" s="197"/>
    </row>
    <row r="4116" spans="1:17" ht="20.100000000000001" customHeight="1" x14ac:dyDescent="0.25">
      <c r="A4116" s="245"/>
      <c r="B4116" s="204"/>
      <c r="C4116" s="224"/>
      <c r="D4116" s="224"/>
      <c r="E4116" s="224"/>
      <c r="F4116" s="224"/>
      <c r="G4116" s="224"/>
      <c r="H4116" s="188"/>
      <c r="I4116" s="188"/>
      <c r="J4116" s="188"/>
      <c r="K4116" s="202"/>
      <c r="L4116" s="188"/>
      <c r="M4116" s="205"/>
      <c r="N4116" s="224"/>
      <c r="O4116" s="192"/>
      <c r="P4116" s="192"/>
      <c r="Q4116" s="197"/>
    </row>
    <row r="4117" spans="1:17" ht="20.100000000000001" customHeight="1" x14ac:dyDescent="0.25">
      <c r="A4117" s="245"/>
      <c r="B4117" s="204"/>
      <c r="C4117" s="224"/>
      <c r="D4117" s="224"/>
      <c r="E4117" s="224"/>
      <c r="F4117" s="224"/>
      <c r="G4117" s="224"/>
      <c r="H4117" s="188"/>
      <c r="I4117" s="188"/>
      <c r="J4117" s="188"/>
      <c r="K4117" s="202"/>
      <c r="L4117" s="188"/>
      <c r="M4117" s="205"/>
      <c r="N4117" s="224"/>
      <c r="O4117" s="192"/>
      <c r="P4117" s="192"/>
      <c r="Q4117" s="197"/>
    </row>
    <row r="4118" spans="1:17" ht="20.100000000000001" customHeight="1" x14ac:dyDescent="0.25">
      <c r="A4118" s="245"/>
      <c r="B4118" s="204"/>
      <c r="C4118" s="224"/>
      <c r="D4118" s="224"/>
      <c r="E4118" s="224"/>
      <c r="F4118" s="224"/>
      <c r="G4118" s="224"/>
      <c r="H4118" s="188"/>
      <c r="I4118" s="188"/>
      <c r="J4118" s="188"/>
      <c r="K4118" s="202"/>
      <c r="L4118" s="188"/>
      <c r="M4118" s="205"/>
      <c r="N4118" s="224"/>
      <c r="O4118" s="192"/>
      <c r="P4118" s="192"/>
      <c r="Q4118" s="197"/>
    </row>
    <row r="4119" spans="1:17" ht="20.100000000000001" customHeight="1" x14ac:dyDescent="0.25">
      <c r="A4119" s="245"/>
      <c r="B4119" s="204"/>
      <c r="C4119" s="224"/>
      <c r="D4119" s="224"/>
      <c r="E4119" s="224"/>
      <c r="F4119" s="224"/>
      <c r="G4119" s="224"/>
      <c r="H4119" s="188"/>
      <c r="I4119" s="188"/>
      <c r="J4119" s="188"/>
      <c r="K4119" s="202"/>
      <c r="L4119" s="188"/>
      <c r="M4119" s="205"/>
      <c r="N4119" s="224"/>
      <c r="O4119" s="192"/>
      <c r="P4119" s="192"/>
      <c r="Q4119" s="197"/>
    </row>
    <row r="4120" spans="1:17" ht="20.100000000000001" customHeight="1" x14ac:dyDescent="0.25">
      <c r="A4120" s="245"/>
      <c r="B4120" s="204"/>
      <c r="C4120" s="224"/>
      <c r="D4120" s="224"/>
      <c r="E4120" s="224"/>
      <c r="F4120" s="224"/>
      <c r="G4120" s="224"/>
      <c r="H4120" s="188"/>
      <c r="I4120" s="188"/>
      <c r="J4120" s="188"/>
      <c r="K4120" s="202"/>
      <c r="L4120" s="188"/>
      <c r="M4120" s="205"/>
      <c r="N4120" s="224"/>
      <c r="O4120" s="192"/>
      <c r="P4120" s="192"/>
      <c r="Q4120" s="197"/>
    </row>
    <row r="4121" spans="1:17" ht="20.100000000000001" customHeight="1" x14ac:dyDescent="0.25">
      <c r="A4121" s="245"/>
      <c r="B4121" s="204"/>
      <c r="C4121" s="224"/>
      <c r="D4121" s="224"/>
      <c r="E4121" s="224"/>
      <c r="F4121" s="224"/>
      <c r="G4121" s="224"/>
      <c r="H4121" s="188"/>
      <c r="I4121" s="188"/>
      <c r="J4121" s="188"/>
      <c r="K4121" s="202"/>
      <c r="L4121" s="188"/>
      <c r="M4121" s="205"/>
      <c r="N4121" s="224"/>
      <c r="O4121" s="192"/>
      <c r="P4121" s="192"/>
      <c r="Q4121" s="197"/>
    </row>
    <row r="4122" spans="1:17" ht="20.100000000000001" customHeight="1" x14ac:dyDescent="0.25">
      <c r="A4122" s="245"/>
      <c r="B4122" s="204"/>
      <c r="C4122" s="224"/>
      <c r="D4122" s="224"/>
      <c r="E4122" s="224"/>
      <c r="F4122" s="224"/>
      <c r="G4122" s="224"/>
      <c r="H4122" s="188"/>
      <c r="I4122" s="188"/>
      <c r="J4122" s="188"/>
      <c r="K4122" s="202"/>
      <c r="L4122" s="188"/>
      <c r="M4122" s="205"/>
      <c r="N4122" s="224"/>
      <c r="O4122" s="192"/>
      <c r="P4122" s="192"/>
      <c r="Q4122" s="197"/>
    </row>
    <row r="4123" spans="1:17" ht="20.100000000000001" customHeight="1" x14ac:dyDescent="0.25">
      <c r="A4123" s="245"/>
      <c r="B4123" s="204"/>
      <c r="C4123" s="224"/>
      <c r="D4123" s="224"/>
      <c r="E4123" s="224"/>
      <c r="F4123" s="224"/>
      <c r="G4123" s="224"/>
      <c r="H4123" s="188"/>
      <c r="I4123" s="188"/>
      <c r="J4123" s="188"/>
      <c r="K4123" s="202"/>
      <c r="L4123" s="188"/>
      <c r="M4123" s="205"/>
      <c r="N4123" s="224"/>
      <c r="O4123" s="192"/>
      <c r="P4123" s="192"/>
      <c r="Q4123" s="197"/>
    </row>
    <row r="4124" spans="1:17" ht="20.100000000000001" customHeight="1" x14ac:dyDescent="0.25">
      <c r="A4124" s="245"/>
      <c r="B4124" s="204"/>
      <c r="C4124" s="224"/>
      <c r="D4124" s="224"/>
      <c r="E4124" s="224"/>
      <c r="F4124" s="224"/>
      <c r="G4124" s="224"/>
      <c r="H4124" s="188"/>
      <c r="I4124" s="188"/>
      <c r="J4124" s="188"/>
      <c r="K4124" s="202"/>
      <c r="L4124" s="188"/>
      <c r="M4124" s="205"/>
      <c r="N4124" s="224"/>
      <c r="O4124" s="192"/>
      <c r="P4124" s="192"/>
      <c r="Q4124" s="197"/>
    </row>
    <row r="4125" spans="1:17" ht="20.100000000000001" customHeight="1" x14ac:dyDescent="0.25">
      <c r="A4125" s="245"/>
      <c r="B4125" s="204"/>
      <c r="C4125" s="224"/>
      <c r="D4125" s="224"/>
      <c r="E4125" s="224"/>
      <c r="F4125" s="224"/>
      <c r="G4125" s="224"/>
      <c r="H4125" s="188"/>
      <c r="I4125" s="188"/>
      <c r="J4125" s="188"/>
      <c r="K4125" s="202"/>
      <c r="L4125" s="188"/>
      <c r="M4125" s="205"/>
      <c r="N4125" s="224"/>
      <c r="O4125" s="192"/>
      <c r="P4125" s="192"/>
      <c r="Q4125" s="197"/>
    </row>
    <row r="4126" spans="1:17" ht="20.100000000000001" customHeight="1" x14ac:dyDescent="0.25">
      <c r="A4126" s="245"/>
      <c r="B4126" s="204"/>
      <c r="C4126" s="224"/>
      <c r="D4126" s="224"/>
      <c r="E4126" s="224"/>
      <c r="F4126" s="224"/>
      <c r="G4126" s="224"/>
      <c r="H4126" s="188"/>
      <c r="I4126" s="188"/>
      <c r="J4126" s="188"/>
      <c r="K4126" s="202"/>
      <c r="L4126" s="188"/>
      <c r="M4126" s="205"/>
      <c r="N4126" s="224"/>
      <c r="O4126" s="192"/>
      <c r="P4126" s="192"/>
      <c r="Q4126" s="197"/>
    </row>
    <row r="4127" spans="1:17" ht="20.100000000000001" customHeight="1" x14ac:dyDescent="0.25">
      <c r="A4127" s="245"/>
      <c r="B4127" s="204"/>
      <c r="C4127" s="224"/>
      <c r="D4127" s="224"/>
      <c r="E4127" s="224"/>
      <c r="F4127" s="224"/>
      <c r="G4127" s="224"/>
      <c r="H4127" s="188"/>
      <c r="I4127" s="188"/>
      <c r="J4127" s="188"/>
      <c r="K4127" s="202"/>
      <c r="L4127" s="188"/>
      <c r="M4127" s="205"/>
      <c r="N4127" s="224"/>
      <c r="O4127" s="192"/>
      <c r="P4127" s="192"/>
      <c r="Q4127" s="197"/>
    </row>
    <row r="4128" spans="1:17" ht="20.100000000000001" customHeight="1" x14ac:dyDescent="0.25">
      <c r="A4128" s="245"/>
      <c r="B4128" s="204"/>
      <c r="C4128" s="224"/>
      <c r="D4128" s="224"/>
      <c r="E4128" s="224"/>
      <c r="F4128" s="224"/>
      <c r="G4128" s="224"/>
      <c r="H4128" s="188"/>
      <c r="I4128" s="188"/>
      <c r="J4128" s="188"/>
      <c r="K4128" s="202"/>
      <c r="L4128" s="188"/>
      <c r="M4128" s="205"/>
      <c r="N4128" s="224"/>
      <c r="O4128" s="192"/>
      <c r="P4128" s="192"/>
      <c r="Q4128" s="197"/>
    </row>
    <row r="4129" spans="1:17" ht="20.100000000000001" customHeight="1" x14ac:dyDescent="0.25">
      <c r="A4129" s="245"/>
      <c r="B4129" s="204"/>
      <c r="C4129" s="224"/>
      <c r="D4129" s="224"/>
      <c r="E4129" s="224"/>
      <c r="F4129" s="224"/>
      <c r="G4129" s="224"/>
      <c r="H4129" s="188"/>
      <c r="I4129" s="188"/>
      <c r="J4129" s="188"/>
      <c r="K4129" s="202"/>
      <c r="L4129" s="188"/>
      <c r="M4129" s="205"/>
      <c r="N4129" s="224"/>
      <c r="O4129" s="192"/>
      <c r="P4129" s="192"/>
      <c r="Q4129" s="197"/>
    </row>
    <row r="4130" spans="1:17" ht="20.100000000000001" customHeight="1" x14ac:dyDescent="0.25">
      <c r="A4130" s="245"/>
      <c r="B4130" s="204"/>
      <c r="C4130" s="224"/>
      <c r="D4130" s="224"/>
      <c r="E4130" s="224"/>
      <c r="F4130" s="224"/>
      <c r="G4130" s="224"/>
      <c r="H4130" s="188"/>
      <c r="I4130" s="188"/>
      <c r="J4130" s="188"/>
      <c r="K4130" s="202"/>
      <c r="L4130" s="188"/>
      <c r="M4130" s="205"/>
      <c r="N4130" s="224"/>
      <c r="O4130" s="192"/>
      <c r="P4130" s="192"/>
      <c r="Q4130" s="197"/>
    </row>
    <row r="4131" spans="1:17" ht="20.100000000000001" customHeight="1" x14ac:dyDescent="0.25">
      <c r="A4131" s="245"/>
      <c r="B4131" s="204"/>
      <c r="C4131" s="224"/>
      <c r="D4131" s="224"/>
      <c r="E4131" s="224"/>
      <c r="F4131" s="224"/>
      <c r="G4131" s="224"/>
      <c r="H4131" s="188"/>
      <c r="I4131" s="188"/>
      <c r="J4131" s="188"/>
      <c r="K4131" s="202"/>
      <c r="L4131" s="188"/>
      <c r="M4131" s="205"/>
      <c r="N4131" s="224"/>
      <c r="O4131" s="192"/>
      <c r="P4131" s="192"/>
      <c r="Q4131" s="197"/>
    </row>
    <row r="4132" spans="1:17" ht="20.100000000000001" customHeight="1" x14ac:dyDescent="0.25">
      <c r="A4132" s="245"/>
      <c r="B4132" s="204"/>
      <c r="C4132" s="224"/>
      <c r="D4132" s="224"/>
      <c r="E4132" s="224"/>
      <c r="F4132" s="224"/>
      <c r="G4132" s="224"/>
      <c r="H4132" s="188"/>
      <c r="I4132" s="188"/>
      <c r="J4132" s="188"/>
      <c r="K4132" s="202"/>
      <c r="L4132" s="188"/>
      <c r="M4132" s="205"/>
      <c r="N4132" s="224"/>
      <c r="O4132" s="192"/>
      <c r="P4132" s="192"/>
      <c r="Q4132" s="197"/>
    </row>
    <row r="4133" spans="1:17" ht="20.100000000000001" customHeight="1" x14ac:dyDescent="0.25">
      <c r="A4133" s="245"/>
      <c r="B4133" s="204"/>
      <c r="C4133" s="224"/>
      <c r="D4133" s="224"/>
      <c r="E4133" s="224"/>
      <c r="F4133" s="224"/>
      <c r="G4133" s="224"/>
      <c r="H4133" s="188"/>
      <c r="I4133" s="188"/>
      <c r="J4133" s="188"/>
      <c r="K4133" s="202"/>
      <c r="L4133" s="188"/>
      <c r="M4133" s="205"/>
      <c r="N4133" s="224"/>
      <c r="O4133" s="192"/>
      <c r="P4133" s="192"/>
      <c r="Q4133" s="197"/>
    </row>
    <row r="4134" spans="1:17" ht="20.100000000000001" customHeight="1" x14ac:dyDescent="0.25">
      <c r="A4134" s="245"/>
      <c r="B4134" s="204"/>
      <c r="C4134" s="224"/>
      <c r="D4134" s="224"/>
      <c r="E4134" s="224"/>
      <c r="F4134" s="224"/>
      <c r="G4134" s="224"/>
      <c r="H4134" s="188"/>
      <c r="I4134" s="188"/>
      <c r="J4134" s="188"/>
      <c r="K4134" s="202"/>
      <c r="L4134" s="188"/>
      <c r="M4134" s="205"/>
      <c r="N4134" s="224"/>
      <c r="O4134" s="192"/>
      <c r="P4134" s="192"/>
      <c r="Q4134" s="197"/>
    </row>
    <row r="4135" spans="1:17" ht="20.100000000000001" customHeight="1" x14ac:dyDescent="0.25">
      <c r="A4135" s="245"/>
      <c r="B4135" s="204"/>
      <c r="C4135" s="224"/>
      <c r="D4135" s="224"/>
      <c r="E4135" s="224"/>
      <c r="F4135" s="224"/>
      <c r="G4135" s="224"/>
      <c r="H4135" s="188"/>
      <c r="I4135" s="188"/>
      <c r="J4135" s="188"/>
      <c r="K4135" s="202"/>
      <c r="L4135" s="188"/>
      <c r="M4135" s="205"/>
      <c r="N4135" s="224"/>
      <c r="O4135" s="192"/>
      <c r="P4135" s="192"/>
      <c r="Q4135" s="197"/>
    </row>
    <row r="4136" spans="1:17" ht="20.100000000000001" customHeight="1" x14ac:dyDescent="0.25">
      <c r="A4136" s="245"/>
      <c r="B4136" s="204"/>
      <c r="C4136" s="224"/>
      <c r="D4136" s="224"/>
      <c r="E4136" s="224"/>
      <c r="F4136" s="224"/>
      <c r="G4136" s="224"/>
      <c r="H4136" s="188"/>
      <c r="I4136" s="188"/>
      <c r="J4136" s="188"/>
      <c r="K4136" s="202"/>
      <c r="L4136" s="188"/>
      <c r="M4136" s="205"/>
      <c r="N4136" s="224"/>
      <c r="O4136" s="192"/>
      <c r="P4136" s="192"/>
      <c r="Q4136" s="197"/>
    </row>
    <row r="4137" spans="1:17" ht="20.100000000000001" customHeight="1" x14ac:dyDescent="0.25">
      <c r="A4137" s="245"/>
      <c r="B4137" s="204"/>
      <c r="C4137" s="224"/>
      <c r="D4137" s="224"/>
      <c r="E4137" s="224"/>
      <c r="F4137" s="224"/>
      <c r="G4137" s="224"/>
      <c r="H4137" s="188"/>
      <c r="I4137" s="188"/>
      <c r="J4137" s="188"/>
      <c r="K4137" s="202"/>
      <c r="L4137" s="188"/>
      <c r="M4137" s="205"/>
      <c r="N4137" s="224"/>
      <c r="O4137" s="192"/>
      <c r="P4137" s="192"/>
      <c r="Q4137" s="197"/>
    </row>
    <row r="4138" spans="1:17" ht="20.100000000000001" customHeight="1" x14ac:dyDescent="0.25">
      <c r="A4138" s="245"/>
      <c r="B4138" s="204"/>
      <c r="C4138" s="224"/>
      <c r="D4138" s="224"/>
      <c r="E4138" s="224"/>
      <c r="F4138" s="224"/>
      <c r="G4138" s="224"/>
      <c r="H4138" s="188"/>
      <c r="I4138" s="188"/>
      <c r="J4138" s="188"/>
      <c r="K4138" s="202"/>
      <c r="L4138" s="188"/>
      <c r="M4138" s="205"/>
      <c r="N4138" s="224"/>
      <c r="O4138" s="192"/>
      <c r="P4138" s="192"/>
      <c r="Q4138" s="197"/>
    </row>
    <row r="4139" spans="1:17" ht="20.100000000000001" customHeight="1" x14ac:dyDescent="0.25">
      <c r="A4139" s="245"/>
      <c r="B4139" s="204"/>
      <c r="C4139" s="224"/>
      <c r="D4139" s="224"/>
      <c r="E4139" s="224"/>
      <c r="F4139" s="224"/>
      <c r="G4139" s="224"/>
      <c r="H4139" s="188"/>
      <c r="I4139" s="188"/>
      <c r="J4139" s="188"/>
      <c r="K4139" s="202"/>
      <c r="L4139" s="188"/>
      <c r="M4139" s="205"/>
      <c r="N4139" s="224"/>
      <c r="O4139" s="192"/>
      <c r="P4139" s="192"/>
      <c r="Q4139" s="197"/>
    </row>
    <row r="4140" spans="1:17" ht="20.100000000000001" customHeight="1" x14ac:dyDescent="0.25">
      <c r="A4140" s="245"/>
      <c r="B4140" s="204"/>
      <c r="C4140" s="224"/>
      <c r="D4140" s="224"/>
      <c r="E4140" s="224"/>
      <c r="F4140" s="224"/>
      <c r="G4140" s="224"/>
      <c r="H4140" s="188"/>
      <c r="I4140" s="188"/>
      <c r="J4140" s="188"/>
      <c r="K4140" s="202"/>
      <c r="L4140" s="188"/>
      <c r="M4140" s="205"/>
      <c r="N4140" s="224"/>
      <c r="O4140" s="192"/>
      <c r="P4140" s="192"/>
      <c r="Q4140" s="197"/>
    </row>
    <row r="4141" spans="1:17" ht="20.100000000000001" customHeight="1" x14ac:dyDescent="0.25">
      <c r="A4141" s="245"/>
      <c r="B4141" s="204"/>
      <c r="C4141" s="224"/>
      <c r="D4141" s="224"/>
      <c r="E4141" s="224"/>
      <c r="F4141" s="224"/>
      <c r="G4141" s="224"/>
      <c r="H4141" s="188"/>
      <c r="I4141" s="188"/>
      <c r="J4141" s="188"/>
      <c r="K4141" s="202"/>
      <c r="L4141" s="188"/>
      <c r="M4141" s="205"/>
      <c r="N4141" s="224"/>
      <c r="O4141" s="192"/>
      <c r="P4141" s="192"/>
      <c r="Q4141" s="197"/>
    </row>
    <row r="4142" spans="1:17" ht="20.100000000000001" customHeight="1" x14ac:dyDescent="0.25">
      <c r="A4142" s="245"/>
      <c r="B4142" s="204"/>
      <c r="C4142" s="224"/>
      <c r="D4142" s="224"/>
      <c r="E4142" s="224"/>
      <c r="F4142" s="224"/>
      <c r="G4142" s="224"/>
      <c r="H4142" s="188"/>
      <c r="I4142" s="188"/>
      <c r="J4142" s="188"/>
      <c r="K4142" s="202"/>
      <c r="L4142" s="188"/>
      <c r="M4142" s="205"/>
      <c r="N4142" s="224"/>
      <c r="O4142" s="192"/>
      <c r="P4142" s="192"/>
      <c r="Q4142" s="197"/>
    </row>
    <row r="4143" spans="1:17" ht="20.100000000000001" customHeight="1" x14ac:dyDescent="0.25">
      <c r="A4143" s="245"/>
      <c r="B4143" s="204"/>
      <c r="C4143" s="224"/>
      <c r="D4143" s="224"/>
      <c r="E4143" s="224"/>
      <c r="F4143" s="224"/>
      <c r="G4143" s="224"/>
      <c r="H4143" s="188"/>
      <c r="I4143" s="188"/>
      <c r="J4143" s="188"/>
      <c r="K4143" s="202"/>
      <c r="L4143" s="188"/>
      <c r="M4143" s="205"/>
      <c r="N4143" s="224"/>
      <c r="O4143" s="192"/>
      <c r="P4143" s="192"/>
      <c r="Q4143" s="197"/>
    </row>
    <row r="4144" spans="1:17" ht="20.100000000000001" customHeight="1" x14ac:dyDescent="0.25">
      <c r="A4144" s="245"/>
      <c r="B4144" s="204"/>
      <c r="C4144" s="224"/>
      <c r="D4144" s="224"/>
      <c r="E4144" s="224"/>
      <c r="F4144" s="224"/>
      <c r="G4144" s="224"/>
      <c r="H4144" s="188"/>
      <c r="I4144" s="188"/>
      <c r="J4144" s="188"/>
      <c r="K4144" s="202"/>
      <c r="L4144" s="188"/>
      <c r="M4144" s="205"/>
      <c r="N4144" s="224"/>
      <c r="O4144" s="192"/>
      <c r="P4144" s="192"/>
      <c r="Q4144" s="197"/>
    </row>
    <row r="4145" spans="1:17" ht="20.100000000000001" customHeight="1" x14ac:dyDescent="0.25">
      <c r="A4145" s="245"/>
      <c r="B4145" s="204"/>
      <c r="C4145" s="224"/>
      <c r="D4145" s="224"/>
      <c r="E4145" s="224"/>
      <c r="F4145" s="224"/>
      <c r="G4145" s="224"/>
      <c r="H4145" s="188"/>
      <c r="I4145" s="188"/>
      <c r="J4145" s="188"/>
      <c r="K4145" s="202"/>
      <c r="L4145" s="188"/>
      <c r="M4145" s="205"/>
      <c r="N4145" s="224"/>
      <c r="O4145" s="192"/>
      <c r="P4145" s="192"/>
      <c r="Q4145" s="197"/>
    </row>
    <row r="4146" spans="1:17" ht="20.100000000000001" customHeight="1" x14ac:dyDescent="0.25">
      <c r="A4146" s="245"/>
      <c r="B4146" s="204"/>
      <c r="C4146" s="224"/>
      <c r="D4146" s="224"/>
      <c r="E4146" s="224"/>
      <c r="F4146" s="224"/>
      <c r="G4146" s="224"/>
      <c r="H4146" s="188"/>
      <c r="I4146" s="188"/>
      <c r="J4146" s="188"/>
      <c r="K4146" s="202"/>
      <c r="L4146" s="188"/>
      <c r="M4146" s="205"/>
      <c r="N4146" s="224"/>
      <c r="O4146" s="192"/>
      <c r="P4146" s="192"/>
      <c r="Q4146" s="197"/>
    </row>
    <row r="4147" spans="1:17" ht="20.100000000000001" customHeight="1" x14ac:dyDescent="0.25">
      <c r="A4147" s="245"/>
      <c r="B4147" s="204"/>
      <c r="C4147" s="224"/>
      <c r="D4147" s="224"/>
      <c r="E4147" s="224"/>
      <c r="F4147" s="224"/>
      <c r="G4147" s="224"/>
      <c r="H4147" s="188"/>
      <c r="I4147" s="188"/>
      <c r="J4147" s="188"/>
      <c r="K4147" s="202"/>
      <c r="L4147" s="188"/>
      <c r="M4147" s="205"/>
      <c r="N4147" s="224"/>
      <c r="O4147" s="192"/>
      <c r="P4147" s="192"/>
      <c r="Q4147" s="197"/>
    </row>
    <row r="4148" spans="1:17" ht="20.100000000000001" customHeight="1" x14ac:dyDescent="0.25">
      <c r="A4148" s="245"/>
      <c r="B4148" s="204"/>
      <c r="C4148" s="224"/>
      <c r="D4148" s="224"/>
      <c r="E4148" s="224"/>
      <c r="F4148" s="224"/>
      <c r="G4148" s="224"/>
      <c r="H4148" s="188"/>
      <c r="I4148" s="188"/>
      <c r="J4148" s="188"/>
      <c r="K4148" s="202"/>
      <c r="L4148" s="188"/>
      <c r="M4148" s="205"/>
      <c r="N4148" s="224"/>
      <c r="O4148" s="192"/>
      <c r="P4148" s="192"/>
      <c r="Q4148" s="197"/>
    </row>
    <row r="4149" spans="1:17" ht="20.100000000000001" customHeight="1" x14ac:dyDescent="0.25">
      <c r="A4149" s="245"/>
      <c r="B4149" s="204"/>
      <c r="C4149" s="224"/>
      <c r="D4149" s="224"/>
      <c r="E4149" s="224"/>
      <c r="F4149" s="224"/>
      <c r="G4149" s="224"/>
      <c r="H4149" s="188"/>
      <c r="I4149" s="188"/>
      <c r="J4149" s="188"/>
      <c r="K4149" s="202"/>
      <c r="L4149" s="188"/>
      <c r="M4149" s="205"/>
      <c r="N4149" s="224"/>
      <c r="O4149" s="192"/>
      <c r="P4149" s="192"/>
      <c r="Q4149" s="197"/>
    </row>
    <row r="4150" spans="1:17" ht="20.100000000000001" customHeight="1" x14ac:dyDescent="0.25">
      <c r="A4150" s="245"/>
      <c r="B4150" s="204"/>
      <c r="C4150" s="224"/>
      <c r="D4150" s="224"/>
      <c r="E4150" s="224"/>
      <c r="F4150" s="224"/>
      <c r="G4150" s="224"/>
      <c r="H4150" s="188"/>
      <c r="I4150" s="188"/>
      <c r="J4150" s="188"/>
      <c r="K4150" s="202"/>
      <c r="L4150" s="188"/>
      <c r="M4150" s="205"/>
      <c r="N4150" s="224"/>
      <c r="O4150" s="192"/>
      <c r="P4150" s="192"/>
      <c r="Q4150" s="197"/>
    </row>
    <row r="4151" spans="1:17" ht="20.100000000000001" customHeight="1" x14ac:dyDescent="0.25">
      <c r="A4151" s="245"/>
      <c r="B4151" s="204"/>
      <c r="C4151" s="224"/>
      <c r="D4151" s="224"/>
      <c r="E4151" s="224"/>
      <c r="F4151" s="224"/>
      <c r="G4151" s="224"/>
      <c r="H4151" s="188"/>
      <c r="I4151" s="188"/>
      <c r="J4151" s="188"/>
      <c r="K4151" s="202"/>
      <c r="L4151" s="188"/>
      <c r="M4151" s="205"/>
      <c r="N4151" s="224"/>
      <c r="O4151" s="192"/>
      <c r="P4151" s="192"/>
      <c r="Q4151" s="197"/>
    </row>
    <row r="4152" spans="1:17" ht="20.100000000000001" customHeight="1" x14ac:dyDescent="0.25">
      <c r="A4152" s="245"/>
      <c r="B4152" s="204"/>
      <c r="C4152" s="224"/>
      <c r="D4152" s="224"/>
      <c r="E4152" s="224"/>
      <c r="F4152" s="224"/>
      <c r="G4152" s="224"/>
      <c r="H4152" s="188"/>
      <c r="I4152" s="188"/>
      <c r="J4152" s="188"/>
      <c r="K4152" s="202"/>
      <c r="L4152" s="188"/>
      <c r="M4152" s="205"/>
      <c r="N4152" s="224"/>
      <c r="O4152" s="192"/>
      <c r="P4152" s="192"/>
      <c r="Q4152" s="197"/>
    </row>
    <row r="4153" spans="1:17" ht="20.100000000000001" customHeight="1" x14ac:dyDescent="0.25">
      <c r="A4153" s="245"/>
      <c r="B4153" s="204"/>
      <c r="C4153" s="224"/>
      <c r="D4153" s="224"/>
      <c r="E4153" s="224"/>
      <c r="F4153" s="224"/>
      <c r="G4153" s="224"/>
      <c r="H4153" s="188"/>
      <c r="I4153" s="188"/>
      <c r="J4153" s="188"/>
      <c r="K4153" s="202"/>
      <c r="L4153" s="188"/>
      <c r="M4153" s="205"/>
      <c r="N4153" s="224"/>
      <c r="O4153" s="192"/>
      <c r="P4153" s="192"/>
      <c r="Q4153" s="197"/>
    </row>
    <row r="4154" spans="1:17" ht="20.100000000000001" customHeight="1" x14ac:dyDescent="0.25">
      <c r="A4154" s="245"/>
      <c r="B4154" s="204"/>
      <c r="C4154" s="224"/>
      <c r="D4154" s="224"/>
      <c r="E4154" s="224"/>
      <c r="F4154" s="224"/>
      <c r="G4154" s="224"/>
      <c r="H4154" s="188"/>
      <c r="I4154" s="188"/>
      <c r="J4154" s="188"/>
      <c r="K4154" s="202"/>
      <c r="L4154" s="188"/>
      <c r="M4154" s="205"/>
      <c r="N4154" s="224"/>
      <c r="O4154" s="192"/>
      <c r="P4154" s="192"/>
      <c r="Q4154" s="197"/>
    </row>
    <row r="4155" spans="1:17" ht="20.100000000000001" customHeight="1" x14ac:dyDescent="0.25">
      <c r="A4155" s="245"/>
      <c r="B4155" s="204"/>
      <c r="C4155" s="224"/>
      <c r="D4155" s="224"/>
      <c r="E4155" s="224"/>
      <c r="F4155" s="224"/>
      <c r="G4155" s="224"/>
      <c r="H4155" s="188"/>
      <c r="I4155" s="188"/>
      <c r="J4155" s="188"/>
      <c r="K4155" s="202"/>
      <c r="L4155" s="188"/>
      <c r="M4155" s="205"/>
      <c r="N4155" s="224"/>
      <c r="O4155" s="192"/>
      <c r="P4155" s="192"/>
      <c r="Q4155" s="197"/>
    </row>
    <row r="4156" spans="1:17" ht="20.100000000000001" customHeight="1" x14ac:dyDescent="0.25">
      <c r="A4156" s="245"/>
      <c r="B4156" s="204"/>
      <c r="C4156" s="224"/>
      <c r="D4156" s="224"/>
      <c r="E4156" s="224"/>
      <c r="F4156" s="224"/>
      <c r="G4156" s="224"/>
      <c r="H4156" s="188"/>
      <c r="I4156" s="188"/>
      <c r="J4156" s="188"/>
      <c r="K4156" s="202"/>
      <c r="L4156" s="188"/>
      <c r="M4156" s="205"/>
      <c r="N4156" s="224"/>
      <c r="O4156" s="192"/>
      <c r="P4156" s="192"/>
      <c r="Q4156" s="197"/>
    </row>
    <row r="4157" spans="1:17" ht="20.100000000000001" customHeight="1" x14ac:dyDescent="0.25">
      <c r="A4157" s="245"/>
      <c r="B4157" s="204"/>
      <c r="C4157" s="224"/>
      <c r="D4157" s="224"/>
      <c r="E4157" s="224"/>
      <c r="F4157" s="224"/>
      <c r="G4157" s="224"/>
      <c r="H4157" s="188"/>
      <c r="I4157" s="188"/>
      <c r="J4157" s="188"/>
      <c r="K4157" s="202"/>
      <c r="L4157" s="188"/>
      <c r="M4157" s="205"/>
      <c r="N4157" s="224"/>
      <c r="O4157" s="192"/>
      <c r="P4157" s="192"/>
      <c r="Q4157" s="197"/>
    </row>
    <row r="4158" spans="1:17" ht="20.100000000000001" customHeight="1" x14ac:dyDescent="0.25">
      <c r="A4158" s="245"/>
      <c r="B4158" s="204"/>
      <c r="C4158" s="224"/>
      <c r="D4158" s="224"/>
      <c r="E4158" s="224"/>
      <c r="F4158" s="224"/>
      <c r="G4158" s="224"/>
      <c r="H4158" s="188"/>
      <c r="I4158" s="188"/>
      <c r="J4158" s="188"/>
      <c r="K4158" s="202"/>
      <c r="L4158" s="188"/>
      <c r="M4158" s="205"/>
      <c r="N4158" s="224"/>
      <c r="O4158" s="192"/>
      <c r="P4158" s="192"/>
      <c r="Q4158" s="197"/>
    </row>
    <row r="4159" spans="1:17" ht="20.100000000000001" customHeight="1" x14ac:dyDescent="0.25">
      <c r="A4159" s="245"/>
      <c r="B4159" s="204"/>
      <c r="C4159" s="224"/>
      <c r="D4159" s="224"/>
      <c r="E4159" s="224"/>
      <c r="F4159" s="224"/>
      <c r="G4159" s="224"/>
      <c r="H4159" s="188"/>
      <c r="I4159" s="188"/>
      <c r="J4159" s="188"/>
      <c r="K4159" s="202"/>
      <c r="L4159" s="188"/>
      <c r="M4159" s="205"/>
      <c r="N4159" s="224"/>
      <c r="O4159" s="192"/>
      <c r="P4159" s="192"/>
      <c r="Q4159" s="197"/>
    </row>
    <row r="4160" spans="1:17" ht="20.100000000000001" customHeight="1" x14ac:dyDescent="0.25">
      <c r="A4160" s="245"/>
      <c r="B4160" s="204"/>
      <c r="C4160" s="224"/>
      <c r="D4160" s="224"/>
      <c r="E4160" s="224"/>
      <c r="F4160" s="224"/>
      <c r="G4160" s="224"/>
      <c r="H4160" s="188"/>
      <c r="I4160" s="188"/>
      <c r="J4160" s="188"/>
      <c r="K4160" s="202"/>
      <c r="L4160" s="188"/>
      <c r="M4160" s="205"/>
      <c r="N4160" s="224"/>
      <c r="O4160" s="192"/>
      <c r="P4160" s="192"/>
      <c r="Q4160" s="197"/>
    </row>
    <row r="4161" spans="1:17" ht="20.100000000000001" customHeight="1" x14ac:dyDescent="0.25">
      <c r="A4161" s="245"/>
      <c r="B4161" s="204"/>
      <c r="C4161" s="224"/>
      <c r="D4161" s="224"/>
      <c r="E4161" s="224"/>
      <c r="F4161" s="224"/>
      <c r="G4161" s="224"/>
      <c r="H4161" s="188"/>
      <c r="I4161" s="188"/>
      <c r="J4161" s="188"/>
      <c r="K4161" s="202"/>
      <c r="L4161" s="188"/>
      <c r="M4161" s="205"/>
      <c r="N4161" s="224"/>
      <c r="O4161" s="192"/>
      <c r="P4161" s="192"/>
      <c r="Q4161" s="197"/>
    </row>
    <row r="4162" spans="1:17" ht="20.100000000000001" customHeight="1" x14ac:dyDescent="0.25">
      <c r="A4162" s="245"/>
      <c r="B4162" s="204"/>
      <c r="C4162" s="224"/>
      <c r="D4162" s="224"/>
      <c r="E4162" s="224"/>
      <c r="F4162" s="224"/>
      <c r="G4162" s="224"/>
      <c r="H4162" s="188"/>
      <c r="I4162" s="188"/>
      <c r="J4162" s="188"/>
      <c r="K4162" s="202"/>
      <c r="L4162" s="188"/>
      <c r="M4162" s="205"/>
      <c r="N4162" s="224"/>
      <c r="O4162" s="192"/>
      <c r="P4162" s="192"/>
      <c r="Q4162" s="197"/>
    </row>
    <row r="4163" spans="1:17" ht="20.100000000000001" customHeight="1" x14ac:dyDescent="0.25">
      <c r="A4163" s="245"/>
      <c r="B4163" s="204"/>
      <c r="C4163" s="224"/>
      <c r="D4163" s="224"/>
      <c r="E4163" s="224"/>
      <c r="F4163" s="224"/>
      <c r="G4163" s="224"/>
      <c r="H4163" s="188"/>
      <c r="I4163" s="188"/>
      <c r="J4163" s="188"/>
      <c r="K4163" s="202"/>
      <c r="L4163" s="188"/>
      <c r="M4163" s="205"/>
      <c r="N4163" s="224"/>
      <c r="O4163" s="192"/>
      <c r="P4163" s="192"/>
      <c r="Q4163" s="197"/>
    </row>
    <row r="4164" spans="1:17" ht="20.100000000000001" customHeight="1" x14ac:dyDescent="0.25">
      <c r="A4164" s="245"/>
      <c r="B4164" s="204"/>
      <c r="C4164" s="224"/>
      <c r="D4164" s="224"/>
      <c r="E4164" s="224"/>
      <c r="F4164" s="224"/>
      <c r="G4164" s="224"/>
      <c r="H4164" s="188"/>
      <c r="I4164" s="188"/>
      <c r="J4164" s="188"/>
      <c r="K4164" s="202"/>
      <c r="L4164" s="188"/>
      <c r="M4164" s="205"/>
      <c r="N4164" s="224"/>
      <c r="O4164" s="192"/>
      <c r="P4164" s="192"/>
      <c r="Q4164" s="197"/>
    </row>
    <row r="4165" spans="1:17" ht="20.100000000000001" customHeight="1" x14ac:dyDescent="0.25">
      <c r="A4165" s="245"/>
      <c r="B4165" s="204"/>
      <c r="C4165" s="224"/>
      <c r="D4165" s="224"/>
      <c r="E4165" s="224"/>
      <c r="F4165" s="224"/>
      <c r="G4165" s="224"/>
      <c r="H4165" s="188"/>
      <c r="I4165" s="188"/>
      <c r="J4165" s="188"/>
      <c r="K4165" s="202"/>
      <c r="L4165" s="188"/>
      <c r="M4165" s="205"/>
      <c r="N4165" s="224"/>
      <c r="O4165" s="192"/>
      <c r="P4165" s="192"/>
      <c r="Q4165" s="197"/>
    </row>
    <row r="4166" spans="1:17" ht="20.100000000000001" customHeight="1" x14ac:dyDescent="0.25">
      <c r="A4166" s="245"/>
      <c r="B4166" s="204"/>
      <c r="C4166" s="224"/>
      <c r="D4166" s="224"/>
      <c r="E4166" s="224"/>
      <c r="F4166" s="224"/>
      <c r="G4166" s="224"/>
      <c r="H4166" s="188"/>
      <c r="I4166" s="188"/>
      <c r="J4166" s="188"/>
      <c r="K4166" s="202"/>
      <c r="L4166" s="188"/>
      <c r="M4166" s="205"/>
      <c r="N4166" s="224"/>
      <c r="O4166" s="192"/>
      <c r="P4166" s="192"/>
      <c r="Q4166" s="197"/>
    </row>
    <row r="4167" spans="1:17" ht="20.100000000000001" customHeight="1" x14ac:dyDescent="0.25">
      <c r="A4167" s="245"/>
      <c r="B4167" s="204"/>
      <c r="C4167" s="224"/>
      <c r="D4167" s="224"/>
      <c r="E4167" s="224"/>
      <c r="F4167" s="224"/>
      <c r="G4167" s="224"/>
      <c r="H4167" s="188"/>
      <c r="I4167" s="188"/>
      <c r="J4167" s="188"/>
      <c r="K4167" s="202"/>
      <c r="L4167" s="188"/>
      <c r="M4167" s="205"/>
      <c r="N4167" s="224"/>
      <c r="O4167" s="192"/>
      <c r="P4167" s="192"/>
      <c r="Q4167" s="197"/>
    </row>
    <row r="4168" spans="1:17" ht="20.100000000000001" customHeight="1" x14ac:dyDescent="0.25">
      <c r="A4168" s="245"/>
      <c r="B4168" s="204"/>
      <c r="C4168" s="224"/>
      <c r="D4168" s="224"/>
      <c r="E4168" s="224"/>
      <c r="F4168" s="224"/>
      <c r="G4168" s="224"/>
      <c r="H4168" s="188"/>
      <c r="I4168" s="188"/>
      <c r="J4168" s="188"/>
      <c r="K4168" s="202"/>
      <c r="L4168" s="188"/>
      <c r="M4168" s="205"/>
      <c r="N4168" s="224"/>
      <c r="O4168" s="192"/>
      <c r="P4168" s="192"/>
      <c r="Q4168" s="197"/>
    </row>
    <row r="4169" spans="1:17" ht="20.100000000000001" customHeight="1" x14ac:dyDescent="0.25">
      <c r="A4169" s="245"/>
      <c r="B4169" s="204"/>
      <c r="C4169" s="224"/>
      <c r="D4169" s="224"/>
      <c r="E4169" s="224"/>
      <c r="F4169" s="224"/>
      <c r="G4169" s="224"/>
      <c r="H4169" s="188"/>
      <c r="I4169" s="188"/>
      <c r="J4169" s="188"/>
      <c r="K4169" s="202"/>
      <c r="L4169" s="188"/>
      <c r="M4169" s="205"/>
      <c r="N4169" s="224"/>
      <c r="O4169" s="192"/>
      <c r="P4169" s="192"/>
      <c r="Q4169" s="197"/>
    </row>
    <row r="4170" spans="1:17" ht="20.100000000000001" customHeight="1" x14ac:dyDescent="0.25">
      <c r="A4170" s="245"/>
      <c r="B4170" s="204"/>
      <c r="C4170" s="224"/>
      <c r="D4170" s="224"/>
      <c r="E4170" s="224"/>
      <c r="F4170" s="224"/>
      <c r="G4170" s="224"/>
      <c r="H4170" s="188"/>
      <c r="I4170" s="188"/>
      <c r="J4170" s="188"/>
      <c r="K4170" s="202"/>
      <c r="L4170" s="188"/>
      <c r="M4170" s="205"/>
      <c r="N4170" s="224"/>
      <c r="O4170" s="192"/>
      <c r="P4170" s="192"/>
      <c r="Q4170" s="197"/>
    </row>
    <row r="4171" spans="1:17" ht="20.100000000000001" customHeight="1" x14ac:dyDescent="0.25">
      <c r="A4171" s="245"/>
      <c r="B4171" s="204"/>
      <c r="C4171" s="224"/>
      <c r="D4171" s="224"/>
      <c r="E4171" s="224"/>
      <c r="F4171" s="224"/>
      <c r="G4171" s="224"/>
      <c r="H4171" s="188"/>
      <c r="I4171" s="188"/>
      <c r="J4171" s="188"/>
      <c r="K4171" s="202"/>
      <c r="L4171" s="188"/>
      <c r="M4171" s="205"/>
      <c r="N4171" s="224"/>
      <c r="O4171" s="192"/>
      <c r="P4171" s="192"/>
      <c r="Q4171" s="197"/>
    </row>
    <row r="4172" spans="1:17" ht="20.100000000000001" customHeight="1" x14ac:dyDescent="0.25">
      <c r="A4172" s="245"/>
      <c r="B4172" s="204"/>
      <c r="C4172" s="224"/>
      <c r="D4172" s="224"/>
      <c r="E4172" s="224"/>
      <c r="F4172" s="224"/>
      <c r="G4172" s="224"/>
      <c r="H4172" s="188"/>
      <c r="I4172" s="188"/>
      <c r="J4172" s="188"/>
      <c r="K4172" s="202"/>
      <c r="L4172" s="188"/>
      <c r="M4172" s="205"/>
      <c r="N4172" s="224"/>
      <c r="O4172" s="192"/>
      <c r="P4172" s="192"/>
      <c r="Q4172" s="197"/>
    </row>
    <row r="4173" spans="1:17" ht="20.100000000000001" customHeight="1" x14ac:dyDescent="0.25">
      <c r="A4173" s="245"/>
      <c r="B4173" s="204"/>
      <c r="C4173" s="224"/>
      <c r="D4173" s="224"/>
      <c r="E4173" s="224"/>
      <c r="F4173" s="224"/>
      <c r="G4173" s="224"/>
      <c r="H4173" s="188"/>
      <c r="I4173" s="188"/>
      <c r="J4173" s="188"/>
      <c r="K4173" s="202"/>
      <c r="L4173" s="188"/>
      <c r="M4173" s="205"/>
      <c r="N4173" s="224"/>
      <c r="O4173" s="192"/>
      <c r="P4173" s="192"/>
      <c r="Q4173" s="197"/>
    </row>
    <row r="4174" spans="1:17" ht="20.100000000000001" customHeight="1" x14ac:dyDescent="0.25">
      <c r="A4174" s="245"/>
      <c r="B4174" s="204"/>
      <c r="C4174" s="224"/>
      <c r="D4174" s="224"/>
      <c r="E4174" s="224"/>
      <c r="F4174" s="224"/>
      <c r="G4174" s="224"/>
      <c r="H4174" s="188"/>
      <c r="I4174" s="188"/>
      <c r="J4174" s="188"/>
      <c r="K4174" s="202"/>
      <c r="L4174" s="188"/>
      <c r="M4174" s="205"/>
      <c r="N4174" s="224"/>
      <c r="O4174" s="192"/>
      <c r="P4174" s="192"/>
      <c r="Q4174" s="197"/>
    </row>
    <row r="4175" spans="1:17" ht="20.100000000000001" customHeight="1" x14ac:dyDescent="0.25">
      <c r="A4175" s="245"/>
      <c r="B4175" s="204"/>
      <c r="C4175" s="224"/>
      <c r="D4175" s="224"/>
      <c r="E4175" s="224"/>
      <c r="F4175" s="224"/>
      <c r="G4175" s="224"/>
      <c r="H4175" s="188"/>
      <c r="I4175" s="188"/>
      <c r="J4175" s="188"/>
      <c r="K4175" s="202"/>
      <c r="L4175" s="188"/>
      <c r="M4175" s="205"/>
      <c r="N4175" s="224"/>
      <c r="O4175" s="192"/>
      <c r="P4175" s="192"/>
      <c r="Q4175" s="197"/>
    </row>
    <row r="4176" spans="1:17" ht="20.100000000000001" customHeight="1" x14ac:dyDescent="0.25">
      <c r="A4176" s="245"/>
      <c r="B4176" s="204"/>
      <c r="C4176" s="224"/>
      <c r="D4176" s="224"/>
      <c r="E4176" s="224"/>
      <c r="F4176" s="224"/>
      <c r="G4176" s="224"/>
      <c r="H4176" s="188"/>
      <c r="I4176" s="188"/>
      <c r="J4176" s="188"/>
      <c r="K4176" s="202"/>
      <c r="L4176" s="188"/>
      <c r="M4176" s="205"/>
      <c r="N4176" s="224"/>
      <c r="O4176" s="192"/>
      <c r="P4176" s="192"/>
      <c r="Q4176" s="197"/>
    </row>
    <row r="4177" spans="1:17" ht="20.100000000000001" customHeight="1" x14ac:dyDescent="0.25">
      <c r="A4177" s="245"/>
      <c r="B4177" s="204"/>
      <c r="C4177" s="224"/>
      <c r="D4177" s="224"/>
      <c r="E4177" s="224"/>
      <c r="F4177" s="224"/>
      <c r="G4177" s="224"/>
      <c r="H4177" s="188"/>
      <c r="I4177" s="188"/>
      <c r="J4177" s="188"/>
      <c r="K4177" s="202"/>
      <c r="L4177" s="188"/>
      <c r="M4177" s="205"/>
      <c r="N4177" s="224"/>
      <c r="O4177" s="192"/>
      <c r="P4177" s="192"/>
      <c r="Q4177" s="197"/>
    </row>
    <row r="4178" spans="1:17" ht="20.100000000000001" customHeight="1" x14ac:dyDescent="0.25">
      <c r="A4178" s="245"/>
      <c r="B4178" s="204"/>
      <c r="C4178" s="224"/>
      <c r="D4178" s="224"/>
      <c r="E4178" s="224"/>
      <c r="F4178" s="224"/>
      <c r="G4178" s="224"/>
      <c r="H4178" s="188"/>
      <c r="I4178" s="188"/>
      <c r="J4178" s="188"/>
      <c r="K4178" s="202"/>
      <c r="L4178" s="188"/>
      <c r="M4178" s="205"/>
      <c r="N4178" s="224"/>
      <c r="O4178" s="192"/>
      <c r="P4178" s="192"/>
      <c r="Q4178" s="197"/>
    </row>
    <row r="4179" spans="1:17" ht="20.100000000000001" customHeight="1" x14ac:dyDescent="0.25">
      <c r="A4179" s="245"/>
      <c r="B4179" s="204"/>
      <c r="C4179" s="224"/>
      <c r="D4179" s="224"/>
      <c r="E4179" s="224"/>
      <c r="F4179" s="224"/>
      <c r="G4179" s="224"/>
      <c r="H4179" s="188"/>
      <c r="I4179" s="188"/>
      <c r="J4179" s="188"/>
      <c r="K4179" s="202"/>
      <c r="L4179" s="188"/>
      <c r="M4179" s="205"/>
      <c r="N4179" s="224"/>
      <c r="O4179" s="192"/>
      <c r="P4179" s="192"/>
      <c r="Q4179" s="197"/>
    </row>
    <row r="4180" spans="1:17" ht="20.100000000000001" customHeight="1" x14ac:dyDescent="0.25">
      <c r="A4180" s="245"/>
      <c r="B4180" s="204"/>
      <c r="C4180" s="224"/>
      <c r="D4180" s="224"/>
      <c r="E4180" s="224"/>
      <c r="F4180" s="224"/>
      <c r="G4180" s="224"/>
      <c r="H4180" s="188"/>
      <c r="I4180" s="188"/>
      <c r="J4180" s="188"/>
      <c r="K4180" s="202"/>
      <c r="L4180" s="188"/>
      <c r="M4180" s="205"/>
      <c r="N4180" s="224"/>
      <c r="O4180" s="192"/>
      <c r="P4180" s="192"/>
      <c r="Q4180" s="197"/>
    </row>
    <row r="4181" spans="1:17" ht="20.100000000000001" customHeight="1" x14ac:dyDescent="0.25">
      <c r="A4181" s="245"/>
      <c r="B4181" s="204"/>
      <c r="C4181" s="224"/>
      <c r="D4181" s="224"/>
      <c r="E4181" s="224"/>
      <c r="F4181" s="224"/>
      <c r="G4181" s="224"/>
      <c r="H4181" s="188"/>
      <c r="I4181" s="188"/>
      <c r="J4181" s="188"/>
      <c r="K4181" s="202"/>
      <c r="L4181" s="188"/>
      <c r="M4181" s="205"/>
      <c r="N4181" s="224"/>
      <c r="O4181" s="192"/>
      <c r="P4181" s="192"/>
      <c r="Q4181" s="197"/>
    </row>
    <row r="4182" spans="1:17" ht="20.100000000000001" customHeight="1" x14ac:dyDescent="0.25">
      <c r="A4182" s="245"/>
      <c r="B4182" s="204"/>
      <c r="C4182" s="224"/>
      <c r="D4182" s="224"/>
      <c r="E4182" s="224"/>
      <c r="F4182" s="224"/>
      <c r="G4182" s="224"/>
      <c r="H4182" s="188"/>
      <c r="I4182" s="188"/>
      <c r="J4182" s="188"/>
      <c r="K4182" s="202"/>
      <c r="L4182" s="188"/>
      <c r="M4182" s="205"/>
      <c r="N4182" s="224"/>
      <c r="O4182" s="192"/>
      <c r="P4182" s="192"/>
      <c r="Q4182" s="197"/>
    </row>
    <row r="4183" spans="1:17" ht="20.100000000000001" customHeight="1" x14ac:dyDescent="0.25">
      <c r="A4183" s="245"/>
      <c r="B4183" s="204"/>
      <c r="C4183" s="224"/>
      <c r="D4183" s="224"/>
      <c r="E4183" s="224"/>
      <c r="F4183" s="224"/>
      <c r="G4183" s="224"/>
      <c r="H4183" s="188"/>
      <c r="I4183" s="188"/>
      <c r="J4183" s="188"/>
      <c r="K4183" s="202"/>
      <c r="L4183" s="188"/>
      <c r="M4183" s="205"/>
      <c r="N4183" s="224"/>
      <c r="O4183" s="192"/>
      <c r="P4183" s="192"/>
      <c r="Q4183" s="197"/>
    </row>
    <row r="4184" spans="1:17" ht="20.100000000000001" customHeight="1" x14ac:dyDescent="0.25">
      <c r="A4184" s="245"/>
      <c r="B4184" s="204"/>
      <c r="C4184" s="224"/>
      <c r="D4184" s="224"/>
      <c r="E4184" s="224"/>
      <c r="F4184" s="224"/>
      <c r="G4184" s="224"/>
      <c r="H4184" s="188"/>
      <c r="I4184" s="188"/>
      <c r="J4184" s="188"/>
      <c r="K4184" s="202"/>
      <c r="L4184" s="188"/>
      <c r="M4184" s="205"/>
      <c r="N4184" s="224"/>
      <c r="O4184" s="192"/>
      <c r="P4184" s="192"/>
      <c r="Q4184" s="197"/>
    </row>
    <row r="4185" spans="1:17" ht="20.100000000000001" customHeight="1" x14ac:dyDescent="0.25">
      <c r="A4185" s="245"/>
      <c r="B4185" s="204"/>
      <c r="C4185" s="224"/>
      <c r="D4185" s="224"/>
      <c r="E4185" s="224"/>
      <c r="F4185" s="224"/>
      <c r="G4185" s="224"/>
      <c r="H4185" s="188"/>
      <c r="I4185" s="188"/>
      <c r="J4185" s="188"/>
      <c r="K4185" s="202"/>
      <c r="L4185" s="188"/>
      <c r="M4185" s="205"/>
      <c r="N4185" s="224"/>
      <c r="O4185" s="192"/>
      <c r="P4185" s="192"/>
      <c r="Q4185" s="197"/>
    </row>
    <row r="4186" spans="1:17" ht="20.100000000000001" customHeight="1" x14ac:dyDescent="0.25">
      <c r="A4186" s="245"/>
      <c r="B4186" s="204"/>
      <c r="C4186" s="224"/>
      <c r="D4186" s="224"/>
      <c r="E4186" s="224"/>
      <c r="F4186" s="224"/>
      <c r="G4186" s="224"/>
      <c r="H4186" s="188"/>
      <c r="I4186" s="188"/>
      <c r="J4186" s="188"/>
      <c r="K4186" s="202"/>
      <c r="L4186" s="188"/>
      <c r="M4186" s="205"/>
      <c r="N4186" s="224"/>
      <c r="O4186" s="192"/>
      <c r="P4186" s="192"/>
      <c r="Q4186" s="197"/>
    </row>
    <row r="4187" spans="1:17" ht="20.100000000000001" customHeight="1" x14ac:dyDescent="0.25">
      <c r="A4187" s="245"/>
      <c r="B4187" s="204"/>
      <c r="C4187" s="224"/>
      <c r="D4187" s="224"/>
      <c r="E4187" s="224"/>
      <c r="F4187" s="224"/>
      <c r="G4187" s="224"/>
      <c r="H4187" s="188"/>
      <c r="I4187" s="188"/>
      <c r="J4187" s="188"/>
      <c r="K4187" s="202"/>
      <c r="L4187" s="188"/>
      <c r="M4187" s="205"/>
      <c r="N4187" s="224"/>
      <c r="O4187" s="192"/>
      <c r="P4187" s="192"/>
      <c r="Q4187" s="197"/>
    </row>
    <row r="4188" spans="1:17" ht="20.100000000000001" customHeight="1" x14ac:dyDescent="0.25">
      <c r="A4188" s="245"/>
      <c r="B4188" s="204"/>
      <c r="C4188" s="224"/>
      <c r="D4188" s="224"/>
      <c r="E4188" s="224"/>
      <c r="F4188" s="224"/>
      <c r="G4188" s="224"/>
      <c r="H4188" s="188"/>
      <c r="I4188" s="188"/>
      <c r="J4188" s="188"/>
      <c r="K4188" s="202"/>
      <c r="L4188" s="188"/>
      <c r="M4188" s="205"/>
      <c r="N4188" s="224"/>
      <c r="O4188" s="192"/>
      <c r="P4188" s="192"/>
      <c r="Q4188" s="197"/>
    </row>
    <row r="4189" spans="1:17" ht="20.100000000000001" customHeight="1" x14ac:dyDescent="0.25">
      <c r="A4189" s="245"/>
      <c r="B4189" s="204"/>
      <c r="C4189" s="224"/>
      <c r="D4189" s="224"/>
      <c r="E4189" s="224"/>
      <c r="F4189" s="224"/>
      <c r="G4189" s="224"/>
      <c r="H4189" s="188"/>
      <c r="I4189" s="188"/>
      <c r="J4189" s="188"/>
      <c r="K4189" s="202"/>
      <c r="L4189" s="188"/>
      <c r="M4189" s="205"/>
      <c r="N4189" s="224"/>
      <c r="O4189" s="192"/>
      <c r="P4189" s="192"/>
      <c r="Q4189" s="197"/>
    </row>
    <row r="4190" spans="1:17" ht="20.100000000000001" customHeight="1" x14ac:dyDescent="0.25">
      <c r="A4190" s="245"/>
      <c r="B4190" s="204"/>
      <c r="C4190" s="224"/>
      <c r="D4190" s="224"/>
      <c r="E4190" s="224"/>
      <c r="F4190" s="224"/>
      <c r="G4190" s="224"/>
      <c r="H4190" s="188"/>
      <c r="I4190" s="188"/>
      <c r="J4190" s="188"/>
      <c r="K4190" s="202"/>
      <c r="L4190" s="188"/>
      <c r="M4190" s="205"/>
      <c r="N4190" s="224"/>
      <c r="O4190" s="192"/>
      <c r="P4190" s="192"/>
      <c r="Q4190" s="197"/>
    </row>
    <row r="4191" spans="1:17" ht="20.100000000000001" customHeight="1" x14ac:dyDescent="0.25">
      <c r="A4191" s="245"/>
      <c r="B4191" s="204"/>
      <c r="C4191" s="224"/>
      <c r="D4191" s="224"/>
      <c r="E4191" s="224"/>
      <c r="F4191" s="224"/>
      <c r="G4191" s="224"/>
      <c r="H4191" s="188"/>
      <c r="I4191" s="188"/>
      <c r="J4191" s="188"/>
      <c r="K4191" s="202"/>
      <c r="L4191" s="188"/>
      <c r="M4191" s="205"/>
      <c r="N4191" s="224"/>
      <c r="O4191" s="192"/>
      <c r="P4191" s="192"/>
      <c r="Q4191" s="197"/>
    </row>
    <row r="4192" spans="1:17" ht="20.100000000000001" customHeight="1" x14ac:dyDescent="0.25">
      <c r="A4192" s="245"/>
      <c r="B4192" s="204"/>
      <c r="C4192" s="224"/>
      <c r="D4192" s="224"/>
      <c r="E4192" s="224"/>
      <c r="F4192" s="224"/>
      <c r="G4192" s="224"/>
      <c r="H4192" s="188"/>
      <c r="I4192" s="188"/>
      <c r="J4192" s="188"/>
      <c r="K4192" s="202"/>
      <c r="L4192" s="188"/>
      <c r="M4192" s="205"/>
      <c r="N4192" s="224"/>
      <c r="O4192" s="192"/>
      <c r="P4192" s="192"/>
      <c r="Q4192" s="197"/>
    </row>
    <row r="4193" spans="1:17" ht="20.100000000000001" customHeight="1" x14ac:dyDescent="0.25">
      <c r="A4193" s="245"/>
      <c r="B4193" s="204"/>
      <c r="C4193" s="224"/>
      <c r="D4193" s="224"/>
      <c r="E4193" s="224"/>
      <c r="F4193" s="224"/>
      <c r="G4193" s="224"/>
      <c r="H4193" s="188"/>
      <c r="I4193" s="188"/>
      <c r="J4193" s="188"/>
      <c r="K4193" s="202"/>
      <c r="L4193" s="188"/>
      <c r="M4193" s="205"/>
      <c r="N4193" s="224"/>
      <c r="O4193" s="192"/>
      <c r="P4193" s="192"/>
      <c r="Q4193" s="197"/>
    </row>
    <row r="4194" spans="1:17" ht="20.100000000000001" customHeight="1" x14ac:dyDescent="0.25">
      <c r="A4194" s="245"/>
      <c r="B4194" s="204"/>
      <c r="C4194" s="224"/>
      <c r="D4194" s="224"/>
      <c r="E4194" s="224"/>
      <c r="F4194" s="224"/>
      <c r="G4194" s="224"/>
      <c r="H4194" s="188"/>
      <c r="I4194" s="188"/>
      <c r="J4194" s="188"/>
      <c r="K4194" s="202"/>
      <c r="L4194" s="188"/>
      <c r="M4194" s="205"/>
      <c r="N4194" s="224"/>
      <c r="O4194" s="192"/>
      <c r="P4194" s="192"/>
      <c r="Q4194" s="197"/>
    </row>
    <row r="4195" spans="1:17" ht="20.100000000000001" customHeight="1" x14ac:dyDescent="0.25">
      <c r="A4195" s="245"/>
      <c r="B4195" s="204"/>
      <c r="C4195" s="224"/>
      <c r="D4195" s="224"/>
      <c r="E4195" s="224"/>
      <c r="F4195" s="224"/>
      <c r="G4195" s="224"/>
      <c r="H4195" s="188"/>
      <c r="I4195" s="188"/>
      <c r="J4195" s="188"/>
      <c r="K4195" s="202"/>
      <c r="L4195" s="188"/>
      <c r="M4195" s="205"/>
      <c r="N4195" s="224"/>
      <c r="O4195" s="192"/>
      <c r="P4195" s="192"/>
      <c r="Q4195" s="197"/>
    </row>
    <row r="4196" spans="1:17" ht="20.100000000000001" customHeight="1" x14ac:dyDescent="0.25">
      <c r="A4196" s="245"/>
      <c r="B4196" s="204"/>
      <c r="C4196" s="224"/>
      <c r="D4196" s="224"/>
      <c r="E4196" s="224"/>
      <c r="F4196" s="224"/>
      <c r="G4196" s="224"/>
      <c r="H4196" s="188"/>
      <c r="I4196" s="188"/>
      <c r="J4196" s="188"/>
      <c r="K4196" s="202"/>
      <c r="L4196" s="188"/>
      <c r="M4196" s="205"/>
      <c r="N4196" s="224"/>
      <c r="O4196" s="192"/>
      <c r="P4196" s="192"/>
      <c r="Q4196" s="197"/>
    </row>
    <row r="4197" spans="1:17" ht="20.100000000000001" customHeight="1" x14ac:dyDescent="0.25">
      <c r="A4197" s="245"/>
      <c r="B4197" s="204"/>
      <c r="C4197" s="224"/>
      <c r="D4197" s="224"/>
      <c r="E4197" s="224"/>
      <c r="F4197" s="224"/>
      <c r="G4197" s="224"/>
      <c r="H4197" s="188"/>
      <c r="I4197" s="188"/>
      <c r="J4197" s="188"/>
      <c r="K4197" s="202"/>
      <c r="L4197" s="188"/>
      <c r="M4197" s="205"/>
      <c r="N4197" s="224"/>
      <c r="O4197" s="192"/>
      <c r="P4197" s="192"/>
      <c r="Q4197" s="197"/>
    </row>
    <row r="4198" spans="1:17" ht="20.100000000000001" customHeight="1" x14ac:dyDescent="0.25">
      <c r="A4198" s="245"/>
      <c r="B4198" s="204"/>
      <c r="C4198" s="224"/>
      <c r="D4198" s="224"/>
      <c r="E4198" s="224"/>
      <c r="F4198" s="224"/>
      <c r="G4198" s="224"/>
      <c r="H4198" s="188"/>
      <c r="I4198" s="188"/>
      <c r="J4198" s="188"/>
      <c r="K4198" s="202"/>
      <c r="L4198" s="188"/>
      <c r="M4198" s="205"/>
      <c r="N4198" s="224"/>
      <c r="O4198" s="192"/>
      <c r="P4198" s="192"/>
      <c r="Q4198" s="197"/>
    </row>
    <row r="4199" spans="1:17" ht="20.100000000000001" customHeight="1" x14ac:dyDescent="0.25">
      <c r="A4199" s="245"/>
      <c r="B4199" s="204"/>
      <c r="C4199" s="224"/>
      <c r="D4199" s="224"/>
      <c r="E4199" s="224"/>
      <c r="F4199" s="224"/>
      <c r="G4199" s="224"/>
      <c r="H4199" s="188"/>
      <c r="I4199" s="188"/>
      <c r="J4199" s="188"/>
      <c r="K4199" s="202"/>
      <c r="L4199" s="188"/>
      <c r="M4199" s="205"/>
      <c r="N4199" s="224"/>
      <c r="O4199" s="192"/>
      <c r="P4199" s="192"/>
      <c r="Q4199" s="197"/>
    </row>
    <row r="4200" spans="1:17" ht="20.100000000000001" customHeight="1" x14ac:dyDescent="0.25">
      <c r="A4200" s="245"/>
      <c r="B4200" s="204"/>
      <c r="C4200" s="224"/>
      <c r="D4200" s="224"/>
      <c r="E4200" s="224"/>
      <c r="F4200" s="224"/>
      <c r="G4200" s="224"/>
      <c r="H4200" s="188"/>
      <c r="I4200" s="188"/>
      <c r="J4200" s="188"/>
      <c r="K4200" s="202"/>
      <c r="L4200" s="188"/>
      <c r="M4200" s="205"/>
      <c r="N4200" s="224"/>
      <c r="O4200" s="192"/>
      <c r="P4200" s="192"/>
      <c r="Q4200" s="197"/>
    </row>
    <row r="4201" spans="1:17" ht="20.100000000000001" customHeight="1" x14ac:dyDescent="0.25">
      <c r="A4201" s="245"/>
      <c r="B4201" s="204"/>
      <c r="C4201" s="224"/>
      <c r="D4201" s="224"/>
      <c r="E4201" s="224"/>
      <c r="F4201" s="224"/>
      <c r="G4201" s="224"/>
      <c r="H4201" s="188"/>
      <c r="I4201" s="188"/>
      <c r="J4201" s="188"/>
      <c r="K4201" s="202"/>
      <c r="L4201" s="188"/>
      <c r="M4201" s="205"/>
      <c r="N4201" s="224"/>
      <c r="O4201" s="192"/>
      <c r="P4201" s="192"/>
      <c r="Q4201" s="197"/>
    </row>
    <row r="4202" spans="1:17" ht="20.100000000000001" customHeight="1" x14ac:dyDescent="0.25">
      <c r="A4202" s="245"/>
      <c r="B4202" s="204"/>
      <c r="C4202" s="224"/>
      <c r="D4202" s="224"/>
      <c r="E4202" s="224"/>
      <c r="F4202" s="224"/>
      <c r="G4202" s="224"/>
      <c r="H4202" s="188"/>
      <c r="I4202" s="188"/>
      <c r="J4202" s="188"/>
      <c r="K4202" s="202"/>
      <c r="L4202" s="188"/>
      <c r="M4202" s="205"/>
      <c r="N4202" s="224"/>
      <c r="O4202" s="192"/>
      <c r="P4202" s="192"/>
      <c r="Q4202" s="197"/>
    </row>
    <row r="4203" spans="1:17" ht="20.100000000000001" customHeight="1" x14ac:dyDescent="0.25">
      <c r="A4203" s="245"/>
      <c r="B4203" s="204"/>
      <c r="C4203" s="224"/>
      <c r="D4203" s="224"/>
      <c r="E4203" s="224"/>
      <c r="F4203" s="224"/>
      <c r="G4203" s="224"/>
      <c r="H4203" s="188"/>
      <c r="I4203" s="188"/>
      <c r="J4203" s="188"/>
      <c r="K4203" s="202"/>
      <c r="L4203" s="188"/>
      <c r="M4203" s="205"/>
      <c r="N4203" s="224"/>
      <c r="O4203" s="192"/>
      <c r="P4203" s="192"/>
      <c r="Q4203" s="197"/>
    </row>
    <row r="4204" spans="1:17" ht="20.100000000000001" customHeight="1" x14ac:dyDescent="0.25">
      <c r="A4204" s="245"/>
      <c r="B4204" s="204"/>
      <c r="C4204" s="224"/>
      <c r="D4204" s="224"/>
      <c r="E4204" s="224"/>
      <c r="F4204" s="224"/>
      <c r="G4204" s="224"/>
      <c r="H4204" s="188"/>
      <c r="I4204" s="188"/>
      <c r="J4204" s="188"/>
      <c r="K4204" s="202"/>
      <c r="L4204" s="188"/>
      <c r="M4204" s="205"/>
      <c r="N4204" s="224"/>
      <c r="O4204" s="192"/>
      <c r="P4204" s="192"/>
      <c r="Q4204" s="197"/>
    </row>
    <row r="4205" spans="1:17" ht="20.100000000000001" customHeight="1" x14ac:dyDescent="0.25">
      <c r="A4205" s="245"/>
      <c r="B4205" s="204"/>
      <c r="C4205" s="224"/>
      <c r="D4205" s="224"/>
      <c r="E4205" s="224"/>
      <c r="F4205" s="224"/>
      <c r="G4205" s="224"/>
      <c r="H4205" s="188"/>
      <c r="I4205" s="188"/>
      <c r="J4205" s="188"/>
      <c r="K4205" s="202"/>
      <c r="L4205" s="188"/>
      <c r="M4205" s="205"/>
      <c r="N4205" s="224"/>
      <c r="O4205" s="192"/>
      <c r="P4205" s="192"/>
      <c r="Q4205" s="197"/>
    </row>
    <row r="4206" spans="1:17" ht="20.100000000000001" customHeight="1" x14ac:dyDescent="0.25">
      <c r="A4206" s="245"/>
      <c r="B4206" s="204"/>
      <c r="C4206" s="224"/>
      <c r="D4206" s="224"/>
      <c r="E4206" s="224"/>
      <c r="F4206" s="224"/>
      <c r="G4206" s="224"/>
      <c r="H4206" s="188"/>
      <c r="I4206" s="188"/>
      <c r="J4206" s="188"/>
      <c r="K4206" s="202"/>
      <c r="L4206" s="188"/>
      <c r="M4206" s="205"/>
      <c r="N4206" s="224"/>
      <c r="O4206" s="192"/>
      <c r="P4206" s="192"/>
      <c r="Q4206" s="197"/>
    </row>
    <row r="4207" spans="1:17" ht="20.100000000000001" customHeight="1" x14ac:dyDescent="0.25">
      <c r="A4207" s="245"/>
      <c r="B4207" s="204"/>
      <c r="C4207" s="224"/>
      <c r="D4207" s="224"/>
      <c r="E4207" s="224"/>
      <c r="F4207" s="224"/>
      <c r="G4207" s="224"/>
      <c r="H4207" s="188"/>
      <c r="I4207" s="188"/>
      <c r="J4207" s="188"/>
      <c r="K4207" s="202"/>
      <c r="L4207" s="188"/>
      <c r="M4207" s="205"/>
      <c r="N4207" s="224"/>
      <c r="O4207" s="192"/>
      <c r="P4207" s="192"/>
      <c r="Q4207" s="197"/>
    </row>
    <row r="4208" spans="1:17" ht="20.100000000000001" customHeight="1" x14ac:dyDescent="0.25">
      <c r="A4208" s="245"/>
      <c r="B4208" s="204"/>
      <c r="C4208" s="224"/>
      <c r="D4208" s="224"/>
      <c r="E4208" s="224"/>
      <c r="F4208" s="224"/>
      <c r="G4208" s="224"/>
      <c r="H4208" s="188"/>
      <c r="I4208" s="188"/>
      <c r="J4208" s="188"/>
      <c r="K4208" s="202"/>
      <c r="L4208" s="188"/>
      <c r="M4208" s="205"/>
      <c r="N4208" s="224"/>
      <c r="O4208" s="192"/>
      <c r="P4208" s="192"/>
      <c r="Q4208" s="197"/>
    </row>
    <row r="4209" spans="1:17" ht="20.100000000000001" customHeight="1" x14ac:dyDescent="0.25">
      <c r="A4209" s="245"/>
      <c r="B4209" s="204"/>
      <c r="C4209" s="224"/>
      <c r="D4209" s="224"/>
      <c r="E4209" s="224"/>
      <c r="F4209" s="224"/>
      <c r="G4209" s="224"/>
      <c r="H4209" s="188"/>
      <c r="I4209" s="188"/>
      <c r="J4209" s="188"/>
      <c r="K4209" s="202"/>
      <c r="L4209" s="188"/>
      <c r="M4209" s="205"/>
      <c r="N4209" s="224"/>
      <c r="O4209" s="192"/>
      <c r="P4209" s="192"/>
      <c r="Q4209" s="197"/>
    </row>
    <row r="4210" spans="1:17" ht="20.100000000000001" customHeight="1" x14ac:dyDescent="0.25">
      <c r="A4210" s="245"/>
      <c r="B4210" s="204"/>
      <c r="C4210" s="224"/>
      <c r="D4210" s="224"/>
      <c r="E4210" s="224"/>
      <c r="F4210" s="224"/>
      <c r="G4210" s="224"/>
      <c r="H4210" s="188"/>
      <c r="I4210" s="188"/>
      <c r="J4210" s="188"/>
      <c r="K4210" s="202"/>
      <c r="L4210" s="188"/>
      <c r="M4210" s="205"/>
      <c r="N4210" s="224"/>
      <c r="O4210" s="192"/>
      <c r="P4210" s="192"/>
      <c r="Q4210" s="197"/>
    </row>
    <row r="4211" spans="1:17" ht="20.100000000000001" customHeight="1" x14ac:dyDescent="0.25">
      <c r="A4211" s="245"/>
      <c r="B4211" s="204"/>
      <c r="C4211" s="224"/>
      <c r="D4211" s="224"/>
      <c r="E4211" s="224"/>
      <c r="F4211" s="224"/>
      <c r="G4211" s="224"/>
      <c r="H4211" s="188"/>
      <c r="I4211" s="188"/>
      <c r="J4211" s="188"/>
      <c r="K4211" s="202"/>
      <c r="L4211" s="188"/>
      <c r="M4211" s="205"/>
      <c r="N4211" s="224"/>
      <c r="O4211" s="192"/>
      <c r="P4211" s="192"/>
      <c r="Q4211" s="197"/>
    </row>
    <row r="4212" spans="1:17" ht="20.100000000000001" customHeight="1" x14ac:dyDescent="0.25">
      <c r="A4212" s="245"/>
      <c r="B4212" s="204"/>
      <c r="C4212" s="224"/>
      <c r="D4212" s="224"/>
      <c r="E4212" s="224"/>
      <c r="F4212" s="224"/>
      <c r="G4212" s="224"/>
      <c r="H4212" s="188"/>
      <c r="I4212" s="188"/>
      <c r="J4212" s="188"/>
      <c r="K4212" s="202"/>
      <c r="L4212" s="188"/>
      <c r="M4212" s="205"/>
      <c r="N4212" s="224"/>
      <c r="O4212" s="192"/>
      <c r="P4212" s="192"/>
      <c r="Q4212" s="197"/>
    </row>
    <row r="4213" spans="1:17" ht="20.100000000000001" customHeight="1" x14ac:dyDescent="0.25">
      <c r="A4213" s="245"/>
      <c r="B4213" s="204"/>
      <c r="C4213" s="224"/>
      <c r="D4213" s="224"/>
      <c r="E4213" s="224"/>
      <c r="F4213" s="224"/>
      <c r="G4213" s="224"/>
      <c r="H4213" s="188"/>
      <c r="I4213" s="188"/>
      <c r="J4213" s="188"/>
      <c r="K4213" s="202"/>
      <c r="L4213" s="188"/>
      <c r="M4213" s="205"/>
      <c r="N4213" s="224"/>
      <c r="O4213" s="192"/>
      <c r="P4213" s="192"/>
      <c r="Q4213" s="197"/>
    </row>
    <row r="4214" spans="1:17" ht="20.100000000000001" customHeight="1" x14ac:dyDescent="0.25">
      <c r="A4214" s="245"/>
      <c r="B4214" s="204"/>
      <c r="C4214" s="224"/>
      <c r="D4214" s="224"/>
      <c r="E4214" s="224"/>
      <c r="F4214" s="224"/>
      <c r="G4214" s="224"/>
      <c r="H4214" s="188"/>
      <c r="I4214" s="188"/>
      <c r="J4214" s="188"/>
      <c r="K4214" s="202"/>
      <c r="L4214" s="188"/>
      <c r="M4214" s="205"/>
      <c r="N4214" s="224"/>
      <c r="O4214" s="192"/>
      <c r="P4214" s="192"/>
      <c r="Q4214" s="197"/>
    </row>
    <row r="4215" spans="1:17" ht="20.100000000000001" customHeight="1" x14ac:dyDescent="0.25">
      <c r="A4215" s="245"/>
      <c r="B4215" s="204"/>
      <c r="C4215" s="224"/>
      <c r="D4215" s="224"/>
      <c r="E4215" s="224"/>
      <c r="F4215" s="224"/>
      <c r="G4215" s="224"/>
      <c r="H4215" s="188"/>
      <c r="I4215" s="188"/>
      <c r="J4215" s="188"/>
      <c r="K4215" s="202"/>
      <c r="L4215" s="188"/>
      <c r="M4215" s="205"/>
      <c r="N4215" s="224"/>
      <c r="O4215" s="192"/>
      <c r="P4215" s="192"/>
      <c r="Q4215" s="197"/>
    </row>
    <row r="4216" spans="1:17" ht="20.100000000000001" customHeight="1" x14ac:dyDescent="0.25">
      <c r="A4216" s="245"/>
      <c r="B4216" s="204"/>
      <c r="C4216" s="224"/>
      <c r="D4216" s="224"/>
      <c r="E4216" s="224"/>
      <c r="F4216" s="224"/>
      <c r="G4216" s="224"/>
      <c r="H4216" s="188"/>
      <c r="I4216" s="188"/>
      <c r="J4216" s="188"/>
      <c r="K4216" s="202"/>
      <c r="L4216" s="188"/>
      <c r="M4216" s="205"/>
      <c r="N4216" s="224"/>
      <c r="O4216" s="192"/>
      <c r="P4216" s="192"/>
      <c r="Q4216" s="197"/>
    </row>
    <row r="4217" spans="1:17" ht="20.100000000000001" customHeight="1" x14ac:dyDescent="0.25">
      <c r="A4217" s="245"/>
      <c r="B4217" s="204"/>
      <c r="C4217" s="224"/>
      <c r="D4217" s="224"/>
      <c r="E4217" s="224"/>
      <c r="F4217" s="224"/>
      <c r="G4217" s="224"/>
      <c r="H4217" s="188"/>
      <c r="I4217" s="188"/>
      <c r="J4217" s="188"/>
      <c r="K4217" s="202"/>
      <c r="L4217" s="188"/>
      <c r="M4217" s="205"/>
      <c r="N4217" s="224"/>
      <c r="O4217" s="192"/>
      <c r="P4217" s="192"/>
      <c r="Q4217" s="197"/>
    </row>
    <row r="4218" spans="1:17" ht="20.100000000000001" customHeight="1" x14ac:dyDescent="0.25">
      <c r="A4218" s="245"/>
      <c r="B4218" s="204"/>
      <c r="C4218" s="224"/>
      <c r="D4218" s="224"/>
      <c r="E4218" s="224"/>
      <c r="F4218" s="224"/>
      <c r="G4218" s="224"/>
      <c r="H4218" s="188"/>
      <c r="I4218" s="188"/>
      <c r="J4218" s="188"/>
      <c r="K4218" s="202"/>
      <c r="L4218" s="188"/>
      <c r="M4218" s="205"/>
      <c r="N4218" s="224"/>
      <c r="O4218" s="192"/>
      <c r="P4218" s="192"/>
      <c r="Q4218" s="197"/>
    </row>
    <row r="4219" spans="1:17" ht="20.100000000000001" customHeight="1" x14ac:dyDescent="0.25">
      <c r="A4219" s="245"/>
      <c r="B4219" s="204"/>
      <c r="C4219" s="224"/>
      <c r="D4219" s="224"/>
      <c r="E4219" s="224"/>
      <c r="F4219" s="224"/>
      <c r="G4219" s="224"/>
      <c r="H4219" s="188"/>
      <c r="I4219" s="188"/>
      <c r="J4219" s="188"/>
      <c r="K4219" s="202"/>
      <c r="L4219" s="188"/>
      <c r="M4219" s="205"/>
      <c r="N4219" s="224"/>
      <c r="O4219" s="192"/>
      <c r="P4219" s="192"/>
      <c r="Q4219" s="197"/>
    </row>
    <row r="4220" spans="1:17" ht="20.100000000000001" customHeight="1" x14ac:dyDescent="0.25">
      <c r="A4220" s="245"/>
      <c r="B4220" s="204"/>
      <c r="C4220" s="224"/>
      <c r="D4220" s="224"/>
      <c r="E4220" s="224"/>
      <c r="F4220" s="224"/>
      <c r="G4220" s="224"/>
      <c r="H4220" s="188"/>
      <c r="I4220" s="188"/>
      <c r="J4220" s="188"/>
      <c r="K4220" s="202"/>
      <c r="L4220" s="188"/>
      <c r="M4220" s="205"/>
      <c r="N4220" s="224"/>
      <c r="O4220" s="192"/>
      <c r="P4220" s="192"/>
      <c r="Q4220" s="197"/>
    </row>
    <row r="4221" spans="1:17" ht="20.100000000000001" customHeight="1" x14ac:dyDescent="0.25">
      <c r="A4221" s="245"/>
      <c r="B4221" s="204"/>
      <c r="C4221" s="224"/>
      <c r="D4221" s="224"/>
      <c r="E4221" s="224"/>
      <c r="F4221" s="224"/>
      <c r="G4221" s="224"/>
      <c r="H4221" s="188"/>
      <c r="I4221" s="188"/>
      <c r="J4221" s="188"/>
      <c r="K4221" s="202"/>
      <c r="L4221" s="188"/>
      <c r="M4221" s="205"/>
      <c r="N4221" s="224"/>
      <c r="O4221" s="192"/>
      <c r="P4221" s="192"/>
      <c r="Q4221" s="197"/>
    </row>
    <row r="4222" spans="1:17" ht="20.100000000000001" customHeight="1" x14ac:dyDescent="0.25">
      <c r="A4222" s="245"/>
      <c r="B4222" s="204"/>
      <c r="C4222" s="224"/>
      <c r="D4222" s="224"/>
      <c r="E4222" s="224"/>
      <c r="F4222" s="224"/>
      <c r="G4222" s="224"/>
      <c r="H4222" s="188"/>
      <c r="I4222" s="188"/>
      <c r="J4222" s="188"/>
      <c r="K4222" s="202"/>
      <c r="L4222" s="188"/>
      <c r="M4222" s="205"/>
      <c r="N4222" s="224"/>
      <c r="O4222" s="192"/>
      <c r="P4222" s="192"/>
      <c r="Q4222" s="197"/>
    </row>
    <row r="4223" spans="1:17" ht="20.100000000000001" customHeight="1" x14ac:dyDescent="0.25">
      <c r="A4223" s="245"/>
      <c r="B4223" s="204"/>
      <c r="C4223" s="224"/>
      <c r="D4223" s="224"/>
      <c r="E4223" s="224"/>
      <c r="F4223" s="224"/>
      <c r="G4223" s="224"/>
      <c r="H4223" s="188"/>
      <c r="I4223" s="188"/>
      <c r="J4223" s="188"/>
      <c r="K4223" s="202"/>
      <c r="L4223" s="188"/>
      <c r="M4223" s="205"/>
      <c r="N4223" s="224"/>
      <c r="O4223" s="192"/>
      <c r="P4223" s="192"/>
      <c r="Q4223" s="197"/>
    </row>
    <row r="4224" spans="1:17" ht="20.100000000000001" customHeight="1" x14ac:dyDescent="0.25">
      <c r="A4224" s="245"/>
      <c r="B4224" s="204"/>
      <c r="C4224" s="224"/>
      <c r="D4224" s="224"/>
      <c r="E4224" s="224"/>
      <c r="F4224" s="224"/>
      <c r="G4224" s="224"/>
      <c r="H4224" s="188"/>
      <c r="I4224" s="188"/>
      <c r="J4224" s="188"/>
      <c r="K4224" s="202"/>
      <c r="L4224" s="188"/>
      <c r="M4224" s="205"/>
      <c r="N4224" s="224"/>
      <c r="O4224" s="192"/>
      <c r="P4224" s="192"/>
      <c r="Q4224" s="197"/>
    </row>
    <row r="4225" spans="1:17" ht="20.100000000000001" customHeight="1" x14ac:dyDescent="0.25">
      <c r="A4225" s="245"/>
      <c r="B4225" s="204"/>
      <c r="C4225" s="224"/>
      <c r="D4225" s="224"/>
      <c r="E4225" s="224"/>
      <c r="F4225" s="224"/>
      <c r="G4225" s="224"/>
      <c r="H4225" s="188"/>
      <c r="I4225" s="188"/>
      <c r="J4225" s="188"/>
      <c r="K4225" s="202"/>
      <c r="L4225" s="188"/>
      <c r="M4225" s="205"/>
      <c r="N4225" s="224"/>
      <c r="O4225" s="192"/>
      <c r="P4225" s="192"/>
      <c r="Q4225" s="197"/>
    </row>
    <row r="4226" spans="1:17" ht="20.100000000000001" customHeight="1" x14ac:dyDescent="0.25">
      <c r="A4226" s="245"/>
      <c r="B4226" s="204"/>
      <c r="C4226" s="224"/>
      <c r="D4226" s="224"/>
      <c r="E4226" s="224"/>
      <c r="F4226" s="224"/>
      <c r="G4226" s="224"/>
      <c r="H4226" s="188"/>
      <c r="I4226" s="188"/>
      <c r="J4226" s="188"/>
      <c r="K4226" s="202"/>
      <c r="L4226" s="188"/>
      <c r="M4226" s="205"/>
      <c r="N4226" s="224"/>
      <c r="O4226" s="192"/>
      <c r="P4226" s="192"/>
      <c r="Q4226" s="197"/>
    </row>
    <row r="4227" spans="1:17" ht="20.100000000000001" customHeight="1" x14ac:dyDescent="0.25">
      <c r="A4227" s="245"/>
      <c r="B4227" s="204"/>
      <c r="C4227" s="224"/>
      <c r="D4227" s="224"/>
      <c r="E4227" s="224"/>
      <c r="F4227" s="224"/>
      <c r="G4227" s="224"/>
      <c r="H4227" s="188"/>
      <c r="I4227" s="188"/>
      <c r="J4227" s="188"/>
      <c r="K4227" s="202"/>
      <c r="L4227" s="188"/>
      <c r="M4227" s="205"/>
      <c r="N4227" s="224"/>
      <c r="O4227" s="192"/>
      <c r="P4227" s="192"/>
      <c r="Q4227" s="197"/>
    </row>
    <row r="4228" spans="1:17" ht="20.100000000000001" customHeight="1" x14ac:dyDescent="0.25">
      <c r="A4228" s="245"/>
      <c r="B4228" s="204"/>
      <c r="C4228" s="224"/>
      <c r="D4228" s="224"/>
      <c r="E4228" s="224"/>
      <c r="F4228" s="224"/>
      <c r="G4228" s="224"/>
      <c r="H4228" s="188"/>
      <c r="I4228" s="188"/>
      <c r="J4228" s="188"/>
      <c r="K4228" s="202"/>
      <c r="L4228" s="188"/>
      <c r="M4228" s="205"/>
      <c r="N4228" s="224"/>
      <c r="O4228" s="192"/>
      <c r="P4228" s="192"/>
      <c r="Q4228" s="197"/>
    </row>
    <row r="4229" spans="1:17" ht="20.100000000000001" customHeight="1" x14ac:dyDescent="0.25">
      <c r="A4229" s="245"/>
      <c r="B4229" s="204"/>
      <c r="C4229" s="224"/>
      <c r="D4229" s="224"/>
      <c r="E4229" s="224"/>
      <c r="F4229" s="224"/>
      <c r="G4229" s="224"/>
      <c r="H4229" s="188"/>
      <c r="I4229" s="188"/>
      <c r="J4229" s="188"/>
      <c r="K4229" s="202"/>
      <c r="L4229" s="188"/>
      <c r="M4229" s="205"/>
      <c r="N4229" s="224"/>
      <c r="O4229" s="192"/>
      <c r="P4229" s="192"/>
      <c r="Q4229" s="197"/>
    </row>
    <row r="4230" spans="1:17" ht="20.100000000000001" customHeight="1" x14ac:dyDescent="0.25">
      <c r="A4230" s="245"/>
      <c r="B4230" s="204"/>
      <c r="C4230" s="224"/>
      <c r="D4230" s="224"/>
      <c r="E4230" s="224"/>
      <c r="F4230" s="224"/>
      <c r="G4230" s="224"/>
      <c r="H4230" s="188"/>
      <c r="I4230" s="188"/>
      <c r="J4230" s="188"/>
      <c r="K4230" s="202"/>
      <c r="L4230" s="188"/>
      <c r="M4230" s="205"/>
      <c r="N4230" s="224"/>
      <c r="O4230" s="192"/>
      <c r="P4230" s="192"/>
      <c r="Q4230" s="197"/>
    </row>
    <row r="4231" spans="1:17" ht="20.100000000000001" customHeight="1" x14ac:dyDescent="0.25">
      <c r="A4231" s="245"/>
      <c r="B4231" s="204"/>
      <c r="C4231" s="224"/>
      <c r="D4231" s="224"/>
      <c r="E4231" s="224"/>
      <c r="F4231" s="224"/>
      <c r="G4231" s="224"/>
      <c r="H4231" s="188"/>
      <c r="I4231" s="188"/>
      <c r="J4231" s="188"/>
      <c r="K4231" s="202"/>
      <c r="L4231" s="188"/>
      <c r="M4231" s="205"/>
      <c r="N4231" s="224"/>
      <c r="O4231" s="192"/>
      <c r="P4231" s="192"/>
      <c r="Q4231" s="197"/>
    </row>
    <row r="4232" spans="1:17" ht="20.100000000000001" customHeight="1" x14ac:dyDescent="0.25">
      <c r="A4232" s="245"/>
      <c r="B4232" s="204"/>
      <c r="C4232" s="224"/>
      <c r="D4232" s="224"/>
      <c r="E4232" s="224"/>
      <c r="F4232" s="224"/>
      <c r="G4232" s="224"/>
      <c r="H4232" s="188"/>
      <c r="I4232" s="188"/>
      <c r="J4232" s="188"/>
      <c r="K4232" s="202"/>
      <c r="L4232" s="188"/>
      <c r="M4232" s="205"/>
      <c r="N4232" s="224"/>
      <c r="O4232" s="192"/>
      <c r="P4232" s="192"/>
      <c r="Q4232" s="197"/>
    </row>
    <row r="4233" spans="1:17" ht="20.100000000000001" customHeight="1" x14ac:dyDescent="0.25">
      <c r="A4233" s="245"/>
      <c r="B4233" s="204"/>
      <c r="C4233" s="224"/>
      <c r="D4233" s="224"/>
      <c r="E4233" s="224"/>
      <c r="F4233" s="224"/>
      <c r="G4233" s="224"/>
      <c r="H4233" s="188"/>
      <c r="I4233" s="188"/>
      <c r="J4233" s="188"/>
      <c r="K4233" s="202"/>
      <c r="L4233" s="188"/>
      <c r="M4233" s="205"/>
      <c r="N4233" s="224"/>
      <c r="O4233" s="192"/>
      <c r="P4233" s="192"/>
      <c r="Q4233" s="197"/>
    </row>
    <row r="4234" spans="1:17" ht="20.100000000000001" customHeight="1" x14ac:dyDescent="0.25">
      <c r="A4234" s="245"/>
      <c r="B4234" s="204"/>
      <c r="C4234" s="224"/>
      <c r="D4234" s="224"/>
      <c r="E4234" s="224"/>
      <c r="F4234" s="224"/>
      <c r="G4234" s="224"/>
      <c r="H4234" s="188"/>
      <c r="I4234" s="188"/>
      <c r="J4234" s="188"/>
      <c r="K4234" s="202"/>
      <c r="L4234" s="188"/>
      <c r="M4234" s="205"/>
      <c r="N4234" s="224"/>
      <c r="O4234" s="192"/>
      <c r="P4234" s="192"/>
      <c r="Q4234" s="197"/>
    </row>
    <row r="4235" spans="1:17" ht="20.100000000000001" customHeight="1" x14ac:dyDescent="0.25">
      <c r="A4235" s="245"/>
      <c r="B4235" s="204"/>
      <c r="C4235" s="224"/>
      <c r="D4235" s="224"/>
      <c r="E4235" s="224"/>
      <c r="F4235" s="224"/>
      <c r="G4235" s="224"/>
      <c r="H4235" s="188"/>
      <c r="I4235" s="188"/>
      <c r="J4235" s="188"/>
      <c r="K4235" s="202"/>
      <c r="L4235" s="188"/>
      <c r="M4235" s="205"/>
      <c r="N4235" s="224"/>
      <c r="O4235" s="192"/>
      <c r="P4235" s="192"/>
      <c r="Q4235" s="197"/>
    </row>
    <row r="4236" spans="1:17" ht="20.100000000000001" customHeight="1" x14ac:dyDescent="0.25">
      <c r="A4236" s="245"/>
      <c r="B4236" s="204"/>
      <c r="C4236" s="224"/>
      <c r="D4236" s="224"/>
      <c r="E4236" s="224"/>
      <c r="F4236" s="224"/>
      <c r="G4236" s="224"/>
      <c r="H4236" s="188"/>
      <c r="I4236" s="188"/>
      <c r="J4236" s="188"/>
      <c r="K4236" s="202"/>
      <c r="L4236" s="188"/>
      <c r="M4236" s="205"/>
      <c r="N4236" s="224"/>
      <c r="O4236" s="192"/>
      <c r="P4236" s="192"/>
      <c r="Q4236" s="197"/>
    </row>
    <row r="4237" spans="1:17" ht="20.100000000000001" customHeight="1" x14ac:dyDescent="0.25">
      <c r="A4237" s="245"/>
      <c r="B4237" s="204"/>
      <c r="C4237" s="224"/>
      <c r="D4237" s="224"/>
      <c r="E4237" s="224"/>
      <c r="F4237" s="224"/>
      <c r="G4237" s="224"/>
      <c r="H4237" s="188"/>
      <c r="I4237" s="188"/>
      <c r="J4237" s="188"/>
      <c r="K4237" s="202"/>
      <c r="L4237" s="188"/>
      <c r="M4237" s="205"/>
      <c r="N4237" s="224"/>
      <c r="O4237" s="192"/>
      <c r="P4237" s="192"/>
      <c r="Q4237" s="197"/>
    </row>
    <row r="4238" spans="1:17" ht="20.100000000000001" customHeight="1" x14ac:dyDescent="0.25">
      <c r="A4238" s="245"/>
      <c r="B4238" s="204"/>
      <c r="C4238" s="224"/>
      <c r="D4238" s="224"/>
      <c r="E4238" s="224"/>
      <c r="F4238" s="224"/>
      <c r="G4238" s="224"/>
      <c r="H4238" s="188"/>
      <c r="I4238" s="188"/>
      <c r="J4238" s="188"/>
      <c r="K4238" s="202"/>
      <c r="L4238" s="188"/>
      <c r="M4238" s="205"/>
      <c r="N4238" s="224"/>
      <c r="O4238" s="192"/>
      <c r="P4238" s="192"/>
      <c r="Q4238" s="197"/>
    </row>
    <row r="4239" spans="1:17" ht="20.100000000000001" customHeight="1" x14ac:dyDescent="0.25">
      <c r="A4239" s="245"/>
      <c r="B4239" s="204"/>
      <c r="C4239" s="224"/>
      <c r="D4239" s="224"/>
      <c r="E4239" s="224"/>
      <c r="F4239" s="224"/>
      <c r="G4239" s="224"/>
      <c r="H4239" s="188"/>
      <c r="I4239" s="188"/>
      <c r="J4239" s="188"/>
      <c r="K4239" s="202"/>
      <c r="L4239" s="188"/>
      <c r="M4239" s="205"/>
      <c r="N4239" s="224"/>
      <c r="O4239" s="192"/>
      <c r="P4239" s="192"/>
      <c r="Q4239" s="197"/>
    </row>
    <row r="4240" spans="1:17" ht="20.100000000000001" customHeight="1" x14ac:dyDescent="0.25">
      <c r="A4240" s="245"/>
      <c r="B4240" s="204"/>
      <c r="C4240" s="224"/>
      <c r="D4240" s="224"/>
      <c r="E4240" s="224"/>
      <c r="F4240" s="224"/>
      <c r="G4240" s="224"/>
      <c r="H4240" s="188"/>
      <c r="I4240" s="188"/>
      <c r="J4240" s="188"/>
      <c r="K4240" s="202"/>
      <c r="L4240" s="188"/>
      <c r="M4240" s="205"/>
      <c r="N4240" s="224"/>
      <c r="O4240" s="192"/>
      <c r="P4240" s="192"/>
      <c r="Q4240" s="197"/>
    </row>
    <row r="4241" spans="1:17" ht="20.100000000000001" customHeight="1" x14ac:dyDescent="0.25">
      <c r="A4241" s="245"/>
      <c r="B4241" s="204"/>
      <c r="C4241" s="224"/>
      <c r="D4241" s="224"/>
      <c r="E4241" s="224"/>
      <c r="F4241" s="224"/>
      <c r="G4241" s="224"/>
      <c r="H4241" s="188"/>
      <c r="I4241" s="188"/>
      <c r="J4241" s="188"/>
      <c r="K4241" s="202"/>
      <c r="L4241" s="188"/>
      <c r="M4241" s="205"/>
      <c r="N4241" s="224"/>
      <c r="O4241" s="192"/>
      <c r="P4241" s="192"/>
      <c r="Q4241" s="197"/>
    </row>
    <row r="4242" spans="1:17" ht="20.100000000000001" customHeight="1" x14ac:dyDescent="0.25">
      <c r="A4242" s="245"/>
      <c r="B4242" s="204"/>
      <c r="C4242" s="224"/>
      <c r="D4242" s="224"/>
      <c r="E4242" s="224"/>
      <c r="F4242" s="224"/>
      <c r="G4242" s="224"/>
      <c r="H4242" s="188"/>
      <c r="I4242" s="188"/>
      <c r="J4242" s="188"/>
      <c r="K4242" s="202"/>
      <c r="L4242" s="188"/>
      <c r="M4242" s="205"/>
      <c r="N4242" s="224"/>
      <c r="O4242" s="192"/>
      <c r="P4242" s="192"/>
      <c r="Q4242" s="197"/>
    </row>
    <row r="4243" spans="1:17" ht="20.100000000000001" customHeight="1" x14ac:dyDescent="0.25">
      <c r="A4243" s="245"/>
      <c r="B4243" s="204"/>
      <c r="C4243" s="224"/>
      <c r="D4243" s="224"/>
      <c r="E4243" s="224"/>
      <c r="F4243" s="224"/>
      <c r="G4243" s="224"/>
      <c r="H4243" s="188"/>
      <c r="I4243" s="188"/>
      <c r="J4243" s="188"/>
      <c r="K4243" s="202"/>
      <c r="L4243" s="188"/>
      <c r="M4243" s="205"/>
      <c r="N4243" s="224"/>
      <c r="O4243" s="192"/>
      <c r="P4243" s="192"/>
      <c r="Q4243" s="197"/>
    </row>
    <row r="4244" spans="1:17" ht="20.100000000000001" customHeight="1" x14ac:dyDescent="0.25">
      <c r="A4244" s="245"/>
      <c r="B4244" s="204"/>
      <c r="C4244" s="224"/>
      <c r="D4244" s="224"/>
      <c r="E4244" s="224"/>
      <c r="F4244" s="224"/>
      <c r="G4244" s="224"/>
      <c r="H4244" s="188"/>
      <c r="I4244" s="188"/>
      <c r="J4244" s="188"/>
      <c r="K4244" s="202"/>
      <c r="L4244" s="188"/>
      <c r="M4244" s="205"/>
      <c r="N4244" s="224"/>
      <c r="O4244" s="192"/>
      <c r="P4244" s="192"/>
      <c r="Q4244" s="197"/>
    </row>
    <row r="4245" spans="1:17" ht="20.100000000000001" customHeight="1" x14ac:dyDescent="0.25">
      <c r="A4245" s="245"/>
      <c r="B4245" s="204"/>
      <c r="C4245" s="224"/>
      <c r="D4245" s="224"/>
      <c r="E4245" s="224"/>
      <c r="F4245" s="224"/>
      <c r="G4245" s="224"/>
      <c r="H4245" s="188"/>
      <c r="I4245" s="188"/>
      <c r="J4245" s="188"/>
      <c r="K4245" s="202"/>
      <c r="L4245" s="188"/>
      <c r="M4245" s="205"/>
      <c r="N4245" s="224"/>
      <c r="O4245" s="192"/>
      <c r="P4245" s="192"/>
      <c r="Q4245" s="197"/>
    </row>
    <row r="4246" spans="1:17" ht="20.100000000000001" customHeight="1" x14ac:dyDescent="0.25">
      <c r="A4246" s="245"/>
      <c r="B4246" s="204"/>
      <c r="C4246" s="224"/>
      <c r="D4246" s="224"/>
      <c r="E4246" s="224"/>
      <c r="F4246" s="224"/>
      <c r="G4246" s="224"/>
      <c r="H4246" s="188"/>
      <c r="I4246" s="188"/>
      <c r="J4246" s="188"/>
      <c r="K4246" s="202"/>
      <c r="L4246" s="188"/>
      <c r="M4246" s="205"/>
      <c r="N4246" s="224"/>
      <c r="O4246" s="192"/>
      <c r="P4246" s="192"/>
      <c r="Q4246" s="197"/>
    </row>
    <row r="4247" spans="1:17" ht="20.100000000000001" customHeight="1" x14ac:dyDescent="0.25">
      <c r="A4247" s="245"/>
      <c r="B4247" s="204"/>
      <c r="C4247" s="224"/>
      <c r="D4247" s="224"/>
      <c r="E4247" s="224"/>
      <c r="F4247" s="224"/>
      <c r="G4247" s="224"/>
      <c r="H4247" s="188"/>
      <c r="I4247" s="188"/>
      <c r="J4247" s="188"/>
      <c r="K4247" s="202"/>
      <c r="L4247" s="188"/>
      <c r="M4247" s="205"/>
      <c r="N4247" s="224"/>
      <c r="O4247" s="192"/>
      <c r="P4247" s="192"/>
      <c r="Q4247" s="197"/>
    </row>
    <row r="4248" spans="1:17" ht="20.100000000000001" customHeight="1" x14ac:dyDescent="0.25">
      <c r="A4248" s="245"/>
      <c r="B4248" s="204"/>
      <c r="C4248" s="224"/>
      <c r="D4248" s="224"/>
      <c r="E4248" s="224"/>
      <c r="F4248" s="224"/>
      <c r="G4248" s="224"/>
      <c r="H4248" s="188"/>
      <c r="I4248" s="188"/>
      <c r="J4248" s="188"/>
      <c r="K4248" s="202"/>
      <c r="L4248" s="188"/>
      <c r="M4248" s="205"/>
      <c r="N4248" s="224"/>
      <c r="O4248" s="192"/>
      <c r="P4248" s="192"/>
      <c r="Q4248" s="197"/>
    </row>
    <row r="4249" spans="1:17" ht="20.100000000000001" customHeight="1" x14ac:dyDescent="0.25">
      <c r="A4249" s="245"/>
      <c r="B4249" s="204"/>
      <c r="C4249" s="224"/>
      <c r="D4249" s="224"/>
      <c r="E4249" s="224"/>
      <c r="F4249" s="224"/>
      <c r="G4249" s="224"/>
      <c r="H4249" s="188"/>
      <c r="I4249" s="188"/>
      <c r="J4249" s="188"/>
      <c r="K4249" s="202"/>
      <c r="L4249" s="188"/>
      <c r="M4249" s="205"/>
      <c r="N4249" s="224"/>
      <c r="O4249" s="192"/>
      <c r="P4249" s="192"/>
      <c r="Q4249" s="197"/>
    </row>
    <row r="4250" spans="1:17" ht="20.100000000000001" customHeight="1" x14ac:dyDescent="0.25">
      <c r="A4250" s="245"/>
      <c r="B4250" s="204"/>
      <c r="C4250" s="224"/>
      <c r="D4250" s="224"/>
      <c r="E4250" s="224"/>
      <c r="F4250" s="224"/>
      <c r="G4250" s="224"/>
      <c r="H4250" s="188"/>
      <c r="I4250" s="188"/>
      <c r="J4250" s="188"/>
      <c r="K4250" s="202"/>
      <c r="L4250" s="188"/>
      <c r="M4250" s="205"/>
      <c r="N4250" s="224"/>
      <c r="O4250" s="192"/>
      <c r="P4250" s="192"/>
      <c r="Q4250" s="197"/>
    </row>
    <row r="4251" spans="1:17" ht="20.100000000000001" customHeight="1" x14ac:dyDescent="0.25">
      <c r="A4251" s="245"/>
      <c r="B4251" s="204"/>
      <c r="C4251" s="224"/>
      <c r="D4251" s="224"/>
      <c r="E4251" s="224"/>
      <c r="F4251" s="224"/>
      <c r="G4251" s="224"/>
      <c r="H4251" s="188"/>
      <c r="I4251" s="188"/>
      <c r="J4251" s="188"/>
      <c r="K4251" s="202"/>
      <c r="L4251" s="188"/>
      <c r="M4251" s="205"/>
      <c r="N4251" s="224"/>
      <c r="O4251" s="192"/>
      <c r="P4251" s="192"/>
      <c r="Q4251" s="197"/>
    </row>
    <row r="4252" spans="1:17" ht="20.100000000000001" customHeight="1" x14ac:dyDescent="0.25">
      <c r="A4252" s="245"/>
      <c r="B4252" s="204"/>
      <c r="C4252" s="224"/>
      <c r="D4252" s="224"/>
      <c r="E4252" s="224"/>
      <c r="F4252" s="224"/>
      <c r="G4252" s="224"/>
      <c r="H4252" s="188"/>
      <c r="I4252" s="188"/>
      <c r="J4252" s="188"/>
      <c r="K4252" s="202"/>
      <c r="L4252" s="188"/>
      <c r="M4252" s="205"/>
      <c r="N4252" s="224"/>
      <c r="O4252" s="192"/>
      <c r="P4252" s="192"/>
      <c r="Q4252" s="197"/>
    </row>
    <row r="4253" spans="1:17" ht="20.100000000000001" customHeight="1" x14ac:dyDescent="0.25">
      <c r="A4253" s="245"/>
      <c r="B4253" s="204"/>
      <c r="C4253" s="224"/>
      <c r="D4253" s="224"/>
      <c r="E4253" s="224"/>
      <c r="F4253" s="224"/>
      <c r="G4253" s="224"/>
      <c r="H4253" s="188"/>
      <c r="I4253" s="188"/>
      <c r="J4253" s="188"/>
      <c r="K4253" s="202"/>
      <c r="L4253" s="188"/>
      <c r="M4253" s="205"/>
      <c r="N4253" s="224"/>
      <c r="O4253" s="192"/>
      <c r="P4253" s="192"/>
      <c r="Q4253" s="197"/>
    </row>
    <row r="4254" spans="1:17" ht="20.100000000000001" customHeight="1" x14ac:dyDescent="0.25">
      <c r="A4254" s="245"/>
      <c r="B4254" s="204"/>
      <c r="C4254" s="224"/>
      <c r="D4254" s="224"/>
      <c r="E4254" s="224"/>
      <c r="F4254" s="224"/>
      <c r="G4254" s="224"/>
      <c r="H4254" s="188"/>
      <c r="I4254" s="188"/>
      <c r="J4254" s="188"/>
      <c r="K4254" s="202"/>
      <c r="L4254" s="188"/>
      <c r="M4254" s="205"/>
      <c r="N4254" s="224"/>
      <c r="O4254" s="192"/>
      <c r="P4254" s="192"/>
      <c r="Q4254" s="197"/>
    </row>
    <row r="4255" spans="1:17" ht="20.100000000000001" customHeight="1" x14ac:dyDescent="0.25">
      <c r="A4255" s="245"/>
      <c r="B4255" s="204"/>
      <c r="C4255" s="224"/>
      <c r="D4255" s="224"/>
      <c r="E4255" s="224"/>
      <c r="F4255" s="224"/>
      <c r="G4255" s="224"/>
      <c r="H4255" s="188"/>
      <c r="I4255" s="188"/>
      <c r="J4255" s="188"/>
      <c r="K4255" s="202"/>
      <c r="L4255" s="188"/>
      <c r="M4255" s="205"/>
      <c r="N4255" s="224"/>
      <c r="O4255" s="192"/>
      <c r="P4255" s="192"/>
      <c r="Q4255" s="197"/>
    </row>
    <row r="4256" spans="1:17" ht="20.100000000000001" customHeight="1" x14ac:dyDescent="0.25">
      <c r="A4256" s="245"/>
      <c r="B4256" s="204"/>
      <c r="C4256" s="224"/>
      <c r="D4256" s="224"/>
      <c r="E4256" s="224"/>
      <c r="F4256" s="224"/>
      <c r="G4256" s="224"/>
      <c r="H4256" s="188"/>
      <c r="I4256" s="188"/>
      <c r="J4256" s="188"/>
      <c r="K4256" s="202"/>
      <c r="L4256" s="188"/>
      <c r="M4256" s="205"/>
      <c r="N4256" s="224"/>
      <c r="O4256" s="192"/>
      <c r="P4256" s="192"/>
      <c r="Q4256" s="197"/>
    </row>
    <row r="4257" spans="1:17" ht="20.100000000000001" customHeight="1" x14ac:dyDescent="0.25">
      <c r="A4257" s="245"/>
      <c r="B4257" s="204"/>
      <c r="C4257" s="224"/>
      <c r="D4257" s="224"/>
      <c r="E4257" s="224"/>
      <c r="F4257" s="224"/>
      <c r="G4257" s="224"/>
      <c r="H4257" s="188"/>
      <c r="I4257" s="188"/>
      <c r="J4257" s="188"/>
      <c r="K4257" s="202"/>
      <c r="L4257" s="188"/>
      <c r="M4257" s="205"/>
      <c r="N4257" s="224"/>
      <c r="O4257" s="192"/>
      <c r="P4257" s="192"/>
      <c r="Q4257" s="197"/>
    </row>
    <row r="4258" spans="1:17" ht="20.100000000000001" customHeight="1" x14ac:dyDescent="0.25">
      <c r="A4258" s="245"/>
      <c r="B4258" s="204"/>
      <c r="C4258" s="224"/>
      <c r="D4258" s="224"/>
      <c r="E4258" s="224"/>
      <c r="F4258" s="224"/>
      <c r="G4258" s="224"/>
      <c r="H4258" s="188"/>
      <c r="I4258" s="188"/>
      <c r="J4258" s="188"/>
      <c r="K4258" s="202"/>
      <c r="L4258" s="188"/>
      <c r="M4258" s="205"/>
      <c r="N4258" s="224"/>
      <c r="O4258" s="192"/>
      <c r="P4258" s="192"/>
      <c r="Q4258" s="197"/>
    </row>
    <row r="4259" spans="1:17" ht="20.100000000000001" customHeight="1" x14ac:dyDescent="0.25">
      <c r="A4259" s="245"/>
      <c r="B4259" s="204"/>
      <c r="C4259" s="224"/>
      <c r="D4259" s="224"/>
      <c r="E4259" s="224"/>
      <c r="F4259" s="224"/>
      <c r="G4259" s="224"/>
      <c r="H4259" s="188"/>
      <c r="I4259" s="188"/>
      <c r="J4259" s="188"/>
      <c r="K4259" s="202"/>
      <c r="L4259" s="188"/>
      <c r="M4259" s="205"/>
      <c r="N4259" s="224"/>
      <c r="O4259" s="192"/>
      <c r="P4259" s="192"/>
      <c r="Q4259" s="197"/>
    </row>
    <row r="4260" spans="1:17" ht="20.100000000000001" customHeight="1" x14ac:dyDescent="0.25">
      <c r="A4260" s="245"/>
      <c r="B4260" s="204"/>
      <c r="C4260" s="224"/>
      <c r="D4260" s="224"/>
      <c r="E4260" s="224"/>
      <c r="F4260" s="224"/>
      <c r="G4260" s="224"/>
      <c r="H4260" s="188"/>
      <c r="I4260" s="188"/>
      <c r="J4260" s="188"/>
      <c r="K4260" s="202"/>
      <c r="L4260" s="188"/>
      <c r="M4260" s="205"/>
      <c r="N4260" s="224"/>
      <c r="O4260" s="192"/>
      <c r="P4260" s="192"/>
      <c r="Q4260" s="197"/>
    </row>
    <row r="4261" spans="1:17" ht="20.100000000000001" customHeight="1" x14ac:dyDescent="0.25">
      <c r="A4261" s="245"/>
      <c r="B4261" s="204"/>
      <c r="C4261" s="224"/>
      <c r="D4261" s="224"/>
      <c r="E4261" s="224"/>
      <c r="F4261" s="224"/>
      <c r="G4261" s="224"/>
      <c r="H4261" s="188"/>
      <c r="I4261" s="188"/>
      <c r="J4261" s="188"/>
      <c r="K4261" s="202"/>
      <c r="L4261" s="188"/>
      <c r="M4261" s="205"/>
      <c r="N4261" s="224"/>
      <c r="O4261" s="192"/>
      <c r="P4261" s="192"/>
      <c r="Q4261" s="197"/>
    </row>
    <row r="4262" spans="1:17" ht="20.100000000000001" customHeight="1" x14ac:dyDescent="0.25">
      <c r="A4262" s="245"/>
      <c r="B4262" s="204"/>
      <c r="C4262" s="224"/>
      <c r="D4262" s="224"/>
      <c r="E4262" s="224"/>
      <c r="F4262" s="224"/>
      <c r="G4262" s="224"/>
      <c r="H4262" s="188"/>
      <c r="I4262" s="188"/>
      <c r="J4262" s="188"/>
      <c r="K4262" s="202"/>
      <c r="L4262" s="188"/>
      <c r="M4262" s="205"/>
      <c r="N4262" s="224"/>
      <c r="O4262" s="192"/>
      <c r="P4262" s="192"/>
      <c r="Q4262" s="197"/>
    </row>
    <row r="4263" spans="1:17" ht="20.100000000000001" customHeight="1" x14ac:dyDescent="0.25">
      <c r="A4263" s="245"/>
      <c r="B4263" s="204"/>
      <c r="C4263" s="224"/>
      <c r="D4263" s="224"/>
      <c r="E4263" s="224"/>
      <c r="F4263" s="224"/>
      <c r="G4263" s="224"/>
      <c r="H4263" s="188"/>
      <c r="I4263" s="188"/>
      <c r="J4263" s="188"/>
      <c r="K4263" s="202"/>
      <c r="L4263" s="188"/>
      <c r="M4263" s="205"/>
      <c r="N4263" s="224"/>
      <c r="O4263" s="192"/>
      <c r="P4263" s="192"/>
      <c r="Q4263" s="197"/>
    </row>
    <row r="4264" spans="1:17" ht="20.100000000000001" customHeight="1" x14ac:dyDescent="0.25">
      <c r="A4264" s="245"/>
      <c r="B4264" s="204"/>
      <c r="C4264" s="224"/>
      <c r="D4264" s="224"/>
      <c r="E4264" s="224"/>
      <c r="F4264" s="224"/>
      <c r="G4264" s="224"/>
      <c r="H4264" s="188"/>
      <c r="I4264" s="188"/>
      <c r="J4264" s="188"/>
      <c r="K4264" s="202"/>
      <c r="L4264" s="188"/>
      <c r="M4264" s="205"/>
      <c r="N4264" s="224"/>
      <c r="O4264" s="192"/>
      <c r="P4264" s="192"/>
      <c r="Q4264" s="197"/>
    </row>
    <row r="4265" spans="1:17" ht="20.100000000000001" customHeight="1" x14ac:dyDescent="0.25">
      <c r="A4265" s="245"/>
      <c r="B4265" s="204"/>
      <c r="C4265" s="224"/>
      <c r="D4265" s="224"/>
      <c r="E4265" s="224"/>
      <c r="F4265" s="224"/>
      <c r="G4265" s="224"/>
      <c r="H4265" s="188"/>
      <c r="I4265" s="188"/>
      <c r="J4265" s="188"/>
      <c r="K4265" s="202"/>
      <c r="L4265" s="188"/>
      <c r="M4265" s="205"/>
      <c r="N4265" s="224"/>
      <c r="O4265" s="192"/>
      <c r="P4265" s="192"/>
      <c r="Q4265" s="197"/>
    </row>
    <row r="4266" spans="1:17" ht="20.100000000000001" customHeight="1" x14ac:dyDescent="0.25">
      <c r="A4266" s="245"/>
      <c r="B4266" s="204"/>
      <c r="C4266" s="224"/>
      <c r="D4266" s="224"/>
      <c r="E4266" s="224"/>
      <c r="F4266" s="224"/>
      <c r="G4266" s="224"/>
      <c r="H4266" s="188"/>
      <c r="I4266" s="188"/>
      <c r="J4266" s="188"/>
      <c r="K4266" s="202"/>
      <c r="L4266" s="188"/>
      <c r="M4266" s="205"/>
      <c r="N4266" s="224"/>
      <c r="O4266" s="192"/>
      <c r="P4266" s="192"/>
      <c r="Q4266" s="197"/>
    </row>
    <row r="4267" spans="1:17" ht="20.100000000000001" customHeight="1" x14ac:dyDescent="0.25">
      <c r="A4267" s="245"/>
      <c r="B4267" s="204"/>
      <c r="C4267" s="224"/>
      <c r="D4267" s="224"/>
      <c r="E4267" s="224"/>
      <c r="F4267" s="224"/>
      <c r="G4267" s="224"/>
      <c r="H4267" s="188"/>
      <c r="I4267" s="188"/>
      <c r="J4267" s="188"/>
      <c r="K4267" s="202"/>
      <c r="L4267" s="188"/>
      <c r="M4267" s="205"/>
      <c r="N4267" s="224"/>
      <c r="O4267" s="192"/>
      <c r="P4267" s="192"/>
      <c r="Q4267" s="197"/>
    </row>
    <row r="4268" spans="1:17" ht="20.100000000000001" customHeight="1" x14ac:dyDescent="0.25">
      <c r="A4268" s="245"/>
      <c r="B4268" s="204"/>
      <c r="C4268" s="224"/>
      <c r="D4268" s="224"/>
      <c r="E4268" s="224"/>
      <c r="F4268" s="224"/>
      <c r="G4268" s="224"/>
      <c r="H4268" s="188"/>
      <c r="I4268" s="188"/>
      <c r="J4268" s="188"/>
      <c r="K4268" s="202"/>
      <c r="L4268" s="188"/>
      <c r="M4268" s="205"/>
      <c r="N4268" s="224"/>
      <c r="O4268" s="192"/>
      <c r="P4268" s="192"/>
      <c r="Q4268" s="197"/>
    </row>
    <row r="4269" spans="1:17" ht="20.100000000000001" customHeight="1" x14ac:dyDescent="0.25">
      <c r="A4269" s="245"/>
      <c r="B4269" s="204"/>
      <c r="C4269" s="224"/>
      <c r="D4269" s="224"/>
      <c r="E4269" s="224"/>
      <c r="F4269" s="224"/>
      <c r="G4269" s="224"/>
      <c r="H4269" s="188"/>
      <c r="I4269" s="188"/>
      <c r="J4269" s="188"/>
      <c r="K4269" s="202"/>
      <c r="L4269" s="188"/>
      <c r="M4269" s="205"/>
      <c r="N4269" s="224"/>
      <c r="O4269" s="192"/>
      <c r="P4269" s="192"/>
      <c r="Q4269" s="197"/>
    </row>
    <row r="4270" spans="1:17" ht="20.100000000000001" customHeight="1" x14ac:dyDescent="0.25">
      <c r="A4270" s="245"/>
      <c r="B4270" s="204"/>
      <c r="C4270" s="224"/>
      <c r="D4270" s="224"/>
      <c r="E4270" s="224"/>
      <c r="F4270" s="224"/>
      <c r="G4270" s="224"/>
      <c r="H4270" s="188"/>
      <c r="I4270" s="188"/>
      <c r="J4270" s="188"/>
      <c r="K4270" s="202"/>
      <c r="L4270" s="188"/>
      <c r="M4270" s="205"/>
      <c r="N4270" s="224"/>
      <c r="O4270" s="192"/>
      <c r="P4270" s="192"/>
      <c r="Q4270" s="197"/>
    </row>
    <row r="4271" spans="1:17" ht="20.100000000000001" customHeight="1" x14ac:dyDescent="0.25">
      <c r="A4271" s="245"/>
      <c r="B4271" s="204"/>
      <c r="C4271" s="224"/>
      <c r="D4271" s="224"/>
      <c r="E4271" s="224"/>
      <c r="F4271" s="224"/>
      <c r="G4271" s="224"/>
      <c r="H4271" s="188"/>
      <c r="I4271" s="188"/>
      <c r="J4271" s="188"/>
      <c r="K4271" s="202"/>
      <c r="L4271" s="188"/>
      <c r="M4271" s="205"/>
      <c r="N4271" s="224"/>
      <c r="O4271" s="192"/>
      <c r="P4271" s="192"/>
      <c r="Q4271" s="197"/>
    </row>
    <row r="4272" spans="1:17" ht="20.100000000000001" customHeight="1" x14ac:dyDescent="0.25">
      <c r="A4272" s="245"/>
      <c r="B4272" s="204"/>
      <c r="C4272" s="224"/>
      <c r="D4272" s="224"/>
      <c r="E4272" s="224"/>
      <c r="F4272" s="224"/>
      <c r="G4272" s="224"/>
      <c r="H4272" s="188"/>
      <c r="I4272" s="188"/>
      <c r="J4272" s="188"/>
      <c r="K4272" s="202"/>
      <c r="L4272" s="188"/>
      <c r="M4272" s="205"/>
      <c r="N4272" s="224"/>
      <c r="O4272" s="192"/>
      <c r="P4272" s="192"/>
      <c r="Q4272" s="197"/>
    </row>
    <row r="4273" spans="1:17" ht="20.100000000000001" customHeight="1" x14ac:dyDescent="0.25">
      <c r="A4273" s="245"/>
      <c r="B4273" s="204"/>
      <c r="C4273" s="224"/>
      <c r="D4273" s="224"/>
      <c r="E4273" s="224"/>
      <c r="F4273" s="224"/>
      <c r="G4273" s="224"/>
      <c r="H4273" s="188"/>
      <c r="I4273" s="188"/>
      <c r="J4273" s="188"/>
      <c r="K4273" s="202"/>
      <c r="L4273" s="188"/>
      <c r="M4273" s="205"/>
      <c r="N4273" s="224"/>
      <c r="O4273" s="192"/>
      <c r="P4273" s="192"/>
      <c r="Q4273" s="197"/>
    </row>
    <row r="4274" spans="1:17" ht="20.100000000000001" customHeight="1" x14ac:dyDescent="0.25">
      <c r="A4274" s="245"/>
      <c r="B4274" s="204"/>
      <c r="C4274" s="224"/>
      <c r="D4274" s="224"/>
      <c r="E4274" s="224"/>
      <c r="F4274" s="224"/>
      <c r="G4274" s="224"/>
      <c r="H4274" s="188"/>
      <c r="I4274" s="188"/>
      <c r="J4274" s="188"/>
      <c r="K4274" s="202"/>
      <c r="L4274" s="188"/>
      <c r="M4274" s="205"/>
      <c r="N4274" s="224"/>
      <c r="O4274" s="192"/>
      <c r="P4274" s="192"/>
      <c r="Q4274" s="197"/>
    </row>
    <row r="4275" spans="1:17" ht="20.100000000000001" customHeight="1" x14ac:dyDescent="0.25">
      <c r="A4275" s="245"/>
      <c r="B4275" s="204"/>
      <c r="C4275" s="224"/>
      <c r="D4275" s="224"/>
      <c r="E4275" s="224"/>
      <c r="F4275" s="224"/>
      <c r="G4275" s="224"/>
      <c r="H4275" s="188"/>
      <c r="I4275" s="188"/>
      <c r="J4275" s="188"/>
      <c r="K4275" s="202"/>
      <c r="L4275" s="188"/>
      <c r="M4275" s="205"/>
      <c r="N4275" s="224"/>
      <c r="O4275" s="192"/>
      <c r="P4275" s="192"/>
      <c r="Q4275" s="197"/>
    </row>
    <row r="4276" spans="1:17" ht="20.100000000000001" customHeight="1" x14ac:dyDescent="0.25">
      <c r="A4276" s="245"/>
      <c r="B4276" s="204"/>
      <c r="C4276" s="224"/>
      <c r="D4276" s="224"/>
      <c r="E4276" s="224"/>
      <c r="F4276" s="224"/>
      <c r="G4276" s="224"/>
      <c r="H4276" s="188"/>
      <c r="I4276" s="188"/>
      <c r="J4276" s="188"/>
      <c r="K4276" s="202"/>
      <c r="L4276" s="188"/>
      <c r="M4276" s="205"/>
      <c r="N4276" s="224"/>
      <c r="O4276" s="192"/>
      <c r="P4276" s="192"/>
      <c r="Q4276" s="197"/>
    </row>
    <row r="4277" spans="1:17" ht="20.100000000000001" customHeight="1" x14ac:dyDescent="0.25">
      <c r="A4277" s="245"/>
      <c r="B4277" s="204"/>
      <c r="C4277" s="224"/>
      <c r="D4277" s="224"/>
      <c r="E4277" s="224"/>
      <c r="F4277" s="224"/>
      <c r="G4277" s="224"/>
      <c r="H4277" s="188"/>
      <c r="I4277" s="188"/>
      <c r="J4277" s="188"/>
      <c r="K4277" s="202"/>
      <c r="L4277" s="188"/>
      <c r="M4277" s="205"/>
      <c r="N4277" s="224"/>
      <c r="O4277" s="192"/>
      <c r="P4277" s="192"/>
      <c r="Q4277" s="197"/>
    </row>
    <row r="4278" spans="1:17" ht="20.100000000000001" customHeight="1" x14ac:dyDescent="0.25">
      <c r="A4278" s="245"/>
      <c r="B4278" s="204"/>
      <c r="C4278" s="224"/>
      <c r="D4278" s="224"/>
      <c r="E4278" s="224"/>
      <c r="F4278" s="224"/>
      <c r="G4278" s="224"/>
      <c r="H4278" s="188"/>
      <c r="I4278" s="188"/>
      <c r="J4278" s="188"/>
      <c r="K4278" s="202"/>
      <c r="L4278" s="188"/>
      <c r="M4278" s="205"/>
      <c r="N4278" s="224"/>
      <c r="O4278" s="192"/>
      <c r="P4278" s="192"/>
      <c r="Q4278" s="197"/>
    </row>
    <row r="4279" spans="1:17" ht="20.100000000000001" customHeight="1" x14ac:dyDescent="0.25">
      <c r="A4279" s="245"/>
      <c r="B4279" s="204"/>
      <c r="C4279" s="224"/>
      <c r="D4279" s="224"/>
      <c r="E4279" s="224"/>
      <c r="F4279" s="224"/>
      <c r="G4279" s="224"/>
      <c r="H4279" s="188"/>
      <c r="I4279" s="188"/>
      <c r="J4279" s="188"/>
      <c r="K4279" s="202"/>
      <c r="L4279" s="188"/>
      <c r="M4279" s="205"/>
      <c r="N4279" s="224"/>
      <c r="O4279" s="192"/>
      <c r="P4279" s="192"/>
      <c r="Q4279" s="197"/>
    </row>
    <row r="4280" spans="1:17" ht="20.100000000000001" customHeight="1" x14ac:dyDescent="0.25">
      <c r="A4280" s="245"/>
      <c r="B4280" s="204"/>
      <c r="C4280" s="224"/>
      <c r="D4280" s="224"/>
      <c r="E4280" s="224"/>
      <c r="F4280" s="224"/>
      <c r="G4280" s="224"/>
      <c r="H4280" s="188"/>
      <c r="I4280" s="188"/>
      <c r="J4280" s="188"/>
      <c r="K4280" s="202"/>
      <c r="L4280" s="188"/>
      <c r="M4280" s="205"/>
      <c r="N4280" s="224"/>
      <c r="O4280" s="192"/>
      <c r="P4280" s="192"/>
      <c r="Q4280" s="197"/>
    </row>
    <row r="4281" spans="1:17" ht="20.100000000000001" customHeight="1" x14ac:dyDescent="0.25">
      <c r="A4281" s="245"/>
      <c r="B4281" s="204"/>
      <c r="C4281" s="224"/>
      <c r="D4281" s="224"/>
      <c r="E4281" s="224"/>
      <c r="F4281" s="224"/>
      <c r="G4281" s="224"/>
      <c r="H4281" s="188"/>
      <c r="I4281" s="188"/>
      <c r="J4281" s="188"/>
      <c r="K4281" s="202"/>
      <c r="L4281" s="188"/>
      <c r="M4281" s="205"/>
      <c r="N4281" s="224"/>
      <c r="O4281" s="192"/>
      <c r="P4281" s="192"/>
      <c r="Q4281" s="197"/>
    </row>
    <row r="4282" spans="1:17" ht="20.100000000000001" customHeight="1" x14ac:dyDescent="0.25">
      <c r="A4282" s="245"/>
      <c r="B4282" s="204"/>
      <c r="C4282" s="224"/>
      <c r="D4282" s="224"/>
      <c r="E4282" s="224"/>
      <c r="F4282" s="224"/>
      <c r="G4282" s="224"/>
      <c r="H4282" s="188"/>
      <c r="I4282" s="188"/>
      <c r="J4282" s="188"/>
      <c r="K4282" s="202"/>
      <c r="L4282" s="188"/>
      <c r="M4282" s="205"/>
      <c r="N4282" s="224"/>
      <c r="O4282" s="192"/>
      <c r="P4282" s="192"/>
      <c r="Q4282" s="197"/>
    </row>
    <row r="4283" spans="1:17" ht="20.100000000000001" customHeight="1" x14ac:dyDescent="0.25">
      <c r="A4283" s="245"/>
      <c r="B4283" s="204"/>
      <c r="C4283" s="224"/>
      <c r="D4283" s="224"/>
      <c r="E4283" s="224"/>
      <c r="F4283" s="224"/>
      <c r="G4283" s="224"/>
      <c r="H4283" s="188"/>
      <c r="I4283" s="188"/>
      <c r="J4283" s="188"/>
      <c r="K4283" s="202"/>
      <c r="L4283" s="188"/>
      <c r="M4283" s="205"/>
      <c r="N4283" s="224"/>
      <c r="O4283" s="192"/>
      <c r="P4283" s="192"/>
      <c r="Q4283" s="197"/>
    </row>
    <row r="4284" spans="1:17" ht="20.100000000000001" customHeight="1" x14ac:dyDescent="0.25">
      <c r="A4284" s="245"/>
      <c r="B4284" s="204"/>
      <c r="C4284" s="224"/>
      <c r="D4284" s="224"/>
      <c r="E4284" s="224"/>
      <c r="F4284" s="224"/>
      <c r="G4284" s="224"/>
      <c r="H4284" s="188"/>
      <c r="I4284" s="188"/>
      <c r="J4284" s="188"/>
      <c r="K4284" s="202"/>
      <c r="L4284" s="188"/>
      <c r="M4284" s="205"/>
      <c r="N4284" s="224"/>
      <c r="O4284" s="192"/>
      <c r="P4284" s="192"/>
      <c r="Q4284" s="197"/>
    </row>
    <row r="4285" spans="1:17" ht="20.100000000000001" customHeight="1" x14ac:dyDescent="0.25">
      <c r="A4285" s="245"/>
      <c r="B4285" s="204"/>
      <c r="C4285" s="224"/>
      <c r="D4285" s="224"/>
      <c r="E4285" s="224"/>
      <c r="F4285" s="224"/>
      <c r="G4285" s="224"/>
      <c r="H4285" s="188"/>
      <c r="I4285" s="188"/>
      <c r="J4285" s="188"/>
      <c r="K4285" s="202"/>
      <c r="L4285" s="188"/>
      <c r="M4285" s="205"/>
      <c r="N4285" s="224"/>
      <c r="O4285" s="192"/>
      <c r="P4285" s="192"/>
      <c r="Q4285" s="197"/>
    </row>
    <row r="4286" spans="1:17" ht="20.100000000000001" customHeight="1" x14ac:dyDescent="0.25">
      <c r="A4286" s="245"/>
      <c r="B4286" s="204"/>
      <c r="C4286" s="224"/>
      <c r="D4286" s="224"/>
      <c r="E4286" s="224"/>
      <c r="F4286" s="224"/>
      <c r="G4286" s="224"/>
      <c r="H4286" s="188"/>
      <c r="I4286" s="188"/>
      <c r="J4286" s="188"/>
      <c r="K4286" s="202"/>
      <c r="L4286" s="188"/>
      <c r="M4286" s="205"/>
      <c r="N4286" s="224"/>
      <c r="O4286" s="192"/>
      <c r="P4286" s="192"/>
      <c r="Q4286" s="197"/>
    </row>
    <row r="4287" spans="1:17" ht="20.100000000000001" customHeight="1" x14ac:dyDescent="0.25">
      <c r="A4287" s="245"/>
      <c r="B4287" s="204"/>
      <c r="C4287" s="224"/>
      <c r="D4287" s="224"/>
      <c r="E4287" s="224"/>
      <c r="F4287" s="224"/>
      <c r="G4287" s="224"/>
      <c r="H4287" s="188"/>
      <c r="I4287" s="188"/>
      <c r="J4287" s="188"/>
      <c r="K4287" s="202"/>
      <c r="L4287" s="188"/>
      <c r="M4287" s="205"/>
      <c r="N4287" s="224"/>
      <c r="O4287" s="192"/>
      <c r="P4287" s="192"/>
      <c r="Q4287" s="197"/>
    </row>
    <row r="4288" spans="1:17" ht="20.100000000000001" customHeight="1" x14ac:dyDescent="0.25">
      <c r="A4288" s="245"/>
      <c r="B4288" s="204"/>
      <c r="C4288" s="224"/>
      <c r="D4288" s="224"/>
      <c r="E4288" s="224"/>
      <c r="F4288" s="224"/>
      <c r="G4288" s="224"/>
      <c r="H4288" s="188"/>
      <c r="I4288" s="188"/>
      <c r="J4288" s="188"/>
      <c r="K4288" s="202"/>
      <c r="L4288" s="188"/>
      <c r="M4288" s="205"/>
      <c r="N4288" s="224"/>
      <c r="O4288" s="192"/>
      <c r="P4288" s="192"/>
      <c r="Q4288" s="197"/>
    </row>
    <row r="4289" spans="1:17" ht="20.100000000000001" customHeight="1" x14ac:dyDescent="0.25">
      <c r="A4289" s="245"/>
      <c r="B4289" s="204"/>
      <c r="C4289" s="224"/>
      <c r="D4289" s="224"/>
      <c r="E4289" s="224"/>
      <c r="F4289" s="224"/>
      <c r="G4289" s="224"/>
      <c r="H4289" s="188"/>
      <c r="I4289" s="188"/>
      <c r="J4289" s="188"/>
      <c r="K4289" s="202"/>
      <c r="L4289" s="188"/>
      <c r="M4289" s="205"/>
      <c r="N4289" s="224"/>
      <c r="O4289" s="192"/>
      <c r="P4289" s="192"/>
      <c r="Q4289" s="197"/>
    </row>
    <row r="4290" spans="1:17" ht="20.100000000000001" customHeight="1" x14ac:dyDescent="0.25">
      <c r="A4290" s="245"/>
      <c r="B4290" s="204"/>
      <c r="C4290" s="224"/>
      <c r="D4290" s="224"/>
      <c r="E4290" s="224"/>
      <c r="F4290" s="224"/>
      <c r="G4290" s="224"/>
      <c r="H4290" s="188"/>
      <c r="I4290" s="188"/>
      <c r="J4290" s="188"/>
      <c r="K4290" s="202"/>
      <c r="L4290" s="188"/>
      <c r="M4290" s="205"/>
      <c r="N4290" s="224"/>
      <c r="O4290" s="192"/>
      <c r="P4290" s="192"/>
      <c r="Q4290" s="197"/>
    </row>
    <row r="4291" spans="1:17" ht="20.100000000000001" customHeight="1" x14ac:dyDescent="0.25">
      <c r="A4291" s="245"/>
      <c r="B4291" s="204"/>
      <c r="C4291" s="224"/>
      <c r="D4291" s="224"/>
      <c r="E4291" s="224"/>
      <c r="F4291" s="224"/>
      <c r="G4291" s="224"/>
      <c r="H4291" s="188"/>
      <c r="I4291" s="188"/>
      <c r="J4291" s="188"/>
      <c r="K4291" s="202"/>
      <c r="L4291" s="188"/>
      <c r="M4291" s="205"/>
      <c r="N4291" s="224"/>
      <c r="O4291" s="192"/>
      <c r="P4291" s="192"/>
      <c r="Q4291" s="197"/>
    </row>
    <row r="4292" spans="1:17" ht="20.100000000000001" customHeight="1" x14ac:dyDescent="0.25">
      <c r="A4292" s="245"/>
      <c r="B4292" s="204"/>
      <c r="C4292" s="224"/>
      <c r="D4292" s="224"/>
      <c r="E4292" s="224"/>
      <c r="F4292" s="224"/>
      <c r="G4292" s="224"/>
      <c r="H4292" s="188"/>
      <c r="I4292" s="188"/>
      <c r="J4292" s="188"/>
      <c r="K4292" s="202"/>
      <c r="L4292" s="188"/>
      <c r="M4292" s="205"/>
      <c r="N4292" s="224"/>
      <c r="O4292" s="192"/>
      <c r="P4292" s="192"/>
      <c r="Q4292" s="197"/>
    </row>
    <row r="4293" spans="1:17" ht="20.100000000000001" customHeight="1" x14ac:dyDescent="0.25">
      <c r="A4293" s="245"/>
      <c r="B4293" s="204"/>
      <c r="C4293" s="224"/>
      <c r="D4293" s="224"/>
      <c r="E4293" s="224"/>
      <c r="F4293" s="224"/>
      <c r="G4293" s="224"/>
      <c r="H4293" s="188"/>
      <c r="I4293" s="188"/>
      <c r="J4293" s="188"/>
      <c r="K4293" s="202"/>
      <c r="L4293" s="188"/>
      <c r="M4293" s="205"/>
      <c r="N4293" s="224"/>
      <c r="O4293" s="192"/>
      <c r="P4293" s="192"/>
      <c r="Q4293" s="197"/>
    </row>
    <row r="4294" spans="1:17" ht="20.100000000000001" customHeight="1" x14ac:dyDescent="0.25">
      <c r="A4294" s="245"/>
      <c r="B4294" s="204"/>
      <c r="C4294" s="224"/>
      <c r="D4294" s="224"/>
      <c r="E4294" s="224"/>
      <c r="F4294" s="224"/>
      <c r="G4294" s="224"/>
      <c r="H4294" s="188"/>
      <c r="I4294" s="188"/>
      <c r="J4294" s="188"/>
      <c r="K4294" s="202"/>
      <c r="L4294" s="188"/>
      <c r="M4294" s="205"/>
      <c r="N4294" s="224"/>
      <c r="O4294" s="192"/>
      <c r="P4294" s="192"/>
      <c r="Q4294" s="197"/>
    </row>
    <row r="4295" spans="1:17" ht="20.100000000000001" customHeight="1" x14ac:dyDescent="0.25">
      <c r="A4295" s="245"/>
      <c r="B4295" s="204"/>
      <c r="C4295" s="224"/>
      <c r="D4295" s="224"/>
      <c r="E4295" s="224"/>
      <c r="F4295" s="224"/>
      <c r="G4295" s="224"/>
      <c r="H4295" s="188"/>
      <c r="I4295" s="188"/>
      <c r="J4295" s="188"/>
      <c r="K4295" s="202"/>
      <c r="L4295" s="188"/>
      <c r="M4295" s="205"/>
      <c r="N4295" s="224"/>
      <c r="O4295" s="192"/>
      <c r="P4295" s="192"/>
      <c r="Q4295" s="197"/>
    </row>
    <row r="4296" spans="1:17" ht="20.100000000000001" customHeight="1" x14ac:dyDescent="0.25">
      <c r="A4296" s="245"/>
      <c r="B4296" s="204"/>
      <c r="C4296" s="224"/>
      <c r="D4296" s="224"/>
      <c r="E4296" s="224"/>
      <c r="F4296" s="224"/>
      <c r="G4296" s="224"/>
      <c r="H4296" s="188"/>
      <c r="I4296" s="188"/>
      <c r="J4296" s="188"/>
      <c r="K4296" s="202"/>
      <c r="L4296" s="188"/>
      <c r="M4296" s="205"/>
      <c r="N4296" s="224"/>
      <c r="O4296" s="192"/>
      <c r="P4296" s="192"/>
      <c r="Q4296" s="197"/>
    </row>
    <row r="4297" spans="1:17" ht="20.100000000000001" customHeight="1" x14ac:dyDescent="0.25">
      <c r="A4297" s="245"/>
      <c r="B4297" s="204"/>
      <c r="C4297" s="224"/>
      <c r="D4297" s="224"/>
      <c r="E4297" s="224"/>
      <c r="F4297" s="224"/>
      <c r="G4297" s="224"/>
      <c r="H4297" s="188"/>
      <c r="I4297" s="188"/>
      <c r="J4297" s="188"/>
      <c r="K4297" s="202"/>
      <c r="L4297" s="188"/>
      <c r="M4297" s="205"/>
      <c r="N4297" s="224"/>
      <c r="O4297" s="192"/>
      <c r="P4297" s="192"/>
      <c r="Q4297" s="197"/>
    </row>
    <row r="4298" spans="1:17" ht="20.100000000000001" customHeight="1" x14ac:dyDescent="0.25">
      <c r="A4298" s="245"/>
      <c r="B4298" s="204"/>
      <c r="C4298" s="224"/>
      <c r="D4298" s="224"/>
      <c r="E4298" s="224"/>
      <c r="F4298" s="224"/>
      <c r="G4298" s="224"/>
      <c r="H4298" s="188"/>
      <c r="I4298" s="188"/>
      <c r="J4298" s="188"/>
      <c r="K4298" s="202"/>
      <c r="L4298" s="188"/>
      <c r="M4298" s="205"/>
      <c r="N4298" s="224"/>
      <c r="O4298" s="192"/>
      <c r="P4298" s="192"/>
      <c r="Q4298" s="197"/>
    </row>
    <row r="4299" spans="1:17" ht="20.100000000000001" customHeight="1" x14ac:dyDescent="0.25">
      <c r="A4299" s="245"/>
      <c r="B4299" s="204"/>
      <c r="C4299" s="224"/>
      <c r="D4299" s="224"/>
      <c r="E4299" s="224"/>
      <c r="F4299" s="224"/>
      <c r="G4299" s="224"/>
      <c r="H4299" s="188"/>
      <c r="I4299" s="188"/>
      <c r="J4299" s="188"/>
      <c r="K4299" s="202"/>
      <c r="L4299" s="188"/>
      <c r="M4299" s="205"/>
      <c r="N4299" s="224"/>
      <c r="O4299" s="192"/>
      <c r="P4299" s="192"/>
      <c r="Q4299" s="197"/>
    </row>
    <row r="4300" spans="1:17" ht="20.100000000000001" customHeight="1" x14ac:dyDescent="0.25">
      <c r="A4300" s="245"/>
      <c r="B4300" s="204"/>
      <c r="C4300" s="224"/>
      <c r="D4300" s="224"/>
      <c r="E4300" s="224"/>
      <c r="F4300" s="224"/>
      <c r="G4300" s="224"/>
      <c r="H4300" s="188"/>
      <c r="I4300" s="188"/>
      <c r="J4300" s="188"/>
      <c r="K4300" s="202"/>
      <c r="L4300" s="188"/>
      <c r="M4300" s="205"/>
      <c r="N4300" s="224"/>
      <c r="O4300" s="192"/>
      <c r="P4300" s="192"/>
      <c r="Q4300" s="197"/>
    </row>
    <row r="4301" spans="1:17" ht="20.100000000000001" customHeight="1" x14ac:dyDescent="0.25">
      <c r="A4301" s="245"/>
      <c r="B4301" s="204"/>
      <c r="C4301" s="224"/>
      <c r="D4301" s="224"/>
      <c r="E4301" s="224"/>
      <c r="F4301" s="224"/>
      <c r="G4301" s="224"/>
      <c r="H4301" s="188"/>
      <c r="I4301" s="188"/>
      <c r="J4301" s="188"/>
      <c r="K4301" s="202"/>
      <c r="L4301" s="188"/>
      <c r="M4301" s="205"/>
      <c r="N4301" s="224"/>
      <c r="O4301" s="192"/>
      <c r="P4301" s="192"/>
      <c r="Q4301" s="197"/>
    </row>
    <row r="4302" spans="1:17" ht="20.100000000000001" customHeight="1" x14ac:dyDescent="0.25">
      <c r="A4302" s="245"/>
      <c r="B4302" s="204"/>
      <c r="C4302" s="224"/>
      <c r="D4302" s="224"/>
      <c r="E4302" s="224"/>
      <c r="F4302" s="224"/>
      <c r="G4302" s="224"/>
      <c r="H4302" s="188"/>
      <c r="I4302" s="188"/>
      <c r="J4302" s="188"/>
      <c r="K4302" s="202"/>
      <c r="L4302" s="188"/>
      <c r="M4302" s="205"/>
      <c r="N4302" s="224"/>
      <c r="O4302" s="192"/>
      <c r="P4302" s="192"/>
      <c r="Q4302" s="197"/>
    </row>
    <row r="4303" spans="1:17" ht="20.100000000000001" customHeight="1" x14ac:dyDescent="0.25">
      <c r="A4303" s="245"/>
      <c r="B4303" s="204"/>
      <c r="C4303" s="224"/>
      <c r="D4303" s="224"/>
      <c r="E4303" s="224"/>
      <c r="F4303" s="224"/>
      <c r="G4303" s="224"/>
      <c r="H4303" s="188"/>
      <c r="I4303" s="188"/>
      <c r="J4303" s="188"/>
      <c r="K4303" s="202"/>
      <c r="L4303" s="188"/>
      <c r="M4303" s="205"/>
      <c r="N4303" s="224"/>
      <c r="O4303" s="192"/>
      <c r="P4303" s="192"/>
      <c r="Q4303" s="197"/>
    </row>
    <row r="4304" spans="1:17" ht="20.100000000000001" customHeight="1" x14ac:dyDescent="0.25">
      <c r="A4304" s="245"/>
      <c r="B4304" s="204"/>
      <c r="C4304" s="224"/>
      <c r="D4304" s="224"/>
      <c r="E4304" s="224"/>
      <c r="F4304" s="224"/>
      <c r="G4304" s="224"/>
      <c r="H4304" s="188"/>
      <c r="I4304" s="188"/>
      <c r="J4304" s="188"/>
      <c r="K4304" s="202"/>
      <c r="L4304" s="188"/>
      <c r="M4304" s="205"/>
      <c r="N4304" s="224"/>
      <c r="O4304" s="192"/>
      <c r="P4304" s="192"/>
      <c r="Q4304" s="197"/>
    </row>
    <row r="4305" spans="1:17" ht="20.100000000000001" customHeight="1" x14ac:dyDescent="0.25">
      <c r="A4305" s="245"/>
      <c r="B4305" s="204"/>
      <c r="C4305" s="224"/>
      <c r="D4305" s="224"/>
      <c r="E4305" s="224"/>
      <c r="F4305" s="224"/>
      <c r="G4305" s="224"/>
      <c r="H4305" s="188"/>
      <c r="I4305" s="188"/>
      <c r="J4305" s="188"/>
      <c r="K4305" s="202"/>
      <c r="L4305" s="188"/>
      <c r="M4305" s="205"/>
      <c r="N4305" s="224"/>
      <c r="O4305" s="192"/>
      <c r="P4305" s="192"/>
      <c r="Q4305" s="197"/>
    </row>
    <row r="4306" spans="1:17" ht="20.100000000000001" customHeight="1" x14ac:dyDescent="0.25">
      <c r="A4306" s="245"/>
      <c r="B4306" s="204"/>
      <c r="C4306" s="224"/>
      <c r="D4306" s="224"/>
      <c r="E4306" s="224"/>
      <c r="F4306" s="224"/>
      <c r="G4306" s="224"/>
      <c r="H4306" s="188"/>
      <c r="I4306" s="188"/>
      <c r="J4306" s="188"/>
      <c r="K4306" s="202"/>
      <c r="L4306" s="188"/>
      <c r="M4306" s="205"/>
      <c r="N4306" s="224"/>
      <c r="O4306" s="192"/>
      <c r="P4306" s="192"/>
      <c r="Q4306" s="197"/>
    </row>
    <row r="4307" spans="1:17" ht="20.100000000000001" customHeight="1" x14ac:dyDescent="0.25">
      <c r="A4307" s="245"/>
      <c r="B4307" s="204"/>
      <c r="C4307" s="224"/>
      <c r="D4307" s="224"/>
      <c r="E4307" s="224"/>
      <c r="F4307" s="224"/>
      <c r="G4307" s="224"/>
      <c r="H4307" s="188"/>
      <c r="I4307" s="188"/>
      <c r="J4307" s="188"/>
      <c r="K4307" s="202"/>
      <c r="L4307" s="188"/>
      <c r="M4307" s="205"/>
      <c r="N4307" s="224"/>
      <c r="O4307" s="192"/>
      <c r="P4307" s="192"/>
      <c r="Q4307" s="197"/>
    </row>
    <row r="4308" spans="1:17" ht="20.100000000000001" customHeight="1" x14ac:dyDescent="0.25">
      <c r="A4308" s="245"/>
      <c r="B4308" s="204"/>
      <c r="C4308" s="224"/>
      <c r="D4308" s="224"/>
      <c r="E4308" s="224"/>
      <c r="F4308" s="224"/>
      <c r="G4308" s="224"/>
      <c r="H4308" s="188"/>
      <c r="I4308" s="188"/>
      <c r="J4308" s="188"/>
      <c r="K4308" s="202"/>
      <c r="L4308" s="188"/>
      <c r="M4308" s="205"/>
      <c r="N4308" s="224"/>
      <c r="O4308" s="192"/>
      <c r="P4308" s="192"/>
      <c r="Q4308" s="197"/>
    </row>
    <row r="4309" spans="1:17" ht="20.100000000000001" customHeight="1" x14ac:dyDescent="0.25">
      <c r="A4309" s="245"/>
      <c r="B4309" s="204"/>
      <c r="C4309" s="224"/>
      <c r="D4309" s="224"/>
      <c r="E4309" s="224"/>
      <c r="F4309" s="224"/>
      <c r="G4309" s="224"/>
      <c r="H4309" s="188"/>
      <c r="I4309" s="188"/>
      <c r="J4309" s="188"/>
      <c r="K4309" s="202"/>
      <c r="L4309" s="188"/>
      <c r="M4309" s="205"/>
      <c r="N4309" s="224"/>
      <c r="O4309" s="192"/>
      <c r="P4309" s="192"/>
      <c r="Q4309" s="197"/>
    </row>
    <row r="4310" spans="1:17" ht="20.100000000000001" customHeight="1" x14ac:dyDescent="0.25">
      <c r="A4310" s="245"/>
      <c r="B4310" s="204"/>
      <c r="C4310" s="224"/>
      <c r="D4310" s="224"/>
      <c r="E4310" s="224"/>
      <c r="F4310" s="224"/>
      <c r="G4310" s="224"/>
      <c r="H4310" s="188"/>
      <c r="I4310" s="188"/>
      <c r="J4310" s="188"/>
      <c r="K4310" s="202"/>
      <c r="L4310" s="188"/>
      <c r="M4310" s="205"/>
      <c r="N4310" s="224"/>
      <c r="O4310" s="192"/>
      <c r="P4310" s="192"/>
      <c r="Q4310" s="197"/>
    </row>
    <row r="4311" spans="1:17" ht="20.100000000000001" customHeight="1" x14ac:dyDescent="0.25">
      <c r="A4311" s="245"/>
      <c r="B4311" s="204"/>
      <c r="C4311" s="224"/>
      <c r="D4311" s="224"/>
      <c r="E4311" s="224"/>
      <c r="F4311" s="224"/>
      <c r="G4311" s="224"/>
      <c r="H4311" s="188"/>
      <c r="I4311" s="188"/>
      <c r="J4311" s="188"/>
      <c r="K4311" s="202"/>
      <c r="L4311" s="188"/>
      <c r="M4311" s="205"/>
      <c r="N4311" s="224"/>
      <c r="O4311" s="192"/>
      <c r="P4311" s="192"/>
      <c r="Q4311" s="197"/>
    </row>
    <row r="4312" spans="1:17" ht="20.100000000000001" customHeight="1" x14ac:dyDescent="0.25">
      <c r="A4312" s="245"/>
      <c r="B4312" s="204"/>
      <c r="C4312" s="224"/>
      <c r="D4312" s="224"/>
      <c r="E4312" s="224"/>
      <c r="F4312" s="224"/>
      <c r="G4312" s="224"/>
      <c r="H4312" s="188"/>
      <c r="I4312" s="188"/>
      <c r="J4312" s="188"/>
      <c r="K4312" s="202"/>
      <c r="L4312" s="188"/>
      <c r="M4312" s="205"/>
      <c r="N4312" s="224"/>
      <c r="O4312" s="192"/>
      <c r="P4312" s="192"/>
      <c r="Q4312" s="197"/>
    </row>
    <row r="4313" spans="1:17" ht="20.100000000000001" customHeight="1" x14ac:dyDescent="0.25">
      <c r="A4313" s="245"/>
      <c r="B4313" s="204"/>
      <c r="C4313" s="224"/>
      <c r="D4313" s="224"/>
      <c r="E4313" s="224"/>
      <c r="F4313" s="224"/>
      <c r="G4313" s="224"/>
      <c r="H4313" s="188"/>
      <c r="I4313" s="188"/>
      <c r="J4313" s="188"/>
      <c r="K4313" s="202"/>
      <c r="L4313" s="188"/>
      <c r="M4313" s="205"/>
      <c r="N4313" s="224"/>
      <c r="O4313" s="192"/>
      <c r="P4313" s="192"/>
      <c r="Q4313" s="197"/>
    </row>
    <row r="4314" spans="1:17" ht="20.100000000000001" customHeight="1" x14ac:dyDescent="0.25">
      <c r="A4314" s="245"/>
      <c r="B4314" s="204"/>
      <c r="C4314" s="224"/>
      <c r="D4314" s="224"/>
      <c r="E4314" s="224"/>
      <c r="F4314" s="224"/>
      <c r="G4314" s="224"/>
      <c r="H4314" s="188"/>
      <c r="I4314" s="188"/>
      <c r="J4314" s="188"/>
      <c r="K4314" s="202"/>
      <c r="L4314" s="188"/>
      <c r="M4314" s="205"/>
      <c r="N4314" s="224"/>
      <c r="O4314" s="192"/>
      <c r="P4314" s="192"/>
      <c r="Q4314" s="197"/>
    </row>
    <row r="4315" spans="1:17" ht="20.100000000000001" customHeight="1" x14ac:dyDescent="0.25">
      <c r="A4315" s="245"/>
      <c r="B4315" s="204"/>
      <c r="C4315" s="224"/>
      <c r="D4315" s="224"/>
      <c r="E4315" s="224"/>
      <c r="F4315" s="224"/>
      <c r="G4315" s="224"/>
      <c r="H4315" s="188"/>
      <c r="I4315" s="188"/>
      <c r="J4315" s="188"/>
      <c r="K4315" s="202"/>
      <c r="L4315" s="188"/>
      <c r="M4315" s="205"/>
      <c r="N4315" s="224"/>
      <c r="O4315" s="192"/>
      <c r="P4315" s="192"/>
      <c r="Q4315" s="197"/>
    </row>
    <row r="4316" spans="1:17" ht="20.100000000000001" customHeight="1" x14ac:dyDescent="0.25">
      <c r="A4316" s="245"/>
      <c r="B4316" s="204"/>
      <c r="C4316" s="224"/>
      <c r="D4316" s="224"/>
      <c r="E4316" s="224"/>
      <c r="F4316" s="224"/>
      <c r="G4316" s="224"/>
      <c r="H4316" s="188"/>
      <c r="I4316" s="188"/>
      <c r="J4316" s="188"/>
      <c r="K4316" s="202"/>
      <c r="L4316" s="188"/>
      <c r="M4316" s="205"/>
      <c r="N4316" s="224"/>
      <c r="O4316" s="192"/>
      <c r="P4316" s="192"/>
      <c r="Q4316" s="197"/>
    </row>
    <row r="4317" spans="1:17" ht="20.100000000000001" customHeight="1" x14ac:dyDescent="0.25">
      <c r="A4317" s="245"/>
      <c r="B4317" s="204"/>
      <c r="C4317" s="224"/>
      <c r="D4317" s="224"/>
      <c r="E4317" s="224"/>
      <c r="F4317" s="224"/>
      <c r="G4317" s="224"/>
      <c r="H4317" s="188"/>
      <c r="I4317" s="188"/>
      <c r="J4317" s="188"/>
      <c r="K4317" s="202"/>
      <c r="L4317" s="188"/>
      <c r="M4317" s="205"/>
      <c r="N4317" s="224"/>
      <c r="O4317" s="192"/>
      <c r="P4317" s="192"/>
      <c r="Q4317" s="197"/>
    </row>
    <row r="4318" spans="1:17" ht="20.100000000000001" customHeight="1" x14ac:dyDescent="0.25">
      <c r="A4318" s="245"/>
      <c r="B4318" s="204"/>
      <c r="C4318" s="224"/>
      <c r="D4318" s="224"/>
      <c r="E4318" s="224"/>
      <c r="F4318" s="224"/>
      <c r="G4318" s="224"/>
      <c r="H4318" s="188"/>
      <c r="I4318" s="188"/>
      <c r="J4318" s="188"/>
      <c r="K4318" s="202"/>
      <c r="L4318" s="188"/>
      <c r="M4318" s="205"/>
      <c r="N4318" s="224"/>
      <c r="O4318" s="192"/>
      <c r="P4318" s="192"/>
      <c r="Q4318" s="197"/>
    </row>
    <row r="4319" spans="1:17" ht="20.100000000000001" customHeight="1" x14ac:dyDescent="0.25">
      <c r="A4319" s="245"/>
      <c r="B4319" s="204"/>
      <c r="C4319" s="224"/>
      <c r="D4319" s="224"/>
      <c r="E4319" s="224"/>
      <c r="F4319" s="224"/>
      <c r="G4319" s="224"/>
      <c r="H4319" s="188"/>
      <c r="I4319" s="188"/>
      <c r="J4319" s="188"/>
      <c r="K4319" s="202"/>
      <c r="L4319" s="188"/>
      <c r="M4319" s="205"/>
      <c r="N4319" s="224"/>
      <c r="O4319" s="192"/>
      <c r="P4319" s="192"/>
      <c r="Q4319" s="197"/>
    </row>
    <row r="4320" spans="1:17" ht="20.100000000000001" customHeight="1" x14ac:dyDescent="0.25">
      <c r="A4320" s="245"/>
      <c r="B4320" s="204"/>
      <c r="C4320" s="224"/>
      <c r="D4320" s="224"/>
      <c r="E4320" s="224"/>
      <c r="F4320" s="224"/>
      <c r="G4320" s="224"/>
      <c r="H4320" s="188"/>
      <c r="I4320" s="188"/>
      <c r="J4320" s="188"/>
      <c r="K4320" s="202"/>
      <c r="L4320" s="188"/>
      <c r="M4320" s="205"/>
      <c r="N4320" s="224"/>
      <c r="O4320" s="192"/>
      <c r="P4320" s="192"/>
      <c r="Q4320" s="197"/>
    </row>
    <row r="4321" spans="1:17" ht="20.100000000000001" customHeight="1" x14ac:dyDescent="0.25">
      <c r="A4321" s="245"/>
      <c r="B4321" s="204"/>
      <c r="C4321" s="224"/>
      <c r="D4321" s="224"/>
      <c r="E4321" s="224"/>
      <c r="F4321" s="224"/>
      <c r="G4321" s="224"/>
      <c r="H4321" s="188"/>
      <c r="I4321" s="188"/>
      <c r="J4321" s="188"/>
      <c r="K4321" s="202"/>
      <c r="L4321" s="188"/>
      <c r="M4321" s="205"/>
      <c r="N4321" s="224"/>
      <c r="O4321" s="192"/>
      <c r="P4321" s="192"/>
      <c r="Q4321" s="197"/>
    </row>
    <row r="4322" spans="1:17" ht="20.100000000000001" customHeight="1" x14ac:dyDescent="0.25">
      <c r="A4322" s="245"/>
      <c r="B4322" s="204"/>
      <c r="C4322" s="224"/>
      <c r="D4322" s="224"/>
      <c r="E4322" s="224"/>
      <c r="F4322" s="224"/>
      <c r="G4322" s="224"/>
      <c r="H4322" s="188"/>
      <c r="I4322" s="188"/>
      <c r="J4322" s="188"/>
      <c r="K4322" s="202"/>
      <c r="L4322" s="188"/>
      <c r="M4322" s="205"/>
      <c r="N4322" s="224"/>
      <c r="O4322" s="192"/>
      <c r="P4322" s="192"/>
      <c r="Q4322" s="197"/>
    </row>
    <row r="4323" spans="1:17" ht="20.100000000000001" customHeight="1" x14ac:dyDescent="0.25">
      <c r="A4323" s="245"/>
      <c r="B4323" s="204"/>
      <c r="C4323" s="224"/>
      <c r="D4323" s="224"/>
      <c r="E4323" s="224"/>
      <c r="F4323" s="224"/>
      <c r="G4323" s="224"/>
      <c r="H4323" s="188"/>
      <c r="I4323" s="188"/>
      <c r="J4323" s="188"/>
      <c r="K4323" s="202"/>
      <c r="L4323" s="188"/>
      <c r="M4323" s="205"/>
      <c r="N4323" s="224"/>
      <c r="O4323" s="192"/>
      <c r="P4323" s="192"/>
      <c r="Q4323" s="197"/>
    </row>
    <row r="4324" spans="1:17" ht="20.100000000000001" customHeight="1" x14ac:dyDescent="0.25">
      <c r="A4324" s="245"/>
      <c r="B4324" s="204"/>
      <c r="C4324" s="224"/>
      <c r="D4324" s="224"/>
      <c r="E4324" s="224"/>
      <c r="F4324" s="224"/>
      <c r="G4324" s="224"/>
      <c r="H4324" s="188"/>
      <c r="I4324" s="188"/>
      <c r="J4324" s="188"/>
      <c r="K4324" s="202"/>
      <c r="L4324" s="188"/>
      <c r="M4324" s="205"/>
      <c r="N4324" s="224"/>
      <c r="O4324" s="192"/>
      <c r="P4324" s="192"/>
      <c r="Q4324" s="197"/>
    </row>
    <row r="4325" spans="1:17" ht="20.100000000000001" customHeight="1" x14ac:dyDescent="0.25">
      <c r="A4325" s="245"/>
      <c r="B4325" s="204"/>
      <c r="C4325" s="224"/>
      <c r="D4325" s="224"/>
      <c r="E4325" s="224"/>
      <c r="F4325" s="224"/>
      <c r="G4325" s="224"/>
      <c r="H4325" s="188"/>
      <c r="I4325" s="188"/>
      <c r="J4325" s="188"/>
      <c r="K4325" s="202"/>
      <c r="L4325" s="188"/>
      <c r="M4325" s="205"/>
      <c r="N4325" s="224"/>
      <c r="O4325" s="192"/>
      <c r="P4325" s="192"/>
      <c r="Q4325" s="197"/>
    </row>
    <row r="4326" spans="1:17" ht="20.100000000000001" customHeight="1" x14ac:dyDescent="0.25">
      <c r="A4326" s="245"/>
      <c r="B4326" s="204"/>
      <c r="C4326" s="224"/>
      <c r="D4326" s="224"/>
      <c r="E4326" s="224"/>
      <c r="F4326" s="224"/>
      <c r="G4326" s="224"/>
      <c r="H4326" s="188"/>
      <c r="I4326" s="188"/>
      <c r="J4326" s="188"/>
      <c r="K4326" s="202"/>
      <c r="L4326" s="188"/>
      <c r="M4326" s="205"/>
      <c r="N4326" s="224"/>
      <c r="O4326" s="192"/>
      <c r="P4326" s="192"/>
      <c r="Q4326" s="197"/>
    </row>
    <row r="4327" spans="1:17" ht="20.100000000000001" customHeight="1" x14ac:dyDescent="0.25">
      <c r="A4327" s="245"/>
      <c r="B4327" s="204"/>
      <c r="C4327" s="224"/>
      <c r="D4327" s="224"/>
      <c r="E4327" s="224"/>
      <c r="F4327" s="224"/>
      <c r="G4327" s="224"/>
      <c r="H4327" s="188"/>
      <c r="I4327" s="188"/>
      <c r="J4327" s="188"/>
      <c r="K4327" s="202"/>
      <c r="L4327" s="188"/>
      <c r="M4327" s="205"/>
      <c r="N4327" s="224"/>
      <c r="O4327" s="192"/>
      <c r="P4327" s="192"/>
      <c r="Q4327" s="197"/>
    </row>
    <row r="4328" spans="1:17" ht="20.100000000000001" customHeight="1" x14ac:dyDescent="0.25">
      <c r="A4328" s="245"/>
      <c r="B4328" s="204"/>
      <c r="C4328" s="224"/>
      <c r="D4328" s="224"/>
      <c r="E4328" s="224"/>
      <c r="F4328" s="224"/>
      <c r="G4328" s="224"/>
      <c r="H4328" s="188"/>
      <c r="I4328" s="188"/>
      <c r="J4328" s="188"/>
      <c r="K4328" s="202"/>
      <c r="L4328" s="188"/>
      <c r="M4328" s="205"/>
      <c r="N4328" s="224"/>
      <c r="O4328" s="192"/>
      <c r="P4328" s="192"/>
      <c r="Q4328" s="197"/>
    </row>
    <row r="4329" spans="1:17" ht="20.100000000000001" customHeight="1" x14ac:dyDescent="0.25">
      <c r="A4329" s="245"/>
      <c r="B4329" s="204"/>
      <c r="C4329" s="224"/>
      <c r="D4329" s="224"/>
      <c r="E4329" s="224"/>
      <c r="F4329" s="224"/>
      <c r="G4329" s="224"/>
      <c r="H4329" s="188"/>
      <c r="I4329" s="188"/>
      <c r="J4329" s="188"/>
      <c r="K4329" s="202"/>
      <c r="L4329" s="188"/>
      <c r="M4329" s="205"/>
      <c r="N4329" s="224"/>
      <c r="O4329" s="192"/>
      <c r="P4329" s="192"/>
      <c r="Q4329" s="197"/>
    </row>
    <row r="4330" spans="1:17" ht="20.100000000000001" customHeight="1" x14ac:dyDescent="0.25">
      <c r="A4330" s="245"/>
      <c r="B4330" s="204"/>
      <c r="C4330" s="224"/>
      <c r="D4330" s="224"/>
      <c r="E4330" s="224"/>
      <c r="F4330" s="224"/>
      <c r="G4330" s="224"/>
      <c r="H4330" s="188"/>
      <c r="I4330" s="188"/>
      <c r="J4330" s="188"/>
      <c r="K4330" s="202"/>
      <c r="L4330" s="188"/>
      <c r="M4330" s="205"/>
      <c r="N4330" s="224"/>
      <c r="O4330" s="192"/>
      <c r="P4330" s="192"/>
      <c r="Q4330" s="197"/>
    </row>
    <row r="4331" spans="1:17" ht="20.100000000000001" customHeight="1" x14ac:dyDescent="0.25">
      <c r="A4331" s="245"/>
      <c r="B4331" s="204"/>
      <c r="C4331" s="224"/>
      <c r="D4331" s="224"/>
      <c r="E4331" s="224"/>
      <c r="F4331" s="224"/>
      <c r="G4331" s="224"/>
      <c r="H4331" s="188"/>
      <c r="I4331" s="188"/>
      <c r="J4331" s="188"/>
      <c r="K4331" s="202"/>
      <c r="L4331" s="188"/>
      <c r="M4331" s="205"/>
      <c r="N4331" s="224"/>
      <c r="O4331" s="192"/>
      <c r="P4331" s="192"/>
      <c r="Q4331" s="197"/>
    </row>
    <row r="4332" spans="1:17" ht="20.100000000000001" customHeight="1" x14ac:dyDescent="0.25">
      <c r="A4332" s="245"/>
      <c r="B4332" s="204"/>
      <c r="C4332" s="224"/>
      <c r="D4332" s="224"/>
      <c r="E4332" s="224"/>
      <c r="F4332" s="224"/>
      <c r="G4332" s="224"/>
      <c r="H4332" s="188"/>
      <c r="I4332" s="188"/>
      <c r="J4332" s="188"/>
      <c r="K4332" s="202"/>
      <c r="L4332" s="188"/>
      <c r="M4332" s="205"/>
      <c r="N4332" s="224"/>
      <c r="O4332" s="192"/>
      <c r="P4332" s="192"/>
      <c r="Q4332" s="197"/>
    </row>
    <row r="4333" spans="1:17" ht="20.100000000000001" customHeight="1" x14ac:dyDescent="0.25">
      <c r="A4333" s="245"/>
      <c r="B4333" s="204"/>
      <c r="C4333" s="224"/>
      <c r="D4333" s="224"/>
      <c r="E4333" s="224"/>
      <c r="F4333" s="224"/>
      <c r="G4333" s="224"/>
      <c r="H4333" s="188"/>
      <c r="I4333" s="188"/>
      <c r="J4333" s="188"/>
      <c r="K4333" s="202"/>
      <c r="L4333" s="188"/>
      <c r="M4333" s="205"/>
      <c r="N4333" s="224"/>
      <c r="O4333" s="192"/>
      <c r="P4333" s="192"/>
      <c r="Q4333" s="197"/>
    </row>
    <row r="4334" spans="1:17" ht="20.100000000000001" customHeight="1" x14ac:dyDescent="0.25">
      <c r="A4334" s="245"/>
      <c r="B4334" s="204"/>
      <c r="C4334" s="224"/>
      <c r="D4334" s="224"/>
      <c r="E4334" s="224"/>
      <c r="F4334" s="224"/>
      <c r="G4334" s="224"/>
      <c r="H4334" s="188"/>
      <c r="I4334" s="188"/>
      <c r="J4334" s="188"/>
      <c r="K4334" s="202"/>
      <c r="L4334" s="188"/>
      <c r="M4334" s="205"/>
      <c r="N4334" s="224"/>
      <c r="O4334" s="192"/>
      <c r="P4334" s="192"/>
      <c r="Q4334" s="197"/>
    </row>
    <row r="4335" spans="1:17" ht="20.100000000000001" customHeight="1" x14ac:dyDescent="0.25">
      <c r="A4335" s="245"/>
      <c r="B4335" s="204"/>
      <c r="C4335" s="224"/>
      <c r="D4335" s="224"/>
      <c r="E4335" s="224"/>
      <c r="F4335" s="224"/>
      <c r="G4335" s="224"/>
      <c r="H4335" s="188"/>
      <c r="I4335" s="188"/>
      <c r="J4335" s="188"/>
      <c r="K4335" s="202"/>
      <c r="L4335" s="188"/>
      <c r="M4335" s="205"/>
      <c r="N4335" s="224"/>
      <c r="O4335" s="192"/>
      <c r="P4335" s="192"/>
      <c r="Q4335" s="197"/>
    </row>
    <row r="4336" spans="1:17" ht="20.100000000000001" customHeight="1" x14ac:dyDescent="0.25">
      <c r="A4336" s="245"/>
      <c r="B4336" s="204"/>
      <c r="C4336" s="224"/>
      <c r="D4336" s="224"/>
      <c r="E4336" s="224"/>
      <c r="F4336" s="224"/>
      <c r="G4336" s="224"/>
      <c r="H4336" s="188"/>
      <c r="I4336" s="188"/>
      <c r="J4336" s="188"/>
      <c r="K4336" s="202"/>
      <c r="L4336" s="188"/>
      <c r="M4336" s="205"/>
      <c r="N4336" s="224"/>
      <c r="O4336" s="192"/>
      <c r="P4336" s="192"/>
      <c r="Q4336" s="197"/>
    </row>
    <row r="4337" spans="1:17" ht="20.100000000000001" customHeight="1" x14ac:dyDescent="0.25">
      <c r="A4337" s="245"/>
      <c r="B4337" s="204"/>
      <c r="C4337" s="224"/>
      <c r="D4337" s="224"/>
      <c r="E4337" s="224"/>
      <c r="F4337" s="224"/>
      <c r="G4337" s="224"/>
      <c r="H4337" s="188"/>
      <c r="I4337" s="188"/>
      <c r="J4337" s="188"/>
      <c r="K4337" s="202"/>
      <c r="L4337" s="188"/>
      <c r="M4337" s="205"/>
      <c r="N4337" s="224"/>
      <c r="O4337" s="192"/>
      <c r="P4337" s="192"/>
      <c r="Q4337" s="197"/>
    </row>
    <row r="4338" spans="1:17" ht="20.100000000000001" customHeight="1" x14ac:dyDescent="0.25">
      <c r="A4338" s="245"/>
      <c r="B4338" s="204"/>
      <c r="C4338" s="224"/>
      <c r="D4338" s="224"/>
      <c r="E4338" s="224"/>
      <c r="F4338" s="224"/>
      <c r="G4338" s="224"/>
      <c r="H4338" s="188"/>
      <c r="I4338" s="188"/>
      <c r="J4338" s="188"/>
      <c r="K4338" s="202"/>
      <c r="L4338" s="188"/>
      <c r="M4338" s="205"/>
      <c r="N4338" s="224"/>
      <c r="O4338" s="192"/>
      <c r="P4338" s="192"/>
      <c r="Q4338" s="197"/>
    </row>
    <row r="4339" spans="1:17" ht="20.100000000000001" customHeight="1" x14ac:dyDescent="0.25">
      <c r="A4339" s="245"/>
      <c r="B4339" s="204"/>
      <c r="C4339" s="224"/>
      <c r="D4339" s="224"/>
      <c r="E4339" s="224"/>
      <c r="F4339" s="224"/>
      <c r="G4339" s="224"/>
      <c r="H4339" s="188"/>
      <c r="I4339" s="188"/>
      <c r="J4339" s="188"/>
      <c r="K4339" s="202"/>
      <c r="L4339" s="188"/>
      <c r="M4339" s="205"/>
      <c r="N4339" s="224"/>
      <c r="O4339" s="192"/>
      <c r="P4339" s="192"/>
      <c r="Q4339" s="197"/>
    </row>
    <row r="4340" spans="1:17" ht="20.100000000000001" customHeight="1" x14ac:dyDescent="0.25">
      <c r="A4340" s="245"/>
      <c r="B4340" s="204"/>
      <c r="C4340" s="224"/>
      <c r="D4340" s="224"/>
      <c r="E4340" s="224"/>
      <c r="F4340" s="224"/>
      <c r="G4340" s="224"/>
      <c r="H4340" s="188"/>
      <c r="I4340" s="188"/>
      <c r="J4340" s="188"/>
      <c r="K4340" s="202"/>
      <c r="L4340" s="188"/>
      <c r="M4340" s="205"/>
      <c r="N4340" s="224"/>
      <c r="O4340" s="192"/>
      <c r="P4340" s="192"/>
      <c r="Q4340" s="197"/>
    </row>
    <row r="4341" spans="1:17" ht="20.100000000000001" customHeight="1" x14ac:dyDescent="0.25">
      <c r="A4341" s="245"/>
      <c r="B4341" s="204"/>
      <c r="C4341" s="224"/>
      <c r="D4341" s="224"/>
      <c r="E4341" s="224"/>
      <c r="F4341" s="224"/>
      <c r="G4341" s="224"/>
      <c r="H4341" s="188"/>
      <c r="I4341" s="188"/>
      <c r="J4341" s="188"/>
      <c r="K4341" s="202"/>
      <c r="L4341" s="188"/>
      <c r="M4341" s="205"/>
      <c r="N4341" s="224"/>
      <c r="O4341" s="192"/>
      <c r="P4341" s="192"/>
      <c r="Q4341" s="197"/>
    </row>
    <row r="4342" spans="1:17" ht="20.100000000000001" customHeight="1" x14ac:dyDescent="0.25">
      <c r="A4342" s="245"/>
      <c r="B4342" s="204"/>
      <c r="C4342" s="224"/>
      <c r="D4342" s="224"/>
      <c r="E4342" s="224"/>
      <c r="F4342" s="224"/>
      <c r="G4342" s="224"/>
      <c r="H4342" s="188"/>
      <c r="I4342" s="188"/>
      <c r="J4342" s="188"/>
      <c r="K4342" s="202"/>
      <c r="L4342" s="188"/>
      <c r="M4342" s="205"/>
      <c r="N4342" s="224"/>
      <c r="O4342" s="192"/>
      <c r="P4342" s="192"/>
      <c r="Q4342" s="197"/>
    </row>
    <row r="4343" spans="1:17" ht="20.100000000000001" customHeight="1" x14ac:dyDescent="0.25">
      <c r="A4343" s="245"/>
      <c r="B4343" s="204"/>
      <c r="C4343" s="224"/>
      <c r="D4343" s="224"/>
      <c r="E4343" s="224"/>
      <c r="F4343" s="224"/>
      <c r="G4343" s="224"/>
      <c r="H4343" s="188"/>
      <c r="I4343" s="188"/>
      <c r="J4343" s="188"/>
      <c r="K4343" s="202"/>
      <c r="L4343" s="188"/>
      <c r="M4343" s="205"/>
      <c r="N4343" s="224"/>
      <c r="O4343" s="192"/>
      <c r="P4343" s="192"/>
      <c r="Q4343" s="197"/>
    </row>
    <row r="4344" spans="1:17" ht="20.100000000000001" customHeight="1" x14ac:dyDescent="0.25">
      <c r="A4344" s="245"/>
      <c r="B4344" s="204"/>
      <c r="C4344" s="224"/>
      <c r="D4344" s="224"/>
      <c r="E4344" s="224"/>
      <c r="F4344" s="224"/>
      <c r="G4344" s="224"/>
      <c r="H4344" s="188"/>
      <c r="I4344" s="188"/>
      <c r="J4344" s="188"/>
      <c r="K4344" s="202"/>
      <c r="L4344" s="188"/>
      <c r="M4344" s="205"/>
      <c r="N4344" s="224"/>
      <c r="O4344" s="192"/>
      <c r="P4344" s="192"/>
      <c r="Q4344" s="197"/>
    </row>
    <row r="4345" spans="1:17" ht="20.100000000000001" customHeight="1" x14ac:dyDescent="0.25">
      <c r="A4345" s="245"/>
      <c r="B4345" s="204"/>
      <c r="C4345" s="224"/>
      <c r="D4345" s="224"/>
      <c r="E4345" s="224"/>
      <c r="F4345" s="224"/>
      <c r="G4345" s="224"/>
      <c r="H4345" s="188"/>
      <c r="I4345" s="188"/>
      <c r="J4345" s="188"/>
      <c r="K4345" s="202"/>
      <c r="L4345" s="188"/>
      <c r="M4345" s="205"/>
      <c r="N4345" s="224"/>
      <c r="O4345" s="192"/>
      <c r="P4345" s="192"/>
      <c r="Q4345" s="197"/>
    </row>
    <row r="4346" spans="1:17" ht="20.100000000000001" customHeight="1" x14ac:dyDescent="0.25">
      <c r="A4346" s="245"/>
      <c r="B4346" s="204"/>
      <c r="C4346" s="224"/>
      <c r="D4346" s="224"/>
      <c r="E4346" s="224"/>
      <c r="F4346" s="224"/>
      <c r="G4346" s="224"/>
      <c r="H4346" s="188"/>
      <c r="I4346" s="188"/>
      <c r="J4346" s="188"/>
      <c r="K4346" s="202"/>
      <c r="L4346" s="188"/>
      <c r="M4346" s="205"/>
      <c r="N4346" s="224"/>
      <c r="O4346" s="192"/>
      <c r="P4346" s="192"/>
      <c r="Q4346" s="197"/>
    </row>
    <row r="4347" spans="1:17" ht="20.100000000000001" customHeight="1" x14ac:dyDescent="0.25">
      <c r="A4347" s="245"/>
      <c r="B4347" s="204"/>
      <c r="C4347" s="224"/>
      <c r="D4347" s="224"/>
      <c r="E4347" s="224"/>
      <c r="F4347" s="224"/>
      <c r="G4347" s="224"/>
      <c r="H4347" s="188"/>
      <c r="I4347" s="188"/>
      <c r="J4347" s="188"/>
      <c r="K4347" s="202"/>
      <c r="L4347" s="188"/>
      <c r="M4347" s="205"/>
      <c r="N4347" s="224"/>
      <c r="O4347" s="192"/>
      <c r="P4347" s="192"/>
      <c r="Q4347" s="197"/>
    </row>
    <row r="4348" spans="1:17" ht="20.100000000000001" customHeight="1" x14ac:dyDescent="0.25">
      <c r="A4348" s="245"/>
      <c r="B4348" s="204"/>
      <c r="C4348" s="224"/>
      <c r="D4348" s="224"/>
      <c r="E4348" s="224"/>
      <c r="F4348" s="224"/>
      <c r="G4348" s="224"/>
      <c r="H4348" s="188"/>
      <c r="I4348" s="188"/>
      <c r="J4348" s="188"/>
      <c r="K4348" s="202"/>
      <c r="L4348" s="188"/>
      <c r="M4348" s="205"/>
      <c r="N4348" s="224"/>
      <c r="O4348" s="192"/>
      <c r="P4348" s="192"/>
      <c r="Q4348" s="197"/>
    </row>
    <row r="4349" spans="1:17" ht="20.100000000000001" customHeight="1" x14ac:dyDescent="0.25">
      <c r="A4349" s="245"/>
      <c r="B4349" s="204"/>
      <c r="C4349" s="224"/>
      <c r="D4349" s="224"/>
      <c r="E4349" s="224"/>
      <c r="F4349" s="224"/>
      <c r="G4349" s="224"/>
      <c r="H4349" s="188"/>
      <c r="I4349" s="188"/>
      <c r="J4349" s="188"/>
      <c r="K4349" s="202"/>
      <c r="L4349" s="188"/>
      <c r="M4349" s="205"/>
      <c r="N4349" s="224"/>
      <c r="O4349" s="192"/>
      <c r="P4349" s="192"/>
      <c r="Q4349" s="197"/>
    </row>
    <row r="4350" spans="1:17" ht="20.100000000000001" customHeight="1" x14ac:dyDescent="0.25">
      <c r="A4350" s="245"/>
      <c r="B4350" s="204"/>
      <c r="C4350" s="224"/>
      <c r="D4350" s="224"/>
      <c r="E4350" s="224"/>
      <c r="F4350" s="224"/>
      <c r="G4350" s="224"/>
      <c r="H4350" s="188"/>
      <c r="I4350" s="188"/>
      <c r="J4350" s="188"/>
      <c r="K4350" s="202"/>
      <c r="L4350" s="188"/>
      <c r="M4350" s="205"/>
      <c r="N4350" s="224"/>
      <c r="O4350" s="192"/>
      <c r="P4350" s="192"/>
      <c r="Q4350" s="197"/>
    </row>
    <row r="4351" spans="1:17" ht="20.100000000000001" customHeight="1" x14ac:dyDescent="0.25">
      <c r="A4351" s="245"/>
      <c r="B4351" s="204"/>
      <c r="C4351" s="224"/>
      <c r="D4351" s="224"/>
      <c r="E4351" s="224"/>
      <c r="F4351" s="224"/>
      <c r="G4351" s="224"/>
      <c r="H4351" s="188"/>
      <c r="I4351" s="188"/>
      <c r="J4351" s="188"/>
      <c r="K4351" s="202"/>
      <c r="L4351" s="188"/>
      <c r="M4351" s="205"/>
      <c r="N4351" s="224"/>
      <c r="O4351" s="192"/>
      <c r="P4351" s="192"/>
      <c r="Q4351" s="197"/>
    </row>
    <row r="4352" spans="1:17" ht="20.100000000000001" customHeight="1" x14ac:dyDescent="0.25">
      <c r="A4352" s="245"/>
      <c r="B4352" s="204"/>
      <c r="C4352" s="224"/>
      <c r="D4352" s="224"/>
      <c r="E4352" s="224"/>
      <c r="F4352" s="224"/>
      <c r="G4352" s="224"/>
      <c r="H4352" s="188"/>
      <c r="I4352" s="188"/>
      <c r="J4352" s="188"/>
      <c r="K4352" s="202"/>
      <c r="L4352" s="188"/>
      <c r="M4352" s="205"/>
      <c r="N4352" s="224"/>
      <c r="O4352" s="192"/>
      <c r="P4352" s="192"/>
      <c r="Q4352" s="197"/>
    </row>
    <row r="4353" spans="1:17" ht="20.100000000000001" customHeight="1" x14ac:dyDescent="0.25">
      <c r="A4353" s="245"/>
      <c r="B4353" s="204"/>
      <c r="C4353" s="224"/>
      <c r="D4353" s="224"/>
      <c r="E4353" s="224"/>
      <c r="F4353" s="224"/>
      <c r="G4353" s="224"/>
      <c r="H4353" s="188"/>
      <c r="I4353" s="188"/>
      <c r="J4353" s="188"/>
      <c r="K4353" s="202"/>
      <c r="L4353" s="188"/>
      <c r="M4353" s="205"/>
      <c r="N4353" s="224"/>
      <c r="O4353" s="192"/>
      <c r="P4353" s="192"/>
      <c r="Q4353" s="197"/>
    </row>
    <row r="4354" spans="1:17" ht="20.100000000000001" customHeight="1" x14ac:dyDescent="0.25">
      <c r="A4354" s="245"/>
      <c r="B4354" s="204"/>
      <c r="C4354" s="224"/>
      <c r="D4354" s="224"/>
      <c r="E4354" s="224"/>
      <c r="F4354" s="224"/>
      <c r="G4354" s="224"/>
      <c r="H4354" s="188"/>
      <c r="I4354" s="188"/>
      <c r="J4354" s="188"/>
      <c r="K4354" s="202"/>
      <c r="L4354" s="188"/>
      <c r="M4354" s="205"/>
      <c r="N4354" s="224"/>
      <c r="O4354" s="192"/>
      <c r="P4354" s="192"/>
      <c r="Q4354" s="197"/>
    </row>
    <row r="4355" spans="1:17" ht="20.100000000000001" customHeight="1" x14ac:dyDescent="0.25">
      <c r="A4355" s="245"/>
      <c r="B4355" s="204"/>
      <c r="C4355" s="224"/>
      <c r="D4355" s="224"/>
      <c r="E4355" s="224"/>
      <c r="F4355" s="224"/>
      <c r="G4355" s="224"/>
      <c r="H4355" s="188"/>
      <c r="I4355" s="188"/>
      <c r="J4355" s="188"/>
      <c r="K4355" s="202"/>
      <c r="L4355" s="188"/>
      <c r="M4355" s="205"/>
      <c r="N4355" s="224"/>
      <c r="O4355" s="192"/>
      <c r="P4355" s="192"/>
      <c r="Q4355" s="197"/>
    </row>
    <row r="4356" spans="1:17" ht="20.100000000000001" customHeight="1" x14ac:dyDescent="0.25">
      <c r="A4356" s="245"/>
      <c r="B4356" s="204"/>
      <c r="C4356" s="224"/>
      <c r="D4356" s="224"/>
      <c r="E4356" s="224"/>
      <c r="F4356" s="224"/>
      <c r="G4356" s="224"/>
      <c r="H4356" s="188"/>
      <c r="I4356" s="188"/>
      <c r="J4356" s="188"/>
      <c r="K4356" s="202"/>
      <c r="L4356" s="188"/>
      <c r="M4356" s="205"/>
      <c r="N4356" s="224"/>
      <c r="O4356" s="192"/>
      <c r="P4356" s="192"/>
      <c r="Q4356" s="197"/>
    </row>
    <row r="4357" spans="1:17" ht="20.100000000000001" customHeight="1" x14ac:dyDescent="0.25">
      <c r="A4357" s="245"/>
      <c r="B4357" s="204"/>
      <c r="C4357" s="224"/>
      <c r="D4357" s="224"/>
      <c r="E4357" s="224"/>
      <c r="F4357" s="224"/>
      <c r="G4357" s="224"/>
      <c r="H4357" s="188"/>
      <c r="I4357" s="188"/>
      <c r="J4357" s="188"/>
      <c r="K4357" s="202"/>
      <c r="L4357" s="188"/>
      <c r="M4357" s="205"/>
      <c r="N4357" s="224"/>
      <c r="O4357" s="192"/>
      <c r="P4357" s="192"/>
      <c r="Q4357" s="197"/>
    </row>
    <row r="4358" spans="1:17" ht="20.100000000000001" customHeight="1" x14ac:dyDescent="0.25">
      <c r="A4358" s="245"/>
      <c r="B4358" s="204"/>
      <c r="C4358" s="224"/>
      <c r="D4358" s="224"/>
      <c r="E4358" s="224"/>
      <c r="F4358" s="224"/>
      <c r="G4358" s="224"/>
      <c r="H4358" s="188"/>
      <c r="I4358" s="188"/>
      <c r="J4358" s="188"/>
      <c r="K4358" s="202"/>
      <c r="L4358" s="188"/>
      <c r="M4358" s="205"/>
      <c r="N4358" s="224"/>
      <c r="O4358" s="192"/>
      <c r="P4358" s="192"/>
      <c r="Q4358" s="197"/>
    </row>
    <row r="4359" spans="1:17" ht="20.100000000000001" customHeight="1" x14ac:dyDescent="0.25">
      <c r="A4359" s="245"/>
      <c r="B4359" s="204"/>
      <c r="C4359" s="224"/>
      <c r="D4359" s="224"/>
      <c r="E4359" s="224"/>
      <c r="F4359" s="224"/>
      <c r="G4359" s="224"/>
      <c r="H4359" s="188"/>
      <c r="I4359" s="188"/>
      <c r="J4359" s="188"/>
      <c r="K4359" s="202"/>
      <c r="L4359" s="188"/>
      <c r="M4359" s="205"/>
      <c r="N4359" s="224"/>
      <c r="O4359" s="192"/>
      <c r="P4359" s="192"/>
      <c r="Q4359" s="197"/>
    </row>
    <row r="4360" spans="1:17" ht="20.100000000000001" customHeight="1" x14ac:dyDescent="0.25">
      <c r="A4360" s="245"/>
      <c r="B4360" s="204"/>
      <c r="C4360" s="224"/>
      <c r="D4360" s="224"/>
      <c r="E4360" s="224"/>
      <c r="F4360" s="224"/>
      <c r="G4360" s="224"/>
      <c r="H4360" s="188"/>
      <c r="I4360" s="188"/>
      <c r="J4360" s="188"/>
      <c r="K4360" s="202"/>
      <c r="L4360" s="188"/>
      <c r="M4360" s="205"/>
      <c r="N4360" s="224"/>
      <c r="O4360" s="192"/>
      <c r="P4360" s="192"/>
      <c r="Q4360" s="197"/>
    </row>
    <row r="4361" spans="1:17" ht="20.100000000000001" customHeight="1" x14ac:dyDescent="0.25">
      <c r="A4361" s="245"/>
      <c r="B4361" s="204"/>
      <c r="C4361" s="224"/>
      <c r="D4361" s="224"/>
      <c r="E4361" s="224"/>
      <c r="F4361" s="224"/>
      <c r="G4361" s="224"/>
      <c r="H4361" s="188"/>
      <c r="I4361" s="188"/>
      <c r="J4361" s="188"/>
      <c r="K4361" s="202"/>
      <c r="L4361" s="188"/>
      <c r="M4361" s="205"/>
      <c r="N4361" s="224"/>
      <c r="O4361" s="192"/>
      <c r="P4361" s="192"/>
      <c r="Q4361" s="197"/>
    </row>
    <row r="4362" spans="1:17" ht="20.100000000000001" customHeight="1" x14ac:dyDescent="0.25">
      <c r="A4362" s="245"/>
      <c r="B4362" s="204"/>
      <c r="C4362" s="224"/>
      <c r="D4362" s="224"/>
      <c r="E4362" s="224"/>
      <c r="F4362" s="224"/>
      <c r="G4362" s="224"/>
      <c r="H4362" s="188"/>
      <c r="I4362" s="188"/>
      <c r="J4362" s="188"/>
      <c r="K4362" s="202"/>
      <c r="L4362" s="188"/>
      <c r="M4362" s="205"/>
      <c r="N4362" s="224"/>
      <c r="O4362" s="192"/>
      <c r="P4362" s="192"/>
      <c r="Q4362" s="197"/>
    </row>
    <row r="4363" spans="1:17" ht="20.100000000000001" customHeight="1" x14ac:dyDescent="0.25">
      <c r="A4363" s="245"/>
      <c r="B4363" s="204"/>
      <c r="C4363" s="224"/>
      <c r="D4363" s="224"/>
      <c r="E4363" s="224"/>
      <c r="F4363" s="224"/>
      <c r="G4363" s="224"/>
      <c r="H4363" s="188"/>
      <c r="I4363" s="188"/>
      <c r="J4363" s="188"/>
      <c r="K4363" s="202"/>
      <c r="L4363" s="188"/>
      <c r="M4363" s="205"/>
      <c r="N4363" s="224"/>
      <c r="O4363" s="192"/>
      <c r="P4363" s="192"/>
      <c r="Q4363" s="197"/>
    </row>
    <row r="4364" spans="1:17" ht="20.100000000000001" customHeight="1" x14ac:dyDescent="0.25">
      <c r="A4364" s="245"/>
      <c r="B4364" s="204"/>
      <c r="C4364" s="224"/>
      <c r="D4364" s="224"/>
      <c r="E4364" s="224"/>
      <c r="F4364" s="224"/>
      <c r="G4364" s="224"/>
      <c r="H4364" s="188"/>
      <c r="I4364" s="188"/>
      <c r="J4364" s="188"/>
      <c r="K4364" s="202"/>
      <c r="L4364" s="188"/>
      <c r="M4364" s="205"/>
      <c r="N4364" s="224"/>
      <c r="O4364" s="192"/>
      <c r="P4364" s="192"/>
      <c r="Q4364" s="197"/>
    </row>
    <row r="4365" spans="1:17" ht="20.100000000000001" customHeight="1" x14ac:dyDescent="0.25">
      <c r="A4365" s="245"/>
      <c r="B4365" s="204"/>
      <c r="C4365" s="224"/>
      <c r="D4365" s="224"/>
      <c r="E4365" s="224"/>
      <c r="F4365" s="224"/>
      <c r="G4365" s="224"/>
      <c r="H4365" s="188"/>
      <c r="I4365" s="188"/>
      <c r="J4365" s="188"/>
      <c r="K4365" s="202"/>
      <c r="L4365" s="188"/>
      <c r="M4365" s="205"/>
      <c r="N4365" s="224"/>
      <c r="O4365" s="192"/>
      <c r="P4365" s="192"/>
      <c r="Q4365" s="197"/>
    </row>
    <row r="4366" spans="1:17" ht="20.100000000000001" customHeight="1" x14ac:dyDescent="0.25">
      <c r="A4366" s="245"/>
      <c r="B4366" s="204"/>
      <c r="C4366" s="224"/>
      <c r="D4366" s="224"/>
      <c r="E4366" s="224"/>
      <c r="F4366" s="224"/>
      <c r="G4366" s="224"/>
      <c r="H4366" s="188"/>
      <c r="I4366" s="188"/>
      <c r="J4366" s="188"/>
      <c r="K4366" s="202"/>
      <c r="L4366" s="188"/>
      <c r="M4366" s="205"/>
      <c r="N4366" s="224"/>
      <c r="O4366" s="192"/>
      <c r="P4366" s="192"/>
      <c r="Q4366" s="197"/>
    </row>
    <row r="4367" spans="1:17" ht="20.100000000000001" customHeight="1" x14ac:dyDescent="0.25">
      <c r="A4367" s="245"/>
      <c r="B4367" s="204"/>
      <c r="C4367" s="224"/>
      <c r="D4367" s="224"/>
      <c r="E4367" s="224"/>
      <c r="F4367" s="224"/>
      <c r="G4367" s="224"/>
      <c r="H4367" s="188"/>
      <c r="I4367" s="188"/>
      <c r="J4367" s="188"/>
      <c r="K4367" s="202"/>
      <c r="L4367" s="188"/>
      <c r="M4367" s="205"/>
      <c r="N4367" s="224"/>
      <c r="O4367" s="192"/>
      <c r="P4367" s="192"/>
      <c r="Q4367" s="197"/>
    </row>
    <row r="4368" spans="1:17" ht="20.100000000000001" customHeight="1" x14ac:dyDescent="0.25">
      <c r="A4368" s="245"/>
      <c r="B4368" s="204"/>
      <c r="C4368" s="224"/>
      <c r="D4368" s="224"/>
      <c r="E4368" s="224"/>
      <c r="F4368" s="224"/>
      <c r="G4368" s="224"/>
      <c r="H4368" s="188"/>
      <c r="I4368" s="188"/>
      <c r="J4368" s="188"/>
      <c r="K4368" s="202"/>
      <c r="L4368" s="188"/>
      <c r="M4368" s="205"/>
      <c r="N4368" s="224"/>
      <c r="O4368" s="192"/>
      <c r="P4368" s="192"/>
      <c r="Q4368" s="197"/>
    </row>
    <row r="4369" spans="1:17" ht="20.100000000000001" customHeight="1" x14ac:dyDescent="0.25">
      <c r="A4369" s="245"/>
      <c r="B4369" s="204"/>
      <c r="C4369" s="224"/>
      <c r="D4369" s="224"/>
      <c r="E4369" s="224"/>
      <c r="F4369" s="224"/>
      <c r="G4369" s="224"/>
      <c r="H4369" s="188"/>
      <c r="I4369" s="188"/>
      <c r="J4369" s="188"/>
      <c r="K4369" s="202"/>
      <c r="L4369" s="188"/>
      <c r="M4369" s="205"/>
      <c r="N4369" s="224"/>
      <c r="O4369" s="192"/>
      <c r="P4369" s="192"/>
      <c r="Q4369" s="197"/>
    </row>
    <row r="4370" spans="1:17" ht="20.100000000000001" customHeight="1" x14ac:dyDescent="0.25">
      <c r="A4370" s="245"/>
      <c r="B4370" s="204"/>
      <c r="C4370" s="224"/>
      <c r="D4370" s="224"/>
      <c r="E4370" s="224"/>
      <c r="F4370" s="224"/>
      <c r="G4370" s="224"/>
      <c r="H4370" s="188"/>
      <c r="I4370" s="188"/>
      <c r="J4370" s="188"/>
      <c r="K4370" s="202"/>
      <c r="L4370" s="188"/>
      <c r="M4370" s="205"/>
      <c r="N4370" s="224"/>
      <c r="O4370" s="192"/>
      <c r="P4370" s="192"/>
      <c r="Q4370" s="197"/>
    </row>
    <row r="4371" spans="1:17" ht="20.100000000000001" customHeight="1" x14ac:dyDescent="0.25">
      <c r="A4371" s="245"/>
      <c r="B4371" s="204"/>
      <c r="C4371" s="224"/>
      <c r="D4371" s="224"/>
      <c r="E4371" s="224"/>
      <c r="F4371" s="224"/>
      <c r="G4371" s="224"/>
      <c r="H4371" s="188"/>
      <c r="I4371" s="188"/>
      <c r="J4371" s="188"/>
      <c r="K4371" s="202"/>
      <c r="L4371" s="188"/>
      <c r="M4371" s="205"/>
      <c r="N4371" s="224"/>
      <c r="O4371" s="192"/>
      <c r="P4371" s="192"/>
      <c r="Q4371" s="197"/>
    </row>
    <row r="4372" spans="1:17" ht="20.100000000000001" customHeight="1" x14ac:dyDescent="0.25">
      <c r="A4372" s="245"/>
      <c r="B4372" s="204"/>
      <c r="C4372" s="224"/>
      <c r="D4372" s="224"/>
      <c r="E4372" s="224"/>
      <c r="F4372" s="224"/>
      <c r="G4372" s="224"/>
      <c r="H4372" s="188"/>
      <c r="I4372" s="188"/>
      <c r="J4372" s="188"/>
      <c r="K4372" s="202"/>
      <c r="L4372" s="188"/>
      <c r="M4372" s="205"/>
      <c r="N4372" s="224"/>
      <c r="O4372" s="192"/>
      <c r="P4372" s="192"/>
      <c r="Q4372" s="197"/>
    </row>
    <row r="4373" spans="1:17" ht="20.100000000000001" customHeight="1" x14ac:dyDescent="0.25">
      <c r="A4373" s="245"/>
      <c r="B4373" s="204"/>
      <c r="C4373" s="224"/>
      <c r="D4373" s="224"/>
      <c r="E4373" s="224"/>
      <c r="F4373" s="224"/>
      <c r="G4373" s="224"/>
      <c r="H4373" s="188"/>
      <c r="I4373" s="188"/>
      <c r="J4373" s="188"/>
      <c r="K4373" s="202"/>
      <c r="L4373" s="188"/>
      <c r="M4373" s="205"/>
      <c r="N4373" s="224"/>
      <c r="O4373" s="192"/>
      <c r="P4373" s="192"/>
      <c r="Q4373" s="197"/>
    </row>
    <row r="4374" spans="1:17" ht="20.100000000000001" customHeight="1" x14ac:dyDescent="0.25">
      <c r="A4374" s="245"/>
      <c r="B4374" s="204"/>
      <c r="C4374" s="224"/>
      <c r="D4374" s="224"/>
      <c r="E4374" s="224"/>
      <c r="F4374" s="224"/>
      <c r="G4374" s="224"/>
      <c r="H4374" s="188"/>
      <c r="I4374" s="188"/>
      <c r="J4374" s="188"/>
      <c r="K4374" s="202"/>
      <c r="L4374" s="188"/>
      <c r="M4374" s="205"/>
      <c r="N4374" s="224"/>
      <c r="O4374" s="192"/>
      <c r="P4374" s="192"/>
      <c r="Q4374" s="197"/>
    </row>
    <row r="4375" spans="1:17" ht="20.100000000000001" customHeight="1" x14ac:dyDescent="0.25">
      <c r="A4375" s="245"/>
      <c r="B4375" s="204"/>
      <c r="C4375" s="224"/>
      <c r="D4375" s="224"/>
      <c r="E4375" s="224"/>
      <c r="F4375" s="224"/>
      <c r="G4375" s="224"/>
      <c r="H4375" s="188"/>
      <c r="I4375" s="188"/>
      <c r="J4375" s="188"/>
      <c r="K4375" s="202"/>
      <c r="L4375" s="188"/>
      <c r="M4375" s="205"/>
      <c r="N4375" s="224"/>
      <c r="O4375" s="192"/>
      <c r="P4375" s="192"/>
      <c r="Q4375" s="197"/>
    </row>
    <row r="4376" spans="1:17" ht="20.100000000000001" customHeight="1" x14ac:dyDescent="0.25">
      <c r="A4376" s="245"/>
      <c r="B4376" s="204"/>
      <c r="C4376" s="224"/>
      <c r="D4376" s="224"/>
      <c r="E4376" s="224"/>
      <c r="F4376" s="224"/>
      <c r="G4376" s="224"/>
      <c r="H4376" s="188"/>
      <c r="I4376" s="188"/>
      <c r="J4376" s="188"/>
      <c r="K4376" s="202"/>
      <c r="L4376" s="188"/>
      <c r="M4376" s="205"/>
      <c r="N4376" s="224"/>
      <c r="O4376" s="192"/>
      <c r="P4376" s="192"/>
      <c r="Q4376" s="197"/>
    </row>
    <row r="4377" spans="1:17" ht="20.100000000000001" customHeight="1" x14ac:dyDescent="0.25">
      <c r="A4377" s="245"/>
      <c r="B4377" s="204"/>
      <c r="C4377" s="224"/>
      <c r="D4377" s="224"/>
      <c r="E4377" s="224"/>
      <c r="F4377" s="224"/>
      <c r="G4377" s="224"/>
      <c r="H4377" s="188"/>
      <c r="I4377" s="188"/>
      <c r="J4377" s="188"/>
      <c r="K4377" s="202"/>
      <c r="L4377" s="188"/>
      <c r="M4377" s="205"/>
      <c r="N4377" s="224"/>
      <c r="O4377" s="192"/>
      <c r="P4377" s="192"/>
      <c r="Q4377" s="197"/>
    </row>
    <row r="4378" spans="1:17" ht="20.100000000000001" customHeight="1" x14ac:dyDescent="0.25">
      <c r="A4378" s="245"/>
      <c r="B4378" s="204"/>
      <c r="C4378" s="224"/>
      <c r="D4378" s="224"/>
      <c r="E4378" s="224"/>
      <c r="F4378" s="224"/>
      <c r="G4378" s="224"/>
      <c r="H4378" s="188"/>
      <c r="I4378" s="188"/>
      <c r="J4378" s="188"/>
      <c r="K4378" s="202"/>
      <c r="L4378" s="188"/>
      <c r="M4378" s="205"/>
      <c r="N4378" s="224"/>
      <c r="O4378" s="192"/>
      <c r="P4378" s="192"/>
      <c r="Q4378" s="197"/>
    </row>
    <row r="4379" spans="1:17" ht="20.100000000000001" customHeight="1" x14ac:dyDescent="0.25">
      <c r="A4379" s="245"/>
      <c r="B4379" s="204"/>
      <c r="C4379" s="224"/>
      <c r="D4379" s="224"/>
      <c r="E4379" s="224"/>
      <c r="F4379" s="224"/>
      <c r="G4379" s="224"/>
      <c r="H4379" s="188"/>
      <c r="I4379" s="188"/>
      <c r="J4379" s="188"/>
      <c r="K4379" s="202"/>
      <c r="L4379" s="188"/>
      <c r="M4379" s="205"/>
      <c r="N4379" s="224"/>
      <c r="O4379" s="192"/>
      <c r="P4379" s="192"/>
      <c r="Q4379" s="197"/>
    </row>
    <row r="4380" spans="1:17" ht="20.100000000000001" customHeight="1" x14ac:dyDescent="0.25">
      <c r="A4380" s="245"/>
      <c r="B4380" s="204"/>
      <c r="C4380" s="224"/>
      <c r="D4380" s="224"/>
      <c r="E4380" s="224"/>
      <c r="F4380" s="224"/>
      <c r="G4380" s="224"/>
      <c r="H4380" s="188"/>
      <c r="I4380" s="188"/>
      <c r="J4380" s="188"/>
      <c r="K4380" s="202"/>
      <c r="L4380" s="188"/>
      <c r="M4380" s="205"/>
      <c r="N4380" s="224"/>
      <c r="O4380" s="192"/>
      <c r="P4380" s="192"/>
      <c r="Q4380" s="197"/>
    </row>
    <row r="4381" spans="1:17" ht="20.100000000000001" customHeight="1" x14ac:dyDescent="0.25">
      <c r="A4381" s="245"/>
      <c r="B4381" s="204"/>
      <c r="C4381" s="224"/>
      <c r="D4381" s="224"/>
      <c r="E4381" s="224"/>
      <c r="F4381" s="224"/>
      <c r="G4381" s="224"/>
      <c r="H4381" s="188"/>
      <c r="I4381" s="188"/>
      <c r="J4381" s="188"/>
      <c r="K4381" s="202"/>
      <c r="L4381" s="188"/>
      <c r="M4381" s="205"/>
      <c r="N4381" s="224"/>
      <c r="O4381" s="192"/>
      <c r="P4381" s="192"/>
      <c r="Q4381" s="197"/>
    </row>
    <row r="4382" spans="1:17" ht="20.100000000000001" customHeight="1" x14ac:dyDescent="0.25">
      <c r="A4382" s="245"/>
      <c r="B4382" s="204"/>
      <c r="C4382" s="224"/>
      <c r="D4382" s="224"/>
      <c r="E4382" s="224"/>
      <c r="F4382" s="224"/>
      <c r="G4382" s="224"/>
      <c r="H4382" s="188"/>
      <c r="I4382" s="188"/>
      <c r="J4382" s="188"/>
      <c r="K4382" s="202"/>
      <c r="L4382" s="188"/>
      <c r="M4382" s="205"/>
      <c r="N4382" s="224"/>
      <c r="O4382" s="192"/>
      <c r="P4382" s="192"/>
      <c r="Q4382" s="197"/>
    </row>
    <row r="4383" spans="1:17" ht="20.100000000000001" customHeight="1" x14ac:dyDescent="0.25">
      <c r="A4383" s="245"/>
      <c r="B4383" s="204"/>
      <c r="C4383" s="224"/>
      <c r="D4383" s="224"/>
      <c r="E4383" s="224"/>
      <c r="F4383" s="224"/>
      <c r="G4383" s="224"/>
      <c r="H4383" s="188"/>
      <c r="I4383" s="188"/>
      <c r="J4383" s="188"/>
      <c r="K4383" s="202"/>
      <c r="L4383" s="188"/>
      <c r="M4383" s="205"/>
      <c r="N4383" s="224"/>
      <c r="O4383" s="192"/>
      <c r="P4383" s="192"/>
      <c r="Q4383" s="197"/>
    </row>
    <row r="4384" spans="1:17" ht="20.100000000000001" customHeight="1" x14ac:dyDescent="0.25">
      <c r="A4384" s="245"/>
      <c r="B4384" s="204"/>
      <c r="C4384" s="224"/>
      <c r="D4384" s="224"/>
      <c r="E4384" s="224"/>
      <c r="F4384" s="224"/>
      <c r="G4384" s="224"/>
      <c r="H4384" s="188"/>
      <c r="I4384" s="188"/>
      <c r="J4384" s="188"/>
      <c r="K4384" s="202"/>
      <c r="L4384" s="188"/>
      <c r="M4384" s="205"/>
      <c r="N4384" s="224"/>
      <c r="O4384" s="192"/>
      <c r="P4384" s="192"/>
      <c r="Q4384" s="197"/>
    </row>
    <row r="4385" spans="1:17" ht="20.100000000000001" customHeight="1" x14ac:dyDescent="0.25">
      <c r="A4385" s="245"/>
      <c r="B4385" s="204"/>
      <c r="C4385" s="224"/>
      <c r="D4385" s="224"/>
      <c r="E4385" s="224"/>
      <c r="F4385" s="224"/>
      <c r="G4385" s="224"/>
      <c r="H4385" s="188"/>
      <c r="I4385" s="188"/>
      <c r="J4385" s="188"/>
      <c r="K4385" s="202"/>
      <c r="L4385" s="188"/>
      <c r="M4385" s="205"/>
      <c r="N4385" s="224"/>
      <c r="O4385" s="192"/>
      <c r="P4385" s="192"/>
      <c r="Q4385" s="197"/>
    </row>
    <row r="4386" spans="1:17" ht="20.100000000000001" customHeight="1" x14ac:dyDescent="0.25">
      <c r="A4386" s="245"/>
      <c r="B4386" s="204"/>
      <c r="C4386" s="224"/>
      <c r="D4386" s="224"/>
      <c r="E4386" s="224"/>
      <c r="F4386" s="224"/>
      <c r="G4386" s="224"/>
      <c r="H4386" s="188"/>
      <c r="I4386" s="188"/>
      <c r="J4386" s="188"/>
      <c r="K4386" s="202"/>
      <c r="L4386" s="188"/>
      <c r="M4386" s="205"/>
      <c r="N4386" s="224"/>
      <c r="O4386" s="192"/>
      <c r="P4386" s="192"/>
      <c r="Q4386" s="197"/>
    </row>
    <row r="4387" spans="1:17" ht="20.100000000000001" customHeight="1" x14ac:dyDescent="0.25">
      <c r="A4387" s="245"/>
      <c r="B4387" s="204"/>
      <c r="C4387" s="224"/>
      <c r="D4387" s="224"/>
      <c r="E4387" s="224"/>
      <c r="F4387" s="224"/>
      <c r="G4387" s="224"/>
      <c r="H4387" s="188"/>
      <c r="I4387" s="188"/>
      <c r="J4387" s="188"/>
      <c r="K4387" s="202"/>
      <c r="L4387" s="188"/>
      <c r="M4387" s="205"/>
      <c r="N4387" s="224"/>
      <c r="O4387" s="192"/>
      <c r="P4387" s="192"/>
      <c r="Q4387" s="197"/>
    </row>
    <row r="4388" spans="1:17" ht="20.100000000000001" customHeight="1" x14ac:dyDescent="0.25">
      <c r="A4388" s="245"/>
      <c r="B4388" s="204"/>
      <c r="C4388" s="224"/>
      <c r="D4388" s="224"/>
      <c r="E4388" s="224"/>
      <c r="F4388" s="224"/>
      <c r="G4388" s="224"/>
      <c r="H4388" s="188"/>
      <c r="I4388" s="188"/>
      <c r="J4388" s="188"/>
      <c r="K4388" s="202"/>
      <c r="L4388" s="188"/>
      <c r="M4388" s="205"/>
      <c r="N4388" s="224"/>
      <c r="O4388" s="192"/>
      <c r="P4388" s="192"/>
      <c r="Q4388" s="197"/>
    </row>
    <row r="4389" spans="1:17" ht="20.100000000000001" customHeight="1" x14ac:dyDescent="0.25">
      <c r="A4389" s="245"/>
      <c r="B4389" s="204"/>
      <c r="C4389" s="224"/>
      <c r="D4389" s="224"/>
      <c r="E4389" s="224"/>
      <c r="F4389" s="224"/>
      <c r="G4389" s="224"/>
      <c r="H4389" s="188"/>
      <c r="I4389" s="188"/>
      <c r="J4389" s="188"/>
      <c r="K4389" s="202"/>
      <c r="L4389" s="188"/>
      <c r="M4389" s="205"/>
      <c r="N4389" s="224"/>
      <c r="O4389" s="192"/>
      <c r="P4389" s="192"/>
      <c r="Q4389" s="197"/>
    </row>
    <row r="4390" spans="1:17" ht="20.100000000000001" customHeight="1" x14ac:dyDescent="0.25">
      <c r="A4390" s="245"/>
      <c r="B4390" s="204"/>
      <c r="C4390" s="224"/>
      <c r="D4390" s="224"/>
      <c r="E4390" s="224"/>
      <c r="F4390" s="224"/>
      <c r="G4390" s="224"/>
      <c r="H4390" s="188"/>
      <c r="I4390" s="188"/>
      <c r="J4390" s="188"/>
      <c r="K4390" s="202"/>
      <c r="L4390" s="188"/>
      <c r="M4390" s="205"/>
      <c r="N4390" s="224"/>
      <c r="O4390" s="192"/>
      <c r="P4390" s="192"/>
      <c r="Q4390" s="197"/>
    </row>
    <row r="4391" spans="1:17" ht="20.100000000000001" customHeight="1" x14ac:dyDescent="0.25">
      <c r="A4391" s="245"/>
      <c r="B4391" s="204"/>
      <c r="C4391" s="224"/>
      <c r="D4391" s="224"/>
      <c r="E4391" s="224"/>
      <c r="F4391" s="224"/>
      <c r="G4391" s="224"/>
      <c r="H4391" s="188"/>
      <c r="I4391" s="188"/>
      <c r="J4391" s="188"/>
      <c r="K4391" s="202"/>
      <c r="L4391" s="188"/>
      <c r="M4391" s="205"/>
      <c r="N4391" s="224"/>
      <c r="O4391" s="192"/>
      <c r="P4391" s="192"/>
      <c r="Q4391" s="197"/>
    </row>
    <row r="4392" spans="1:17" ht="20.100000000000001" customHeight="1" x14ac:dyDescent="0.25">
      <c r="A4392" s="245"/>
      <c r="B4392" s="204"/>
      <c r="C4392" s="224"/>
      <c r="D4392" s="224"/>
      <c r="E4392" s="224"/>
      <c r="F4392" s="224"/>
      <c r="G4392" s="224"/>
      <c r="H4392" s="188"/>
      <c r="I4392" s="188"/>
      <c r="J4392" s="188"/>
      <c r="K4392" s="202"/>
      <c r="L4392" s="188"/>
      <c r="M4392" s="205"/>
      <c r="N4392" s="224"/>
      <c r="O4392" s="192"/>
      <c r="P4392" s="192"/>
      <c r="Q4392" s="197"/>
    </row>
    <row r="4393" spans="1:17" ht="20.100000000000001" customHeight="1" x14ac:dyDescent="0.25">
      <c r="A4393" s="245"/>
      <c r="B4393" s="204"/>
      <c r="C4393" s="224"/>
      <c r="D4393" s="224"/>
      <c r="E4393" s="224"/>
      <c r="F4393" s="224"/>
      <c r="G4393" s="224"/>
      <c r="H4393" s="188"/>
      <c r="I4393" s="188"/>
      <c r="J4393" s="188"/>
      <c r="K4393" s="202"/>
      <c r="L4393" s="188"/>
      <c r="M4393" s="205"/>
      <c r="N4393" s="224"/>
      <c r="O4393" s="192"/>
      <c r="P4393" s="192"/>
      <c r="Q4393" s="197"/>
    </row>
    <row r="4394" spans="1:17" ht="20.100000000000001" customHeight="1" x14ac:dyDescent="0.25">
      <c r="A4394" s="245"/>
      <c r="B4394" s="204"/>
      <c r="C4394" s="224"/>
      <c r="D4394" s="224"/>
      <c r="E4394" s="224"/>
      <c r="F4394" s="224"/>
      <c r="G4394" s="224"/>
      <c r="H4394" s="188"/>
      <c r="I4394" s="188"/>
      <c r="J4394" s="188"/>
      <c r="K4394" s="202"/>
      <c r="L4394" s="188"/>
      <c r="M4394" s="205"/>
      <c r="N4394" s="224"/>
      <c r="O4394" s="192"/>
      <c r="P4394" s="192"/>
      <c r="Q4394" s="197"/>
    </row>
    <row r="4395" spans="1:17" ht="20.100000000000001" customHeight="1" x14ac:dyDescent="0.25">
      <c r="A4395" s="245"/>
      <c r="B4395" s="204"/>
      <c r="C4395" s="224"/>
      <c r="D4395" s="224"/>
      <c r="E4395" s="224"/>
      <c r="F4395" s="224"/>
      <c r="G4395" s="224"/>
      <c r="H4395" s="188"/>
      <c r="I4395" s="188"/>
      <c r="J4395" s="188"/>
      <c r="K4395" s="202"/>
      <c r="L4395" s="188"/>
      <c r="M4395" s="205"/>
      <c r="N4395" s="224"/>
      <c r="O4395" s="192"/>
      <c r="P4395" s="192"/>
      <c r="Q4395" s="197"/>
    </row>
    <row r="4396" spans="1:17" ht="20.100000000000001" customHeight="1" x14ac:dyDescent="0.25">
      <c r="A4396" s="245"/>
      <c r="B4396" s="204"/>
      <c r="C4396" s="224"/>
      <c r="D4396" s="224"/>
      <c r="E4396" s="224"/>
      <c r="F4396" s="224"/>
      <c r="G4396" s="224"/>
      <c r="H4396" s="188"/>
      <c r="I4396" s="188"/>
      <c r="J4396" s="188"/>
      <c r="K4396" s="202"/>
      <c r="L4396" s="188"/>
      <c r="M4396" s="205"/>
      <c r="N4396" s="224"/>
      <c r="O4396" s="192"/>
      <c r="P4396" s="192"/>
      <c r="Q4396" s="197"/>
    </row>
    <row r="4397" spans="1:17" ht="20.100000000000001" customHeight="1" x14ac:dyDescent="0.25">
      <c r="A4397" s="245"/>
      <c r="B4397" s="204"/>
      <c r="C4397" s="224"/>
      <c r="D4397" s="224"/>
      <c r="E4397" s="224"/>
      <c r="F4397" s="224"/>
      <c r="G4397" s="224"/>
      <c r="H4397" s="188"/>
      <c r="I4397" s="188"/>
      <c r="J4397" s="188"/>
      <c r="K4397" s="202"/>
      <c r="L4397" s="188"/>
      <c r="M4397" s="205"/>
      <c r="N4397" s="224"/>
      <c r="O4397" s="192"/>
      <c r="P4397" s="192"/>
      <c r="Q4397" s="197"/>
    </row>
    <row r="4398" spans="1:17" ht="20.100000000000001" customHeight="1" x14ac:dyDescent="0.25">
      <c r="A4398" s="245"/>
      <c r="B4398" s="204"/>
      <c r="C4398" s="224"/>
      <c r="D4398" s="224"/>
      <c r="E4398" s="224"/>
      <c r="F4398" s="224"/>
      <c r="G4398" s="224"/>
      <c r="H4398" s="188"/>
      <c r="I4398" s="188"/>
      <c r="J4398" s="188"/>
      <c r="K4398" s="202"/>
      <c r="L4398" s="188"/>
      <c r="M4398" s="205"/>
      <c r="N4398" s="224"/>
      <c r="O4398" s="192"/>
      <c r="P4398" s="192"/>
      <c r="Q4398" s="197"/>
    </row>
    <row r="4399" spans="1:17" ht="20.100000000000001" customHeight="1" x14ac:dyDescent="0.25">
      <c r="A4399" s="245"/>
      <c r="B4399" s="204"/>
      <c r="C4399" s="224"/>
      <c r="D4399" s="224"/>
      <c r="E4399" s="224"/>
      <c r="F4399" s="224"/>
      <c r="G4399" s="224"/>
      <c r="H4399" s="188"/>
      <c r="I4399" s="188"/>
      <c r="J4399" s="188"/>
      <c r="K4399" s="202"/>
      <c r="L4399" s="188"/>
      <c r="M4399" s="205"/>
      <c r="N4399" s="224"/>
      <c r="O4399" s="192"/>
      <c r="P4399" s="192"/>
      <c r="Q4399" s="197"/>
    </row>
    <row r="4400" spans="1:17" ht="20.100000000000001" customHeight="1" x14ac:dyDescent="0.25">
      <c r="A4400" s="245"/>
      <c r="B4400" s="204"/>
      <c r="C4400" s="224"/>
      <c r="D4400" s="224"/>
      <c r="E4400" s="224"/>
      <c r="F4400" s="224"/>
      <c r="G4400" s="224"/>
      <c r="H4400" s="188"/>
      <c r="I4400" s="188"/>
      <c r="J4400" s="188"/>
      <c r="K4400" s="202"/>
      <c r="L4400" s="188"/>
      <c r="M4400" s="205"/>
      <c r="N4400" s="224"/>
      <c r="O4400" s="192"/>
      <c r="P4400" s="192"/>
      <c r="Q4400" s="197"/>
    </row>
    <row r="4401" spans="1:17" ht="20.100000000000001" customHeight="1" x14ac:dyDescent="0.25">
      <c r="A4401" s="245"/>
      <c r="B4401" s="204"/>
      <c r="C4401" s="224"/>
      <c r="D4401" s="224"/>
      <c r="E4401" s="224"/>
      <c r="F4401" s="224"/>
      <c r="G4401" s="224"/>
      <c r="H4401" s="188"/>
      <c r="I4401" s="188"/>
      <c r="J4401" s="188"/>
      <c r="K4401" s="202"/>
      <c r="L4401" s="188"/>
      <c r="M4401" s="205"/>
      <c r="N4401" s="224"/>
      <c r="O4401" s="192"/>
      <c r="P4401" s="192"/>
      <c r="Q4401" s="197"/>
    </row>
    <row r="4402" spans="1:17" ht="20.100000000000001" customHeight="1" x14ac:dyDescent="0.25">
      <c r="A4402" s="245"/>
      <c r="B4402" s="204"/>
      <c r="C4402" s="224"/>
      <c r="D4402" s="224"/>
      <c r="E4402" s="224"/>
      <c r="F4402" s="224"/>
      <c r="G4402" s="224"/>
      <c r="H4402" s="188"/>
      <c r="I4402" s="188"/>
      <c r="J4402" s="188"/>
      <c r="K4402" s="202"/>
      <c r="L4402" s="188"/>
      <c r="M4402" s="205"/>
      <c r="N4402" s="224"/>
      <c r="O4402" s="192"/>
      <c r="P4402" s="192"/>
      <c r="Q4402" s="197"/>
    </row>
    <row r="4403" spans="1:17" ht="20.100000000000001" customHeight="1" x14ac:dyDescent="0.25">
      <c r="A4403" s="245"/>
      <c r="B4403" s="204"/>
      <c r="C4403" s="224"/>
      <c r="D4403" s="224"/>
      <c r="E4403" s="224"/>
      <c r="F4403" s="224"/>
      <c r="G4403" s="224"/>
      <c r="H4403" s="188"/>
      <c r="I4403" s="188"/>
      <c r="J4403" s="188"/>
      <c r="K4403" s="202"/>
      <c r="L4403" s="188"/>
      <c r="M4403" s="205"/>
      <c r="N4403" s="224"/>
      <c r="O4403" s="192"/>
      <c r="P4403" s="192"/>
      <c r="Q4403" s="197"/>
    </row>
    <row r="4404" spans="1:17" ht="20.100000000000001" customHeight="1" x14ac:dyDescent="0.25">
      <c r="A4404" s="245"/>
      <c r="B4404" s="204"/>
      <c r="C4404" s="224"/>
      <c r="D4404" s="224"/>
      <c r="E4404" s="224"/>
      <c r="F4404" s="224"/>
      <c r="G4404" s="224"/>
      <c r="H4404" s="188"/>
      <c r="I4404" s="188"/>
      <c r="J4404" s="188"/>
      <c r="K4404" s="202"/>
      <c r="L4404" s="188"/>
      <c r="M4404" s="205"/>
      <c r="N4404" s="224"/>
      <c r="O4404" s="192"/>
      <c r="P4404" s="192"/>
      <c r="Q4404" s="197"/>
    </row>
    <row r="4405" spans="1:17" ht="20.100000000000001" customHeight="1" x14ac:dyDescent="0.25">
      <c r="A4405" s="245"/>
      <c r="B4405" s="204"/>
      <c r="C4405" s="224"/>
      <c r="D4405" s="224"/>
      <c r="E4405" s="224"/>
      <c r="F4405" s="224"/>
      <c r="G4405" s="224"/>
      <c r="H4405" s="188"/>
      <c r="I4405" s="188"/>
      <c r="J4405" s="188"/>
      <c r="K4405" s="202"/>
      <c r="L4405" s="188"/>
      <c r="M4405" s="205"/>
      <c r="N4405" s="224"/>
      <c r="O4405" s="192"/>
      <c r="P4405" s="192"/>
      <c r="Q4405" s="197"/>
    </row>
    <row r="4406" spans="1:17" ht="20.100000000000001" customHeight="1" x14ac:dyDescent="0.25">
      <c r="A4406" s="245"/>
      <c r="B4406" s="204"/>
      <c r="C4406" s="224"/>
      <c r="D4406" s="224"/>
      <c r="E4406" s="224"/>
      <c r="F4406" s="224"/>
      <c r="G4406" s="224"/>
      <c r="H4406" s="188"/>
      <c r="I4406" s="188"/>
      <c r="J4406" s="188"/>
      <c r="K4406" s="202"/>
      <c r="L4406" s="188"/>
      <c r="M4406" s="205"/>
      <c r="N4406" s="224"/>
      <c r="O4406" s="192"/>
      <c r="P4406" s="192"/>
      <c r="Q4406" s="197"/>
    </row>
    <row r="4407" spans="1:17" ht="20.100000000000001" customHeight="1" x14ac:dyDescent="0.25">
      <c r="A4407" s="245"/>
      <c r="B4407" s="204"/>
      <c r="C4407" s="224"/>
      <c r="D4407" s="224"/>
      <c r="E4407" s="224"/>
      <c r="F4407" s="224"/>
      <c r="G4407" s="224"/>
      <c r="H4407" s="188"/>
      <c r="I4407" s="188"/>
      <c r="J4407" s="188"/>
      <c r="K4407" s="202"/>
      <c r="L4407" s="188"/>
      <c r="M4407" s="205"/>
      <c r="N4407" s="224"/>
      <c r="O4407" s="192"/>
      <c r="P4407" s="192"/>
      <c r="Q4407" s="197"/>
    </row>
    <row r="4408" spans="1:17" ht="20.100000000000001" customHeight="1" x14ac:dyDescent="0.25">
      <c r="A4408" s="245"/>
      <c r="B4408" s="204"/>
      <c r="C4408" s="224"/>
      <c r="D4408" s="224"/>
      <c r="E4408" s="224"/>
      <c r="F4408" s="224"/>
      <c r="G4408" s="224"/>
      <c r="H4408" s="188"/>
      <c r="I4408" s="188"/>
      <c r="J4408" s="188"/>
      <c r="K4408" s="202"/>
      <c r="L4408" s="188"/>
      <c r="M4408" s="205"/>
      <c r="N4408" s="224"/>
      <c r="O4408" s="192"/>
      <c r="P4408" s="192"/>
      <c r="Q4408" s="197"/>
    </row>
    <row r="4409" spans="1:17" ht="20.100000000000001" customHeight="1" x14ac:dyDescent="0.25">
      <c r="A4409" s="245"/>
      <c r="B4409" s="204"/>
      <c r="C4409" s="224"/>
      <c r="D4409" s="224"/>
      <c r="E4409" s="224"/>
      <c r="F4409" s="224"/>
      <c r="G4409" s="224"/>
      <c r="H4409" s="188"/>
      <c r="I4409" s="188"/>
      <c r="J4409" s="188"/>
      <c r="K4409" s="202"/>
      <c r="L4409" s="188"/>
      <c r="M4409" s="205"/>
      <c r="N4409" s="224"/>
      <c r="O4409" s="192"/>
      <c r="P4409" s="192"/>
      <c r="Q4409" s="197"/>
    </row>
    <row r="4410" spans="1:17" ht="20.100000000000001" customHeight="1" x14ac:dyDescent="0.25">
      <c r="A4410" s="245"/>
      <c r="B4410" s="204"/>
      <c r="C4410" s="224"/>
      <c r="D4410" s="224"/>
      <c r="E4410" s="224"/>
      <c r="F4410" s="224"/>
      <c r="G4410" s="224"/>
      <c r="H4410" s="188"/>
      <c r="I4410" s="188"/>
      <c r="J4410" s="188"/>
      <c r="K4410" s="202"/>
      <c r="L4410" s="188"/>
      <c r="M4410" s="205"/>
      <c r="N4410" s="224"/>
      <c r="O4410" s="192"/>
      <c r="P4410" s="192"/>
      <c r="Q4410" s="197"/>
    </row>
    <row r="4411" spans="1:17" ht="20.100000000000001" customHeight="1" x14ac:dyDescent="0.25">
      <c r="A4411" s="245"/>
      <c r="B4411" s="204"/>
      <c r="C4411" s="224"/>
      <c r="D4411" s="224"/>
      <c r="E4411" s="224"/>
      <c r="F4411" s="224"/>
      <c r="G4411" s="224"/>
      <c r="H4411" s="188"/>
      <c r="I4411" s="188"/>
      <c r="J4411" s="188"/>
      <c r="K4411" s="202"/>
      <c r="L4411" s="188"/>
      <c r="M4411" s="205"/>
      <c r="N4411" s="224"/>
      <c r="O4411" s="192"/>
      <c r="P4411" s="192"/>
      <c r="Q4411" s="197"/>
    </row>
    <row r="4412" spans="1:17" ht="20.100000000000001" customHeight="1" x14ac:dyDescent="0.25">
      <c r="A4412" s="245"/>
      <c r="B4412" s="204"/>
      <c r="C4412" s="224"/>
      <c r="D4412" s="224"/>
      <c r="E4412" s="224"/>
      <c r="F4412" s="224"/>
      <c r="G4412" s="224"/>
      <c r="H4412" s="188"/>
      <c r="I4412" s="188"/>
      <c r="J4412" s="188"/>
      <c r="K4412" s="202"/>
      <c r="L4412" s="188"/>
      <c r="M4412" s="205"/>
      <c r="N4412" s="224"/>
      <c r="O4412" s="192"/>
      <c r="P4412" s="192"/>
      <c r="Q4412" s="197"/>
    </row>
    <row r="4413" spans="1:17" ht="20.100000000000001" customHeight="1" x14ac:dyDescent="0.25">
      <c r="A4413" s="245"/>
      <c r="B4413" s="204"/>
      <c r="C4413" s="224"/>
      <c r="D4413" s="224"/>
      <c r="E4413" s="224"/>
      <c r="F4413" s="224"/>
      <c r="G4413" s="224"/>
      <c r="H4413" s="188"/>
      <c r="I4413" s="188"/>
      <c r="J4413" s="188"/>
      <c r="K4413" s="202"/>
      <c r="L4413" s="188"/>
      <c r="M4413" s="205"/>
      <c r="N4413" s="224"/>
      <c r="O4413" s="192"/>
      <c r="P4413" s="192"/>
      <c r="Q4413" s="197"/>
    </row>
    <row r="4414" spans="1:17" ht="20.100000000000001" customHeight="1" x14ac:dyDescent="0.25">
      <c r="A4414" s="245"/>
      <c r="B4414" s="204"/>
      <c r="C4414" s="224"/>
      <c r="D4414" s="224"/>
      <c r="E4414" s="224"/>
      <c r="F4414" s="224"/>
      <c r="G4414" s="224"/>
      <c r="H4414" s="188"/>
      <c r="I4414" s="188"/>
      <c r="J4414" s="188"/>
      <c r="K4414" s="202"/>
      <c r="L4414" s="188"/>
      <c r="M4414" s="205"/>
      <c r="N4414" s="224"/>
      <c r="O4414" s="192"/>
      <c r="P4414" s="192"/>
      <c r="Q4414" s="197"/>
    </row>
    <row r="4415" spans="1:17" ht="20.100000000000001" customHeight="1" x14ac:dyDescent="0.25">
      <c r="A4415" s="245"/>
      <c r="B4415" s="204"/>
      <c r="C4415" s="224"/>
      <c r="D4415" s="224"/>
      <c r="E4415" s="224"/>
      <c r="F4415" s="224"/>
      <c r="G4415" s="224"/>
      <c r="H4415" s="188"/>
      <c r="I4415" s="188"/>
      <c r="J4415" s="188"/>
      <c r="K4415" s="202"/>
      <c r="L4415" s="188"/>
      <c r="M4415" s="205"/>
      <c r="N4415" s="224"/>
      <c r="O4415" s="192"/>
      <c r="P4415" s="192"/>
      <c r="Q4415" s="197"/>
    </row>
    <row r="4416" spans="1:17" ht="20.100000000000001" customHeight="1" x14ac:dyDescent="0.25">
      <c r="A4416" s="245"/>
      <c r="B4416" s="204"/>
      <c r="C4416" s="224"/>
      <c r="D4416" s="224"/>
      <c r="E4416" s="224"/>
      <c r="F4416" s="224"/>
      <c r="G4416" s="224"/>
      <c r="H4416" s="188"/>
      <c r="I4416" s="188"/>
      <c r="J4416" s="188"/>
      <c r="K4416" s="202"/>
      <c r="L4416" s="188"/>
      <c r="M4416" s="205"/>
      <c r="N4416" s="224"/>
      <c r="O4416" s="192"/>
      <c r="P4416" s="192"/>
      <c r="Q4416" s="197"/>
    </row>
    <row r="4417" spans="1:17" ht="20.100000000000001" customHeight="1" x14ac:dyDescent="0.25">
      <c r="A4417" s="245"/>
      <c r="B4417" s="204"/>
      <c r="C4417" s="224"/>
      <c r="D4417" s="224"/>
      <c r="E4417" s="224"/>
      <c r="F4417" s="224"/>
      <c r="G4417" s="224"/>
      <c r="H4417" s="188"/>
      <c r="I4417" s="188"/>
      <c r="J4417" s="188"/>
      <c r="K4417" s="202"/>
      <c r="L4417" s="188"/>
      <c r="M4417" s="205"/>
      <c r="N4417" s="224"/>
      <c r="O4417" s="192"/>
      <c r="P4417" s="192"/>
      <c r="Q4417" s="197"/>
    </row>
    <row r="4418" spans="1:17" ht="20.100000000000001" customHeight="1" x14ac:dyDescent="0.25">
      <c r="A4418" s="245"/>
      <c r="B4418" s="204"/>
      <c r="C4418" s="224"/>
      <c r="D4418" s="224"/>
      <c r="E4418" s="224"/>
      <c r="F4418" s="224"/>
      <c r="G4418" s="224"/>
      <c r="H4418" s="188"/>
      <c r="I4418" s="188"/>
      <c r="J4418" s="188"/>
      <c r="K4418" s="202"/>
      <c r="L4418" s="188"/>
      <c r="M4418" s="205"/>
      <c r="N4418" s="224"/>
      <c r="O4418" s="192"/>
      <c r="P4418" s="192"/>
      <c r="Q4418" s="197"/>
    </row>
    <row r="4419" spans="1:17" ht="20.100000000000001" customHeight="1" x14ac:dyDescent="0.25">
      <c r="A4419" s="245"/>
      <c r="B4419" s="204"/>
      <c r="C4419" s="224"/>
      <c r="D4419" s="224"/>
      <c r="E4419" s="224"/>
      <c r="F4419" s="224"/>
      <c r="G4419" s="224"/>
      <c r="H4419" s="188"/>
      <c r="I4419" s="188"/>
      <c r="J4419" s="188"/>
      <c r="K4419" s="202"/>
      <c r="L4419" s="188"/>
      <c r="M4419" s="205"/>
      <c r="N4419" s="224"/>
      <c r="O4419" s="192"/>
      <c r="P4419" s="192"/>
      <c r="Q4419" s="197"/>
    </row>
    <row r="4420" spans="1:17" ht="20.100000000000001" customHeight="1" x14ac:dyDescent="0.25">
      <c r="A4420" s="245"/>
      <c r="B4420" s="204"/>
      <c r="C4420" s="224"/>
      <c r="D4420" s="224"/>
      <c r="E4420" s="224"/>
      <c r="F4420" s="224"/>
      <c r="G4420" s="224"/>
      <c r="H4420" s="188"/>
      <c r="I4420" s="188"/>
      <c r="J4420" s="188"/>
      <c r="K4420" s="202"/>
      <c r="L4420" s="188"/>
      <c r="M4420" s="205"/>
      <c r="N4420" s="224"/>
      <c r="O4420" s="192"/>
      <c r="P4420" s="192"/>
      <c r="Q4420" s="197"/>
    </row>
    <row r="4421" spans="1:17" ht="20.100000000000001" customHeight="1" x14ac:dyDescent="0.25">
      <c r="A4421" s="245"/>
      <c r="B4421" s="204"/>
      <c r="C4421" s="224"/>
      <c r="D4421" s="224"/>
      <c r="E4421" s="224"/>
      <c r="F4421" s="224"/>
      <c r="G4421" s="224"/>
      <c r="H4421" s="188"/>
      <c r="I4421" s="188"/>
      <c r="J4421" s="188"/>
      <c r="K4421" s="202"/>
      <c r="L4421" s="188"/>
      <c r="M4421" s="205"/>
      <c r="N4421" s="224"/>
      <c r="O4421" s="192"/>
      <c r="P4421" s="192"/>
      <c r="Q4421" s="197"/>
    </row>
    <row r="4422" spans="1:17" ht="20.100000000000001" customHeight="1" x14ac:dyDescent="0.25">
      <c r="A4422" s="245"/>
      <c r="B4422" s="204"/>
      <c r="C4422" s="224"/>
      <c r="D4422" s="224"/>
      <c r="E4422" s="224"/>
      <c r="F4422" s="224"/>
      <c r="G4422" s="224"/>
      <c r="H4422" s="188"/>
      <c r="I4422" s="188"/>
      <c r="J4422" s="188"/>
      <c r="K4422" s="202"/>
      <c r="L4422" s="188"/>
      <c r="M4422" s="205"/>
      <c r="N4422" s="224"/>
      <c r="O4422" s="192"/>
      <c r="P4422" s="192"/>
      <c r="Q4422" s="197"/>
    </row>
    <row r="4423" spans="1:17" ht="20.100000000000001" customHeight="1" x14ac:dyDescent="0.25">
      <c r="A4423" s="245"/>
      <c r="B4423" s="204"/>
      <c r="C4423" s="224"/>
      <c r="D4423" s="224"/>
      <c r="E4423" s="224"/>
      <c r="F4423" s="224"/>
      <c r="G4423" s="224"/>
      <c r="H4423" s="188"/>
      <c r="I4423" s="188"/>
      <c r="J4423" s="188"/>
      <c r="K4423" s="202"/>
      <c r="L4423" s="188"/>
      <c r="M4423" s="205"/>
      <c r="N4423" s="224"/>
      <c r="O4423" s="192"/>
      <c r="P4423" s="192"/>
      <c r="Q4423" s="197"/>
    </row>
    <row r="4424" spans="1:17" ht="20.100000000000001" customHeight="1" x14ac:dyDescent="0.25">
      <c r="A4424" s="245"/>
      <c r="B4424" s="204"/>
      <c r="C4424" s="224"/>
      <c r="D4424" s="224"/>
      <c r="E4424" s="224"/>
      <c r="F4424" s="224"/>
      <c r="G4424" s="224"/>
      <c r="H4424" s="188"/>
      <c r="I4424" s="188"/>
      <c r="J4424" s="188"/>
      <c r="K4424" s="202"/>
      <c r="L4424" s="188"/>
      <c r="M4424" s="205"/>
      <c r="N4424" s="224"/>
      <c r="O4424" s="192"/>
      <c r="P4424" s="192"/>
      <c r="Q4424" s="197"/>
    </row>
    <row r="4425" spans="1:17" ht="20.100000000000001" customHeight="1" x14ac:dyDescent="0.25">
      <c r="A4425" s="245"/>
      <c r="B4425" s="204"/>
      <c r="C4425" s="224"/>
      <c r="D4425" s="224"/>
      <c r="E4425" s="224"/>
      <c r="F4425" s="224"/>
      <c r="G4425" s="224"/>
      <c r="H4425" s="188"/>
      <c r="I4425" s="188"/>
      <c r="J4425" s="188"/>
      <c r="K4425" s="202"/>
      <c r="L4425" s="188"/>
      <c r="M4425" s="205"/>
      <c r="N4425" s="224"/>
      <c r="O4425" s="192"/>
      <c r="P4425" s="192"/>
      <c r="Q4425" s="197"/>
    </row>
    <row r="4426" spans="1:17" ht="20.100000000000001" customHeight="1" x14ac:dyDescent="0.25">
      <c r="A4426" s="245"/>
      <c r="B4426" s="204"/>
      <c r="C4426" s="224"/>
      <c r="D4426" s="224"/>
      <c r="E4426" s="224"/>
      <c r="F4426" s="224"/>
      <c r="G4426" s="224"/>
      <c r="H4426" s="188"/>
      <c r="I4426" s="188"/>
      <c r="J4426" s="188"/>
      <c r="K4426" s="202"/>
      <c r="L4426" s="188"/>
      <c r="M4426" s="205"/>
      <c r="N4426" s="224"/>
      <c r="O4426" s="192"/>
      <c r="P4426" s="192"/>
      <c r="Q4426" s="197"/>
    </row>
    <row r="4427" spans="1:17" ht="20.100000000000001" customHeight="1" x14ac:dyDescent="0.25">
      <c r="A4427" s="245"/>
      <c r="B4427" s="204"/>
      <c r="C4427" s="224"/>
      <c r="D4427" s="224"/>
      <c r="E4427" s="224"/>
      <c r="F4427" s="224"/>
      <c r="G4427" s="224"/>
      <c r="H4427" s="188"/>
      <c r="I4427" s="188"/>
      <c r="J4427" s="188"/>
      <c r="K4427" s="202"/>
      <c r="L4427" s="188"/>
      <c r="M4427" s="205"/>
      <c r="N4427" s="224"/>
      <c r="O4427" s="192"/>
      <c r="P4427" s="192"/>
      <c r="Q4427" s="197"/>
    </row>
    <row r="4428" spans="1:17" ht="20.100000000000001" customHeight="1" x14ac:dyDescent="0.25">
      <c r="A4428" s="245"/>
      <c r="B4428" s="204"/>
      <c r="C4428" s="224"/>
      <c r="D4428" s="224"/>
      <c r="E4428" s="224"/>
      <c r="F4428" s="224"/>
      <c r="G4428" s="224"/>
      <c r="H4428" s="188"/>
      <c r="I4428" s="188"/>
      <c r="J4428" s="188"/>
      <c r="K4428" s="202"/>
      <c r="L4428" s="188"/>
      <c r="M4428" s="205"/>
      <c r="N4428" s="224"/>
      <c r="O4428" s="192"/>
      <c r="P4428" s="192"/>
      <c r="Q4428" s="197"/>
    </row>
    <row r="4429" spans="1:17" ht="20.100000000000001" customHeight="1" x14ac:dyDescent="0.25">
      <c r="A4429" s="245"/>
      <c r="B4429" s="204"/>
      <c r="C4429" s="224"/>
      <c r="D4429" s="224"/>
      <c r="E4429" s="224"/>
      <c r="F4429" s="224"/>
      <c r="G4429" s="224"/>
      <c r="H4429" s="188"/>
      <c r="I4429" s="188"/>
      <c r="J4429" s="188"/>
      <c r="K4429" s="202"/>
      <c r="L4429" s="188"/>
      <c r="M4429" s="205"/>
      <c r="N4429" s="224"/>
      <c r="O4429" s="192"/>
      <c r="P4429" s="192"/>
      <c r="Q4429" s="197"/>
    </row>
    <row r="4430" spans="1:17" ht="20.100000000000001" customHeight="1" x14ac:dyDescent="0.25">
      <c r="A4430" s="245"/>
      <c r="B4430" s="204"/>
      <c r="C4430" s="224"/>
      <c r="D4430" s="224"/>
      <c r="E4430" s="224"/>
      <c r="F4430" s="224"/>
      <c r="G4430" s="224"/>
      <c r="H4430" s="188"/>
      <c r="I4430" s="188"/>
      <c r="J4430" s="188"/>
      <c r="K4430" s="202"/>
      <c r="L4430" s="188"/>
      <c r="M4430" s="205"/>
      <c r="N4430" s="224"/>
      <c r="O4430" s="192"/>
      <c r="P4430" s="192"/>
      <c r="Q4430" s="197"/>
    </row>
    <row r="4431" spans="1:17" ht="20.100000000000001" customHeight="1" x14ac:dyDescent="0.25">
      <c r="A4431" s="245"/>
      <c r="B4431" s="204"/>
      <c r="C4431" s="224"/>
      <c r="D4431" s="224"/>
      <c r="E4431" s="224"/>
      <c r="F4431" s="224"/>
      <c r="G4431" s="224"/>
      <c r="H4431" s="188"/>
      <c r="I4431" s="188"/>
      <c r="J4431" s="188"/>
      <c r="K4431" s="202"/>
      <c r="L4431" s="188"/>
      <c r="M4431" s="205"/>
      <c r="N4431" s="224"/>
      <c r="O4431" s="192"/>
      <c r="P4431" s="192"/>
      <c r="Q4431" s="197"/>
    </row>
    <row r="4432" spans="1:17" ht="20.100000000000001" customHeight="1" x14ac:dyDescent="0.25">
      <c r="A4432" s="245"/>
      <c r="B4432" s="204"/>
      <c r="C4432" s="224"/>
      <c r="D4432" s="224"/>
      <c r="E4432" s="224"/>
      <c r="F4432" s="224"/>
      <c r="G4432" s="224"/>
      <c r="H4432" s="188"/>
      <c r="I4432" s="188"/>
      <c r="J4432" s="188"/>
      <c r="K4432" s="202"/>
      <c r="L4432" s="188"/>
      <c r="M4432" s="205"/>
      <c r="N4432" s="224"/>
      <c r="O4432" s="192"/>
      <c r="P4432" s="192"/>
      <c r="Q4432" s="197"/>
    </row>
    <row r="4433" spans="1:17" ht="20.100000000000001" customHeight="1" x14ac:dyDescent="0.25">
      <c r="A4433" s="245"/>
      <c r="B4433" s="204"/>
      <c r="C4433" s="224"/>
      <c r="D4433" s="224"/>
      <c r="E4433" s="224"/>
      <c r="F4433" s="224"/>
      <c r="G4433" s="224"/>
      <c r="H4433" s="188"/>
      <c r="I4433" s="188"/>
      <c r="J4433" s="188"/>
      <c r="K4433" s="202"/>
      <c r="L4433" s="188"/>
      <c r="M4433" s="205"/>
      <c r="N4433" s="224"/>
      <c r="O4433" s="192"/>
      <c r="P4433" s="192"/>
      <c r="Q4433" s="197"/>
    </row>
    <row r="4434" spans="1:17" ht="20.100000000000001" customHeight="1" x14ac:dyDescent="0.25">
      <c r="A4434" s="245"/>
      <c r="B4434" s="204"/>
      <c r="C4434" s="224"/>
      <c r="D4434" s="224"/>
      <c r="E4434" s="224"/>
      <c r="F4434" s="224"/>
      <c r="G4434" s="224"/>
      <c r="H4434" s="188"/>
      <c r="I4434" s="188"/>
      <c r="J4434" s="188"/>
      <c r="K4434" s="202"/>
      <c r="L4434" s="188"/>
      <c r="M4434" s="205"/>
      <c r="N4434" s="224"/>
      <c r="O4434" s="192"/>
      <c r="P4434" s="192"/>
      <c r="Q4434" s="197"/>
    </row>
    <row r="4435" spans="1:17" ht="20.100000000000001" customHeight="1" x14ac:dyDescent="0.25">
      <c r="A4435" s="245"/>
      <c r="B4435" s="204"/>
      <c r="C4435" s="224"/>
      <c r="D4435" s="224"/>
      <c r="E4435" s="224"/>
      <c r="F4435" s="224"/>
      <c r="G4435" s="224"/>
      <c r="H4435" s="188"/>
      <c r="I4435" s="188"/>
      <c r="J4435" s="188"/>
      <c r="K4435" s="202"/>
      <c r="L4435" s="188"/>
      <c r="M4435" s="205"/>
      <c r="N4435" s="224"/>
      <c r="O4435" s="192"/>
      <c r="P4435" s="192"/>
      <c r="Q4435" s="197"/>
    </row>
    <row r="4436" spans="1:17" ht="20.100000000000001" customHeight="1" x14ac:dyDescent="0.25">
      <c r="A4436" s="245"/>
      <c r="B4436" s="204"/>
      <c r="C4436" s="224"/>
      <c r="D4436" s="224"/>
      <c r="E4436" s="224"/>
      <c r="F4436" s="224"/>
      <c r="G4436" s="224"/>
      <c r="H4436" s="188"/>
      <c r="I4436" s="188"/>
      <c r="J4436" s="188"/>
      <c r="K4436" s="202"/>
      <c r="L4436" s="188"/>
      <c r="M4436" s="205"/>
      <c r="N4436" s="224"/>
      <c r="O4436" s="192"/>
      <c r="P4436" s="192"/>
      <c r="Q4436" s="197"/>
    </row>
    <row r="4437" spans="1:17" ht="20.100000000000001" customHeight="1" x14ac:dyDescent="0.25">
      <c r="A4437" s="245"/>
      <c r="B4437" s="204"/>
      <c r="C4437" s="224"/>
      <c r="D4437" s="224"/>
      <c r="E4437" s="224"/>
      <c r="F4437" s="224"/>
      <c r="G4437" s="224"/>
      <c r="H4437" s="188"/>
      <c r="I4437" s="188"/>
      <c r="J4437" s="188"/>
      <c r="K4437" s="202"/>
      <c r="L4437" s="188"/>
      <c r="M4437" s="205"/>
      <c r="N4437" s="224"/>
      <c r="O4437" s="192"/>
      <c r="P4437" s="192"/>
      <c r="Q4437" s="197"/>
    </row>
    <row r="4438" spans="1:17" ht="20.100000000000001" customHeight="1" x14ac:dyDescent="0.25">
      <c r="A4438" s="245"/>
      <c r="B4438" s="204"/>
      <c r="C4438" s="224"/>
      <c r="D4438" s="224"/>
      <c r="E4438" s="224"/>
      <c r="F4438" s="224"/>
      <c r="G4438" s="224"/>
      <c r="H4438" s="188"/>
      <c r="I4438" s="188"/>
      <c r="J4438" s="188"/>
      <c r="K4438" s="202"/>
      <c r="L4438" s="188"/>
      <c r="M4438" s="205"/>
      <c r="N4438" s="224"/>
      <c r="O4438" s="192"/>
      <c r="P4438" s="192"/>
      <c r="Q4438" s="197"/>
    </row>
    <row r="4439" spans="1:17" ht="20.100000000000001" customHeight="1" x14ac:dyDescent="0.25">
      <c r="A4439" s="245"/>
      <c r="B4439" s="204"/>
      <c r="C4439" s="224"/>
      <c r="D4439" s="224"/>
      <c r="E4439" s="224"/>
      <c r="F4439" s="224"/>
      <c r="G4439" s="224"/>
      <c r="H4439" s="188"/>
      <c r="I4439" s="188"/>
      <c r="J4439" s="188"/>
      <c r="K4439" s="202"/>
      <c r="L4439" s="188"/>
      <c r="M4439" s="205"/>
      <c r="N4439" s="224"/>
      <c r="O4439" s="192"/>
      <c r="P4439" s="192"/>
      <c r="Q4439" s="197"/>
    </row>
    <row r="4440" spans="1:17" ht="20.100000000000001" customHeight="1" x14ac:dyDescent="0.25">
      <c r="A4440" s="245"/>
      <c r="B4440" s="204"/>
      <c r="C4440" s="224"/>
      <c r="D4440" s="224"/>
      <c r="E4440" s="224"/>
      <c r="F4440" s="224"/>
      <c r="G4440" s="224"/>
      <c r="H4440" s="188"/>
      <c r="I4440" s="188"/>
      <c r="J4440" s="188"/>
      <c r="K4440" s="202"/>
      <c r="L4440" s="188"/>
      <c r="M4440" s="205"/>
      <c r="N4440" s="224"/>
      <c r="O4440" s="192"/>
      <c r="P4440" s="192"/>
      <c r="Q4440" s="197"/>
    </row>
    <row r="4441" spans="1:17" ht="20.100000000000001" customHeight="1" x14ac:dyDescent="0.25">
      <c r="A4441" s="245"/>
      <c r="B4441" s="204"/>
      <c r="C4441" s="224"/>
      <c r="D4441" s="224"/>
      <c r="E4441" s="224"/>
      <c r="F4441" s="224"/>
      <c r="G4441" s="224"/>
      <c r="H4441" s="188"/>
      <c r="I4441" s="188"/>
      <c r="J4441" s="188"/>
      <c r="K4441" s="202"/>
      <c r="L4441" s="188"/>
      <c r="M4441" s="205"/>
      <c r="N4441" s="224"/>
      <c r="O4441" s="192"/>
      <c r="P4441" s="192"/>
      <c r="Q4441" s="197"/>
    </row>
    <row r="4442" spans="1:17" ht="20.100000000000001" customHeight="1" x14ac:dyDescent="0.25">
      <c r="A4442" s="245"/>
      <c r="B4442" s="204"/>
      <c r="C4442" s="224"/>
      <c r="D4442" s="224"/>
      <c r="E4442" s="224"/>
      <c r="F4442" s="224"/>
      <c r="G4442" s="224"/>
      <c r="H4442" s="188"/>
      <c r="I4442" s="188"/>
      <c r="J4442" s="188"/>
      <c r="K4442" s="202"/>
      <c r="L4442" s="188"/>
      <c r="M4442" s="205"/>
      <c r="N4442" s="224"/>
      <c r="O4442" s="192"/>
      <c r="P4442" s="192"/>
      <c r="Q4442" s="197"/>
    </row>
    <row r="4443" spans="1:17" ht="20.100000000000001" customHeight="1" x14ac:dyDescent="0.25">
      <c r="A4443" s="245"/>
      <c r="B4443" s="204"/>
      <c r="C4443" s="224"/>
      <c r="D4443" s="224"/>
      <c r="E4443" s="224"/>
      <c r="F4443" s="224"/>
      <c r="G4443" s="224"/>
      <c r="H4443" s="188"/>
      <c r="I4443" s="188"/>
      <c r="J4443" s="188"/>
      <c r="K4443" s="202"/>
      <c r="L4443" s="188"/>
      <c r="M4443" s="205"/>
      <c r="N4443" s="224"/>
      <c r="O4443" s="192"/>
      <c r="P4443" s="192"/>
      <c r="Q4443" s="197"/>
    </row>
    <row r="4444" spans="1:17" ht="20.100000000000001" customHeight="1" x14ac:dyDescent="0.25">
      <c r="A4444" s="245"/>
      <c r="B4444" s="204"/>
      <c r="C4444" s="224"/>
      <c r="D4444" s="224"/>
      <c r="E4444" s="224"/>
      <c r="F4444" s="224"/>
      <c r="G4444" s="224"/>
      <c r="H4444" s="188"/>
      <c r="I4444" s="188"/>
      <c r="J4444" s="188"/>
      <c r="K4444" s="202"/>
      <c r="L4444" s="188"/>
      <c r="M4444" s="205"/>
      <c r="N4444" s="224"/>
      <c r="O4444" s="192"/>
      <c r="P4444" s="192"/>
      <c r="Q4444" s="197"/>
    </row>
    <row r="4445" spans="1:17" ht="20.100000000000001" customHeight="1" x14ac:dyDescent="0.25">
      <c r="A4445" s="245"/>
      <c r="B4445" s="204"/>
      <c r="C4445" s="224"/>
      <c r="D4445" s="224"/>
      <c r="E4445" s="224"/>
      <c r="F4445" s="224"/>
      <c r="G4445" s="224"/>
      <c r="H4445" s="188"/>
      <c r="I4445" s="188"/>
      <c r="J4445" s="188"/>
      <c r="K4445" s="202"/>
      <c r="L4445" s="188"/>
      <c r="M4445" s="205"/>
      <c r="N4445" s="224"/>
      <c r="O4445" s="192"/>
      <c r="P4445" s="192"/>
      <c r="Q4445" s="197"/>
    </row>
    <row r="4446" spans="1:17" ht="20.100000000000001" customHeight="1" x14ac:dyDescent="0.25">
      <c r="A4446" s="245"/>
      <c r="B4446" s="204"/>
      <c r="C4446" s="224"/>
      <c r="D4446" s="224"/>
      <c r="E4446" s="224"/>
      <c r="F4446" s="224"/>
      <c r="G4446" s="224"/>
      <c r="H4446" s="188"/>
      <c r="I4446" s="188"/>
      <c r="J4446" s="188"/>
      <c r="K4446" s="202"/>
      <c r="L4446" s="188"/>
      <c r="M4446" s="205"/>
      <c r="N4446" s="224"/>
      <c r="O4446" s="192"/>
      <c r="P4446" s="192"/>
      <c r="Q4446" s="197"/>
    </row>
    <row r="4447" spans="1:17" ht="20.100000000000001" customHeight="1" x14ac:dyDescent="0.25">
      <c r="A4447" s="245"/>
      <c r="B4447" s="204"/>
      <c r="C4447" s="224"/>
      <c r="D4447" s="224"/>
      <c r="E4447" s="224"/>
      <c r="F4447" s="224"/>
      <c r="G4447" s="224"/>
      <c r="H4447" s="188"/>
      <c r="I4447" s="188"/>
      <c r="J4447" s="188"/>
      <c r="K4447" s="202"/>
      <c r="L4447" s="188"/>
      <c r="M4447" s="205"/>
      <c r="N4447" s="224"/>
      <c r="O4447" s="192"/>
      <c r="P4447" s="192"/>
      <c r="Q4447" s="197"/>
    </row>
    <row r="4448" spans="1:17" ht="20.100000000000001" customHeight="1" x14ac:dyDescent="0.25">
      <c r="A4448" s="245"/>
      <c r="B4448" s="204"/>
      <c r="C4448" s="224"/>
      <c r="D4448" s="224"/>
      <c r="E4448" s="224"/>
      <c r="F4448" s="224"/>
      <c r="G4448" s="224"/>
      <c r="H4448" s="188"/>
      <c r="I4448" s="188"/>
      <c r="J4448" s="188"/>
      <c r="K4448" s="202"/>
      <c r="L4448" s="188"/>
      <c r="M4448" s="205"/>
      <c r="N4448" s="224"/>
      <c r="O4448" s="192"/>
      <c r="P4448" s="192"/>
      <c r="Q4448" s="197"/>
    </row>
    <row r="4449" spans="1:17" ht="20.100000000000001" customHeight="1" x14ac:dyDescent="0.25">
      <c r="A4449" s="245"/>
      <c r="B4449" s="204"/>
      <c r="C4449" s="224"/>
      <c r="D4449" s="224"/>
      <c r="E4449" s="224"/>
      <c r="F4449" s="224"/>
      <c r="G4449" s="224"/>
      <c r="H4449" s="188"/>
      <c r="I4449" s="188"/>
      <c r="J4449" s="188"/>
      <c r="K4449" s="202"/>
      <c r="L4449" s="188"/>
      <c r="M4449" s="205"/>
      <c r="N4449" s="224"/>
      <c r="O4449" s="192"/>
      <c r="P4449" s="192"/>
      <c r="Q4449" s="197"/>
    </row>
    <row r="4450" spans="1:17" ht="20.100000000000001" customHeight="1" x14ac:dyDescent="0.25">
      <c r="A4450" s="245"/>
      <c r="B4450" s="204"/>
      <c r="C4450" s="224"/>
      <c r="D4450" s="224"/>
      <c r="E4450" s="224"/>
      <c r="F4450" s="224"/>
      <c r="G4450" s="224"/>
      <c r="H4450" s="188"/>
      <c r="I4450" s="188"/>
      <c r="J4450" s="188"/>
      <c r="K4450" s="202"/>
      <c r="L4450" s="188"/>
      <c r="M4450" s="205"/>
      <c r="N4450" s="224"/>
      <c r="O4450" s="192"/>
      <c r="P4450" s="192"/>
      <c r="Q4450" s="197"/>
    </row>
    <row r="4451" spans="1:17" ht="20.100000000000001" customHeight="1" x14ac:dyDescent="0.25">
      <c r="A4451" s="245"/>
      <c r="B4451" s="204"/>
      <c r="C4451" s="224"/>
      <c r="D4451" s="224"/>
      <c r="E4451" s="224"/>
      <c r="F4451" s="224"/>
      <c r="G4451" s="224"/>
      <c r="H4451" s="188"/>
      <c r="I4451" s="188"/>
      <c r="J4451" s="188"/>
      <c r="K4451" s="202"/>
      <c r="L4451" s="188"/>
      <c r="M4451" s="205"/>
      <c r="N4451" s="224"/>
      <c r="O4451" s="192"/>
      <c r="P4451" s="192"/>
      <c r="Q4451" s="197"/>
    </row>
    <row r="4452" spans="1:17" ht="20.100000000000001" customHeight="1" x14ac:dyDescent="0.25">
      <c r="A4452" s="245"/>
      <c r="B4452" s="204"/>
      <c r="C4452" s="224"/>
      <c r="D4452" s="224"/>
      <c r="E4452" s="224"/>
      <c r="F4452" s="224"/>
      <c r="G4452" s="224"/>
      <c r="H4452" s="188"/>
      <c r="I4452" s="188"/>
      <c r="J4452" s="188"/>
      <c r="K4452" s="202"/>
      <c r="L4452" s="188"/>
      <c r="M4452" s="205"/>
      <c r="N4452" s="224"/>
      <c r="O4452" s="192"/>
      <c r="P4452" s="192"/>
      <c r="Q4452" s="197"/>
    </row>
    <row r="4453" spans="1:17" ht="20.100000000000001" customHeight="1" x14ac:dyDescent="0.25">
      <c r="A4453" s="245"/>
      <c r="B4453" s="204"/>
      <c r="C4453" s="224"/>
      <c r="D4453" s="224"/>
      <c r="E4453" s="224"/>
      <c r="F4453" s="224"/>
      <c r="G4453" s="224"/>
      <c r="H4453" s="188"/>
      <c r="I4453" s="188"/>
      <c r="J4453" s="188"/>
      <c r="K4453" s="202"/>
      <c r="L4453" s="188"/>
      <c r="M4453" s="205"/>
      <c r="N4453" s="224"/>
      <c r="O4453" s="192"/>
      <c r="P4453" s="192"/>
      <c r="Q4453" s="197"/>
    </row>
    <row r="4454" spans="1:17" ht="20.100000000000001" customHeight="1" x14ac:dyDescent="0.25">
      <c r="A4454" s="245"/>
      <c r="B4454" s="204"/>
      <c r="C4454" s="224"/>
      <c r="D4454" s="224"/>
      <c r="E4454" s="224"/>
      <c r="F4454" s="224"/>
      <c r="G4454" s="224"/>
      <c r="H4454" s="188"/>
      <c r="I4454" s="188"/>
      <c r="J4454" s="188"/>
      <c r="K4454" s="202"/>
      <c r="L4454" s="188"/>
      <c r="M4454" s="205"/>
      <c r="N4454" s="224"/>
      <c r="O4454" s="192"/>
      <c r="P4454" s="192"/>
      <c r="Q4454" s="197"/>
    </row>
    <row r="4455" spans="1:17" ht="20.100000000000001" customHeight="1" x14ac:dyDescent="0.25">
      <c r="A4455" s="245"/>
      <c r="B4455" s="204"/>
      <c r="C4455" s="224"/>
      <c r="D4455" s="224"/>
      <c r="E4455" s="224"/>
      <c r="F4455" s="224"/>
      <c r="G4455" s="224"/>
      <c r="H4455" s="188"/>
      <c r="I4455" s="188"/>
      <c r="J4455" s="188"/>
      <c r="K4455" s="202"/>
      <c r="L4455" s="188"/>
      <c r="M4455" s="205"/>
      <c r="N4455" s="224"/>
      <c r="O4455" s="192"/>
      <c r="P4455" s="192"/>
      <c r="Q4455" s="197"/>
    </row>
    <row r="4456" spans="1:17" ht="20.100000000000001" customHeight="1" x14ac:dyDescent="0.25">
      <c r="A4456" s="245"/>
      <c r="B4456" s="204"/>
      <c r="C4456" s="224"/>
      <c r="D4456" s="224"/>
      <c r="E4456" s="224"/>
      <c r="F4456" s="224"/>
      <c r="G4456" s="224"/>
      <c r="H4456" s="188"/>
      <c r="I4456" s="188"/>
      <c r="J4456" s="188"/>
      <c r="K4456" s="202"/>
      <c r="L4456" s="188"/>
      <c r="M4456" s="205"/>
      <c r="N4456" s="224"/>
      <c r="O4456" s="192"/>
      <c r="P4456" s="192"/>
      <c r="Q4456" s="197"/>
    </row>
    <row r="4457" spans="1:17" ht="20.100000000000001" customHeight="1" x14ac:dyDescent="0.25">
      <c r="A4457" s="245"/>
      <c r="B4457" s="204"/>
      <c r="C4457" s="224"/>
      <c r="D4457" s="224"/>
      <c r="E4457" s="224"/>
      <c r="F4457" s="224"/>
      <c r="G4457" s="224"/>
      <c r="H4457" s="188"/>
      <c r="I4457" s="188"/>
      <c r="J4457" s="188"/>
      <c r="K4457" s="202"/>
      <c r="L4457" s="188"/>
      <c r="M4457" s="205"/>
      <c r="N4457" s="224"/>
      <c r="O4457" s="192"/>
      <c r="P4457" s="192"/>
      <c r="Q4457" s="197"/>
    </row>
    <row r="4458" spans="1:17" ht="20.100000000000001" customHeight="1" x14ac:dyDescent="0.25">
      <c r="A4458" s="245"/>
      <c r="B4458" s="204"/>
      <c r="C4458" s="224"/>
      <c r="D4458" s="224"/>
      <c r="E4458" s="224"/>
      <c r="F4458" s="224"/>
      <c r="G4458" s="224"/>
      <c r="H4458" s="188"/>
      <c r="I4458" s="188"/>
      <c r="J4458" s="188"/>
      <c r="K4458" s="202"/>
      <c r="L4458" s="188"/>
      <c r="M4458" s="205"/>
      <c r="N4458" s="224"/>
      <c r="O4458" s="192"/>
      <c r="P4458" s="192"/>
      <c r="Q4458" s="197"/>
    </row>
    <row r="4459" spans="1:17" ht="20.100000000000001" customHeight="1" x14ac:dyDescent="0.25">
      <c r="A4459" s="245"/>
      <c r="B4459" s="204"/>
      <c r="C4459" s="224"/>
      <c r="D4459" s="224"/>
      <c r="E4459" s="224"/>
      <c r="F4459" s="224"/>
      <c r="G4459" s="224"/>
      <c r="H4459" s="188"/>
      <c r="I4459" s="188"/>
      <c r="J4459" s="188"/>
      <c r="K4459" s="202"/>
      <c r="L4459" s="188"/>
      <c r="M4459" s="205"/>
      <c r="N4459" s="224"/>
      <c r="O4459" s="192"/>
      <c r="P4459" s="192"/>
      <c r="Q4459" s="197"/>
    </row>
    <row r="4460" spans="1:17" ht="20.100000000000001" customHeight="1" x14ac:dyDescent="0.25">
      <c r="A4460" s="245"/>
      <c r="B4460" s="204"/>
      <c r="C4460" s="224"/>
      <c r="D4460" s="224"/>
      <c r="E4460" s="224"/>
      <c r="F4460" s="224"/>
      <c r="G4460" s="224"/>
      <c r="H4460" s="188"/>
      <c r="I4460" s="188"/>
      <c r="J4460" s="188"/>
      <c r="K4460" s="202"/>
      <c r="L4460" s="188"/>
      <c r="M4460" s="205"/>
      <c r="N4460" s="224"/>
      <c r="O4460" s="192"/>
      <c r="P4460" s="192"/>
      <c r="Q4460" s="197"/>
    </row>
    <row r="4461" spans="1:17" ht="20.100000000000001" customHeight="1" x14ac:dyDescent="0.25">
      <c r="A4461" s="245"/>
      <c r="B4461" s="204"/>
      <c r="C4461" s="224"/>
      <c r="D4461" s="224"/>
      <c r="E4461" s="224"/>
      <c r="F4461" s="224"/>
      <c r="G4461" s="224"/>
      <c r="H4461" s="188"/>
      <c r="I4461" s="188"/>
      <c r="J4461" s="188"/>
      <c r="K4461" s="202"/>
      <c r="L4461" s="188"/>
      <c r="M4461" s="205"/>
      <c r="N4461" s="224"/>
      <c r="O4461" s="192"/>
      <c r="P4461" s="192"/>
      <c r="Q4461" s="197"/>
    </row>
    <row r="4462" spans="1:17" ht="20.100000000000001" customHeight="1" x14ac:dyDescent="0.25">
      <c r="A4462" s="245"/>
      <c r="B4462" s="204"/>
      <c r="C4462" s="224"/>
      <c r="D4462" s="224"/>
      <c r="E4462" s="224"/>
      <c r="F4462" s="224"/>
      <c r="G4462" s="224"/>
      <c r="H4462" s="188"/>
      <c r="I4462" s="188"/>
      <c r="J4462" s="188"/>
      <c r="K4462" s="202"/>
      <c r="L4462" s="188"/>
      <c r="M4462" s="205"/>
      <c r="N4462" s="224"/>
      <c r="O4462" s="192"/>
      <c r="P4462" s="192"/>
      <c r="Q4462" s="197"/>
    </row>
    <row r="4463" spans="1:17" ht="20.100000000000001" customHeight="1" x14ac:dyDescent="0.25">
      <c r="A4463" s="245"/>
      <c r="B4463" s="204"/>
      <c r="C4463" s="224"/>
      <c r="D4463" s="224"/>
      <c r="E4463" s="224"/>
      <c r="F4463" s="224"/>
      <c r="G4463" s="224"/>
      <c r="H4463" s="188"/>
      <c r="I4463" s="188"/>
      <c r="J4463" s="188"/>
      <c r="K4463" s="202"/>
      <c r="L4463" s="188"/>
      <c r="M4463" s="205"/>
      <c r="N4463" s="224"/>
      <c r="O4463" s="192"/>
      <c r="P4463" s="192"/>
      <c r="Q4463" s="197"/>
    </row>
    <row r="4464" spans="1:17" ht="20.100000000000001" customHeight="1" x14ac:dyDescent="0.25">
      <c r="A4464" s="245"/>
      <c r="B4464" s="204"/>
      <c r="C4464" s="224"/>
      <c r="D4464" s="224"/>
      <c r="E4464" s="224"/>
      <c r="F4464" s="224"/>
      <c r="G4464" s="224"/>
      <c r="H4464" s="188"/>
      <c r="I4464" s="188"/>
      <c r="J4464" s="188"/>
      <c r="K4464" s="202"/>
      <c r="L4464" s="188"/>
      <c r="M4464" s="205"/>
      <c r="N4464" s="224"/>
      <c r="O4464" s="192"/>
      <c r="P4464" s="192"/>
      <c r="Q4464" s="197"/>
    </row>
    <row r="4465" spans="1:17" ht="20.100000000000001" customHeight="1" x14ac:dyDescent="0.25">
      <c r="A4465" s="245"/>
      <c r="B4465" s="204"/>
      <c r="C4465" s="224"/>
      <c r="D4465" s="224"/>
      <c r="E4465" s="224"/>
      <c r="F4465" s="224"/>
      <c r="G4465" s="224"/>
      <c r="H4465" s="188"/>
      <c r="I4465" s="188"/>
      <c r="J4465" s="188"/>
      <c r="K4465" s="202"/>
      <c r="L4465" s="188"/>
      <c r="M4465" s="205"/>
      <c r="N4465" s="224"/>
      <c r="O4465" s="192"/>
      <c r="P4465" s="192"/>
      <c r="Q4465" s="197"/>
    </row>
    <row r="4466" spans="1:17" ht="20.100000000000001" customHeight="1" x14ac:dyDescent="0.25">
      <c r="A4466" s="245"/>
      <c r="B4466" s="204"/>
      <c r="C4466" s="224"/>
      <c r="D4466" s="224"/>
      <c r="E4466" s="224"/>
      <c r="F4466" s="224"/>
      <c r="G4466" s="224"/>
      <c r="H4466" s="188"/>
      <c r="I4466" s="188"/>
      <c r="J4466" s="188"/>
      <c r="K4466" s="202"/>
      <c r="L4466" s="188"/>
      <c r="M4466" s="205"/>
      <c r="N4466" s="224"/>
      <c r="O4466" s="192"/>
      <c r="P4466" s="192"/>
      <c r="Q4466" s="197"/>
    </row>
    <row r="4467" spans="1:17" ht="20.100000000000001" customHeight="1" x14ac:dyDescent="0.25">
      <c r="A4467" s="245"/>
      <c r="B4467" s="204"/>
      <c r="C4467" s="224"/>
      <c r="D4467" s="224"/>
      <c r="E4467" s="224"/>
      <c r="F4467" s="224"/>
      <c r="G4467" s="224"/>
      <c r="H4467" s="188"/>
      <c r="I4467" s="188"/>
      <c r="J4467" s="188"/>
      <c r="K4467" s="202"/>
      <c r="L4467" s="188"/>
      <c r="M4467" s="205"/>
      <c r="N4467" s="224"/>
      <c r="O4467" s="192"/>
      <c r="P4467" s="192"/>
      <c r="Q4467" s="197"/>
    </row>
    <row r="4468" spans="1:17" ht="20.100000000000001" customHeight="1" x14ac:dyDescent="0.25">
      <c r="A4468" s="245"/>
      <c r="B4468" s="204"/>
      <c r="C4468" s="224"/>
      <c r="D4468" s="224"/>
      <c r="E4468" s="224"/>
      <c r="F4468" s="224"/>
      <c r="G4468" s="224"/>
      <c r="H4468" s="188"/>
      <c r="I4468" s="188"/>
      <c r="J4468" s="188"/>
      <c r="K4468" s="202"/>
      <c r="L4468" s="188"/>
      <c r="M4468" s="205"/>
      <c r="N4468" s="224"/>
      <c r="O4468" s="192"/>
      <c r="P4468" s="192"/>
      <c r="Q4468" s="197"/>
    </row>
    <row r="4469" spans="1:17" ht="20.100000000000001" customHeight="1" x14ac:dyDescent="0.25">
      <c r="A4469" s="245"/>
      <c r="B4469" s="204"/>
      <c r="C4469" s="224"/>
      <c r="D4469" s="224"/>
      <c r="E4469" s="224"/>
      <c r="F4469" s="224"/>
      <c r="G4469" s="224"/>
      <c r="H4469" s="188"/>
      <c r="I4469" s="188"/>
      <c r="J4469" s="188"/>
      <c r="K4469" s="202"/>
      <c r="L4469" s="188"/>
      <c r="M4469" s="205"/>
      <c r="N4469" s="224"/>
      <c r="O4469" s="192"/>
      <c r="P4469" s="192"/>
      <c r="Q4469" s="197"/>
    </row>
    <row r="4470" spans="1:17" ht="20.100000000000001" customHeight="1" x14ac:dyDescent="0.25">
      <c r="A4470" s="245"/>
      <c r="B4470" s="204"/>
      <c r="C4470" s="224"/>
      <c r="D4470" s="224"/>
      <c r="E4470" s="224"/>
      <c r="F4470" s="224"/>
      <c r="G4470" s="224"/>
      <c r="H4470" s="188"/>
      <c r="I4470" s="188"/>
      <c r="J4470" s="188"/>
      <c r="K4470" s="202"/>
      <c r="L4470" s="188"/>
      <c r="M4470" s="205"/>
      <c r="N4470" s="224"/>
      <c r="O4470" s="192"/>
      <c r="P4470" s="192"/>
      <c r="Q4470" s="197"/>
    </row>
    <row r="4471" spans="1:17" ht="20.100000000000001" customHeight="1" x14ac:dyDescent="0.25">
      <c r="A4471" s="245"/>
      <c r="B4471" s="204"/>
      <c r="C4471" s="224"/>
      <c r="D4471" s="224"/>
      <c r="E4471" s="224"/>
      <c r="F4471" s="224"/>
      <c r="G4471" s="224"/>
      <c r="H4471" s="188"/>
      <c r="I4471" s="188"/>
      <c r="J4471" s="188"/>
      <c r="K4471" s="202"/>
      <c r="L4471" s="188"/>
      <c r="M4471" s="205"/>
      <c r="N4471" s="224"/>
      <c r="O4471" s="192"/>
      <c r="P4471" s="192"/>
      <c r="Q4471" s="197"/>
    </row>
    <row r="4472" spans="1:17" ht="20.100000000000001" customHeight="1" x14ac:dyDescent="0.25">
      <c r="A4472" s="245"/>
      <c r="B4472" s="204"/>
      <c r="C4472" s="224"/>
      <c r="D4472" s="224"/>
      <c r="E4472" s="224"/>
      <c r="F4472" s="224"/>
      <c r="G4472" s="224"/>
      <c r="H4472" s="188"/>
      <c r="I4472" s="188"/>
      <c r="J4472" s="188"/>
      <c r="K4472" s="202"/>
      <c r="L4472" s="188"/>
      <c r="M4472" s="205"/>
      <c r="N4472" s="224"/>
      <c r="O4472" s="192"/>
      <c r="P4472" s="192"/>
      <c r="Q4472" s="197"/>
    </row>
    <row r="4473" spans="1:17" ht="20.100000000000001" customHeight="1" x14ac:dyDescent="0.25">
      <c r="A4473" s="245"/>
      <c r="B4473" s="204"/>
      <c r="C4473" s="224"/>
      <c r="D4473" s="224"/>
      <c r="E4473" s="224"/>
      <c r="F4473" s="224"/>
      <c r="G4473" s="224"/>
      <c r="H4473" s="188"/>
      <c r="I4473" s="188"/>
      <c r="J4473" s="188"/>
      <c r="K4473" s="202"/>
      <c r="L4473" s="188"/>
      <c r="M4473" s="205"/>
      <c r="N4473" s="224"/>
      <c r="O4473" s="192"/>
      <c r="P4473" s="192"/>
      <c r="Q4473" s="197"/>
    </row>
    <row r="4474" spans="1:17" ht="20.100000000000001" customHeight="1" x14ac:dyDescent="0.25">
      <c r="A4474" s="245"/>
      <c r="B4474" s="204"/>
      <c r="C4474" s="224"/>
      <c r="D4474" s="224"/>
      <c r="E4474" s="224"/>
      <c r="F4474" s="224"/>
      <c r="G4474" s="224"/>
      <c r="H4474" s="188"/>
      <c r="I4474" s="188"/>
      <c r="J4474" s="188"/>
      <c r="K4474" s="202"/>
      <c r="L4474" s="188"/>
      <c r="M4474" s="205"/>
      <c r="N4474" s="224"/>
      <c r="O4474" s="192"/>
      <c r="P4474" s="192"/>
      <c r="Q4474" s="197"/>
    </row>
    <row r="4475" spans="1:17" ht="20.100000000000001" customHeight="1" x14ac:dyDescent="0.25">
      <c r="A4475" s="245"/>
      <c r="B4475" s="204"/>
      <c r="C4475" s="224"/>
      <c r="D4475" s="224"/>
      <c r="E4475" s="224"/>
      <c r="F4475" s="224"/>
      <c r="G4475" s="224"/>
      <c r="H4475" s="188"/>
      <c r="I4475" s="188"/>
      <c r="J4475" s="188"/>
      <c r="K4475" s="202"/>
      <c r="L4475" s="188"/>
      <c r="M4475" s="205"/>
      <c r="N4475" s="224"/>
      <c r="O4475" s="192"/>
      <c r="P4475" s="192"/>
      <c r="Q4475" s="197"/>
    </row>
    <row r="4476" spans="1:17" ht="20.100000000000001" customHeight="1" x14ac:dyDescent="0.25">
      <c r="A4476" s="245"/>
      <c r="B4476" s="204"/>
      <c r="C4476" s="224"/>
      <c r="D4476" s="224"/>
      <c r="E4476" s="224"/>
      <c r="F4476" s="224"/>
      <c r="G4476" s="224"/>
      <c r="H4476" s="188"/>
      <c r="I4476" s="188"/>
      <c r="J4476" s="188"/>
      <c r="K4476" s="202"/>
      <c r="L4476" s="188"/>
      <c r="M4476" s="205"/>
      <c r="N4476" s="224"/>
      <c r="O4476" s="192"/>
      <c r="P4476" s="192"/>
      <c r="Q4476" s="197"/>
    </row>
    <row r="4477" spans="1:17" ht="20.100000000000001" customHeight="1" x14ac:dyDescent="0.25">
      <c r="A4477" s="245"/>
      <c r="B4477" s="204"/>
      <c r="C4477" s="224"/>
      <c r="D4477" s="224"/>
      <c r="E4477" s="224"/>
      <c r="F4477" s="224"/>
      <c r="G4477" s="224"/>
      <c r="H4477" s="188"/>
      <c r="I4477" s="188"/>
      <c r="J4477" s="188"/>
      <c r="K4477" s="202"/>
      <c r="L4477" s="188"/>
      <c r="M4477" s="205"/>
      <c r="N4477" s="224"/>
      <c r="O4477" s="192"/>
      <c r="P4477" s="192"/>
      <c r="Q4477" s="197"/>
    </row>
    <row r="4478" spans="1:17" ht="20.100000000000001" customHeight="1" x14ac:dyDescent="0.25">
      <c r="A4478" s="245"/>
      <c r="B4478" s="204"/>
      <c r="C4478" s="224"/>
      <c r="D4478" s="224"/>
      <c r="E4478" s="224"/>
      <c r="F4478" s="224"/>
      <c r="G4478" s="224"/>
      <c r="H4478" s="188"/>
      <c r="I4478" s="188"/>
      <c r="J4478" s="188"/>
      <c r="K4478" s="202"/>
      <c r="L4478" s="188"/>
      <c r="M4478" s="205"/>
      <c r="N4478" s="224"/>
      <c r="O4478" s="192"/>
      <c r="P4478" s="192"/>
      <c r="Q4478" s="197"/>
    </row>
    <row r="4479" spans="1:17" ht="20.100000000000001" customHeight="1" x14ac:dyDescent="0.25">
      <c r="A4479" s="245"/>
      <c r="B4479" s="204"/>
      <c r="C4479" s="224"/>
      <c r="D4479" s="224"/>
      <c r="E4479" s="224"/>
      <c r="F4479" s="224"/>
      <c r="G4479" s="224"/>
      <c r="H4479" s="188"/>
      <c r="I4479" s="188"/>
      <c r="J4479" s="188"/>
      <c r="K4479" s="202"/>
      <c r="L4479" s="188"/>
      <c r="M4479" s="205"/>
      <c r="N4479" s="224"/>
      <c r="O4479" s="192"/>
      <c r="P4479" s="192"/>
      <c r="Q4479" s="197"/>
    </row>
    <row r="4480" spans="1:17" ht="20.100000000000001" customHeight="1" x14ac:dyDescent="0.25">
      <c r="A4480" s="245"/>
      <c r="B4480" s="204"/>
      <c r="C4480" s="224"/>
      <c r="D4480" s="224"/>
      <c r="E4480" s="224"/>
      <c r="F4480" s="224"/>
      <c r="G4480" s="224"/>
      <c r="H4480" s="188"/>
      <c r="I4480" s="188"/>
      <c r="J4480" s="188"/>
      <c r="K4480" s="202"/>
      <c r="L4480" s="188"/>
      <c r="M4480" s="205"/>
      <c r="N4480" s="224"/>
      <c r="O4480" s="192"/>
      <c r="P4480" s="192"/>
      <c r="Q4480" s="197"/>
    </row>
    <row r="4481" spans="1:17" ht="20.100000000000001" customHeight="1" x14ac:dyDescent="0.25">
      <c r="A4481" s="245"/>
      <c r="B4481" s="204"/>
      <c r="C4481" s="224"/>
      <c r="D4481" s="224"/>
      <c r="E4481" s="224"/>
      <c r="F4481" s="224"/>
      <c r="G4481" s="224"/>
      <c r="H4481" s="188"/>
      <c r="I4481" s="188"/>
      <c r="J4481" s="188"/>
      <c r="K4481" s="202"/>
      <c r="L4481" s="188"/>
      <c r="M4481" s="205"/>
      <c r="N4481" s="224"/>
      <c r="O4481" s="192"/>
      <c r="P4481" s="192"/>
      <c r="Q4481" s="197"/>
    </row>
    <row r="4482" spans="1:17" ht="20.100000000000001" customHeight="1" x14ac:dyDescent="0.25">
      <c r="A4482" s="245"/>
      <c r="B4482" s="204"/>
      <c r="C4482" s="224"/>
      <c r="D4482" s="224"/>
      <c r="E4482" s="224"/>
      <c r="F4482" s="224"/>
      <c r="G4482" s="224"/>
      <c r="H4482" s="188"/>
      <c r="I4482" s="188"/>
      <c r="J4482" s="188"/>
      <c r="K4482" s="202"/>
      <c r="L4482" s="188"/>
      <c r="M4482" s="205"/>
      <c r="N4482" s="224"/>
      <c r="O4482" s="192"/>
      <c r="P4482" s="192"/>
      <c r="Q4482" s="197"/>
    </row>
    <row r="4483" spans="1:17" ht="20.100000000000001" customHeight="1" x14ac:dyDescent="0.25">
      <c r="A4483" s="245"/>
      <c r="B4483" s="204"/>
      <c r="C4483" s="224"/>
      <c r="D4483" s="224"/>
      <c r="E4483" s="224"/>
      <c r="F4483" s="224"/>
      <c r="G4483" s="224"/>
      <c r="H4483" s="188"/>
      <c r="I4483" s="188"/>
      <c r="J4483" s="188"/>
      <c r="K4483" s="202"/>
      <c r="L4483" s="188"/>
      <c r="M4483" s="205"/>
      <c r="N4483" s="224"/>
      <c r="O4483" s="192"/>
      <c r="P4483" s="192"/>
      <c r="Q4483" s="197"/>
    </row>
    <row r="4484" spans="1:17" ht="20.100000000000001" customHeight="1" x14ac:dyDescent="0.25">
      <c r="A4484" s="245"/>
      <c r="B4484" s="204"/>
      <c r="C4484" s="224"/>
      <c r="D4484" s="224"/>
      <c r="E4484" s="224"/>
      <c r="F4484" s="224"/>
      <c r="G4484" s="224"/>
      <c r="H4484" s="188"/>
      <c r="I4484" s="188"/>
      <c r="J4484" s="188"/>
      <c r="K4484" s="202"/>
      <c r="L4484" s="188"/>
      <c r="M4484" s="205"/>
      <c r="N4484" s="224"/>
      <c r="O4484" s="192"/>
      <c r="P4484" s="192"/>
      <c r="Q4484" s="197"/>
    </row>
    <row r="4485" spans="1:17" ht="20.100000000000001" customHeight="1" x14ac:dyDescent="0.25">
      <c r="A4485" s="245"/>
      <c r="B4485" s="204"/>
      <c r="C4485" s="224"/>
      <c r="D4485" s="224"/>
      <c r="E4485" s="224"/>
      <c r="F4485" s="224"/>
      <c r="G4485" s="224"/>
      <c r="H4485" s="188"/>
      <c r="I4485" s="188"/>
      <c r="J4485" s="188"/>
      <c r="K4485" s="202"/>
      <c r="L4485" s="188"/>
      <c r="M4485" s="205"/>
      <c r="N4485" s="224"/>
      <c r="O4485" s="192"/>
      <c r="P4485" s="192"/>
      <c r="Q4485" s="197"/>
    </row>
    <row r="4486" spans="1:17" ht="20.100000000000001" customHeight="1" x14ac:dyDescent="0.25">
      <c r="A4486" s="245"/>
      <c r="B4486" s="204"/>
      <c r="C4486" s="224"/>
      <c r="D4486" s="224"/>
      <c r="E4486" s="224"/>
      <c r="F4486" s="224"/>
      <c r="G4486" s="224"/>
      <c r="H4486" s="188"/>
      <c r="I4486" s="188"/>
      <c r="J4486" s="188"/>
      <c r="K4486" s="202"/>
      <c r="L4486" s="188"/>
      <c r="M4486" s="205"/>
      <c r="N4486" s="224"/>
      <c r="O4486" s="192"/>
      <c r="P4486" s="192"/>
      <c r="Q4486" s="197"/>
    </row>
    <row r="4487" spans="1:17" ht="20.100000000000001" customHeight="1" x14ac:dyDescent="0.25">
      <c r="A4487" s="245"/>
      <c r="B4487" s="204"/>
      <c r="C4487" s="224"/>
      <c r="D4487" s="224"/>
      <c r="E4487" s="224"/>
      <c r="F4487" s="224"/>
      <c r="G4487" s="224"/>
      <c r="H4487" s="188"/>
      <c r="I4487" s="188"/>
      <c r="J4487" s="188"/>
      <c r="K4487" s="202"/>
      <c r="L4487" s="188"/>
      <c r="M4487" s="205"/>
      <c r="N4487" s="224"/>
      <c r="O4487" s="192"/>
      <c r="P4487" s="192"/>
      <c r="Q4487" s="197"/>
    </row>
    <row r="4488" spans="1:17" ht="20.100000000000001" customHeight="1" x14ac:dyDescent="0.25">
      <c r="A4488" s="245"/>
      <c r="B4488" s="204"/>
      <c r="C4488" s="224"/>
      <c r="D4488" s="224"/>
      <c r="E4488" s="224"/>
      <c r="F4488" s="224"/>
      <c r="G4488" s="224"/>
      <c r="H4488" s="188"/>
      <c r="I4488" s="188"/>
      <c r="J4488" s="188"/>
      <c r="K4488" s="202"/>
      <c r="L4488" s="188"/>
      <c r="M4488" s="205"/>
      <c r="N4488" s="224"/>
      <c r="O4488" s="192"/>
      <c r="P4488" s="192"/>
      <c r="Q4488" s="197"/>
    </row>
    <row r="4489" spans="1:17" ht="20.100000000000001" customHeight="1" x14ac:dyDescent="0.25">
      <c r="A4489" s="245"/>
      <c r="B4489" s="204"/>
      <c r="C4489" s="224"/>
      <c r="D4489" s="224"/>
      <c r="E4489" s="224"/>
      <c r="F4489" s="224"/>
      <c r="G4489" s="224"/>
      <c r="H4489" s="188"/>
      <c r="I4489" s="188"/>
      <c r="J4489" s="188"/>
      <c r="K4489" s="202"/>
      <c r="L4489" s="188"/>
      <c r="M4489" s="205"/>
      <c r="N4489" s="224"/>
      <c r="O4489" s="192"/>
      <c r="P4489" s="192"/>
      <c r="Q4489" s="197"/>
    </row>
    <row r="4490" spans="1:17" ht="20.100000000000001" customHeight="1" x14ac:dyDescent="0.25">
      <c r="A4490" s="245"/>
      <c r="B4490" s="204"/>
      <c r="C4490" s="224"/>
      <c r="D4490" s="224"/>
      <c r="E4490" s="224"/>
      <c r="F4490" s="224"/>
      <c r="G4490" s="224"/>
      <c r="H4490" s="188"/>
      <c r="I4490" s="188"/>
      <c r="J4490" s="188"/>
      <c r="K4490" s="202"/>
      <c r="L4490" s="188"/>
      <c r="M4490" s="205"/>
      <c r="N4490" s="224"/>
      <c r="O4490" s="192"/>
      <c r="P4490" s="192"/>
      <c r="Q4490" s="197"/>
    </row>
    <row r="4491" spans="1:17" ht="20.100000000000001" customHeight="1" x14ac:dyDescent="0.25">
      <c r="A4491" s="245"/>
      <c r="B4491" s="204"/>
      <c r="C4491" s="224"/>
      <c r="D4491" s="224"/>
      <c r="E4491" s="224"/>
      <c r="F4491" s="224"/>
      <c r="G4491" s="224"/>
      <c r="H4491" s="188"/>
      <c r="I4491" s="188"/>
      <c r="J4491" s="188"/>
      <c r="K4491" s="202"/>
      <c r="L4491" s="188"/>
      <c r="M4491" s="205"/>
      <c r="N4491" s="224"/>
      <c r="O4491" s="192"/>
      <c r="P4491" s="192"/>
      <c r="Q4491" s="197"/>
    </row>
    <row r="4492" spans="1:17" ht="20.100000000000001" customHeight="1" x14ac:dyDescent="0.25">
      <c r="A4492" s="245"/>
      <c r="B4492" s="204"/>
      <c r="C4492" s="224"/>
      <c r="D4492" s="224"/>
      <c r="E4492" s="224"/>
      <c r="F4492" s="224"/>
      <c r="G4492" s="224"/>
      <c r="H4492" s="188"/>
      <c r="I4492" s="188"/>
      <c r="J4492" s="188"/>
      <c r="K4492" s="202"/>
      <c r="L4492" s="188"/>
      <c r="M4492" s="205"/>
      <c r="N4492" s="224"/>
      <c r="O4492" s="192"/>
      <c r="P4492" s="192"/>
      <c r="Q4492" s="197"/>
    </row>
    <row r="4493" spans="1:17" ht="20.100000000000001" customHeight="1" x14ac:dyDescent="0.25">
      <c r="A4493" s="245"/>
      <c r="B4493" s="204"/>
      <c r="C4493" s="224"/>
      <c r="D4493" s="224"/>
      <c r="E4493" s="224"/>
      <c r="F4493" s="224"/>
      <c r="G4493" s="224"/>
      <c r="H4493" s="188"/>
      <c r="I4493" s="188"/>
      <c r="J4493" s="188"/>
      <c r="K4493" s="202"/>
      <c r="L4493" s="188"/>
      <c r="M4493" s="205"/>
      <c r="N4493" s="224"/>
      <c r="O4493" s="192"/>
      <c r="P4493" s="192"/>
      <c r="Q4493" s="197"/>
    </row>
    <row r="4494" spans="1:17" ht="20.100000000000001" customHeight="1" x14ac:dyDescent="0.25">
      <c r="A4494" s="245"/>
      <c r="B4494" s="204"/>
      <c r="C4494" s="224"/>
      <c r="D4494" s="224"/>
      <c r="E4494" s="224"/>
      <c r="F4494" s="224"/>
      <c r="G4494" s="224"/>
      <c r="H4494" s="188"/>
      <c r="I4494" s="188"/>
      <c r="J4494" s="188"/>
      <c r="K4494" s="202"/>
      <c r="L4494" s="188"/>
      <c r="M4494" s="205"/>
      <c r="N4494" s="224"/>
      <c r="O4494" s="192"/>
      <c r="P4494" s="192"/>
      <c r="Q4494" s="197"/>
    </row>
    <row r="4495" spans="1:17" ht="20.100000000000001" customHeight="1" x14ac:dyDescent="0.25">
      <c r="A4495" s="245"/>
      <c r="B4495" s="204"/>
      <c r="C4495" s="224"/>
      <c r="D4495" s="224"/>
      <c r="E4495" s="224"/>
      <c r="F4495" s="224"/>
      <c r="G4495" s="224"/>
      <c r="H4495" s="188"/>
      <c r="I4495" s="188"/>
      <c r="J4495" s="188"/>
      <c r="K4495" s="202"/>
      <c r="L4495" s="188"/>
      <c r="M4495" s="205"/>
      <c r="N4495" s="224"/>
      <c r="O4495" s="192"/>
      <c r="P4495" s="192"/>
      <c r="Q4495" s="197"/>
    </row>
    <row r="4496" spans="1:17" ht="20.100000000000001" customHeight="1" x14ac:dyDescent="0.25">
      <c r="A4496" s="245"/>
      <c r="B4496" s="204"/>
      <c r="C4496" s="224"/>
      <c r="D4496" s="224"/>
      <c r="E4496" s="224"/>
      <c r="F4496" s="224"/>
      <c r="G4496" s="224"/>
      <c r="H4496" s="188"/>
      <c r="I4496" s="188"/>
      <c r="J4496" s="188"/>
      <c r="K4496" s="202"/>
      <c r="L4496" s="188"/>
      <c r="M4496" s="205"/>
      <c r="N4496" s="224"/>
      <c r="O4496" s="192"/>
      <c r="P4496" s="192"/>
      <c r="Q4496" s="197"/>
    </row>
    <row r="4497" spans="1:17" ht="20.100000000000001" customHeight="1" x14ac:dyDescent="0.25">
      <c r="A4497" s="245"/>
      <c r="B4497" s="204"/>
      <c r="C4497" s="224"/>
      <c r="D4497" s="224"/>
      <c r="E4497" s="224"/>
      <c r="F4497" s="224"/>
      <c r="G4497" s="224"/>
      <c r="H4497" s="188"/>
      <c r="I4497" s="188"/>
      <c r="J4497" s="188"/>
      <c r="K4497" s="202"/>
      <c r="L4497" s="188"/>
      <c r="M4497" s="205"/>
      <c r="N4497" s="224"/>
      <c r="O4497" s="192"/>
      <c r="P4497" s="192"/>
      <c r="Q4497" s="197"/>
    </row>
    <row r="4498" spans="1:17" ht="20.100000000000001" customHeight="1" x14ac:dyDescent="0.25">
      <c r="A4498" s="245"/>
      <c r="B4498" s="204"/>
      <c r="C4498" s="224"/>
      <c r="D4498" s="224"/>
      <c r="E4498" s="224"/>
      <c r="F4498" s="224"/>
      <c r="G4498" s="224"/>
      <c r="H4498" s="188"/>
      <c r="I4498" s="188"/>
      <c r="J4498" s="188"/>
      <c r="K4498" s="202"/>
      <c r="L4498" s="188"/>
      <c r="M4498" s="205"/>
      <c r="N4498" s="224"/>
      <c r="O4498" s="192"/>
      <c r="P4498" s="192"/>
      <c r="Q4498" s="197"/>
    </row>
    <row r="4499" spans="1:17" ht="20.100000000000001" customHeight="1" x14ac:dyDescent="0.25">
      <c r="A4499" s="245"/>
      <c r="B4499" s="204"/>
      <c r="C4499" s="224"/>
      <c r="D4499" s="224"/>
      <c r="E4499" s="224"/>
      <c r="F4499" s="224"/>
      <c r="G4499" s="224"/>
      <c r="H4499" s="188"/>
      <c r="I4499" s="188"/>
      <c r="J4499" s="188"/>
      <c r="K4499" s="202"/>
      <c r="L4499" s="188"/>
      <c r="M4499" s="205"/>
      <c r="N4499" s="224"/>
      <c r="O4499" s="192"/>
      <c r="P4499" s="192"/>
      <c r="Q4499" s="197"/>
    </row>
    <row r="4500" spans="1:17" ht="20.100000000000001" customHeight="1" x14ac:dyDescent="0.25">
      <c r="A4500" s="245"/>
      <c r="B4500" s="204"/>
      <c r="C4500" s="224"/>
      <c r="D4500" s="224"/>
      <c r="E4500" s="224"/>
      <c r="F4500" s="224"/>
      <c r="G4500" s="224"/>
      <c r="H4500" s="188"/>
      <c r="I4500" s="188"/>
      <c r="J4500" s="188"/>
      <c r="K4500" s="202"/>
      <c r="L4500" s="188"/>
      <c r="M4500" s="205"/>
      <c r="N4500" s="224"/>
      <c r="O4500" s="192"/>
      <c r="P4500" s="192"/>
      <c r="Q4500" s="197"/>
    </row>
    <row r="4501" spans="1:17" ht="20.100000000000001" customHeight="1" x14ac:dyDescent="0.25">
      <c r="A4501" s="245"/>
      <c r="B4501" s="204"/>
      <c r="C4501" s="224"/>
      <c r="D4501" s="224"/>
      <c r="E4501" s="224"/>
      <c r="F4501" s="224"/>
      <c r="G4501" s="224"/>
      <c r="H4501" s="188"/>
      <c r="I4501" s="188"/>
      <c r="J4501" s="188"/>
      <c r="K4501" s="202"/>
      <c r="L4501" s="188"/>
      <c r="M4501" s="205"/>
      <c r="N4501" s="224"/>
      <c r="O4501" s="192"/>
      <c r="P4501" s="192"/>
      <c r="Q4501" s="197"/>
    </row>
    <row r="4502" spans="1:17" ht="20.100000000000001" customHeight="1" x14ac:dyDescent="0.25">
      <c r="A4502" s="245"/>
      <c r="B4502" s="204"/>
      <c r="C4502" s="224"/>
      <c r="D4502" s="224"/>
      <c r="E4502" s="224"/>
      <c r="F4502" s="224"/>
      <c r="G4502" s="224"/>
      <c r="H4502" s="188"/>
      <c r="I4502" s="188"/>
      <c r="J4502" s="188"/>
      <c r="K4502" s="202"/>
      <c r="L4502" s="188"/>
      <c r="M4502" s="205"/>
      <c r="N4502" s="224"/>
      <c r="O4502" s="192"/>
      <c r="P4502" s="192"/>
      <c r="Q4502" s="197"/>
    </row>
    <row r="4503" spans="1:17" ht="20.100000000000001" customHeight="1" x14ac:dyDescent="0.25">
      <c r="A4503" s="245"/>
      <c r="B4503" s="204"/>
      <c r="C4503" s="224"/>
      <c r="D4503" s="224"/>
      <c r="E4503" s="224"/>
      <c r="F4503" s="224"/>
      <c r="G4503" s="224"/>
      <c r="H4503" s="188"/>
      <c r="I4503" s="188"/>
      <c r="J4503" s="188"/>
      <c r="K4503" s="202"/>
      <c r="L4503" s="188"/>
      <c r="M4503" s="205"/>
      <c r="N4503" s="224"/>
      <c r="O4503" s="192"/>
      <c r="P4503" s="192"/>
      <c r="Q4503" s="197"/>
    </row>
    <row r="4504" spans="1:17" ht="20.100000000000001" customHeight="1" x14ac:dyDescent="0.25">
      <c r="A4504" s="245"/>
      <c r="B4504" s="204"/>
      <c r="C4504" s="224"/>
      <c r="D4504" s="224"/>
      <c r="E4504" s="224"/>
      <c r="F4504" s="224"/>
      <c r="G4504" s="224"/>
      <c r="H4504" s="188"/>
      <c r="I4504" s="188"/>
      <c r="J4504" s="188"/>
      <c r="K4504" s="202"/>
      <c r="L4504" s="188"/>
      <c r="M4504" s="205"/>
      <c r="N4504" s="224"/>
      <c r="O4504" s="192"/>
      <c r="P4504" s="192"/>
      <c r="Q4504" s="197"/>
    </row>
    <row r="4505" spans="1:17" ht="20.100000000000001" customHeight="1" x14ac:dyDescent="0.25">
      <c r="A4505" s="245"/>
      <c r="B4505" s="204"/>
      <c r="C4505" s="224"/>
      <c r="D4505" s="224"/>
      <c r="E4505" s="224"/>
      <c r="F4505" s="224"/>
      <c r="G4505" s="224"/>
      <c r="H4505" s="188"/>
      <c r="I4505" s="188"/>
      <c r="J4505" s="188"/>
      <c r="K4505" s="202"/>
      <c r="L4505" s="188"/>
      <c r="M4505" s="205"/>
      <c r="N4505" s="224"/>
      <c r="O4505" s="192"/>
      <c r="P4505" s="192"/>
      <c r="Q4505" s="197"/>
    </row>
    <row r="4506" spans="1:17" ht="20.100000000000001" customHeight="1" x14ac:dyDescent="0.25">
      <c r="A4506" s="245"/>
      <c r="B4506" s="204"/>
      <c r="C4506" s="224"/>
      <c r="D4506" s="224"/>
      <c r="E4506" s="224"/>
      <c r="F4506" s="224"/>
      <c r="G4506" s="224"/>
      <c r="H4506" s="188"/>
      <c r="I4506" s="188"/>
      <c r="J4506" s="188"/>
      <c r="K4506" s="202"/>
      <c r="L4506" s="188"/>
      <c r="M4506" s="205"/>
      <c r="N4506" s="224"/>
      <c r="O4506" s="192"/>
      <c r="P4506" s="192"/>
      <c r="Q4506" s="197"/>
    </row>
    <row r="4507" spans="1:17" ht="20.100000000000001" customHeight="1" x14ac:dyDescent="0.25">
      <c r="A4507" s="245"/>
      <c r="B4507" s="204"/>
      <c r="C4507" s="224"/>
      <c r="D4507" s="224"/>
      <c r="E4507" s="224"/>
      <c r="F4507" s="224"/>
      <c r="G4507" s="224"/>
      <c r="H4507" s="188"/>
      <c r="I4507" s="188"/>
      <c r="J4507" s="188"/>
      <c r="K4507" s="202"/>
      <c r="L4507" s="188"/>
      <c r="M4507" s="205"/>
      <c r="N4507" s="224"/>
      <c r="O4507" s="192"/>
      <c r="P4507" s="192"/>
      <c r="Q4507" s="197"/>
    </row>
    <row r="4508" spans="1:17" ht="20.100000000000001" customHeight="1" x14ac:dyDescent="0.25">
      <c r="A4508" s="245"/>
      <c r="B4508" s="204"/>
      <c r="C4508" s="224"/>
      <c r="D4508" s="224"/>
      <c r="E4508" s="224"/>
      <c r="F4508" s="224"/>
      <c r="G4508" s="224"/>
      <c r="H4508" s="188"/>
      <c r="I4508" s="188"/>
      <c r="J4508" s="188"/>
      <c r="K4508" s="202"/>
      <c r="L4508" s="188"/>
      <c r="M4508" s="205"/>
      <c r="N4508" s="224"/>
      <c r="O4508" s="192"/>
      <c r="P4508" s="192"/>
      <c r="Q4508" s="197"/>
    </row>
    <row r="4509" spans="1:17" ht="20.100000000000001" customHeight="1" x14ac:dyDescent="0.25">
      <c r="A4509" s="245"/>
      <c r="B4509" s="204"/>
      <c r="C4509" s="224"/>
      <c r="D4509" s="224"/>
      <c r="E4509" s="224"/>
      <c r="F4509" s="224"/>
      <c r="G4509" s="224"/>
      <c r="H4509" s="188"/>
      <c r="I4509" s="188"/>
      <c r="J4509" s="188"/>
      <c r="K4509" s="202"/>
      <c r="L4509" s="188"/>
      <c r="M4509" s="205"/>
      <c r="N4509" s="224"/>
      <c r="O4509" s="192"/>
      <c r="P4509" s="192"/>
      <c r="Q4509" s="197"/>
    </row>
    <row r="4510" spans="1:17" ht="20.100000000000001" customHeight="1" x14ac:dyDescent="0.25">
      <c r="A4510" s="245"/>
      <c r="B4510" s="204"/>
      <c r="C4510" s="224"/>
      <c r="D4510" s="224"/>
      <c r="E4510" s="224"/>
      <c r="F4510" s="224"/>
      <c r="G4510" s="224"/>
      <c r="H4510" s="188"/>
      <c r="I4510" s="188"/>
      <c r="J4510" s="188"/>
      <c r="K4510" s="202"/>
      <c r="L4510" s="188"/>
      <c r="M4510" s="205"/>
      <c r="N4510" s="224"/>
      <c r="O4510" s="192"/>
      <c r="P4510" s="192"/>
      <c r="Q4510" s="197"/>
    </row>
    <row r="4511" spans="1:17" ht="20.100000000000001" customHeight="1" x14ac:dyDescent="0.25">
      <c r="A4511" s="245"/>
      <c r="B4511" s="204"/>
      <c r="C4511" s="224"/>
      <c r="D4511" s="224"/>
      <c r="E4511" s="224"/>
      <c r="F4511" s="224"/>
      <c r="G4511" s="224"/>
      <c r="H4511" s="188"/>
      <c r="I4511" s="188"/>
      <c r="J4511" s="188"/>
      <c r="K4511" s="202"/>
      <c r="L4511" s="188"/>
      <c r="M4511" s="205"/>
      <c r="N4511" s="224"/>
      <c r="O4511" s="192"/>
      <c r="P4511" s="192"/>
      <c r="Q4511" s="197"/>
    </row>
    <row r="4512" spans="1:17" ht="20.100000000000001" customHeight="1" x14ac:dyDescent="0.25">
      <c r="A4512" s="245"/>
      <c r="B4512" s="204"/>
      <c r="C4512" s="224"/>
      <c r="D4512" s="224"/>
      <c r="E4512" s="224"/>
      <c r="F4512" s="224"/>
      <c r="G4512" s="224"/>
      <c r="H4512" s="188"/>
      <c r="I4512" s="188"/>
      <c r="J4512" s="188"/>
      <c r="K4512" s="202"/>
      <c r="L4512" s="188"/>
      <c r="M4512" s="205"/>
      <c r="N4512" s="224"/>
      <c r="O4512" s="192"/>
      <c r="P4512" s="192"/>
      <c r="Q4512" s="197"/>
    </row>
    <row r="4513" spans="1:17" ht="20.100000000000001" customHeight="1" x14ac:dyDescent="0.25">
      <c r="A4513" s="245"/>
      <c r="B4513" s="204"/>
      <c r="C4513" s="224"/>
      <c r="D4513" s="224"/>
      <c r="E4513" s="224"/>
      <c r="F4513" s="224"/>
      <c r="G4513" s="224"/>
      <c r="H4513" s="188"/>
      <c r="I4513" s="188"/>
      <c r="J4513" s="188"/>
      <c r="K4513" s="202"/>
      <c r="L4513" s="188"/>
      <c r="M4513" s="205"/>
      <c r="N4513" s="224"/>
      <c r="O4513" s="192"/>
      <c r="P4513" s="192"/>
      <c r="Q4513" s="197"/>
    </row>
    <row r="4514" spans="1:17" ht="20.100000000000001" customHeight="1" x14ac:dyDescent="0.25">
      <c r="A4514" s="245"/>
      <c r="B4514" s="204"/>
      <c r="C4514" s="224"/>
      <c r="D4514" s="224"/>
      <c r="E4514" s="224"/>
      <c r="F4514" s="224"/>
      <c r="G4514" s="224"/>
      <c r="H4514" s="188"/>
      <c r="I4514" s="188"/>
      <c r="J4514" s="188"/>
      <c r="K4514" s="202"/>
      <c r="L4514" s="188"/>
      <c r="M4514" s="205"/>
      <c r="N4514" s="224"/>
      <c r="O4514" s="192"/>
      <c r="P4514" s="192"/>
      <c r="Q4514" s="197"/>
    </row>
    <row r="4515" spans="1:17" ht="20.100000000000001" customHeight="1" x14ac:dyDescent="0.25">
      <c r="A4515" s="245"/>
      <c r="B4515" s="204"/>
      <c r="C4515" s="224"/>
      <c r="D4515" s="224"/>
      <c r="E4515" s="224"/>
      <c r="F4515" s="224"/>
      <c r="G4515" s="224"/>
      <c r="H4515" s="188"/>
      <c r="I4515" s="188"/>
      <c r="J4515" s="188"/>
      <c r="K4515" s="202"/>
      <c r="L4515" s="188"/>
      <c r="M4515" s="205"/>
      <c r="N4515" s="224"/>
      <c r="O4515" s="192"/>
      <c r="P4515" s="192"/>
      <c r="Q4515" s="197"/>
    </row>
    <row r="4516" spans="1:17" ht="20.100000000000001" customHeight="1" x14ac:dyDescent="0.25">
      <c r="A4516" s="245"/>
      <c r="B4516" s="204"/>
      <c r="C4516" s="224"/>
      <c r="D4516" s="224"/>
      <c r="E4516" s="224"/>
      <c r="F4516" s="224"/>
      <c r="G4516" s="224"/>
      <c r="H4516" s="188"/>
      <c r="I4516" s="188"/>
      <c r="J4516" s="188"/>
      <c r="K4516" s="202"/>
      <c r="L4516" s="188"/>
      <c r="M4516" s="205"/>
      <c r="N4516" s="224"/>
      <c r="O4516" s="192"/>
      <c r="P4516" s="192"/>
      <c r="Q4516" s="197"/>
    </row>
    <row r="4517" spans="1:17" ht="20.100000000000001" customHeight="1" x14ac:dyDescent="0.25">
      <c r="A4517" s="245"/>
      <c r="B4517" s="204"/>
      <c r="C4517" s="224"/>
      <c r="D4517" s="224"/>
      <c r="E4517" s="224"/>
      <c r="F4517" s="224"/>
      <c r="G4517" s="224"/>
      <c r="H4517" s="188"/>
      <c r="I4517" s="188"/>
      <c r="J4517" s="188"/>
      <c r="K4517" s="202"/>
      <c r="L4517" s="188"/>
      <c r="M4517" s="205"/>
      <c r="N4517" s="224"/>
      <c r="O4517" s="192"/>
      <c r="P4517" s="192"/>
      <c r="Q4517" s="197"/>
    </row>
    <row r="4518" spans="1:17" ht="20.100000000000001" customHeight="1" x14ac:dyDescent="0.25">
      <c r="A4518" s="245"/>
      <c r="B4518" s="204"/>
      <c r="C4518" s="224"/>
      <c r="D4518" s="224"/>
      <c r="E4518" s="224"/>
      <c r="F4518" s="224"/>
      <c r="G4518" s="224"/>
      <c r="H4518" s="188"/>
      <c r="I4518" s="188"/>
      <c r="J4518" s="188"/>
      <c r="K4518" s="202"/>
      <c r="L4518" s="188"/>
      <c r="M4518" s="205"/>
      <c r="N4518" s="224"/>
      <c r="O4518" s="192"/>
      <c r="P4518" s="192"/>
      <c r="Q4518" s="197"/>
    </row>
    <row r="4519" spans="1:17" ht="20.100000000000001" customHeight="1" x14ac:dyDescent="0.25">
      <c r="A4519" s="245"/>
      <c r="B4519" s="204"/>
      <c r="C4519" s="224"/>
      <c r="D4519" s="224"/>
      <c r="E4519" s="224"/>
      <c r="F4519" s="224"/>
      <c r="G4519" s="224"/>
      <c r="H4519" s="188"/>
      <c r="I4519" s="188"/>
      <c r="J4519" s="188"/>
      <c r="K4519" s="202"/>
      <c r="L4519" s="188"/>
      <c r="M4519" s="205"/>
      <c r="N4519" s="224"/>
      <c r="O4519" s="192"/>
      <c r="P4519" s="192"/>
      <c r="Q4519" s="197"/>
    </row>
    <row r="4520" spans="1:17" ht="20.100000000000001" customHeight="1" x14ac:dyDescent="0.25">
      <c r="A4520" s="245"/>
      <c r="B4520" s="204"/>
      <c r="C4520" s="224"/>
      <c r="D4520" s="224"/>
      <c r="E4520" s="224"/>
      <c r="F4520" s="224"/>
      <c r="G4520" s="224"/>
      <c r="H4520" s="188"/>
      <c r="I4520" s="188"/>
      <c r="J4520" s="188"/>
      <c r="K4520" s="202"/>
      <c r="L4520" s="188"/>
      <c r="M4520" s="205"/>
      <c r="N4520" s="224"/>
      <c r="O4520" s="192"/>
      <c r="P4520" s="192"/>
      <c r="Q4520" s="197"/>
    </row>
    <row r="4521" spans="1:17" ht="20.100000000000001" customHeight="1" x14ac:dyDescent="0.25">
      <c r="A4521" s="245"/>
      <c r="B4521" s="204"/>
      <c r="C4521" s="224"/>
      <c r="D4521" s="224"/>
      <c r="E4521" s="224"/>
      <c r="F4521" s="224"/>
      <c r="G4521" s="224"/>
      <c r="H4521" s="188"/>
      <c r="I4521" s="188"/>
      <c r="J4521" s="188"/>
      <c r="K4521" s="202"/>
      <c r="L4521" s="188"/>
      <c r="M4521" s="205"/>
      <c r="N4521" s="224"/>
      <c r="O4521" s="192"/>
      <c r="P4521" s="192"/>
      <c r="Q4521" s="197"/>
    </row>
    <row r="4522" spans="1:17" ht="20.100000000000001" customHeight="1" x14ac:dyDescent="0.25">
      <c r="A4522" s="245"/>
      <c r="B4522" s="204"/>
      <c r="C4522" s="224"/>
      <c r="D4522" s="224"/>
      <c r="E4522" s="224"/>
      <c r="F4522" s="224"/>
      <c r="G4522" s="224"/>
      <c r="H4522" s="188"/>
      <c r="I4522" s="188"/>
      <c r="J4522" s="188"/>
      <c r="K4522" s="202"/>
      <c r="L4522" s="188"/>
      <c r="M4522" s="205"/>
      <c r="N4522" s="224"/>
      <c r="O4522" s="192"/>
      <c r="P4522" s="192"/>
      <c r="Q4522" s="197"/>
    </row>
    <row r="4523" spans="1:17" ht="20.100000000000001" customHeight="1" x14ac:dyDescent="0.25">
      <c r="A4523" s="245"/>
      <c r="B4523" s="204"/>
      <c r="C4523" s="224"/>
      <c r="D4523" s="224"/>
      <c r="E4523" s="224"/>
      <c r="F4523" s="224"/>
      <c r="G4523" s="224"/>
      <c r="H4523" s="188"/>
      <c r="I4523" s="188"/>
      <c r="J4523" s="188"/>
      <c r="K4523" s="202"/>
      <c r="L4523" s="188"/>
      <c r="M4523" s="205"/>
      <c r="N4523" s="224"/>
      <c r="O4523" s="192"/>
      <c r="P4523" s="192"/>
      <c r="Q4523" s="197"/>
    </row>
    <row r="4524" spans="1:17" ht="20.100000000000001" customHeight="1" x14ac:dyDescent="0.25">
      <c r="A4524" s="245"/>
      <c r="B4524" s="204"/>
      <c r="C4524" s="224"/>
      <c r="D4524" s="224"/>
      <c r="E4524" s="224"/>
      <c r="F4524" s="224"/>
      <c r="G4524" s="224"/>
      <c r="H4524" s="188"/>
      <c r="I4524" s="188"/>
      <c r="J4524" s="188"/>
      <c r="K4524" s="202"/>
      <c r="L4524" s="188"/>
      <c r="M4524" s="205"/>
      <c r="N4524" s="224"/>
      <c r="O4524" s="192"/>
      <c r="P4524" s="192"/>
      <c r="Q4524" s="197"/>
    </row>
    <row r="4525" spans="1:17" ht="20.100000000000001" customHeight="1" x14ac:dyDescent="0.25">
      <c r="A4525" s="245"/>
      <c r="B4525" s="204"/>
      <c r="C4525" s="224"/>
      <c r="D4525" s="224"/>
      <c r="E4525" s="224"/>
      <c r="F4525" s="224"/>
      <c r="G4525" s="224"/>
      <c r="H4525" s="188"/>
      <c r="I4525" s="188"/>
      <c r="J4525" s="188"/>
      <c r="K4525" s="202"/>
      <c r="L4525" s="188"/>
      <c r="M4525" s="205"/>
      <c r="N4525" s="224"/>
      <c r="O4525" s="192"/>
      <c r="P4525" s="192"/>
      <c r="Q4525" s="197"/>
    </row>
    <row r="4526" spans="1:17" ht="20.100000000000001" customHeight="1" x14ac:dyDescent="0.25">
      <c r="A4526" s="245"/>
      <c r="B4526" s="204"/>
      <c r="C4526" s="224"/>
      <c r="D4526" s="224"/>
      <c r="E4526" s="224"/>
      <c r="F4526" s="224"/>
      <c r="G4526" s="224"/>
      <c r="H4526" s="188"/>
      <c r="I4526" s="188"/>
      <c r="J4526" s="188"/>
      <c r="K4526" s="202"/>
      <c r="L4526" s="188"/>
      <c r="M4526" s="205"/>
      <c r="N4526" s="224"/>
      <c r="O4526" s="192"/>
      <c r="P4526" s="192"/>
      <c r="Q4526" s="197"/>
    </row>
    <row r="4527" spans="1:17" ht="20.100000000000001" customHeight="1" x14ac:dyDescent="0.25">
      <c r="A4527" s="245"/>
      <c r="B4527" s="204"/>
      <c r="C4527" s="224"/>
      <c r="D4527" s="224"/>
      <c r="E4527" s="224"/>
      <c r="F4527" s="224"/>
      <c r="G4527" s="224"/>
      <c r="H4527" s="188"/>
      <c r="I4527" s="188"/>
      <c r="J4527" s="188"/>
      <c r="K4527" s="202"/>
      <c r="L4527" s="188"/>
      <c r="M4527" s="205"/>
      <c r="N4527" s="224"/>
      <c r="O4527" s="192"/>
      <c r="P4527" s="192"/>
      <c r="Q4527" s="197"/>
    </row>
    <row r="4528" spans="1:17" ht="20.100000000000001" customHeight="1" x14ac:dyDescent="0.25">
      <c r="A4528" s="245"/>
      <c r="B4528" s="204"/>
      <c r="C4528" s="224"/>
      <c r="D4528" s="224"/>
      <c r="E4528" s="224"/>
      <c r="F4528" s="224"/>
      <c r="G4528" s="224"/>
      <c r="H4528" s="188"/>
      <c r="I4528" s="188"/>
      <c r="J4528" s="188"/>
      <c r="K4528" s="202"/>
      <c r="L4528" s="188"/>
      <c r="M4528" s="205"/>
      <c r="N4528" s="224"/>
      <c r="O4528" s="192"/>
      <c r="P4528" s="192"/>
      <c r="Q4528" s="197"/>
    </row>
    <row r="4529" spans="1:17" ht="20.100000000000001" customHeight="1" x14ac:dyDescent="0.25">
      <c r="A4529" s="245"/>
      <c r="B4529" s="204"/>
      <c r="C4529" s="224"/>
      <c r="D4529" s="224"/>
      <c r="E4529" s="224"/>
      <c r="F4529" s="224"/>
      <c r="G4529" s="224"/>
      <c r="H4529" s="188"/>
      <c r="I4529" s="188"/>
      <c r="J4529" s="188"/>
      <c r="K4529" s="202"/>
      <c r="L4529" s="188"/>
      <c r="M4529" s="205"/>
      <c r="N4529" s="224"/>
      <c r="O4529" s="192"/>
      <c r="P4529" s="192"/>
      <c r="Q4529" s="197"/>
    </row>
    <row r="4530" spans="1:17" ht="20.100000000000001" customHeight="1" x14ac:dyDescent="0.25">
      <c r="A4530" s="245"/>
      <c r="B4530" s="204"/>
      <c r="C4530" s="224"/>
      <c r="D4530" s="224"/>
      <c r="E4530" s="224"/>
      <c r="F4530" s="224"/>
      <c r="G4530" s="224"/>
      <c r="H4530" s="188"/>
      <c r="I4530" s="188"/>
      <c r="J4530" s="188"/>
      <c r="K4530" s="202"/>
      <c r="L4530" s="188"/>
      <c r="M4530" s="205"/>
      <c r="N4530" s="224"/>
      <c r="O4530" s="192"/>
      <c r="P4530" s="192"/>
      <c r="Q4530" s="197"/>
    </row>
    <row r="4531" spans="1:17" ht="20.100000000000001" customHeight="1" x14ac:dyDescent="0.25">
      <c r="A4531" s="245"/>
      <c r="B4531" s="204"/>
      <c r="C4531" s="224"/>
      <c r="D4531" s="224"/>
      <c r="E4531" s="224"/>
      <c r="F4531" s="224"/>
      <c r="G4531" s="224"/>
      <c r="H4531" s="188"/>
      <c r="I4531" s="188"/>
      <c r="J4531" s="188"/>
      <c r="K4531" s="202"/>
      <c r="L4531" s="188"/>
      <c r="M4531" s="205"/>
      <c r="N4531" s="224"/>
      <c r="O4531" s="192"/>
      <c r="P4531" s="192"/>
      <c r="Q4531" s="197"/>
    </row>
    <row r="4532" spans="1:17" ht="20.100000000000001" customHeight="1" x14ac:dyDescent="0.25">
      <c r="A4532" s="245"/>
      <c r="B4532" s="204"/>
      <c r="C4532" s="224"/>
      <c r="D4532" s="224"/>
      <c r="E4532" s="224"/>
      <c r="F4532" s="224"/>
      <c r="G4532" s="224"/>
      <c r="H4532" s="188"/>
      <c r="I4532" s="188"/>
      <c r="J4532" s="188"/>
      <c r="K4532" s="202"/>
      <c r="L4532" s="188"/>
      <c r="M4532" s="205"/>
      <c r="N4532" s="224"/>
      <c r="O4532" s="192"/>
      <c r="P4532" s="192"/>
      <c r="Q4532" s="197"/>
    </row>
    <row r="4533" spans="1:17" ht="20.100000000000001" customHeight="1" x14ac:dyDescent="0.25">
      <c r="A4533" s="245"/>
      <c r="B4533" s="204"/>
      <c r="C4533" s="224"/>
      <c r="D4533" s="224"/>
      <c r="E4533" s="224"/>
      <c r="F4533" s="224"/>
      <c r="G4533" s="224"/>
      <c r="H4533" s="188"/>
      <c r="I4533" s="188"/>
      <c r="J4533" s="188"/>
      <c r="K4533" s="202"/>
      <c r="L4533" s="188"/>
      <c r="M4533" s="205"/>
      <c r="N4533" s="224"/>
      <c r="O4533" s="192"/>
      <c r="P4533" s="192"/>
      <c r="Q4533" s="197"/>
    </row>
    <row r="4534" spans="1:17" ht="20.100000000000001" customHeight="1" x14ac:dyDescent="0.25">
      <c r="A4534" s="245"/>
      <c r="B4534" s="204"/>
      <c r="C4534" s="224"/>
      <c r="D4534" s="224"/>
      <c r="E4534" s="224"/>
      <c r="F4534" s="224"/>
      <c r="G4534" s="224"/>
      <c r="H4534" s="188"/>
      <c r="I4534" s="188"/>
      <c r="J4534" s="188"/>
      <c r="K4534" s="202"/>
      <c r="L4534" s="188"/>
      <c r="M4534" s="205"/>
      <c r="N4534" s="224"/>
      <c r="O4534" s="192"/>
      <c r="P4534" s="192"/>
      <c r="Q4534" s="197"/>
    </row>
    <row r="4535" spans="1:17" ht="20.100000000000001" customHeight="1" x14ac:dyDescent="0.25">
      <c r="A4535" s="245"/>
      <c r="B4535" s="204"/>
      <c r="C4535" s="224"/>
      <c r="D4535" s="224"/>
      <c r="E4535" s="224"/>
      <c r="F4535" s="224"/>
      <c r="G4535" s="224"/>
      <c r="H4535" s="188"/>
      <c r="I4535" s="188"/>
      <c r="J4535" s="188"/>
      <c r="K4535" s="202"/>
      <c r="L4535" s="188"/>
      <c r="M4535" s="205"/>
      <c r="N4535" s="224"/>
      <c r="O4535" s="192"/>
      <c r="P4535" s="192"/>
      <c r="Q4535" s="197"/>
    </row>
    <row r="4536" spans="1:17" ht="20.100000000000001" customHeight="1" x14ac:dyDescent="0.25">
      <c r="A4536" s="245"/>
      <c r="B4536" s="204"/>
      <c r="C4536" s="224"/>
      <c r="D4536" s="224"/>
      <c r="E4536" s="224"/>
      <c r="F4536" s="224"/>
      <c r="G4536" s="224"/>
      <c r="H4536" s="188"/>
      <c r="I4536" s="188"/>
      <c r="J4536" s="188"/>
      <c r="K4536" s="202"/>
      <c r="L4536" s="188"/>
      <c r="M4536" s="205"/>
      <c r="N4536" s="224"/>
      <c r="O4536" s="192"/>
      <c r="P4536" s="192"/>
      <c r="Q4536" s="197"/>
    </row>
    <row r="4537" spans="1:17" ht="20.100000000000001" customHeight="1" x14ac:dyDescent="0.25">
      <c r="A4537" s="245"/>
      <c r="B4537" s="204"/>
      <c r="C4537" s="224"/>
      <c r="D4537" s="224"/>
      <c r="E4537" s="224"/>
      <c r="F4537" s="224"/>
      <c r="G4537" s="224"/>
      <c r="H4537" s="188"/>
      <c r="I4537" s="188"/>
      <c r="J4537" s="188"/>
      <c r="K4537" s="202"/>
      <c r="L4537" s="188"/>
      <c r="M4537" s="205"/>
      <c r="N4537" s="224"/>
      <c r="O4537" s="192"/>
      <c r="P4537" s="192"/>
      <c r="Q4537" s="197"/>
    </row>
    <row r="4538" spans="1:17" ht="20.100000000000001" customHeight="1" x14ac:dyDescent="0.25">
      <c r="A4538" s="245"/>
      <c r="B4538" s="204"/>
      <c r="C4538" s="224"/>
      <c r="D4538" s="224"/>
      <c r="E4538" s="224"/>
      <c r="F4538" s="224"/>
      <c r="G4538" s="224"/>
      <c r="H4538" s="188"/>
      <c r="I4538" s="188"/>
      <c r="J4538" s="188"/>
      <c r="K4538" s="202"/>
      <c r="L4538" s="188"/>
      <c r="M4538" s="205"/>
      <c r="N4538" s="224"/>
      <c r="O4538" s="192"/>
      <c r="P4538" s="192"/>
      <c r="Q4538" s="197"/>
    </row>
    <row r="4539" spans="1:17" ht="20.100000000000001" customHeight="1" x14ac:dyDescent="0.25">
      <c r="A4539" s="245"/>
      <c r="B4539" s="204"/>
      <c r="C4539" s="224"/>
      <c r="D4539" s="224"/>
      <c r="E4539" s="224"/>
      <c r="F4539" s="224"/>
      <c r="G4539" s="224"/>
      <c r="H4539" s="188"/>
      <c r="I4539" s="188"/>
      <c r="J4539" s="188"/>
      <c r="K4539" s="202"/>
      <c r="L4539" s="188"/>
      <c r="M4539" s="205"/>
      <c r="N4539" s="224"/>
      <c r="O4539" s="192"/>
      <c r="P4539" s="192"/>
      <c r="Q4539" s="197"/>
    </row>
    <row r="4540" spans="1:17" ht="20.100000000000001" customHeight="1" x14ac:dyDescent="0.25">
      <c r="A4540" s="245"/>
      <c r="B4540" s="204"/>
      <c r="C4540" s="224"/>
      <c r="D4540" s="224"/>
      <c r="E4540" s="224"/>
      <c r="F4540" s="224"/>
      <c r="G4540" s="224"/>
      <c r="H4540" s="188"/>
      <c r="I4540" s="188"/>
      <c r="J4540" s="188"/>
      <c r="K4540" s="202"/>
      <c r="L4540" s="188"/>
      <c r="M4540" s="205"/>
      <c r="N4540" s="224"/>
      <c r="O4540" s="192"/>
      <c r="P4540" s="192"/>
      <c r="Q4540" s="197"/>
    </row>
    <row r="4541" spans="1:17" ht="20.100000000000001" customHeight="1" x14ac:dyDescent="0.25">
      <c r="A4541" s="245"/>
      <c r="B4541" s="204"/>
      <c r="C4541" s="224"/>
      <c r="D4541" s="224"/>
      <c r="E4541" s="224"/>
      <c r="F4541" s="224"/>
      <c r="G4541" s="224"/>
      <c r="H4541" s="188"/>
      <c r="I4541" s="188"/>
      <c r="J4541" s="188"/>
      <c r="K4541" s="202"/>
      <c r="L4541" s="188"/>
      <c r="M4541" s="205"/>
      <c r="N4541" s="224"/>
      <c r="O4541" s="192"/>
      <c r="P4541" s="192"/>
      <c r="Q4541" s="197"/>
    </row>
    <row r="4542" spans="1:17" ht="20.100000000000001" customHeight="1" x14ac:dyDescent="0.25">
      <c r="A4542" s="245"/>
      <c r="B4542" s="204"/>
      <c r="C4542" s="224"/>
      <c r="D4542" s="224"/>
      <c r="E4542" s="224"/>
      <c r="F4542" s="224"/>
      <c r="G4542" s="224"/>
      <c r="H4542" s="188"/>
      <c r="I4542" s="188"/>
      <c r="J4542" s="188"/>
      <c r="K4542" s="202"/>
      <c r="L4542" s="188"/>
      <c r="M4542" s="205"/>
      <c r="N4542" s="224"/>
      <c r="O4542" s="192"/>
      <c r="P4542" s="192"/>
      <c r="Q4542" s="197"/>
    </row>
    <row r="4543" spans="1:17" ht="20.100000000000001" customHeight="1" x14ac:dyDescent="0.25">
      <c r="A4543" s="245"/>
      <c r="B4543" s="204"/>
      <c r="C4543" s="224"/>
      <c r="D4543" s="224"/>
      <c r="E4543" s="224"/>
      <c r="F4543" s="224"/>
      <c r="G4543" s="224"/>
      <c r="H4543" s="188"/>
      <c r="I4543" s="188"/>
      <c r="J4543" s="188"/>
      <c r="K4543" s="202"/>
      <c r="L4543" s="188"/>
      <c r="M4543" s="205"/>
      <c r="N4543" s="224"/>
      <c r="O4543" s="192"/>
      <c r="P4543" s="192"/>
      <c r="Q4543" s="197"/>
    </row>
    <row r="4544" spans="1:17" ht="20.100000000000001" customHeight="1" x14ac:dyDescent="0.25">
      <c r="A4544" s="245"/>
      <c r="B4544" s="204"/>
      <c r="C4544" s="224"/>
      <c r="D4544" s="224"/>
      <c r="E4544" s="224"/>
      <c r="F4544" s="224"/>
      <c r="G4544" s="224"/>
      <c r="H4544" s="188"/>
      <c r="I4544" s="188"/>
      <c r="J4544" s="188"/>
      <c r="K4544" s="202"/>
      <c r="L4544" s="188"/>
      <c r="M4544" s="205"/>
      <c r="N4544" s="224"/>
      <c r="O4544" s="192"/>
      <c r="P4544" s="192"/>
      <c r="Q4544" s="197"/>
    </row>
    <row r="4545" spans="1:17" ht="20.100000000000001" customHeight="1" x14ac:dyDescent="0.25">
      <c r="A4545" s="245"/>
      <c r="B4545" s="204"/>
      <c r="C4545" s="224"/>
      <c r="D4545" s="224"/>
      <c r="E4545" s="224"/>
      <c r="F4545" s="224"/>
      <c r="G4545" s="224"/>
      <c r="H4545" s="188"/>
      <c r="I4545" s="188"/>
      <c r="J4545" s="188"/>
      <c r="K4545" s="202"/>
      <c r="L4545" s="188"/>
      <c r="M4545" s="205"/>
      <c r="N4545" s="224"/>
      <c r="O4545" s="192"/>
      <c r="P4545" s="192"/>
      <c r="Q4545" s="197"/>
    </row>
    <row r="4546" spans="1:17" ht="20.100000000000001" customHeight="1" x14ac:dyDescent="0.25">
      <c r="A4546" s="245"/>
      <c r="B4546" s="204"/>
      <c r="C4546" s="224"/>
      <c r="D4546" s="224"/>
      <c r="E4546" s="224"/>
      <c r="F4546" s="224"/>
      <c r="G4546" s="224"/>
      <c r="H4546" s="188"/>
      <c r="I4546" s="188"/>
      <c r="J4546" s="188"/>
      <c r="K4546" s="202"/>
      <c r="L4546" s="188"/>
      <c r="M4546" s="205"/>
      <c r="N4546" s="224"/>
      <c r="O4546" s="192"/>
      <c r="P4546" s="192"/>
      <c r="Q4546" s="197"/>
    </row>
    <row r="4547" spans="1:17" ht="20.100000000000001" customHeight="1" x14ac:dyDescent="0.25">
      <c r="A4547" s="245"/>
      <c r="B4547" s="204"/>
      <c r="C4547" s="224"/>
      <c r="D4547" s="224"/>
      <c r="E4547" s="224"/>
      <c r="F4547" s="224"/>
      <c r="G4547" s="224"/>
      <c r="H4547" s="188"/>
      <c r="I4547" s="188"/>
      <c r="J4547" s="188"/>
      <c r="K4547" s="202"/>
      <c r="L4547" s="188"/>
      <c r="M4547" s="205"/>
      <c r="N4547" s="224"/>
      <c r="O4547" s="192"/>
      <c r="P4547" s="192"/>
      <c r="Q4547" s="197"/>
    </row>
    <row r="4548" spans="1:17" ht="20.100000000000001" customHeight="1" x14ac:dyDescent="0.25">
      <c r="A4548" s="245"/>
      <c r="B4548" s="204"/>
      <c r="C4548" s="224"/>
      <c r="D4548" s="224"/>
      <c r="E4548" s="224"/>
      <c r="F4548" s="224"/>
      <c r="G4548" s="224"/>
      <c r="H4548" s="188"/>
      <c r="I4548" s="188"/>
      <c r="J4548" s="188"/>
      <c r="K4548" s="202"/>
      <c r="L4548" s="188"/>
      <c r="M4548" s="205"/>
      <c r="N4548" s="224"/>
      <c r="O4548" s="192"/>
      <c r="P4548" s="192"/>
      <c r="Q4548" s="197"/>
    </row>
    <row r="4549" spans="1:17" ht="20.100000000000001" customHeight="1" x14ac:dyDescent="0.25">
      <c r="A4549" s="245"/>
      <c r="B4549" s="204"/>
      <c r="C4549" s="224"/>
      <c r="D4549" s="224"/>
      <c r="E4549" s="224"/>
      <c r="F4549" s="224"/>
      <c r="G4549" s="224"/>
      <c r="H4549" s="188"/>
      <c r="I4549" s="188"/>
      <c r="J4549" s="188"/>
      <c r="K4549" s="202"/>
      <c r="L4549" s="188"/>
      <c r="M4549" s="205"/>
      <c r="N4549" s="224"/>
      <c r="O4549" s="192"/>
      <c r="P4549" s="192"/>
      <c r="Q4549" s="197"/>
    </row>
    <row r="4550" spans="1:17" ht="20.100000000000001" customHeight="1" x14ac:dyDescent="0.25">
      <c r="A4550" s="245"/>
      <c r="B4550" s="204"/>
      <c r="C4550" s="224"/>
      <c r="D4550" s="224"/>
      <c r="E4550" s="224"/>
      <c r="F4550" s="224"/>
      <c r="G4550" s="224"/>
      <c r="H4550" s="188"/>
      <c r="I4550" s="188"/>
      <c r="J4550" s="188"/>
      <c r="K4550" s="202"/>
      <c r="L4550" s="188"/>
      <c r="M4550" s="205"/>
      <c r="N4550" s="224"/>
      <c r="O4550" s="192"/>
      <c r="P4550" s="192"/>
      <c r="Q4550" s="197"/>
    </row>
    <row r="4551" spans="1:17" ht="20.100000000000001" customHeight="1" x14ac:dyDescent="0.25">
      <c r="A4551" s="245"/>
      <c r="B4551" s="204"/>
      <c r="C4551" s="224"/>
      <c r="D4551" s="224"/>
      <c r="E4551" s="224"/>
      <c r="F4551" s="224"/>
      <c r="G4551" s="224"/>
      <c r="H4551" s="188"/>
      <c r="I4551" s="188"/>
      <c r="J4551" s="188"/>
      <c r="K4551" s="202"/>
      <c r="L4551" s="188"/>
      <c r="M4551" s="205"/>
      <c r="N4551" s="224"/>
      <c r="O4551" s="192"/>
      <c r="P4551" s="192"/>
      <c r="Q4551" s="197"/>
    </row>
    <row r="4552" spans="1:17" ht="20.100000000000001" customHeight="1" x14ac:dyDescent="0.25">
      <c r="A4552" s="245"/>
      <c r="B4552" s="204"/>
      <c r="C4552" s="224"/>
      <c r="D4552" s="224"/>
      <c r="E4552" s="224"/>
      <c r="F4552" s="224"/>
      <c r="G4552" s="224"/>
      <c r="H4552" s="188"/>
      <c r="I4552" s="188"/>
      <c r="J4552" s="188"/>
      <c r="K4552" s="202"/>
      <c r="L4552" s="188"/>
      <c r="M4552" s="205"/>
      <c r="N4552" s="224"/>
      <c r="O4552" s="192"/>
      <c r="P4552" s="192"/>
      <c r="Q4552" s="197"/>
    </row>
    <row r="4553" spans="1:17" ht="20.100000000000001" customHeight="1" x14ac:dyDescent="0.25">
      <c r="A4553" s="245"/>
      <c r="B4553" s="204"/>
      <c r="C4553" s="224"/>
      <c r="D4553" s="224"/>
      <c r="E4553" s="224"/>
      <c r="F4553" s="224"/>
      <c r="G4553" s="224"/>
      <c r="H4553" s="188"/>
      <c r="I4553" s="188"/>
      <c r="J4553" s="188"/>
      <c r="K4553" s="202"/>
      <c r="L4553" s="188"/>
      <c r="M4553" s="205"/>
      <c r="N4553" s="224"/>
      <c r="O4553" s="192"/>
      <c r="P4553" s="192"/>
      <c r="Q4553" s="197"/>
    </row>
    <row r="4554" spans="1:17" ht="20.100000000000001" customHeight="1" x14ac:dyDescent="0.25">
      <c r="A4554" s="245"/>
      <c r="B4554" s="204"/>
      <c r="C4554" s="224"/>
      <c r="D4554" s="224"/>
      <c r="E4554" s="224"/>
      <c r="F4554" s="224"/>
      <c r="G4554" s="224"/>
      <c r="H4554" s="188"/>
      <c r="I4554" s="188"/>
      <c r="J4554" s="188"/>
      <c r="K4554" s="202"/>
      <c r="L4554" s="188"/>
      <c r="M4554" s="205"/>
      <c r="N4554" s="224"/>
      <c r="O4554" s="192"/>
      <c r="P4554" s="192"/>
      <c r="Q4554" s="197"/>
    </row>
    <row r="4555" spans="1:17" ht="20.100000000000001" customHeight="1" x14ac:dyDescent="0.25">
      <c r="A4555" s="245"/>
      <c r="B4555" s="204"/>
      <c r="C4555" s="224"/>
      <c r="D4555" s="224"/>
      <c r="E4555" s="224"/>
      <c r="F4555" s="224"/>
      <c r="G4555" s="224"/>
      <c r="H4555" s="188"/>
      <c r="I4555" s="188"/>
      <c r="J4555" s="188"/>
      <c r="K4555" s="202"/>
      <c r="L4555" s="188"/>
      <c r="M4555" s="205"/>
      <c r="N4555" s="224"/>
      <c r="O4555" s="192"/>
      <c r="P4555" s="192"/>
      <c r="Q4555" s="197"/>
    </row>
    <row r="4556" spans="1:17" ht="20.100000000000001" customHeight="1" x14ac:dyDescent="0.25">
      <c r="A4556" s="245"/>
      <c r="B4556" s="204"/>
      <c r="C4556" s="224"/>
      <c r="D4556" s="224"/>
      <c r="E4556" s="224"/>
      <c r="F4556" s="224"/>
      <c r="G4556" s="224"/>
      <c r="H4556" s="188"/>
      <c r="I4556" s="188"/>
      <c r="J4556" s="188"/>
      <c r="K4556" s="202"/>
      <c r="L4556" s="188"/>
      <c r="M4556" s="205"/>
      <c r="N4556" s="224"/>
      <c r="O4556" s="192"/>
      <c r="P4556" s="192"/>
      <c r="Q4556" s="197"/>
    </row>
    <row r="4557" spans="1:17" ht="20.100000000000001" customHeight="1" x14ac:dyDescent="0.25">
      <c r="A4557" s="245"/>
      <c r="B4557" s="204"/>
      <c r="C4557" s="224"/>
      <c r="D4557" s="224"/>
      <c r="E4557" s="224"/>
      <c r="F4557" s="224"/>
      <c r="G4557" s="224"/>
      <c r="H4557" s="188"/>
      <c r="I4557" s="188"/>
      <c r="J4557" s="188"/>
      <c r="K4557" s="202"/>
      <c r="L4557" s="188"/>
      <c r="M4557" s="205"/>
      <c r="N4557" s="224"/>
      <c r="O4557" s="192"/>
      <c r="P4557" s="192"/>
      <c r="Q4557" s="197"/>
    </row>
    <row r="4558" spans="1:17" ht="20.100000000000001" customHeight="1" x14ac:dyDescent="0.25">
      <c r="A4558" s="245"/>
      <c r="B4558" s="204"/>
      <c r="C4558" s="224"/>
      <c r="D4558" s="224"/>
      <c r="E4558" s="224"/>
      <c r="F4558" s="224"/>
      <c r="G4558" s="224"/>
      <c r="H4558" s="188"/>
      <c r="I4558" s="188"/>
      <c r="J4558" s="188"/>
      <c r="K4558" s="202"/>
      <c r="L4558" s="188"/>
      <c r="M4558" s="205"/>
      <c r="N4558" s="224"/>
      <c r="O4558" s="192"/>
      <c r="P4558" s="192"/>
      <c r="Q4558" s="197"/>
    </row>
    <row r="4559" spans="1:17" ht="20.100000000000001" customHeight="1" x14ac:dyDescent="0.25">
      <c r="A4559" s="245"/>
      <c r="B4559" s="204"/>
      <c r="C4559" s="224"/>
      <c r="D4559" s="224"/>
      <c r="E4559" s="224"/>
      <c r="F4559" s="224"/>
      <c r="G4559" s="224"/>
      <c r="H4559" s="188"/>
      <c r="I4559" s="188"/>
      <c r="J4559" s="188"/>
      <c r="K4559" s="202"/>
      <c r="L4559" s="188"/>
      <c r="M4559" s="205"/>
      <c r="N4559" s="224"/>
      <c r="O4559" s="192"/>
      <c r="P4559" s="192"/>
      <c r="Q4559" s="197"/>
    </row>
    <row r="4560" spans="1:17" ht="20.100000000000001" customHeight="1" x14ac:dyDescent="0.25">
      <c r="A4560" s="245"/>
      <c r="B4560" s="204"/>
      <c r="C4560" s="224"/>
      <c r="D4560" s="224"/>
      <c r="E4560" s="224"/>
      <c r="F4560" s="224"/>
      <c r="G4560" s="224"/>
      <c r="H4560" s="188"/>
      <c r="I4560" s="188"/>
      <c r="J4560" s="188"/>
      <c r="K4560" s="202"/>
      <c r="L4560" s="188"/>
      <c r="M4560" s="205"/>
      <c r="N4560" s="224"/>
      <c r="O4560" s="192"/>
      <c r="P4560" s="192"/>
      <c r="Q4560" s="197"/>
    </row>
    <row r="4561" spans="1:17" ht="20.100000000000001" customHeight="1" x14ac:dyDescent="0.25">
      <c r="A4561" s="245"/>
      <c r="B4561" s="204"/>
      <c r="C4561" s="224"/>
      <c r="D4561" s="224"/>
      <c r="E4561" s="224"/>
      <c r="F4561" s="224"/>
      <c r="G4561" s="224"/>
      <c r="H4561" s="188"/>
      <c r="I4561" s="188"/>
      <c r="J4561" s="188"/>
      <c r="K4561" s="202"/>
      <c r="L4561" s="188"/>
      <c r="M4561" s="205"/>
      <c r="N4561" s="224"/>
      <c r="O4561" s="192"/>
      <c r="P4561" s="192"/>
      <c r="Q4561" s="197"/>
    </row>
    <row r="4562" spans="1:17" ht="20.100000000000001" customHeight="1" x14ac:dyDescent="0.25">
      <c r="A4562" s="245"/>
      <c r="B4562" s="204"/>
      <c r="C4562" s="224"/>
      <c r="D4562" s="224"/>
      <c r="E4562" s="224"/>
      <c r="F4562" s="224"/>
      <c r="G4562" s="224"/>
      <c r="H4562" s="188"/>
      <c r="I4562" s="188"/>
      <c r="J4562" s="188"/>
      <c r="K4562" s="202"/>
      <c r="L4562" s="188"/>
      <c r="M4562" s="205"/>
      <c r="N4562" s="224"/>
      <c r="O4562" s="192"/>
      <c r="P4562" s="192"/>
      <c r="Q4562" s="197"/>
    </row>
    <row r="4563" spans="1:17" ht="20.100000000000001" customHeight="1" x14ac:dyDescent="0.25">
      <c r="A4563" s="245"/>
      <c r="B4563" s="204"/>
      <c r="C4563" s="224"/>
      <c r="D4563" s="224"/>
      <c r="E4563" s="224"/>
      <c r="F4563" s="224"/>
      <c r="G4563" s="224"/>
      <c r="H4563" s="188"/>
      <c r="I4563" s="188"/>
      <c r="J4563" s="188"/>
      <c r="K4563" s="202"/>
      <c r="L4563" s="188"/>
      <c r="M4563" s="205"/>
      <c r="N4563" s="224"/>
      <c r="O4563" s="192"/>
      <c r="P4563" s="192"/>
      <c r="Q4563" s="197"/>
    </row>
    <row r="4564" spans="1:17" ht="20.100000000000001" customHeight="1" x14ac:dyDescent="0.25">
      <c r="A4564" s="245"/>
      <c r="B4564" s="204"/>
      <c r="C4564" s="224"/>
      <c r="D4564" s="224"/>
      <c r="E4564" s="224"/>
      <c r="F4564" s="224"/>
      <c r="G4564" s="224"/>
      <c r="H4564" s="188"/>
      <c r="I4564" s="188"/>
      <c r="J4564" s="188"/>
      <c r="K4564" s="202"/>
      <c r="L4564" s="188"/>
      <c r="M4564" s="205"/>
      <c r="N4564" s="224"/>
      <c r="O4564" s="192"/>
      <c r="P4564" s="192"/>
      <c r="Q4564" s="197"/>
    </row>
    <row r="4565" spans="1:17" ht="20.100000000000001" customHeight="1" x14ac:dyDescent="0.25">
      <c r="A4565" s="245"/>
      <c r="B4565" s="204"/>
      <c r="C4565" s="224"/>
      <c r="D4565" s="224"/>
      <c r="E4565" s="224"/>
      <c r="F4565" s="224"/>
      <c r="G4565" s="224"/>
      <c r="H4565" s="188"/>
      <c r="I4565" s="188"/>
      <c r="J4565" s="188"/>
      <c r="K4565" s="202"/>
      <c r="L4565" s="188"/>
      <c r="M4565" s="205"/>
      <c r="N4565" s="224"/>
      <c r="O4565" s="192"/>
      <c r="P4565" s="192"/>
      <c r="Q4565" s="197"/>
    </row>
    <row r="4566" spans="1:17" ht="20.100000000000001" customHeight="1" x14ac:dyDescent="0.25">
      <c r="A4566" s="245"/>
      <c r="B4566" s="204"/>
      <c r="C4566" s="224"/>
      <c r="D4566" s="224"/>
      <c r="E4566" s="224"/>
      <c r="F4566" s="224"/>
      <c r="G4566" s="224"/>
      <c r="H4566" s="188"/>
      <c r="I4566" s="188"/>
      <c r="J4566" s="188"/>
      <c r="K4566" s="202"/>
      <c r="L4566" s="188"/>
      <c r="M4566" s="205"/>
      <c r="N4566" s="224"/>
      <c r="O4566" s="192"/>
      <c r="P4566" s="192"/>
      <c r="Q4566" s="197"/>
    </row>
    <row r="4567" spans="1:17" ht="20.100000000000001" customHeight="1" x14ac:dyDescent="0.25">
      <c r="A4567" s="245"/>
      <c r="B4567" s="204"/>
      <c r="C4567" s="224"/>
      <c r="D4567" s="224"/>
      <c r="E4567" s="224"/>
      <c r="F4567" s="224"/>
      <c r="G4567" s="224"/>
      <c r="H4567" s="188"/>
      <c r="I4567" s="188"/>
      <c r="J4567" s="188"/>
      <c r="K4567" s="202"/>
      <c r="L4567" s="188"/>
      <c r="M4567" s="205"/>
      <c r="N4567" s="224"/>
      <c r="O4567" s="192"/>
      <c r="P4567" s="192"/>
      <c r="Q4567" s="197"/>
    </row>
    <row r="4568" spans="1:17" ht="20.100000000000001" customHeight="1" x14ac:dyDescent="0.25">
      <c r="A4568" s="245"/>
      <c r="B4568" s="204"/>
      <c r="C4568" s="224"/>
      <c r="D4568" s="224"/>
      <c r="E4568" s="224"/>
      <c r="F4568" s="224"/>
      <c r="G4568" s="224"/>
      <c r="H4568" s="188"/>
      <c r="I4568" s="188"/>
      <c r="J4568" s="188"/>
      <c r="K4568" s="202"/>
      <c r="L4568" s="188"/>
      <c r="M4568" s="205"/>
      <c r="N4568" s="224"/>
      <c r="O4568" s="192"/>
      <c r="P4568" s="192"/>
      <c r="Q4568" s="197"/>
    </row>
    <row r="4569" spans="1:17" ht="20.100000000000001" customHeight="1" x14ac:dyDescent="0.25">
      <c r="A4569" s="245"/>
      <c r="B4569" s="204"/>
      <c r="C4569" s="224"/>
      <c r="D4569" s="224"/>
      <c r="E4569" s="224"/>
      <c r="F4569" s="224"/>
      <c r="G4569" s="224"/>
      <c r="H4569" s="188"/>
      <c r="I4569" s="188"/>
      <c r="J4569" s="188"/>
      <c r="K4569" s="202"/>
      <c r="L4569" s="188"/>
      <c r="M4569" s="205"/>
      <c r="N4569" s="224"/>
      <c r="O4569" s="192"/>
      <c r="P4569" s="192"/>
      <c r="Q4569" s="197"/>
    </row>
    <row r="4570" spans="1:17" ht="20.100000000000001" customHeight="1" x14ac:dyDescent="0.25">
      <c r="A4570" s="245"/>
      <c r="B4570" s="204"/>
      <c r="C4570" s="224"/>
      <c r="D4570" s="224"/>
      <c r="E4570" s="224"/>
      <c r="F4570" s="224"/>
      <c r="G4570" s="224"/>
      <c r="H4570" s="188"/>
      <c r="I4570" s="188"/>
      <c r="J4570" s="188"/>
      <c r="K4570" s="202"/>
      <c r="L4570" s="188"/>
      <c r="M4570" s="205"/>
      <c r="N4570" s="224"/>
      <c r="O4570" s="192"/>
      <c r="P4570" s="192"/>
      <c r="Q4570" s="197"/>
    </row>
    <row r="4571" spans="1:17" ht="20.100000000000001" customHeight="1" x14ac:dyDescent="0.25">
      <c r="A4571" s="245"/>
      <c r="B4571" s="204"/>
      <c r="C4571" s="224"/>
      <c r="D4571" s="224"/>
      <c r="E4571" s="224"/>
      <c r="F4571" s="224"/>
      <c r="G4571" s="224"/>
      <c r="H4571" s="188"/>
      <c r="I4571" s="188"/>
      <c r="J4571" s="188"/>
      <c r="K4571" s="202"/>
      <c r="L4571" s="188"/>
      <c r="M4571" s="205"/>
      <c r="N4571" s="224"/>
      <c r="O4571" s="192"/>
      <c r="P4571" s="192"/>
      <c r="Q4571" s="197"/>
    </row>
    <row r="4572" spans="1:17" ht="20.100000000000001" customHeight="1" x14ac:dyDescent="0.25">
      <c r="A4572" s="245"/>
      <c r="B4572" s="204"/>
      <c r="C4572" s="224"/>
      <c r="D4572" s="224"/>
      <c r="E4572" s="224"/>
      <c r="F4572" s="224"/>
      <c r="G4572" s="224"/>
      <c r="H4572" s="188"/>
      <c r="I4572" s="188"/>
      <c r="J4572" s="188"/>
      <c r="K4572" s="202"/>
      <c r="L4572" s="188"/>
      <c r="M4572" s="205"/>
      <c r="N4572" s="224"/>
      <c r="O4572" s="192"/>
      <c r="P4572" s="192"/>
      <c r="Q4572" s="197"/>
    </row>
    <row r="4573" spans="1:17" ht="20.100000000000001" customHeight="1" x14ac:dyDescent="0.25">
      <c r="A4573" s="245"/>
      <c r="B4573" s="204"/>
      <c r="C4573" s="224"/>
      <c r="D4573" s="224"/>
      <c r="E4573" s="224"/>
      <c r="F4573" s="224"/>
      <c r="G4573" s="224"/>
      <c r="H4573" s="188"/>
      <c r="I4573" s="188"/>
      <c r="J4573" s="188"/>
      <c r="K4573" s="202"/>
      <c r="L4573" s="188"/>
      <c r="M4573" s="205"/>
      <c r="N4573" s="224"/>
      <c r="O4573" s="192"/>
      <c r="P4573" s="192"/>
      <c r="Q4573" s="197"/>
    </row>
    <row r="4574" spans="1:17" ht="20.100000000000001" customHeight="1" x14ac:dyDescent="0.25">
      <c r="A4574" s="245"/>
      <c r="B4574" s="204"/>
      <c r="C4574" s="224"/>
      <c r="D4574" s="224"/>
      <c r="E4574" s="224"/>
      <c r="F4574" s="224"/>
      <c r="G4574" s="224"/>
      <c r="H4574" s="188"/>
      <c r="I4574" s="188"/>
      <c r="J4574" s="188"/>
      <c r="K4574" s="202"/>
      <c r="L4574" s="188"/>
      <c r="M4574" s="205"/>
      <c r="N4574" s="224"/>
      <c r="O4574" s="192"/>
      <c r="P4574" s="192"/>
      <c r="Q4574" s="197"/>
    </row>
    <row r="4575" spans="1:17" ht="20.100000000000001" customHeight="1" x14ac:dyDescent="0.25">
      <c r="A4575" s="245"/>
      <c r="B4575" s="204"/>
      <c r="C4575" s="224"/>
      <c r="D4575" s="224"/>
      <c r="E4575" s="224"/>
      <c r="F4575" s="224"/>
      <c r="G4575" s="224"/>
      <c r="H4575" s="188"/>
      <c r="I4575" s="188"/>
      <c r="J4575" s="188"/>
      <c r="K4575" s="202"/>
      <c r="L4575" s="188"/>
      <c r="M4575" s="205"/>
      <c r="N4575" s="224"/>
      <c r="O4575" s="192"/>
      <c r="P4575" s="192"/>
      <c r="Q4575" s="197"/>
    </row>
    <row r="4576" spans="1:17" ht="20.100000000000001" customHeight="1" x14ac:dyDescent="0.25">
      <c r="A4576" s="245"/>
      <c r="B4576" s="204"/>
      <c r="C4576" s="224"/>
      <c r="D4576" s="224"/>
      <c r="E4576" s="224"/>
      <c r="F4576" s="224"/>
      <c r="G4576" s="224"/>
      <c r="H4576" s="188"/>
      <c r="I4576" s="188"/>
      <c r="J4576" s="188"/>
      <c r="K4576" s="202"/>
      <c r="L4576" s="188"/>
      <c r="M4576" s="205"/>
      <c r="N4576" s="224"/>
      <c r="O4576" s="192"/>
      <c r="P4576" s="192"/>
      <c r="Q4576" s="197"/>
    </row>
    <row r="4577" spans="1:17" ht="20.100000000000001" customHeight="1" x14ac:dyDescent="0.25">
      <c r="A4577" s="245"/>
      <c r="B4577" s="204"/>
      <c r="C4577" s="224"/>
      <c r="D4577" s="224"/>
      <c r="E4577" s="224"/>
      <c r="F4577" s="224"/>
      <c r="G4577" s="224"/>
      <c r="H4577" s="188"/>
      <c r="I4577" s="188"/>
      <c r="J4577" s="188"/>
      <c r="K4577" s="202"/>
      <c r="L4577" s="188"/>
      <c r="M4577" s="205"/>
      <c r="N4577" s="224"/>
      <c r="O4577" s="192"/>
      <c r="P4577" s="192"/>
      <c r="Q4577" s="197"/>
    </row>
    <row r="4578" spans="1:17" ht="20.100000000000001" customHeight="1" x14ac:dyDescent="0.25">
      <c r="A4578" s="245"/>
      <c r="B4578" s="204"/>
      <c r="C4578" s="224"/>
      <c r="D4578" s="224"/>
      <c r="E4578" s="224"/>
      <c r="F4578" s="224"/>
      <c r="G4578" s="224"/>
      <c r="H4578" s="188"/>
      <c r="I4578" s="188"/>
      <c r="J4578" s="188"/>
      <c r="K4578" s="202"/>
      <c r="L4578" s="188"/>
      <c r="M4578" s="205"/>
      <c r="N4578" s="224"/>
      <c r="O4578" s="192"/>
      <c r="P4578" s="192"/>
      <c r="Q4578" s="197"/>
    </row>
    <row r="4579" spans="1:17" ht="20.100000000000001" customHeight="1" x14ac:dyDescent="0.25">
      <c r="A4579" s="245"/>
      <c r="B4579" s="204"/>
      <c r="C4579" s="224"/>
      <c r="D4579" s="224"/>
      <c r="E4579" s="224"/>
      <c r="F4579" s="224"/>
      <c r="G4579" s="224"/>
      <c r="H4579" s="188"/>
      <c r="I4579" s="188"/>
      <c r="J4579" s="188"/>
      <c r="K4579" s="202"/>
      <c r="L4579" s="188"/>
      <c r="M4579" s="205"/>
      <c r="N4579" s="224"/>
      <c r="O4579" s="192"/>
      <c r="P4579" s="192"/>
      <c r="Q4579" s="197"/>
    </row>
    <row r="4580" spans="1:17" ht="20.100000000000001" customHeight="1" x14ac:dyDescent="0.25">
      <c r="A4580" s="245"/>
      <c r="B4580" s="204"/>
      <c r="C4580" s="224"/>
      <c r="D4580" s="224"/>
      <c r="E4580" s="224"/>
      <c r="F4580" s="224"/>
      <c r="G4580" s="224"/>
      <c r="H4580" s="188"/>
      <c r="I4580" s="188"/>
      <c r="J4580" s="188"/>
      <c r="K4580" s="202"/>
      <c r="L4580" s="188"/>
      <c r="M4580" s="205"/>
      <c r="N4580" s="224"/>
      <c r="O4580" s="192"/>
      <c r="P4580" s="192"/>
      <c r="Q4580" s="197"/>
    </row>
    <row r="4581" spans="1:17" ht="20.100000000000001" customHeight="1" x14ac:dyDescent="0.25">
      <c r="A4581" s="245"/>
      <c r="B4581" s="204"/>
      <c r="C4581" s="224"/>
      <c r="D4581" s="224"/>
      <c r="E4581" s="224"/>
      <c r="F4581" s="224"/>
      <c r="G4581" s="224"/>
      <c r="H4581" s="188"/>
      <c r="I4581" s="188"/>
      <c r="J4581" s="188"/>
      <c r="K4581" s="202"/>
      <c r="L4581" s="188"/>
      <c r="M4581" s="205"/>
      <c r="N4581" s="224"/>
      <c r="O4581" s="192"/>
      <c r="P4581" s="192"/>
      <c r="Q4581" s="197"/>
    </row>
    <row r="4582" spans="1:17" ht="20.100000000000001" customHeight="1" x14ac:dyDescent="0.25">
      <c r="A4582" s="245"/>
      <c r="B4582" s="204"/>
      <c r="C4582" s="224"/>
      <c r="D4582" s="224"/>
      <c r="E4582" s="224"/>
      <c r="F4582" s="224"/>
      <c r="G4582" s="224"/>
      <c r="H4582" s="188"/>
      <c r="I4582" s="188"/>
      <c r="J4582" s="188"/>
      <c r="K4582" s="202"/>
      <c r="L4582" s="188"/>
      <c r="M4582" s="205"/>
      <c r="N4582" s="224"/>
      <c r="O4582" s="192"/>
      <c r="P4582" s="192"/>
      <c r="Q4582" s="197"/>
    </row>
    <row r="4583" spans="1:17" ht="20.100000000000001" customHeight="1" x14ac:dyDescent="0.25">
      <c r="A4583" s="245"/>
      <c r="B4583" s="204"/>
      <c r="C4583" s="224"/>
      <c r="D4583" s="224"/>
      <c r="E4583" s="224"/>
      <c r="F4583" s="224"/>
      <c r="G4583" s="224"/>
      <c r="H4583" s="188"/>
      <c r="I4583" s="188"/>
      <c r="J4583" s="188"/>
      <c r="K4583" s="202"/>
      <c r="L4583" s="188"/>
      <c r="M4583" s="205"/>
      <c r="N4583" s="224"/>
      <c r="O4583" s="192"/>
      <c r="P4583" s="192"/>
      <c r="Q4583" s="197"/>
    </row>
    <row r="4584" spans="1:17" ht="20.100000000000001" customHeight="1" x14ac:dyDescent="0.25">
      <c r="A4584" s="245"/>
      <c r="B4584" s="204"/>
      <c r="C4584" s="224"/>
      <c r="D4584" s="224"/>
      <c r="E4584" s="224"/>
      <c r="F4584" s="224"/>
      <c r="G4584" s="224"/>
      <c r="H4584" s="188"/>
      <c r="I4584" s="188"/>
      <c r="J4584" s="188"/>
      <c r="K4584" s="202"/>
      <c r="L4584" s="188"/>
      <c r="M4584" s="205"/>
      <c r="N4584" s="224"/>
      <c r="O4584" s="192"/>
      <c r="P4584" s="192"/>
      <c r="Q4584" s="197"/>
    </row>
    <row r="4585" spans="1:17" ht="20.100000000000001" customHeight="1" x14ac:dyDescent="0.25">
      <c r="A4585" s="245"/>
      <c r="B4585" s="204"/>
      <c r="C4585" s="224"/>
      <c r="D4585" s="224"/>
      <c r="E4585" s="224"/>
      <c r="F4585" s="224"/>
      <c r="G4585" s="224"/>
      <c r="H4585" s="188"/>
      <c r="I4585" s="188"/>
      <c r="J4585" s="188"/>
      <c r="K4585" s="202"/>
      <c r="L4585" s="188"/>
      <c r="M4585" s="205"/>
      <c r="N4585" s="224"/>
      <c r="O4585" s="192"/>
      <c r="P4585" s="192"/>
      <c r="Q4585" s="197"/>
    </row>
    <row r="4586" spans="1:17" ht="20.100000000000001" customHeight="1" x14ac:dyDescent="0.25">
      <c r="A4586" s="245"/>
      <c r="B4586" s="204"/>
      <c r="C4586" s="224"/>
      <c r="D4586" s="224"/>
      <c r="E4586" s="224"/>
      <c r="F4586" s="224"/>
      <c r="G4586" s="224"/>
      <c r="H4586" s="188"/>
      <c r="I4586" s="188"/>
      <c r="J4586" s="188"/>
      <c r="K4586" s="202"/>
      <c r="L4586" s="188"/>
      <c r="M4586" s="205"/>
      <c r="N4586" s="224"/>
      <c r="O4586" s="192"/>
      <c r="P4586" s="192"/>
      <c r="Q4586" s="197"/>
    </row>
    <row r="4587" spans="1:17" ht="20.100000000000001" customHeight="1" x14ac:dyDescent="0.25">
      <c r="A4587" s="245"/>
      <c r="B4587" s="204"/>
      <c r="C4587" s="224"/>
      <c r="D4587" s="224"/>
      <c r="E4587" s="224"/>
      <c r="F4587" s="224"/>
      <c r="G4587" s="224"/>
      <c r="H4587" s="188"/>
      <c r="I4587" s="188"/>
      <c r="J4587" s="188"/>
      <c r="K4587" s="202"/>
      <c r="L4587" s="188"/>
      <c r="M4587" s="205"/>
      <c r="N4587" s="224"/>
      <c r="O4587" s="192"/>
      <c r="P4587" s="192"/>
      <c r="Q4587" s="197"/>
    </row>
    <row r="4588" spans="1:17" ht="20.100000000000001" customHeight="1" x14ac:dyDescent="0.25">
      <c r="A4588" s="245"/>
      <c r="B4588" s="204"/>
      <c r="C4588" s="224"/>
      <c r="D4588" s="224"/>
      <c r="E4588" s="224"/>
      <c r="F4588" s="224"/>
      <c r="G4588" s="224"/>
      <c r="H4588" s="188"/>
      <c r="I4588" s="188"/>
      <c r="J4588" s="188"/>
      <c r="K4588" s="202"/>
      <c r="L4588" s="188"/>
      <c r="M4588" s="205"/>
      <c r="N4588" s="224"/>
      <c r="O4588" s="192"/>
      <c r="P4588" s="192"/>
      <c r="Q4588" s="197"/>
    </row>
    <row r="4589" spans="1:17" ht="20.100000000000001" customHeight="1" x14ac:dyDescent="0.25">
      <c r="A4589" s="245"/>
      <c r="B4589" s="204"/>
      <c r="C4589" s="224"/>
      <c r="D4589" s="224"/>
      <c r="E4589" s="224"/>
      <c r="F4589" s="224"/>
      <c r="G4589" s="224"/>
      <c r="H4589" s="188"/>
      <c r="I4589" s="188"/>
      <c r="J4589" s="188"/>
      <c r="K4589" s="202"/>
      <c r="L4589" s="188"/>
      <c r="M4589" s="205"/>
      <c r="N4589" s="224"/>
      <c r="O4589" s="192"/>
      <c r="P4589" s="192"/>
      <c r="Q4589" s="197"/>
    </row>
    <row r="4590" spans="1:17" ht="20.100000000000001" customHeight="1" x14ac:dyDescent="0.25">
      <c r="A4590" s="245"/>
      <c r="B4590" s="204"/>
      <c r="C4590" s="224"/>
      <c r="D4590" s="224"/>
      <c r="E4590" s="224"/>
      <c r="F4590" s="224"/>
      <c r="G4590" s="224"/>
      <c r="H4590" s="188"/>
      <c r="I4590" s="188"/>
      <c r="J4590" s="188"/>
      <c r="K4590" s="202"/>
      <c r="L4590" s="188"/>
      <c r="M4590" s="205"/>
      <c r="N4590" s="224"/>
      <c r="O4590" s="192"/>
      <c r="P4590" s="192"/>
      <c r="Q4590" s="197"/>
    </row>
    <row r="4591" spans="1:17" ht="20.100000000000001" customHeight="1" x14ac:dyDescent="0.25">
      <c r="A4591" s="245"/>
      <c r="B4591" s="204"/>
      <c r="C4591" s="224"/>
      <c r="D4591" s="224"/>
      <c r="E4591" s="224"/>
      <c r="F4591" s="224"/>
      <c r="G4591" s="224"/>
      <c r="H4591" s="188"/>
      <c r="I4591" s="188"/>
      <c r="J4591" s="188"/>
      <c r="K4591" s="202"/>
      <c r="L4591" s="188"/>
      <c r="M4591" s="205"/>
      <c r="N4591" s="224"/>
      <c r="O4591" s="192"/>
      <c r="P4591" s="192"/>
      <c r="Q4591" s="197"/>
    </row>
    <row r="4592" spans="1:17" ht="20.100000000000001" customHeight="1" x14ac:dyDescent="0.25">
      <c r="A4592" s="245"/>
      <c r="B4592" s="204"/>
      <c r="C4592" s="224"/>
      <c r="D4592" s="224"/>
      <c r="E4592" s="224"/>
      <c r="F4592" s="224"/>
      <c r="G4592" s="224"/>
      <c r="H4592" s="188"/>
      <c r="I4592" s="188"/>
      <c r="J4592" s="188"/>
      <c r="K4592" s="202"/>
      <c r="L4592" s="188"/>
      <c r="M4592" s="205"/>
      <c r="N4592" s="224"/>
      <c r="O4592" s="192"/>
      <c r="P4592" s="192"/>
      <c r="Q4592" s="197"/>
    </row>
    <row r="4593" spans="1:17" ht="20.100000000000001" customHeight="1" x14ac:dyDescent="0.25">
      <c r="A4593" s="245"/>
      <c r="B4593" s="204"/>
      <c r="C4593" s="224"/>
      <c r="D4593" s="224"/>
      <c r="E4593" s="224"/>
      <c r="F4593" s="224"/>
      <c r="G4593" s="224"/>
      <c r="H4593" s="188"/>
      <c r="I4593" s="188"/>
      <c r="J4593" s="188"/>
      <c r="K4593" s="202"/>
      <c r="L4593" s="188"/>
      <c r="M4593" s="205"/>
      <c r="N4593" s="224"/>
      <c r="O4593" s="192"/>
      <c r="P4593" s="192"/>
      <c r="Q4593" s="197"/>
    </row>
    <row r="4594" spans="1:17" ht="20.100000000000001" customHeight="1" x14ac:dyDescent="0.25">
      <c r="A4594" s="245"/>
      <c r="B4594" s="204"/>
      <c r="C4594" s="224"/>
      <c r="D4594" s="224"/>
      <c r="E4594" s="224"/>
      <c r="F4594" s="224"/>
      <c r="G4594" s="224"/>
      <c r="H4594" s="188"/>
      <c r="I4594" s="188"/>
      <c r="J4594" s="188"/>
      <c r="K4594" s="202"/>
      <c r="L4594" s="188"/>
      <c r="M4594" s="205"/>
      <c r="N4594" s="224"/>
      <c r="O4594" s="192"/>
      <c r="P4594" s="192"/>
      <c r="Q4594" s="197"/>
    </row>
    <row r="4595" spans="1:17" ht="20.100000000000001" customHeight="1" x14ac:dyDescent="0.25">
      <c r="A4595" s="245"/>
      <c r="B4595" s="204"/>
      <c r="C4595" s="224"/>
      <c r="D4595" s="224"/>
      <c r="E4595" s="224"/>
      <c r="F4595" s="224"/>
      <c r="G4595" s="224"/>
      <c r="H4595" s="188"/>
      <c r="I4595" s="188"/>
      <c r="J4595" s="188"/>
      <c r="K4595" s="202"/>
      <c r="L4595" s="188"/>
      <c r="M4595" s="205"/>
      <c r="N4595" s="224"/>
      <c r="O4595" s="192"/>
      <c r="P4595" s="192"/>
      <c r="Q4595" s="197"/>
    </row>
    <row r="4596" spans="1:17" ht="20.100000000000001" customHeight="1" x14ac:dyDescent="0.25">
      <c r="A4596" s="245"/>
      <c r="B4596" s="204"/>
      <c r="C4596" s="224"/>
      <c r="D4596" s="224"/>
      <c r="E4596" s="224"/>
      <c r="F4596" s="224"/>
      <c r="G4596" s="224"/>
      <c r="H4596" s="188"/>
      <c r="I4596" s="188"/>
      <c r="J4596" s="188"/>
      <c r="K4596" s="202"/>
      <c r="L4596" s="188"/>
      <c r="M4596" s="205"/>
      <c r="N4596" s="224"/>
      <c r="O4596" s="192"/>
      <c r="P4596" s="192"/>
      <c r="Q4596" s="197"/>
    </row>
    <row r="4597" spans="1:17" ht="20.100000000000001" customHeight="1" x14ac:dyDescent="0.25">
      <c r="A4597" s="245"/>
      <c r="B4597" s="204"/>
      <c r="C4597" s="224"/>
      <c r="D4597" s="224"/>
      <c r="E4597" s="224"/>
      <c r="F4597" s="224"/>
      <c r="G4597" s="224"/>
      <c r="H4597" s="188"/>
      <c r="I4597" s="188"/>
      <c r="J4597" s="188"/>
      <c r="K4597" s="202"/>
      <c r="L4597" s="188"/>
      <c r="M4597" s="205"/>
      <c r="N4597" s="224"/>
      <c r="O4597" s="192"/>
      <c r="P4597" s="192"/>
      <c r="Q4597" s="197"/>
    </row>
    <row r="4598" spans="1:17" ht="20.100000000000001" customHeight="1" x14ac:dyDescent="0.25">
      <c r="A4598" s="245"/>
      <c r="B4598" s="204"/>
      <c r="C4598" s="224"/>
      <c r="D4598" s="224"/>
      <c r="E4598" s="224"/>
      <c r="F4598" s="224"/>
      <c r="G4598" s="224"/>
      <c r="H4598" s="188"/>
      <c r="I4598" s="188"/>
      <c r="J4598" s="188"/>
      <c r="K4598" s="202"/>
      <c r="L4598" s="188"/>
      <c r="M4598" s="205"/>
      <c r="N4598" s="224"/>
      <c r="O4598" s="192"/>
      <c r="P4598" s="192"/>
      <c r="Q4598" s="197"/>
    </row>
    <row r="4599" spans="1:17" ht="20.100000000000001" customHeight="1" x14ac:dyDescent="0.25">
      <c r="A4599" s="245"/>
      <c r="B4599" s="204"/>
      <c r="C4599" s="224"/>
      <c r="D4599" s="224"/>
      <c r="E4599" s="224"/>
      <c r="F4599" s="224"/>
      <c r="G4599" s="224"/>
      <c r="H4599" s="188"/>
      <c r="I4599" s="188"/>
      <c r="J4599" s="188"/>
      <c r="K4599" s="202"/>
      <c r="L4599" s="188"/>
      <c r="M4599" s="205"/>
      <c r="N4599" s="224"/>
      <c r="O4599" s="192"/>
      <c r="P4599" s="192"/>
      <c r="Q4599" s="197"/>
    </row>
    <row r="4600" spans="1:17" ht="20.100000000000001" customHeight="1" x14ac:dyDescent="0.25">
      <c r="A4600" s="245"/>
      <c r="B4600" s="204"/>
      <c r="C4600" s="224"/>
      <c r="D4600" s="224"/>
      <c r="E4600" s="224"/>
      <c r="F4600" s="224"/>
      <c r="G4600" s="224"/>
      <c r="H4600" s="188"/>
      <c r="I4600" s="188"/>
      <c r="J4600" s="188"/>
      <c r="K4600" s="202"/>
      <c r="L4600" s="188"/>
      <c r="M4600" s="205"/>
      <c r="N4600" s="224"/>
      <c r="O4600" s="192"/>
      <c r="P4600" s="192"/>
      <c r="Q4600" s="197"/>
    </row>
    <row r="4601" spans="1:17" ht="20.100000000000001" customHeight="1" x14ac:dyDescent="0.25">
      <c r="A4601" s="245"/>
      <c r="B4601" s="204"/>
      <c r="C4601" s="224"/>
      <c r="D4601" s="224"/>
      <c r="E4601" s="224"/>
      <c r="F4601" s="224"/>
      <c r="G4601" s="224"/>
      <c r="H4601" s="188"/>
      <c r="I4601" s="188"/>
      <c r="J4601" s="188"/>
      <c r="K4601" s="202"/>
      <c r="L4601" s="188"/>
      <c r="M4601" s="205"/>
      <c r="N4601" s="224"/>
      <c r="O4601" s="192"/>
      <c r="P4601" s="192"/>
      <c r="Q4601" s="197"/>
    </row>
    <row r="4602" spans="1:17" ht="20.100000000000001" customHeight="1" x14ac:dyDescent="0.25">
      <c r="A4602" s="245"/>
      <c r="B4602" s="204"/>
      <c r="C4602" s="224"/>
      <c r="D4602" s="224"/>
      <c r="E4602" s="224"/>
      <c r="F4602" s="224"/>
      <c r="G4602" s="224"/>
      <c r="H4602" s="188"/>
      <c r="I4602" s="188"/>
      <c r="J4602" s="188"/>
      <c r="K4602" s="202"/>
      <c r="L4602" s="188"/>
      <c r="M4602" s="205"/>
      <c r="N4602" s="224"/>
      <c r="O4602" s="192"/>
      <c r="P4602" s="192"/>
      <c r="Q4602" s="197"/>
    </row>
    <row r="4603" spans="1:17" ht="20.100000000000001" customHeight="1" x14ac:dyDescent="0.25">
      <c r="A4603" s="245"/>
      <c r="B4603" s="204"/>
      <c r="C4603" s="224"/>
      <c r="D4603" s="224"/>
      <c r="E4603" s="224"/>
      <c r="F4603" s="224"/>
      <c r="G4603" s="224"/>
      <c r="H4603" s="188"/>
      <c r="I4603" s="188"/>
      <c r="J4603" s="188"/>
      <c r="K4603" s="202"/>
      <c r="L4603" s="188"/>
      <c r="M4603" s="205"/>
      <c r="N4603" s="224"/>
      <c r="O4603" s="192"/>
      <c r="P4603" s="192"/>
      <c r="Q4603" s="197"/>
    </row>
    <row r="4604" spans="1:17" ht="20.100000000000001" customHeight="1" x14ac:dyDescent="0.25">
      <c r="A4604" s="245"/>
      <c r="B4604" s="204"/>
      <c r="C4604" s="224"/>
      <c r="D4604" s="224"/>
      <c r="E4604" s="224"/>
      <c r="F4604" s="224"/>
      <c r="G4604" s="224"/>
      <c r="H4604" s="188"/>
      <c r="I4604" s="188"/>
      <c r="J4604" s="188"/>
      <c r="K4604" s="202"/>
      <c r="L4604" s="188"/>
      <c r="M4604" s="205"/>
      <c r="N4604" s="224"/>
      <c r="O4604" s="192"/>
      <c r="P4604" s="192"/>
      <c r="Q4604" s="197"/>
    </row>
    <row r="4605" spans="1:17" ht="20.100000000000001" customHeight="1" x14ac:dyDescent="0.25">
      <c r="A4605" s="245"/>
      <c r="B4605" s="204"/>
      <c r="C4605" s="224"/>
      <c r="D4605" s="224"/>
      <c r="E4605" s="224"/>
      <c r="F4605" s="224"/>
      <c r="G4605" s="224"/>
      <c r="H4605" s="188"/>
      <c r="I4605" s="188"/>
      <c r="J4605" s="188"/>
      <c r="K4605" s="202"/>
      <c r="L4605" s="188"/>
      <c r="M4605" s="205"/>
      <c r="N4605" s="224"/>
      <c r="O4605" s="192"/>
      <c r="P4605" s="192"/>
      <c r="Q4605" s="197"/>
    </row>
    <row r="4606" spans="1:17" ht="20.100000000000001" customHeight="1" x14ac:dyDescent="0.25">
      <c r="A4606" s="245"/>
      <c r="B4606" s="204"/>
      <c r="C4606" s="224"/>
      <c r="D4606" s="224"/>
      <c r="E4606" s="224"/>
      <c r="F4606" s="224"/>
      <c r="G4606" s="224"/>
      <c r="H4606" s="188"/>
      <c r="I4606" s="188"/>
      <c r="J4606" s="188"/>
      <c r="K4606" s="202"/>
      <c r="L4606" s="188"/>
      <c r="M4606" s="205"/>
      <c r="N4606" s="224"/>
      <c r="O4606" s="192"/>
      <c r="P4606" s="192"/>
      <c r="Q4606" s="197"/>
    </row>
    <row r="4607" spans="1:17" ht="20.100000000000001" customHeight="1" x14ac:dyDescent="0.25">
      <c r="A4607" s="245"/>
      <c r="B4607" s="204"/>
      <c r="C4607" s="224"/>
      <c r="D4607" s="224"/>
      <c r="E4607" s="224"/>
      <c r="F4607" s="224"/>
      <c r="G4607" s="224"/>
      <c r="H4607" s="188"/>
      <c r="I4607" s="188"/>
      <c r="J4607" s="188"/>
      <c r="K4607" s="202"/>
      <c r="L4607" s="188"/>
      <c r="M4607" s="205"/>
      <c r="N4607" s="224"/>
      <c r="O4607" s="192"/>
      <c r="P4607" s="192"/>
      <c r="Q4607" s="197"/>
    </row>
    <row r="4608" spans="1:17" ht="20.100000000000001" customHeight="1" x14ac:dyDescent="0.25">
      <c r="A4608" s="245"/>
      <c r="B4608" s="204"/>
      <c r="C4608" s="224"/>
      <c r="D4608" s="224"/>
      <c r="E4608" s="224"/>
      <c r="F4608" s="224"/>
      <c r="G4608" s="224"/>
      <c r="H4608" s="188"/>
      <c r="I4608" s="188"/>
      <c r="J4608" s="188"/>
      <c r="K4608" s="202"/>
      <c r="L4608" s="188"/>
      <c r="M4608" s="205"/>
      <c r="N4608" s="224"/>
      <c r="O4608" s="192"/>
      <c r="P4608" s="192"/>
      <c r="Q4608" s="197"/>
    </row>
    <row r="4609" spans="1:17" ht="20.100000000000001" customHeight="1" x14ac:dyDescent="0.25">
      <c r="A4609" s="245"/>
      <c r="B4609" s="204"/>
      <c r="C4609" s="224"/>
      <c r="D4609" s="224"/>
      <c r="E4609" s="224"/>
      <c r="F4609" s="224"/>
      <c r="G4609" s="224"/>
      <c r="H4609" s="188"/>
      <c r="I4609" s="188"/>
      <c r="J4609" s="188"/>
      <c r="K4609" s="202"/>
      <c r="L4609" s="188"/>
      <c r="M4609" s="205"/>
      <c r="N4609" s="224"/>
      <c r="O4609" s="192"/>
      <c r="P4609" s="192"/>
      <c r="Q4609" s="197"/>
    </row>
    <row r="4610" spans="1:17" ht="20.100000000000001" customHeight="1" x14ac:dyDescent="0.25">
      <c r="A4610" s="245"/>
      <c r="B4610" s="204"/>
      <c r="C4610" s="224"/>
      <c r="D4610" s="224"/>
      <c r="E4610" s="224"/>
      <c r="F4610" s="224"/>
      <c r="G4610" s="224"/>
      <c r="H4610" s="188"/>
      <c r="I4610" s="188"/>
      <c r="J4610" s="188"/>
      <c r="K4610" s="202"/>
      <c r="L4610" s="188"/>
      <c r="M4610" s="205"/>
      <c r="N4610" s="224"/>
      <c r="O4610" s="192"/>
      <c r="P4610" s="192"/>
      <c r="Q4610" s="197"/>
    </row>
    <row r="4611" spans="1:17" ht="20.100000000000001" customHeight="1" x14ac:dyDescent="0.25">
      <c r="A4611" s="245"/>
      <c r="B4611" s="204"/>
      <c r="C4611" s="224"/>
      <c r="D4611" s="224"/>
      <c r="E4611" s="224"/>
      <c r="F4611" s="224"/>
      <c r="G4611" s="224"/>
      <c r="H4611" s="188"/>
      <c r="I4611" s="188"/>
      <c r="J4611" s="188"/>
      <c r="K4611" s="202"/>
      <c r="L4611" s="188"/>
      <c r="M4611" s="205"/>
      <c r="N4611" s="224"/>
      <c r="O4611" s="192"/>
      <c r="P4611" s="192"/>
      <c r="Q4611" s="197"/>
    </row>
    <row r="4612" spans="1:17" ht="20.100000000000001" customHeight="1" x14ac:dyDescent="0.25">
      <c r="A4612" s="245"/>
      <c r="B4612" s="204"/>
      <c r="C4612" s="224"/>
      <c r="D4612" s="224"/>
      <c r="E4612" s="224"/>
      <c r="F4612" s="224"/>
      <c r="G4612" s="224"/>
      <c r="H4612" s="188"/>
      <c r="I4612" s="188"/>
      <c r="J4612" s="188"/>
      <c r="K4612" s="202"/>
      <c r="L4612" s="188"/>
      <c r="M4612" s="205"/>
      <c r="N4612" s="224"/>
      <c r="O4612" s="192"/>
      <c r="P4612" s="192"/>
      <c r="Q4612" s="197"/>
    </row>
    <row r="4613" spans="1:17" ht="20.100000000000001" customHeight="1" x14ac:dyDescent="0.25">
      <c r="A4613" s="245"/>
      <c r="B4613" s="204"/>
      <c r="C4613" s="224"/>
      <c r="D4613" s="224"/>
      <c r="E4613" s="224"/>
      <c r="F4613" s="224"/>
      <c r="G4613" s="224"/>
      <c r="H4613" s="188"/>
      <c r="I4613" s="188"/>
      <c r="J4613" s="188"/>
      <c r="K4613" s="202"/>
      <c r="L4613" s="188"/>
      <c r="M4613" s="205"/>
      <c r="N4613" s="224"/>
      <c r="O4613" s="192"/>
      <c r="P4613" s="192"/>
      <c r="Q4613" s="197"/>
    </row>
    <row r="4614" spans="1:17" ht="20.100000000000001" customHeight="1" x14ac:dyDescent="0.25">
      <c r="A4614" s="245"/>
      <c r="B4614" s="204"/>
      <c r="C4614" s="224"/>
      <c r="D4614" s="224"/>
      <c r="E4614" s="224"/>
      <c r="F4614" s="224"/>
      <c r="G4614" s="224"/>
      <c r="H4614" s="188"/>
      <c r="I4614" s="188"/>
      <c r="J4614" s="188"/>
      <c r="K4614" s="202"/>
      <c r="L4614" s="188"/>
      <c r="M4614" s="205"/>
      <c r="N4614" s="224"/>
      <c r="O4614" s="192"/>
      <c r="P4614" s="192"/>
      <c r="Q4614" s="197"/>
    </row>
    <row r="4615" spans="1:17" ht="20.100000000000001" customHeight="1" x14ac:dyDescent="0.25">
      <c r="A4615" s="245"/>
      <c r="B4615" s="204"/>
      <c r="C4615" s="224"/>
      <c r="D4615" s="224"/>
      <c r="E4615" s="224"/>
      <c r="F4615" s="224"/>
      <c r="G4615" s="224"/>
      <c r="H4615" s="188"/>
      <c r="I4615" s="188"/>
      <c r="J4615" s="188"/>
      <c r="K4615" s="202"/>
      <c r="L4615" s="188"/>
      <c r="M4615" s="205"/>
      <c r="N4615" s="224"/>
      <c r="O4615" s="192"/>
      <c r="P4615" s="192"/>
      <c r="Q4615" s="197"/>
    </row>
    <row r="4616" spans="1:17" ht="20.100000000000001" customHeight="1" x14ac:dyDescent="0.25">
      <c r="A4616" s="245"/>
      <c r="B4616" s="204"/>
      <c r="C4616" s="224"/>
      <c r="D4616" s="224"/>
      <c r="E4616" s="224"/>
      <c r="F4616" s="224"/>
      <c r="G4616" s="224"/>
      <c r="H4616" s="188"/>
      <c r="I4616" s="188"/>
      <c r="J4616" s="188"/>
      <c r="K4616" s="202"/>
      <c r="L4616" s="188"/>
      <c r="M4616" s="205"/>
      <c r="N4616" s="224"/>
      <c r="O4616" s="192"/>
      <c r="P4616" s="192"/>
      <c r="Q4616" s="197"/>
    </row>
    <row r="4617" spans="1:17" ht="20.100000000000001" customHeight="1" x14ac:dyDescent="0.25">
      <c r="A4617" s="245"/>
      <c r="B4617" s="204"/>
      <c r="C4617" s="224"/>
      <c r="D4617" s="224"/>
      <c r="E4617" s="224"/>
      <c r="F4617" s="224"/>
      <c r="G4617" s="224"/>
      <c r="H4617" s="188"/>
      <c r="I4617" s="188"/>
      <c r="J4617" s="188"/>
      <c r="K4617" s="202"/>
      <c r="L4617" s="188"/>
      <c r="M4617" s="205"/>
      <c r="N4617" s="224"/>
      <c r="O4617" s="192"/>
      <c r="P4617" s="192"/>
      <c r="Q4617" s="197"/>
    </row>
    <row r="4618" spans="1:17" ht="20.100000000000001" customHeight="1" x14ac:dyDescent="0.25">
      <c r="A4618" s="245"/>
      <c r="B4618" s="204"/>
      <c r="C4618" s="224"/>
      <c r="D4618" s="224"/>
      <c r="E4618" s="224"/>
      <c r="F4618" s="224"/>
      <c r="G4618" s="224"/>
      <c r="H4618" s="188"/>
      <c r="I4618" s="188"/>
      <c r="J4618" s="188"/>
      <c r="K4618" s="202"/>
      <c r="L4618" s="188"/>
      <c r="M4618" s="205"/>
      <c r="N4618" s="224"/>
      <c r="O4618" s="192"/>
      <c r="P4618" s="192"/>
      <c r="Q4618" s="197"/>
    </row>
    <row r="4619" spans="1:17" ht="20.100000000000001" customHeight="1" x14ac:dyDescent="0.25">
      <c r="A4619" s="245"/>
      <c r="B4619" s="204"/>
      <c r="C4619" s="224"/>
      <c r="D4619" s="224"/>
      <c r="E4619" s="224"/>
      <c r="F4619" s="224"/>
      <c r="G4619" s="224"/>
      <c r="H4619" s="188"/>
      <c r="I4619" s="188"/>
      <c r="J4619" s="188"/>
      <c r="K4619" s="202"/>
      <c r="L4619" s="188"/>
      <c r="M4619" s="205"/>
      <c r="N4619" s="224"/>
      <c r="O4619" s="192"/>
      <c r="P4619" s="192"/>
      <c r="Q4619" s="197"/>
    </row>
    <row r="4620" spans="1:17" ht="20.100000000000001" customHeight="1" x14ac:dyDescent="0.25">
      <c r="A4620" s="245"/>
      <c r="B4620" s="204"/>
      <c r="C4620" s="224"/>
      <c r="D4620" s="224"/>
      <c r="E4620" s="224"/>
      <c r="F4620" s="224"/>
      <c r="G4620" s="224"/>
      <c r="H4620" s="188"/>
      <c r="I4620" s="188"/>
      <c r="J4620" s="188"/>
      <c r="K4620" s="202"/>
      <c r="L4620" s="188"/>
      <c r="M4620" s="205"/>
      <c r="N4620" s="224"/>
      <c r="O4620" s="192"/>
      <c r="P4620" s="192"/>
      <c r="Q4620" s="197"/>
    </row>
    <row r="4621" spans="1:17" ht="20.100000000000001" customHeight="1" x14ac:dyDescent="0.25">
      <c r="A4621" s="245"/>
      <c r="B4621" s="204"/>
      <c r="C4621" s="224"/>
      <c r="D4621" s="224"/>
      <c r="E4621" s="224"/>
      <c r="F4621" s="224"/>
      <c r="G4621" s="224"/>
      <c r="H4621" s="188"/>
      <c r="I4621" s="188"/>
      <c r="J4621" s="188"/>
      <c r="K4621" s="202"/>
      <c r="L4621" s="188"/>
      <c r="M4621" s="205"/>
      <c r="N4621" s="224"/>
      <c r="O4621" s="192"/>
      <c r="P4621" s="192"/>
      <c r="Q4621" s="197"/>
    </row>
    <row r="4622" spans="1:17" ht="20.100000000000001" customHeight="1" x14ac:dyDescent="0.25">
      <c r="A4622" s="245"/>
      <c r="B4622" s="204"/>
      <c r="C4622" s="224"/>
      <c r="D4622" s="224"/>
      <c r="E4622" s="224"/>
      <c r="F4622" s="224"/>
      <c r="G4622" s="224"/>
      <c r="H4622" s="188"/>
      <c r="I4622" s="188"/>
      <c r="J4622" s="188"/>
      <c r="K4622" s="202"/>
      <c r="L4622" s="188"/>
      <c r="M4622" s="205"/>
      <c r="N4622" s="224"/>
      <c r="O4622" s="192"/>
      <c r="P4622" s="192"/>
      <c r="Q4622" s="197"/>
    </row>
    <row r="4623" spans="1:17" ht="20.100000000000001" customHeight="1" x14ac:dyDescent="0.25">
      <c r="A4623" s="245"/>
      <c r="B4623" s="204"/>
      <c r="C4623" s="224"/>
      <c r="D4623" s="224"/>
      <c r="E4623" s="224"/>
      <c r="F4623" s="224"/>
      <c r="G4623" s="224"/>
      <c r="H4623" s="188"/>
      <c r="I4623" s="188"/>
      <c r="J4623" s="188"/>
      <c r="K4623" s="202"/>
      <c r="L4623" s="188"/>
      <c r="M4623" s="205"/>
      <c r="N4623" s="224"/>
      <c r="O4623" s="192"/>
      <c r="P4623" s="192"/>
      <c r="Q4623" s="197"/>
    </row>
    <row r="4624" spans="1:17" ht="20.100000000000001" customHeight="1" x14ac:dyDescent="0.25">
      <c r="A4624" s="245"/>
      <c r="B4624" s="204"/>
      <c r="C4624" s="224"/>
      <c r="D4624" s="224"/>
      <c r="E4624" s="224"/>
      <c r="F4624" s="224"/>
      <c r="G4624" s="224"/>
      <c r="H4624" s="188"/>
      <c r="I4624" s="188"/>
      <c r="J4624" s="188"/>
      <c r="K4624" s="202"/>
      <c r="L4624" s="188"/>
      <c r="M4624" s="205"/>
      <c r="N4624" s="224"/>
      <c r="O4624" s="192"/>
      <c r="P4624" s="192"/>
      <c r="Q4624" s="197"/>
    </row>
    <row r="4625" spans="1:17" ht="20.100000000000001" customHeight="1" x14ac:dyDescent="0.25">
      <c r="A4625" s="245"/>
      <c r="B4625" s="204"/>
      <c r="C4625" s="224"/>
      <c r="D4625" s="224"/>
      <c r="E4625" s="224"/>
      <c r="F4625" s="224"/>
      <c r="G4625" s="224"/>
      <c r="H4625" s="188"/>
      <c r="I4625" s="188"/>
      <c r="J4625" s="188"/>
      <c r="K4625" s="202"/>
      <c r="L4625" s="188"/>
      <c r="M4625" s="205"/>
      <c r="N4625" s="224"/>
      <c r="O4625" s="192"/>
      <c r="P4625" s="192"/>
      <c r="Q4625" s="197"/>
    </row>
    <row r="4626" spans="1:17" ht="20.100000000000001" customHeight="1" x14ac:dyDescent="0.25">
      <c r="A4626" s="245"/>
      <c r="B4626" s="204"/>
      <c r="C4626" s="224"/>
      <c r="D4626" s="224"/>
      <c r="E4626" s="224"/>
      <c r="F4626" s="224"/>
      <c r="G4626" s="224"/>
      <c r="H4626" s="188"/>
      <c r="I4626" s="188"/>
      <c r="J4626" s="188"/>
      <c r="K4626" s="202"/>
      <c r="L4626" s="188"/>
      <c r="M4626" s="205"/>
      <c r="N4626" s="224"/>
      <c r="O4626" s="192"/>
      <c r="P4626" s="192"/>
      <c r="Q4626" s="197"/>
    </row>
    <row r="4627" spans="1:17" ht="20.100000000000001" customHeight="1" x14ac:dyDescent="0.25">
      <c r="A4627" s="245"/>
      <c r="B4627" s="204"/>
      <c r="C4627" s="224"/>
      <c r="D4627" s="224"/>
      <c r="E4627" s="224"/>
      <c r="F4627" s="224"/>
      <c r="G4627" s="224"/>
      <c r="H4627" s="188"/>
      <c r="I4627" s="188"/>
      <c r="J4627" s="188"/>
      <c r="K4627" s="202"/>
      <c r="L4627" s="188"/>
      <c r="M4627" s="205"/>
      <c r="N4627" s="224"/>
      <c r="O4627" s="192"/>
      <c r="P4627" s="192"/>
      <c r="Q4627" s="197"/>
    </row>
    <row r="4628" spans="1:17" ht="20.100000000000001" customHeight="1" x14ac:dyDescent="0.25">
      <c r="A4628" s="245"/>
      <c r="B4628" s="204"/>
      <c r="C4628" s="224"/>
      <c r="D4628" s="224"/>
      <c r="E4628" s="224"/>
      <c r="F4628" s="224"/>
      <c r="G4628" s="224"/>
      <c r="H4628" s="188"/>
      <c r="I4628" s="188"/>
      <c r="J4628" s="188"/>
      <c r="K4628" s="202"/>
      <c r="L4628" s="188"/>
      <c r="M4628" s="205"/>
      <c r="N4628" s="224"/>
      <c r="O4628" s="192"/>
      <c r="P4628" s="192"/>
      <c r="Q4628" s="197"/>
    </row>
    <row r="4629" spans="1:17" ht="20.100000000000001" customHeight="1" x14ac:dyDescent="0.25">
      <c r="A4629" s="245"/>
      <c r="B4629" s="204"/>
      <c r="C4629" s="224"/>
      <c r="D4629" s="224"/>
      <c r="E4629" s="224"/>
      <c r="F4629" s="224"/>
      <c r="G4629" s="224"/>
      <c r="H4629" s="188"/>
      <c r="I4629" s="188"/>
      <c r="J4629" s="188"/>
      <c r="K4629" s="202"/>
      <c r="L4629" s="188"/>
      <c r="M4629" s="205"/>
      <c r="N4629" s="224"/>
      <c r="O4629" s="192"/>
      <c r="P4629" s="192"/>
      <c r="Q4629" s="197"/>
    </row>
    <row r="4630" spans="1:17" ht="20.100000000000001" customHeight="1" x14ac:dyDescent="0.25">
      <c r="A4630" s="245"/>
      <c r="B4630" s="204"/>
      <c r="C4630" s="224"/>
      <c r="D4630" s="224"/>
      <c r="E4630" s="224"/>
      <c r="F4630" s="224"/>
      <c r="G4630" s="224"/>
      <c r="H4630" s="188"/>
      <c r="I4630" s="188"/>
      <c r="J4630" s="188"/>
      <c r="K4630" s="202"/>
      <c r="L4630" s="188"/>
      <c r="M4630" s="205"/>
      <c r="N4630" s="224"/>
      <c r="O4630" s="192"/>
      <c r="P4630" s="192"/>
      <c r="Q4630" s="197"/>
    </row>
    <row r="4631" spans="1:17" ht="20.100000000000001" customHeight="1" x14ac:dyDescent="0.25">
      <c r="A4631" s="245"/>
      <c r="B4631" s="204"/>
      <c r="C4631" s="224"/>
      <c r="D4631" s="224"/>
      <c r="E4631" s="224"/>
      <c r="F4631" s="224"/>
      <c r="G4631" s="224"/>
      <c r="H4631" s="188"/>
      <c r="I4631" s="188"/>
      <c r="J4631" s="188"/>
      <c r="K4631" s="202"/>
      <c r="L4631" s="188"/>
      <c r="M4631" s="205"/>
      <c r="N4631" s="224"/>
      <c r="O4631" s="192"/>
      <c r="P4631" s="192"/>
      <c r="Q4631" s="197"/>
    </row>
    <row r="4632" spans="1:17" ht="20.100000000000001" customHeight="1" x14ac:dyDescent="0.25">
      <c r="A4632" s="245"/>
      <c r="B4632" s="204"/>
      <c r="C4632" s="224"/>
      <c r="D4632" s="224"/>
      <c r="E4632" s="224"/>
      <c r="F4632" s="224"/>
      <c r="G4632" s="224"/>
      <c r="H4632" s="188"/>
      <c r="I4632" s="188"/>
      <c r="J4632" s="188"/>
      <c r="K4632" s="202"/>
      <c r="L4632" s="188"/>
      <c r="M4632" s="205"/>
      <c r="N4632" s="224"/>
      <c r="O4632" s="192"/>
      <c r="P4632" s="192"/>
      <c r="Q4632" s="197"/>
    </row>
    <row r="4633" spans="1:17" ht="20.100000000000001" customHeight="1" x14ac:dyDescent="0.25">
      <c r="A4633" s="245"/>
      <c r="B4633" s="204"/>
      <c r="C4633" s="224"/>
      <c r="D4633" s="224"/>
      <c r="E4633" s="224"/>
      <c r="F4633" s="224"/>
      <c r="G4633" s="224"/>
      <c r="H4633" s="188"/>
      <c r="I4633" s="188"/>
      <c r="J4633" s="188"/>
      <c r="K4633" s="202"/>
      <c r="L4633" s="188"/>
      <c r="M4633" s="205"/>
      <c r="N4633" s="224"/>
      <c r="O4633" s="192"/>
      <c r="P4633" s="192"/>
      <c r="Q4633" s="197"/>
    </row>
    <row r="4634" spans="1:17" ht="20.100000000000001" customHeight="1" x14ac:dyDescent="0.25">
      <c r="A4634" s="245"/>
      <c r="B4634" s="204"/>
      <c r="C4634" s="224"/>
      <c r="D4634" s="224"/>
      <c r="E4634" s="224"/>
      <c r="F4634" s="224"/>
      <c r="G4634" s="224"/>
      <c r="H4634" s="188"/>
      <c r="I4634" s="188"/>
      <c r="J4634" s="188"/>
      <c r="K4634" s="202"/>
      <c r="L4634" s="188"/>
      <c r="M4634" s="205"/>
      <c r="N4634" s="224"/>
      <c r="O4634" s="192"/>
      <c r="P4634" s="192"/>
      <c r="Q4634" s="197"/>
    </row>
    <row r="4635" spans="1:17" ht="20.100000000000001" customHeight="1" x14ac:dyDescent="0.25">
      <c r="A4635" s="245"/>
      <c r="B4635" s="204"/>
      <c r="C4635" s="224"/>
      <c r="D4635" s="224"/>
      <c r="E4635" s="224"/>
      <c r="F4635" s="224"/>
      <c r="G4635" s="224"/>
      <c r="H4635" s="188"/>
      <c r="I4635" s="188"/>
      <c r="J4635" s="188"/>
      <c r="K4635" s="202"/>
      <c r="L4635" s="188"/>
      <c r="M4635" s="205"/>
      <c r="N4635" s="224"/>
      <c r="O4635" s="192"/>
      <c r="P4635" s="192"/>
      <c r="Q4635" s="197"/>
    </row>
    <row r="4636" spans="1:17" ht="20.100000000000001" customHeight="1" x14ac:dyDescent="0.25">
      <c r="A4636" s="245"/>
      <c r="B4636" s="204"/>
      <c r="C4636" s="224"/>
      <c r="D4636" s="224"/>
      <c r="E4636" s="224"/>
      <c r="F4636" s="224"/>
      <c r="G4636" s="224"/>
      <c r="H4636" s="188"/>
      <c r="I4636" s="188"/>
      <c r="J4636" s="188"/>
      <c r="K4636" s="202"/>
      <c r="L4636" s="188"/>
      <c r="M4636" s="205"/>
      <c r="N4636" s="224"/>
      <c r="O4636" s="192"/>
      <c r="P4636" s="192"/>
      <c r="Q4636" s="197"/>
    </row>
    <row r="4637" spans="1:17" ht="20.100000000000001" customHeight="1" x14ac:dyDescent="0.25">
      <c r="A4637" s="245"/>
      <c r="B4637" s="204"/>
      <c r="C4637" s="224"/>
      <c r="D4637" s="224"/>
      <c r="E4637" s="224"/>
      <c r="F4637" s="224"/>
      <c r="G4637" s="224"/>
      <c r="H4637" s="188"/>
      <c r="I4637" s="188"/>
      <c r="J4637" s="188"/>
      <c r="K4637" s="202"/>
      <c r="L4637" s="188"/>
      <c r="M4637" s="205"/>
      <c r="N4637" s="224"/>
      <c r="O4637" s="192"/>
      <c r="P4637" s="192"/>
      <c r="Q4637" s="197"/>
    </row>
    <row r="4638" spans="1:17" ht="20.100000000000001" customHeight="1" x14ac:dyDescent="0.25">
      <c r="A4638" s="245"/>
      <c r="B4638" s="204"/>
      <c r="C4638" s="224"/>
      <c r="D4638" s="224"/>
      <c r="E4638" s="224"/>
      <c r="F4638" s="224"/>
      <c r="G4638" s="224"/>
      <c r="H4638" s="188"/>
      <c r="I4638" s="188"/>
      <c r="J4638" s="188"/>
      <c r="K4638" s="202"/>
      <c r="L4638" s="188"/>
      <c r="M4638" s="205"/>
      <c r="N4638" s="224"/>
      <c r="O4638" s="192"/>
      <c r="P4638" s="192"/>
      <c r="Q4638" s="197"/>
    </row>
    <row r="4639" spans="1:17" ht="20.100000000000001" customHeight="1" x14ac:dyDescent="0.25">
      <c r="A4639" s="245"/>
      <c r="B4639" s="204"/>
      <c r="C4639" s="224"/>
      <c r="D4639" s="224"/>
      <c r="E4639" s="224"/>
      <c r="F4639" s="224"/>
      <c r="G4639" s="224"/>
      <c r="H4639" s="188"/>
      <c r="I4639" s="188"/>
      <c r="J4639" s="188"/>
      <c r="K4639" s="202"/>
      <c r="L4639" s="188"/>
      <c r="M4639" s="205"/>
      <c r="N4639" s="224"/>
      <c r="O4639" s="192"/>
      <c r="P4639" s="192"/>
      <c r="Q4639" s="197"/>
    </row>
    <row r="4640" spans="1:17" ht="20.100000000000001" customHeight="1" x14ac:dyDescent="0.25">
      <c r="A4640" s="245"/>
      <c r="B4640" s="204"/>
      <c r="C4640" s="224"/>
      <c r="D4640" s="224"/>
      <c r="E4640" s="224"/>
      <c r="F4640" s="224"/>
      <c r="G4640" s="224"/>
      <c r="H4640" s="188"/>
      <c r="I4640" s="188"/>
      <c r="J4640" s="188"/>
      <c r="K4640" s="202"/>
      <c r="L4640" s="188"/>
      <c r="M4640" s="205"/>
      <c r="N4640" s="224"/>
      <c r="O4640" s="192"/>
      <c r="P4640" s="192"/>
      <c r="Q4640" s="197"/>
    </row>
    <row r="4641" spans="1:17" ht="20.100000000000001" customHeight="1" x14ac:dyDescent="0.25">
      <c r="A4641" s="245"/>
      <c r="B4641" s="204"/>
      <c r="C4641" s="224"/>
      <c r="D4641" s="224"/>
      <c r="E4641" s="224"/>
      <c r="F4641" s="224"/>
      <c r="G4641" s="224"/>
      <c r="H4641" s="188"/>
      <c r="I4641" s="188"/>
      <c r="J4641" s="188"/>
      <c r="K4641" s="202"/>
      <c r="L4641" s="188"/>
      <c r="M4641" s="205"/>
      <c r="N4641" s="224"/>
      <c r="O4641" s="192"/>
      <c r="P4641" s="192"/>
      <c r="Q4641" s="197"/>
    </row>
    <row r="4642" spans="1:17" ht="20.100000000000001" customHeight="1" x14ac:dyDescent="0.25">
      <c r="A4642" s="245"/>
      <c r="B4642" s="204"/>
      <c r="C4642" s="224"/>
      <c r="D4642" s="224"/>
      <c r="E4642" s="224"/>
      <c r="F4642" s="224"/>
      <c r="G4642" s="224"/>
      <c r="H4642" s="188"/>
      <c r="I4642" s="188"/>
      <c r="J4642" s="188"/>
      <c r="K4642" s="202"/>
      <c r="L4642" s="188"/>
      <c r="M4642" s="205"/>
      <c r="N4642" s="224"/>
      <c r="O4642" s="192"/>
      <c r="P4642" s="192"/>
      <c r="Q4642" s="197"/>
    </row>
    <row r="4643" spans="1:17" ht="20.100000000000001" customHeight="1" x14ac:dyDescent="0.25">
      <c r="A4643" s="245"/>
      <c r="B4643" s="204"/>
      <c r="C4643" s="224"/>
      <c r="D4643" s="224"/>
      <c r="E4643" s="224"/>
      <c r="F4643" s="224"/>
      <c r="G4643" s="224"/>
      <c r="H4643" s="188"/>
      <c r="I4643" s="188"/>
      <c r="J4643" s="188"/>
      <c r="K4643" s="202"/>
      <c r="L4643" s="188"/>
      <c r="M4643" s="205"/>
      <c r="N4643" s="224"/>
      <c r="O4643" s="192"/>
      <c r="P4643" s="192"/>
      <c r="Q4643" s="197"/>
    </row>
    <row r="4644" spans="1:17" ht="20.100000000000001" customHeight="1" x14ac:dyDescent="0.25">
      <c r="A4644" s="245"/>
      <c r="B4644" s="204"/>
      <c r="C4644" s="224"/>
      <c r="D4644" s="224"/>
      <c r="E4644" s="224"/>
      <c r="F4644" s="224"/>
      <c r="G4644" s="224"/>
      <c r="H4644" s="188"/>
      <c r="I4644" s="188"/>
      <c r="J4644" s="188"/>
      <c r="K4644" s="202"/>
      <c r="L4644" s="188"/>
      <c r="M4644" s="205"/>
      <c r="N4644" s="224"/>
      <c r="O4644" s="192"/>
      <c r="P4644" s="192"/>
      <c r="Q4644" s="197"/>
    </row>
    <row r="4645" spans="1:17" ht="20.100000000000001" customHeight="1" x14ac:dyDescent="0.25">
      <c r="A4645" s="245"/>
      <c r="B4645" s="204"/>
      <c r="C4645" s="224"/>
      <c r="D4645" s="224"/>
      <c r="E4645" s="224"/>
      <c r="F4645" s="224"/>
      <c r="G4645" s="224"/>
      <c r="H4645" s="188"/>
      <c r="I4645" s="188"/>
      <c r="J4645" s="188"/>
      <c r="K4645" s="202"/>
      <c r="L4645" s="188"/>
      <c r="M4645" s="205"/>
      <c r="N4645" s="224"/>
      <c r="O4645" s="192"/>
      <c r="P4645" s="192"/>
      <c r="Q4645" s="197"/>
    </row>
    <row r="4646" spans="1:17" ht="20.100000000000001" customHeight="1" x14ac:dyDescent="0.25">
      <c r="A4646" s="245"/>
      <c r="B4646" s="204"/>
      <c r="C4646" s="224"/>
      <c r="D4646" s="224"/>
      <c r="E4646" s="224"/>
      <c r="F4646" s="224"/>
      <c r="G4646" s="224"/>
      <c r="H4646" s="188"/>
      <c r="I4646" s="188"/>
      <c r="J4646" s="188"/>
      <c r="K4646" s="202"/>
      <c r="L4646" s="188"/>
      <c r="M4646" s="205"/>
      <c r="N4646" s="224"/>
      <c r="O4646" s="192"/>
      <c r="P4646" s="192"/>
      <c r="Q4646" s="197"/>
    </row>
    <row r="4647" spans="1:17" ht="20.100000000000001" customHeight="1" x14ac:dyDescent="0.25">
      <c r="A4647" s="245"/>
      <c r="B4647" s="204"/>
      <c r="C4647" s="224"/>
      <c r="D4647" s="224"/>
      <c r="E4647" s="224"/>
      <c r="F4647" s="224"/>
      <c r="G4647" s="224"/>
      <c r="H4647" s="188"/>
      <c r="I4647" s="188"/>
      <c r="J4647" s="188"/>
      <c r="K4647" s="202"/>
      <c r="L4647" s="188"/>
      <c r="M4647" s="205"/>
      <c r="N4647" s="224"/>
      <c r="O4647" s="192"/>
      <c r="P4647" s="192"/>
      <c r="Q4647" s="197"/>
    </row>
    <row r="4648" spans="1:17" ht="20.100000000000001" customHeight="1" x14ac:dyDescent="0.25">
      <c r="A4648" s="245"/>
      <c r="B4648" s="204"/>
      <c r="C4648" s="224"/>
      <c r="D4648" s="224"/>
      <c r="E4648" s="224"/>
      <c r="F4648" s="224"/>
      <c r="G4648" s="224"/>
      <c r="H4648" s="188"/>
      <c r="I4648" s="188"/>
      <c r="J4648" s="188"/>
      <c r="K4648" s="202"/>
      <c r="L4648" s="188"/>
      <c r="M4648" s="205"/>
      <c r="N4648" s="224"/>
      <c r="O4648" s="192"/>
      <c r="P4648" s="192"/>
      <c r="Q4648" s="197"/>
    </row>
    <row r="4649" spans="1:17" ht="20.100000000000001" customHeight="1" x14ac:dyDescent="0.25">
      <c r="A4649" s="245"/>
      <c r="B4649" s="204"/>
      <c r="C4649" s="224"/>
      <c r="D4649" s="224"/>
      <c r="E4649" s="224"/>
      <c r="F4649" s="224"/>
      <c r="G4649" s="224"/>
      <c r="H4649" s="188"/>
      <c r="I4649" s="188"/>
      <c r="J4649" s="188"/>
      <c r="K4649" s="202"/>
      <c r="L4649" s="188"/>
      <c r="M4649" s="205"/>
      <c r="N4649" s="224"/>
      <c r="O4649" s="192"/>
      <c r="P4649" s="192"/>
      <c r="Q4649" s="197"/>
    </row>
    <row r="4650" spans="1:17" ht="20.100000000000001" customHeight="1" x14ac:dyDescent="0.25">
      <c r="A4650" s="245"/>
      <c r="B4650" s="204"/>
      <c r="C4650" s="224"/>
      <c r="D4650" s="224"/>
      <c r="E4650" s="224"/>
      <c r="F4650" s="224"/>
      <c r="G4650" s="224"/>
      <c r="H4650" s="188"/>
      <c r="I4650" s="188"/>
      <c r="J4650" s="188"/>
      <c r="K4650" s="202"/>
      <c r="L4650" s="188"/>
      <c r="M4650" s="205"/>
      <c r="N4650" s="224"/>
      <c r="O4650" s="192"/>
      <c r="P4650" s="192"/>
      <c r="Q4650" s="197"/>
    </row>
    <row r="4651" spans="1:17" ht="20.100000000000001" customHeight="1" x14ac:dyDescent="0.25">
      <c r="A4651" s="245"/>
      <c r="B4651" s="204"/>
      <c r="C4651" s="224"/>
      <c r="D4651" s="224"/>
      <c r="E4651" s="224"/>
      <c r="F4651" s="224"/>
      <c r="G4651" s="224"/>
      <c r="H4651" s="188"/>
      <c r="I4651" s="188"/>
      <c r="J4651" s="188"/>
      <c r="K4651" s="202"/>
      <c r="L4651" s="188"/>
      <c r="M4651" s="205"/>
      <c r="N4651" s="224"/>
      <c r="O4651" s="192"/>
      <c r="P4651" s="192"/>
      <c r="Q4651" s="197"/>
    </row>
    <row r="4652" spans="1:17" ht="20.100000000000001" customHeight="1" x14ac:dyDescent="0.25">
      <c r="A4652" s="245"/>
      <c r="B4652" s="204"/>
      <c r="C4652" s="224"/>
      <c r="D4652" s="224"/>
      <c r="E4652" s="224"/>
      <c r="F4652" s="224"/>
      <c r="G4652" s="224"/>
      <c r="H4652" s="188"/>
      <c r="I4652" s="188"/>
      <c r="J4652" s="188"/>
      <c r="K4652" s="202"/>
      <c r="L4652" s="188"/>
      <c r="M4652" s="205"/>
      <c r="N4652" s="224"/>
      <c r="O4652" s="192"/>
      <c r="P4652" s="192"/>
      <c r="Q4652" s="197"/>
    </row>
    <row r="4653" spans="1:17" ht="20.100000000000001" customHeight="1" x14ac:dyDescent="0.25">
      <c r="A4653" s="245"/>
      <c r="B4653" s="204"/>
      <c r="C4653" s="224"/>
      <c r="D4653" s="224"/>
      <c r="E4653" s="224"/>
      <c r="F4653" s="224"/>
      <c r="G4653" s="224"/>
      <c r="H4653" s="188"/>
      <c r="I4653" s="188"/>
      <c r="J4653" s="188"/>
      <c r="K4653" s="202"/>
      <c r="L4653" s="188"/>
      <c r="M4653" s="205"/>
      <c r="N4653" s="224"/>
      <c r="O4653" s="192"/>
      <c r="P4653" s="192"/>
      <c r="Q4653" s="197"/>
    </row>
    <row r="4654" spans="1:17" ht="20.100000000000001" customHeight="1" x14ac:dyDescent="0.25">
      <c r="A4654" s="245"/>
      <c r="B4654" s="204"/>
      <c r="C4654" s="224"/>
      <c r="D4654" s="224"/>
      <c r="E4654" s="224"/>
      <c r="F4654" s="224"/>
      <c r="G4654" s="224"/>
      <c r="H4654" s="188"/>
      <c r="I4654" s="188"/>
      <c r="J4654" s="188"/>
      <c r="K4654" s="202"/>
      <c r="L4654" s="188"/>
      <c r="M4654" s="205"/>
      <c r="N4654" s="224"/>
      <c r="O4654" s="192"/>
      <c r="P4654" s="192"/>
      <c r="Q4654" s="197"/>
    </row>
    <row r="4655" spans="1:17" ht="20.100000000000001" customHeight="1" x14ac:dyDescent="0.25">
      <c r="A4655" s="245"/>
      <c r="B4655" s="204"/>
      <c r="C4655" s="224"/>
      <c r="D4655" s="224"/>
      <c r="E4655" s="224"/>
      <c r="F4655" s="224"/>
      <c r="G4655" s="224"/>
      <c r="H4655" s="188"/>
      <c r="I4655" s="188"/>
      <c r="J4655" s="188"/>
      <c r="K4655" s="202"/>
      <c r="L4655" s="188"/>
      <c r="M4655" s="205"/>
      <c r="N4655" s="224"/>
      <c r="O4655" s="192"/>
      <c r="P4655" s="192"/>
      <c r="Q4655" s="197"/>
    </row>
    <row r="4656" spans="1:17" ht="20.100000000000001" customHeight="1" x14ac:dyDescent="0.25">
      <c r="A4656" s="245"/>
      <c r="B4656" s="204"/>
      <c r="C4656" s="224"/>
      <c r="D4656" s="224"/>
      <c r="E4656" s="224"/>
      <c r="F4656" s="224"/>
      <c r="G4656" s="224"/>
      <c r="H4656" s="188"/>
      <c r="I4656" s="188"/>
      <c r="J4656" s="188"/>
      <c r="K4656" s="202"/>
      <c r="L4656" s="188"/>
      <c r="M4656" s="205"/>
      <c r="N4656" s="224"/>
      <c r="O4656" s="192"/>
      <c r="P4656" s="192"/>
      <c r="Q4656" s="197"/>
    </row>
    <row r="4657" spans="1:17" ht="20.100000000000001" customHeight="1" x14ac:dyDescent="0.25">
      <c r="A4657" s="245"/>
      <c r="B4657" s="204"/>
      <c r="C4657" s="224"/>
      <c r="D4657" s="224"/>
      <c r="E4657" s="224"/>
      <c r="F4657" s="224"/>
      <c r="G4657" s="224"/>
      <c r="H4657" s="188"/>
      <c r="I4657" s="188"/>
      <c r="J4657" s="188"/>
      <c r="K4657" s="202"/>
      <c r="L4657" s="188"/>
      <c r="M4657" s="205"/>
      <c r="N4657" s="224"/>
      <c r="O4657" s="192"/>
      <c r="P4657" s="192"/>
      <c r="Q4657" s="197"/>
    </row>
    <row r="4658" spans="1:17" ht="20.100000000000001" customHeight="1" x14ac:dyDescent="0.25">
      <c r="A4658" s="245"/>
      <c r="B4658" s="204"/>
      <c r="C4658" s="224"/>
      <c r="D4658" s="224"/>
      <c r="E4658" s="224"/>
      <c r="F4658" s="224"/>
      <c r="G4658" s="224"/>
      <c r="H4658" s="188"/>
      <c r="I4658" s="188"/>
      <c r="J4658" s="188"/>
      <c r="K4658" s="202"/>
      <c r="L4658" s="188"/>
      <c r="M4658" s="205"/>
      <c r="N4658" s="224"/>
      <c r="O4658" s="192"/>
      <c r="P4658" s="192"/>
      <c r="Q4658" s="197"/>
    </row>
    <row r="4659" spans="1:17" ht="20.100000000000001" customHeight="1" x14ac:dyDescent="0.25">
      <c r="A4659" s="245"/>
      <c r="B4659" s="204"/>
      <c r="C4659" s="224"/>
      <c r="D4659" s="224"/>
      <c r="E4659" s="224"/>
      <c r="F4659" s="224"/>
      <c r="G4659" s="224"/>
      <c r="H4659" s="188"/>
      <c r="I4659" s="188"/>
      <c r="J4659" s="188"/>
      <c r="K4659" s="202"/>
      <c r="L4659" s="188"/>
      <c r="M4659" s="205"/>
      <c r="N4659" s="224"/>
      <c r="O4659" s="192"/>
      <c r="P4659" s="192"/>
      <c r="Q4659" s="197"/>
    </row>
    <row r="4660" spans="1:17" ht="20.100000000000001" customHeight="1" x14ac:dyDescent="0.25">
      <c r="A4660" s="245"/>
      <c r="B4660" s="204"/>
      <c r="C4660" s="224"/>
      <c r="D4660" s="224"/>
      <c r="E4660" s="224"/>
      <c r="F4660" s="224"/>
      <c r="G4660" s="224"/>
      <c r="H4660" s="188"/>
      <c r="I4660" s="188"/>
      <c r="J4660" s="188"/>
      <c r="K4660" s="202"/>
      <c r="L4660" s="188"/>
      <c r="M4660" s="205"/>
      <c r="N4660" s="224"/>
      <c r="O4660" s="192"/>
      <c r="P4660" s="192"/>
      <c r="Q4660" s="197"/>
    </row>
    <row r="4661" spans="1:17" ht="20.100000000000001" customHeight="1" x14ac:dyDescent="0.25">
      <c r="A4661" s="245"/>
      <c r="B4661" s="204"/>
      <c r="C4661" s="224"/>
      <c r="D4661" s="224"/>
      <c r="E4661" s="224"/>
      <c r="F4661" s="224"/>
      <c r="G4661" s="224"/>
      <c r="H4661" s="188"/>
      <c r="I4661" s="188"/>
      <c r="J4661" s="188"/>
      <c r="K4661" s="202"/>
      <c r="L4661" s="188"/>
      <c r="M4661" s="205"/>
      <c r="N4661" s="224"/>
      <c r="O4661" s="192"/>
      <c r="P4661" s="192"/>
      <c r="Q4661" s="197"/>
    </row>
    <row r="4662" spans="1:17" ht="20.100000000000001" customHeight="1" x14ac:dyDescent="0.25">
      <c r="A4662" s="245"/>
      <c r="B4662" s="204"/>
      <c r="C4662" s="224"/>
      <c r="D4662" s="224"/>
      <c r="E4662" s="224"/>
      <c r="F4662" s="224"/>
      <c r="G4662" s="224"/>
      <c r="H4662" s="188"/>
      <c r="I4662" s="188"/>
      <c r="J4662" s="188"/>
      <c r="K4662" s="202"/>
      <c r="L4662" s="188"/>
      <c r="M4662" s="205"/>
      <c r="N4662" s="224"/>
      <c r="O4662" s="192"/>
      <c r="P4662" s="192"/>
      <c r="Q4662" s="197"/>
    </row>
    <row r="4663" spans="1:17" ht="20.100000000000001" customHeight="1" x14ac:dyDescent="0.25">
      <c r="A4663" s="245"/>
      <c r="B4663" s="204"/>
      <c r="C4663" s="224"/>
      <c r="D4663" s="224"/>
      <c r="E4663" s="224"/>
      <c r="F4663" s="224"/>
      <c r="G4663" s="224"/>
      <c r="H4663" s="188"/>
      <c r="I4663" s="188"/>
      <c r="J4663" s="188"/>
      <c r="K4663" s="202"/>
      <c r="L4663" s="188"/>
      <c r="M4663" s="205"/>
      <c r="N4663" s="224"/>
      <c r="O4663" s="192"/>
      <c r="P4663" s="192"/>
      <c r="Q4663" s="197"/>
    </row>
    <row r="4664" spans="1:17" ht="20.100000000000001" customHeight="1" x14ac:dyDescent="0.25">
      <c r="A4664" s="245"/>
      <c r="B4664" s="204"/>
      <c r="C4664" s="224"/>
      <c r="D4664" s="224"/>
      <c r="E4664" s="224"/>
      <c r="F4664" s="224"/>
      <c r="G4664" s="224"/>
      <c r="H4664" s="188"/>
      <c r="I4664" s="188"/>
      <c r="J4664" s="188"/>
      <c r="K4664" s="202"/>
      <c r="L4664" s="188"/>
      <c r="M4664" s="205"/>
      <c r="N4664" s="224"/>
      <c r="O4664" s="192"/>
      <c r="P4664" s="192"/>
      <c r="Q4664" s="197"/>
    </row>
    <row r="4665" spans="1:17" ht="20.100000000000001" customHeight="1" x14ac:dyDescent="0.25">
      <c r="A4665" s="245"/>
      <c r="B4665" s="204"/>
      <c r="C4665" s="224"/>
      <c r="D4665" s="224"/>
      <c r="E4665" s="224"/>
      <c r="F4665" s="224"/>
      <c r="G4665" s="224"/>
      <c r="H4665" s="188"/>
      <c r="I4665" s="188"/>
      <c r="J4665" s="188"/>
      <c r="K4665" s="202"/>
      <c r="L4665" s="188"/>
      <c r="M4665" s="205"/>
      <c r="N4665" s="224"/>
      <c r="O4665" s="192"/>
      <c r="P4665" s="192"/>
      <c r="Q4665" s="197"/>
    </row>
    <row r="4666" spans="1:17" ht="20.100000000000001" customHeight="1" x14ac:dyDescent="0.25">
      <c r="A4666" s="245"/>
      <c r="B4666" s="204"/>
      <c r="C4666" s="224"/>
      <c r="D4666" s="224"/>
      <c r="E4666" s="224"/>
      <c r="F4666" s="224"/>
      <c r="G4666" s="224"/>
      <c r="H4666" s="188"/>
      <c r="I4666" s="188"/>
      <c r="J4666" s="188"/>
      <c r="K4666" s="202"/>
      <c r="L4666" s="188"/>
      <c r="M4666" s="205"/>
      <c r="N4666" s="224"/>
      <c r="O4666" s="192"/>
      <c r="P4666" s="192"/>
      <c r="Q4666" s="197"/>
    </row>
    <row r="4667" spans="1:17" ht="20.100000000000001" customHeight="1" x14ac:dyDescent="0.25">
      <c r="A4667" s="245"/>
      <c r="B4667" s="204"/>
      <c r="C4667" s="224"/>
      <c r="D4667" s="224"/>
      <c r="E4667" s="224"/>
      <c r="F4667" s="224"/>
      <c r="G4667" s="224"/>
      <c r="H4667" s="188"/>
      <c r="I4667" s="188"/>
      <c r="J4667" s="188"/>
      <c r="K4667" s="202"/>
      <c r="L4667" s="188"/>
      <c r="M4667" s="205"/>
      <c r="N4667" s="224"/>
      <c r="O4667" s="192"/>
      <c r="P4667" s="192"/>
      <c r="Q4667" s="197"/>
    </row>
    <row r="4668" spans="1:17" ht="20.100000000000001" customHeight="1" x14ac:dyDescent="0.25">
      <c r="A4668" s="245"/>
      <c r="B4668" s="204"/>
      <c r="C4668" s="224"/>
      <c r="D4668" s="224"/>
      <c r="E4668" s="224"/>
      <c r="F4668" s="224"/>
      <c r="G4668" s="224"/>
      <c r="H4668" s="188"/>
      <c r="I4668" s="188"/>
      <c r="J4668" s="188"/>
      <c r="K4668" s="202"/>
      <c r="L4668" s="188"/>
      <c r="M4668" s="205"/>
      <c r="N4668" s="224"/>
      <c r="O4668" s="192"/>
      <c r="P4668" s="192"/>
      <c r="Q4668" s="197"/>
    </row>
    <row r="4669" spans="1:17" ht="20.100000000000001" customHeight="1" x14ac:dyDescent="0.25">
      <c r="A4669" s="245"/>
      <c r="B4669" s="204"/>
      <c r="C4669" s="224"/>
      <c r="D4669" s="224"/>
      <c r="E4669" s="224"/>
      <c r="F4669" s="224"/>
      <c r="G4669" s="224"/>
      <c r="H4669" s="188"/>
      <c r="I4669" s="188"/>
      <c r="J4669" s="188"/>
      <c r="K4669" s="202"/>
      <c r="L4669" s="188"/>
      <c r="M4669" s="205"/>
      <c r="N4669" s="224"/>
      <c r="O4669" s="192"/>
      <c r="P4669" s="192"/>
      <c r="Q4669" s="197"/>
    </row>
    <row r="4670" spans="1:17" ht="20.100000000000001" customHeight="1" x14ac:dyDescent="0.25">
      <c r="A4670" s="245"/>
      <c r="B4670" s="204"/>
      <c r="C4670" s="224"/>
      <c r="D4670" s="224"/>
      <c r="E4670" s="224"/>
      <c r="F4670" s="224"/>
      <c r="G4670" s="224"/>
      <c r="H4670" s="188"/>
      <c r="I4670" s="188"/>
      <c r="J4670" s="188"/>
      <c r="K4670" s="202"/>
      <c r="L4670" s="188"/>
      <c r="M4670" s="205"/>
      <c r="N4670" s="224"/>
      <c r="O4670" s="192"/>
      <c r="P4670" s="192"/>
      <c r="Q4670" s="197"/>
    </row>
    <row r="4671" spans="1:17" ht="20.100000000000001" customHeight="1" x14ac:dyDescent="0.25">
      <c r="A4671" s="245"/>
      <c r="B4671" s="204"/>
      <c r="C4671" s="224"/>
      <c r="D4671" s="224"/>
      <c r="E4671" s="224"/>
      <c r="F4671" s="224"/>
      <c r="G4671" s="224"/>
      <c r="H4671" s="188"/>
      <c r="I4671" s="188"/>
      <c r="J4671" s="188"/>
      <c r="K4671" s="202"/>
      <c r="L4671" s="188"/>
      <c r="M4671" s="205"/>
      <c r="N4671" s="224"/>
      <c r="O4671" s="192"/>
      <c r="P4671" s="192"/>
      <c r="Q4671" s="197"/>
    </row>
    <row r="4672" spans="1:17" ht="20.100000000000001" customHeight="1" x14ac:dyDescent="0.25">
      <c r="A4672" s="245"/>
      <c r="B4672" s="204"/>
      <c r="C4672" s="224"/>
      <c r="D4672" s="224"/>
      <c r="E4672" s="224"/>
      <c r="F4672" s="224"/>
      <c r="G4672" s="224"/>
      <c r="H4672" s="188"/>
      <c r="I4672" s="188"/>
      <c r="J4672" s="188"/>
      <c r="K4672" s="202"/>
      <c r="L4672" s="188"/>
      <c r="M4672" s="205"/>
      <c r="N4672" s="224"/>
      <c r="O4672" s="192"/>
      <c r="P4672" s="192"/>
      <c r="Q4672" s="197"/>
    </row>
    <row r="4673" spans="1:17" ht="20.100000000000001" customHeight="1" x14ac:dyDescent="0.25">
      <c r="A4673" s="245"/>
      <c r="B4673" s="204"/>
      <c r="C4673" s="224"/>
      <c r="D4673" s="224"/>
      <c r="E4673" s="224"/>
      <c r="F4673" s="224"/>
      <c r="G4673" s="224"/>
      <c r="H4673" s="188"/>
      <c r="I4673" s="188"/>
      <c r="J4673" s="188"/>
      <c r="K4673" s="202"/>
      <c r="L4673" s="188"/>
      <c r="M4673" s="205"/>
      <c r="N4673" s="224"/>
      <c r="O4673" s="192"/>
      <c r="P4673" s="192"/>
      <c r="Q4673" s="197"/>
    </row>
    <row r="4674" spans="1:17" ht="20.100000000000001" customHeight="1" x14ac:dyDescent="0.25">
      <c r="A4674" s="245"/>
      <c r="B4674" s="204"/>
      <c r="C4674" s="224"/>
      <c r="D4674" s="224"/>
      <c r="E4674" s="224"/>
      <c r="F4674" s="224"/>
      <c r="G4674" s="224"/>
      <c r="H4674" s="188"/>
      <c r="I4674" s="188"/>
      <c r="J4674" s="188"/>
      <c r="K4674" s="202"/>
      <c r="L4674" s="188"/>
      <c r="M4674" s="205"/>
      <c r="N4674" s="224"/>
      <c r="O4674" s="192"/>
      <c r="P4674" s="192"/>
      <c r="Q4674" s="197"/>
    </row>
    <row r="4675" spans="1:17" ht="20.100000000000001" customHeight="1" x14ac:dyDescent="0.25">
      <c r="A4675" s="245"/>
      <c r="B4675" s="204"/>
      <c r="C4675" s="224"/>
      <c r="D4675" s="224"/>
      <c r="E4675" s="224"/>
      <c r="F4675" s="224"/>
      <c r="G4675" s="224"/>
      <c r="H4675" s="188"/>
      <c r="I4675" s="188"/>
      <c r="J4675" s="188"/>
      <c r="K4675" s="202"/>
      <c r="L4675" s="188"/>
      <c r="M4675" s="205"/>
      <c r="N4675" s="224"/>
      <c r="O4675" s="192"/>
      <c r="P4675" s="192"/>
      <c r="Q4675" s="197"/>
    </row>
    <row r="4676" spans="1:17" ht="20.100000000000001" customHeight="1" x14ac:dyDescent="0.25">
      <c r="A4676" s="245"/>
      <c r="B4676" s="204"/>
      <c r="C4676" s="224"/>
      <c r="D4676" s="224"/>
      <c r="E4676" s="224"/>
      <c r="F4676" s="224"/>
      <c r="G4676" s="224"/>
      <c r="H4676" s="188"/>
      <c r="I4676" s="188"/>
      <c r="J4676" s="188"/>
      <c r="K4676" s="202"/>
      <c r="L4676" s="188"/>
      <c r="M4676" s="205"/>
      <c r="N4676" s="224"/>
      <c r="O4676" s="192"/>
      <c r="P4676" s="192"/>
      <c r="Q4676" s="197"/>
    </row>
    <row r="4677" spans="1:17" ht="20.100000000000001" customHeight="1" x14ac:dyDescent="0.25">
      <c r="A4677" s="245"/>
      <c r="B4677" s="204"/>
      <c r="C4677" s="224"/>
      <c r="D4677" s="224"/>
      <c r="E4677" s="224"/>
      <c r="F4677" s="224"/>
      <c r="G4677" s="224"/>
      <c r="H4677" s="188"/>
      <c r="I4677" s="188"/>
      <c r="J4677" s="188"/>
      <c r="K4677" s="202"/>
      <c r="L4677" s="188"/>
      <c r="M4677" s="205"/>
      <c r="N4677" s="224"/>
      <c r="O4677" s="192"/>
      <c r="P4677" s="192"/>
      <c r="Q4677" s="197"/>
    </row>
    <row r="4678" spans="1:17" ht="20.100000000000001" customHeight="1" x14ac:dyDescent="0.25">
      <c r="A4678" s="245"/>
      <c r="B4678" s="204"/>
      <c r="C4678" s="224"/>
      <c r="D4678" s="224"/>
      <c r="E4678" s="224"/>
      <c r="F4678" s="224"/>
      <c r="G4678" s="224"/>
      <c r="H4678" s="188"/>
      <c r="I4678" s="188"/>
      <c r="J4678" s="188"/>
      <c r="K4678" s="202"/>
      <c r="L4678" s="188"/>
      <c r="M4678" s="205"/>
      <c r="N4678" s="224"/>
      <c r="O4678" s="192"/>
      <c r="P4678" s="192"/>
      <c r="Q4678" s="197"/>
    </row>
    <row r="4679" spans="1:17" ht="20.100000000000001" customHeight="1" x14ac:dyDescent="0.25">
      <c r="A4679" s="245"/>
      <c r="B4679" s="204"/>
      <c r="C4679" s="224"/>
      <c r="D4679" s="224"/>
      <c r="E4679" s="224"/>
      <c r="F4679" s="224"/>
      <c r="G4679" s="224"/>
      <c r="H4679" s="188"/>
      <c r="I4679" s="188"/>
      <c r="J4679" s="188"/>
      <c r="K4679" s="202"/>
      <c r="L4679" s="188"/>
      <c r="M4679" s="205"/>
      <c r="N4679" s="224"/>
      <c r="O4679" s="192"/>
      <c r="P4679" s="192"/>
      <c r="Q4679" s="197"/>
    </row>
    <row r="4680" spans="1:17" ht="20.100000000000001" customHeight="1" x14ac:dyDescent="0.25">
      <c r="A4680" s="245"/>
      <c r="B4680" s="204"/>
      <c r="C4680" s="224"/>
      <c r="D4680" s="224"/>
      <c r="E4680" s="224"/>
      <c r="F4680" s="224"/>
      <c r="G4680" s="224"/>
      <c r="H4680" s="188"/>
      <c r="I4680" s="188"/>
      <c r="J4680" s="188"/>
      <c r="K4680" s="202"/>
      <c r="L4680" s="188"/>
      <c r="M4680" s="205"/>
      <c r="N4680" s="224"/>
      <c r="O4680" s="192"/>
      <c r="P4680" s="192"/>
      <c r="Q4680" s="197"/>
    </row>
    <row r="4681" spans="1:17" ht="20.100000000000001" customHeight="1" x14ac:dyDescent="0.25">
      <c r="A4681" s="245"/>
      <c r="B4681" s="204"/>
      <c r="C4681" s="224"/>
      <c r="D4681" s="224"/>
      <c r="E4681" s="224"/>
      <c r="F4681" s="224"/>
      <c r="G4681" s="224"/>
      <c r="H4681" s="188"/>
      <c r="I4681" s="188"/>
      <c r="J4681" s="188"/>
      <c r="K4681" s="202"/>
      <c r="L4681" s="188"/>
      <c r="M4681" s="205"/>
      <c r="N4681" s="224"/>
      <c r="O4681" s="192"/>
      <c r="P4681" s="192"/>
      <c r="Q4681" s="197"/>
    </row>
    <row r="4682" spans="1:17" ht="20.100000000000001" customHeight="1" x14ac:dyDescent="0.25">
      <c r="A4682" s="245"/>
      <c r="B4682" s="204"/>
      <c r="C4682" s="224"/>
      <c r="D4682" s="224"/>
      <c r="E4682" s="224"/>
      <c r="F4682" s="224"/>
      <c r="G4682" s="224"/>
      <c r="H4682" s="188"/>
      <c r="I4682" s="188"/>
      <c r="J4682" s="188"/>
      <c r="K4682" s="202"/>
      <c r="L4682" s="188"/>
      <c r="M4682" s="205"/>
      <c r="N4682" s="224"/>
      <c r="O4682" s="192"/>
      <c r="P4682" s="192"/>
      <c r="Q4682" s="197"/>
    </row>
    <row r="4683" spans="1:17" ht="20.100000000000001" customHeight="1" x14ac:dyDescent="0.25">
      <c r="A4683" s="245"/>
      <c r="B4683" s="204"/>
      <c r="C4683" s="224"/>
      <c r="D4683" s="224"/>
      <c r="E4683" s="224"/>
      <c r="F4683" s="224"/>
      <c r="G4683" s="224"/>
      <c r="H4683" s="188"/>
      <c r="I4683" s="188"/>
      <c r="J4683" s="188"/>
      <c r="K4683" s="202"/>
      <c r="L4683" s="188"/>
      <c r="M4683" s="205"/>
      <c r="N4683" s="224"/>
      <c r="O4683" s="192"/>
      <c r="P4683" s="192"/>
      <c r="Q4683" s="197"/>
    </row>
    <row r="4684" spans="1:17" ht="20.100000000000001" customHeight="1" x14ac:dyDescent="0.25">
      <c r="A4684" s="245"/>
      <c r="B4684" s="204"/>
      <c r="C4684" s="224"/>
      <c r="D4684" s="224"/>
      <c r="E4684" s="224"/>
      <c r="F4684" s="224"/>
      <c r="G4684" s="224"/>
      <c r="H4684" s="188"/>
      <c r="I4684" s="188"/>
      <c r="J4684" s="188"/>
      <c r="K4684" s="202"/>
      <c r="L4684" s="188"/>
      <c r="M4684" s="205"/>
      <c r="N4684" s="224"/>
      <c r="O4684" s="192"/>
      <c r="P4684" s="192"/>
      <c r="Q4684" s="197"/>
    </row>
    <row r="4685" spans="1:17" ht="20.100000000000001" customHeight="1" x14ac:dyDescent="0.25">
      <c r="A4685" s="245"/>
      <c r="B4685" s="204"/>
      <c r="C4685" s="224"/>
      <c r="D4685" s="224"/>
      <c r="E4685" s="224"/>
      <c r="F4685" s="224"/>
      <c r="G4685" s="224"/>
      <c r="H4685" s="188"/>
      <c r="I4685" s="188"/>
      <c r="J4685" s="188"/>
      <c r="K4685" s="202"/>
      <c r="L4685" s="188"/>
      <c r="M4685" s="205"/>
      <c r="N4685" s="224"/>
      <c r="O4685" s="192"/>
      <c r="P4685" s="192"/>
      <c r="Q4685" s="197"/>
    </row>
    <row r="4686" spans="1:17" ht="20.100000000000001" customHeight="1" x14ac:dyDescent="0.25">
      <c r="A4686" s="245"/>
      <c r="B4686" s="204"/>
      <c r="C4686" s="224"/>
      <c r="D4686" s="224"/>
      <c r="E4686" s="224"/>
      <c r="F4686" s="224"/>
      <c r="G4686" s="224"/>
      <c r="H4686" s="188"/>
      <c r="I4686" s="188"/>
      <c r="J4686" s="188"/>
      <c r="K4686" s="202"/>
      <c r="L4686" s="188"/>
      <c r="M4686" s="205"/>
      <c r="N4686" s="224"/>
      <c r="O4686" s="192"/>
      <c r="P4686" s="192"/>
      <c r="Q4686" s="197"/>
    </row>
    <row r="4687" spans="1:17" ht="20.100000000000001" customHeight="1" x14ac:dyDescent="0.25">
      <c r="A4687" s="245"/>
      <c r="B4687" s="204"/>
      <c r="C4687" s="224"/>
      <c r="D4687" s="224"/>
      <c r="E4687" s="224"/>
      <c r="F4687" s="224"/>
      <c r="G4687" s="224"/>
      <c r="H4687" s="188"/>
      <c r="I4687" s="188"/>
      <c r="J4687" s="188"/>
      <c r="K4687" s="202"/>
      <c r="L4687" s="188"/>
      <c r="M4687" s="205"/>
      <c r="N4687" s="224"/>
      <c r="O4687" s="192"/>
      <c r="P4687" s="192"/>
      <c r="Q4687" s="197"/>
    </row>
    <row r="4688" spans="1:17" ht="20.100000000000001" customHeight="1" x14ac:dyDescent="0.25">
      <c r="A4688" s="245"/>
      <c r="B4688" s="204"/>
      <c r="C4688" s="224"/>
      <c r="D4688" s="224"/>
      <c r="E4688" s="224"/>
      <c r="F4688" s="224"/>
      <c r="G4688" s="224"/>
      <c r="H4688" s="188"/>
      <c r="I4688" s="188"/>
      <c r="J4688" s="188"/>
      <c r="K4688" s="202"/>
      <c r="L4688" s="188"/>
      <c r="M4688" s="205"/>
      <c r="N4688" s="224"/>
      <c r="O4688" s="192"/>
      <c r="P4688" s="192"/>
      <c r="Q4688" s="197"/>
    </row>
    <row r="4689" spans="1:17" ht="20.100000000000001" customHeight="1" x14ac:dyDescent="0.25">
      <c r="A4689" s="245"/>
      <c r="B4689" s="204"/>
      <c r="C4689" s="224"/>
      <c r="D4689" s="224"/>
      <c r="E4689" s="224"/>
      <c r="F4689" s="224"/>
      <c r="G4689" s="224"/>
      <c r="H4689" s="188"/>
      <c r="I4689" s="188"/>
      <c r="J4689" s="188"/>
      <c r="K4689" s="202"/>
      <c r="L4689" s="188"/>
      <c r="M4689" s="205"/>
      <c r="N4689" s="224"/>
      <c r="O4689" s="192"/>
      <c r="P4689" s="192"/>
      <c r="Q4689" s="197"/>
    </row>
    <row r="4690" spans="1:17" ht="20.100000000000001" customHeight="1" x14ac:dyDescent="0.25">
      <c r="A4690" s="245"/>
      <c r="B4690" s="204"/>
      <c r="C4690" s="224"/>
      <c r="D4690" s="224"/>
      <c r="E4690" s="224"/>
      <c r="F4690" s="224"/>
      <c r="G4690" s="224"/>
      <c r="H4690" s="188"/>
      <c r="I4690" s="188"/>
      <c r="J4690" s="188"/>
      <c r="K4690" s="202"/>
      <c r="L4690" s="188"/>
      <c r="M4690" s="205"/>
      <c r="N4690" s="224"/>
      <c r="O4690" s="192"/>
      <c r="P4690" s="192"/>
      <c r="Q4690" s="197"/>
    </row>
    <row r="4691" spans="1:17" ht="20.100000000000001" customHeight="1" x14ac:dyDescent="0.25">
      <c r="A4691" s="245"/>
      <c r="B4691" s="204"/>
      <c r="C4691" s="224"/>
      <c r="D4691" s="224"/>
      <c r="E4691" s="224"/>
      <c r="F4691" s="224"/>
      <c r="G4691" s="224"/>
      <c r="H4691" s="188"/>
      <c r="I4691" s="188"/>
      <c r="J4691" s="188"/>
      <c r="K4691" s="202"/>
      <c r="L4691" s="188"/>
      <c r="M4691" s="205"/>
      <c r="N4691" s="224"/>
      <c r="O4691" s="192"/>
      <c r="P4691" s="192"/>
      <c r="Q4691" s="197"/>
    </row>
    <row r="4692" spans="1:17" ht="20.100000000000001" customHeight="1" x14ac:dyDescent="0.25">
      <c r="A4692" s="245"/>
      <c r="B4692" s="204"/>
      <c r="C4692" s="224"/>
      <c r="D4692" s="224"/>
      <c r="E4692" s="224"/>
      <c r="F4692" s="224"/>
      <c r="G4692" s="224"/>
      <c r="H4692" s="188"/>
      <c r="I4692" s="188"/>
      <c r="J4692" s="188"/>
      <c r="K4692" s="202"/>
      <c r="L4692" s="188"/>
      <c r="M4692" s="205"/>
      <c r="N4692" s="224"/>
      <c r="O4692" s="192"/>
      <c r="P4692" s="192"/>
      <c r="Q4692" s="197"/>
    </row>
    <row r="4693" spans="1:17" ht="20.100000000000001" customHeight="1" x14ac:dyDescent="0.25">
      <c r="A4693" s="245"/>
      <c r="B4693" s="204"/>
      <c r="C4693" s="224"/>
      <c r="D4693" s="224"/>
      <c r="E4693" s="224"/>
      <c r="F4693" s="224"/>
      <c r="G4693" s="224"/>
      <c r="H4693" s="188"/>
      <c r="I4693" s="188"/>
      <c r="J4693" s="188"/>
      <c r="K4693" s="202"/>
      <c r="L4693" s="188"/>
      <c r="M4693" s="205"/>
      <c r="N4693" s="224"/>
      <c r="O4693" s="192"/>
      <c r="P4693" s="192"/>
      <c r="Q4693" s="197"/>
    </row>
    <row r="4694" spans="1:17" ht="20.100000000000001" customHeight="1" x14ac:dyDescent="0.25">
      <c r="A4694" s="245"/>
      <c r="B4694" s="204"/>
      <c r="C4694" s="224"/>
      <c r="D4694" s="224"/>
      <c r="E4694" s="224"/>
      <c r="F4694" s="224"/>
      <c r="G4694" s="224"/>
      <c r="H4694" s="188"/>
      <c r="I4694" s="188"/>
      <c r="J4694" s="188"/>
      <c r="K4694" s="202"/>
      <c r="L4694" s="188"/>
      <c r="M4694" s="205"/>
      <c r="N4694" s="224"/>
      <c r="O4694" s="192"/>
      <c r="P4694" s="192"/>
      <c r="Q4694" s="197"/>
    </row>
    <row r="4695" spans="1:17" ht="20.100000000000001" customHeight="1" x14ac:dyDescent="0.25">
      <c r="A4695" s="245"/>
      <c r="B4695" s="204"/>
      <c r="C4695" s="224"/>
      <c r="D4695" s="224"/>
      <c r="E4695" s="224"/>
      <c r="F4695" s="224"/>
      <c r="G4695" s="224"/>
      <c r="H4695" s="188"/>
      <c r="I4695" s="188"/>
      <c r="J4695" s="188"/>
      <c r="K4695" s="202"/>
      <c r="L4695" s="188"/>
      <c r="M4695" s="205"/>
      <c r="N4695" s="224"/>
      <c r="O4695" s="192"/>
      <c r="P4695" s="192"/>
      <c r="Q4695" s="197"/>
    </row>
    <row r="4696" spans="1:17" ht="20.100000000000001" customHeight="1" x14ac:dyDescent="0.25">
      <c r="A4696" s="245"/>
      <c r="B4696" s="204"/>
      <c r="C4696" s="224"/>
      <c r="D4696" s="224"/>
      <c r="E4696" s="224"/>
      <c r="F4696" s="224"/>
      <c r="G4696" s="224"/>
      <c r="H4696" s="188"/>
      <c r="I4696" s="188"/>
      <c r="J4696" s="188"/>
      <c r="K4696" s="202"/>
      <c r="L4696" s="188"/>
      <c r="M4696" s="205"/>
      <c r="N4696" s="224"/>
      <c r="O4696" s="192"/>
      <c r="P4696" s="192"/>
      <c r="Q4696" s="197"/>
    </row>
    <row r="4697" spans="1:17" ht="20.100000000000001" customHeight="1" x14ac:dyDescent="0.25">
      <c r="A4697" s="245"/>
      <c r="B4697" s="204"/>
      <c r="C4697" s="224"/>
      <c r="D4697" s="224"/>
      <c r="E4697" s="224"/>
      <c r="F4697" s="224"/>
      <c r="G4697" s="224"/>
      <c r="H4697" s="188"/>
      <c r="I4697" s="188"/>
      <c r="J4697" s="188"/>
      <c r="K4697" s="202"/>
      <c r="L4697" s="188"/>
      <c r="M4697" s="205"/>
      <c r="N4697" s="224"/>
      <c r="O4697" s="192"/>
      <c r="P4697" s="192"/>
      <c r="Q4697" s="197"/>
    </row>
    <row r="4698" spans="1:17" ht="20.100000000000001" customHeight="1" x14ac:dyDescent="0.25">
      <c r="A4698" s="245"/>
      <c r="B4698" s="204"/>
      <c r="C4698" s="224"/>
      <c r="D4698" s="224"/>
      <c r="E4698" s="224"/>
      <c r="F4698" s="224"/>
      <c r="G4698" s="224"/>
      <c r="H4698" s="188"/>
      <c r="I4698" s="188"/>
      <c r="J4698" s="188"/>
      <c r="K4698" s="202"/>
      <c r="L4698" s="188"/>
      <c r="M4698" s="205"/>
      <c r="N4698" s="224"/>
      <c r="O4698" s="192"/>
      <c r="P4698" s="192"/>
      <c r="Q4698" s="197"/>
    </row>
    <row r="4699" spans="1:17" ht="20.100000000000001" customHeight="1" x14ac:dyDescent="0.25">
      <c r="A4699" s="245"/>
      <c r="B4699" s="204"/>
      <c r="C4699" s="224"/>
      <c r="D4699" s="224"/>
      <c r="E4699" s="224"/>
      <c r="F4699" s="224"/>
      <c r="G4699" s="224"/>
      <c r="H4699" s="188"/>
      <c r="I4699" s="188"/>
      <c r="J4699" s="188"/>
      <c r="K4699" s="202"/>
      <c r="L4699" s="188"/>
      <c r="M4699" s="205"/>
      <c r="N4699" s="224"/>
      <c r="O4699" s="192"/>
      <c r="P4699" s="192"/>
      <c r="Q4699" s="197"/>
    </row>
    <row r="4700" spans="1:17" ht="20.100000000000001" customHeight="1" x14ac:dyDescent="0.25">
      <c r="A4700" s="245"/>
      <c r="B4700" s="204"/>
      <c r="C4700" s="224"/>
      <c r="D4700" s="224"/>
      <c r="E4700" s="224"/>
      <c r="F4700" s="224"/>
      <c r="G4700" s="224"/>
      <c r="H4700" s="188"/>
      <c r="I4700" s="188"/>
      <c r="J4700" s="188"/>
      <c r="K4700" s="202"/>
      <c r="L4700" s="188"/>
      <c r="M4700" s="205"/>
      <c r="N4700" s="224"/>
      <c r="O4700" s="192"/>
      <c r="P4700" s="192"/>
      <c r="Q4700" s="197"/>
    </row>
    <row r="4701" spans="1:17" ht="20.100000000000001" customHeight="1" x14ac:dyDescent="0.25">
      <c r="A4701" s="245"/>
      <c r="B4701" s="204"/>
      <c r="C4701" s="224"/>
      <c r="D4701" s="224"/>
      <c r="E4701" s="224"/>
      <c r="F4701" s="224"/>
      <c r="G4701" s="224"/>
      <c r="H4701" s="188"/>
      <c r="I4701" s="188"/>
      <c r="J4701" s="188"/>
      <c r="K4701" s="202"/>
      <c r="L4701" s="188"/>
      <c r="M4701" s="205"/>
      <c r="N4701" s="224"/>
      <c r="O4701" s="192"/>
      <c r="P4701" s="192"/>
      <c r="Q4701" s="197"/>
    </row>
    <row r="4702" spans="1:17" ht="20.100000000000001" customHeight="1" x14ac:dyDescent="0.25">
      <c r="A4702" s="245"/>
      <c r="B4702" s="204"/>
      <c r="C4702" s="224"/>
      <c r="D4702" s="224"/>
      <c r="E4702" s="224"/>
      <c r="F4702" s="224"/>
      <c r="G4702" s="224"/>
      <c r="H4702" s="188"/>
      <c r="I4702" s="188"/>
      <c r="J4702" s="188"/>
      <c r="K4702" s="202"/>
      <c r="L4702" s="188"/>
      <c r="M4702" s="205"/>
      <c r="N4702" s="224"/>
      <c r="O4702" s="192"/>
      <c r="P4702" s="192"/>
      <c r="Q4702" s="197"/>
    </row>
    <row r="4703" spans="1:17" ht="20.100000000000001" customHeight="1" x14ac:dyDescent="0.25">
      <c r="A4703" s="245"/>
      <c r="B4703" s="204"/>
      <c r="C4703" s="224"/>
      <c r="D4703" s="224"/>
      <c r="E4703" s="224"/>
      <c r="F4703" s="224"/>
      <c r="G4703" s="224"/>
      <c r="H4703" s="188"/>
      <c r="I4703" s="188"/>
      <c r="J4703" s="188"/>
      <c r="K4703" s="202"/>
      <c r="L4703" s="188"/>
      <c r="M4703" s="205"/>
      <c r="N4703" s="224"/>
      <c r="O4703" s="192"/>
      <c r="P4703" s="192"/>
      <c r="Q4703" s="197"/>
    </row>
    <row r="4704" spans="1:17" ht="20.100000000000001" customHeight="1" x14ac:dyDescent="0.25">
      <c r="A4704" s="245"/>
      <c r="B4704" s="204"/>
      <c r="C4704" s="224"/>
      <c r="D4704" s="224"/>
      <c r="E4704" s="224"/>
      <c r="F4704" s="224"/>
      <c r="G4704" s="224"/>
      <c r="H4704" s="188"/>
      <c r="I4704" s="188"/>
      <c r="J4704" s="188"/>
      <c r="K4704" s="202"/>
      <c r="L4704" s="188"/>
      <c r="M4704" s="205"/>
      <c r="N4704" s="224"/>
      <c r="O4704" s="192"/>
      <c r="P4704" s="192"/>
      <c r="Q4704" s="197"/>
    </row>
    <row r="4705" spans="1:17" ht="20.100000000000001" customHeight="1" x14ac:dyDescent="0.25">
      <c r="A4705" s="245"/>
      <c r="B4705" s="204"/>
      <c r="C4705" s="224"/>
      <c r="D4705" s="224"/>
      <c r="E4705" s="224"/>
      <c r="F4705" s="224"/>
      <c r="G4705" s="224"/>
      <c r="H4705" s="188"/>
      <c r="I4705" s="188"/>
      <c r="J4705" s="188"/>
      <c r="K4705" s="202"/>
      <c r="L4705" s="188"/>
      <c r="M4705" s="205"/>
      <c r="N4705" s="224"/>
      <c r="O4705" s="192"/>
      <c r="P4705" s="192"/>
      <c r="Q4705" s="197"/>
    </row>
    <row r="4706" spans="1:17" ht="20.100000000000001" customHeight="1" x14ac:dyDescent="0.25">
      <c r="A4706" s="245"/>
      <c r="B4706" s="204"/>
      <c r="C4706" s="224"/>
      <c r="D4706" s="224"/>
      <c r="E4706" s="224"/>
      <c r="F4706" s="224"/>
      <c r="G4706" s="224"/>
      <c r="H4706" s="188"/>
      <c r="I4706" s="188"/>
      <c r="J4706" s="188"/>
      <c r="K4706" s="202"/>
      <c r="L4706" s="188"/>
      <c r="M4706" s="205"/>
      <c r="N4706" s="224"/>
      <c r="O4706" s="192"/>
      <c r="P4706" s="192"/>
      <c r="Q4706" s="197"/>
    </row>
    <row r="4707" spans="1:17" ht="20.100000000000001" customHeight="1" x14ac:dyDescent="0.25">
      <c r="A4707" s="245"/>
      <c r="B4707" s="204"/>
      <c r="C4707" s="224"/>
      <c r="D4707" s="224"/>
      <c r="E4707" s="224"/>
      <c r="F4707" s="224"/>
      <c r="G4707" s="224"/>
      <c r="H4707" s="188"/>
      <c r="I4707" s="188"/>
      <c r="J4707" s="188"/>
      <c r="K4707" s="202"/>
      <c r="L4707" s="188"/>
      <c r="M4707" s="205"/>
      <c r="N4707" s="224"/>
      <c r="O4707" s="192"/>
      <c r="P4707" s="192"/>
      <c r="Q4707" s="197"/>
    </row>
    <row r="4708" spans="1:17" ht="20.100000000000001" customHeight="1" x14ac:dyDescent="0.25">
      <c r="A4708" s="245"/>
      <c r="B4708" s="204"/>
      <c r="C4708" s="224"/>
      <c r="D4708" s="224"/>
      <c r="E4708" s="224"/>
      <c r="F4708" s="224"/>
      <c r="G4708" s="224"/>
      <c r="H4708" s="188"/>
      <c r="I4708" s="188"/>
      <c r="J4708" s="188"/>
      <c r="K4708" s="202"/>
      <c r="L4708" s="188"/>
      <c r="M4708" s="205"/>
      <c r="N4708" s="224"/>
      <c r="O4708" s="192"/>
      <c r="P4708" s="192"/>
      <c r="Q4708" s="197"/>
    </row>
    <row r="4709" spans="1:17" ht="20.100000000000001" customHeight="1" x14ac:dyDescent="0.25">
      <c r="A4709" s="245"/>
      <c r="B4709" s="204"/>
      <c r="C4709" s="224"/>
      <c r="D4709" s="224"/>
      <c r="E4709" s="224"/>
      <c r="F4709" s="224"/>
      <c r="G4709" s="224"/>
      <c r="H4709" s="188"/>
      <c r="I4709" s="188"/>
      <c r="J4709" s="188"/>
      <c r="K4709" s="202"/>
      <c r="L4709" s="188"/>
      <c r="M4709" s="205"/>
      <c r="N4709" s="224"/>
      <c r="O4709" s="192"/>
      <c r="P4709" s="192"/>
      <c r="Q4709" s="197"/>
    </row>
    <row r="4710" spans="1:17" ht="20.100000000000001" customHeight="1" x14ac:dyDescent="0.25">
      <c r="A4710" s="245"/>
      <c r="B4710" s="204"/>
      <c r="C4710" s="224"/>
      <c r="D4710" s="224"/>
      <c r="E4710" s="224"/>
      <c r="F4710" s="224"/>
      <c r="G4710" s="224"/>
      <c r="H4710" s="188"/>
      <c r="I4710" s="188"/>
      <c r="J4710" s="188"/>
      <c r="K4710" s="202"/>
      <c r="L4710" s="188"/>
      <c r="M4710" s="205"/>
      <c r="N4710" s="224"/>
      <c r="O4710" s="192"/>
      <c r="P4710" s="192"/>
      <c r="Q4710" s="197"/>
    </row>
    <row r="4711" spans="1:17" ht="20.100000000000001" customHeight="1" x14ac:dyDescent="0.25">
      <c r="A4711" s="245"/>
      <c r="B4711" s="204"/>
      <c r="C4711" s="224"/>
      <c r="D4711" s="224"/>
      <c r="E4711" s="224"/>
      <c r="F4711" s="224"/>
      <c r="G4711" s="224"/>
      <c r="H4711" s="188"/>
      <c r="I4711" s="188"/>
      <c r="J4711" s="188"/>
      <c r="K4711" s="202"/>
      <c r="L4711" s="188"/>
      <c r="M4711" s="205"/>
      <c r="N4711" s="224"/>
      <c r="O4711" s="192"/>
      <c r="P4711" s="192"/>
      <c r="Q4711" s="197"/>
    </row>
    <row r="4712" spans="1:17" ht="20.100000000000001" customHeight="1" x14ac:dyDescent="0.25">
      <c r="A4712" s="245"/>
      <c r="B4712" s="204"/>
      <c r="C4712" s="224"/>
      <c r="D4712" s="224"/>
      <c r="E4712" s="224"/>
      <c r="F4712" s="224"/>
      <c r="G4712" s="224"/>
      <c r="H4712" s="188"/>
      <c r="I4712" s="188"/>
      <c r="J4712" s="188"/>
      <c r="K4712" s="202"/>
      <c r="L4712" s="188"/>
      <c r="M4712" s="205"/>
      <c r="N4712" s="224"/>
      <c r="O4712" s="192"/>
      <c r="P4712" s="192"/>
      <c r="Q4712" s="197"/>
    </row>
    <row r="4713" spans="1:17" ht="20.100000000000001" customHeight="1" x14ac:dyDescent="0.25">
      <c r="A4713" s="245"/>
      <c r="B4713" s="204"/>
      <c r="C4713" s="224"/>
      <c r="D4713" s="224"/>
      <c r="E4713" s="224"/>
      <c r="F4713" s="224"/>
      <c r="G4713" s="224"/>
      <c r="H4713" s="188"/>
      <c r="I4713" s="188"/>
      <c r="J4713" s="188"/>
      <c r="K4713" s="202"/>
      <c r="L4713" s="188"/>
      <c r="M4713" s="205"/>
      <c r="N4713" s="224"/>
      <c r="O4713" s="192"/>
      <c r="P4713" s="192"/>
      <c r="Q4713" s="197"/>
    </row>
    <row r="4714" spans="1:17" ht="20.100000000000001" customHeight="1" x14ac:dyDescent="0.25">
      <c r="A4714" s="245"/>
      <c r="B4714" s="204"/>
      <c r="C4714" s="224"/>
      <c r="D4714" s="224"/>
      <c r="E4714" s="224"/>
      <c r="F4714" s="224"/>
      <c r="G4714" s="224"/>
      <c r="H4714" s="188"/>
      <c r="I4714" s="188"/>
      <c r="J4714" s="188"/>
      <c r="K4714" s="202"/>
      <c r="L4714" s="188"/>
      <c r="M4714" s="205"/>
      <c r="N4714" s="224"/>
      <c r="O4714" s="192"/>
      <c r="P4714" s="192"/>
      <c r="Q4714" s="197"/>
    </row>
    <row r="4715" spans="1:17" ht="20.100000000000001" customHeight="1" x14ac:dyDescent="0.25">
      <c r="A4715" s="245"/>
      <c r="B4715" s="204"/>
      <c r="C4715" s="224"/>
      <c r="D4715" s="224"/>
      <c r="E4715" s="224"/>
      <c r="F4715" s="224"/>
      <c r="G4715" s="224"/>
      <c r="H4715" s="188"/>
      <c r="I4715" s="188"/>
      <c r="J4715" s="188"/>
      <c r="K4715" s="202"/>
      <c r="L4715" s="188"/>
      <c r="M4715" s="205"/>
      <c r="N4715" s="224"/>
      <c r="O4715" s="192"/>
      <c r="P4715" s="192"/>
      <c r="Q4715" s="197"/>
    </row>
    <row r="4716" spans="1:17" ht="20.100000000000001" customHeight="1" x14ac:dyDescent="0.25">
      <c r="A4716" s="245"/>
      <c r="B4716" s="204"/>
      <c r="C4716" s="224"/>
      <c r="D4716" s="224"/>
      <c r="E4716" s="224"/>
      <c r="F4716" s="224"/>
      <c r="G4716" s="224"/>
      <c r="H4716" s="188"/>
      <c r="I4716" s="188"/>
      <c r="J4716" s="188"/>
      <c r="K4716" s="202"/>
      <c r="L4716" s="188"/>
      <c r="M4716" s="205"/>
      <c r="N4716" s="224"/>
      <c r="O4716" s="192"/>
      <c r="P4716" s="192"/>
      <c r="Q4716" s="197"/>
    </row>
    <row r="4717" spans="1:17" ht="20.100000000000001" customHeight="1" x14ac:dyDescent="0.25">
      <c r="A4717" s="245"/>
      <c r="B4717" s="204"/>
      <c r="C4717" s="224"/>
      <c r="D4717" s="224"/>
      <c r="E4717" s="224"/>
      <c r="F4717" s="224"/>
      <c r="G4717" s="224"/>
      <c r="H4717" s="188"/>
      <c r="I4717" s="188"/>
      <c r="J4717" s="188"/>
      <c r="K4717" s="202"/>
      <c r="L4717" s="188"/>
      <c r="M4717" s="205"/>
      <c r="N4717" s="224"/>
      <c r="O4717" s="192"/>
      <c r="P4717" s="192"/>
      <c r="Q4717" s="197"/>
    </row>
    <row r="4718" spans="1:17" ht="20.100000000000001" customHeight="1" x14ac:dyDescent="0.25">
      <c r="A4718" s="245"/>
      <c r="B4718" s="204"/>
      <c r="C4718" s="224"/>
      <c r="D4718" s="224"/>
      <c r="E4718" s="224"/>
      <c r="F4718" s="224"/>
      <c r="G4718" s="224"/>
      <c r="H4718" s="188"/>
      <c r="I4718" s="188"/>
      <c r="J4718" s="188"/>
      <c r="K4718" s="202"/>
      <c r="L4718" s="188"/>
      <c r="M4718" s="205"/>
      <c r="N4718" s="224"/>
      <c r="O4718" s="192"/>
      <c r="P4718" s="192"/>
      <c r="Q4718" s="197"/>
    </row>
    <row r="4719" spans="1:17" ht="20.100000000000001" customHeight="1" x14ac:dyDescent="0.25">
      <c r="A4719" s="245"/>
      <c r="B4719" s="204"/>
      <c r="C4719" s="224"/>
      <c r="D4719" s="224"/>
      <c r="E4719" s="224"/>
      <c r="F4719" s="224"/>
      <c r="G4719" s="224"/>
      <c r="H4719" s="188"/>
      <c r="I4719" s="188"/>
      <c r="J4719" s="188"/>
      <c r="K4719" s="202"/>
      <c r="L4719" s="188"/>
      <c r="M4719" s="205"/>
      <c r="N4719" s="224"/>
      <c r="O4719" s="192"/>
      <c r="P4719" s="192"/>
      <c r="Q4719" s="197"/>
    </row>
    <row r="4720" spans="1:17" ht="20.100000000000001" customHeight="1" x14ac:dyDescent="0.25">
      <c r="A4720" s="245"/>
      <c r="B4720" s="204"/>
      <c r="C4720" s="224"/>
      <c r="D4720" s="224"/>
      <c r="E4720" s="224"/>
      <c r="F4720" s="224"/>
      <c r="G4720" s="224"/>
      <c r="H4720" s="188"/>
      <c r="I4720" s="188"/>
      <c r="J4720" s="188"/>
      <c r="K4720" s="202"/>
      <c r="L4720" s="188"/>
      <c r="M4720" s="205"/>
      <c r="N4720" s="224"/>
      <c r="O4720" s="192"/>
      <c r="P4720" s="192"/>
      <c r="Q4720" s="197"/>
    </row>
    <row r="4721" spans="1:17" ht="20.100000000000001" customHeight="1" x14ac:dyDescent="0.25">
      <c r="A4721" s="245"/>
      <c r="B4721" s="204"/>
      <c r="C4721" s="224"/>
      <c r="D4721" s="224"/>
      <c r="E4721" s="224"/>
      <c r="F4721" s="224"/>
      <c r="G4721" s="224"/>
      <c r="H4721" s="188"/>
      <c r="I4721" s="188"/>
      <c r="J4721" s="188"/>
      <c r="K4721" s="202"/>
      <c r="L4721" s="188"/>
      <c r="M4721" s="205"/>
      <c r="N4721" s="224"/>
      <c r="O4721" s="192"/>
      <c r="P4721" s="192"/>
      <c r="Q4721" s="197"/>
    </row>
    <row r="4722" spans="1:17" ht="20.100000000000001" customHeight="1" x14ac:dyDescent="0.25">
      <c r="A4722" s="245"/>
      <c r="B4722" s="204"/>
      <c r="C4722" s="224"/>
      <c r="D4722" s="224"/>
      <c r="E4722" s="224"/>
      <c r="F4722" s="224"/>
      <c r="G4722" s="224"/>
      <c r="H4722" s="188"/>
      <c r="I4722" s="188"/>
      <c r="J4722" s="188"/>
      <c r="K4722" s="202"/>
      <c r="L4722" s="188"/>
      <c r="M4722" s="205"/>
      <c r="N4722" s="224"/>
      <c r="O4722" s="192"/>
      <c r="P4722" s="192"/>
      <c r="Q4722" s="197"/>
    </row>
    <row r="4723" spans="1:17" ht="20.100000000000001" customHeight="1" x14ac:dyDescent="0.25">
      <c r="A4723" s="245"/>
      <c r="B4723" s="204"/>
      <c r="C4723" s="224"/>
      <c r="D4723" s="224"/>
      <c r="E4723" s="224"/>
      <c r="F4723" s="224"/>
      <c r="G4723" s="224"/>
      <c r="H4723" s="188"/>
      <c r="I4723" s="188"/>
      <c r="J4723" s="188"/>
      <c r="K4723" s="202"/>
      <c r="L4723" s="188"/>
      <c r="M4723" s="205"/>
      <c r="N4723" s="224"/>
      <c r="O4723" s="192"/>
      <c r="P4723" s="192"/>
      <c r="Q4723" s="197"/>
    </row>
    <row r="4724" spans="1:17" ht="20.100000000000001" customHeight="1" x14ac:dyDescent="0.25">
      <c r="A4724" s="245"/>
      <c r="B4724" s="204"/>
      <c r="C4724" s="224"/>
      <c r="D4724" s="224"/>
      <c r="E4724" s="224"/>
      <c r="F4724" s="224"/>
      <c r="G4724" s="224"/>
      <c r="H4724" s="188"/>
      <c r="I4724" s="188"/>
      <c r="J4724" s="188"/>
      <c r="K4724" s="202"/>
      <c r="L4724" s="188"/>
      <c r="M4724" s="205"/>
      <c r="N4724" s="224"/>
      <c r="O4724" s="192"/>
      <c r="P4724" s="192"/>
      <c r="Q4724" s="197"/>
    </row>
    <row r="4725" spans="1:17" ht="20.100000000000001" customHeight="1" x14ac:dyDescent="0.25">
      <c r="A4725" s="245"/>
      <c r="B4725" s="204"/>
      <c r="C4725" s="224"/>
      <c r="D4725" s="224"/>
      <c r="E4725" s="224"/>
      <c r="F4725" s="224"/>
      <c r="G4725" s="224"/>
      <c r="H4725" s="188"/>
      <c r="I4725" s="188"/>
      <c r="J4725" s="188"/>
      <c r="K4725" s="202"/>
      <c r="L4725" s="188"/>
      <c r="M4725" s="205"/>
      <c r="N4725" s="224"/>
      <c r="O4725" s="192"/>
      <c r="P4725" s="192"/>
      <c r="Q4725" s="197"/>
    </row>
    <row r="4726" spans="1:17" ht="20.100000000000001" customHeight="1" x14ac:dyDescent="0.25">
      <c r="A4726" s="245"/>
      <c r="B4726" s="204"/>
      <c r="C4726" s="224"/>
      <c r="D4726" s="224"/>
      <c r="E4726" s="224"/>
      <c r="F4726" s="224"/>
      <c r="G4726" s="224"/>
      <c r="H4726" s="188"/>
      <c r="I4726" s="188"/>
      <c r="J4726" s="188"/>
      <c r="K4726" s="202"/>
      <c r="L4726" s="188"/>
      <c r="M4726" s="205"/>
      <c r="N4726" s="224"/>
      <c r="O4726" s="192"/>
      <c r="P4726" s="192"/>
      <c r="Q4726" s="197"/>
    </row>
    <row r="4727" spans="1:17" ht="20.100000000000001" customHeight="1" x14ac:dyDescent="0.25">
      <c r="A4727" s="245"/>
      <c r="B4727" s="204"/>
      <c r="C4727" s="224"/>
      <c r="D4727" s="224"/>
      <c r="E4727" s="224"/>
      <c r="F4727" s="224"/>
      <c r="G4727" s="224"/>
      <c r="H4727" s="188"/>
      <c r="I4727" s="188"/>
      <c r="J4727" s="188"/>
      <c r="K4727" s="202"/>
      <c r="L4727" s="188"/>
      <c r="M4727" s="205"/>
      <c r="N4727" s="224"/>
      <c r="O4727" s="192"/>
      <c r="P4727" s="192"/>
      <c r="Q4727" s="197"/>
    </row>
    <row r="4728" spans="1:17" ht="20.100000000000001" customHeight="1" x14ac:dyDescent="0.25">
      <c r="A4728" s="245"/>
      <c r="B4728" s="204"/>
      <c r="C4728" s="224"/>
      <c r="D4728" s="224"/>
      <c r="E4728" s="224"/>
      <c r="F4728" s="224"/>
      <c r="G4728" s="224"/>
      <c r="H4728" s="188"/>
      <c r="I4728" s="188"/>
      <c r="J4728" s="188"/>
      <c r="K4728" s="202"/>
      <c r="L4728" s="188"/>
      <c r="M4728" s="205"/>
      <c r="N4728" s="224"/>
      <c r="O4728" s="192"/>
      <c r="P4728" s="192"/>
      <c r="Q4728" s="197"/>
    </row>
    <row r="4729" spans="1:17" ht="20.100000000000001" customHeight="1" x14ac:dyDescent="0.25">
      <c r="A4729" s="245"/>
      <c r="B4729" s="204"/>
      <c r="C4729" s="224"/>
      <c r="D4729" s="224"/>
      <c r="E4729" s="224"/>
      <c r="F4729" s="224"/>
      <c r="G4729" s="224"/>
      <c r="H4729" s="188"/>
      <c r="I4729" s="188"/>
      <c r="J4729" s="188"/>
      <c r="K4729" s="202"/>
      <c r="L4729" s="188"/>
      <c r="M4729" s="205"/>
      <c r="N4729" s="224"/>
      <c r="O4729" s="192"/>
      <c r="P4729" s="192"/>
      <c r="Q4729" s="197"/>
    </row>
    <row r="4730" spans="1:17" ht="20.100000000000001" customHeight="1" x14ac:dyDescent="0.25">
      <c r="A4730" s="245"/>
      <c r="B4730" s="204"/>
      <c r="C4730" s="224"/>
      <c r="D4730" s="224"/>
      <c r="E4730" s="224"/>
      <c r="F4730" s="224"/>
      <c r="G4730" s="224"/>
      <c r="H4730" s="188"/>
      <c r="I4730" s="188"/>
      <c r="J4730" s="188"/>
      <c r="K4730" s="202"/>
      <c r="L4730" s="188"/>
      <c r="M4730" s="205"/>
      <c r="N4730" s="224"/>
      <c r="O4730" s="192"/>
      <c r="P4730" s="192"/>
      <c r="Q4730" s="197"/>
    </row>
    <row r="4731" spans="1:17" ht="20.100000000000001" customHeight="1" x14ac:dyDescent="0.25">
      <c r="A4731" s="245"/>
      <c r="B4731" s="204"/>
      <c r="C4731" s="224"/>
      <c r="D4731" s="224"/>
      <c r="E4731" s="224"/>
      <c r="F4731" s="224"/>
      <c r="G4731" s="224"/>
      <c r="H4731" s="188"/>
      <c r="I4731" s="188"/>
      <c r="J4731" s="188"/>
      <c r="K4731" s="202"/>
      <c r="L4731" s="188"/>
      <c r="M4731" s="205"/>
      <c r="N4731" s="224"/>
      <c r="O4731" s="192"/>
      <c r="P4731" s="192"/>
      <c r="Q4731" s="197"/>
    </row>
    <row r="4732" spans="1:17" ht="20.100000000000001" customHeight="1" x14ac:dyDescent="0.25">
      <c r="A4732" s="245"/>
      <c r="B4732" s="204"/>
      <c r="C4732" s="224"/>
      <c r="D4732" s="224"/>
      <c r="E4732" s="224"/>
      <c r="F4732" s="224"/>
      <c r="G4732" s="224"/>
      <c r="H4732" s="188"/>
      <c r="I4732" s="188"/>
      <c r="J4732" s="188"/>
      <c r="K4732" s="202"/>
      <c r="L4732" s="188"/>
      <c r="M4732" s="205"/>
      <c r="N4732" s="224"/>
      <c r="O4732" s="192"/>
      <c r="P4732" s="192"/>
      <c r="Q4732" s="197"/>
    </row>
    <row r="4733" spans="1:17" ht="20.100000000000001" customHeight="1" x14ac:dyDescent="0.25">
      <c r="A4733" s="245"/>
      <c r="B4733" s="204"/>
      <c r="C4733" s="224"/>
      <c r="D4733" s="224"/>
      <c r="E4733" s="224"/>
      <c r="F4733" s="224"/>
      <c r="G4733" s="224"/>
      <c r="H4733" s="188"/>
      <c r="I4733" s="188"/>
      <c r="J4733" s="188"/>
      <c r="K4733" s="202"/>
      <c r="L4733" s="188"/>
      <c r="M4733" s="205"/>
      <c r="N4733" s="224"/>
      <c r="O4733" s="192"/>
      <c r="P4733" s="192"/>
      <c r="Q4733" s="197"/>
    </row>
    <row r="4734" spans="1:17" ht="20.100000000000001" customHeight="1" x14ac:dyDescent="0.25">
      <c r="A4734" s="245"/>
      <c r="B4734" s="204"/>
      <c r="C4734" s="224"/>
      <c r="D4734" s="224"/>
      <c r="E4734" s="224"/>
      <c r="F4734" s="224"/>
      <c r="G4734" s="224"/>
      <c r="H4734" s="188"/>
      <c r="I4734" s="188"/>
      <c r="J4734" s="188"/>
      <c r="K4734" s="202"/>
      <c r="L4734" s="188"/>
      <c r="M4734" s="205"/>
      <c r="N4734" s="224"/>
      <c r="O4734" s="192"/>
      <c r="P4734" s="192"/>
      <c r="Q4734" s="197"/>
    </row>
    <row r="4735" spans="1:17" ht="20.100000000000001" customHeight="1" x14ac:dyDescent="0.25">
      <c r="A4735" s="245"/>
      <c r="B4735" s="204"/>
      <c r="C4735" s="224"/>
      <c r="D4735" s="224"/>
      <c r="E4735" s="224"/>
      <c r="F4735" s="224"/>
      <c r="G4735" s="224"/>
      <c r="H4735" s="188"/>
      <c r="I4735" s="188"/>
      <c r="J4735" s="188"/>
      <c r="K4735" s="202"/>
      <c r="L4735" s="188"/>
      <c r="M4735" s="205"/>
      <c r="N4735" s="224"/>
      <c r="O4735" s="192"/>
      <c r="P4735" s="192"/>
      <c r="Q4735" s="197"/>
    </row>
    <row r="4736" spans="1:17" ht="20.100000000000001" customHeight="1" x14ac:dyDescent="0.25">
      <c r="A4736" s="245"/>
      <c r="B4736" s="204"/>
      <c r="C4736" s="224"/>
      <c r="D4736" s="224"/>
      <c r="E4736" s="224"/>
      <c r="F4736" s="224"/>
      <c r="G4736" s="224"/>
      <c r="H4736" s="188"/>
      <c r="I4736" s="188"/>
      <c r="J4736" s="188"/>
      <c r="K4736" s="202"/>
      <c r="L4736" s="188"/>
      <c r="M4736" s="205"/>
      <c r="N4736" s="224"/>
      <c r="O4736" s="192"/>
      <c r="P4736" s="192"/>
      <c r="Q4736" s="197"/>
    </row>
    <row r="4737" spans="1:17" ht="20.100000000000001" customHeight="1" x14ac:dyDescent="0.25">
      <c r="A4737" s="245"/>
      <c r="B4737" s="204"/>
      <c r="C4737" s="224"/>
      <c r="D4737" s="224"/>
      <c r="E4737" s="224"/>
      <c r="F4737" s="224"/>
      <c r="G4737" s="224"/>
      <c r="H4737" s="188"/>
      <c r="I4737" s="188"/>
      <c r="J4737" s="188"/>
      <c r="K4737" s="202"/>
      <c r="L4737" s="188"/>
      <c r="M4737" s="205"/>
      <c r="N4737" s="224"/>
      <c r="O4737" s="192"/>
      <c r="P4737" s="192"/>
      <c r="Q4737" s="197"/>
    </row>
    <row r="4738" spans="1:17" ht="20.100000000000001" customHeight="1" x14ac:dyDescent="0.25">
      <c r="A4738" s="245"/>
      <c r="B4738" s="204"/>
      <c r="C4738" s="224"/>
      <c r="D4738" s="224"/>
      <c r="E4738" s="224"/>
      <c r="F4738" s="224"/>
      <c r="G4738" s="224"/>
      <c r="H4738" s="188"/>
      <c r="I4738" s="188"/>
      <c r="J4738" s="188"/>
      <c r="K4738" s="202"/>
      <c r="L4738" s="188"/>
      <c r="M4738" s="205"/>
      <c r="N4738" s="224"/>
      <c r="O4738" s="192"/>
      <c r="P4738" s="192"/>
      <c r="Q4738" s="197"/>
    </row>
    <row r="4739" spans="1:17" ht="20.100000000000001" customHeight="1" x14ac:dyDescent="0.25">
      <c r="A4739" s="245"/>
      <c r="B4739" s="204"/>
      <c r="C4739" s="224"/>
      <c r="D4739" s="224"/>
      <c r="E4739" s="224"/>
      <c r="F4739" s="224"/>
      <c r="G4739" s="224"/>
      <c r="H4739" s="188"/>
      <c r="I4739" s="188"/>
      <c r="J4739" s="188"/>
      <c r="K4739" s="202"/>
      <c r="L4739" s="188"/>
      <c r="M4739" s="205"/>
      <c r="N4739" s="224"/>
      <c r="O4739" s="192"/>
      <c r="P4739" s="192"/>
      <c r="Q4739" s="197"/>
    </row>
    <row r="4740" spans="1:17" ht="20.100000000000001" customHeight="1" x14ac:dyDescent="0.25">
      <c r="A4740" s="245"/>
      <c r="B4740" s="204"/>
      <c r="C4740" s="224"/>
      <c r="D4740" s="224"/>
      <c r="E4740" s="224"/>
      <c r="F4740" s="224"/>
      <c r="G4740" s="224"/>
      <c r="H4740" s="188"/>
      <c r="I4740" s="188"/>
      <c r="J4740" s="188"/>
      <c r="K4740" s="202"/>
      <c r="L4740" s="188"/>
      <c r="M4740" s="205"/>
      <c r="N4740" s="224"/>
      <c r="O4740" s="192"/>
      <c r="P4740" s="192"/>
      <c r="Q4740" s="197"/>
    </row>
    <row r="4741" spans="1:17" ht="20.100000000000001" customHeight="1" x14ac:dyDescent="0.25">
      <c r="A4741" s="245"/>
      <c r="B4741" s="204"/>
      <c r="C4741" s="224"/>
      <c r="D4741" s="224"/>
      <c r="E4741" s="224"/>
      <c r="F4741" s="224"/>
      <c r="G4741" s="224"/>
      <c r="H4741" s="188"/>
      <c r="I4741" s="188"/>
      <c r="J4741" s="188"/>
      <c r="K4741" s="202"/>
      <c r="L4741" s="188"/>
      <c r="M4741" s="205"/>
      <c r="N4741" s="224"/>
      <c r="O4741" s="192"/>
      <c r="P4741" s="192"/>
      <c r="Q4741" s="197"/>
    </row>
    <row r="4742" spans="1:17" ht="20.100000000000001" customHeight="1" x14ac:dyDescent="0.25">
      <c r="A4742" s="245"/>
      <c r="B4742" s="204"/>
      <c r="C4742" s="224"/>
      <c r="D4742" s="224"/>
      <c r="E4742" s="224"/>
      <c r="F4742" s="224"/>
      <c r="G4742" s="224"/>
      <c r="H4742" s="188"/>
      <c r="I4742" s="188"/>
      <c r="J4742" s="188"/>
      <c r="K4742" s="202"/>
      <c r="L4742" s="188"/>
      <c r="M4742" s="205"/>
      <c r="N4742" s="224"/>
      <c r="O4742" s="192"/>
      <c r="P4742" s="192"/>
      <c r="Q4742" s="197"/>
    </row>
    <row r="4743" spans="1:17" ht="20.100000000000001" customHeight="1" x14ac:dyDescent="0.25">
      <c r="A4743" s="245"/>
      <c r="B4743" s="204"/>
      <c r="C4743" s="224"/>
      <c r="D4743" s="224"/>
      <c r="E4743" s="224"/>
      <c r="F4743" s="224"/>
      <c r="G4743" s="224"/>
      <c r="H4743" s="188"/>
      <c r="I4743" s="188"/>
      <c r="J4743" s="188"/>
      <c r="K4743" s="202"/>
      <c r="L4743" s="188"/>
      <c r="M4743" s="205"/>
      <c r="N4743" s="224"/>
      <c r="O4743" s="192"/>
      <c r="P4743" s="192"/>
      <c r="Q4743" s="197"/>
    </row>
    <row r="4744" spans="1:17" ht="20.100000000000001" customHeight="1" x14ac:dyDescent="0.25">
      <c r="A4744" s="245"/>
      <c r="B4744" s="204"/>
      <c r="C4744" s="224"/>
      <c r="D4744" s="224"/>
      <c r="E4744" s="224"/>
      <c r="F4744" s="224"/>
      <c r="G4744" s="224"/>
      <c r="H4744" s="188"/>
      <c r="I4744" s="188"/>
      <c r="J4744" s="188"/>
      <c r="K4744" s="202"/>
      <c r="L4744" s="188"/>
      <c r="M4744" s="205"/>
      <c r="N4744" s="224"/>
      <c r="O4744" s="192"/>
      <c r="P4744" s="192"/>
      <c r="Q4744" s="197"/>
    </row>
    <row r="4745" spans="1:17" ht="20.100000000000001" customHeight="1" x14ac:dyDescent="0.25">
      <c r="A4745" s="245"/>
      <c r="B4745" s="204"/>
      <c r="C4745" s="224"/>
      <c r="D4745" s="224"/>
      <c r="E4745" s="224"/>
      <c r="F4745" s="224"/>
      <c r="G4745" s="224"/>
      <c r="H4745" s="188"/>
      <c r="I4745" s="188"/>
      <c r="J4745" s="188"/>
      <c r="K4745" s="202"/>
      <c r="L4745" s="188"/>
      <c r="M4745" s="205"/>
      <c r="N4745" s="224"/>
      <c r="O4745" s="192"/>
      <c r="P4745" s="192"/>
      <c r="Q4745" s="197"/>
    </row>
    <row r="4746" spans="1:17" ht="20.100000000000001" customHeight="1" x14ac:dyDescent="0.25">
      <c r="A4746" s="245"/>
      <c r="B4746" s="204"/>
      <c r="C4746" s="224"/>
      <c r="D4746" s="224"/>
      <c r="E4746" s="224"/>
      <c r="F4746" s="224"/>
      <c r="G4746" s="224"/>
      <c r="H4746" s="188"/>
      <c r="I4746" s="188"/>
      <c r="J4746" s="188"/>
      <c r="K4746" s="202"/>
      <c r="L4746" s="188"/>
      <c r="M4746" s="205"/>
      <c r="N4746" s="224"/>
      <c r="O4746" s="192"/>
      <c r="P4746" s="192"/>
      <c r="Q4746" s="197"/>
    </row>
    <row r="4747" spans="1:17" ht="20.100000000000001" customHeight="1" x14ac:dyDescent="0.25">
      <c r="A4747" s="245"/>
      <c r="B4747" s="204"/>
      <c r="C4747" s="224"/>
      <c r="D4747" s="224"/>
      <c r="E4747" s="224"/>
      <c r="F4747" s="224"/>
      <c r="G4747" s="224"/>
      <c r="H4747" s="188"/>
      <c r="I4747" s="188"/>
      <c r="J4747" s="188"/>
      <c r="K4747" s="202"/>
      <c r="L4747" s="188"/>
      <c r="M4747" s="205"/>
      <c r="N4747" s="224"/>
      <c r="O4747" s="192"/>
      <c r="P4747" s="192"/>
      <c r="Q4747" s="197"/>
    </row>
    <row r="4748" spans="1:17" ht="20.100000000000001" customHeight="1" x14ac:dyDescent="0.25">
      <c r="A4748" s="245"/>
      <c r="B4748" s="204"/>
      <c r="C4748" s="224"/>
      <c r="D4748" s="224"/>
      <c r="E4748" s="224"/>
      <c r="F4748" s="224"/>
      <c r="G4748" s="224"/>
      <c r="H4748" s="188"/>
      <c r="I4748" s="188"/>
      <c r="J4748" s="188"/>
      <c r="K4748" s="202"/>
      <c r="L4748" s="188"/>
      <c r="M4748" s="205"/>
      <c r="N4748" s="224"/>
      <c r="O4748" s="192"/>
      <c r="P4748" s="192"/>
      <c r="Q4748" s="197"/>
    </row>
    <row r="4749" spans="1:17" ht="20.100000000000001" customHeight="1" x14ac:dyDescent="0.25">
      <c r="A4749" s="245"/>
      <c r="B4749" s="204"/>
      <c r="C4749" s="224"/>
      <c r="D4749" s="224"/>
      <c r="E4749" s="224"/>
      <c r="F4749" s="224"/>
      <c r="G4749" s="224"/>
      <c r="H4749" s="188"/>
      <c r="I4749" s="188"/>
      <c r="J4749" s="188"/>
      <c r="K4749" s="202"/>
      <c r="L4749" s="188"/>
      <c r="M4749" s="205"/>
      <c r="N4749" s="224"/>
      <c r="O4749" s="192"/>
      <c r="P4749" s="192"/>
      <c r="Q4749" s="197"/>
    </row>
    <row r="4750" spans="1:17" ht="20.100000000000001" customHeight="1" x14ac:dyDescent="0.25">
      <c r="A4750" s="245"/>
      <c r="B4750" s="204"/>
      <c r="C4750" s="224"/>
      <c r="D4750" s="224"/>
      <c r="E4750" s="224"/>
      <c r="F4750" s="224"/>
      <c r="G4750" s="224"/>
      <c r="H4750" s="188"/>
      <c r="I4750" s="188"/>
      <c r="J4750" s="188"/>
      <c r="K4750" s="202"/>
      <c r="L4750" s="188"/>
      <c r="M4750" s="205"/>
      <c r="N4750" s="224"/>
      <c r="O4750" s="192"/>
      <c r="P4750" s="192"/>
      <c r="Q4750" s="197"/>
    </row>
    <row r="4751" spans="1:17" ht="20.100000000000001" customHeight="1" x14ac:dyDescent="0.25">
      <c r="A4751" s="245"/>
      <c r="B4751" s="204"/>
      <c r="C4751" s="224"/>
      <c r="D4751" s="224"/>
      <c r="E4751" s="224"/>
      <c r="F4751" s="224"/>
      <c r="G4751" s="224"/>
      <c r="H4751" s="188"/>
      <c r="I4751" s="188"/>
      <c r="J4751" s="188"/>
      <c r="K4751" s="202"/>
      <c r="L4751" s="188"/>
      <c r="M4751" s="205"/>
      <c r="N4751" s="224"/>
      <c r="O4751" s="192"/>
      <c r="P4751" s="192"/>
      <c r="Q4751" s="197"/>
    </row>
    <row r="4752" spans="1:17" ht="20.100000000000001" customHeight="1" x14ac:dyDescent="0.25">
      <c r="A4752" s="245"/>
      <c r="B4752" s="204"/>
      <c r="C4752" s="224"/>
      <c r="D4752" s="224"/>
      <c r="E4752" s="224"/>
      <c r="F4752" s="224"/>
      <c r="G4752" s="224"/>
      <c r="H4752" s="188"/>
      <c r="I4752" s="188"/>
      <c r="J4752" s="188"/>
      <c r="K4752" s="202"/>
      <c r="L4752" s="188"/>
      <c r="M4752" s="205"/>
      <c r="N4752" s="224"/>
      <c r="O4752" s="192"/>
      <c r="P4752" s="192"/>
      <c r="Q4752" s="197"/>
    </row>
    <row r="4753" spans="1:17" ht="20.100000000000001" customHeight="1" x14ac:dyDescent="0.25">
      <c r="A4753" s="245"/>
      <c r="B4753" s="204"/>
      <c r="C4753" s="224"/>
      <c r="D4753" s="224"/>
      <c r="E4753" s="224"/>
      <c r="F4753" s="224"/>
      <c r="G4753" s="224"/>
      <c r="H4753" s="188"/>
      <c r="I4753" s="188"/>
      <c r="J4753" s="188"/>
      <c r="K4753" s="202"/>
      <c r="L4753" s="188"/>
      <c r="M4753" s="205"/>
      <c r="N4753" s="224"/>
      <c r="O4753" s="192"/>
      <c r="P4753" s="192"/>
      <c r="Q4753" s="197"/>
    </row>
    <row r="4754" spans="1:17" ht="20.100000000000001" customHeight="1" x14ac:dyDescent="0.25">
      <c r="A4754" s="245"/>
      <c r="B4754" s="204"/>
      <c r="C4754" s="224"/>
      <c r="D4754" s="224"/>
      <c r="E4754" s="224"/>
      <c r="F4754" s="224"/>
      <c r="G4754" s="224"/>
      <c r="H4754" s="188"/>
      <c r="I4754" s="188"/>
      <c r="J4754" s="188"/>
      <c r="K4754" s="202"/>
      <c r="L4754" s="188"/>
      <c r="M4754" s="205"/>
      <c r="N4754" s="224"/>
      <c r="O4754" s="192"/>
      <c r="P4754" s="192"/>
      <c r="Q4754" s="197"/>
    </row>
    <row r="4755" spans="1:17" ht="20.100000000000001" customHeight="1" x14ac:dyDescent="0.25">
      <c r="A4755" s="245"/>
      <c r="B4755" s="204"/>
      <c r="C4755" s="224"/>
      <c r="D4755" s="224"/>
      <c r="E4755" s="224"/>
      <c r="F4755" s="224"/>
      <c r="G4755" s="224"/>
      <c r="H4755" s="188"/>
      <c r="I4755" s="188"/>
      <c r="J4755" s="188"/>
      <c r="K4755" s="202"/>
      <c r="L4755" s="188"/>
      <c r="M4755" s="205"/>
      <c r="N4755" s="224"/>
      <c r="O4755" s="192"/>
      <c r="P4755" s="192"/>
      <c r="Q4755" s="197"/>
    </row>
    <row r="4756" spans="1:17" ht="20.100000000000001" customHeight="1" x14ac:dyDescent="0.25">
      <c r="A4756" s="245"/>
      <c r="B4756" s="204"/>
      <c r="C4756" s="224"/>
      <c r="D4756" s="224"/>
      <c r="E4756" s="224"/>
      <c r="F4756" s="224"/>
      <c r="G4756" s="224"/>
      <c r="H4756" s="188"/>
      <c r="I4756" s="188"/>
      <c r="J4756" s="188"/>
      <c r="K4756" s="202"/>
      <c r="L4756" s="188"/>
      <c r="M4756" s="205"/>
      <c r="N4756" s="224"/>
      <c r="O4756" s="192"/>
      <c r="P4756" s="192"/>
      <c r="Q4756" s="197"/>
    </row>
    <row r="4757" spans="1:17" ht="20.100000000000001" customHeight="1" x14ac:dyDescent="0.25">
      <c r="A4757" s="245"/>
      <c r="B4757" s="204"/>
      <c r="C4757" s="224"/>
      <c r="D4757" s="224"/>
      <c r="E4757" s="224"/>
      <c r="F4757" s="224"/>
      <c r="G4757" s="224"/>
      <c r="H4757" s="188"/>
      <c r="I4757" s="188"/>
      <c r="J4757" s="188"/>
      <c r="K4757" s="202"/>
      <c r="L4757" s="188"/>
      <c r="M4757" s="205"/>
      <c r="N4757" s="224"/>
      <c r="O4757" s="192"/>
      <c r="P4757" s="192"/>
      <c r="Q4757" s="197"/>
    </row>
    <row r="4758" spans="1:17" ht="20.100000000000001" customHeight="1" x14ac:dyDescent="0.25">
      <c r="A4758" s="245"/>
      <c r="B4758" s="204"/>
      <c r="C4758" s="224"/>
      <c r="D4758" s="224"/>
      <c r="E4758" s="224"/>
      <c r="F4758" s="224"/>
      <c r="G4758" s="224"/>
      <c r="H4758" s="188"/>
      <c r="I4758" s="188"/>
      <c r="J4758" s="188"/>
      <c r="K4758" s="202"/>
      <c r="L4758" s="188"/>
      <c r="M4758" s="205"/>
      <c r="N4758" s="224"/>
      <c r="O4758" s="192"/>
      <c r="P4758" s="192"/>
      <c r="Q4758" s="197"/>
    </row>
    <row r="4759" spans="1:17" ht="20.100000000000001" customHeight="1" x14ac:dyDescent="0.25">
      <c r="A4759" s="245"/>
      <c r="B4759" s="204"/>
      <c r="C4759" s="224"/>
      <c r="D4759" s="224"/>
      <c r="E4759" s="224"/>
      <c r="F4759" s="224"/>
      <c r="G4759" s="224"/>
      <c r="H4759" s="188"/>
      <c r="I4759" s="188"/>
      <c r="J4759" s="188"/>
      <c r="K4759" s="202"/>
      <c r="L4759" s="188"/>
      <c r="M4759" s="205"/>
      <c r="N4759" s="224"/>
      <c r="O4759" s="192"/>
      <c r="P4759" s="192"/>
      <c r="Q4759" s="197"/>
    </row>
    <row r="4760" spans="1:17" ht="20.100000000000001" customHeight="1" x14ac:dyDescent="0.25">
      <c r="A4760" s="245"/>
      <c r="B4760" s="204"/>
      <c r="C4760" s="224"/>
      <c r="D4760" s="224"/>
      <c r="E4760" s="224"/>
      <c r="F4760" s="224"/>
      <c r="G4760" s="224"/>
      <c r="H4760" s="188"/>
      <c r="I4760" s="188"/>
      <c r="J4760" s="188"/>
      <c r="K4760" s="202"/>
      <c r="L4760" s="188"/>
      <c r="M4760" s="205"/>
      <c r="N4760" s="224"/>
      <c r="O4760" s="192"/>
      <c r="P4760" s="192"/>
      <c r="Q4760" s="197"/>
    </row>
    <row r="4761" spans="1:17" ht="20.100000000000001" customHeight="1" x14ac:dyDescent="0.25">
      <c r="A4761" s="245"/>
      <c r="B4761" s="204"/>
      <c r="C4761" s="224"/>
      <c r="D4761" s="224"/>
      <c r="E4761" s="224"/>
      <c r="F4761" s="224"/>
      <c r="G4761" s="224"/>
      <c r="H4761" s="188"/>
      <c r="I4761" s="188"/>
      <c r="J4761" s="188"/>
      <c r="K4761" s="202"/>
      <c r="L4761" s="188"/>
      <c r="M4761" s="205"/>
      <c r="N4761" s="224"/>
      <c r="O4761" s="192"/>
      <c r="P4761" s="192"/>
      <c r="Q4761" s="197"/>
    </row>
    <row r="4762" spans="1:17" ht="20.100000000000001" customHeight="1" x14ac:dyDescent="0.25">
      <c r="A4762" s="245"/>
      <c r="B4762" s="204"/>
      <c r="C4762" s="224"/>
      <c r="D4762" s="224"/>
      <c r="E4762" s="224"/>
      <c r="F4762" s="224"/>
      <c r="G4762" s="224"/>
      <c r="H4762" s="188"/>
      <c r="I4762" s="188"/>
      <c r="J4762" s="188"/>
      <c r="K4762" s="202"/>
      <c r="L4762" s="188"/>
      <c r="M4762" s="205"/>
      <c r="N4762" s="224"/>
      <c r="O4762" s="192"/>
      <c r="P4762" s="192"/>
      <c r="Q4762" s="197"/>
    </row>
    <row r="4763" spans="1:17" ht="20.100000000000001" customHeight="1" x14ac:dyDescent="0.25">
      <c r="A4763" s="245"/>
      <c r="B4763" s="204"/>
      <c r="C4763" s="224"/>
      <c r="D4763" s="224"/>
      <c r="E4763" s="224"/>
      <c r="F4763" s="224"/>
      <c r="G4763" s="224"/>
      <c r="H4763" s="188"/>
      <c r="I4763" s="188"/>
      <c r="J4763" s="188"/>
      <c r="K4763" s="202"/>
      <c r="L4763" s="188"/>
      <c r="M4763" s="205"/>
      <c r="N4763" s="224"/>
      <c r="O4763" s="192"/>
      <c r="P4763" s="192"/>
      <c r="Q4763" s="197"/>
    </row>
    <row r="4764" spans="1:17" ht="20.100000000000001" customHeight="1" x14ac:dyDescent="0.25">
      <c r="A4764" s="245"/>
      <c r="B4764" s="204"/>
      <c r="C4764" s="224"/>
      <c r="D4764" s="224"/>
      <c r="E4764" s="224"/>
      <c r="F4764" s="224"/>
      <c r="G4764" s="224"/>
      <c r="H4764" s="188"/>
      <c r="I4764" s="188"/>
      <c r="J4764" s="188"/>
      <c r="K4764" s="202"/>
      <c r="L4764" s="188"/>
      <c r="M4764" s="205"/>
      <c r="N4764" s="224"/>
      <c r="O4764" s="192"/>
      <c r="P4764" s="192"/>
      <c r="Q4764" s="197"/>
    </row>
    <row r="4765" spans="1:17" ht="20.100000000000001" customHeight="1" x14ac:dyDescent="0.25">
      <c r="A4765" s="245"/>
      <c r="B4765" s="204"/>
      <c r="C4765" s="224"/>
      <c r="D4765" s="224"/>
      <c r="E4765" s="224"/>
      <c r="F4765" s="224"/>
      <c r="G4765" s="224"/>
      <c r="H4765" s="188"/>
      <c r="I4765" s="188"/>
      <c r="J4765" s="188"/>
      <c r="K4765" s="202"/>
      <c r="L4765" s="188"/>
      <c r="M4765" s="205"/>
      <c r="N4765" s="224"/>
      <c r="O4765" s="192"/>
      <c r="P4765" s="192"/>
      <c r="Q4765" s="197"/>
    </row>
    <row r="4766" spans="1:17" ht="20.100000000000001" customHeight="1" x14ac:dyDescent="0.25">
      <c r="A4766" s="245"/>
      <c r="B4766" s="204"/>
      <c r="C4766" s="224"/>
      <c r="D4766" s="224"/>
      <c r="E4766" s="224"/>
      <c r="F4766" s="224"/>
      <c r="G4766" s="224"/>
      <c r="H4766" s="188"/>
      <c r="I4766" s="188"/>
      <c r="J4766" s="188"/>
      <c r="K4766" s="202"/>
      <c r="L4766" s="188"/>
      <c r="M4766" s="205"/>
      <c r="N4766" s="224"/>
      <c r="O4766" s="192"/>
      <c r="P4766" s="192"/>
      <c r="Q4766" s="197"/>
    </row>
    <row r="4767" spans="1:17" ht="20.100000000000001" customHeight="1" x14ac:dyDescent="0.25">
      <c r="A4767" s="245"/>
      <c r="B4767" s="204"/>
      <c r="C4767" s="224"/>
      <c r="D4767" s="224"/>
      <c r="E4767" s="224"/>
      <c r="F4767" s="224"/>
      <c r="G4767" s="224"/>
      <c r="H4767" s="188"/>
      <c r="I4767" s="188"/>
      <c r="J4767" s="188"/>
      <c r="K4767" s="202"/>
      <c r="L4767" s="188"/>
      <c r="M4767" s="205"/>
      <c r="N4767" s="224"/>
      <c r="O4767" s="192"/>
      <c r="P4767" s="192"/>
      <c r="Q4767" s="197"/>
    </row>
    <row r="4768" spans="1:17" ht="20.100000000000001" customHeight="1" x14ac:dyDescent="0.25">
      <c r="A4768" s="245"/>
      <c r="B4768" s="204"/>
      <c r="C4768" s="224"/>
      <c r="D4768" s="224"/>
      <c r="E4768" s="224"/>
      <c r="F4768" s="224"/>
      <c r="G4768" s="224"/>
      <c r="H4768" s="188"/>
      <c r="I4768" s="188"/>
      <c r="J4768" s="188"/>
      <c r="K4768" s="202"/>
      <c r="L4768" s="188"/>
      <c r="M4768" s="205"/>
      <c r="N4768" s="224"/>
      <c r="O4768" s="192"/>
      <c r="P4768" s="192"/>
      <c r="Q4768" s="197"/>
    </row>
    <row r="4769" spans="1:17" ht="20.100000000000001" customHeight="1" x14ac:dyDescent="0.25">
      <c r="A4769" s="245"/>
      <c r="B4769" s="204"/>
      <c r="C4769" s="224"/>
      <c r="D4769" s="224"/>
      <c r="E4769" s="224"/>
      <c r="F4769" s="224"/>
      <c r="G4769" s="224"/>
      <c r="H4769" s="188"/>
      <c r="I4769" s="188"/>
      <c r="J4769" s="188"/>
      <c r="K4769" s="202"/>
      <c r="L4769" s="188"/>
      <c r="M4769" s="205"/>
      <c r="N4769" s="224"/>
      <c r="O4769" s="192"/>
      <c r="P4769" s="192"/>
      <c r="Q4769" s="197"/>
    </row>
    <row r="4770" spans="1:17" ht="20.100000000000001" customHeight="1" x14ac:dyDescent="0.25">
      <c r="A4770" s="245"/>
      <c r="B4770" s="204"/>
      <c r="C4770" s="224"/>
      <c r="D4770" s="224"/>
      <c r="E4770" s="224"/>
      <c r="F4770" s="224"/>
      <c r="G4770" s="224"/>
      <c r="H4770" s="188"/>
      <c r="I4770" s="188"/>
      <c r="J4770" s="188"/>
      <c r="K4770" s="202"/>
      <c r="L4770" s="188"/>
      <c r="M4770" s="205"/>
      <c r="N4770" s="224"/>
      <c r="O4770" s="192"/>
      <c r="P4770" s="192"/>
      <c r="Q4770" s="197"/>
    </row>
    <row r="4771" spans="1:17" ht="20.100000000000001" customHeight="1" x14ac:dyDescent="0.25">
      <c r="A4771" s="245"/>
      <c r="B4771" s="204"/>
      <c r="C4771" s="224"/>
      <c r="D4771" s="224"/>
      <c r="E4771" s="224"/>
      <c r="F4771" s="224"/>
      <c r="G4771" s="224"/>
      <c r="H4771" s="188"/>
      <c r="I4771" s="188"/>
      <c r="J4771" s="188"/>
      <c r="K4771" s="202"/>
      <c r="L4771" s="188"/>
      <c r="M4771" s="205"/>
      <c r="N4771" s="224"/>
      <c r="O4771" s="192"/>
      <c r="P4771" s="192"/>
      <c r="Q4771" s="197"/>
    </row>
    <row r="4772" spans="1:17" ht="20.100000000000001" customHeight="1" x14ac:dyDescent="0.25">
      <c r="H4772" s="188"/>
    </row>
    <row r="4773" spans="1:17" ht="20.100000000000001" customHeight="1" x14ac:dyDescent="0.25">
      <c r="H4773" s="188"/>
    </row>
    <row r="4774" spans="1:17" ht="20.100000000000001" customHeight="1" x14ac:dyDescent="0.25">
      <c r="H4774" s="188"/>
    </row>
    <row r="4775" spans="1:17" ht="20.100000000000001" customHeight="1" x14ac:dyDescent="0.25">
      <c r="H4775" s="188"/>
    </row>
    <row r="4776" spans="1:17" ht="20.100000000000001" customHeight="1" x14ac:dyDescent="0.25">
      <c r="H4776" s="188"/>
    </row>
    <row r="4777" spans="1:17" ht="20.100000000000001" customHeight="1" x14ac:dyDescent="0.25">
      <c r="H4777" s="188"/>
    </row>
    <row r="4778" spans="1:17" ht="20.100000000000001" customHeight="1" x14ac:dyDescent="0.25">
      <c r="H4778" s="188"/>
    </row>
    <row r="4779" spans="1:17" ht="20.100000000000001" customHeight="1" x14ac:dyDescent="0.25">
      <c r="H4779" s="188"/>
    </row>
    <row r="4780" spans="1:17" ht="20.100000000000001" customHeight="1" x14ac:dyDescent="0.25">
      <c r="H4780" s="188"/>
    </row>
    <row r="4781" spans="1:17" ht="20.100000000000001" customHeight="1" x14ac:dyDescent="0.25">
      <c r="H4781" s="188"/>
    </row>
    <row r="4782" spans="1:17" ht="20.100000000000001" customHeight="1" x14ac:dyDescent="0.25">
      <c r="H4782" s="188"/>
    </row>
    <row r="4783" spans="1:17" ht="20.100000000000001" customHeight="1" x14ac:dyDescent="0.25">
      <c r="H4783" s="188"/>
    </row>
    <row r="4784" spans="1:17" ht="20.100000000000001" customHeight="1" x14ac:dyDescent="0.25">
      <c r="H4784" s="188"/>
    </row>
    <row r="4785" spans="8:8" ht="20.100000000000001" customHeight="1" x14ac:dyDescent="0.25">
      <c r="H4785" s="188"/>
    </row>
    <row r="4786" spans="8:8" ht="20.100000000000001" customHeight="1" x14ac:dyDescent="0.25">
      <c r="H4786" s="188"/>
    </row>
    <row r="4787" spans="8:8" ht="20.100000000000001" customHeight="1" x14ac:dyDescent="0.25">
      <c r="H4787" s="188"/>
    </row>
    <row r="4788" spans="8:8" ht="20.100000000000001" customHeight="1" x14ac:dyDescent="0.25">
      <c r="H4788" s="188"/>
    </row>
    <row r="4789" spans="8:8" ht="20.100000000000001" customHeight="1" x14ac:dyDescent="0.25">
      <c r="H4789" s="188"/>
    </row>
    <row r="4790" spans="8:8" ht="20.100000000000001" customHeight="1" x14ac:dyDescent="0.25">
      <c r="H4790" s="188"/>
    </row>
    <row r="4791" spans="8:8" ht="20.100000000000001" customHeight="1" x14ac:dyDescent="0.25">
      <c r="H4791" s="188"/>
    </row>
    <row r="4792" spans="8:8" ht="20.100000000000001" customHeight="1" x14ac:dyDescent="0.25">
      <c r="H4792" s="188"/>
    </row>
    <row r="4793" spans="8:8" ht="20.100000000000001" customHeight="1" x14ac:dyDescent="0.25">
      <c r="H4793" s="188"/>
    </row>
    <row r="4794" spans="8:8" ht="20.100000000000001" customHeight="1" x14ac:dyDescent="0.25">
      <c r="H4794" s="188"/>
    </row>
    <row r="4795" spans="8:8" ht="20.100000000000001" customHeight="1" x14ac:dyDescent="0.25">
      <c r="H4795" s="188"/>
    </row>
    <row r="4796" spans="8:8" ht="20.100000000000001" customHeight="1" x14ac:dyDescent="0.25">
      <c r="H4796" s="188"/>
    </row>
    <row r="4797" spans="8:8" ht="20.100000000000001" customHeight="1" x14ac:dyDescent="0.25">
      <c r="H4797" s="188"/>
    </row>
    <row r="4798" spans="8:8" ht="20.100000000000001" customHeight="1" x14ac:dyDescent="0.25">
      <c r="H4798" s="188"/>
    </row>
    <row r="4799" spans="8:8" ht="20.100000000000001" customHeight="1" x14ac:dyDescent="0.25">
      <c r="H4799" s="188"/>
    </row>
    <row r="4800" spans="8:8" ht="20.100000000000001" customHeight="1" x14ac:dyDescent="0.25">
      <c r="H4800" s="188"/>
    </row>
    <row r="4801" spans="8:8" ht="20.100000000000001" customHeight="1" x14ac:dyDescent="0.25">
      <c r="H4801" s="188"/>
    </row>
    <row r="4802" spans="8:8" ht="20.100000000000001" customHeight="1" x14ac:dyDescent="0.25">
      <c r="H4802" s="188"/>
    </row>
    <row r="4803" spans="8:8" ht="20.100000000000001" customHeight="1" x14ac:dyDescent="0.25">
      <c r="H4803" s="188"/>
    </row>
    <row r="4804" spans="8:8" ht="20.100000000000001" customHeight="1" x14ac:dyDescent="0.25">
      <c r="H4804" s="188"/>
    </row>
    <row r="4805" spans="8:8" ht="20.100000000000001" customHeight="1" x14ac:dyDescent="0.25">
      <c r="H4805" s="188"/>
    </row>
    <row r="4806" spans="8:8" ht="20.100000000000001" customHeight="1" x14ac:dyDescent="0.25">
      <c r="H4806" s="188"/>
    </row>
    <row r="4807" spans="8:8" ht="20.100000000000001" customHeight="1" x14ac:dyDescent="0.25">
      <c r="H4807" s="188"/>
    </row>
    <row r="4808" spans="8:8" ht="20.100000000000001" customHeight="1" x14ac:dyDescent="0.25">
      <c r="H4808" s="188"/>
    </row>
    <row r="4809" spans="8:8" ht="20.100000000000001" customHeight="1" x14ac:dyDescent="0.25">
      <c r="H4809" s="188"/>
    </row>
    <row r="4810" spans="8:8" ht="20.100000000000001" customHeight="1" x14ac:dyDescent="0.25">
      <c r="H4810" s="188"/>
    </row>
    <row r="4811" spans="8:8" ht="20.100000000000001" customHeight="1" x14ac:dyDescent="0.25">
      <c r="H4811" s="188"/>
    </row>
    <row r="4812" spans="8:8" ht="20.100000000000001" customHeight="1" x14ac:dyDescent="0.25">
      <c r="H4812" s="188"/>
    </row>
    <row r="4813" spans="8:8" ht="20.100000000000001" customHeight="1" x14ac:dyDescent="0.25">
      <c r="H4813" s="188"/>
    </row>
    <row r="4814" spans="8:8" ht="20.100000000000001" customHeight="1" x14ac:dyDescent="0.25">
      <c r="H4814" s="188"/>
    </row>
    <row r="4815" spans="8:8" ht="20.100000000000001" customHeight="1" x14ac:dyDescent="0.25">
      <c r="H4815" s="188"/>
    </row>
    <row r="4816" spans="8:8" ht="20.100000000000001" customHeight="1" x14ac:dyDescent="0.25">
      <c r="H4816" s="188"/>
    </row>
    <row r="4817" spans="8:8" ht="20.100000000000001" customHeight="1" x14ac:dyDescent="0.25">
      <c r="H4817" s="188"/>
    </row>
    <row r="4818" spans="8:8" ht="20.100000000000001" customHeight="1" x14ac:dyDescent="0.25">
      <c r="H4818" s="188"/>
    </row>
    <row r="4819" spans="8:8" ht="20.100000000000001" customHeight="1" x14ac:dyDescent="0.25">
      <c r="H4819" s="188"/>
    </row>
    <row r="4820" spans="8:8" ht="20.100000000000001" customHeight="1" x14ac:dyDescent="0.25">
      <c r="H4820" s="188"/>
    </row>
    <row r="4821" spans="8:8" ht="20.100000000000001" customHeight="1" x14ac:dyDescent="0.25">
      <c r="H4821" s="188"/>
    </row>
    <row r="4822" spans="8:8" ht="20.100000000000001" customHeight="1" x14ac:dyDescent="0.25">
      <c r="H4822" s="188"/>
    </row>
    <row r="4823" spans="8:8" ht="20.100000000000001" customHeight="1" x14ac:dyDescent="0.25">
      <c r="H4823" s="188"/>
    </row>
    <row r="4824" spans="8:8" ht="20.100000000000001" customHeight="1" x14ac:dyDescent="0.25">
      <c r="H4824" s="188"/>
    </row>
    <row r="4825" spans="8:8" ht="20.100000000000001" customHeight="1" x14ac:dyDescent="0.25">
      <c r="H4825" s="188"/>
    </row>
    <row r="4826" spans="8:8" ht="20.100000000000001" customHeight="1" x14ac:dyDescent="0.25">
      <c r="H4826" s="188"/>
    </row>
    <row r="4827" spans="8:8" ht="20.100000000000001" customHeight="1" x14ac:dyDescent="0.25">
      <c r="H4827" s="188"/>
    </row>
    <row r="4828" spans="8:8" ht="20.100000000000001" customHeight="1" x14ac:dyDescent="0.25">
      <c r="H4828" s="188"/>
    </row>
    <row r="4829" spans="8:8" ht="20.100000000000001" customHeight="1" x14ac:dyDescent="0.25">
      <c r="H4829" s="188"/>
    </row>
    <row r="4830" spans="8:8" ht="20.100000000000001" customHeight="1" x14ac:dyDescent="0.25">
      <c r="H4830" s="188"/>
    </row>
    <row r="4831" spans="8:8" ht="20.100000000000001" customHeight="1" x14ac:dyDescent="0.25">
      <c r="H4831" s="188"/>
    </row>
    <row r="4832" spans="8:8" ht="20.100000000000001" customHeight="1" x14ac:dyDescent="0.25">
      <c r="H4832" s="188"/>
    </row>
    <row r="4833" spans="8:8" ht="20.100000000000001" customHeight="1" x14ac:dyDescent="0.25">
      <c r="H4833" s="188"/>
    </row>
    <row r="4834" spans="8:8" ht="20.100000000000001" customHeight="1" x14ac:dyDescent="0.25">
      <c r="H4834" s="188"/>
    </row>
    <row r="4835" spans="8:8" ht="20.100000000000001" customHeight="1" x14ac:dyDescent="0.25">
      <c r="H4835" s="188"/>
    </row>
    <row r="4836" spans="8:8" ht="20.100000000000001" customHeight="1" x14ac:dyDescent="0.25">
      <c r="H4836" s="188"/>
    </row>
    <row r="4837" spans="8:8" ht="20.100000000000001" customHeight="1" x14ac:dyDescent="0.25">
      <c r="H4837" s="188"/>
    </row>
    <row r="4838" spans="8:8" ht="20.100000000000001" customHeight="1" x14ac:dyDescent="0.25">
      <c r="H4838" s="188"/>
    </row>
    <row r="4839" spans="8:8" ht="20.100000000000001" customHeight="1" x14ac:dyDescent="0.25">
      <c r="H4839" s="188"/>
    </row>
    <row r="4840" spans="8:8" ht="20.100000000000001" customHeight="1" x14ac:dyDescent="0.25">
      <c r="H4840" s="188"/>
    </row>
    <row r="4841" spans="8:8" ht="20.100000000000001" customHeight="1" x14ac:dyDescent="0.25">
      <c r="H4841" s="188"/>
    </row>
    <row r="4842" spans="8:8" ht="20.100000000000001" customHeight="1" x14ac:dyDescent="0.25">
      <c r="H4842" s="188"/>
    </row>
    <row r="4843" spans="8:8" ht="20.100000000000001" customHeight="1" x14ac:dyDescent="0.25">
      <c r="H4843" s="188"/>
    </row>
    <row r="4844" spans="8:8" ht="20.100000000000001" customHeight="1" x14ac:dyDescent="0.25">
      <c r="H4844" s="188"/>
    </row>
    <row r="4845" spans="8:8" ht="20.100000000000001" customHeight="1" x14ac:dyDescent="0.25">
      <c r="H4845" s="188"/>
    </row>
    <row r="4846" spans="8:8" ht="20.100000000000001" customHeight="1" x14ac:dyDescent="0.25">
      <c r="H4846" s="188"/>
    </row>
    <row r="4847" spans="8:8" ht="20.100000000000001" customHeight="1" x14ac:dyDescent="0.25">
      <c r="H4847" s="188"/>
    </row>
    <row r="4848" spans="8:8" ht="20.100000000000001" customHeight="1" x14ac:dyDescent="0.25">
      <c r="H4848" s="188"/>
    </row>
    <row r="4849" spans="8:8" ht="20.100000000000001" customHeight="1" x14ac:dyDescent="0.25">
      <c r="H4849" s="188"/>
    </row>
    <row r="4850" spans="8:8" ht="20.100000000000001" customHeight="1" x14ac:dyDescent="0.25">
      <c r="H4850" s="188"/>
    </row>
    <row r="4851" spans="8:8" ht="20.100000000000001" customHeight="1" x14ac:dyDescent="0.25">
      <c r="H4851" s="188"/>
    </row>
    <row r="4852" spans="8:8" ht="20.100000000000001" customHeight="1" x14ac:dyDescent="0.25">
      <c r="H4852" s="188"/>
    </row>
    <row r="4853" spans="8:8" ht="20.100000000000001" customHeight="1" x14ac:dyDescent="0.25">
      <c r="H4853" s="188"/>
    </row>
    <row r="4854" spans="8:8" ht="20.100000000000001" customHeight="1" x14ac:dyDescent="0.25">
      <c r="H4854" s="188"/>
    </row>
    <row r="4855" spans="8:8" ht="20.100000000000001" customHeight="1" x14ac:dyDescent="0.25">
      <c r="H4855" s="188"/>
    </row>
    <row r="4856" spans="8:8" ht="20.100000000000001" customHeight="1" x14ac:dyDescent="0.25">
      <c r="H4856" s="188"/>
    </row>
    <row r="4857" spans="8:8" ht="20.100000000000001" customHeight="1" x14ac:dyDescent="0.25">
      <c r="H4857" s="188"/>
    </row>
    <row r="4858" spans="8:8" ht="20.100000000000001" customHeight="1" x14ac:dyDescent="0.25">
      <c r="H4858" s="188"/>
    </row>
    <row r="4859" spans="8:8" ht="20.100000000000001" customHeight="1" x14ac:dyDescent="0.25">
      <c r="H4859" s="188"/>
    </row>
    <row r="4860" spans="8:8" ht="20.100000000000001" customHeight="1" x14ac:dyDescent="0.25">
      <c r="H4860" s="188"/>
    </row>
    <row r="4861" spans="8:8" ht="20.100000000000001" customHeight="1" x14ac:dyDescent="0.25">
      <c r="H4861" s="188"/>
    </row>
    <row r="4862" spans="8:8" ht="20.100000000000001" customHeight="1" x14ac:dyDescent="0.25">
      <c r="H4862" s="188"/>
    </row>
    <row r="4863" spans="8:8" ht="20.100000000000001" customHeight="1" x14ac:dyDescent="0.25">
      <c r="H4863" s="188"/>
    </row>
    <row r="4864" spans="8:8" ht="20.100000000000001" customHeight="1" x14ac:dyDescent="0.25">
      <c r="H4864" s="188"/>
    </row>
    <row r="4865" spans="8:8" ht="20.100000000000001" customHeight="1" x14ac:dyDescent="0.25">
      <c r="H4865" s="188"/>
    </row>
    <row r="4866" spans="8:8" ht="20.100000000000001" customHeight="1" x14ac:dyDescent="0.25">
      <c r="H4866" s="188"/>
    </row>
    <row r="4867" spans="8:8" ht="20.100000000000001" customHeight="1" x14ac:dyDescent="0.25">
      <c r="H4867" s="188"/>
    </row>
    <row r="4868" spans="8:8" ht="20.100000000000001" customHeight="1" x14ac:dyDescent="0.25">
      <c r="H4868" s="188"/>
    </row>
    <row r="4869" spans="8:8" ht="20.100000000000001" customHeight="1" x14ac:dyDescent="0.25">
      <c r="H4869" s="188"/>
    </row>
    <row r="4870" spans="8:8" ht="20.100000000000001" customHeight="1" x14ac:dyDescent="0.25">
      <c r="H4870" s="188"/>
    </row>
    <row r="4871" spans="8:8" ht="20.100000000000001" customHeight="1" x14ac:dyDescent="0.25">
      <c r="H4871" s="188"/>
    </row>
    <row r="4872" spans="8:8" ht="20.100000000000001" customHeight="1" x14ac:dyDescent="0.25">
      <c r="H4872" s="188"/>
    </row>
    <row r="4873" spans="8:8" ht="20.100000000000001" customHeight="1" x14ac:dyDescent="0.25">
      <c r="H4873" s="188"/>
    </row>
    <row r="4874" spans="8:8" ht="20.100000000000001" customHeight="1" x14ac:dyDescent="0.25">
      <c r="H4874" s="188"/>
    </row>
    <row r="4875" spans="8:8" ht="20.100000000000001" customHeight="1" x14ac:dyDescent="0.25">
      <c r="H4875" s="188"/>
    </row>
    <row r="4876" spans="8:8" ht="20.100000000000001" customHeight="1" x14ac:dyDescent="0.25">
      <c r="H4876" s="188"/>
    </row>
    <row r="4877" spans="8:8" ht="20.100000000000001" customHeight="1" x14ac:dyDescent="0.25">
      <c r="H4877" s="188"/>
    </row>
    <row r="4878" spans="8:8" ht="20.100000000000001" customHeight="1" x14ac:dyDescent="0.25">
      <c r="H4878" s="188"/>
    </row>
    <row r="4879" spans="8:8" ht="20.100000000000001" customHeight="1" x14ac:dyDescent="0.25">
      <c r="H4879" s="188"/>
    </row>
    <row r="4880" spans="8:8" ht="20.100000000000001" customHeight="1" x14ac:dyDescent="0.25">
      <c r="H4880" s="188"/>
    </row>
    <row r="4881" spans="8:8" ht="20.100000000000001" customHeight="1" x14ac:dyDescent="0.25">
      <c r="H4881" s="188"/>
    </row>
    <row r="4882" spans="8:8" ht="20.100000000000001" customHeight="1" x14ac:dyDescent="0.25">
      <c r="H4882" s="188"/>
    </row>
    <row r="4883" spans="8:8" ht="20.100000000000001" customHeight="1" x14ac:dyDescent="0.25">
      <c r="H4883" s="188"/>
    </row>
    <row r="4884" spans="8:8" ht="20.100000000000001" customHeight="1" x14ac:dyDescent="0.25">
      <c r="H4884" s="188"/>
    </row>
    <row r="4885" spans="8:8" ht="20.100000000000001" customHeight="1" x14ac:dyDescent="0.25">
      <c r="H4885" s="188"/>
    </row>
    <row r="4886" spans="8:8" ht="20.100000000000001" customHeight="1" x14ac:dyDescent="0.25">
      <c r="H4886" s="188"/>
    </row>
    <row r="4887" spans="8:8" ht="20.100000000000001" customHeight="1" x14ac:dyDescent="0.25">
      <c r="H4887" s="188"/>
    </row>
    <row r="4888" spans="8:8" ht="20.100000000000001" customHeight="1" x14ac:dyDescent="0.25">
      <c r="H4888" s="188"/>
    </row>
    <row r="4889" spans="8:8" ht="20.100000000000001" customHeight="1" x14ac:dyDescent="0.25">
      <c r="H4889" s="188"/>
    </row>
    <row r="4890" spans="8:8" ht="20.100000000000001" customHeight="1" x14ac:dyDescent="0.25">
      <c r="H4890" s="188"/>
    </row>
    <row r="4891" spans="8:8" ht="20.100000000000001" customHeight="1" x14ac:dyDescent="0.25">
      <c r="H4891" s="188"/>
    </row>
    <row r="4892" spans="8:8" ht="20.100000000000001" customHeight="1" x14ac:dyDescent="0.25">
      <c r="H4892" s="188"/>
    </row>
    <row r="4893" spans="8:8" ht="20.100000000000001" customHeight="1" x14ac:dyDescent="0.25">
      <c r="H4893" s="188"/>
    </row>
    <row r="4894" spans="8:8" ht="20.100000000000001" customHeight="1" x14ac:dyDescent="0.25">
      <c r="H4894" s="188"/>
    </row>
    <row r="4895" spans="8:8" ht="20.100000000000001" customHeight="1" x14ac:dyDescent="0.25">
      <c r="H4895" s="188"/>
    </row>
    <row r="4896" spans="8:8" ht="20.100000000000001" customHeight="1" x14ac:dyDescent="0.25">
      <c r="H4896" s="188"/>
    </row>
    <row r="4897" spans="8:8" ht="20.100000000000001" customHeight="1" x14ac:dyDescent="0.25">
      <c r="H4897" s="188"/>
    </row>
    <row r="4898" spans="8:8" ht="20.100000000000001" customHeight="1" x14ac:dyDescent="0.25">
      <c r="H4898" s="188"/>
    </row>
    <row r="4899" spans="8:8" ht="20.100000000000001" customHeight="1" x14ac:dyDescent="0.25">
      <c r="H4899" s="188"/>
    </row>
    <row r="4900" spans="8:8" ht="20.100000000000001" customHeight="1" x14ac:dyDescent="0.25">
      <c r="H4900" s="188"/>
    </row>
    <row r="4901" spans="8:8" ht="20.100000000000001" customHeight="1" x14ac:dyDescent="0.25">
      <c r="H4901" s="188"/>
    </row>
    <row r="4902" spans="8:8" ht="20.100000000000001" customHeight="1" x14ac:dyDescent="0.25">
      <c r="H4902" s="188"/>
    </row>
    <row r="4903" spans="8:8" ht="20.100000000000001" customHeight="1" x14ac:dyDescent="0.25">
      <c r="H4903" s="188"/>
    </row>
    <row r="4904" spans="8:8" ht="20.100000000000001" customHeight="1" x14ac:dyDescent="0.25">
      <c r="H4904" s="188"/>
    </row>
    <row r="4905" spans="8:8" ht="20.100000000000001" customHeight="1" x14ac:dyDescent="0.25">
      <c r="H4905" s="188"/>
    </row>
    <row r="4906" spans="8:8" ht="20.100000000000001" customHeight="1" x14ac:dyDescent="0.25">
      <c r="H4906" s="188"/>
    </row>
    <row r="4907" spans="8:8" ht="20.100000000000001" customHeight="1" x14ac:dyDescent="0.25">
      <c r="H4907" s="188"/>
    </row>
    <row r="4908" spans="8:8" ht="20.100000000000001" customHeight="1" x14ac:dyDescent="0.25">
      <c r="H4908" s="188"/>
    </row>
    <row r="4909" spans="8:8" ht="20.100000000000001" customHeight="1" x14ac:dyDescent="0.25">
      <c r="H4909" s="188"/>
    </row>
    <row r="4910" spans="8:8" ht="20.100000000000001" customHeight="1" x14ac:dyDescent="0.25">
      <c r="H4910" s="188"/>
    </row>
    <row r="4911" spans="8:8" ht="20.100000000000001" customHeight="1" x14ac:dyDescent="0.25">
      <c r="H4911" s="188"/>
    </row>
    <row r="4912" spans="8:8" ht="20.100000000000001" customHeight="1" x14ac:dyDescent="0.25">
      <c r="H4912" s="188"/>
    </row>
    <row r="4913" spans="8:8" ht="20.100000000000001" customHeight="1" x14ac:dyDescent="0.25">
      <c r="H4913" s="188"/>
    </row>
    <row r="4914" spans="8:8" ht="20.100000000000001" customHeight="1" x14ac:dyDescent="0.25">
      <c r="H4914" s="188"/>
    </row>
    <row r="4915" spans="8:8" ht="20.100000000000001" customHeight="1" x14ac:dyDescent="0.25">
      <c r="H4915" s="188"/>
    </row>
    <row r="4916" spans="8:8" ht="20.100000000000001" customHeight="1" x14ac:dyDescent="0.25">
      <c r="H4916" s="188"/>
    </row>
    <row r="4917" spans="8:8" ht="20.100000000000001" customHeight="1" x14ac:dyDescent="0.25">
      <c r="H4917" s="188"/>
    </row>
    <row r="4918" spans="8:8" ht="20.100000000000001" customHeight="1" x14ac:dyDescent="0.25">
      <c r="H4918" s="188"/>
    </row>
    <row r="4919" spans="8:8" ht="20.100000000000001" customHeight="1" x14ac:dyDescent="0.25">
      <c r="H4919" s="188"/>
    </row>
    <row r="4920" spans="8:8" ht="20.100000000000001" customHeight="1" x14ac:dyDescent="0.25">
      <c r="H4920" s="188"/>
    </row>
    <row r="4921" spans="8:8" ht="20.100000000000001" customHeight="1" x14ac:dyDescent="0.25">
      <c r="H4921" s="188"/>
    </row>
    <row r="4922" spans="8:8" ht="20.100000000000001" customHeight="1" x14ac:dyDescent="0.25">
      <c r="H4922" s="188"/>
    </row>
    <row r="4923" spans="8:8" ht="20.100000000000001" customHeight="1" x14ac:dyDescent="0.25">
      <c r="H4923" s="188"/>
    </row>
    <row r="4924" spans="8:8" ht="20.100000000000001" customHeight="1" x14ac:dyDescent="0.25">
      <c r="H4924" s="188"/>
    </row>
    <row r="4925" spans="8:8" ht="20.100000000000001" customHeight="1" x14ac:dyDescent="0.25">
      <c r="H4925" s="188"/>
    </row>
    <row r="4926" spans="8:8" ht="20.100000000000001" customHeight="1" x14ac:dyDescent="0.25">
      <c r="H4926" s="188"/>
    </row>
    <row r="4927" spans="8:8" ht="20.100000000000001" customHeight="1" x14ac:dyDescent="0.25">
      <c r="H4927" s="188"/>
    </row>
    <row r="4928" spans="8:8" ht="20.100000000000001" customHeight="1" x14ac:dyDescent="0.25">
      <c r="H4928" s="188"/>
    </row>
    <row r="4929" spans="8:8" ht="20.100000000000001" customHeight="1" x14ac:dyDescent="0.25">
      <c r="H4929" s="188"/>
    </row>
    <row r="4930" spans="8:8" ht="20.100000000000001" customHeight="1" x14ac:dyDescent="0.25">
      <c r="H4930" s="188"/>
    </row>
    <row r="4931" spans="8:8" ht="20.100000000000001" customHeight="1" x14ac:dyDescent="0.25">
      <c r="H4931" s="188"/>
    </row>
    <row r="4932" spans="8:8" ht="20.100000000000001" customHeight="1" x14ac:dyDescent="0.25">
      <c r="H4932" s="188"/>
    </row>
    <row r="4933" spans="8:8" ht="20.100000000000001" customHeight="1" x14ac:dyDescent="0.25">
      <c r="H4933" s="188"/>
    </row>
    <row r="4934" spans="8:8" ht="20.100000000000001" customHeight="1" x14ac:dyDescent="0.25">
      <c r="H4934" s="188"/>
    </row>
    <row r="4935" spans="8:8" ht="20.100000000000001" customHeight="1" x14ac:dyDescent="0.25">
      <c r="H4935" s="188"/>
    </row>
    <row r="4936" spans="8:8" ht="20.100000000000001" customHeight="1" x14ac:dyDescent="0.25">
      <c r="H4936" s="188"/>
    </row>
    <row r="4937" spans="8:8" ht="20.100000000000001" customHeight="1" x14ac:dyDescent="0.25">
      <c r="H4937" s="188"/>
    </row>
    <row r="4938" spans="8:8" ht="20.100000000000001" customHeight="1" x14ac:dyDescent="0.25">
      <c r="H4938" s="188"/>
    </row>
    <row r="4939" spans="8:8" ht="20.100000000000001" customHeight="1" x14ac:dyDescent="0.25">
      <c r="H4939" s="188"/>
    </row>
    <row r="4940" spans="8:8" ht="20.100000000000001" customHeight="1" x14ac:dyDescent="0.25">
      <c r="H4940" s="188"/>
    </row>
    <row r="4941" spans="8:8" ht="20.100000000000001" customHeight="1" x14ac:dyDescent="0.25">
      <c r="H4941" s="188"/>
    </row>
    <row r="4942" spans="8:8" ht="20.100000000000001" customHeight="1" x14ac:dyDescent="0.25">
      <c r="H4942" s="188"/>
    </row>
    <row r="4943" spans="8:8" ht="20.100000000000001" customHeight="1" x14ac:dyDescent="0.25">
      <c r="H4943" s="188"/>
    </row>
    <row r="4944" spans="8:8" ht="20.100000000000001" customHeight="1" x14ac:dyDescent="0.25">
      <c r="H4944" s="188"/>
    </row>
    <row r="4945" spans="8:8" ht="20.100000000000001" customHeight="1" x14ac:dyDescent="0.25">
      <c r="H4945" s="188"/>
    </row>
    <row r="4946" spans="8:8" ht="20.100000000000001" customHeight="1" x14ac:dyDescent="0.25">
      <c r="H4946" s="188"/>
    </row>
    <row r="4947" spans="8:8" ht="20.100000000000001" customHeight="1" x14ac:dyDescent="0.25">
      <c r="H4947" s="188"/>
    </row>
    <row r="4948" spans="8:8" ht="20.100000000000001" customHeight="1" x14ac:dyDescent="0.25">
      <c r="H4948" s="188"/>
    </row>
    <row r="4949" spans="8:8" ht="20.100000000000001" customHeight="1" x14ac:dyDescent="0.25">
      <c r="H4949" s="188"/>
    </row>
    <row r="4950" spans="8:8" ht="20.100000000000001" customHeight="1" x14ac:dyDescent="0.25">
      <c r="H4950" s="188"/>
    </row>
    <row r="4951" spans="8:8" ht="20.100000000000001" customHeight="1" x14ac:dyDescent="0.25">
      <c r="H4951" s="188"/>
    </row>
    <row r="4952" spans="8:8" ht="20.100000000000001" customHeight="1" x14ac:dyDescent="0.25">
      <c r="H4952" s="188"/>
    </row>
    <row r="4953" spans="8:8" ht="20.100000000000001" customHeight="1" x14ac:dyDescent="0.25">
      <c r="H4953" s="188"/>
    </row>
    <row r="4954" spans="8:8" ht="20.100000000000001" customHeight="1" x14ac:dyDescent="0.25">
      <c r="H4954" s="188"/>
    </row>
    <row r="4955" spans="8:8" ht="20.100000000000001" customHeight="1" x14ac:dyDescent="0.25">
      <c r="H4955" s="188"/>
    </row>
    <row r="4956" spans="8:8" ht="20.100000000000001" customHeight="1" x14ac:dyDescent="0.25">
      <c r="H4956" s="188"/>
    </row>
    <row r="4957" spans="8:8" ht="20.100000000000001" customHeight="1" x14ac:dyDescent="0.25">
      <c r="H4957" s="188"/>
    </row>
    <row r="4958" spans="8:8" ht="20.100000000000001" customHeight="1" x14ac:dyDescent="0.25">
      <c r="H4958" s="188"/>
    </row>
    <row r="4959" spans="8:8" ht="20.100000000000001" customHeight="1" x14ac:dyDescent="0.25">
      <c r="H4959" s="188"/>
    </row>
    <row r="4960" spans="8:8" ht="20.100000000000001" customHeight="1" x14ac:dyDescent="0.25">
      <c r="H4960" s="188"/>
    </row>
    <row r="4961" spans="8:8" ht="20.100000000000001" customHeight="1" x14ac:dyDescent="0.25">
      <c r="H4961" s="188"/>
    </row>
    <row r="4962" spans="8:8" ht="20.100000000000001" customHeight="1" x14ac:dyDescent="0.25">
      <c r="H4962" s="188"/>
    </row>
    <row r="4963" spans="8:8" ht="20.100000000000001" customHeight="1" x14ac:dyDescent="0.25">
      <c r="H4963" s="188"/>
    </row>
    <row r="4964" spans="8:8" ht="20.100000000000001" customHeight="1" x14ac:dyDescent="0.25">
      <c r="H4964" s="188"/>
    </row>
    <row r="4965" spans="8:8" ht="20.100000000000001" customHeight="1" x14ac:dyDescent="0.25">
      <c r="H4965" s="188"/>
    </row>
    <row r="4966" spans="8:8" ht="20.100000000000001" customHeight="1" x14ac:dyDescent="0.25">
      <c r="H4966" s="188"/>
    </row>
    <row r="4967" spans="8:8" ht="20.100000000000001" customHeight="1" x14ac:dyDescent="0.25">
      <c r="H4967" s="188"/>
    </row>
    <row r="4968" spans="8:8" ht="20.100000000000001" customHeight="1" x14ac:dyDescent="0.25">
      <c r="H4968" s="188"/>
    </row>
    <row r="4969" spans="8:8" ht="20.100000000000001" customHeight="1" x14ac:dyDescent="0.25">
      <c r="H4969" s="188"/>
    </row>
    <row r="4970" spans="8:8" ht="20.100000000000001" customHeight="1" x14ac:dyDescent="0.25">
      <c r="H4970" s="188"/>
    </row>
    <row r="4971" spans="8:8" ht="20.100000000000001" customHeight="1" x14ac:dyDescent="0.25">
      <c r="H4971" s="188"/>
    </row>
    <row r="4972" spans="8:8" ht="20.100000000000001" customHeight="1" x14ac:dyDescent="0.25">
      <c r="H4972" s="188"/>
    </row>
    <row r="4973" spans="8:8" ht="20.100000000000001" customHeight="1" x14ac:dyDescent="0.25">
      <c r="H4973" s="188"/>
    </row>
    <row r="4974" spans="8:8" ht="20.100000000000001" customHeight="1" x14ac:dyDescent="0.25">
      <c r="H4974" s="188"/>
    </row>
    <row r="4975" spans="8:8" ht="20.100000000000001" customHeight="1" x14ac:dyDescent="0.25">
      <c r="H4975" s="188"/>
    </row>
    <row r="4976" spans="8:8" ht="20.100000000000001" customHeight="1" x14ac:dyDescent="0.25">
      <c r="H4976" s="188"/>
    </row>
    <row r="4977" spans="8:8" ht="20.100000000000001" customHeight="1" x14ac:dyDescent="0.25">
      <c r="H4977" s="188"/>
    </row>
    <row r="4978" spans="8:8" ht="20.100000000000001" customHeight="1" x14ac:dyDescent="0.25">
      <c r="H4978" s="188"/>
    </row>
    <row r="4979" spans="8:8" ht="20.100000000000001" customHeight="1" x14ac:dyDescent="0.25">
      <c r="H4979" s="188"/>
    </row>
    <row r="4980" spans="8:8" ht="20.100000000000001" customHeight="1" x14ac:dyDescent="0.25">
      <c r="H4980" s="188"/>
    </row>
    <row r="4981" spans="8:8" ht="20.100000000000001" customHeight="1" x14ac:dyDescent="0.25">
      <c r="H4981" s="188"/>
    </row>
    <row r="4982" spans="8:8" ht="20.100000000000001" customHeight="1" x14ac:dyDescent="0.25">
      <c r="H4982" s="188"/>
    </row>
    <row r="4983" spans="8:8" ht="20.100000000000001" customHeight="1" x14ac:dyDescent="0.25">
      <c r="H4983" s="188"/>
    </row>
    <row r="4984" spans="8:8" ht="20.100000000000001" customHeight="1" x14ac:dyDescent="0.25">
      <c r="H4984" s="188"/>
    </row>
    <row r="4985" spans="8:8" ht="20.100000000000001" customHeight="1" x14ac:dyDescent="0.25">
      <c r="H4985" s="188"/>
    </row>
    <row r="4986" spans="8:8" ht="20.100000000000001" customHeight="1" x14ac:dyDescent="0.25">
      <c r="H4986" s="188"/>
    </row>
    <row r="4987" spans="8:8" ht="20.100000000000001" customHeight="1" x14ac:dyDescent="0.25">
      <c r="H4987" s="188"/>
    </row>
    <row r="4988" spans="8:8" ht="20.100000000000001" customHeight="1" x14ac:dyDescent="0.25">
      <c r="H4988" s="188"/>
    </row>
    <row r="4989" spans="8:8" ht="20.100000000000001" customHeight="1" x14ac:dyDescent="0.25">
      <c r="H4989" s="188"/>
    </row>
    <row r="4990" spans="8:8" ht="20.100000000000001" customHeight="1" x14ac:dyDescent="0.25">
      <c r="H4990" s="188"/>
    </row>
    <row r="4991" spans="8:8" ht="20.100000000000001" customHeight="1" x14ac:dyDescent="0.25">
      <c r="H4991" s="188"/>
    </row>
    <row r="4992" spans="8:8" ht="20.100000000000001" customHeight="1" x14ac:dyDescent="0.25">
      <c r="H4992" s="188"/>
    </row>
    <row r="4993" spans="8:8" ht="20.100000000000001" customHeight="1" x14ac:dyDescent="0.25">
      <c r="H4993" s="188"/>
    </row>
    <row r="4994" spans="8:8" ht="20.100000000000001" customHeight="1" x14ac:dyDescent="0.25">
      <c r="H4994" s="188"/>
    </row>
    <row r="4995" spans="8:8" ht="20.100000000000001" customHeight="1" x14ac:dyDescent="0.25">
      <c r="H4995" s="188"/>
    </row>
    <row r="4996" spans="8:8" ht="20.100000000000001" customHeight="1" x14ac:dyDescent="0.25">
      <c r="H4996" s="188"/>
    </row>
    <row r="4997" spans="8:8" ht="20.100000000000001" customHeight="1" x14ac:dyDescent="0.25">
      <c r="H4997" s="188"/>
    </row>
    <row r="4998" spans="8:8" ht="20.100000000000001" customHeight="1" x14ac:dyDescent="0.25">
      <c r="H4998" s="188"/>
    </row>
    <row r="4999" spans="8:8" ht="20.100000000000001" customHeight="1" x14ac:dyDescent="0.25">
      <c r="H4999" s="188"/>
    </row>
    <row r="5000" spans="8:8" ht="20.100000000000001" customHeight="1" x14ac:dyDescent="0.25">
      <c r="H5000" s="188"/>
    </row>
    <row r="5001" spans="8:8" ht="20.100000000000001" customHeight="1" x14ac:dyDescent="0.25">
      <c r="H5001" s="188"/>
    </row>
    <row r="5002" spans="8:8" ht="20.100000000000001" customHeight="1" x14ac:dyDescent="0.25">
      <c r="H5002" s="188"/>
    </row>
    <row r="5003" spans="8:8" ht="20.100000000000001" customHeight="1" x14ac:dyDescent="0.25">
      <c r="H5003" s="188"/>
    </row>
    <row r="5004" spans="8:8" ht="20.100000000000001" customHeight="1" x14ac:dyDescent="0.25">
      <c r="H5004" s="188"/>
    </row>
    <row r="5005" spans="8:8" ht="20.100000000000001" customHeight="1" x14ac:dyDescent="0.25">
      <c r="H5005" s="188"/>
    </row>
    <row r="5006" spans="8:8" ht="20.100000000000001" customHeight="1" x14ac:dyDescent="0.25">
      <c r="H5006" s="188"/>
    </row>
    <row r="5007" spans="8:8" ht="20.100000000000001" customHeight="1" x14ac:dyDescent="0.25">
      <c r="H5007" s="188"/>
    </row>
    <row r="5008" spans="8:8" ht="20.100000000000001" customHeight="1" x14ac:dyDescent="0.25">
      <c r="H5008" s="188"/>
    </row>
    <row r="5009" spans="8:8" ht="20.100000000000001" customHeight="1" x14ac:dyDescent="0.25">
      <c r="H5009" s="188"/>
    </row>
    <row r="5010" spans="8:8" ht="20.100000000000001" customHeight="1" x14ac:dyDescent="0.25">
      <c r="H5010" s="188"/>
    </row>
    <row r="5011" spans="8:8" ht="20.100000000000001" customHeight="1" x14ac:dyDescent="0.25">
      <c r="H5011" s="188"/>
    </row>
    <row r="5012" spans="8:8" ht="20.100000000000001" customHeight="1" x14ac:dyDescent="0.25">
      <c r="H5012" s="188"/>
    </row>
    <row r="5013" spans="8:8" ht="20.100000000000001" customHeight="1" x14ac:dyDescent="0.25">
      <c r="H5013" s="188"/>
    </row>
    <row r="5014" spans="8:8" ht="20.100000000000001" customHeight="1" x14ac:dyDescent="0.25">
      <c r="H5014" s="188"/>
    </row>
    <row r="5015" spans="8:8" ht="20.100000000000001" customHeight="1" x14ac:dyDescent="0.25">
      <c r="H5015" s="188"/>
    </row>
    <row r="5016" spans="8:8" ht="20.100000000000001" customHeight="1" x14ac:dyDescent="0.25">
      <c r="H5016" s="188"/>
    </row>
    <row r="5017" spans="8:8" ht="20.100000000000001" customHeight="1" x14ac:dyDescent="0.25">
      <c r="H5017" s="188"/>
    </row>
    <row r="5018" spans="8:8" ht="20.100000000000001" customHeight="1" x14ac:dyDescent="0.25">
      <c r="H5018" s="188"/>
    </row>
    <row r="5019" spans="8:8" ht="20.100000000000001" customHeight="1" x14ac:dyDescent="0.25">
      <c r="H5019" s="188"/>
    </row>
    <row r="5020" spans="8:8" ht="20.100000000000001" customHeight="1" x14ac:dyDescent="0.25">
      <c r="H5020" s="188"/>
    </row>
    <row r="5021" spans="8:8" ht="20.100000000000001" customHeight="1" x14ac:dyDescent="0.25">
      <c r="H5021" s="188"/>
    </row>
    <row r="5022" spans="8:8" ht="20.100000000000001" customHeight="1" x14ac:dyDescent="0.25">
      <c r="H5022" s="188"/>
    </row>
    <row r="5023" spans="8:8" ht="20.100000000000001" customHeight="1" x14ac:dyDescent="0.25">
      <c r="H5023" s="188"/>
    </row>
    <row r="5024" spans="8:8" ht="20.100000000000001" customHeight="1" x14ac:dyDescent="0.25">
      <c r="H5024" s="188"/>
    </row>
    <row r="5025" spans="8:8" ht="20.100000000000001" customHeight="1" x14ac:dyDescent="0.25">
      <c r="H5025" s="188"/>
    </row>
    <row r="5026" spans="8:8" ht="20.100000000000001" customHeight="1" x14ac:dyDescent="0.25">
      <c r="H5026" s="188"/>
    </row>
    <row r="5027" spans="8:8" ht="20.100000000000001" customHeight="1" x14ac:dyDescent="0.25">
      <c r="H5027" s="188"/>
    </row>
    <row r="5028" spans="8:8" ht="20.100000000000001" customHeight="1" x14ac:dyDescent="0.25">
      <c r="H5028" s="188"/>
    </row>
    <row r="5029" spans="8:8" ht="20.100000000000001" customHeight="1" x14ac:dyDescent="0.25">
      <c r="H5029" s="188"/>
    </row>
    <row r="5030" spans="8:8" ht="20.100000000000001" customHeight="1" x14ac:dyDescent="0.25">
      <c r="H5030" s="188"/>
    </row>
    <row r="5031" spans="8:8" ht="20.100000000000001" customHeight="1" x14ac:dyDescent="0.25">
      <c r="H5031" s="188"/>
    </row>
    <row r="5032" spans="8:8" ht="20.100000000000001" customHeight="1" x14ac:dyDescent="0.25">
      <c r="H5032" s="188"/>
    </row>
    <row r="5033" spans="8:8" ht="20.100000000000001" customHeight="1" x14ac:dyDescent="0.25">
      <c r="H5033" s="188"/>
    </row>
    <row r="5034" spans="8:8" ht="20.100000000000001" customHeight="1" x14ac:dyDescent="0.25">
      <c r="H5034" s="188"/>
    </row>
    <row r="5035" spans="8:8" ht="20.100000000000001" customHeight="1" x14ac:dyDescent="0.25">
      <c r="H5035" s="188"/>
    </row>
    <row r="5036" spans="8:8" ht="20.100000000000001" customHeight="1" x14ac:dyDescent="0.25">
      <c r="H5036" s="188"/>
    </row>
    <row r="5037" spans="8:8" ht="20.100000000000001" customHeight="1" x14ac:dyDescent="0.25">
      <c r="H5037" s="188"/>
    </row>
    <row r="5038" spans="8:8" ht="20.100000000000001" customHeight="1" x14ac:dyDescent="0.25">
      <c r="H5038" s="188"/>
    </row>
    <row r="5039" spans="8:8" ht="20.100000000000001" customHeight="1" x14ac:dyDescent="0.25">
      <c r="H5039" s="188"/>
    </row>
    <row r="5040" spans="8:8" ht="20.100000000000001" customHeight="1" x14ac:dyDescent="0.25">
      <c r="H5040" s="188"/>
    </row>
    <row r="5041" spans="8:8" ht="20.100000000000001" customHeight="1" x14ac:dyDescent="0.25">
      <c r="H5041" s="188"/>
    </row>
    <row r="5042" spans="8:8" ht="20.100000000000001" customHeight="1" x14ac:dyDescent="0.25">
      <c r="H5042" s="188"/>
    </row>
    <row r="5043" spans="8:8" ht="20.100000000000001" customHeight="1" x14ac:dyDescent="0.25">
      <c r="H5043" s="188"/>
    </row>
    <row r="5044" spans="8:8" ht="20.100000000000001" customHeight="1" x14ac:dyDescent="0.25">
      <c r="H5044" s="188"/>
    </row>
    <row r="5045" spans="8:8" ht="20.100000000000001" customHeight="1" x14ac:dyDescent="0.25">
      <c r="H5045" s="188"/>
    </row>
    <row r="5046" spans="8:8" ht="20.100000000000001" customHeight="1" x14ac:dyDescent="0.25">
      <c r="H5046" s="188"/>
    </row>
    <row r="5047" spans="8:8" ht="20.100000000000001" customHeight="1" x14ac:dyDescent="0.25">
      <c r="H5047" s="188"/>
    </row>
    <row r="5048" spans="8:8" ht="20.100000000000001" customHeight="1" x14ac:dyDescent="0.25">
      <c r="H5048" s="188"/>
    </row>
    <row r="5049" spans="8:8" ht="20.100000000000001" customHeight="1" x14ac:dyDescent="0.25">
      <c r="H5049" s="188"/>
    </row>
    <row r="5050" spans="8:8" ht="20.100000000000001" customHeight="1" x14ac:dyDescent="0.25">
      <c r="H5050" s="188"/>
    </row>
    <row r="5051" spans="8:8" ht="20.100000000000001" customHeight="1" x14ac:dyDescent="0.25">
      <c r="H5051" s="188"/>
    </row>
    <row r="5052" spans="8:8" ht="20.100000000000001" customHeight="1" x14ac:dyDescent="0.25">
      <c r="H5052" s="188"/>
    </row>
    <row r="5053" spans="8:8" ht="20.100000000000001" customHeight="1" x14ac:dyDescent="0.25">
      <c r="H5053" s="188"/>
    </row>
    <row r="5054" spans="8:8" ht="20.100000000000001" customHeight="1" x14ac:dyDescent="0.25">
      <c r="H5054" s="188"/>
    </row>
    <row r="5055" spans="8:8" ht="20.100000000000001" customHeight="1" x14ac:dyDescent="0.25">
      <c r="H5055" s="188"/>
    </row>
    <row r="5056" spans="8:8" ht="20.100000000000001" customHeight="1" x14ac:dyDescent="0.25">
      <c r="H5056" s="188"/>
    </row>
    <row r="5057" spans="8:8" ht="20.100000000000001" customHeight="1" x14ac:dyDescent="0.25">
      <c r="H5057" s="188"/>
    </row>
    <row r="5058" spans="8:8" ht="20.100000000000001" customHeight="1" x14ac:dyDescent="0.25">
      <c r="H5058" s="188"/>
    </row>
    <row r="5059" spans="8:8" ht="20.100000000000001" customHeight="1" x14ac:dyDescent="0.25">
      <c r="H5059" s="188"/>
    </row>
    <row r="5060" spans="8:8" ht="20.100000000000001" customHeight="1" x14ac:dyDescent="0.25">
      <c r="H5060" s="188"/>
    </row>
    <row r="5061" spans="8:8" ht="20.100000000000001" customHeight="1" x14ac:dyDescent="0.25">
      <c r="H5061" s="188"/>
    </row>
    <row r="5062" spans="8:8" ht="20.100000000000001" customHeight="1" x14ac:dyDescent="0.25">
      <c r="H5062" s="188"/>
    </row>
    <row r="5063" spans="8:8" ht="20.100000000000001" customHeight="1" x14ac:dyDescent="0.25">
      <c r="H5063" s="188"/>
    </row>
    <row r="5064" spans="8:8" ht="20.100000000000001" customHeight="1" x14ac:dyDescent="0.25">
      <c r="H5064" s="188"/>
    </row>
    <row r="5065" spans="8:8" ht="20.100000000000001" customHeight="1" x14ac:dyDescent="0.25">
      <c r="H5065" s="188"/>
    </row>
    <row r="5066" spans="8:8" ht="20.100000000000001" customHeight="1" x14ac:dyDescent="0.25">
      <c r="H5066" s="188"/>
    </row>
    <row r="5067" spans="8:8" ht="20.100000000000001" customHeight="1" x14ac:dyDescent="0.25">
      <c r="H5067" s="188"/>
    </row>
    <row r="5068" spans="8:8" ht="20.100000000000001" customHeight="1" x14ac:dyDescent="0.25">
      <c r="H5068" s="188"/>
    </row>
    <row r="5069" spans="8:8" ht="20.100000000000001" customHeight="1" x14ac:dyDescent="0.25">
      <c r="H5069" s="188"/>
    </row>
    <row r="5070" spans="8:8" ht="20.100000000000001" customHeight="1" x14ac:dyDescent="0.25">
      <c r="H5070" s="188"/>
    </row>
    <row r="5071" spans="8:8" ht="20.100000000000001" customHeight="1" x14ac:dyDescent="0.25">
      <c r="H5071" s="188"/>
    </row>
    <row r="5072" spans="8:8" ht="20.100000000000001" customHeight="1" x14ac:dyDescent="0.25">
      <c r="H5072" s="188"/>
    </row>
    <row r="5073" spans="8:8" ht="20.100000000000001" customHeight="1" x14ac:dyDescent="0.25">
      <c r="H5073" s="188"/>
    </row>
    <row r="5074" spans="8:8" ht="20.100000000000001" customHeight="1" x14ac:dyDescent="0.25">
      <c r="H5074" s="188"/>
    </row>
    <row r="5075" spans="8:8" ht="20.100000000000001" customHeight="1" x14ac:dyDescent="0.25">
      <c r="H5075" s="188"/>
    </row>
    <row r="5076" spans="8:8" ht="20.100000000000001" customHeight="1" x14ac:dyDescent="0.25">
      <c r="H5076" s="188"/>
    </row>
    <row r="5077" spans="8:8" ht="20.100000000000001" customHeight="1" x14ac:dyDescent="0.25">
      <c r="H5077" s="188"/>
    </row>
    <row r="5078" spans="8:8" ht="20.100000000000001" customHeight="1" x14ac:dyDescent="0.25">
      <c r="H5078" s="188"/>
    </row>
    <row r="5079" spans="8:8" ht="20.100000000000001" customHeight="1" x14ac:dyDescent="0.25">
      <c r="H5079" s="188"/>
    </row>
    <row r="5080" spans="8:8" ht="20.100000000000001" customHeight="1" x14ac:dyDescent="0.25">
      <c r="H5080" s="188"/>
    </row>
    <row r="5081" spans="8:8" ht="20.100000000000001" customHeight="1" x14ac:dyDescent="0.25">
      <c r="H5081" s="188"/>
    </row>
    <row r="5082" spans="8:8" ht="20.100000000000001" customHeight="1" x14ac:dyDescent="0.25">
      <c r="H5082" s="188"/>
    </row>
    <row r="5083" spans="8:8" ht="20.100000000000001" customHeight="1" x14ac:dyDescent="0.25">
      <c r="H5083" s="188"/>
    </row>
    <row r="5084" spans="8:8" ht="20.100000000000001" customHeight="1" x14ac:dyDescent="0.25">
      <c r="H5084" s="188"/>
    </row>
    <row r="5085" spans="8:8" ht="20.100000000000001" customHeight="1" x14ac:dyDescent="0.25">
      <c r="H5085" s="188"/>
    </row>
    <row r="5086" spans="8:8" ht="20.100000000000001" customHeight="1" x14ac:dyDescent="0.25">
      <c r="H5086" s="188"/>
    </row>
    <row r="5087" spans="8:8" ht="20.100000000000001" customHeight="1" x14ac:dyDescent="0.25">
      <c r="H5087" s="188"/>
    </row>
    <row r="5088" spans="8:8" ht="20.100000000000001" customHeight="1" x14ac:dyDescent="0.25">
      <c r="H5088" s="188"/>
    </row>
    <row r="5089" spans="8:8" ht="20.100000000000001" customHeight="1" x14ac:dyDescent="0.25">
      <c r="H5089" s="188"/>
    </row>
    <row r="5090" spans="8:8" ht="20.100000000000001" customHeight="1" x14ac:dyDescent="0.25">
      <c r="H5090" s="188"/>
    </row>
    <row r="5091" spans="8:8" ht="20.100000000000001" customHeight="1" x14ac:dyDescent="0.25">
      <c r="H5091" s="188"/>
    </row>
    <row r="5092" spans="8:8" ht="20.100000000000001" customHeight="1" x14ac:dyDescent="0.25">
      <c r="H5092" s="188"/>
    </row>
    <row r="5093" spans="8:8" ht="20.100000000000001" customHeight="1" x14ac:dyDescent="0.25">
      <c r="H5093" s="188"/>
    </row>
    <row r="5094" spans="8:8" ht="20.100000000000001" customHeight="1" x14ac:dyDescent="0.25">
      <c r="H5094" s="188"/>
    </row>
    <row r="5095" spans="8:8" ht="20.100000000000001" customHeight="1" x14ac:dyDescent="0.25">
      <c r="H5095" s="188"/>
    </row>
    <row r="5096" spans="8:8" ht="20.100000000000001" customHeight="1" x14ac:dyDescent="0.25">
      <c r="H5096" s="188"/>
    </row>
    <row r="5097" spans="8:8" ht="20.100000000000001" customHeight="1" x14ac:dyDescent="0.25">
      <c r="H5097" s="188"/>
    </row>
    <row r="5098" spans="8:8" ht="20.100000000000001" customHeight="1" x14ac:dyDescent="0.25">
      <c r="H5098" s="188"/>
    </row>
    <row r="5099" spans="8:8" ht="20.100000000000001" customHeight="1" x14ac:dyDescent="0.25">
      <c r="H5099" s="188"/>
    </row>
    <row r="5100" spans="8:8" ht="20.100000000000001" customHeight="1" x14ac:dyDescent="0.25">
      <c r="H5100" s="188"/>
    </row>
    <row r="5101" spans="8:8" ht="20.100000000000001" customHeight="1" x14ac:dyDescent="0.25">
      <c r="H5101" s="188"/>
    </row>
    <row r="5102" spans="8:8" ht="20.100000000000001" customHeight="1" x14ac:dyDescent="0.25">
      <c r="H5102" s="188"/>
    </row>
    <row r="5103" spans="8:8" ht="20.100000000000001" customHeight="1" x14ac:dyDescent="0.25">
      <c r="H5103" s="188"/>
    </row>
    <row r="5104" spans="8:8" ht="20.100000000000001" customHeight="1" x14ac:dyDescent="0.25">
      <c r="H5104" s="188"/>
    </row>
    <row r="5105" spans="8:8" ht="20.100000000000001" customHeight="1" x14ac:dyDescent="0.25">
      <c r="H5105" s="188"/>
    </row>
    <row r="5106" spans="8:8" ht="20.100000000000001" customHeight="1" x14ac:dyDescent="0.25">
      <c r="H5106" s="188"/>
    </row>
    <row r="5107" spans="8:8" ht="20.100000000000001" customHeight="1" x14ac:dyDescent="0.25">
      <c r="H5107" s="188"/>
    </row>
    <row r="5108" spans="8:8" ht="20.100000000000001" customHeight="1" x14ac:dyDescent="0.25">
      <c r="H5108" s="188"/>
    </row>
    <row r="5109" spans="8:8" ht="20.100000000000001" customHeight="1" x14ac:dyDescent="0.25">
      <c r="H5109" s="188"/>
    </row>
    <row r="5110" spans="8:8" ht="20.100000000000001" customHeight="1" x14ac:dyDescent="0.25">
      <c r="H5110" s="188"/>
    </row>
    <row r="5111" spans="8:8" ht="20.100000000000001" customHeight="1" x14ac:dyDescent="0.25">
      <c r="H5111" s="188"/>
    </row>
    <row r="5112" spans="8:8" ht="20.100000000000001" customHeight="1" x14ac:dyDescent="0.25">
      <c r="H5112" s="188"/>
    </row>
    <row r="5113" spans="8:8" ht="20.100000000000001" customHeight="1" x14ac:dyDescent="0.25">
      <c r="H5113" s="188"/>
    </row>
    <row r="5114" spans="8:8" ht="20.100000000000001" customHeight="1" x14ac:dyDescent="0.25">
      <c r="H5114" s="188"/>
    </row>
    <row r="5115" spans="8:8" ht="20.100000000000001" customHeight="1" x14ac:dyDescent="0.25">
      <c r="H5115" s="188"/>
    </row>
    <row r="5116" spans="8:8" ht="20.100000000000001" customHeight="1" x14ac:dyDescent="0.25">
      <c r="H5116" s="188"/>
    </row>
    <row r="5117" spans="8:8" ht="20.100000000000001" customHeight="1" x14ac:dyDescent="0.25">
      <c r="H5117" s="188"/>
    </row>
    <row r="5118" spans="8:8" ht="20.100000000000001" customHeight="1" x14ac:dyDescent="0.25">
      <c r="H5118" s="188"/>
    </row>
    <row r="5119" spans="8:8" ht="20.100000000000001" customHeight="1" x14ac:dyDescent="0.25">
      <c r="H5119" s="188"/>
    </row>
    <row r="5120" spans="8:8" ht="20.100000000000001" customHeight="1" x14ac:dyDescent="0.25">
      <c r="H5120" s="188"/>
    </row>
    <row r="5121" spans="8:8" ht="20.100000000000001" customHeight="1" x14ac:dyDescent="0.25">
      <c r="H5121" s="188"/>
    </row>
    <row r="5122" spans="8:8" ht="20.100000000000001" customHeight="1" x14ac:dyDescent="0.25">
      <c r="H5122" s="188"/>
    </row>
    <row r="5123" spans="8:8" ht="20.100000000000001" customHeight="1" x14ac:dyDescent="0.25">
      <c r="H5123" s="188"/>
    </row>
    <row r="5124" spans="8:8" ht="20.100000000000001" customHeight="1" x14ac:dyDescent="0.25">
      <c r="H5124" s="188"/>
    </row>
    <row r="5125" spans="8:8" ht="20.100000000000001" customHeight="1" x14ac:dyDescent="0.25">
      <c r="H5125" s="188"/>
    </row>
    <row r="5126" spans="8:8" ht="20.100000000000001" customHeight="1" x14ac:dyDescent="0.25">
      <c r="H5126" s="188"/>
    </row>
    <row r="5127" spans="8:8" ht="20.100000000000001" customHeight="1" x14ac:dyDescent="0.25">
      <c r="H5127" s="188"/>
    </row>
    <row r="5128" spans="8:8" ht="20.100000000000001" customHeight="1" x14ac:dyDescent="0.25">
      <c r="H5128" s="188"/>
    </row>
    <row r="5129" spans="8:8" ht="20.100000000000001" customHeight="1" x14ac:dyDescent="0.25">
      <c r="H5129" s="188"/>
    </row>
    <row r="5130" spans="8:8" ht="20.100000000000001" customHeight="1" x14ac:dyDescent="0.25">
      <c r="H5130" s="188"/>
    </row>
    <row r="5131" spans="8:8" ht="20.100000000000001" customHeight="1" x14ac:dyDescent="0.25">
      <c r="H5131" s="188"/>
    </row>
    <row r="5132" spans="8:8" ht="20.100000000000001" customHeight="1" x14ac:dyDescent="0.25">
      <c r="H5132" s="188"/>
    </row>
    <row r="5133" spans="8:8" ht="20.100000000000001" customHeight="1" x14ac:dyDescent="0.25">
      <c r="H5133" s="188"/>
    </row>
    <row r="5134" spans="8:8" ht="20.100000000000001" customHeight="1" x14ac:dyDescent="0.25">
      <c r="H5134" s="188"/>
    </row>
    <row r="5135" spans="8:8" ht="20.100000000000001" customHeight="1" x14ac:dyDescent="0.25">
      <c r="H5135" s="188"/>
    </row>
    <row r="5136" spans="8:8" ht="20.100000000000001" customHeight="1" x14ac:dyDescent="0.25">
      <c r="H5136" s="188"/>
    </row>
    <row r="5137" spans="8:8" ht="20.100000000000001" customHeight="1" x14ac:dyDescent="0.25">
      <c r="H5137" s="188"/>
    </row>
    <row r="5138" spans="8:8" ht="20.100000000000001" customHeight="1" x14ac:dyDescent="0.25">
      <c r="H5138" s="188"/>
    </row>
    <row r="5139" spans="8:8" ht="20.100000000000001" customHeight="1" x14ac:dyDescent="0.25">
      <c r="H5139" s="188"/>
    </row>
    <row r="5140" spans="8:8" ht="20.100000000000001" customHeight="1" x14ac:dyDescent="0.25">
      <c r="H5140" s="188"/>
    </row>
    <row r="5141" spans="8:8" ht="20.100000000000001" customHeight="1" x14ac:dyDescent="0.25">
      <c r="H5141" s="188"/>
    </row>
    <row r="5142" spans="8:8" ht="20.100000000000001" customHeight="1" x14ac:dyDescent="0.25">
      <c r="H5142" s="188"/>
    </row>
    <row r="5143" spans="8:8" ht="20.100000000000001" customHeight="1" x14ac:dyDescent="0.25">
      <c r="H5143" s="188"/>
    </row>
    <row r="5144" spans="8:8" ht="20.100000000000001" customHeight="1" x14ac:dyDescent="0.25">
      <c r="H5144" s="188"/>
    </row>
    <row r="5145" spans="8:8" ht="20.100000000000001" customHeight="1" x14ac:dyDescent="0.25">
      <c r="H5145" s="188"/>
    </row>
    <row r="5146" spans="8:8" ht="20.100000000000001" customHeight="1" x14ac:dyDescent="0.25">
      <c r="H5146" s="188"/>
    </row>
    <row r="5147" spans="8:8" ht="20.100000000000001" customHeight="1" x14ac:dyDescent="0.25">
      <c r="H5147" s="188"/>
    </row>
    <row r="5148" spans="8:8" ht="20.100000000000001" customHeight="1" x14ac:dyDescent="0.25">
      <c r="H5148" s="188"/>
    </row>
    <row r="5149" spans="8:8" ht="20.100000000000001" customHeight="1" x14ac:dyDescent="0.25">
      <c r="H5149" s="188"/>
    </row>
    <row r="5150" spans="8:8" ht="20.100000000000001" customHeight="1" x14ac:dyDescent="0.25">
      <c r="H5150" s="188"/>
    </row>
    <row r="5151" spans="8:8" ht="20.100000000000001" customHeight="1" x14ac:dyDescent="0.25">
      <c r="H5151" s="188"/>
    </row>
    <row r="5152" spans="8:8" ht="20.100000000000001" customHeight="1" x14ac:dyDescent="0.25">
      <c r="H5152" s="188"/>
    </row>
    <row r="5153" spans="8:8" ht="20.100000000000001" customHeight="1" x14ac:dyDescent="0.25">
      <c r="H5153" s="188"/>
    </row>
    <row r="5154" spans="8:8" ht="20.100000000000001" customHeight="1" x14ac:dyDescent="0.25">
      <c r="H5154" s="188"/>
    </row>
    <row r="5155" spans="8:8" ht="20.100000000000001" customHeight="1" x14ac:dyDescent="0.25">
      <c r="H5155" s="188"/>
    </row>
    <row r="5156" spans="8:8" ht="20.100000000000001" customHeight="1" x14ac:dyDescent="0.25">
      <c r="H5156" s="188"/>
    </row>
    <row r="5157" spans="8:8" ht="20.100000000000001" customHeight="1" x14ac:dyDescent="0.25">
      <c r="H5157" s="188"/>
    </row>
    <row r="5158" spans="8:8" ht="20.100000000000001" customHeight="1" x14ac:dyDescent="0.25">
      <c r="H5158" s="188"/>
    </row>
    <row r="5159" spans="8:8" ht="20.100000000000001" customHeight="1" x14ac:dyDescent="0.25">
      <c r="H5159" s="188"/>
    </row>
    <row r="5160" spans="8:8" ht="20.100000000000001" customHeight="1" x14ac:dyDescent="0.25">
      <c r="H5160" s="188"/>
    </row>
    <row r="5161" spans="8:8" ht="20.100000000000001" customHeight="1" x14ac:dyDescent="0.25">
      <c r="H5161" s="188"/>
    </row>
    <row r="5162" spans="8:8" ht="20.100000000000001" customHeight="1" x14ac:dyDescent="0.25">
      <c r="H5162" s="188"/>
    </row>
    <row r="5163" spans="8:8" ht="20.100000000000001" customHeight="1" x14ac:dyDescent="0.25">
      <c r="H5163" s="188"/>
    </row>
    <row r="5164" spans="8:8" ht="20.100000000000001" customHeight="1" x14ac:dyDescent="0.25">
      <c r="H5164" s="188"/>
    </row>
    <row r="5165" spans="8:8" ht="20.100000000000001" customHeight="1" x14ac:dyDescent="0.25">
      <c r="H5165" s="188"/>
    </row>
    <row r="5166" spans="8:8" ht="20.100000000000001" customHeight="1" x14ac:dyDescent="0.25">
      <c r="H5166" s="188"/>
    </row>
    <row r="5167" spans="8:8" ht="20.100000000000001" customHeight="1" x14ac:dyDescent="0.25">
      <c r="H5167" s="188"/>
    </row>
    <row r="5168" spans="8:8" ht="20.100000000000001" customHeight="1" x14ac:dyDescent="0.25">
      <c r="H5168" s="188"/>
    </row>
    <row r="5169" spans="8:8" ht="20.100000000000001" customHeight="1" x14ac:dyDescent="0.25">
      <c r="H5169" s="188"/>
    </row>
    <row r="5170" spans="8:8" ht="20.100000000000001" customHeight="1" x14ac:dyDescent="0.25">
      <c r="H5170" s="188"/>
    </row>
    <row r="5171" spans="8:8" ht="20.100000000000001" customHeight="1" x14ac:dyDescent="0.25">
      <c r="H5171" s="188"/>
    </row>
    <row r="5172" spans="8:8" ht="20.100000000000001" customHeight="1" x14ac:dyDescent="0.25">
      <c r="H5172" s="188"/>
    </row>
    <row r="5173" spans="8:8" ht="20.100000000000001" customHeight="1" x14ac:dyDescent="0.25">
      <c r="H5173" s="188"/>
    </row>
    <row r="5174" spans="8:8" ht="20.100000000000001" customHeight="1" x14ac:dyDescent="0.25">
      <c r="H5174" s="188"/>
    </row>
    <row r="5175" spans="8:8" ht="20.100000000000001" customHeight="1" x14ac:dyDescent="0.25">
      <c r="H5175" s="188"/>
    </row>
    <row r="5176" spans="8:8" ht="20.100000000000001" customHeight="1" x14ac:dyDescent="0.25">
      <c r="H5176" s="188"/>
    </row>
    <row r="5177" spans="8:8" ht="20.100000000000001" customHeight="1" x14ac:dyDescent="0.25">
      <c r="H5177" s="188"/>
    </row>
    <row r="5178" spans="8:8" ht="20.100000000000001" customHeight="1" x14ac:dyDescent="0.25">
      <c r="H5178" s="188"/>
    </row>
    <row r="5179" spans="8:8" ht="20.100000000000001" customHeight="1" x14ac:dyDescent="0.25">
      <c r="H5179" s="188"/>
    </row>
    <row r="5180" spans="8:8" ht="20.100000000000001" customHeight="1" x14ac:dyDescent="0.25">
      <c r="H5180" s="188"/>
    </row>
    <row r="5181" spans="8:8" ht="20.100000000000001" customHeight="1" x14ac:dyDescent="0.25">
      <c r="H5181" s="188"/>
    </row>
    <row r="5182" spans="8:8" ht="20.100000000000001" customHeight="1" x14ac:dyDescent="0.25">
      <c r="H5182" s="188"/>
    </row>
    <row r="5183" spans="8:8" ht="20.100000000000001" customHeight="1" x14ac:dyDescent="0.25">
      <c r="H5183" s="188"/>
    </row>
    <row r="5184" spans="8:8" ht="20.100000000000001" customHeight="1" x14ac:dyDescent="0.25">
      <c r="H5184" s="188"/>
    </row>
    <row r="5185" spans="8:8" ht="20.100000000000001" customHeight="1" x14ac:dyDescent="0.25">
      <c r="H5185" s="188"/>
    </row>
    <row r="5186" spans="8:8" ht="20.100000000000001" customHeight="1" x14ac:dyDescent="0.25">
      <c r="H5186" s="188"/>
    </row>
    <row r="5187" spans="8:8" ht="20.100000000000001" customHeight="1" x14ac:dyDescent="0.25">
      <c r="H5187" s="188"/>
    </row>
    <row r="5188" spans="8:8" ht="20.100000000000001" customHeight="1" x14ac:dyDescent="0.25">
      <c r="H5188" s="188"/>
    </row>
    <row r="5189" spans="8:8" ht="20.100000000000001" customHeight="1" x14ac:dyDescent="0.25">
      <c r="H5189" s="188"/>
    </row>
    <row r="5190" spans="8:8" ht="20.100000000000001" customHeight="1" x14ac:dyDescent="0.25">
      <c r="H5190" s="188"/>
    </row>
    <row r="5191" spans="8:8" ht="20.100000000000001" customHeight="1" x14ac:dyDescent="0.25">
      <c r="H5191" s="188"/>
    </row>
    <row r="5192" spans="8:8" ht="20.100000000000001" customHeight="1" x14ac:dyDescent="0.25">
      <c r="H5192" s="188"/>
    </row>
    <row r="5193" spans="8:8" ht="20.100000000000001" customHeight="1" x14ac:dyDescent="0.25">
      <c r="H5193" s="188"/>
    </row>
    <row r="5194" spans="8:8" ht="20.100000000000001" customHeight="1" x14ac:dyDescent="0.25">
      <c r="H5194" s="188"/>
    </row>
    <row r="5195" spans="8:8" ht="20.100000000000001" customHeight="1" x14ac:dyDescent="0.25">
      <c r="H5195" s="188"/>
    </row>
    <row r="5196" spans="8:8" ht="20.100000000000001" customHeight="1" x14ac:dyDescent="0.25">
      <c r="H5196" s="188"/>
    </row>
    <row r="5197" spans="8:8" ht="20.100000000000001" customHeight="1" x14ac:dyDescent="0.25">
      <c r="H5197" s="188"/>
    </row>
    <row r="5198" spans="8:8" ht="20.100000000000001" customHeight="1" x14ac:dyDescent="0.25">
      <c r="H5198" s="188"/>
    </row>
    <row r="5199" spans="8:8" ht="20.100000000000001" customHeight="1" x14ac:dyDescent="0.25">
      <c r="H5199" s="188"/>
    </row>
    <row r="5200" spans="8:8" ht="20.100000000000001" customHeight="1" x14ac:dyDescent="0.25">
      <c r="H5200" s="188"/>
    </row>
    <row r="5201" spans="8:8" ht="20.100000000000001" customHeight="1" x14ac:dyDescent="0.25">
      <c r="H5201" s="188"/>
    </row>
    <row r="5202" spans="8:8" ht="20.100000000000001" customHeight="1" x14ac:dyDescent="0.25">
      <c r="H5202" s="188"/>
    </row>
    <row r="5203" spans="8:8" ht="20.100000000000001" customHeight="1" x14ac:dyDescent="0.25">
      <c r="H5203" s="188"/>
    </row>
    <row r="5204" spans="8:8" ht="20.100000000000001" customHeight="1" x14ac:dyDescent="0.25">
      <c r="H5204" s="188"/>
    </row>
    <row r="5205" spans="8:8" ht="20.100000000000001" customHeight="1" x14ac:dyDescent="0.25">
      <c r="H5205" s="188"/>
    </row>
    <row r="5206" spans="8:8" ht="20.100000000000001" customHeight="1" x14ac:dyDescent="0.25">
      <c r="H5206" s="188"/>
    </row>
    <row r="5207" spans="8:8" ht="20.100000000000001" customHeight="1" x14ac:dyDescent="0.25">
      <c r="H5207" s="188"/>
    </row>
    <row r="5208" spans="8:8" ht="20.100000000000001" customHeight="1" x14ac:dyDescent="0.25">
      <c r="H5208" s="188"/>
    </row>
    <row r="5209" spans="8:8" ht="20.100000000000001" customHeight="1" x14ac:dyDescent="0.25">
      <c r="H5209" s="188"/>
    </row>
    <row r="5210" spans="8:8" ht="20.100000000000001" customHeight="1" x14ac:dyDescent="0.25">
      <c r="H5210" s="188"/>
    </row>
    <row r="5211" spans="8:8" ht="20.100000000000001" customHeight="1" x14ac:dyDescent="0.25">
      <c r="H5211" s="188"/>
    </row>
    <row r="5212" spans="8:8" ht="20.100000000000001" customHeight="1" x14ac:dyDescent="0.25">
      <c r="H5212" s="188"/>
    </row>
    <row r="5213" spans="8:8" ht="20.100000000000001" customHeight="1" x14ac:dyDescent="0.25">
      <c r="H5213" s="188"/>
    </row>
    <row r="5214" spans="8:8" ht="20.100000000000001" customHeight="1" x14ac:dyDescent="0.25">
      <c r="H5214" s="188"/>
    </row>
    <row r="5215" spans="8:8" ht="20.100000000000001" customHeight="1" x14ac:dyDescent="0.25">
      <c r="H5215" s="188"/>
    </row>
    <row r="5216" spans="8:8" ht="20.100000000000001" customHeight="1" x14ac:dyDescent="0.25">
      <c r="H5216" s="188"/>
    </row>
    <row r="5217" spans="8:8" ht="20.100000000000001" customHeight="1" x14ac:dyDescent="0.25">
      <c r="H5217" s="188"/>
    </row>
    <row r="5218" spans="8:8" ht="20.100000000000001" customHeight="1" x14ac:dyDescent="0.25">
      <c r="H5218" s="188"/>
    </row>
    <row r="5219" spans="8:8" ht="20.100000000000001" customHeight="1" x14ac:dyDescent="0.25">
      <c r="H5219" s="188"/>
    </row>
    <row r="5220" spans="8:8" ht="20.100000000000001" customHeight="1" x14ac:dyDescent="0.25">
      <c r="H5220" s="188"/>
    </row>
    <row r="5221" spans="8:8" ht="20.100000000000001" customHeight="1" x14ac:dyDescent="0.25">
      <c r="H5221" s="188"/>
    </row>
    <row r="5222" spans="8:8" ht="20.100000000000001" customHeight="1" x14ac:dyDescent="0.25">
      <c r="H5222" s="188"/>
    </row>
    <row r="5223" spans="8:8" ht="20.100000000000001" customHeight="1" x14ac:dyDescent="0.25">
      <c r="H5223" s="188"/>
    </row>
    <row r="5224" spans="8:8" ht="20.100000000000001" customHeight="1" x14ac:dyDescent="0.25">
      <c r="H5224" s="188"/>
    </row>
    <row r="5225" spans="8:8" ht="20.100000000000001" customHeight="1" x14ac:dyDescent="0.25">
      <c r="H5225" s="188"/>
    </row>
    <row r="5226" spans="8:8" ht="20.100000000000001" customHeight="1" x14ac:dyDescent="0.25">
      <c r="H5226" s="188"/>
    </row>
    <row r="5227" spans="8:8" ht="20.100000000000001" customHeight="1" x14ac:dyDescent="0.25">
      <c r="H5227" s="188"/>
    </row>
    <row r="5228" spans="8:8" ht="20.100000000000001" customHeight="1" x14ac:dyDescent="0.25">
      <c r="H5228" s="188"/>
    </row>
    <row r="5229" spans="8:8" ht="20.100000000000001" customHeight="1" x14ac:dyDescent="0.25">
      <c r="H5229" s="188"/>
    </row>
    <row r="5230" spans="8:8" ht="20.100000000000001" customHeight="1" x14ac:dyDescent="0.25">
      <c r="H5230" s="188"/>
    </row>
    <row r="5231" spans="8:8" ht="20.100000000000001" customHeight="1" x14ac:dyDescent="0.25">
      <c r="H5231" s="188"/>
    </row>
    <row r="5232" spans="8:8" ht="20.100000000000001" customHeight="1" x14ac:dyDescent="0.25">
      <c r="H5232" s="188"/>
    </row>
    <row r="5233" spans="8:8" ht="20.100000000000001" customHeight="1" x14ac:dyDescent="0.25">
      <c r="H5233" s="188"/>
    </row>
    <row r="5234" spans="8:8" ht="20.100000000000001" customHeight="1" x14ac:dyDescent="0.25">
      <c r="H5234" s="188"/>
    </row>
    <row r="5235" spans="8:8" ht="20.100000000000001" customHeight="1" x14ac:dyDescent="0.25">
      <c r="H5235" s="188"/>
    </row>
    <row r="5236" spans="8:8" ht="20.100000000000001" customHeight="1" x14ac:dyDescent="0.25">
      <c r="H5236" s="188"/>
    </row>
    <row r="5237" spans="8:8" ht="20.100000000000001" customHeight="1" x14ac:dyDescent="0.25">
      <c r="H5237" s="188"/>
    </row>
    <row r="5238" spans="8:8" ht="20.100000000000001" customHeight="1" x14ac:dyDescent="0.25">
      <c r="H5238" s="188"/>
    </row>
    <row r="5239" spans="8:8" ht="20.100000000000001" customHeight="1" x14ac:dyDescent="0.25">
      <c r="H5239" s="188"/>
    </row>
    <row r="5240" spans="8:8" ht="20.100000000000001" customHeight="1" x14ac:dyDescent="0.25">
      <c r="H5240" s="188"/>
    </row>
    <row r="5241" spans="8:8" ht="20.100000000000001" customHeight="1" x14ac:dyDescent="0.25">
      <c r="H5241" s="188"/>
    </row>
    <row r="5242" spans="8:8" ht="20.100000000000001" customHeight="1" x14ac:dyDescent="0.25">
      <c r="H5242" s="188"/>
    </row>
    <row r="5243" spans="8:8" ht="20.100000000000001" customHeight="1" x14ac:dyDescent="0.25">
      <c r="H5243" s="188"/>
    </row>
    <row r="5244" spans="8:8" ht="20.100000000000001" customHeight="1" x14ac:dyDescent="0.25">
      <c r="H5244" s="188"/>
    </row>
    <row r="5245" spans="8:8" ht="20.100000000000001" customHeight="1" x14ac:dyDescent="0.25">
      <c r="H5245" s="188"/>
    </row>
    <row r="5246" spans="8:8" ht="20.100000000000001" customHeight="1" x14ac:dyDescent="0.25">
      <c r="H5246" s="188"/>
    </row>
    <row r="5247" spans="8:8" ht="20.100000000000001" customHeight="1" x14ac:dyDescent="0.25">
      <c r="H5247" s="188"/>
    </row>
    <row r="5248" spans="8:8" ht="20.100000000000001" customHeight="1" x14ac:dyDescent="0.25">
      <c r="H5248" s="188"/>
    </row>
    <row r="5249" spans="8:8" ht="20.100000000000001" customHeight="1" x14ac:dyDescent="0.25">
      <c r="H5249" s="188"/>
    </row>
    <row r="5250" spans="8:8" ht="20.100000000000001" customHeight="1" x14ac:dyDescent="0.25">
      <c r="H5250" s="188"/>
    </row>
    <row r="5251" spans="8:8" ht="20.100000000000001" customHeight="1" x14ac:dyDescent="0.25">
      <c r="H5251" s="188"/>
    </row>
    <row r="5252" spans="8:8" ht="20.100000000000001" customHeight="1" x14ac:dyDescent="0.25">
      <c r="H5252" s="188"/>
    </row>
    <row r="5253" spans="8:8" ht="20.100000000000001" customHeight="1" x14ac:dyDescent="0.25">
      <c r="H5253" s="188"/>
    </row>
    <row r="5254" spans="8:8" ht="20.100000000000001" customHeight="1" x14ac:dyDescent="0.25">
      <c r="H5254" s="188"/>
    </row>
    <row r="5255" spans="8:8" ht="20.100000000000001" customHeight="1" x14ac:dyDescent="0.25">
      <c r="H5255" s="188"/>
    </row>
    <row r="5256" spans="8:8" ht="20.100000000000001" customHeight="1" x14ac:dyDescent="0.25">
      <c r="H5256" s="188"/>
    </row>
    <row r="5257" spans="8:8" ht="20.100000000000001" customHeight="1" x14ac:dyDescent="0.25">
      <c r="H5257" s="188"/>
    </row>
    <row r="5258" spans="8:8" ht="20.100000000000001" customHeight="1" x14ac:dyDescent="0.25">
      <c r="H5258" s="188"/>
    </row>
    <row r="5259" spans="8:8" ht="20.100000000000001" customHeight="1" x14ac:dyDescent="0.25">
      <c r="H5259" s="188"/>
    </row>
    <row r="5260" spans="8:8" ht="20.100000000000001" customHeight="1" x14ac:dyDescent="0.25">
      <c r="H5260" s="188"/>
    </row>
    <row r="5261" spans="8:8" ht="20.100000000000001" customHeight="1" x14ac:dyDescent="0.25">
      <c r="H5261" s="188"/>
    </row>
    <row r="5262" spans="8:8" ht="20.100000000000001" customHeight="1" x14ac:dyDescent="0.25">
      <c r="H5262" s="188"/>
    </row>
    <row r="5263" spans="8:8" ht="20.100000000000001" customHeight="1" x14ac:dyDescent="0.25">
      <c r="H5263" s="188"/>
    </row>
    <row r="5264" spans="8:8" ht="20.100000000000001" customHeight="1" x14ac:dyDescent="0.25">
      <c r="H5264" s="188"/>
    </row>
    <row r="5265" spans="8:8" ht="20.100000000000001" customHeight="1" x14ac:dyDescent="0.25">
      <c r="H5265" s="188"/>
    </row>
    <row r="5266" spans="8:8" ht="20.100000000000001" customHeight="1" x14ac:dyDescent="0.25">
      <c r="H5266" s="188"/>
    </row>
    <row r="5267" spans="8:8" ht="20.100000000000001" customHeight="1" x14ac:dyDescent="0.25">
      <c r="H5267" s="188"/>
    </row>
    <row r="5268" spans="8:8" ht="20.100000000000001" customHeight="1" x14ac:dyDescent="0.25">
      <c r="H5268" s="188"/>
    </row>
    <row r="5269" spans="8:8" ht="20.100000000000001" customHeight="1" x14ac:dyDescent="0.25">
      <c r="H5269" s="188"/>
    </row>
    <row r="5270" spans="8:8" ht="20.100000000000001" customHeight="1" x14ac:dyDescent="0.25">
      <c r="H5270" s="188"/>
    </row>
    <row r="5271" spans="8:8" ht="20.100000000000001" customHeight="1" x14ac:dyDescent="0.25">
      <c r="H5271" s="188"/>
    </row>
    <row r="5272" spans="8:8" ht="20.100000000000001" customHeight="1" x14ac:dyDescent="0.25">
      <c r="H5272" s="188"/>
    </row>
    <row r="5273" spans="8:8" ht="20.100000000000001" customHeight="1" x14ac:dyDescent="0.25">
      <c r="H5273" s="188"/>
    </row>
    <row r="5274" spans="8:8" ht="20.100000000000001" customHeight="1" x14ac:dyDescent="0.25">
      <c r="H5274" s="188"/>
    </row>
    <row r="5275" spans="8:8" ht="20.100000000000001" customHeight="1" x14ac:dyDescent="0.25">
      <c r="H5275" s="188"/>
    </row>
    <row r="5276" spans="8:8" ht="20.100000000000001" customHeight="1" x14ac:dyDescent="0.25">
      <c r="H5276" s="188"/>
    </row>
    <row r="5277" spans="8:8" ht="20.100000000000001" customHeight="1" x14ac:dyDescent="0.25">
      <c r="H5277" s="188"/>
    </row>
    <row r="5278" spans="8:8" ht="20.100000000000001" customHeight="1" x14ac:dyDescent="0.25">
      <c r="H5278" s="188"/>
    </row>
    <row r="5279" spans="8:8" ht="20.100000000000001" customHeight="1" x14ac:dyDescent="0.25">
      <c r="H5279" s="188"/>
    </row>
    <row r="5280" spans="8:8" ht="20.100000000000001" customHeight="1" x14ac:dyDescent="0.25">
      <c r="H5280" s="188"/>
    </row>
    <row r="5281" spans="8:8" ht="20.100000000000001" customHeight="1" x14ac:dyDescent="0.25">
      <c r="H5281" s="188"/>
    </row>
    <row r="5282" spans="8:8" ht="20.100000000000001" customHeight="1" x14ac:dyDescent="0.25">
      <c r="H5282" s="188"/>
    </row>
    <row r="5283" spans="8:8" ht="20.100000000000001" customHeight="1" x14ac:dyDescent="0.25">
      <c r="H5283" s="188"/>
    </row>
    <row r="5284" spans="8:8" ht="20.100000000000001" customHeight="1" x14ac:dyDescent="0.25">
      <c r="H5284" s="188"/>
    </row>
    <row r="5285" spans="8:8" ht="20.100000000000001" customHeight="1" x14ac:dyDescent="0.25">
      <c r="H5285" s="188"/>
    </row>
    <row r="5286" spans="8:8" ht="20.100000000000001" customHeight="1" x14ac:dyDescent="0.25">
      <c r="H5286" s="188"/>
    </row>
    <row r="5287" spans="8:8" ht="20.100000000000001" customHeight="1" x14ac:dyDescent="0.25">
      <c r="H5287" s="188"/>
    </row>
    <row r="5288" spans="8:8" ht="20.100000000000001" customHeight="1" x14ac:dyDescent="0.25">
      <c r="H5288" s="188"/>
    </row>
    <row r="5289" spans="8:8" ht="20.100000000000001" customHeight="1" x14ac:dyDescent="0.25">
      <c r="H5289" s="188"/>
    </row>
    <row r="5290" spans="8:8" ht="20.100000000000001" customHeight="1" x14ac:dyDescent="0.25">
      <c r="H5290" s="188"/>
    </row>
    <row r="5291" spans="8:8" ht="20.100000000000001" customHeight="1" x14ac:dyDescent="0.25">
      <c r="H5291" s="188"/>
    </row>
    <row r="5292" spans="8:8" ht="20.100000000000001" customHeight="1" x14ac:dyDescent="0.25">
      <c r="H5292" s="188"/>
    </row>
    <row r="5293" spans="8:8" ht="20.100000000000001" customHeight="1" x14ac:dyDescent="0.25">
      <c r="H5293" s="188"/>
    </row>
    <row r="5294" spans="8:8" ht="20.100000000000001" customHeight="1" x14ac:dyDescent="0.25">
      <c r="H5294" s="188"/>
    </row>
    <row r="5295" spans="8:8" ht="20.100000000000001" customHeight="1" x14ac:dyDescent="0.25">
      <c r="H5295" s="188"/>
    </row>
    <row r="5296" spans="8:8" ht="20.100000000000001" customHeight="1" x14ac:dyDescent="0.25">
      <c r="H5296" s="188"/>
    </row>
    <row r="5297" spans="8:8" ht="20.100000000000001" customHeight="1" x14ac:dyDescent="0.25">
      <c r="H5297" s="188"/>
    </row>
    <row r="5298" spans="8:8" ht="20.100000000000001" customHeight="1" x14ac:dyDescent="0.25">
      <c r="H5298" s="188"/>
    </row>
    <row r="5299" spans="8:8" ht="20.100000000000001" customHeight="1" x14ac:dyDescent="0.25">
      <c r="H5299" s="188"/>
    </row>
    <row r="5300" spans="8:8" ht="20.100000000000001" customHeight="1" x14ac:dyDescent="0.25">
      <c r="H5300" s="188"/>
    </row>
    <row r="5301" spans="8:8" ht="20.100000000000001" customHeight="1" x14ac:dyDescent="0.25">
      <c r="H5301" s="188"/>
    </row>
    <row r="5302" spans="8:8" ht="20.100000000000001" customHeight="1" x14ac:dyDescent="0.25">
      <c r="H5302" s="188"/>
    </row>
    <row r="5303" spans="8:8" ht="20.100000000000001" customHeight="1" x14ac:dyDescent="0.25">
      <c r="H5303" s="188"/>
    </row>
    <row r="5304" spans="8:8" ht="20.100000000000001" customHeight="1" x14ac:dyDescent="0.25">
      <c r="H5304" s="188"/>
    </row>
    <row r="5305" spans="8:8" ht="20.100000000000001" customHeight="1" x14ac:dyDescent="0.25">
      <c r="H5305" s="188"/>
    </row>
    <row r="5306" spans="8:8" ht="20.100000000000001" customHeight="1" x14ac:dyDescent="0.25">
      <c r="H5306" s="188"/>
    </row>
    <row r="5307" spans="8:8" ht="20.100000000000001" customHeight="1" x14ac:dyDescent="0.25">
      <c r="H5307" s="188"/>
    </row>
    <row r="5308" spans="8:8" ht="20.100000000000001" customHeight="1" x14ac:dyDescent="0.25">
      <c r="H5308" s="188"/>
    </row>
    <row r="5309" spans="8:8" ht="20.100000000000001" customHeight="1" x14ac:dyDescent="0.25">
      <c r="H5309" s="188"/>
    </row>
    <row r="5310" spans="8:8" ht="20.100000000000001" customHeight="1" x14ac:dyDescent="0.25">
      <c r="H5310" s="188"/>
    </row>
    <row r="5311" spans="8:8" ht="20.100000000000001" customHeight="1" x14ac:dyDescent="0.25">
      <c r="H5311" s="188"/>
    </row>
    <row r="5312" spans="8:8" ht="20.100000000000001" customHeight="1" x14ac:dyDescent="0.25">
      <c r="H5312" s="188"/>
    </row>
    <row r="5313" spans="8:8" ht="20.100000000000001" customHeight="1" x14ac:dyDescent="0.25">
      <c r="H5313" s="188"/>
    </row>
    <row r="5314" spans="8:8" ht="20.100000000000001" customHeight="1" x14ac:dyDescent="0.25">
      <c r="H5314" s="188"/>
    </row>
    <row r="5315" spans="8:8" ht="20.100000000000001" customHeight="1" x14ac:dyDescent="0.25">
      <c r="H5315" s="188"/>
    </row>
    <row r="5316" spans="8:8" ht="20.100000000000001" customHeight="1" x14ac:dyDescent="0.25">
      <c r="H5316" s="188"/>
    </row>
    <row r="5317" spans="8:8" ht="20.100000000000001" customHeight="1" x14ac:dyDescent="0.25">
      <c r="H5317" s="188"/>
    </row>
    <row r="5318" spans="8:8" ht="20.100000000000001" customHeight="1" x14ac:dyDescent="0.25">
      <c r="H5318" s="188"/>
    </row>
    <row r="5319" spans="8:8" ht="20.100000000000001" customHeight="1" x14ac:dyDescent="0.25">
      <c r="H5319" s="188"/>
    </row>
    <row r="5320" spans="8:8" ht="20.100000000000001" customHeight="1" x14ac:dyDescent="0.25">
      <c r="H5320" s="188"/>
    </row>
    <row r="5321" spans="8:8" ht="20.100000000000001" customHeight="1" x14ac:dyDescent="0.25">
      <c r="H5321" s="188"/>
    </row>
    <row r="5322" spans="8:8" ht="20.100000000000001" customHeight="1" x14ac:dyDescent="0.25">
      <c r="H5322" s="188"/>
    </row>
    <row r="5323" spans="8:8" ht="20.100000000000001" customHeight="1" x14ac:dyDescent="0.25">
      <c r="H5323" s="188"/>
    </row>
    <row r="5324" spans="8:8" ht="20.100000000000001" customHeight="1" x14ac:dyDescent="0.25">
      <c r="H5324" s="188"/>
    </row>
    <row r="5325" spans="8:8" ht="20.100000000000001" customHeight="1" x14ac:dyDescent="0.25">
      <c r="H5325" s="188"/>
    </row>
    <row r="5326" spans="8:8" ht="20.100000000000001" customHeight="1" x14ac:dyDescent="0.25">
      <c r="H5326" s="188"/>
    </row>
    <row r="5327" spans="8:8" ht="20.100000000000001" customHeight="1" x14ac:dyDescent="0.25">
      <c r="H5327" s="188"/>
    </row>
    <row r="5328" spans="8:8" ht="20.100000000000001" customHeight="1" x14ac:dyDescent="0.25">
      <c r="H5328" s="188"/>
    </row>
    <row r="5329" spans="8:8" ht="20.100000000000001" customHeight="1" x14ac:dyDescent="0.25">
      <c r="H5329" s="188"/>
    </row>
    <row r="5330" spans="8:8" ht="20.100000000000001" customHeight="1" x14ac:dyDescent="0.25">
      <c r="H5330" s="188"/>
    </row>
    <row r="5331" spans="8:8" ht="20.100000000000001" customHeight="1" x14ac:dyDescent="0.25">
      <c r="H5331" s="188"/>
    </row>
    <row r="5332" spans="8:8" ht="20.100000000000001" customHeight="1" x14ac:dyDescent="0.25">
      <c r="H5332" s="188"/>
    </row>
    <row r="5333" spans="8:8" ht="20.100000000000001" customHeight="1" x14ac:dyDescent="0.25">
      <c r="H5333" s="188"/>
    </row>
    <row r="5334" spans="8:8" ht="20.100000000000001" customHeight="1" x14ac:dyDescent="0.25">
      <c r="H5334" s="188"/>
    </row>
    <row r="5335" spans="8:8" ht="20.100000000000001" customHeight="1" x14ac:dyDescent="0.25">
      <c r="H5335" s="188"/>
    </row>
    <row r="5336" spans="8:8" ht="20.100000000000001" customHeight="1" x14ac:dyDescent="0.25">
      <c r="H5336" s="188"/>
    </row>
    <row r="5337" spans="8:8" ht="20.100000000000001" customHeight="1" x14ac:dyDescent="0.25">
      <c r="H5337" s="188"/>
    </row>
    <row r="5338" spans="8:8" ht="20.100000000000001" customHeight="1" x14ac:dyDescent="0.25">
      <c r="H5338" s="188"/>
    </row>
    <row r="5339" spans="8:8" ht="20.100000000000001" customHeight="1" x14ac:dyDescent="0.25">
      <c r="H5339" s="188"/>
    </row>
    <row r="5340" spans="8:8" ht="20.100000000000001" customHeight="1" x14ac:dyDescent="0.25">
      <c r="H5340" s="188"/>
    </row>
    <row r="5341" spans="8:8" ht="20.100000000000001" customHeight="1" x14ac:dyDescent="0.25">
      <c r="H5341" s="188"/>
    </row>
    <row r="5342" spans="8:8" ht="20.100000000000001" customHeight="1" x14ac:dyDescent="0.25">
      <c r="H5342" s="188"/>
    </row>
    <row r="5343" spans="8:8" ht="20.100000000000001" customHeight="1" x14ac:dyDescent="0.25">
      <c r="H5343" s="188"/>
    </row>
    <row r="5344" spans="8:8" ht="20.100000000000001" customHeight="1" x14ac:dyDescent="0.25">
      <c r="H5344" s="188"/>
    </row>
    <row r="5345" spans="8:8" ht="20.100000000000001" customHeight="1" x14ac:dyDescent="0.25">
      <c r="H5345" s="188"/>
    </row>
    <row r="5346" spans="8:8" ht="20.100000000000001" customHeight="1" x14ac:dyDescent="0.25">
      <c r="H5346" s="188"/>
    </row>
    <row r="5347" spans="8:8" ht="20.100000000000001" customHeight="1" x14ac:dyDescent="0.25">
      <c r="H5347" s="188"/>
    </row>
    <row r="5348" spans="8:8" ht="20.100000000000001" customHeight="1" x14ac:dyDescent="0.25">
      <c r="H5348" s="188"/>
    </row>
    <row r="5349" spans="8:8" ht="20.100000000000001" customHeight="1" x14ac:dyDescent="0.25">
      <c r="H5349" s="188"/>
    </row>
    <row r="5350" spans="8:8" ht="20.100000000000001" customHeight="1" x14ac:dyDescent="0.25">
      <c r="H5350" s="188"/>
    </row>
    <row r="5351" spans="8:8" ht="20.100000000000001" customHeight="1" x14ac:dyDescent="0.25">
      <c r="H5351" s="188"/>
    </row>
    <row r="5352" spans="8:8" ht="20.100000000000001" customHeight="1" x14ac:dyDescent="0.25">
      <c r="H5352" s="188"/>
    </row>
    <row r="5353" spans="8:8" ht="20.100000000000001" customHeight="1" x14ac:dyDescent="0.25">
      <c r="H5353" s="188"/>
    </row>
    <row r="5354" spans="8:8" ht="20.100000000000001" customHeight="1" x14ac:dyDescent="0.25">
      <c r="H5354" s="188"/>
    </row>
    <row r="5355" spans="8:8" ht="20.100000000000001" customHeight="1" x14ac:dyDescent="0.25">
      <c r="H5355" s="188"/>
    </row>
    <row r="5356" spans="8:8" ht="20.100000000000001" customHeight="1" x14ac:dyDescent="0.25">
      <c r="H5356" s="188"/>
    </row>
    <row r="5357" spans="8:8" ht="20.100000000000001" customHeight="1" x14ac:dyDescent="0.25">
      <c r="H5357" s="188"/>
    </row>
    <row r="5358" spans="8:8" ht="20.100000000000001" customHeight="1" x14ac:dyDescent="0.25">
      <c r="H5358" s="188"/>
    </row>
    <row r="5359" spans="8:8" ht="20.100000000000001" customHeight="1" x14ac:dyDescent="0.25">
      <c r="H5359" s="188"/>
    </row>
    <row r="5360" spans="8:8" ht="20.100000000000001" customHeight="1" x14ac:dyDescent="0.25">
      <c r="H5360" s="188"/>
    </row>
    <row r="5361" spans="8:8" ht="20.100000000000001" customHeight="1" x14ac:dyDescent="0.25">
      <c r="H5361" s="188"/>
    </row>
    <row r="5362" spans="8:8" ht="20.100000000000001" customHeight="1" x14ac:dyDescent="0.25">
      <c r="H5362" s="188"/>
    </row>
    <row r="5363" spans="8:8" ht="20.100000000000001" customHeight="1" x14ac:dyDescent="0.25">
      <c r="H5363" s="188"/>
    </row>
    <row r="5364" spans="8:8" ht="20.100000000000001" customHeight="1" x14ac:dyDescent="0.25">
      <c r="H5364" s="188"/>
    </row>
    <row r="5365" spans="8:8" ht="20.100000000000001" customHeight="1" x14ac:dyDescent="0.25">
      <c r="H5365" s="188"/>
    </row>
    <row r="5366" spans="8:8" ht="20.100000000000001" customHeight="1" x14ac:dyDescent="0.25">
      <c r="H5366" s="188"/>
    </row>
    <row r="5367" spans="8:8" ht="20.100000000000001" customHeight="1" x14ac:dyDescent="0.25">
      <c r="H5367" s="188"/>
    </row>
    <row r="5368" spans="8:8" ht="20.100000000000001" customHeight="1" x14ac:dyDescent="0.25">
      <c r="H5368" s="188"/>
    </row>
    <row r="5369" spans="8:8" ht="20.100000000000001" customHeight="1" x14ac:dyDescent="0.25">
      <c r="H5369" s="188"/>
    </row>
    <row r="5370" spans="8:8" ht="20.100000000000001" customHeight="1" x14ac:dyDescent="0.25">
      <c r="H5370" s="188"/>
    </row>
    <row r="5371" spans="8:8" ht="20.100000000000001" customHeight="1" x14ac:dyDescent="0.25">
      <c r="H5371" s="188"/>
    </row>
    <row r="5372" spans="8:8" ht="20.100000000000001" customHeight="1" x14ac:dyDescent="0.25">
      <c r="H5372" s="188"/>
    </row>
    <row r="5373" spans="8:8" ht="20.100000000000001" customHeight="1" x14ac:dyDescent="0.25">
      <c r="H5373" s="188"/>
    </row>
    <row r="5374" spans="8:8" ht="20.100000000000001" customHeight="1" x14ac:dyDescent="0.25">
      <c r="H5374" s="188"/>
    </row>
    <row r="5375" spans="8:8" ht="20.100000000000001" customHeight="1" x14ac:dyDescent="0.25">
      <c r="H5375" s="188"/>
    </row>
    <row r="5376" spans="8:8" ht="20.100000000000001" customHeight="1" x14ac:dyDescent="0.25">
      <c r="H5376" s="188"/>
    </row>
    <row r="5377" spans="8:8" ht="20.100000000000001" customHeight="1" x14ac:dyDescent="0.25">
      <c r="H5377" s="188"/>
    </row>
    <row r="5378" spans="8:8" ht="20.100000000000001" customHeight="1" x14ac:dyDescent="0.25">
      <c r="H5378" s="188"/>
    </row>
    <row r="5379" spans="8:8" ht="20.100000000000001" customHeight="1" x14ac:dyDescent="0.25">
      <c r="H5379" s="188"/>
    </row>
    <row r="5380" spans="8:8" ht="20.100000000000001" customHeight="1" x14ac:dyDescent="0.25">
      <c r="H5380" s="188"/>
    </row>
    <row r="5381" spans="8:8" ht="20.100000000000001" customHeight="1" x14ac:dyDescent="0.25">
      <c r="H5381" s="188"/>
    </row>
    <row r="5382" spans="8:8" ht="20.100000000000001" customHeight="1" x14ac:dyDescent="0.25">
      <c r="H5382" s="188"/>
    </row>
    <row r="5383" spans="8:8" ht="20.100000000000001" customHeight="1" x14ac:dyDescent="0.25">
      <c r="H5383" s="188"/>
    </row>
    <row r="5384" spans="8:8" ht="20.100000000000001" customHeight="1" x14ac:dyDescent="0.25">
      <c r="H5384" s="188"/>
    </row>
    <row r="5385" spans="8:8" ht="20.100000000000001" customHeight="1" x14ac:dyDescent="0.25">
      <c r="H5385" s="188"/>
    </row>
    <row r="5386" spans="8:8" ht="20.100000000000001" customHeight="1" x14ac:dyDescent="0.25">
      <c r="H5386" s="188"/>
    </row>
    <row r="5387" spans="8:8" ht="20.100000000000001" customHeight="1" x14ac:dyDescent="0.25">
      <c r="H5387" s="188"/>
    </row>
    <row r="5388" spans="8:8" ht="20.100000000000001" customHeight="1" x14ac:dyDescent="0.25">
      <c r="H5388" s="188"/>
    </row>
    <row r="5389" spans="8:8" ht="20.100000000000001" customHeight="1" x14ac:dyDescent="0.25">
      <c r="H5389" s="188"/>
    </row>
    <row r="5390" spans="8:8" ht="20.100000000000001" customHeight="1" x14ac:dyDescent="0.25">
      <c r="H5390" s="188"/>
    </row>
    <row r="5391" spans="8:8" ht="20.100000000000001" customHeight="1" x14ac:dyDescent="0.25">
      <c r="H5391" s="188"/>
    </row>
    <row r="5392" spans="8:8" ht="20.100000000000001" customHeight="1" x14ac:dyDescent="0.25">
      <c r="H5392" s="188"/>
    </row>
    <row r="5393" spans="8:8" ht="20.100000000000001" customHeight="1" x14ac:dyDescent="0.25">
      <c r="H5393" s="188"/>
    </row>
    <row r="5394" spans="8:8" ht="20.100000000000001" customHeight="1" x14ac:dyDescent="0.25">
      <c r="H5394" s="188"/>
    </row>
    <row r="5395" spans="8:8" ht="20.100000000000001" customHeight="1" x14ac:dyDescent="0.25">
      <c r="H5395" s="188"/>
    </row>
    <row r="5396" spans="8:8" ht="20.100000000000001" customHeight="1" x14ac:dyDescent="0.25">
      <c r="H5396" s="188"/>
    </row>
    <row r="5397" spans="8:8" ht="20.100000000000001" customHeight="1" x14ac:dyDescent="0.25">
      <c r="H5397" s="188"/>
    </row>
    <row r="5398" spans="8:8" ht="20.100000000000001" customHeight="1" x14ac:dyDescent="0.25">
      <c r="H5398" s="188"/>
    </row>
    <row r="5399" spans="8:8" ht="20.100000000000001" customHeight="1" x14ac:dyDescent="0.25">
      <c r="H5399" s="188"/>
    </row>
    <row r="5400" spans="8:8" ht="20.100000000000001" customHeight="1" x14ac:dyDescent="0.25">
      <c r="H5400" s="188"/>
    </row>
    <row r="5401" spans="8:8" ht="20.100000000000001" customHeight="1" x14ac:dyDescent="0.25">
      <c r="H5401" s="188"/>
    </row>
    <row r="5402" spans="8:8" ht="20.100000000000001" customHeight="1" x14ac:dyDescent="0.25">
      <c r="H5402" s="188"/>
    </row>
    <row r="5403" spans="8:8" ht="20.100000000000001" customHeight="1" x14ac:dyDescent="0.25">
      <c r="H5403" s="188"/>
    </row>
    <row r="5404" spans="8:8" ht="20.100000000000001" customHeight="1" x14ac:dyDescent="0.25">
      <c r="H5404" s="188"/>
    </row>
    <row r="5405" spans="8:8" ht="20.100000000000001" customHeight="1" x14ac:dyDescent="0.25">
      <c r="H5405" s="188"/>
    </row>
    <row r="5406" spans="8:8" ht="20.100000000000001" customHeight="1" x14ac:dyDescent="0.25">
      <c r="H5406" s="188"/>
    </row>
    <row r="5407" spans="8:8" ht="20.100000000000001" customHeight="1" x14ac:dyDescent="0.25">
      <c r="H5407" s="188"/>
    </row>
    <row r="5408" spans="8:8" ht="20.100000000000001" customHeight="1" x14ac:dyDescent="0.25">
      <c r="H5408" s="188"/>
    </row>
    <row r="5409" spans="8:8" ht="20.100000000000001" customHeight="1" x14ac:dyDescent="0.25">
      <c r="H5409" s="188"/>
    </row>
    <row r="5410" spans="8:8" ht="20.100000000000001" customHeight="1" x14ac:dyDescent="0.25">
      <c r="H5410" s="188"/>
    </row>
    <row r="5411" spans="8:8" ht="20.100000000000001" customHeight="1" x14ac:dyDescent="0.25">
      <c r="H5411" s="188"/>
    </row>
    <row r="5412" spans="8:8" ht="20.100000000000001" customHeight="1" x14ac:dyDescent="0.25">
      <c r="H5412" s="188"/>
    </row>
    <row r="5413" spans="8:8" ht="20.100000000000001" customHeight="1" x14ac:dyDescent="0.25">
      <c r="H5413" s="188"/>
    </row>
    <row r="5414" spans="8:8" ht="20.100000000000001" customHeight="1" x14ac:dyDescent="0.25">
      <c r="H5414" s="188"/>
    </row>
    <row r="5415" spans="8:8" ht="20.100000000000001" customHeight="1" x14ac:dyDescent="0.25">
      <c r="H5415" s="188"/>
    </row>
    <row r="5416" spans="8:8" ht="20.100000000000001" customHeight="1" x14ac:dyDescent="0.25">
      <c r="H5416" s="188"/>
    </row>
    <row r="5417" spans="8:8" ht="20.100000000000001" customHeight="1" x14ac:dyDescent="0.25">
      <c r="H5417" s="188"/>
    </row>
    <row r="5418" spans="8:8" ht="20.100000000000001" customHeight="1" x14ac:dyDescent="0.25">
      <c r="H5418" s="188"/>
    </row>
    <row r="5419" spans="8:8" ht="20.100000000000001" customHeight="1" x14ac:dyDescent="0.25">
      <c r="H5419" s="188"/>
    </row>
    <row r="5420" spans="8:8" ht="20.100000000000001" customHeight="1" x14ac:dyDescent="0.25">
      <c r="H5420" s="188"/>
    </row>
    <row r="5421" spans="8:8" ht="20.100000000000001" customHeight="1" x14ac:dyDescent="0.25">
      <c r="H5421" s="188"/>
    </row>
    <row r="5422" spans="8:8" ht="20.100000000000001" customHeight="1" x14ac:dyDescent="0.25">
      <c r="H5422" s="188"/>
    </row>
    <row r="5423" spans="8:8" ht="20.100000000000001" customHeight="1" x14ac:dyDescent="0.25">
      <c r="H5423" s="188"/>
    </row>
    <row r="5424" spans="8:8" ht="20.100000000000001" customHeight="1" x14ac:dyDescent="0.25">
      <c r="H5424" s="188"/>
    </row>
    <row r="5425" spans="8:8" ht="20.100000000000001" customHeight="1" x14ac:dyDescent="0.25">
      <c r="H5425" s="188"/>
    </row>
    <row r="5426" spans="8:8" ht="20.100000000000001" customHeight="1" x14ac:dyDescent="0.25">
      <c r="H5426" s="188"/>
    </row>
    <row r="5427" spans="8:8" ht="20.100000000000001" customHeight="1" x14ac:dyDescent="0.25">
      <c r="H5427" s="188"/>
    </row>
    <row r="5428" spans="8:8" ht="20.100000000000001" customHeight="1" x14ac:dyDescent="0.25">
      <c r="H5428" s="188"/>
    </row>
    <row r="5429" spans="8:8" ht="20.100000000000001" customHeight="1" x14ac:dyDescent="0.25">
      <c r="H5429" s="188"/>
    </row>
    <row r="5430" spans="8:8" ht="20.100000000000001" customHeight="1" x14ac:dyDescent="0.25">
      <c r="H5430" s="188"/>
    </row>
    <row r="5431" spans="8:8" ht="20.100000000000001" customHeight="1" x14ac:dyDescent="0.25">
      <c r="H5431" s="188"/>
    </row>
    <row r="5432" spans="8:8" ht="20.100000000000001" customHeight="1" x14ac:dyDescent="0.25">
      <c r="H5432" s="188"/>
    </row>
    <row r="5433" spans="8:8" ht="20.100000000000001" customHeight="1" x14ac:dyDescent="0.25">
      <c r="H5433" s="188"/>
    </row>
    <row r="5434" spans="8:8" ht="20.100000000000001" customHeight="1" x14ac:dyDescent="0.25">
      <c r="H5434" s="188"/>
    </row>
    <row r="5435" spans="8:8" ht="20.100000000000001" customHeight="1" x14ac:dyDescent="0.25">
      <c r="H5435" s="188"/>
    </row>
    <row r="5436" spans="8:8" ht="20.100000000000001" customHeight="1" x14ac:dyDescent="0.25">
      <c r="H5436" s="188"/>
    </row>
    <row r="5437" spans="8:8" ht="20.100000000000001" customHeight="1" x14ac:dyDescent="0.25">
      <c r="H5437" s="188"/>
    </row>
    <row r="5438" spans="8:8" ht="20.100000000000001" customHeight="1" x14ac:dyDescent="0.25">
      <c r="H5438" s="188"/>
    </row>
    <row r="5439" spans="8:8" ht="20.100000000000001" customHeight="1" x14ac:dyDescent="0.25">
      <c r="H5439" s="188"/>
    </row>
    <row r="5440" spans="8:8" ht="20.100000000000001" customHeight="1" x14ac:dyDescent="0.25">
      <c r="H5440" s="188"/>
    </row>
    <row r="5441" spans="8:8" ht="20.100000000000001" customHeight="1" x14ac:dyDescent="0.25">
      <c r="H5441" s="188"/>
    </row>
    <row r="5442" spans="8:8" ht="20.100000000000001" customHeight="1" x14ac:dyDescent="0.25">
      <c r="H5442" s="188"/>
    </row>
    <row r="5443" spans="8:8" ht="20.100000000000001" customHeight="1" x14ac:dyDescent="0.25">
      <c r="H5443" s="188"/>
    </row>
    <row r="5444" spans="8:8" ht="20.100000000000001" customHeight="1" x14ac:dyDescent="0.25">
      <c r="H5444" s="188"/>
    </row>
    <row r="5445" spans="8:8" ht="20.100000000000001" customHeight="1" x14ac:dyDescent="0.25">
      <c r="H5445" s="188"/>
    </row>
    <row r="5446" spans="8:8" ht="20.100000000000001" customHeight="1" x14ac:dyDescent="0.25">
      <c r="H5446" s="188"/>
    </row>
    <row r="5447" spans="8:8" ht="20.100000000000001" customHeight="1" x14ac:dyDescent="0.25">
      <c r="H5447" s="188"/>
    </row>
    <row r="5448" spans="8:8" ht="20.100000000000001" customHeight="1" x14ac:dyDescent="0.25">
      <c r="H5448" s="188"/>
    </row>
    <row r="5449" spans="8:8" ht="20.100000000000001" customHeight="1" x14ac:dyDescent="0.25">
      <c r="H5449" s="188"/>
    </row>
    <row r="5450" spans="8:8" ht="20.100000000000001" customHeight="1" x14ac:dyDescent="0.25">
      <c r="H5450" s="188"/>
    </row>
    <row r="5451" spans="8:8" ht="20.100000000000001" customHeight="1" x14ac:dyDescent="0.25">
      <c r="H5451" s="188"/>
    </row>
    <row r="5452" spans="8:8" ht="20.100000000000001" customHeight="1" x14ac:dyDescent="0.25">
      <c r="H5452" s="188"/>
    </row>
    <row r="5453" spans="8:8" ht="20.100000000000001" customHeight="1" x14ac:dyDescent="0.25">
      <c r="H5453" s="188"/>
    </row>
    <row r="5454" spans="8:8" ht="20.100000000000001" customHeight="1" x14ac:dyDescent="0.25">
      <c r="H5454" s="188"/>
    </row>
    <row r="5455" spans="8:8" ht="20.100000000000001" customHeight="1" x14ac:dyDescent="0.25">
      <c r="H5455" s="188"/>
    </row>
    <row r="5456" spans="8:8" ht="20.100000000000001" customHeight="1" x14ac:dyDescent="0.25">
      <c r="H5456" s="188"/>
    </row>
    <row r="5457" spans="8:8" ht="20.100000000000001" customHeight="1" x14ac:dyDescent="0.25">
      <c r="H5457" s="188"/>
    </row>
    <row r="5458" spans="8:8" ht="20.100000000000001" customHeight="1" x14ac:dyDescent="0.25">
      <c r="H5458" s="188"/>
    </row>
    <row r="5459" spans="8:8" ht="20.100000000000001" customHeight="1" x14ac:dyDescent="0.25">
      <c r="H5459" s="188"/>
    </row>
    <row r="5460" spans="8:8" ht="20.100000000000001" customHeight="1" x14ac:dyDescent="0.25">
      <c r="H5460" s="188"/>
    </row>
    <row r="5461" spans="8:8" ht="20.100000000000001" customHeight="1" x14ac:dyDescent="0.25">
      <c r="H5461" s="188"/>
    </row>
    <row r="5462" spans="8:8" ht="20.100000000000001" customHeight="1" x14ac:dyDescent="0.25">
      <c r="H5462" s="188"/>
    </row>
    <row r="5463" spans="8:8" ht="20.100000000000001" customHeight="1" x14ac:dyDescent="0.25">
      <c r="H5463" s="188"/>
    </row>
    <row r="5464" spans="8:8" ht="20.100000000000001" customHeight="1" x14ac:dyDescent="0.25">
      <c r="H5464" s="188"/>
    </row>
    <row r="5465" spans="8:8" ht="20.100000000000001" customHeight="1" x14ac:dyDescent="0.25">
      <c r="H5465" s="188"/>
    </row>
    <row r="5466" spans="8:8" ht="20.100000000000001" customHeight="1" x14ac:dyDescent="0.25">
      <c r="H5466" s="188"/>
    </row>
    <row r="5467" spans="8:8" ht="20.100000000000001" customHeight="1" x14ac:dyDescent="0.25">
      <c r="H5467" s="188"/>
    </row>
    <row r="5468" spans="8:8" ht="20.100000000000001" customHeight="1" x14ac:dyDescent="0.25">
      <c r="H5468" s="188"/>
    </row>
    <row r="5469" spans="8:8" ht="20.100000000000001" customHeight="1" x14ac:dyDescent="0.25">
      <c r="H5469" s="188"/>
    </row>
    <row r="5470" spans="8:8" ht="20.100000000000001" customHeight="1" x14ac:dyDescent="0.25">
      <c r="H5470" s="188"/>
    </row>
    <row r="5471" spans="8:8" ht="20.100000000000001" customHeight="1" x14ac:dyDescent="0.25">
      <c r="H5471" s="188"/>
    </row>
    <row r="5472" spans="8:8" ht="20.100000000000001" customHeight="1" x14ac:dyDescent="0.25">
      <c r="H5472" s="188"/>
    </row>
    <row r="5473" spans="8:8" ht="20.100000000000001" customHeight="1" x14ac:dyDescent="0.25">
      <c r="H5473" s="188"/>
    </row>
    <row r="5474" spans="8:8" ht="20.100000000000001" customHeight="1" x14ac:dyDescent="0.25">
      <c r="H5474" s="188"/>
    </row>
    <row r="5475" spans="8:8" ht="20.100000000000001" customHeight="1" x14ac:dyDescent="0.25">
      <c r="H5475" s="188"/>
    </row>
    <row r="5476" spans="8:8" ht="20.100000000000001" customHeight="1" x14ac:dyDescent="0.25">
      <c r="H5476" s="188"/>
    </row>
    <row r="5477" spans="8:8" ht="20.100000000000001" customHeight="1" x14ac:dyDescent="0.25">
      <c r="H5477" s="188"/>
    </row>
    <row r="5478" spans="8:8" ht="20.100000000000001" customHeight="1" x14ac:dyDescent="0.25">
      <c r="H5478" s="188"/>
    </row>
    <row r="5479" spans="8:8" ht="20.100000000000001" customHeight="1" x14ac:dyDescent="0.25">
      <c r="H5479" s="188"/>
    </row>
    <row r="5480" spans="8:8" ht="20.100000000000001" customHeight="1" x14ac:dyDescent="0.25">
      <c r="H5480" s="188"/>
    </row>
    <row r="5481" spans="8:8" ht="20.100000000000001" customHeight="1" x14ac:dyDescent="0.25">
      <c r="H5481" s="188"/>
    </row>
    <row r="5482" spans="8:8" ht="20.100000000000001" customHeight="1" x14ac:dyDescent="0.25">
      <c r="H5482" s="188"/>
    </row>
    <row r="5483" spans="8:8" ht="20.100000000000001" customHeight="1" x14ac:dyDescent="0.25">
      <c r="H5483" s="188"/>
    </row>
    <row r="5484" spans="8:8" ht="20.100000000000001" customHeight="1" x14ac:dyDescent="0.25">
      <c r="H5484" s="188"/>
    </row>
    <row r="5485" spans="8:8" ht="20.100000000000001" customHeight="1" x14ac:dyDescent="0.25">
      <c r="H5485" s="188"/>
    </row>
    <row r="5486" spans="8:8" ht="20.100000000000001" customHeight="1" x14ac:dyDescent="0.25">
      <c r="H5486" s="188"/>
    </row>
    <row r="5487" spans="8:8" ht="20.100000000000001" customHeight="1" x14ac:dyDescent="0.25">
      <c r="H5487" s="188"/>
    </row>
    <row r="5488" spans="8:8" ht="20.100000000000001" customHeight="1" x14ac:dyDescent="0.25">
      <c r="H5488" s="188"/>
    </row>
    <row r="5489" spans="8:8" ht="20.100000000000001" customHeight="1" x14ac:dyDescent="0.25">
      <c r="H5489" s="188"/>
    </row>
    <row r="5490" spans="8:8" ht="20.100000000000001" customHeight="1" x14ac:dyDescent="0.25">
      <c r="H5490" s="188"/>
    </row>
    <row r="5491" spans="8:8" ht="20.100000000000001" customHeight="1" x14ac:dyDescent="0.25">
      <c r="H5491" s="188"/>
    </row>
    <row r="5492" spans="8:8" ht="20.100000000000001" customHeight="1" x14ac:dyDescent="0.25">
      <c r="H5492" s="188"/>
    </row>
    <row r="5493" spans="8:8" ht="20.100000000000001" customHeight="1" x14ac:dyDescent="0.25">
      <c r="H5493" s="188"/>
    </row>
    <row r="5494" spans="8:8" ht="20.100000000000001" customHeight="1" x14ac:dyDescent="0.25">
      <c r="H5494" s="188"/>
    </row>
    <row r="5495" spans="8:8" ht="20.100000000000001" customHeight="1" x14ac:dyDescent="0.25">
      <c r="H5495" s="188"/>
    </row>
    <row r="5496" spans="8:8" ht="20.100000000000001" customHeight="1" x14ac:dyDescent="0.25">
      <c r="H5496" s="188"/>
    </row>
    <row r="5497" spans="8:8" ht="20.100000000000001" customHeight="1" x14ac:dyDescent="0.25">
      <c r="H5497" s="188"/>
    </row>
    <row r="5498" spans="8:8" ht="20.100000000000001" customHeight="1" x14ac:dyDescent="0.25">
      <c r="H5498" s="188"/>
    </row>
    <row r="5499" spans="8:8" ht="20.100000000000001" customHeight="1" x14ac:dyDescent="0.25">
      <c r="H5499" s="188"/>
    </row>
    <row r="5500" spans="8:8" ht="20.100000000000001" customHeight="1" x14ac:dyDescent="0.25">
      <c r="H5500" s="188"/>
    </row>
    <row r="5501" spans="8:8" ht="20.100000000000001" customHeight="1" x14ac:dyDescent="0.25">
      <c r="H5501" s="188"/>
    </row>
    <row r="5502" spans="8:8" ht="20.100000000000001" customHeight="1" x14ac:dyDescent="0.25">
      <c r="H5502" s="188"/>
    </row>
    <row r="5503" spans="8:8" ht="20.100000000000001" customHeight="1" x14ac:dyDescent="0.25">
      <c r="H5503" s="188"/>
    </row>
    <row r="5504" spans="8:8" ht="20.100000000000001" customHeight="1" x14ac:dyDescent="0.25">
      <c r="H5504" s="188"/>
    </row>
    <row r="5505" spans="8:8" ht="20.100000000000001" customHeight="1" x14ac:dyDescent="0.25">
      <c r="H5505" s="188"/>
    </row>
    <row r="5506" spans="8:8" ht="20.100000000000001" customHeight="1" x14ac:dyDescent="0.25">
      <c r="H5506" s="188"/>
    </row>
    <row r="5507" spans="8:8" ht="20.100000000000001" customHeight="1" x14ac:dyDescent="0.25">
      <c r="H5507" s="188"/>
    </row>
    <row r="5508" spans="8:8" ht="20.100000000000001" customHeight="1" x14ac:dyDescent="0.25">
      <c r="H5508" s="188"/>
    </row>
    <row r="5509" spans="8:8" ht="20.100000000000001" customHeight="1" x14ac:dyDescent="0.25">
      <c r="H5509" s="188"/>
    </row>
    <row r="5510" spans="8:8" ht="20.100000000000001" customHeight="1" x14ac:dyDescent="0.25">
      <c r="H5510" s="188"/>
    </row>
    <row r="5511" spans="8:8" ht="20.100000000000001" customHeight="1" x14ac:dyDescent="0.25">
      <c r="H5511" s="188"/>
    </row>
    <row r="5512" spans="8:8" ht="20.100000000000001" customHeight="1" x14ac:dyDescent="0.25">
      <c r="H5512" s="188"/>
    </row>
    <row r="5513" spans="8:8" ht="20.100000000000001" customHeight="1" x14ac:dyDescent="0.25">
      <c r="H5513" s="188"/>
    </row>
    <row r="5514" spans="8:8" ht="20.100000000000001" customHeight="1" x14ac:dyDescent="0.25">
      <c r="H5514" s="188"/>
    </row>
    <row r="5515" spans="8:8" ht="20.100000000000001" customHeight="1" x14ac:dyDescent="0.25">
      <c r="H5515" s="188"/>
    </row>
    <row r="5516" spans="8:8" ht="20.100000000000001" customHeight="1" x14ac:dyDescent="0.25">
      <c r="H5516" s="188"/>
    </row>
    <row r="5517" spans="8:8" ht="20.100000000000001" customHeight="1" x14ac:dyDescent="0.25">
      <c r="H5517" s="188"/>
    </row>
    <row r="5518" spans="8:8" ht="20.100000000000001" customHeight="1" x14ac:dyDescent="0.25">
      <c r="H5518" s="188"/>
    </row>
    <row r="5519" spans="8:8" ht="20.100000000000001" customHeight="1" x14ac:dyDescent="0.25">
      <c r="H5519" s="188"/>
    </row>
    <row r="5520" spans="8:8" ht="20.100000000000001" customHeight="1" x14ac:dyDescent="0.25">
      <c r="H5520" s="188"/>
    </row>
    <row r="5521" spans="8:8" ht="20.100000000000001" customHeight="1" x14ac:dyDescent="0.25">
      <c r="H5521" s="188"/>
    </row>
    <row r="5522" spans="8:8" ht="20.100000000000001" customHeight="1" x14ac:dyDescent="0.25">
      <c r="H5522" s="188"/>
    </row>
    <row r="5523" spans="8:8" ht="20.100000000000001" customHeight="1" x14ac:dyDescent="0.25">
      <c r="H5523" s="188"/>
    </row>
    <row r="5524" spans="8:8" ht="20.100000000000001" customHeight="1" x14ac:dyDescent="0.25">
      <c r="H5524" s="188"/>
    </row>
    <row r="5525" spans="8:8" ht="20.100000000000001" customHeight="1" x14ac:dyDescent="0.25">
      <c r="H5525" s="188"/>
    </row>
    <row r="5526" spans="8:8" ht="20.100000000000001" customHeight="1" x14ac:dyDescent="0.25">
      <c r="H5526" s="188"/>
    </row>
    <row r="5527" spans="8:8" ht="20.100000000000001" customHeight="1" x14ac:dyDescent="0.25">
      <c r="H5527" s="188"/>
    </row>
    <row r="5528" spans="8:8" ht="20.100000000000001" customHeight="1" x14ac:dyDescent="0.25">
      <c r="H5528" s="188"/>
    </row>
    <row r="5529" spans="8:8" ht="20.100000000000001" customHeight="1" x14ac:dyDescent="0.25">
      <c r="H5529" s="188"/>
    </row>
    <row r="5530" spans="8:8" ht="20.100000000000001" customHeight="1" x14ac:dyDescent="0.25">
      <c r="H5530" s="188"/>
    </row>
    <row r="5531" spans="8:8" ht="20.100000000000001" customHeight="1" x14ac:dyDescent="0.25">
      <c r="H5531" s="188"/>
    </row>
    <row r="5532" spans="8:8" ht="20.100000000000001" customHeight="1" x14ac:dyDescent="0.25">
      <c r="H5532" s="188"/>
    </row>
    <row r="5533" spans="8:8" ht="20.100000000000001" customHeight="1" x14ac:dyDescent="0.25">
      <c r="H5533" s="188"/>
    </row>
    <row r="5534" spans="8:8" ht="20.100000000000001" customHeight="1" x14ac:dyDescent="0.25">
      <c r="H5534" s="188"/>
    </row>
    <row r="5535" spans="8:8" ht="20.100000000000001" customHeight="1" x14ac:dyDescent="0.25">
      <c r="H5535" s="188"/>
    </row>
    <row r="5536" spans="8:8" ht="20.100000000000001" customHeight="1" x14ac:dyDescent="0.25">
      <c r="H5536" s="188"/>
    </row>
    <row r="5537" spans="8:8" ht="20.100000000000001" customHeight="1" x14ac:dyDescent="0.25">
      <c r="H5537" s="188"/>
    </row>
    <row r="5538" spans="8:8" ht="20.100000000000001" customHeight="1" x14ac:dyDescent="0.25">
      <c r="H5538" s="188"/>
    </row>
    <row r="5539" spans="8:8" ht="20.100000000000001" customHeight="1" x14ac:dyDescent="0.25">
      <c r="H5539" s="188"/>
    </row>
    <row r="5540" spans="8:8" ht="20.100000000000001" customHeight="1" x14ac:dyDescent="0.25">
      <c r="H5540" s="188"/>
    </row>
    <row r="5541" spans="8:8" ht="20.100000000000001" customHeight="1" x14ac:dyDescent="0.25">
      <c r="H5541" s="188"/>
    </row>
    <row r="5542" spans="8:8" ht="20.100000000000001" customHeight="1" x14ac:dyDescent="0.25">
      <c r="H5542" s="188"/>
    </row>
    <row r="5543" spans="8:8" ht="20.100000000000001" customHeight="1" x14ac:dyDescent="0.25">
      <c r="H5543" s="188"/>
    </row>
    <row r="5544" spans="8:8" ht="20.100000000000001" customHeight="1" x14ac:dyDescent="0.25">
      <c r="H5544" s="188"/>
    </row>
    <row r="5545" spans="8:8" ht="20.100000000000001" customHeight="1" x14ac:dyDescent="0.25">
      <c r="H5545" s="188"/>
    </row>
    <row r="5546" spans="8:8" ht="20.100000000000001" customHeight="1" x14ac:dyDescent="0.25">
      <c r="H5546" s="188"/>
    </row>
    <row r="5547" spans="8:8" ht="20.100000000000001" customHeight="1" x14ac:dyDescent="0.25">
      <c r="H5547" s="188"/>
    </row>
    <row r="5548" spans="8:8" ht="20.100000000000001" customHeight="1" x14ac:dyDescent="0.25">
      <c r="H5548" s="188"/>
    </row>
    <row r="5549" spans="8:8" ht="20.100000000000001" customHeight="1" x14ac:dyDescent="0.25">
      <c r="H5549" s="188"/>
    </row>
    <row r="5550" spans="8:8" ht="20.100000000000001" customHeight="1" x14ac:dyDescent="0.25">
      <c r="H5550" s="188"/>
    </row>
    <row r="5551" spans="8:8" ht="20.100000000000001" customHeight="1" x14ac:dyDescent="0.25">
      <c r="H5551" s="188"/>
    </row>
    <row r="5552" spans="8:8" ht="20.100000000000001" customHeight="1" x14ac:dyDescent="0.25">
      <c r="H5552" s="188"/>
    </row>
    <row r="5553" spans="8:8" ht="20.100000000000001" customHeight="1" x14ac:dyDescent="0.25">
      <c r="H5553" s="188"/>
    </row>
    <row r="5554" spans="8:8" ht="20.100000000000001" customHeight="1" x14ac:dyDescent="0.25">
      <c r="H5554" s="188"/>
    </row>
    <row r="5555" spans="8:8" ht="20.100000000000001" customHeight="1" x14ac:dyDescent="0.25">
      <c r="H5555" s="188"/>
    </row>
    <row r="5556" spans="8:8" ht="20.100000000000001" customHeight="1" x14ac:dyDescent="0.25">
      <c r="H5556" s="188"/>
    </row>
    <row r="5557" spans="8:8" ht="20.100000000000001" customHeight="1" x14ac:dyDescent="0.25">
      <c r="H5557" s="188"/>
    </row>
    <row r="5558" spans="8:8" ht="20.100000000000001" customHeight="1" x14ac:dyDescent="0.25">
      <c r="H5558" s="188"/>
    </row>
    <row r="5559" spans="8:8" ht="20.100000000000001" customHeight="1" x14ac:dyDescent="0.25">
      <c r="H5559" s="188"/>
    </row>
    <row r="5560" spans="8:8" ht="20.100000000000001" customHeight="1" x14ac:dyDescent="0.25">
      <c r="H5560" s="188"/>
    </row>
    <row r="5561" spans="8:8" ht="20.100000000000001" customHeight="1" x14ac:dyDescent="0.25">
      <c r="H5561" s="188"/>
    </row>
    <row r="5562" spans="8:8" ht="20.100000000000001" customHeight="1" x14ac:dyDescent="0.25">
      <c r="H5562" s="188"/>
    </row>
    <row r="5563" spans="8:8" ht="20.100000000000001" customHeight="1" x14ac:dyDescent="0.25">
      <c r="H5563" s="188"/>
    </row>
    <row r="5564" spans="8:8" ht="20.100000000000001" customHeight="1" x14ac:dyDescent="0.25">
      <c r="H5564" s="188"/>
    </row>
    <row r="5565" spans="8:8" ht="20.100000000000001" customHeight="1" x14ac:dyDescent="0.25">
      <c r="H5565" s="188"/>
    </row>
    <row r="5566" spans="8:8" ht="20.100000000000001" customHeight="1" x14ac:dyDescent="0.25">
      <c r="H5566" s="188"/>
    </row>
    <row r="5567" spans="8:8" ht="20.100000000000001" customHeight="1" x14ac:dyDescent="0.25">
      <c r="H5567" s="188"/>
    </row>
    <row r="5568" spans="8:8" ht="20.100000000000001" customHeight="1" x14ac:dyDescent="0.25">
      <c r="H5568" s="188"/>
    </row>
    <row r="5569" spans="8:8" ht="20.100000000000001" customHeight="1" x14ac:dyDescent="0.25">
      <c r="H5569" s="188"/>
    </row>
    <row r="5570" spans="8:8" ht="20.100000000000001" customHeight="1" x14ac:dyDescent="0.25">
      <c r="H5570" s="188"/>
    </row>
    <row r="5571" spans="8:8" ht="20.100000000000001" customHeight="1" x14ac:dyDescent="0.25">
      <c r="H5571" s="188"/>
    </row>
    <row r="5572" spans="8:8" ht="20.100000000000001" customHeight="1" x14ac:dyDescent="0.25">
      <c r="H5572" s="188"/>
    </row>
    <row r="5573" spans="8:8" ht="20.100000000000001" customHeight="1" x14ac:dyDescent="0.25">
      <c r="H5573" s="188"/>
    </row>
    <row r="5574" spans="8:8" ht="20.100000000000001" customHeight="1" x14ac:dyDescent="0.25">
      <c r="H5574" s="188"/>
    </row>
    <row r="5575" spans="8:8" ht="20.100000000000001" customHeight="1" x14ac:dyDescent="0.25">
      <c r="H5575" s="188"/>
    </row>
    <row r="5576" spans="8:8" ht="20.100000000000001" customHeight="1" x14ac:dyDescent="0.25">
      <c r="H5576" s="188"/>
    </row>
    <row r="5577" spans="8:8" ht="20.100000000000001" customHeight="1" x14ac:dyDescent="0.25">
      <c r="H5577" s="188"/>
    </row>
    <row r="5578" spans="8:8" ht="20.100000000000001" customHeight="1" x14ac:dyDescent="0.25">
      <c r="H5578" s="188"/>
    </row>
    <row r="5579" spans="8:8" ht="20.100000000000001" customHeight="1" x14ac:dyDescent="0.25">
      <c r="H5579" s="188"/>
    </row>
    <row r="5580" spans="8:8" ht="20.100000000000001" customHeight="1" x14ac:dyDescent="0.25">
      <c r="H5580" s="188"/>
    </row>
    <row r="5581" spans="8:8" ht="20.100000000000001" customHeight="1" x14ac:dyDescent="0.25">
      <c r="H5581" s="188"/>
    </row>
    <row r="5582" spans="8:8" ht="20.100000000000001" customHeight="1" x14ac:dyDescent="0.25">
      <c r="H5582" s="188"/>
    </row>
    <row r="5583" spans="8:8" ht="20.100000000000001" customHeight="1" x14ac:dyDescent="0.25">
      <c r="H5583" s="188"/>
    </row>
    <row r="5584" spans="8:8" ht="20.100000000000001" customHeight="1" x14ac:dyDescent="0.25">
      <c r="H5584" s="188"/>
    </row>
    <row r="5585" spans="8:8" ht="20.100000000000001" customHeight="1" x14ac:dyDescent="0.25">
      <c r="H5585" s="188"/>
    </row>
    <row r="5586" spans="8:8" ht="20.100000000000001" customHeight="1" x14ac:dyDescent="0.25">
      <c r="H5586" s="188"/>
    </row>
    <row r="5587" spans="8:8" ht="20.100000000000001" customHeight="1" x14ac:dyDescent="0.25">
      <c r="H5587" s="188"/>
    </row>
    <row r="5588" spans="8:8" ht="20.100000000000001" customHeight="1" x14ac:dyDescent="0.25">
      <c r="H5588" s="188"/>
    </row>
    <row r="5589" spans="8:8" ht="20.100000000000001" customHeight="1" x14ac:dyDescent="0.25">
      <c r="H5589" s="188"/>
    </row>
    <row r="5590" spans="8:8" ht="20.100000000000001" customHeight="1" x14ac:dyDescent="0.25">
      <c r="H5590" s="188"/>
    </row>
    <row r="5591" spans="8:8" ht="20.100000000000001" customHeight="1" x14ac:dyDescent="0.25">
      <c r="H5591" s="188"/>
    </row>
    <row r="5592" spans="8:8" ht="20.100000000000001" customHeight="1" x14ac:dyDescent="0.25">
      <c r="H5592" s="188"/>
    </row>
    <row r="5593" spans="8:8" ht="20.100000000000001" customHeight="1" x14ac:dyDescent="0.25">
      <c r="H5593" s="188"/>
    </row>
    <row r="5594" spans="8:8" ht="20.100000000000001" customHeight="1" x14ac:dyDescent="0.25">
      <c r="H5594" s="188"/>
    </row>
    <row r="5595" spans="8:8" ht="20.100000000000001" customHeight="1" x14ac:dyDescent="0.25">
      <c r="H5595" s="188"/>
    </row>
    <row r="5596" spans="8:8" ht="20.100000000000001" customHeight="1" x14ac:dyDescent="0.25">
      <c r="H5596" s="188"/>
    </row>
    <row r="5597" spans="8:8" ht="20.100000000000001" customHeight="1" x14ac:dyDescent="0.25">
      <c r="H5597" s="188"/>
    </row>
    <row r="5598" spans="8:8" ht="20.100000000000001" customHeight="1" x14ac:dyDescent="0.25">
      <c r="H5598" s="188"/>
    </row>
    <row r="5599" spans="8:8" ht="20.100000000000001" customHeight="1" x14ac:dyDescent="0.25">
      <c r="H5599" s="188"/>
    </row>
    <row r="5600" spans="8:8" ht="20.100000000000001" customHeight="1" x14ac:dyDescent="0.25">
      <c r="H5600" s="188"/>
    </row>
    <row r="5601" spans="8:8" ht="20.100000000000001" customHeight="1" x14ac:dyDescent="0.25">
      <c r="H5601" s="188"/>
    </row>
    <row r="5602" spans="8:8" ht="20.100000000000001" customHeight="1" x14ac:dyDescent="0.25">
      <c r="H5602" s="188"/>
    </row>
    <row r="5603" spans="8:8" ht="20.100000000000001" customHeight="1" x14ac:dyDescent="0.25">
      <c r="H5603" s="188"/>
    </row>
    <row r="5604" spans="8:8" ht="20.100000000000001" customHeight="1" x14ac:dyDescent="0.25">
      <c r="H5604" s="188"/>
    </row>
    <row r="5605" spans="8:8" ht="20.100000000000001" customHeight="1" x14ac:dyDescent="0.25">
      <c r="H5605" s="188"/>
    </row>
    <row r="5606" spans="8:8" ht="20.100000000000001" customHeight="1" x14ac:dyDescent="0.25">
      <c r="H5606" s="188"/>
    </row>
    <row r="5607" spans="8:8" ht="20.100000000000001" customHeight="1" x14ac:dyDescent="0.25">
      <c r="H5607" s="188"/>
    </row>
    <row r="5608" spans="8:8" ht="20.100000000000001" customHeight="1" x14ac:dyDescent="0.25">
      <c r="H5608" s="188"/>
    </row>
    <row r="5609" spans="8:8" ht="20.100000000000001" customHeight="1" x14ac:dyDescent="0.25">
      <c r="H5609" s="188"/>
    </row>
    <row r="5610" spans="8:8" ht="20.100000000000001" customHeight="1" x14ac:dyDescent="0.25">
      <c r="H5610" s="188"/>
    </row>
    <row r="5611" spans="8:8" ht="20.100000000000001" customHeight="1" x14ac:dyDescent="0.25">
      <c r="H5611" s="188"/>
    </row>
    <row r="5612" spans="8:8" ht="20.100000000000001" customHeight="1" x14ac:dyDescent="0.25">
      <c r="H5612" s="188"/>
    </row>
    <row r="5613" spans="8:8" ht="20.100000000000001" customHeight="1" x14ac:dyDescent="0.25">
      <c r="H5613" s="188"/>
    </row>
    <row r="5614" spans="8:8" ht="20.100000000000001" customHeight="1" x14ac:dyDescent="0.25">
      <c r="H5614" s="188"/>
    </row>
    <row r="5615" spans="8:8" ht="20.100000000000001" customHeight="1" x14ac:dyDescent="0.25">
      <c r="H5615" s="188"/>
    </row>
    <row r="5616" spans="8:8" ht="20.100000000000001" customHeight="1" x14ac:dyDescent="0.25">
      <c r="H5616" s="188"/>
    </row>
    <row r="5617" spans="8:8" ht="20.100000000000001" customHeight="1" x14ac:dyDescent="0.25">
      <c r="H5617" s="188"/>
    </row>
    <row r="5618" spans="8:8" ht="20.100000000000001" customHeight="1" x14ac:dyDescent="0.25">
      <c r="H5618" s="188"/>
    </row>
    <row r="5619" spans="8:8" ht="20.100000000000001" customHeight="1" x14ac:dyDescent="0.25">
      <c r="H5619" s="188"/>
    </row>
    <row r="5620" spans="8:8" ht="20.100000000000001" customHeight="1" x14ac:dyDescent="0.25">
      <c r="H5620" s="188"/>
    </row>
    <row r="5621" spans="8:8" ht="20.100000000000001" customHeight="1" x14ac:dyDescent="0.25">
      <c r="H5621" s="188"/>
    </row>
    <row r="5622" spans="8:8" ht="20.100000000000001" customHeight="1" x14ac:dyDescent="0.25">
      <c r="H5622" s="188"/>
    </row>
    <row r="5623" spans="8:8" ht="20.100000000000001" customHeight="1" x14ac:dyDescent="0.25">
      <c r="H5623" s="188"/>
    </row>
    <row r="5624" spans="8:8" ht="20.100000000000001" customHeight="1" x14ac:dyDescent="0.25">
      <c r="H5624" s="188"/>
    </row>
    <row r="5625" spans="8:8" ht="20.100000000000001" customHeight="1" x14ac:dyDescent="0.25">
      <c r="H5625" s="188"/>
    </row>
    <row r="5626" spans="8:8" ht="20.100000000000001" customHeight="1" x14ac:dyDescent="0.25">
      <c r="H5626" s="188"/>
    </row>
    <row r="5627" spans="8:8" ht="20.100000000000001" customHeight="1" x14ac:dyDescent="0.25">
      <c r="H5627" s="188"/>
    </row>
    <row r="5628" spans="8:8" ht="20.100000000000001" customHeight="1" x14ac:dyDescent="0.25">
      <c r="H5628" s="188"/>
    </row>
    <row r="5629" spans="8:8" ht="20.100000000000001" customHeight="1" x14ac:dyDescent="0.25">
      <c r="H5629" s="188"/>
    </row>
    <row r="5630" spans="8:8" ht="20.100000000000001" customHeight="1" x14ac:dyDescent="0.25">
      <c r="H5630" s="188"/>
    </row>
    <row r="5631" spans="8:8" ht="20.100000000000001" customHeight="1" x14ac:dyDescent="0.25">
      <c r="H5631" s="188"/>
    </row>
    <row r="5632" spans="8:8" ht="20.100000000000001" customHeight="1" x14ac:dyDescent="0.25">
      <c r="H5632" s="188"/>
    </row>
    <row r="5633" spans="8:8" ht="20.100000000000001" customHeight="1" x14ac:dyDescent="0.25">
      <c r="H5633" s="188"/>
    </row>
    <row r="5634" spans="8:8" ht="20.100000000000001" customHeight="1" x14ac:dyDescent="0.25">
      <c r="H5634" s="188"/>
    </row>
    <row r="5635" spans="8:8" ht="20.100000000000001" customHeight="1" x14ac:dyDescent="0.25">
      <c r="H5635" s="188"/>
    </row>
    <row r="5636" spans="8:8" ht="20.100000000000001" customHeight="1" x14ac:dyDescent="0.25">
      <c r="H5636" s="188"/>
    </row>
    <row r="5637" spans="8:8" ht="20.100000000000001" customHeight="1" x14ac:dyDescent="0.25">
      <c r="H5637" s="188"/>
    </row>
    <row r="5638" spans="8:8" ht="20.100000000000001" customHeight="1" x14ac:dyDescent="0.25">
      <c r="H5638" s="188"/>
    </row>
    <row r="5639" spans="8:8" ht="20.100000000000001" customHeight="1" x14ac:dyDescent="0.25">
      <c r="H5639" s="188"/>
    </row>
    <row r="5640" spans="8:8" ht="20.100000000000001" customHeight="1" x14ac:dyDescent="0.25">
      <c r="H5640" s="188"/>
    </row>
    <row r="5641" spans="8:8" ht="20.100000000000001" customHeight="1" x14ac:dyDescent="0.25">
      <c r="H5641" s="188"/>
    </row>
    <row r="5642" spans="8:8" ht="20.100000000000001" customHeight="1" x14ac:dyDescent="0.25">
      <c r="H5642" s="188"/>
    </row>
    <row r="5643" spans="8:8" ht="20.100000000000001" customHeight="1" x14ac:dyDescent="0.25">
      <c r="H5643" s="188"/>
    </row>
    <row r="5644" spans="8:8" ht="20.100000000000001" customHeight="1" x14ac:dyDescent="0.25">
      <c r="H5644" s="188"/>
    </row>
    <row r="5645" spans="8:8" ht="20.100000000000001" customHeight="1" x14ac:dyDescent="0.25">
      <c r="H5645" s="188"/>
    </row>
    <row r="5646" spans="8:8" ht="20.100000000000001" customHeight="1" x14ac:dyDescent="0.25">
      <c r="H5646" s="188"/>
    </row>
    <row r="5647" spans="8:8" ht="20.100000000000001" customHeight="1" x14ac:dyDescent="0.25">
      <c r="H5647" s="188"/>
    </row>
    <row r="5648" spans="8:8" ht="20.100000000000001" customHeight="1" x14ac:dyDescent="0.25">
      <c r="H5648" s="188"/>
    </row>
    <row r="5649" spans="8:8" ht="20.100000000000001" customHeight="1" x14ac:dyDescent="0.25">
      <c r="H5649" s="188"/>
    </row>
    <row r="5650" spans="8:8" ht="20.100000000000001" customHeight="1" x14ac:dyDescent="0.25">
      <c r="H5650" s="188"/>
    </row>
    <row r="5651" spans="8:8" ht="20.100000000000001" customHeight="1" x14ac:dyDescent="0.25">
      <c r="H5651" s="188"/>
    </row>
    <row r="5652" spans="8:8" ht="20.100000000000001" customHeight="1" x14ac:dyDescent="0.25">
      <c r="H5652" s="188"/>
    </row>
    <row r="5653" spans="8:8" ht="20.100000000000001" customHeight="1" x14ac:dyDescent="0.25">
      <c r="H5653" s="188"/>
    </row>
    <row r="5654" spans="8:8" ht="20.100000000000001" customHeight="1" x14ac:dyDescent="0.25">
      <c r="H5654" s="188"/>
    </row>
    <row r="5655" spans="8:8" ht="20.100000000000001" customHeight="1" x14ac:dyDescent="0.25">
      <c r="H5655" s="188"/>
    </row>
    <row r="5656" spans="8:8" ht="20.100000000000001" customHeight="1" x14ac:dyDescent="0.25">
      <c r="H5656" s="188"/>
    </row>
    <row r="5657" spans="8:8" ht="20.100000000000001" customHeight="1" x14ac:dyDescent="0.25">
      <c r="H5657" s="188"/>
    </row>
    <row r="5658" spans="8:8" ht="20.100000000000001" customHeight="1" x14ac:dyDescent="0.25">
      <c r="H5658" s="188"/>
    </row>
    <row r="5659" spans="8:8" ht="20.100000000000001" customHeight="1" x14ac:dyDescent="0.25">
      <c r="H5659" s="188"/>
    </row>
    <row r="5660" spans="8:8" ht="20.100000000000001" customHeight="1" x14ac:dyDescent="0.25">
      <c r="H5660" s="188"/>
    </row>
    <row r="5661" spans="8:8" ht="20.100000000000001" customHeight="1" x14ac:dyDescent="0.25">
      <c r="H5661" s="188"/>
    </row>
    <row r="5662" spans="8:8" ht="20.100000000000001" customHeight="1" x14ac:dyDescent="0.25">
      <c r="H5662" s="188"/>
    </row>
    <row r="5663" spans="8:8" ht="20.100000000000001" customHeight="1" x14ac:dyDescent="0.25">
      <c r="H5663" s="188"/>
    </row>
    <row r="5664" spans="8:8" ht="20.100000000000001" customHeight="1" x14ac:dyDescent="0.25">
      <c r="H5664" s="188"/>
    </row>
    <row r="5665" spans="8:8" ht="20.100000000000001" customHeight="1" x14ac:dyDescent="0.25">
      <c r="H5665" s="188"/>
    </row>
    <row r="5666" spans="8:8" ht="20.100000000000001" customHeight="1" x14ac:dyDescent="0.25">
      <c r="H5666" s="188"/>
    </row>
    <row r="5667" spans="8:8" ht="20.100000000000001" customHeight="1" x14ac:dyDescent="0.25">
      <c r="H5667" s="188"/>
    </row>
    <row r="5668" spans="8:8" ht="20.100000000000001" customHeight="1" x14ac:dyDescent="0.25">
      <c r="H5668" s="188"/>
    </row>
    <row r="5669" spans="8:8" ht="20.100000000000001" customHeight="1" x14ac:dyDescent="0.25">
      <c r="H5669" s="188"/>
    </row>
    <row r="5670" spans="8:8" ht="20.100000000000001" customHeight="1" x14ac:dyDescent="0.25">
      <c r="H5670" s="188"/>
    </row>
    <row r="5671" spans="8:8" ht="20.100000000000001" customHeight="1" x14ac:dyDescent="0.25">
      <c r="H5671" s="188"/>
    </row>
    <row r="5672" spans="8:8" ht="20.100000000000001" customHeight="1" x14ac:dyDescent="0.25">
      <c r="H5672" s="188"/>
    </row>
    <row r="5673" spans="8:8" ht="20.100000000000001" customHeight="1" x14ac:dyDescent="0.25">
      <c r="H5673" s="188"/>
    </row>
    <row r="5674" spans="8:8" ht="20.100000000000001" customHeight="1" x14ac:dyDescent="0.25">
      <c r="H5674" s="188"/>
    </row>
    <row r="5675" spans="8:8" ht="20.100000000000001" customHeight="1" x14ac:dyDescent="0.25">
      <c r="H5675" s="188"/>
    </row>
    <row r="5676" spans="8:8" ht="20.100000000000001" customHeight="1" x14ac:dyDescent="0.25">
      <c r="H5676" s="188"/>
    </row>
    <row r="5677" spans="8:8" ht="20.100000000000001" customHeight="1" x14ac:dyDescent="0.25">
      <c r="H5677" s="188"/>
    </row>
    <row r="5678" spans="8:8" ht="20.100000000000001" customHeight="1" x14ac:dyDescent="0.25">
      <c r="H5678" s="188"/>
    </row>
    <row r="5679" spans="8:8" ht="20.100000000000001" customHeight="1" x14ac:dyDescent="0.25">
      <c r="H5679" s="188"/>
    </row>
    <row r="5680" spans="8:8" ht="20.100000000000001" customHeight="1" x14ac:dyDescent="0.25">
      <c r="H5680" s="188"/>
    </row>
    <row r="5681" spans="8:8" ht="20.100000000000001" customHeight="1" x14ac:dyDescent="0.25">
      <c r="H5681" s="188"/>
    </row>
    <row r="5682" spans="8:8" ht="20.100000000000001" customHeight="1" x14ac:dyDescent="0.25">
      <c r="H5682" s="188"/>
    </row>
    <row r="5683" spans="8:8" ht="20.100000000000001" customHeight="1" x14ac:dyDescent="0.25">
      <c r="H5683" s="188"/>
    </row>
    <row r="5684" spans="8:8" ht="20.100000000000001" customHeight="1" x14ac:dyDescent="0.25">
      <c r="H5684" s="188"/>
    </row>
    <row r="5685" spans="8:8" ht="20.100000000000001" customHeight="1" x14ac:dyDescent="0.25">
      <c r="H5685" s="188"/>
    </row>
    <row r="5686" spans="8:8" ht="20.100000000000001" customHeight="1" x14ac:dyDescent="0.25">
      <c r="H5686" s="188"/>
    </row>
    <row r="5687" spans="8:8" ht="20.100000000000001" customHeight="1" x14ac:dyDescent="0.25">
      <c r="H5687" s="188"/>
    </row>
    <row r="5688" spans="8:8" ht="20.100000000000001" customHeight="1" x14ac:dyDescent="0.25">
      <c r="H5688" s="188"/>
    </row>
    <row r="5689" spans="8:8" ht="20.100000000000001" customHeight="1" x14ac:dyDescent="0.25">
      <c r="H5689" s="188"/>
    </row>
    <row r="5690" spans="8:8" ht="20.100000000000001" customHeight="1" x14ac:dyDescent="0.25">
      <c r="H5690" s="188"/>
    </row>
    <row r="5691" spans="8:8" ht="20.100000000000001" customHeight="1" x14ac:dyDescent="0.25">
      <c r="H5691" s="188"/>
    </row>
    <row r="5692" spans="8:8" ht="20.100000000000001" customHeight="1" x14ac:dyDescent="0.25">
      <c r="H5692" s="188"/>
    </row>
    <row r="5693" spans="8:8" ht="20.100000000000001" customHeight="1" x14ac:dyDescent="0.25">
      <c r="H5693" s="188"/>
    </row>
    <row r="5694" spans="8:8" ht="20.100000000000001" customHeight="1" x14ac:dyDescent="0.25">
      <c r="H5694" s="188"/>
    </row>
    <row r="5695" spans="8:8" ht="20.100000000000001" customHeight="1" x14ac:dyDescent="0.25">
      <c r="H5695" s="188"/>
    </row>
    <row r="5696" spans="8:8" ht="20.100000000000001" customHeight="1" x14ac:dyDescent="0.25">
      <c r="H5696" s="188"/>
    </row>
    <row r="5697" spans="8:8" ht="20.100000000000001" customHeight="1" x14ac:dyDescent="0.25">
      <c r="H5697" s="188"/>
    </row>
    <row r="5698" spans="8:8" ht="20.100000000000001" customHeight="1" x14ac:dyDescent="0.25">
      <c r="H5698" s="188"/>
    </row>
    <row r="5699" spans="8:8" ht="20.100000000000001" customHeight="1" x14ac:dyDescent="0.25">
      <c r="H5699" s="188"/>
    </row>
    <row r="5700" spans="8:8" ht="20.100000000000001" customHeight="1" x14ac:dyDescent="0.25">
      <c r="H5700" s="188"/>
    </row>
    <row r="5701" spans="8:8" ht="20.100000000000001" customHeight="1" x14ac:dyDescent="0.25">
      <c r="H5701" s="188"/>
    </row>
    <row r="5702" spans="8:8" ht="20.100000000000001" customHeight="1" x14ac:dyDescent="0.25">
      <c r="H5702" s="188"/>
    </row>
    <row r="5703" spans="8:8" ht="20.100000000000001" customHeight="1" x14ac:dyDescent="0.25">
      <c r="H5703" s="188"/>
    </row>
    <row r="5704" spans="8:8" ht="20.100000000000001" customHeight="1" x14ac:dyDescent="0.25">
      <c r="H5704" s="188"/>
    </row>
    <row r="5705" spans="8:8" ht="20.100000000000001" customHeight="1" x14ac:dyDescent="0.25">
      <c r="H5705" s="188"/>
    </row>
    <row r="5706" spans="8:8" ht="20.100000000000001" customHeight="1" x14ac:dyDescent="0.25">
      <c r="H5706" s="188"/>
    </row>
    <row r="5707" spans="8:8" ht="20.100000000000001" customHeight="1" x14ac:dyDescent="0.25">
      <c r="H5707" s="188"/>
    </row>
    <row r="5708" spans="8:8" ht="20.100000000000001" customHeight="1" x14ac:dyDescent="0.25">
      <c r="H5708" s="188"/>
    </row>
    <row r="5709" spans="8:8" ht="20.100000000000001" customHeight="1" x14ac:dyDescent="0.25">
      <c r="H5709" s="188"/>
    </row>
    <row r="5710" spans="8:8" ht="20.100000000000001" customHeight="1" x14ac:dyDescent="0.25">
      <c r="H5710" s="188"/>
    </row>
    <row r="5711" spans="8:8" ht="20.100000000000001" customHeight="1" x14ac:dyDescent="0.25">
      <c r="H5711" s="188"/>
    </row>
    <row r="5712" spans="8:8" ht="20.100000000000001" customHeight="1" x14ac:dyDescent="0.25">
      <c r="H5712" s="188"/>
    </row>
    <row r="5713" spans="8:8" ht="20.100000000000001" customHeight="1" x14ac:dyDescent="0.25">
      <c r="H5713" s="188"/>
    </row>
    <row r="5714" spans="8:8" ht="20.100000000000001" customHeight="1" x14ac:dyDescent="0.25">
      <c r="H5714" s="188"/>
    </row>
    <row r="5715" spans="8:8" ht="20.100000000000001" customHeight="1" x14ac:dyDescent="0.25">
      <c r="H5715" s="188"/>
    </row>
    <row r="5716" spans="8:8" ht="20.100000000000001" customHeight="1" x14ac:dyDescent="0.25">
      <c r="H5716" s="188"/>
    </row>
    <row r="5717" spans="8:8" ht="20.100000000000001" customHeight="1" x14ac:dyDescent="0.25">
      <c r="H5717" s="188"/>
    </row>
    <row r="5718" spans="8:8" ht="20.100000000000001" customHeight="1" x14ac:dyDescent="0.25">
      <c r="H5718" s="188"/>
    </row>
    <row r="5719" spans="8:8" ht="20.100000000000001" customHeight="1" x14ac:dyDescent="0.25">
      <c r="H5719" s="188"/>
    </row>
    <row r="5720" spans="8:8" ht="20.100000000000001" customHeight="1" x14ac:dyDescent="0.25">
      <c r="H5720" s="188"/>
    </row>
    <row r="5721" spans="8:8" ht="20.100000000000001" customHeight="1" x14ac:dyDescent="0.25">
      <c r="H5721" s="188"/>
    </row>
    <row r="5722" spans="8:8" ht="20.100000000000001" customHeight="1" x14ac:dyDescent="0.25">
      <c r="H5722" s="188"/>
    </row>
    <row r="5723" spans="8:8" ht="20.100000000000001" customHeight="1" x14ac:dyDescent="0.25">
      <c r="H5723" s="188"/>
    </row>
    <row r="5724" spans="8:8" ht="20.100000000000001" customHeight="1" x14ac:dyDescent="0.25">
      <c r="H5724" s="188"/>
    </row>
    <row r="5725" spans="8:8" ht="20.100000000000001" customHeight="1" x14ac:dyDescent="0.25">
      <c r="H5725" s="188"/>
    </row>
    <row r="5726" spans="8:8" ht="20.100000000000001" customHeight="1" x14ac:dyDescent="0.25">
      <c r="H5726" s="188"/>
    </row>
    <row r="5727" spans="8:8" ht="20.100000000000001" customHeight="1" x14ac:dyDescent="0.25">
      <c r="H5727" s="188"/>
    </row>
    <row r="5728" spans="8:8" ht="20.100000000000001" customHeight="1" x14ac:dyDescent="0.25">
      <c r="H5728" s="188"/>
    </row>
    <row r="5729" spans="8:8" ht="20.100000000000001" customHeight="1" x14ac:dyDescent="0.25">
      <c r="H5729" s="188"/>
    </row>
    <row r="5730" spans="8:8" ht="20.100000000000001" customHeight="1" x14ac:dyDescent="0.25">
      <c r="H5730" s="188"/>
    </row>
    <row r="5731" spans="8:8" ht="20.100000000000001" customHeight="1" x14ac:dyDescent="0.25">
      <c r="H5731" s="188"/>
    </row>
    <row r="5732" spans="8:8" ht="20.100000000000001" customHeight="1" x14ac:dyDescent="0.25">
      <c r="H5732" s="188"/>
    </row>
    <row r="5733" spans="8:8" ht="20.100000000000001" customHeight="1" x14ac:dyDescent="0.25">
      <c r="H5733" s="188"/>
    </row>
    <row r="5734" spans="8:8" ht="20.100000000000001" customHeight="1" x14ac:dyDescent="0.25">
      <c r="H5734" s="188"/>
    </row>
    <row r="5735" spans="8:8" ht="20.100000000000001" customHeight="1" x14ac:dyDescent="0.25">
      <c r="H5735" s="188"/>
    </row>
    <row r="5736" spans="8:8" ht="20.100000000000001" customHeight="1" x14ac:dyDescent="0.25">
      <c r="H5736" s="188"/>
    </row>
    <row r="5737" spans="8:8" ht="20.100000000000001" customHeight="1" x14ac:dyDescent="0.25">
      <c r="H5737" s="188"/>
    </row>
    <row r="5738" spans="8:8" ht="20.100000000000001" customHeight="1" x14ac:dyDescent="0.25">
      <c r="H5738" s="188"/>
    </row>
    <row r="5739" spans="8:8" ht="20.100000000000001" customHeight="1" x14ac:dyDescent="0.25">
      <c r="H5739" s="188"/>
    </row>
    <row r="5740" spans="8:8" ht="20.100000000000001" customHeight="1" x14ac:dyDescent="0.25">
      <c r="H5740" s="188"/>
    </row>
    <row r="5741" spans="8:8" ht="20.100000000000001" customHeight="1" x14ac:dyDescent="0.25">
      <c r="H5741" s="188"/>
    </row>
    <row r="5742" spans="8:8" ht="20.100000000000001" customHeight="1" x14ac:dyDescent="0.25">
      <c r="H5742" s="188"/>
    </row>
    <row r="5743" spans="8:8" ht="20.100000000000001" customHeight="1" x14ac:dyDescent="0.25">
      <c r="H5743" s="188"/>
    </row>
    <row r="5744" spans="8:8" ht="20.100000000000001" customHeight="1" x14ac:dyDescent="0.25">
      <c r="H5744" s="188"/>
    </row>
    <row r="5745" spans="8:8" ht="20.100000000000001" customHeight="1" x14ac:dyDescent="0.25">
      <c r="H5745" s="188"/>
    </row>
    <row r="5746" spans="8:8" ht="20.100000000000001" customHeight="1" x14ac:dyDescent="0.25">
      <c r="H5746" s="188"/>
    </row>
    <row r="5747" spans="8:8" ht="20.100000000000001" customHeight="1" x14ac:dyDescent="0.25">
      <c r="H5747" s="188"/>
    </row>
    <row r="5748" spans="8:8" ht="20.100000000000001" customHeight="1" x14ac:dyDescent="0.25">
      <c r="H5748" s="188"/>
    </row>
    <row r="5749" spans="8:8" ht="20.100000000000001" customHeight="1" x14ac:dyDescent="0.25">
      <c r="H5749" s="188"/>
    </row>
    <row r="5750" spans="8:8" ht="20.100000000000001" customHeight="1" x14ac:dyDescent="0.25">
      <c r="H5750" s="188"/>
    </row>
    <row r="5751" spans="8:8" ht="20.100000000000001" customHeight="1" x14ac:dyDescent="0.25">
      <c r="H5751" s="188"/>
    </row>
    <row r="5752" spans="8:8" ht="20.100000000000001" customHeight="1" x14ac:dyDescent="0.25">
      <c r="H5752" s="188"/>
    </row>
    <row r="5753" spans="8:8" ht="20.100000000000001" customHeight="1" x14ac:dyDescent="0.25">
      <c r="H5753" s="188"/>
    </row>
    <row r="5754" spans="8:8" ht="20.100000000000001" customHeight="1" x14ac:dyDescent="0.25">
      <c r="H5754" s="188"/>
    </row>
    <row r="5755" spans="8:8" ht="20.100000000000001" customHeight="1" x14ac:dyDescent="0.25">
      <c r="H5755" s="188"/>
    </row>
    <row r="5756" spans="8:8" ht="20.100000000000001" customHeight="1" x14ac:dyDescent="0.25">
      <c r="H5756" s="188"/>
    </row>
    <row r="5757" spans="8:8" ht="20.100000000000001" customHeight="1" x14ac:dyDescent="0.25">
      <c r="H5757" s="188"/>
    </row>
    <row r="5758" spans="8:8" ht="20.100000000000001" customHeight="1" x14ac:dyDescent="0.25">
      <c r="H5758" s="188"/>
    </row>
    <row r="5759" spans="8:8" ht="20.100000000000001" customHeight="1" x14ac:dyDescent="0.25">
      <c r="H5759" s="188"/>
    </row>
    <row r="5760" spans="8:8" ht="20.100000000000001" customHeight="1" x14ac:dyDescent="0.25">
      <c r="H5760" s="188"/>
    </row>
    <row r="5761" spans="8:8" ht="20.100000000000001" customHeight="1" x14ac:dyDescent="0.25">
      <c r="H5761" s="188"/>
    </row>
    <row r="5762" spans="8:8" ht="20.100000000000001" customHeight="1" x14ac:dyDescent="0.25">
      <c r="H5762" s="188"/>
    </row>
    <row r="5763" spans="8:8" ht="20.100000000000001" customHeight="1" x14ac:dyDescent="0.25">
      <c r="H5763" s="188"/>
    </row>
    <row r="5764" spans="8:8" ht="20.100000000000001" customHeight="1" x14ac:dyDescent="0.25">
      <c r="H5764" s="188"/>
    </row>
    <row r="5765" spans="8:8" ht="20.100000000000001" customHeight="1" x14ac:dyDescent="0.25">
      <c r="H5765" s="188"/>
    </row>
    <row r="5766" spans="8:8" ht="20.100000000000001" customHeight="1" x14ac:dyDescent="0.25">
      <c r="H5766" s="188"/>
    </row>
    <row r="5767" spans="8:8" ht="20.100000000000001" customHeight="1" x14ac:dyDescent="0.25">
      <c r="H5767" s="188"/>
    </row>
    <row r="5768" spans="8:8" ht="20.100000000000001" customHeight="1" x14ac:dyDescent="0.25">
      <c r="H5768" s="188"/>
    </row>
    <row r="5769" spans="8:8" ht="20.100000000000001" customHeight="1" x14ac:dyDescent="0.25">
      <c r="H5769" s="188"/>
    </row>
    <row r="5770" spans="8:8" ht="20.100000000000001" customHeight="1" x14ac:dyDescent="0.25">
      <c r="H5770" s="188"/>
    </row>
    <row r="5771" spans="8:8" ht="20.100000000000001" customHeight="1" x14ac:dyDescent="0.25">
      <c r="H5771" s="188"/>
    </row>
  </sheetData>
  <autoFilter ref="A2:S1874" xr:uid="{00000000-0009-0000-0000-000000000000}"/>
  <dataConsolidate/>
  <mergeCells count="1">
    <mergeCell ref="A1:Q1"/>
  </mergeCells>
  <phoneticPr fontId="1" type="noConversion"/>
  <conditionalFormatting sqref="J3265:J4771">
    <cfRule type="containsText" dxfId="4107" priority="21537" operator="containsText" text="ncs10">
      <formula>NOT(ISERROR(SEARCH("ncs10",J3265)))</formula>
    </cfRule>
    <cfRule type="containsText" dxfId="4106" priority="21538" operator="containsText" text="ncs7">
      <formula>NOT(ISERROR(SEARCH("ncs7",J3265)))</formula>
    </cfRule>
  </conditionalFormatting>
  <conditionalFormatting sqref="M3586:N4771 A3586:A4771">
    <cfRule type="cellIs" dxfId="4105" priority="21536" operator="greaterThan">
      <formula>49.999999</formula>
    </cfRule>
  </conditionalFormatting>
  <conditionalFormatting sqref="I3265:I4323">
    <cfRule type="containsText" dxfId="4104" priority="21534" operator="containsText" text="ncs10">
      <formula>NOT(ISERROR(SEARCH("ncs10",I3265)))</formula>
    </cfRule>
    <cfRule type="containsText" dxfId="4103" priority="21535" operator="containsText" text="ncs7">
      <formula>NOT(ISERROR(SEARCH("ncs7",I3265)))</formula>
    </cfRule>
  </conditionalFormatting>
  <conditionalFormatting sqref="I3265:I4323">
    <cfRule type="containsText" dxfId="4102" priority="21531" operator="containsText" text="790L">
      <formula>NOT(ISERROR(SEARCH("790L",I3265)))</formula>
    </cfRule>
    <cfRule type="containsText" dxfId="4101" priority="21532" operator="containsText" text="VTL2100">
      <formula>NOT(ISERROR(SEARCH("VTL2100",I3265)))</formula>
    </cfRule>
    <cfRule type="containsText" dxfId="4100" priority="21533" operator="containsText" text="iSUM790L-24R2FI11">
      <formula>NOT(ISERROR(SEARCH("iSUM790L-24R2FI11",I3265)))</formula>
    </cfRule>
  </conditionalFormatting>
  <conditionalFormatting sqref="O3512:P3538">
    <cfRule type="containsText" dxfId="4099" priority="21524" operator="containsText" text="已 出 库">
      <formula>NOT(ISERROR(SEARCH("已 出 库",O3512)))</formula>
    </cfRule>
    <cfRule type="containsText" dxfId="4098" priority="21525" operator="containsText" text="已 中 标">
      <formula>NOT(ISERROR(SEARCH("已 中 标",O3512)))</formula>
    </cfRule>
    <cfRule type="containsText" dxfId="4097" priority="21526" operator="containsText" text="中标">
      <formula>NOT(ISERROR(SEARCH("中标",O3512)))</formula>
    </cfRule>
    <cfRule type="containsText" dxfId="4096" priority="21527" operator="containsText" text="出库">
      <formula>NOT(ISERROR(SEARCH("出库",O3512)))</formula>
    </cfRule>
    <cfRule type="containsText" dxfId="4095" priority="21528" operator="containsText" text="签订合同">
      <formula>NOT(ISERROR(SEARCH("签订合同",O3512)))</formula>
    </cfRule>
    <cfRule type="containsText" dxfId="4094" priority="21529" operator="containsText" text="签约">
      <formula>NOT(ISERROR(SEARCH("签约",O3512)))</formula>
    </cfRule>
    <cfRule type="containsText" dxfId="4093" priority="21530" operator="containsText" text="中标">
      <formula>NOT(ISERROR(SEARCH("中标",O3512)))</formula>
    </cfRule>
  </conditionalFormatting>
  <conditionalFormatting sqref="O3482:O3483">
    <cfRule type="containsText" dxfId="4092" priority="21517" operator="containsText" text="已 出 库">
      <formula>NOT(ISERROR(SEARCH("已 出 库",O3482)))</formula>
    </cfRule>
    <cfRule type="containsText" dxfId="4091" priority="21518" operator="containsText" text="已 中 标">
      <formula>NOT(ISERROR(SEARCH("已 中 标",O3482)))</formula>
    </cfRule>
    <cfRule type="containsText" dxfId="4090" priority="21519" operator="containsText" text="中标">
      <formula>NOT(ISERROR(SEARCH("中标",O3482)))</formula>
    </cfRule>
    <cfRule type="containsText" dxfId="4089" priority="21520" operator="containsText" text="出库">
      <formula>NOT(ISERROR(SEARCH("出库",O3482)))</formula>
    </cfRule>
    <cfRule type="containsText" dxfId="4088" priority="21521" operator="containsText" text="签订合同">
      <formula>NOT(ISERROR(SEARCH("签订合同",O3482)))</formula>
    </cfRule>
    <cfRule type="containsText" dxfId="4087" priority="21522" operator="containsText" text="签约">
      <formula>NOT(ISERROR(SEARCH("签约",O3482)))</formula>
    </cfRule>
    <cfRule type="containsText" dxfId="4086" priority="21523" operator="containsText" text="中标">
      <formula>NOT(ISERROR(SEARCH("中标",O3482)))</formula>
    </cfRule>
  </conditionalFormatting>
  <conditionalFormatting sqref="P3482:P3483">
    <cfRule type="containsText" dxfId="4085" priority="21510" operator="containsText" text="已 出 库">
      <formula>NOT(ISERROR(SEARCH("已 出 库",P3482)))</formula>
    </cfRule>
    <cfRule type="containsText" dxfId="4084" priority="21511" operator="containsText" text="已 中 标">
      <formula>NOT(ISERROR(SEARCH("已 中 标",P3482)))</formula>
    </cfRule>
    <cfRule type="containsText" dxfId="4083" priority="21512" operator="containsText" text="中标">
      <formula>NOT(ISERROR(SEARCH("中标",P3482)))</formula>
    </cfRule>
    <cfRule type="containsText" dxfId="4082" priority="21513" operator="containsText" text="出库">
      <formula>NOT(ISERROR(SEARCH("出库",P3482)))</formula>
    </cfRule>
    <cfRule type="containsText" dxfId="4081" priority="21514" operator="containsText" text="签订合同">
      <formula>NOT(ISERROR(SEARCH("签订合同",P3482)))</formula>
    </cfRule>
    <cfRule type="containsText" dxfId="4080" priority="21515" operator="containsText" text="签约">
      <formula>NOT(ISERROR(SEARCH("签约",P3482)))</formula>
    </cfRule>
    <cfRule type="containsText" dxfId="4079" priority="21516" operator="containsText" text="中标">
      <formula>NOT(ISERROR(SEARCH("中标",P3482)))</formula>
    </cfRule>
  </conditionalFormatting>
  <conditionalFormatting sqref="O3500:O3502">
    <cfRule type="containsText" dxfId="4078" priority="21503" operator="containsText" text="已 出 库">
      <formula>NOT(ISERROR(SEARCH("已 出 库",O3500)))</formula>
    </cfRule>
    <cfRule type="containsText" dxfId="4077" priority="21504" operator="containsText" text="已 中 标">
      <formula>NOT(ISERROR(SEARCH("已 中 标",O3500)))</formula>
    </cfRule>
    <cfRule type="containsText" dxfId="4076" priority="21505" operator="containsText" text="中标">
      <formula>NOT(ISERROR(SEARCH("中标",O3500)))</formula>
    </cfRule>
    <cfRule type="containsText" dxfId="4075" priority="21506" operator="containsText" text="出库">
      <formula>NOT(ISERROR(SEARCH("出库",O3500)))</formula>
    </cfRule>
    <cfRule type="containsText" dxfId="4074" priority="21507" operator="containsText" text="签订合同">
      <formula>NOT(ISERROR(SEARCH("签订合同",O3500)))</formula>
    </cfRule>
    <cfRule type="containsText" dxfId="4073" priority="21508" operator="containsText" text="签约">
      <formula>NOT(ISERROR(SEARCH("签约",O3500)))</formula>
    </cfRule>
    <cfRule type="containsText" dxfId="4072" priority="21509" operator="containsText" text="中标">
      <formula>NOT(ISERROR(SEARCH("中标",O3500)))</formula>
    </cfRule>
  </conditionalFormatting>
  <conditionalFormatting sqref="P3500:P3502">
    <cfRule type="containsText" dxfId="4071" priority="21496" operator="containsText" text="已 出 库">
      <formula>NOT(ISERROR(SEARCH("已 出 库",P3500)))</formula>
    </cfRule>
    <cfRule type="containsText" dxfId="4070" priority="21497" operator="containsText" text="已 中 标">
      <formula>NOT(ISERROR(SEARCH("已 中 标",P3500)))</formula>
    </cfRule>
    <cfRule type="containsText" dxfId="4069" priority="21498" operator="containsText" text="中标">
      <formula>NOT(ISERROR(SEARCH("中标",P3500)))</formula>
    </cfRule>
    <cfRule type="containsText" dxfId="4068" priority="21499" operator="containsText" text="出库">
      <formula>NOT(ISERROR(SEARCH("出库",P3500)))</formula>
    </cfRule>
    <cfRule type="containsText" dxfId="4067" priority="21500" operator="containsText" text="签订合同">
      <formula>NOT(ISERROR(SEARCH("签订合同",P3500)))</formula>
    </cfRule>
    <cfRule type="containsText" dxfId="4066" priority="21501" operator="containsText" text="签约">
      <formula>NOT(ISERROR(SEARCH("签约",P3500)))</formula>
    </cfRule>
    <cfRule type="containsText" dxfId="4065" priority="21502" operator="containsText" text="中标">
      <formula>NOT(ISERROR(SEARCH("中标",P3500)))</formula>
    </cfRule>
  </conditionalFormatting>
  <conditionalFormatting sqref="N3527">
    <cfRule type="cellIs" dxfId="4064" priority="21495" operator="greaterThan">
      <formula>49.999999</formula>
    </cfRule>
  </conditionalFormatting>
  <conditionalFormatting sqref="A3475">
    <cfRule type="cellIs" dxfId="4063" priority="21494" operator="greaterThan">
      <formula>49.999999</formula>
    </cfRule>
  </conditionalFormatting>
  <conditionalFormatting sqref="L3350:L3354">
    <cfRule type="containsText" dxfId="4062" priority="21493" operator="containsText" text="停产">
      <formula>NOT(ISERROR(SEARCH("停产",L3350)))</formula>
    </cfRule>
  </conditionalFormatting>
  <conditionalFormatting sqref="N3448:N3481">
    <cfRule type="cellIs" dxfId="4061" priority="21492" operator="greaterThan">
      <formula>49.999999</formula>
    </cfRule>
  </conditionalFormatting>
  <conditionalFormatting sqref="M3533">
    <cfRule type="cellIs" dxfId="4060" priority="21490" operator="greaterThan">
      <formula>49.999999</formula>
    </cfRule>
  </conditionalFormatting>
  <conditionalFormatting sqref="M3504">
    <cfRule type="cellIs" dxfId="4059" priority="21491" operator="greaterThan">
      <formula>49.999999</formula>
    </cfRule>
  </conditionalFormatting>
  <conditionalFormatting sqref="I4324:I4771">
    <cfRule type="containsText" dxfId="4058" priority="21488" operator="containsText" text="ncs10">
      <formula>NOT(ISERROR(SEARCH("ncs10",I4324)))</formula>
    </cfRule>
    <cfRule type="containsText" dxfId="4057" priority="21489" operator="containsText" text="ncs7">
      <formula>NOT(ISERROR(SEARCH("ncs7",I4324)))</formula>
    </cfRule>
  </conditionalFormatting>
  <conditionalFormatting sqref="I4324:I4771">
    <cfRule type="containsText" dxfId="4056" priority="21485" operator="containsText" text="790L">
      <formula>NOT(ISERROR(SEARCH("790L",I4324)))</formula>
    </cfRule>
    <cfRule type="containsText" dxfId="4055" priority="21486" operator="containsText" text="VTL2100">
      <formula>NOT(ISERROR(SEARCH("VTL2100",I4324)))</formula>
    </cfRule>
    <cfRule type="containsText" dxfId="4054" priority="21487" operator="containsText" text="iSUM790L-24R2FI11">
      <formula>NOT(ISERROR(SEARCH("iSUM790L-24R2FI11",I4324)))</formula>
    </cfRule>
  </conditionalFormatting>
  <conditionalFormatting sqref="J943:J3264">
    <cfRule type="containsText" dxfId="4053" priority="21483" operator="containsText" text="ncs10">
      <formula>NOT(ISERROR(SEARCH("ncs10",J943)))</formula>
    </cfRule>
    <cfRule type="containsText" dxfId="4052" priority="21484" operator="containsText" text="ncs7">
      <formula>NOT(ISERROR(SEARCH("ncs7",J943)))</formula>
    </cfRule>
  </conditionalFormatting>
  <conditionalFormatting sqref="J943:J3264">
    <cfRule type="containsText" dxfId="4051" priority="21480" operator="containsText" text="790L">
      <formula>NOT(ISERROR(SEARCH("790L",J943)))</formula>
    </cfRule>
    <cfRule type="containsText" dxfId="4050" priority="21481" operator="containsText" text="VTL2100">
      <formula>NOT(ISERROR(SEARCH("VTL2100",J943)))</formula>
    </cfRule>
    <cfRule type="containsText" dxfId="4049" priority="21482" operator="containsText" text="iSUM790L-24R2FI11">
      <formula>NOT(ISERROR(SEARCH("iSUM790L-24R2FI11",J943)))</formula>
    </cfRule>
  </conditionalFormatting>
  <conditionalFormatting sqref="I943:I3264">
    <cfRule type="containsText" dxfId="4048" priority="21478" operator="containsText" text="ncs10">
      <formula>NOT(ISERROR(SEARCH("ncs10",I943)))</formula>
    </cfRule>
    <cfRule type="containsText" dxfId="4047" priority="21479" operator="containsText" text="ncs7">
      <formula>NOT(ISERROR(SEARCH("ncs7",I943)))</formula>
    </cfRule>
  </conditionalFormatting>
  <conditionalFormatting sqref="I943:I3264">
    <cfRule type="containsText" dxfId="4046" priority="21475" operator="containsText" text="790L">
      <formula>NOT(ISERROR(SEARCH("790L",I943)))</formula>
    </cfRule>
    <cfRule type="containsText" dxfId="4045" priority="21476" operator="containsText" text="VTL2100">
      <formula>NOT(ISERROR(SEARCH("VTL2100",I943)))</formula>
    </cfRule>
    <cfRule type="containsText" dxfId="4044" priority="21477" operator="containsText" text="iSUM790L-24R2FI11">
      <formula>NOT(ISERROR(SEARCH("iSUM790L-24R2FI11",I943)))</formula>
    </cfRule>
  </conditionalFormatting>
  <conditionalFormatting sqref="I3:J232">
    <cfRule type="containsText" dxfId="4043" priority="8577" operator="containsText" text="790L">
      <formula>NOT(ISERROR(SEARCH("790L",I3)))</formula>
    </cfRule>
    <cfRule type="containsText" dxfId="4042" priority="8578" operator="containsText" text="VTL2100">
      <formula>NOT(ISERROR(SEARCH("VTL2100",I3)))</formula>
    </cfRule>
    <cfRule type="containsText" dxfId="4041" priority="8579" operator="containsText" text="iSUM790L-24R2FI11">
      <formula>NOT(ISERROR(SEARCH("iSUM790L-24R2FI11",I3)))</formula>
    </cfRule>
    <cfRule type="containsText" dxfId="4040" priority="8580" operator="containsText" text="ncs10">
      <formula>NOT(ISERROR(SEARCH("ncs10",I3)))</formula>
    </cfRule>
    <cfRule type="containsText" dxfId="4039" priority="8581" operator="containsText" text="ncs7">
      <formula>NOT(ISERROR(SEARCH("ncs7",I3)))</formula>
    </cfRule>
  </conditionalFormatting>
  <conditionalFormatting sqref="I21:J21 I25:J43 I49:J54 I68:J86">
    <cfRule type="containsText" dxfId="4038" priority="8572" operator="containsText" text="790L">
      <formula>NOT(ISERROR(SEARCH("790L",I21)))</formula>
    </cfRule>
    <cfRule type="containsText" dxfId="4037" priority="8573" operator="containsText" text="VTL2100">
      <formula>NOT(ISERROR(SEARCH("VTL2100",I21)))</formula>
    </cfRule>
    <cfRule type="containsText" dxfId="4036" priority="8574" operator="containsText" text="iSUM790L-24R2FI11">
      <formula>NOT(ISERROR(SEARCH("iSUM790L-24R2FI11",I21)))</formula>
    </cfRule>
    <cfRule type="containsText" dxfId="4035" priority="8575" operator="containsText" text="ncs10">
      <formula>NOT(ISERROR(SEARCH("ncs10",I21)))</formula>
    </cfRule>
    <cfRule type="containsText" dxfId="4034" priority="8576" operator="containsText" text="ncs7">
      <formula>NOT(ISERROR(SEARCH("ncs7",I21)))</formula>
    </cfRule>
  </conditionalFormatting>
  <conditionalFormatting sqref="J3">
    <cfRule type="containsText" dxfId="4033" priority="8570" operator="containsText" text="ncs10">
      <formula>NOT(ISERROR(SEARCH("ncs10",J3)))</formula>
    </cfRule>
    <cfRule type="containsText" dxfId="4032" priority="8571" operator="containsText" text="ncs7">
      <formula>NOT(ISERROR(SEARCH("ncs7",J3)))</formula>
    </cfRule>
  </conditionalFormatting>
  <conditionalFormatting sqref="I3">
    <cfRule type="containsText" dxfId="4031" priority="8565" operator="containsText" text="790L">
      <formula>NOT(ISERROR(SEARCH("790L",I3)))</formula>
    </cfRule>
    <cfRule type="containsText" dxfId="4030" priority="8566" operator="containsText" text="VTL2100">
      <formula>NOT(ISERROR(SEARCH("VTL2100",I3)))</formula>
    </cfRule>
    <cfRule type="containsText" dxfId="4029" priority="8567" operator="containsText" text="iSUM790L-24R2FI11">
      <formula>NOT(ISERROR(SEARCH("iSUM790L-24R2FI11",I3)))</formula>
    </cfRule>
    <cfRule type="containsText" dxfId="4028" priority="8568" operator="containsText" text="ncs10">
      <formula>NOT(ISERROR(SEARCH("ncs10",I3)))</formula>
    </cfRule>
    <cfRule type="containsText" dxfId="4027" priority="8569" operator="containsText" text="ncs7">
      <formula>NOT(ISERROR(SEARCH("ncs7",I3)))</formula>
    </cfRule>
  </conditionalFormatting>
  <conditionalFormatting sqref="J3">
    <cfRule type="containsText" dxfId="4026" priority="8562" operator="containsText" text="790L">
      <formula>NOT(ISERROR(SEARCH("790L",J3)))</formula>
    </cfRule>
    <cfRule type="containsText" dxfId="4025" priority="8563" operator="containsText" text="VTL2100">
      <formula>NOT(ISERROR(SEARCH("VTL2100",J3)))</formula>
    </cfRule>
    <cfRule type="containsText" dxfId="4024" priority="8564" operator="containsText" text="iSUM790L-24R2FI11">
      <formula>NOT(ISERROR(SEARCH("iSUM790L-24R2FI11",J3)))</formula>
    </cfRule>
  </conditionalFormatting>
  <conditionalFormatting sqref="I4:I13 I15:I20">
    <cfRule type="containsText" dxfId="4023" priority="8557" operator="containsText" text="790L">
      <formula>NOT(ISERROR(SEARCH("790L",I4)))</formula>
    </cfRule>
    <cfRule type="containsText" dxfId="4022" priority="8558" operator="containsText" text="VTL2100">
      <formula>NOT(ISERROR(SEARCH("VTL2100",I4)))</formula>
    </cfRule>
    <cfRule type="containsText" dxfId="4021" priority="8559" operator="containsText" text="iSUM790L-24R2FI11">
      <formula>NOT(ISERROR(SEARCH("iSUM790L-24R2FI11",I4)))</formula>
    </cfRule>
    <cfRule type="containsText" dxfId="4020" priority="8560" operator="containsText" text="ncs10">
      <formula>NOT(ISERROR(SEARCH("ncs10",I4)))</formula>
    </cfRule>
    <cfRule type="containsText" dxfId="4019" priority="8561" operator="containsText" text="ncs7">
      <formula>NOT(ISERROR(SEARCH("ncs7",I4)))</formula>
    </cfRule>
  </conditionalFormatting>
  <conditionalFormatting sqref="J4:J13 J15:J20">
    <cfRule type="containsText" dxfId="4018" priority="8552" operator="containsText" text="790L">
      <formula>NOT(ISERROR(SEARCH("790L",J4)))</formula>
    </cfRule>
    <cfRule type="containsText" dxfId="4017" priority="8553" operator="containsText" text="VTL2100">
      <formula>NOT(ISERROR(SEARCH("VTL2100",J4)))</formula>
    </cfRule>
    <cfRule type="containsText" dxfId="4016" priority="8554" operator="containsText" text="iSUM790L-24R2FI11">
      <formula>NOT(ISERROR(SEARCH("iSUM790L-24R2FI11",J4)))</formula>
    </cfRule>
    <cfRule type="containsText" dxfId="4015" priority="8555" operator="containsText" text="ncs10">
      <formula>NOT(ISERROR(SEARCH("ncs10",J4)))</formula>
    </cfRule>
    <cfRule type="containsText" dxfId="4014" priority="8556" operator="containsText" text="ncs7">
      <formula>NOT(ISERROR(SEARCH("ncs7",J4)))</formula>
    </cfRule>
  </conditionalFormatting>
  <conditionalFormatting sqref="I14">
    <cfRule type="containsText" dxfId="4013" priority="8547" operator="containsText" text="790L">
      <formula>NOT(ISERROR(SEARCH("790L",I14)))</formula>
    </cfRule>
    <cfRule type="containsText" dxfId="4012" priority="8548" operator="containsText" text="VTL2100">
      <formula>NOT(ISERROR(SEARCH("VTL2100",I14)))</formula>
    </cfRule>
    <cfRule type="containsText" dxfId="4011" priority="8549" operator="containsText" text="iSUM790L-24R2FI11">
      <formula>NOT(ISERROR(SEARCH("iSUM790L-24R2FI11",I14)))</formula>
    </cfRule>
    <cfRule type="containsText" dxfId="4010" priority="8550" operator="containsText" text="ncs10">
      <formula>NOT(ISERROR(SEARCH("ncs10",I14)))</formula>
    </cfRule>
    <cfRule type="containsText" dxfId="4009" priority="8551" operator="containsText" text="ncs7">
      <formula>NOT(ISERROR(SEARCH("ncs7",I14)))</formula>
    </cfRule>
  </conditionalFormatting>
  <conditionalFormatting sqref="J14">
    <cfRule type="containsText" dxfId="4008" priority="8542" operator="containsText" text="790L">
      <formula>NOT(ISERROR(SEARCH("790L",J14)))</formula>
    </cfRule>
    <cfRule type="containsText" dxfId="4007" priority="8543" operator="containsText" text="VTL2100">
      <formula>NOT(ISERROR(SEARCH("VTL2100",J14)))</formula>
    </cfRule>
    <cfRule type="containsText" dxfId="4006" priority="8544" operator="containsText" text="iSUM790L-24R2FI11">
      <formula>NOT(ISERROR(SEARCH("iSUM790L-24R2FI11",J14)))</formula>
    </cfRule>
    <cfRule type="containsText" dxfId="4005" priority="8545" operator="containsText" text="ncs10">
      <formula>NOT(ISERROR(SEARCH("ncs10",J14)))</formula>
    </cfRule>
    <cfRule type="containsText" dxfId="4004" priority="8546" operator="containsText" text="ncs7">
      <formula>NOT(ISERROR(SEARCH("ncs7",J14)))</formula>
    </cfRule>
  </conditionalFormatting>
  <conditionalFormatting sqref="I22:I24">
    <cfRule type="containsText" dxfId="4003" priority="8537" operator="containsText" text="790L">
      <formula>NOT(ISERROR(SEARCH("790L",I22)))</formula>
    </cfRule>
    <cfRule type="containsText" dxfId="4002" priority="8538" operator="containsText" text="VTL2100">
      <formula>NOT(ISERROR(SEARCH("VTL2100",I22)))</formula>
    </cfRule>
    <cfRule type="containsText" dxfId="4001" priority="8539" operator="containsText" text="iSUM790L-24R2FI11">
      <formula>NOT(ISERROR(SEARCH("iSUM790L-24R2FI11",I22)))</formula>
    </cfRule>
    <cfRule type="containsText" dxfId="4000" priority="8540" operator="containsText" text="ncs10">
      <formula>NOT(ISERROR(SEARCH("ncs10",I22)))</formula>
    </cfRule>
    <cfRule type="containsText" dxfId="3999" priority="8541" operator="containsText" text="ncs7">
      <formula>NOT(ISERROR(SEARCH("ncs7",I22)))</formula>
    </cfRule>
  </conditionalFormatting>
  <conditionalFormatting sqref="J22:J24">
    <cfRule type="containsText" dxfId="3998" priority="8532" operator="containsText" text="790L">
      <formula>NOT(ISERROR(SEARCH("790L",J22)))</formula>
    </cfRule>
    <cfRule type="containsText" dxfId="3997" priority="8533" operator="containsText" text="VTL2100">
      <formula>NOT(ISERROR(SEARCH("VTL2100",J22)))</formula>
    </cfRule>
    <cfRule type="containsText" dxfId="3996" priority="8534" operator="containsText" text="iSUM790L-24R2FI11">
      <formula>NOT(ISERROR(SEARCH("iSUM790L-24R2FI11",J22)))</formula>
    </cfRule>
    <cfRule type="containsText" dxfId="3995" priority="8535" operator="containsText" text="ncs10">
      <formula>NOT(ISERROR(SEARCH("ncs10",J22)))</formula>
    </cfRule>
    <cfRule type="containsText" dxfId="3994" priority="8536" operator="containsText" text="ncs7">
      <formula>NOT(ISERROR(SEARCH("ncs7",J22)))</formula>
    </cfRule>
  </conditionalFormatting>
  <conditionalFormatting sqref="I44:J48">
    <cfRule type="containsText" dxfId="3993" priority="8527" operator="containsText" text="790L">
      <formula>NOT(ISERROR(SEARCH("790L",I44)))</formula>
    </cfRule>
    <cfRule type="containsText" dxfId="3992" priority="8528" operator="containsText" text="VTL2100">
      <formula>NOT(ISERROR(SEARCH("VTL2100",I44)))</formula>
    </cfRule>
    <cfRule type="containsText" dxfId="3991" priority="8529" operator="containsText" text="iSUM790L-24R2FI11">
      <formula>NOT(ISERROR(SEARCH("iSUM790L-24R2FI11",I44)))</formula>
    </cfRule>
    <cfRule type="containsText" dxfId="3990" priority="8530" operator="containsText" text="ncs10">
      <formula>NOT(ISERROR(SEARCH("ncs10",I44)))</formula>
    </cfRule>
    <cfRule type="containsText" dxfId="3989" priority="8531" operator="containsText" text="ncs7">
      <formula>NOT(ISERROR(SEARCH("ncs7",I44)))</formula>
    </cfRule>
  </conditionalFormatting>
  <conditionalFormatting sqref="J55:J59">
    <cfRule type="containsText" dxfId="3988" priority="8525" operator="containsText" text="ncs10">
      <formula>NOT(ISERROR(SEARCH("ncs10",J55)))</formula>
    </cfRule>
    <cfRule type="containsText" dxfId="3987" priority="8526" operator="containsText" text="ncs7">
      <formula>NOT(ISERROR(SEARCH("ncs7",J55)))</formula>
    </cfRule>
  </conditionalFormatting>
  <conditionalFormatting sqref="J55:J59">
    <cfRule type="containsText" dxfId="3986" priority="8522" operator="containsText" text="790L">
      <formula>NOT(ISERROR(SEARCH("790L",J55)))</formula>
    </cfRule>
    <cfRule type="containsText" dxfId="3985" priority="8523" operator="containsText" text="VTL2100">
      <formula>NOT(ISERROR(SEARCH("VTL2100",J55)))</formula>
    </cfRule>
    <cfRule type="containsText" dxfId="3984" priority="8524" operator="containsText" text="iSUM790L-24R2FI11">
      <formula>NOT(ISERROR(SEARCH("iSUM790L-24R2FI11",J55)))</formula>
    </cfRule>
  </conditionalFormatting>
  <conditionalFormatting sqref="I55:I59">
    <cfRule type="containsText" dxfId="3983" priority="8520" operator="containsText" text="ncs10">
      <formula>NOT(ISERROR(SEARCH("ncs10",I55)))</formula>
    </cfRule>
    <cfRule type="containsText" dxfId="3982" priority="8521" operator="containsText" text="ncs7">
      <formula>NOT(ISERROR(SEARCH("ncs7",I55)))</formula>
    </cfRule>
  </conditionalFormatting>
  <conditionalFormatting sqref="I55:I59">
    <cfRule type="containsText" dxfId="3981" priority="8517" operator="containsText" text="790L">
      <formula>NOT(ISERROR(SEARCH("790L",I55)))</formula>
    </cfRule>
    <cfRule type="containsText" dxfId="3980" priority="8518" operator="containsText" text="VTL2100">
      <formula>NOT(ISERROR(SEARCH("VTL2100",I55)))</formula>
    </cfRule>
    <cfRule type="containsText" dxfId="3979" priority="8519" operator="containsText" text="iSUM790L-24R2FI11">
      <formula>NOT(ISERROR(SEARCH("iSUM790L-24R2FI11",I55)))</formula>
    </cfRule>
  </conditionalFormatting>
  <conditionalFormatting sqref="J60:J64">
    <cfRule type="containsText" dxfId="3978" priority="8515" operator="containsText" text="ncs10">
      <formula>NOT(ISERROR(SEARCH("ncs10",J60)))</formula>
    </cfRule>
    <cfRule type="containsText" dxfId="3977" priority="8516" operator="containsText" text="ncs7">
      <formula>NOT(ISERROR(SEARCH("ncs7",J60)))</formula>
    </cfRule>
  </conditionalFormatting>
  <conditionalFormatting sqref="J60:J64">
    <cfRule type="containsText" dxfId="3976" priority="8512" operator="containsText" text="790L">
      <formula>NOT(ISERROR(SEARCH("790L",J60)))</formula>
    </cfRule>
    <cfRule type="containsText" dxfId="3975" priority="8513" operator="containsText" text="VTL2100">
      <formula>NOT(ISERROR(SEARCH("VTL2100",J60)))</formula>
    </cfRule>
    <cfRule type="containsText" dxfId="3974" priority="8514" operator="containsText" text="iSUM790L-24R2FI11">
      <formula>NOT(ISERROR(SEARCH("iSUM790L-24R2FI11",J60)))</formula>
    </cfRule>
  </conditionalFormatting>
  <conditionalFormatting sqref="I60:I64">
    <cfRule type="containsText" dxfId="3973" priority="8510" operator="containsText" text="ncs10">
      <formula>NOT(ISERROR(SEARCH("ncs10",I60)))</formula>
    </cfRule>
    <cfRule type="containsText" dxfId="3972" priority="8511" operator="containsText" text="ncs7">
      <formula>NOT(ISERROR(SEARCH("ncs7",I60)))</formula>
    </cfRule>
  </conditionalFormatting>
  <conditionalFormatting sqref="I60:I64">
    <cfRule type="containsText" dxfId="3971" priority="8507" operator="containsText" text="790L">
      <formula>NOT(ISERROR(SEARCH("790L",I60)))</formula>
    </cfRule>
    <cfRule type="containsText" dxfId="3970" priority="8508" operator="containsText" text="VTL2100">
      <formula>NOT(ISERROR(SEARCH("VTL2100",I60)))</formula>
    </cfRule>
    <cfRule type="containsText" dxfId="3969" priority="8509" operator="containsText" text="iSUM790L-24R2FI11">
      <formula>NOT(ISERROR(SEARCH("iSUM790L-24R2FI11",I60)))</formula>
    </cfRule>
  </conditionalFormatting>
  <conditionalFormatting sqref="J65:J67">
    <cfRule type="containsText" dxfId="3968" priority="8505" operator="containsText" text="ncs10">
      <formula>NOT(ISERROR(SEARCH("ncs10",J65)))</formula>
    </cfRule>
    <cfRule type="containsText" dxfId="3967" priority="8506" operator="containsText" text="ncs7">
      <formula>NOT(ISERROR(SEARCH("ncs7",J65)))</formula>
    </cfRule>
  </conditionalFormatting>
  <conditionalFormatting sqref="J65:J67">
    <cfRule type="containsText" dxfId="3966" priority="8502" operator="containsText" text="790L">
      <formula>NOT(ISERROR(SEARCH("790L",J65)))</formula>
    </cfRule>
    <cfRule type="containsText" dxfId="3965" priority="8503" operator="containsText" text="VTL2100">
      <formula>NOT(ISERROR(SEARCH("VTL2100",J65)))</formula>
    </cfRule>
    <cfRule type="containsText" dxfId="3964" priority="8504" operator="containsText" text="iSUM790L-24R2FI11">
      <formula>NOT(ISERROR(SEARCH("iSUM790L-24R2FI11",J65)))</formula>
    </cfRule>
  </conditionalFormatting>
  <conditionalFormatting sqref="I65:I67">
    <cfRule type="containsText" dxfId="3963" priority="8500" operator="containsText" text="ncs10">
      <formula>NOT(ISERROR(SEARCH("ncs10",I65)))</formula>
    </cfRule>
    <cfRule type="containsText" dxfId="3962" priority="8501" operator="containsText" text="ncs7">
      <formula>NOT(ISERROR(SEARCH("ncs7",I65)))</formula>
    </cfRule>
  </conditionalFormatting>
  <conditionalFormatting sqref="I65:I67">
    <cfRule type="containsText" dxfId="3961" priority="8497" operator="containsText" text="790L">
      <formula>NOT(ISERROR(SEARCH("790L",I65)))</formula>
    </cfRule>
    <cfRule type="containsText" dxfId="3960" priority="8498" operator="containsText" text="VTL2100">
      <formula>NOT(ISERROR(SEARCH("VTL2100",I65)))</formula>
    </cfRule>
    <cfRule type="containsText" dxfId="3959" priority="8499" operator="containsText" text="iSUM790L-24R2FI11">
      <formula>NOT(ISERROR(SEARCH("iSUM790L-24R2FI11",I65)))</formula>
    </cfRule>
  </conditionalFormatting>
  <conditionalFormatting sqref="I139:J152 I88:J136 I156:J208">
    <cfRule type="containsText" dxfId="3958" priority="8492" operator="containsText" text="790L">
      <formula>NOT(ISERROR(SEARCH("790L",I88)))</formula>
    </cfRule>
    <cfRule type="containsText" dxfId="3957" priority="8493" operator="containsText" text="VTL2100">
      <formula>NOT(ISERROR(SEARCH("VTL2100",I88)))</formula>
    </cfRule>
    <cfRule type="containsText" dxfId="3956" priority="8494" operator="containsText" text="iSUM790L-24R2FI11">
      <formula>NOT(ISERROR(SEARCH("iSUM790L-24R2FI11",I88)))</formula>
    </cfRule>
    <cfRule type="containsText" dxfId="3955" priority="8495" operator="containsText" text="ncs10">
      <formula>NOT(ISERROR(SEARCH("ncs10",I88)))</formula>
    </cfRule>
    <cfRule type="containsText" dxfId="3954" priority="8496" operator="containsText" text="ncs7">
      <formula>NOT(ISERROR(SEARCH("ncs7",I88)))</formula>
    </cfRule>
  </conditionalFormatting>
  <conditionalFormatting sqref="J87">
    <cfRule type="containsText" dxfId="3953" priority="8490" operator="containsText" text="ncs10">
      <formula>NOT(ISERROR(SEARCH("ncs10",J87)))</formula>
    </cfRule>
    <cfRule type="containsText" dxfId="3952" priority="8491" operator="containsText" text="ncs7">
      <formula>NOT(ISERROR(SEARCH("ncs7",J87)))</formula>
    </cfRule>
  </conditionalFormatting>
  <conditionalFormatting sqref="I87">
    <cfRule type="containsText" dxfId="3951" priority="8485" operator="containsText" text="790L">
      <formula>NOT(ISERROR(SEARCH("790L",I87)))</formula>
    </cfRule>
    <cfRule type="containsText" dxfId="3950" priority="8486" operator="containsText" text="VTL2100">
      <formula>NOT(ISERROR(SEARCH("VTL2100",I87)))</formula>
    </cfRule>
    <cfRule type="containsText" dxfId="3949" priority="8487" operator="containsText" text="iSUM790L-24R2FI11">
      <formula>NOT(ISERROR(SEARCH("iSUM790L-24R2FI11",I87)))</formula>
    </cfRule>
    <cfRule type="containsText" dxfId="3948" priority="8488" operator="containsText" text="ncs10">
      <formula>NOT(ISERROR(SEARCH("ncs10",I87)))</formula>
    </cfRule>
    <cfRule type="containsText" dxfId="3947" priority="8489" operator="containsText" text="ncs7">
      <formula>NOT(ISERROR(SEARCH("ncs7",I87)))</formula>
    </cfRule>
  </conditionalFormatting>
  <conditionalFormatting sqref="J87">
    <cfRule type="containsText" dxfId="3946" priority="8482" operator="containsText" text="790L">
      <formula>NOT(ISERROR(SEARCH("790L",J87)))</formula>
    </cfRule>
    <cfRule type="containsText" dxfId="3945" priority="8483" operator="containsText" text="VTL2100">
      <formula>NOT(ISERROR(SEARCH("VTL2100",J87)))</formula>
    </cfRule>
    <cfRule type="containsText" dxfId="3944" priority="8484" operator="containsText" text="iSUM790L-24R2FI11">
      <formula>NOT(ISERROR(SEARCH("iSUM790L-24R2FI11",J87)))</formula>
    </cfRule>
  </conditionalFormatting>
  <conditionalFormatting sqref="I137:I138">
    <cfRule type="containsText" dxfId="3943" priority="8477" operator="containsText" text="790L">
      <formula>NOT(ISERROR(SEARCH("790L",I137)))</formula>
    </cfRule>
    <cfRule type="containsText" dxfId="3942" priority="8478" operator="containsText" text="VTL2100">
      <formula>NOT(ISERROR(SEARCH("VTL2100",I137)))</formula>
    </cfRule>
    <cfRule type="containsText" dxfId="3941" priority="8479" operator="containsText" text="iSUM790L-24R2FI11">
      <formula>NOT(ISERROR(SEARCH("iSUM790L-24R2FI11",I137)))</formula>
    </cfRule>
    <cfRule type="containsText" dxfId="3940" priority="8480" operator="containsText" text="ncs10">
      <formula>NOT(ISERROR(SEARCH("ncs10",I137)))</formula>
    </cfRule>
    <cfRule type="containsText" dxfId="3939" priority="8481" operator="containsText" text="ncs7">
      <formula>NOT(ISERROR(SEARCH("ncs7",I137)))</formula>
    </cfRule>
  </conditionalFormatting>
  <conditionalFormatting sqref="J137:J138">
    <cfRule type="containsText" dxfId="3938" priority="8472" operator="containsText" text="790L">
      <formula>NOT(ISERROR(SEARCH("790L",J137)))</formula>
    </cfRule>
    <cfRule type="containsText" dxfId="3937" priority="8473" operator="containsText" text="VTL2100">
      <formula>NOT(ISERROR(SEARCH("VTL2100",J137)))</formula>
    </cfRule>
    <cfRule type="containsText" dxfId="3936" priority="8474" operator="containsText" text="iSUM790L-24R2FI11">
      <formula>NOT(ISERROR(SEARCH("iSUM790L-24R2FI11",J137)))</formula>
    </cfRule>
    <cfRule type="containsText" dxfId="3935" priority="8475" operator="containsText" text="ncs10">
      <formula>NOT(ISERROR(SEARCH("ncs10",J137)))</formula>
    </cfRule>
    <cfRule type="containsText" dxfId="3934" priority="8476" operator="containsText" text="ncs7">
      <formula>NOT(ISERROR(SEARCH("ncs7",J137)))</formula>
    </cfRule>
  </conditionalFormatting>
  <conditionalFormatting sqref="I153:J155">
    <cfRule type="containsText" dxfId="3933" priority="8467" operator="containsText" text="790L">
      <formula>NOT(ISERROR(SEARCH("790L",I153)))</formula>
    </cfRule>
    <cfRule type="containsText" dxfId="3932" priority="8468" operator="containsText" text="VTL2100">
      <formula>NOT(ISERROR(SEARCH("VTL2100",I153)))</formula>
    </cfRule>
    <cfRule type="containsText" dxfId="3931" priority="8469" operator="containsText" text="iSUM790L-24R2FI11">
      <formula>NOT(ISERROR(SEARCH("iSUM790L-24R2FI11",I153)))</formula>
    </cfRule>
    <cfRule type="containsText" dxfId="3930" priority="8470" operator="containsText" text="ncs10">
      <formula>NOT(ISERROR(SEARCH("ncs10",I153)))</formula>
    </cfRule>
    <cfRule type="containsText" dxfId="3929" priority="8471" operator="containsText" text="ncs7">
      <formula>NOT(ISERROR(SEARCH("ncs7",I153)))</formula>
    </cfRule>
  </conditionalFormatting>
  <conditionalFormatting sqref="J219:J223">
    <cfRule type="containsText" dxfId="3928" priority="8462" operator="containsText" text="790L">
      <formula>NOT(ISERROR(SEARCH("790L",J219)))</formula>
    </cfRule>
    <cfRule type="containsText" dxfId="3927" priority="8463" operator="containsText" text="VTL2100">
      <formula>NOT(ISERROR(SEARCH("VTL2100",J219)))</formula>
    </cfRule>
    <cfRule type="containsText" dxfId="3926" priority="8464" operator="containsText" text="iSUM790L-24R2FI11">
      <formula>NOT(ISERROR(SEARCH("iSUM790L-24R2FI11",J219)))</formula>
    </cfRule>
    <cfRule type="containsText" dxfId="3925" priority="8465" operator="containsText" text="ncs10">
      <formula>NOT(ISERROR(SEARCH("ncs10",J219)))</formula>
    </cfRule>
    <cfRule type="containsText" dxfId="3924" priority="8466" operator="containsText" text="ncs7">
      <formula>NOT(ISERROR(SEARCH("ncs7",J219)))</formula>
    </cfRule>
  </conditionalFormatting>
  <conditionalFormatting sqref="I224:I226 I209:I218">
    <cfRule type="containsText" dxfId="3923" priority="8457" operator="containsText" text="790L">
      <formula>NOT(ISERROR(SEARCH("790L",I209)))</formula>
    </cfRule>
    <cfRule type="containsText" dxfId="3922" priority="8458" operator="containsText" text="VTL2100">
      <formula>NOT(ISERROR(SEARCH("VTL2100",I209)))</formula>
    </cfRule>
    <cfRule type="containsText" dxfId="3921" priority="8459" operator="containsText" text="iSUM790L-24R2FI11">
      <formula>NOT(ISERROR(SEARCH("iSUM790L-24R2FI11",I209)))</formula>
    </cfRule>
    <cfRule type="containsText" dxfId="3920" priority="8460" operator="containsText" text="ncs10">
      <formula>NOT(ISERROR(SEARCH("ncs10",I209)))</formula>
    </cfRule>
    <cfRule type="containsText" dxfId="3919" priority="8461" operator="containsText" text="ncs7">
      <formula>NOT(ISERROR(SEARCH("ncs7",I209)))</formula>
    </cfRule>
  </conditionalFormatting>
  <conditionalFormatting sqref="J224:J226 J209:J218">
    <cfRule type="containsText" dxfId="3918" priority="8452" operator="containsText" text="790L">
      <formula>NOT(ISERROR(SEARCH("790L",J209)))</formula>
    </cfRule>
    <cfRule type="containsText" dxfId="3917" priority="8453" operator="containsText" text="VTL2100">
      <formula>NOT(ISERROR(SEARCH("VTL2100",J209)))</formula>
    </cfRule>
    <cfRule type="containsText" dxfId="3916" priority="8454" operator="containsText" text="iSUM790L-24R2FI11">
      <formula>NOT(ISERROR(SEARCH("iSUM790L-24R2FI11",J209)))</formula>
    </cfRule>
    <cfRule type="containsText" dxfId="3915" priority="8455" operator="containsText" text="ncs10">
      <formula>NOT(ISERROR(SEARCH("ncs10",J209)))</formula>
    </cfRule>
    <cfRule type="containsText" dxfId="3914" priority="8456" operator="containsText" text="ncs7">
      <formula>NOT(ISERROR(SEARCH("ncs7",J209)))</formula>
    </cfRule>
  </conditionalFormatting>
  <conditionalFormatting sqref="I219:I223">
    <cfRule type="containsText" dxfId="3913" priority="8447" operator="containsText" text="790L">
      <formula>NOT(ISERROR(SEARCH("790L",I219)))</formula>
    </cfRule>
    <cfRule type="containsText" dxfId="3912" priority="8448" operator="containsText" text="VTL2100">
      <formula>NOT(ISERROR(SEARCH("VTL2100",I219)))</formula>
    </cfRule>
    <cfRule type="containsText" dxfId="3911" priority="8449" operator="containsText" text="iSUM790L-24R2FI11">
      <formula>NOT(ISERROR(SEARCH("iSUM790L-24R2FI11",I219)))</formula>
    </cfRule>
    <cfRule type="containsText" dxfId="3910" priority="8450" operator="containsText" text="ncs10">
      <formula>NOT(ISERROR(SEARCH("ncs10",I219)))</formula>
    </cfRule>
    <cfRule type="containsText" dxfId="3909" priority="8451" operator="containsText" text="ncs7">
      <formula>NOT(ISERROR(SEARCH("ncs7",I219)))</formula>
    </cfRule>
  </conditionalFormatting>
  <conditionalFormatting sqref="I227:J232">
    <cfRule type="containsText" dxfId="3908" priority="8442" operator="containsText" text="790L">
      <formula>NOT(ISERROR(SEARCH("790L",I227)))</formula>
    </cfRule>
    <cfRule type="containsText" dxfId="3907" priority="8443" operator="containsText" text="VTL2100">
      <formula>NOT(ISERROR(SEARCH("VTL2100",I227)))</formula>
    </cfRule>
    <cfRule type="containsText" dxfId="3906" priority="8444" operator="containsText" text="iSUM790L-24R2FI11">
      <formula>NOT(ISERROR(SEARCH("iSUM790L-24R2FI11",I227)))</formula>
    </cfRule>
    <cfRule type="containsText" dxfId="3905" priority="8445" operator="containsText" text="ncs10">
      <formula>NOT(ISERROR(SEARCH("ncs10",I227)))</formula>
    </cfRule>
    <cfRule type="containsText" dxfId="3904" priority="8446" operator="containsText" text="ncs7">
      <formula>NOT(ISERROR(SEARCH("ncs7",I227)))</formula>
    </cfRule>
  </conditionalFormatting>
  <conditionalFormatting sqref="N3:N87 N89 N95 N101 N104 N109 N114 N117 N123 N127 N130:N131 N134 N137 N139 N146 N150 N153 N156 N160 N163 N165 N167 N172 N176:N177 N182 N184 N191 N194 N199:N201 N205 N209:N228 N232">
    <cfRule type="containsText" dxfId="3903" priority="8435" operator="containsText" text="已 出 库">
      <formula>NOT(ISERROR(SEARCH("已 出 库",N3)))</formula>
    </cfRule>
    <cfRule type="containsText" dxfId="3902" priority="8436" operator="containsText" text="已 中 标">
      <formula>NOT(ISERROR(SEARCH("已 中 标",N3)))</formula>
    </cfRule>
    <cfRule type="containsText" dxfId="3901" priority="8437" operator="containsText" text="中标">
      <formula>NOT(ISERROR(SEARCH("中标",N3)))</formula>
    </cfRule>
    <cfRule type="containsText" dxfId="3900" priority="8438" operator="containsText" text="出库">
      <formula>NOT(ISERROR(SEARCH("出库",N3)))</formula>
    </cfRule>
    <cfRule type="containsText" dxfId="3899" priority="8439" operator="containsText" text="签订合同">
      <formula>NOT(ISERROR(SEARCH("签订合同",N3)))</formula>
    </cfRule>
  </conditionalFormatting>
  <conditionalFormatting sqref="N3:N87 N89 N95 N101 N104 N109 N114 N117 N123 N127 N130:N131 N134 N137 N139 N146 N150 N153 N156 N160 N163 N165 N167 N172 N176:N177 N182 N184 N191 N194 N199:N201 N205 N209:N228 N232">
    <cfRule type="containsText" dxfId="3898" priority="8440" operator="containsText" text="签约">
      <formula>NOT(ISERROR(SEARCH("签约",N3)))</formula>
    </cfRule>
    <cfRule type="containsText" dxfId="3897" priority="8441" operator="containsText" text="中标">
      <formula>NOT(ISERROR(SEARCH("中标",N3)))</formula>
    </cfRule>
  </conditionalFormatting>
  <conditionalFormatting sqref="N3:N86">
    <cfRule type="containsText" dxfId="3896" priority="8430" operator="containsText" text="已 出 库">
      <formula>NOT(ISERROR(SEARCH("已 出 库",N3)))</formula>
    </cfRule>
    <cfRule type="containsText" dxfId="3895" priority="8431" operator="containsText" text="已 中 标">
      <formula>NOT(ISERROR(SEARCH("已 中 标",N3)))</formula>
    </cfRule>
    <cfRule type="containsText" dxfId="3894" priority="8432" operator="containsText" text="中标">
      <formula>NOT(ISERROR(SEARCH("中标",N3)))</formula>
    </cfRule>
    <cfRule type="containsText" dxfId="3893" priority="8433" operator="containsText" text="出库">
      <formula>NOT(ISERROR(SEARCH("出库",N3)))</formula>
    </cfRule>
    <cfRule type="containsText" dxfId="3892" priority="8434" operator="containsText" text="签订合同">
      <formula>NOT(ISERROR(SEARCH("签订合同",N3)))</formula>
    </cfRule>
  </conditionalFormatting>
  <conditionalFormatting sqref="N3:N86">
    <cfRule type="containsText" dxfId="3891" priority="8428" operator="containsText" text="签约">
      <formula>NOT(ISERROR(SEARCH("签约",N3)))</formula>
    </cfRule>
    <cfRule type="containsText" dxfId="3890" priority="8429" operator="containsText" text="中标">
      <formula>NOT(ISERROR(SEARCH("中标",N3)))</formula>
    </cfRule>
  </conditionalFormatting>
  <conditionalFormatting sqref="N87 N89 N95 N101 N104 N109 N114 N117 N123 N127 N130:N131 N134 N137 N139 N146 N150 N156 N153 N160 N163 N165 N167 N172 N176:N177 N182 N184 N191 N194 N199:N201 N205">
    <cfRule type="containsText" dxfId="3889" priority="8423" operator="containsText" text="已 出 库">
      <formula>NOT(ISERROR(SEARCH("已 出 库",N87)))</formula>
    </cfRule>
    <cfRule type="containsText" dxfId="3888" priority="8424" operator="containsText" text="已 中 标">
      <formula>NOT(ISERROR(SEARCH("已 中 标",N87)))</formula>
    </cfRule>
    <cfRule type="containsText" dxfId="3887" priority="8425" operator="containsText" text="中标">
      <formula>NOT(ISERROR(SEARCH("中标",N87)))</formula>
    </cfRule>
    <cfRule type="containsText" dxfId="3886" priority="8426" operator="containsText" text="出库">
      <formula>NOT(ISERROR(SEARCH("出库",N87)))</formula>
    </cfRule>
    <cfRule type="containsText" dxfId="3885" priority="8427" operator="containsText" text="签订合同">
      <formula>NOT(ISERROR(SEARCH("签订合同",N87)))</formula>
    </cfRule>
  </conditionalFormatting>
  <conditionalFormatting sqref="N87 N89 N95 N101 N104 N109 N114 N117 N123 N127 N130:N131 N134 N137 N139 N146 N150 N156 N153 N160 N163 N165 N167 N172 N176:N177 N182 N184 N191 N194 N199:N201 N205">
    <cfRule type="containsText" dxfId="3884" priority="8421" operator="containsText" text="签约">
      <formula>NOT(ISERROR(SEARCH("签约",N87)))</formula>
    </cfRule>
    <cfRule type="containsText" dxfId="3883" priority="8422" operator="containsText" text="中标">
      <formula>NOT(ISERROR(SEARCH("中标",N87)))</formula>
    </cfRule>
  </conditionalFormatting>
  <conditionalFormatting sqref="N219:N223">
    <cfRule type="containsText" dxfId="3882" priority="8400" operator="containsText" text="已 出 库">
      <formula>NOT(ISERROR(SEARCH("已 出 库",N219)))</formula>
    </cfRule>
    <cfRule type="containsText" dxfId="3881" priority="8401" operator="containsText" text="已 中 标">
      <formula>NOT(ISERROR(SEARCH("已 中 标",N219)))</formula>
    </cfRule>
    <cfRule type="containsText" dxfId="3880" priority="8402" operator="containsText" text="中标">
      <formula>NOT(ISERROR(SEARCH("中标",N219)))</formula>
    </cfRule>
    <cfRule type="containsText" dxfId="3879" priority="8403" operator="containsText" text="出库">
      <formula>NOT(ISERROR(SEARCH("出库",N219)))</formula>
    </cfRule>
    <cfRule type="containsText" dxfId="3878" priority="8404" operator="containsText" text="签订合同">
      <formula>NOT(ISERROR(SEARCH("签订合同",N219)))</formula>
    </cfRule>
    <cfRule type="containsText" dxfId="3877" priority="8405" operator="containsText" text="签约">
      <formula>NOT(ISERROR(SEARCH("签约",N219)))</formula>
    </cfRule>
    <cfRule type="containsText" dxfId="3876" priority="8406" operator="containsText" text="中标">
      <formula>NOT(ISERROR(SEARCH("中标",N219)))</formula>
    </cfRule>
  </conditionalFormatting>
  <conditionalFormatting sqref="N209:N218 N224:N228 N232">
    <cfRule type="containsText" dxfId="3875" priority="8395" operator="containsText" text="已 出 库">
      <formula>NOT(ISERROR(SEARCH("已 出 库",N209)))</formula>
    </cfRule>
    <cfRule type="containsText" dxfId="3874" priority="8396" operator="containsText" text="已 中 标">
      <formula>NOT(ISERROR(SEARCH("已 中 标",N209)))</formula>
    </cfRule>
    <cfRule type="containsText" dxfId="3873" priority="8397" operator="containsText" text="中标">
      <formula>NOT(ISERROR(SEARCH("中标",N209)))</formula>
    </cfRule>
    <cfRule type="containsText" dxfId="3872" priority="8398" operator="containsText" text="出库">
      <formula>NOT(ISERROR(SEARCH("出库",N209)))</formula>
    </cfRule>
    <cfRule type="containsText" dxfId="3871" priority="8399" operator="containsText" text="签订合同">
      <formula>NOT(ISERROR(SEARCH("签订合同",N209)))</formula>
    </cfRule>
  </conditionalFormatting>
  <conditionalFormatting sqref="N209:N218 N224:N228 N232">
    <cfRule type="containsText" dxfId="3870" priority="8393" operator="containsText" text="签约">
      <formula>NOT(ISERROR(SEARCH("签约",N209)))</formula>
    </cfRule>
    <cfRule type="containsText" dxfId="3869" priority="8394" operator="containsText" text="中标">
      <formula>NOT(ISERROR(SEARCH("中标",N209)))</formula>
    </cfRule>
  </conditionalFormatting>
  <conditionalFormatting sqref="N88">
    <cfRule type="containsText" dxfId="3868" priority="8386" operator="containsText" text="已 出 库">
      <formula>NOT(ISERROR(SEARCH("已 出 库",N88)))</formula>
    </cfRule>
    <cfRule type="containsText" dxfId="3867" priority="8387" operator="containsText" text="已 中 标">
      <formula>NOT(ISERROR(SEARCH("已 中 标",N88)))</formula>
    </cfRule>
    <cfRule type="containsText" dxfId="3866" priority="8388" operator="containsText" text="中标">
      <formula>NOT(ISERROR(SEARCH("中标",N88)))</formula>
    </cfRule>
    <cfRule type="containsText" dxfId="3865" priority="8389" operator="containsText" text="出库">
      <formula>NOT(ISERROR(SEARCH("出库",N88)))</formula>
    </cfRule>
    <cfRule type="containsText" dxfId="3864" priority="8390" operator="containsText" text="签订合同">
      <formula>NOT(ISERROR(SEARCH("签订合同",N88)))</formula>
    </cfRule>
  </conditionalFormatting>
  <conditionalFormatting sqref="N88">
    <cfRule type="containsText" dxfId="3863" priority="8391" operator="containsText" text="签约">
      <formula>NOT(ISERROR(SEARCH("签约",N88)))</formula>
    </cfRule>
    <cfRule type="containsText" dxfId="3862" priority="8392" operator="containsText" text="中标">
      <formula>NOT(ISERROR(SEARCH("中标",N88)))</formula>
    </cfRule>
  </conditionalFormatting>
  <conditionalFormatting sqref="N88">
    <cfRule type="containsText" dxfId="3861" priority="8381" operator="containsText" text="已 出 库">
      <formula>NOT(ISERROR(SEARCH("已 出 库",N88)))</formula>
    </cfRule>
    <cfRule type="containsText" dxfId="3860" priority="8382" operator="containsText" text="已 中 标">
      <formula>NOT(ISERROR(SEARCH("已 中 标",N88)))</formula>
    </cfRule>
    <cfRule type="containsText" dxfId="3859" priority="8383" operator="containsText" text="中标">
      <formula>NOT(ISERROR(SEARCH("中标",N88)))</formula>
    </cfRule>
    <cfRule type="containsText" dxfId="3858" priority="8384" operator="containsText" text="出库">
      <formula>NOT(ISERROR(SEARCH("出库",N88)))</formula>
    </cfRule>
    <cfRule type="containsText" dxfId="3857" priority="8385" operator="containsText" text="签订合同">
      <formula>NOT(ISERROR(SEARCH("签订合同",N88)))</formula>
    </cfRule>
  </conditionalFormatting>
  <conditionalFormatting sqref="N88">
    <cfRule type="containsText" dxfId="3856" priority="8379" operator="containsText" text="签约">
      <formula>NOT(ISERROR(SEARCH("签约",N88)))</formula>
    </cfRule>
    <cfRule type="containsText" dxfId="3855" priority="8380" operator="containsText" text="中标">
      <formula>NOT(ISERROR(SEARCH("中标",N88)))</formula>
    </cfRule>
  </conditionalFormatting>
  <conditionalFormatting sqref="N90:N94">
    <cfRule type="containsText" dxfId="3854" priority="8372" operator="containsText" text="已 出 库">
      <formula>NOT(ISERROR(SEARCH("已 出 库",N90)))</formula>
    </cfRule>
    <cfRule type="containsText" dxfId="3853" priority="8373" operator="containsText" text="已 中 标">
      <formula>NOT(ISERROR(SEARCH("已 中 标",N90)))</formula>
    </cfRule>
    <cfRule type="containsText" dxfId="3852" priority="8374" operator="containsText" text="中标">
      <formula>NOT(ISERROR(SEARCH("中标",N90)))</formula>
    </cfRule>
    <cfRule type="containsText" dxfId="3851" priority="8375" operator="containsText" text="出库">
      <formula>NOT(ISERROR(SEARCH("出库",N90)))</formula>
    </cfRule>
    <cfRule type="containsText" dxfId="3850" priority="8376" operator="containsText" text="签订合同">
      <formula>NOT(ISERROR(SEARCH("签订合同",N90)))</formula>
    </cfRule>
  </conditionalFormatting>
  <conditionalFormatting sqref="N90:N94">
    <cfRule type="containsText" dxfId="3849" priority="8377" operator="containsText" text="签约">
      <formula>NOT(ISERROR(SEARCH("签约",N90)))</formula>
    </cfRule>
    <cfRule type="containsText" dxfId="3848" priority="8378" operator="containsText" text="中标">
      <formula>NOT(ISERROR(SEARCH("中标",N90)))</formula>
    </cfRule>
  </conditionalFormatting>
  <conditionalFormatting sqref="N90:N94">
    <cfRule type="containsText" dxfId="3847" priority="8367" operator="containsText" text="已 出 库">
      <formula>NOT(ISERROR(SEARCH("已 出 库",N90)))</formula>
    </cfRule>
    <cfRule type="containsText" dxfId="3846" priority="8368" operator="containsText" text="已 中 标">
      <formula>NOT(ISERROR(SEARCH("已 中 标",N90)))</formula>
    </cfRule>
    <cfRule type="containsText" dxfId="3845" priority="8369" operator="containsText" text="中标">
      <formula>NOT(ISERROR(SEARCH("中标",N90)))</formula>
    </cfRule>
    <cfRule type="containsText" dxfId="3844" priority="8370" operator="containsText" text="出库">
      <formula>NOT(ISERROR(SEARCH("出库",N90)))</formula>
    </cfRule>
    <cfRule type="containsText" dxfId="3843" priority="8371" operator="containsText" text="签订合同">
      <formula>NOT(ISERROR(SEARCH("签订合同",N90)))</formula>
    </cfRule>
  </conditionalFormatting>
  <conditionalFormatting sqref="N90:N94">
    <cfRule type="containsText" dxfId="3842" priority="8365" operator="containsText" text="签约">
      <formula>NOT(ISERROR(SEARCH("签约",N90)))</formula>
    </cfRule>
    <cfRule type="containsText" dxfId="3841" priority="8366" operator="containsText" text="中标">
      <formula>NOT(ISERROR(SEARCH("中标",N90)))</formula>
    </cfRule>
  </conditionalFormatting>
  <conditionalFormatting sqref="N96:N100">
    <cfRule type="containsText" dxfId="3840" priority="8358" operator="containsText" text="已 出 库">
      <formula>NOT(ISERROR(SEARCH("已 出 库",N96)))</formula>
    </cfRule>
    <cfRule type="containsText" dxfId="3839" priority="8359" operator="containsText" text="已 中 标">
      <formula>NOT(ISERROR(SEARCH("已 中 标",N96)))</formula>
    </cfRule>
    <cfRule type="containsText" dxfId="3838" priority="8360" operator="containsText" text="中标">
      <formula>NOT(ISERROR(SEARCH("中标",N96)))</formula>
    </cfRule>
    <cfRule type="containsText" dxfId="3837" priority="8361" operator="containsText" text="出库">
      <formula>NOT(ISERROR(SEARCH("出库",N96)))</formula>
    </cfRule>
    <cfRule type="containsText" dxfId="3836" priority="8362" operator="containsText" text="签订合同">
      <formula>NOT(ISERROR(SEARCH("签订合同",N96)))</formula>
    </cfRule>
  </conditionalFormatting>
  <conditionalFormatting sqref="N96:N100">
    <cfRule type="containsText" dxfId="3835" priority="8363" operator="containsText" text="签约">
      <formula>NOT(ISERROR(SEARCH("签约",N96)))</formula>
    </cfRule>
    <cfRule type="containsText" dxfId="3834" priority="8364" operator="containsText" text="中标">
      <formula>NOT(ISERROR(SEARCH("中标",N96)))</formula>
    </cfRule>
  </conditionalFormatting>
  <conditionalFormatting sqref="N96:N100">
    <cfRule type="containsText" dxfId="3833" priority="8353" operator="containsText" text="已 出 库">
      <formula>NOT(ISERROR(SEARCH("已 出 库",N96)))</formula>
    </cfRule>
    <cfRule type="containsText" dxfId="3832" priority="8354" operator="containsText" text="已 中 标">
      <formula>NOT(ISERROR(SEARCH("已 中 标",N96)))</formula>
    </cfRule>
    <cfRule type="containsText" dxfId="3831" priority="8355" operator="containsText" text="中标">
      <formula>NOT(ISERROR(SEARCH("中标",N96)))</formula>
    </cfRule>
    <cfRule type="containsText" dxfId="3830" priority="8356" operator="containsText" text="出库">
      <formula>NOT(ISERROR(SEARCH("出库",N96)))</formula>
    </cfRule>
    <cfRule type="containsText" dxfId="3829" priority="8357" operator="containsText" text="签订合同">
      <formula>NOT(ISERROR(SEARCH("签订合同",N96)))</formula>
    </cfRule>
  </conditionalFormatting>
  <conditionalFormatting sqref="N96:N100">
    <cfRule type="containsText" dxfId="3828" priority="8351" operator="containsText" text="签约">
      <formula>NOT(ISERROR(SEARCH("签约",N96)))</formula>
    </cfRule>
    <cfRule type="containsText" dxfId="3827" priority="8352" operator="containsText" text="中标">
      <formula>NOT(ISERROR(SEARCH("中标",N96)))</formula>
    </cfRule>
  </conditionalFormatting>
  <conditionalFormatting sqref="N102:N103">
    <cfRule type="containsText" dxfId="3826" priority="8344" operator="containsText" text="已 出 库">
      <formula>NOT(ISERROR(SEARCH("已 出 库",N102)))</formula>
    </cfRule>
    <cfRule type="containsText" dxfId="3825" priority="8345" operator="containsText" text="已 中 标">
      <formula>NOT(ISERROR(SEARCH("已 中 标",N102)))</formula>
    </cfRule>
    <cfRule type="containsText" dxfId="3824" priority="8346" operator="containsText" text="中标">
      <formula>NOT(ISERROR(SEARCH("中标",N102)))</formula>
    </cfRule>
    <cfRule type="containsText" dxfId="3823" priority="8347" operator="containsText" text="出库">
      <formula>NOT(ISERROR(SEARCH("出库",N102)))</formula>
    </cfRule>
    <cfRule type="containsText" dxfId="3822" priority="8348" operator="containsText" text="签订合同">
      <formula>NOT(ISERROR(SEARCH("签订合同",N102)))</formula>
    </cfRule>
  </conditionalFormatting>
  <conditionalFormatting sqref="N102:N103">
    <cfRule type="containsText" dxfId="3821" priority="8349" operator="containsText" text="签约">
      <formula>NOT(ISERROR(SEARCH("签约",N102)))</formula>
    </cfRule>
    <cfRule type="containsText" dxfId="3820" priority="8350" operator="containsText" text="中标">
      <formula>NOT(ISERROR(SEARCH("中标",N102)))</formula>
    </cfRule>
  </conditionalFormatting>
  <conditionalFormatting sqref="N102:N103">
    <cfRule type="containsText" dxfId="3819" priority="8339" operator="containsText" text="已 出 库">
      <formula>NOT(ISERROR(SEARCH("已 出 库",N102)))</formula>
    </cfRule>
    <cfRule type="containsText" dxfId="3818" priority="8340" operator="containsText" text="已 中 标">
      <formula>NOT(ISERROR(SEARCH("已 中 标",N102)))</formula>
    </cfRule>
    <cfRule type="containsText" dxfId="3817" priority="8341" operator="containsText" text="中标">
      <formula>NOT(ISERROR(SEARCH("中标",N102)))</formula>
    </cfRule>
    <cfRule type="containsText" dxfId="3816" priority="8342" operator="containsText" text="出库">
      <formula>NOT(ISERROR(SEARCH("出库",N102)))</formula>
    </cfRule>
    <cfRule type="containsText" dxfId="3815" priority="8343" operator="containsText" text="签订合同">
      <formula>NOT(ISERROR(SEARCH("签订合同",N102)))</formula>
    </cfRule>
  </conditionalFormatting>
  <conditionalFormatting sqref="N102:N103">
    <cfRule type="containsText" dxfId="3814" priority="8337" operator="containsText" text="签约">
      <formula>NOT(ISERROR(SEARCH("签约",N102)))</formula>
    </cfRule>
    <cfRule type="containsText" dxfId="3813" priority="8338" operator="containsText" text="中标">
      <formula>NOT(ISERROR(SEARCH("中标",N102)))</formula>
    </cfRule>
  </conditionalFormatting>
  <conditionalFormatting sqref="N105:N108">
    <cfRule type="containsText" dxfId="3812" priority="8330" operator="containsText" text="已 出 库">
      <formula>NOT(ISERROR(SEARCH("已 出 库",N105)))</formula>
    </cfRule>
    <cfRule type="containsText" dxfId="3811" priority="8331" operator="containsText" text="已 中 标">
      <formula>NOT(ISERROR(SEARCH("已 中 标",N105)))</formula>
    </cfRule>
    <cfRule type="containsText" dxfId="3810" priority="8332" operator="containsText" text="中标">
      <formula>NOT(ISERROR(SEARCH("中标",N105)))</formula>
    </cfRule>
    <cfRule type="containsText" dxfId="3809" priority="8333" operator="containsText" text="出库">
      <formula>NOT(ISERROR(SEARCH("出库",N105)))</formula>
    </cfRule>
    <cfRule type="containsText" dxfId="3808" priority="8334" operator="containsText" text="签订合同">
      <formula>NOT(ISERROR(SEARCH("签订合同",N105)))</formula>
    </cfRule>
  </conditionalFormatting>
  <conditionalFormatting sqref="N105:N108">
    <cfRule type="containsText" dxfId="3807" priority="8335" operator="containsText" text="签约">
      <formula>NOT(ISERROR(SEARCH("签约",N105)))</formula>
    </cfRule>
    <cfRule type="containsText" dxfId="3806" priority="8336" operator="containsText" text="中标">
      <formula>NOT(ISERROR(SEARCH("中标",N105)))</formula>
    </cfRule>
  </conditionalFormatting>
  <conditionalFormatting sqref="N105:N108">
    <cfRule type="containsText" dxfId="3805" priority="8325" operator="containsText" text="已 出 库">
      <formula>NOT(ISERROR(SEARCH("已 出 库",N105)))</formula>
    </cfRule>
    <cfRule type="containsText" dxfId="3804" priority="8326" operator="containsText" text="已 中 标">
      <formula>NOT(ISERROR(SEARCH("已 中 标",N105)))</formula>
    </cfRule>
    <cfRule type="containsText" dxfId="3803" priority="8327" operator="containsText" text="中标">
      <formula>NOT(ISERROR(SEARCH("中标",N105)))</formula>
    </cfRule>
    <cfRule type="containsText" dxfId="3802" priority="8328" operator="containsText" text="出库">
      <formula>NOT(ISERROR(SEARCH("出库",N105)))</formula>
    </cfRule>
    <cfRule type="containsText" dxfId="3801" priority="8329" operator="containsText" text="签订合同">
      <formula>NOT(ISERROR(SEARCH("签订合同",N105)))</formula>
    </cfRule>
  </conditionalFormatting>
  <conditionalFormatting sqref="N105:N108">
    <cfRule type="containsText" dxfId="3800" priority="8323" operator="containsText" text="签约">
      <formula>NOT(ISERROR(SEARCH("签约",N105)))</formula>
    </cfRule>
    <cfRule type="containsText" dxfId="3799" priority="8324" operator="containsText" text="中标">
      <formula>NOT(ISERROR(SEARCH("中标",N105)))</formula>
    </cfRule>
  </conditionalFormatting>
  <conditionalFormatting sqref="N110:N113">
    <cfRule type="containsText" dxfId="3798" priority="8316" operator="containsText" text="已 出 库">
      <formula>NOT(ISERROR(SEARCH("已 出 库",N110)))</formula>
    </cfRule>
    <cfRule type="containsText" dxfId="3797" priority="8317" operator="containsText" text="已 中 标">
      <formula>NOT(ISERROR(SEARCH("已 中 标",N110)))</formula>
    </cfRule>
    <cfRule type="containsText" dxfId="3796" priority="8318" operator="containsText" text="中标">
      <formula>NOT(ISERROR(SEARCH("中标",N110)))</formula>
    </cfRule>
    <cfRule type="containsText" dxfId="3795" priority="8319" operator="containsText" text="出库">
      <formula>NOT(ISERROR(SEARCH("出库",N110)))</formula>
    </cfRule>
    <cfRule type="containsText" dxfId="3794" priority="8320" operator="containsText" text="签订合同">
      <formula>NOT(ISERROR(SEARCH("签订合同",N110)))</formula>
    </cfRule>
  </conditionalFormatting>
  <conditionalFormatting sqref="N110:N113">
    <cfRule type="containsText" dxfId="3793" priority="8321" operator="containsText" text="签约">
      <formula>NOT(ISERROR(SEARCH("签约",N110)))</formula>
    </cfRule>
    <cfRule type="containsText" dxfId="3792" priority="8322" operator="containsText" text="中标">
      <formula>NOT(ISERROR(SEARCH("中标",N110)))</formula>
    </cfRule>
  </conditionalFormatting>
  <conditionalFormatting sqref="N110:N113">
    <cfRule type="containsText" dxfId="3791" priority="8311" operator="containsText" text="已 出 库">
      <formula>NOT(ISERROR(SEARCH("已 出 库",N110)))</formula>
    </cfRule>
    <cfRule type="containsText" dxfId="3790" priority="8312" operator="containsText" text="已 中 标">
      <formula>NOT(ISERROR(SEARCH("已 中 标",N110)))</formula>
    </cfRule>
    <cfRule type="containsText" dxfId="3789" priority="8313" operator="containsText" text="中标">
      <formula>NOT(ISERROR(SEARCH("中标",N110)))</formula>
    </cfRule>
    <cfRule type="containsText" dxfId="3788" priority="8314" operator="containsText" text="出库">
      <formula>NOT(ISERROR(SEARCH("出库",N110)))</formula>
    </cfRule>
    <cfRule type="containsText" dxfId="3787" priority="8315" operator="containsText" text="签订合同">
      <formula>NOT(ISERROR(SEARCH("签订合同",N110)))</formula>
    </cfRule>
  </conditionalFormatting>
  <conditionalFormatting sqref="N110:N113">
    <cfRule type="containsText" dxfId="3786" priority="8309" operator="containsText" text="签约">
      <formula>NOT(ISERROR(SEARCH("签约",N110)))</formula>
    </cfRule>
    <cfRule type="containsText" dxfId="3785" priority="8310" operator="containsText" text="中标">
      <formula>NOT(ISERROR(SEARCH("中标",N110)))</formula>
    </cfRule>
  </conditionalFormatting>
  <conditionalFormatting sqref="N115:N116">
    <cfRule type="containsText" dxfId="3784" priority="8302" operator="containsText" text="已 出 库">
      <formula>NOT(ISERROR(SEARCH("已 出 库",N115)))</formula>
    </cfRule>
    <cfRule type="containsText" dxfId="3783" priority="8303" operator="containsText" text="已 中 标">
      <formula>NOT(ISERROR(SEARCH("已 中 标",N115)))</formula>
    </cfRule>
    <cfRule type="containsText" dxfId="3782" priority="8304" operator="containsText" text="中标">
      <formula>NOT(ISERROR(SEARCH("中标",N115)))</formula>
    </cfRule>
    <cfRule type="containsText" dxfId="3781" priority="8305" operator="containsText" text="出库">
      <formula>NOT(ISERROR(SEARCH("出库",N115)))</formula>
    </cfRule>
    <cfRule type="containsText" dxfId="3780" priority="8306" operator="containsText" text="签订合同">
      <formula>NOT(ISERROR(SEARCH("签订合同",N115)))</formula>
    </cfRule>
  </conditionalFormatting>
  <conditionalFormatting sqref="N115:N116">
    <cfRule type="containsText" dxfId="3779" priority="8307" operator="containsText" text="签约">
      <formula>NOT(ISERROR(SEARCH("签约",N115)))</formula>
    </cfRule>
    <cfRule type="containsText" dxfId="3778" priority="8308" operator="containsText" text="中标">
      <formula>NOT(ISERROR(SEARCH("中标",N115)))</formula>
    </cfRule>
  </conditionalFormatting>
  <conditionalFormatting sqref="N115:N116">
    <cfRule type="containsText" dxfId="3777" priority="8297" operator="containsText" text="已 出 库">
      <formula>NOT(ISERROR(SEARCH("已 出 库",N115)))</formula>
    </cfRule>
    <cfRule type="containsText" dxfId="3776" priority="8298" operator="containsText" text="已 中 标">
      <formula>NOT(ISERROR(SEARCH("已 中 标",N115)))</formula>
    </cfRule>
    <cfRule type="containsText" dxfId="3775" priority="8299" operator="containsText" text="中标">
      <formula>NOT(ISERROR(SEARCH("中标",N115)))</formula>
    </cfRule>
    <cfRule type="containsText" dxfId="3774" priority="8300" operator="containsText" text="出库">
      <formula>NOT(ISERROR(SEARCH("出库",N115)))</formula>
    </cfRule>
    <cfRule type="containsText" dxfId="3773" priority="8301" operator="containsText" text="签订合同">
      <formula>NOT(ISERROR(SEARCH("签订合同",N115)))</formula>
    </cfRule>
  </conditionalFormatting>
  <conditionalFormatting sqref="N115:N116">
    <cfRule type="containsText" dxfId="3772" priority="8295" operator="containsText" text="签约">
      <formula>NOT(ISERROR(SEARCH("签约",N115)))</formula>
    </cfRule>
    <cfRule type="containsText" dxfId="3771" priority="8296" operator="containsText" text="中标">
      <formula>NOT(ISERROR(SEARCH("中标",N115)))</formula>
    </cfRule>
  </conditionalFormatting>
  <conditionalFormatting sqref="N118:N122">
    <cfRule type="containsText" dxfId="3770" priority="8288" operator="containsText" text="已 出 库">
      <formula>NOT(ISERROR(SEARCH("已 出 库",N118)))</formula>
    </cfRule>
    <cfRule type="containsText" dxfId="3769" priority="8289" operator="containsText" text="已 中 标">
      <formula>NOT(ISERROR(SEARCH("已 中 标",N118)))</formula>
    </cfRule>
    <cfRule type="containsText" dxfId="3768" priority="8290" operator="containsText" text="中标">
      <formula>NOT(ISERROR(SEARCH("中标",N118)))</formula>
    </cfRule>
    <cfRule type="containsText" dxfId="3767" priority="8291" operator="containsText" text="出库">
      <formula>NOT(ISERROR(SEARCH("出库",N118)))</formula>
    </cfRule>
    <cfRule type="containsText" dxfId="3766" priority="8292" operator="containsText" text="签订合同">
      <formula>NOT(ISERROR(SEARCH("签订合同",N118)))</formula>
    </cfRule>
  </conditionalFormatting>
  <conditionalFormatting sqref="N118:N122">
    <cfRule type="containsText" dxfId="3765" priority="8293" operator="containsText" text="签约">
      <formula>NOT(ISERROR(SEARCH("签约",N118)))</formula>
    </cfRule>
    <cfRule type="containsText" dxfId="3764" priority="8294" operator="containsText" text="中标">
      <formula>NOT(ISERROR(SEARCH("中标",N118)))</formula>
    </cfRule>
  </conditionalFormatting>
  <conditionalFormatting sqref="N118:N122">
    <cfRule type="containsText" dxfId="3763" priority="8283" operator="containsText" text="已 出 库">
      <formula>NOT(ISERROR(SEARCH("已 出 库",N118)))</formula>
    </cfRule>
    <cfRule type="containsText" dxfId="3762" priority="8284" operator="containsText" text="已 中 标">
      <formula>NOT(ISERROR(SEARCH("已 中 标",N118)))</formula>
    </cfRule>
    <cfRule type="containsText" dxfId="3761" priority="8285" operator="containsText" text="中标">
      <formula>NOT(ISERROR(SEARCH("中标",N118)))</formula>
    </cfRule>
    <cfRule type="containsText" dxfId="3760" priority="8286" operator="containsText" text="出库">
      <formula>NOT(ISERROR(SEARCH("出库",N118)))</formula>
    </cfRule>
    <cfRule type="containsText" dxfId="3759" priority="8287" operator="containsText" text="签订合同">
      <formula>NOT(ISERROR(SEARCH("签订合同",N118)))</formula>
    </cfRule>
  </conditionalFormatting>
  <conditionalFormatting sqref="N118:N122">
    <cfRule type="containsText" dxfId="3758" priority="8281" operator="containsText" text="签约">
      <formula>NOT(ISERROR(SEARCH("签约",N118)))</formula>
    </cfRule>
    <cfRule type="containsText" dxfId="3757" priority="8282" operator="containsText" text="中标">
      <formula>NOT(ISERROR(SEARCH("中标",N118)))</formula>
    </cfRule>
  </conditionalFormatting>
  <conditionalFormatting sqref="N124:N126">
    <cfRule type="containsText" dxfId="3756" priority="8274" operator="containsText" text="已 出 库">
      <formula>NOT(ISERROR(SEARCH("已 出 库",N124)))</formula>
    </cfRule>
    <cfRule type="containsText" dxfId="3755" priority="8275" operator="containsText" text="已 中 标">
      <formula>NOT(ISERROR(SEARCH("已 中 标",N124)))</formula>
    </cfRule>
    <cfRule type="containsText" dxfId="3754" priority="8276" operator="containsText" text="中标">
      <formula>NOT(ISERROR(SEARCH("中标",N124)))</formula>
    </cfRule>
    <cfRule type="containsText" dxfId="3753" priority="8277" operator="containsText" text="出库">
      <formula>NOT(ISERROR(SEARCH("出库",N124)))</formula>
    </cfRule>
    <cfRule type="containsText" dxfId="3752" priority="8278" operator="containsText" text="签订合同">
      <formula>NOT(ISERROR(SEARCH("签订合同",N124)))</formula>
    </cfRule>
  </conditionalFormatting>
  <conditionalFormatting sqref="N124:N126">
    <cfRule type="containsText" dxfId="3751" priority="8279" operator="containsText" text="签约">
      <formula>NOT(ISERROR(SEARCH("签约",N124)))</formula>
    </cfRule>
    <cfRule type="containsText" dxfId="3750" priority="8280" operator="containsText" text="中标">
      <formula>NOT(ISERROR(SEARCH("中标",N124)))</formula>
    </cfRule>
  </conditionalFormatting>
  <conditionalFormatting sqref="N124:N126">
    <cfRule type="containsText" dxfId="3749" priority="8269" operator="containsText" text="已 出 库">
      <formula>NOT(ISERROR(SEARCH("已 出 库",N124)))</formula>
    </cfRule>
    <cfRule type="containsText" dxfId="3748" priority="8270" operator="containsText" text="已 中 标">
      <formula>NOT(ISERROR(SEARCH("已 中 标",N124)))</formula>
    </cfRule>
    <cfRule type="containsText" dxfId="3747" priority="8271" operator="containsText" text="中标">
      <formula>NOT(ISERROR(SEARCH("中标",N124)))</formula>
    </cfRule>
    <cfRule type="containsText" dxfId="3746" priority="8272" operator="containsText" text="出库">
      <formula>NOT(ISERROR(SEARCH("出库",N124)))</formula>
    </cfRule>
    <cfRule type="containsText" dxfId="3745" priority="8273" operator="containsText" text="签订合同">
      <formula>NOT(ISERROR(SEARCH("签订合同",N124)))</formula>
    </cfRule>
  </conditionalFormatting>
  <conditionalFormatting sqref="N124:N126">
    <cfRule type="containsText" dxfId="3744" priority="8267" operator="containsText" text="签约">
      <formula>NOT(ISERROR(SEARCH("签约",N124)))</formula>
    </cfRule>
    <cfRule type="containsText" dxfId="3743" priority="8268" operator="containsText" text="中标">
      <formula>NOT(ISERROR(SEARCH("中标",N124)))</formula>
    </cfRule>
  </conditionalFormatting>
  <conditionalFormatting sqref="N128:N129">
    <cfRule type="containsText" dxfId="3742" priority="8260" operator="containsText" text="已 出 库">
      <formula>NOT(ISERROR(SEARCH("已 出 库",N128)))</formula>
    </cfRule>
    <cfRule type="containsText" dxfId="3741" priority="8261" operator="containsText" text="已 中 标">
      <formula>NOT(ISERROR(SEARCH("已 中 标",N128)))</formula>
    </cfRule>
    <cfRule type="containsText" dxfId="3740" priority="8262" operator="containsText" text="中标">
      <formula>NOT(ISERROR(SEARCH("中标",N128)))</formula>
    </cfRule>
    <cfRule type="containsText" dxfId="3739" priority="8263" operator="containsText" text="出库">
      <formula>NOT(ISERROR(SEARCH("出库",N128)))</formula>
    </cfRule>
    <cfRule type="containsText" dxfId="3738" priority="8264" operator="containsText" text="签订合同">
      <formula>NOT(ISERROR(SEARCH("签订合同",N128)))</formula>
    </cfRule>
  </conditionalFormatting>
  <conditionalFormatting sqref="N128:N129">
    <cfRule type="containsText" dxfId="3737" priority="8265" operator="containsText" text="签约">
      <formula>NOT(ISERROR(SEARCH("签约",N128)))</formula>
    </cfRule>
    <cfRule type="containsText" dxfId="3736" priority="8266" operator="containsText" text="中标">
      <formula>NOT(ISERROR(SEARCH("中标",N128)))</formula>
    </cfRule>
  </conditionalFormatting>
  <conditionalFormatting sqref="N128:N129">
    <cfRule type="containsText" dxfId="3735" priority="8255" operator="containsText" text="已 出 库">
      <formula>NOT(ISERROR(SEARCH("已 出 库",N128)))</formula>
    </cfRule>
    <cfRule type="containsText" dxfId="3734" priority="8256" operator="containsText" text="已 中 标">
      <formula>NOT(ISERROR(SEARCH("已 中 标",N128)))</formula>
    </cfRule>
    <cfRule type="containsText" dxfId="3733" priority="8257" operator="containsText" text="中标">
      <formula>NOT(ISERROR(SEARCH("中标",N128)))</formula>
    </cfRule>
    <cfRule type="containsText" dxfId="3732" priority="8258" operator="containsText" text="出库">
      <formula>NOT(ISERROR(SEARCH("出库",N128)))</formula>
    </cfRule>
    <cfRule type="containsText" dxfId="3731" priority="8259" operator="containsText" text="签订合同">
      <formula>NOT(ISERROR(SEARCH("签订合同",N128)))</formula>
    </cfRule>
  </conditionalFormatting>
  <conditionalFormatting sqref="N128:N129">
    <cfRule type="containsText" dxfId="3730" priority="8253" operator="containsText" text="签约">
      <formula>NOT(ISERROR(SEARCH("签约",N128)))</formula>
    </cfRule>
    <cfRule type="containsText" dxfId="3729" priority="8254" operator="containsText" text="中标">
      <formula>NOT(ISERROR(SEARCH("中标",N128)))</formula>
    </cfRule>
  </conditionalFormatting>
  <conditionalFormatting sqref="N132:N133">
    <cfRule type="containsText" dxfId="3728" priority="8246" operator="containsText" text="已 出 库">
      <formula>NOT(ISERROR(SEARCH("已 出 库",N132)))</formula>
    </cfRule>
    <cfRule type="containsText" dxfId="3727" priority="8247" operator="containsText" text="已 中 标">
      <formula>NOT(ISERROR(SEARCH("已 中 标",N132)))</formula>
    </cfRule>
    <cfRule type="containsText" dxfId="3726" priority="8248" operator="containsText" text="中标">
      <formula>NOT(ISERROR(SEARCH("中标",N132)))</formula>
    </cfRule>
    <cfRule type="containsText" dxfId="3725" priority="8249" operator="containsText" text="出库">
      <formula>NOT(ISERROR(SEARCH("出库",N132)))</formula>
    </cfRule>
    <cfRule type="containsText" dxfId="3724" priority="8250" operator="containsText" text="签订合同">
      <formula>NOT(ISERROR(SEARCH("签订合同",N132)))</formula>
    </cfRule>
  </conditionalFormatting>
  <conditionalFormatting sqref="N132:N133">
    <cfRule type="containsText" dxfId="3723" priority="8251" operator="containsText" text="签约">
      <formula>NOT(ISERROR(SEARCH("签约",N132)))</formula>
    </cfRule>
    <cfRule type="containsText" dxfId="3722" priority="8252" operator="containsText" text="中标">
      <formula>NOT(ISERROR(SEARCH("中标",N132)))</formula>
    </cfRule>
  </conditionalFormatting>
  <conditionalFormatting sqref="N132:N133">
    <cfRule type="containsText" dxfId="3721" priority="8241" operator="containsText" text="已 出 库">
      <formula>NOT(ISERROR(SEARCH("已 出 库",N132)))</formula>
    </cfRule>
    <cfRule type="containsText" dxfId="3720" priority="8242" operator="containsText" text="已 中 标">
      <formula>NOT(ISERROR(SEARCH("已 中 标",N132)))</formula>
    </cfRule>
    <cfRule type="containsText" dxfId="3719" priority="8243" operator="containsText" text="中标">
      <formula>NOT(ISERROR(SEARCH("中标",N132)))</formula>
    </cfRule>
    <cfRule type="containsText" dxfId="3718" priority="8244" operator="containsText" text="出库">
      <formula>NOT(ISERROR(SEARCH("出库",N132)))</formula>
    </cfRule>
    <cfRule type="containsText" dxfId="3717" priority="8245" operator="containsText" text="签订合同">
      <formula>NOT(ISERROR(SEARCH("签订合同",N132)))</formula>
    </cfRule>
  </conditionalFormatting>
  <conditionalFormatting sqref="N132:N133">
    <cfRule type="containsText" dxfId="3716" priority="8239" operator="containsText" text="签约">
      <formula>NOT(ISERROR(SEARCH("签约",N132)))</formula>
    </cfRule>
    <cfRule type="containsText" dxfId="3715" priority="8240" operator="containsText" text="中标">
      <formula>NOT(ISERROR(SEARCH("中标",N132)))</formula>
    </cfRule>
  </conditionalFormatting>
  <conditionalFormatting sqref="N135:N136">
    <cfRule type="containsText" dxfId="3714" priority="8232" operator="containsText" text="已 出 库">
      <formula>NOT(ISERROR(SEARCH("已 出 库",N135)))</formula>
    </cfRule>
    <cfRule type="containsText" dxfId="3713" priority="8233" operator="containsText" text="已 中 标">
      <formula>NOT(ISERROR(SEARCH("已 中 标",N135)))</formula>
    </cfRule>
    <cfRule type="containsText" dxfId="3712" priority="8234" operator="containsText" text="中标">
      <formula>NOT(ISERROR(SEARCH("中标",N135)))</formula>
    </cfRule>
    <cfRule type="containsText" dxfId="3711" priority="8235" operator="containsText" text="出库">
      <formula>NOT(ISERROR(SEARCH("出库",N135)))</formula>
    </cfRule>
    <cfRule type="containsText" dxfId="3710" priority="8236" operator="containsText" text="签订合同">
      <formula>NOT(ISERROR(SEARCH("签订合同",N135)))</formula>
    </cfRule>
  </conditionalFormatting>
  <conditionalFormatting sqref="N135:N136">
    <cfRule type="containsText" dxfId="3709" priority="8237" operator="containsText" text="签约">
      <formula>NOT(ISERROR(SEARCH("签约",N135)))</formula>
    </cfRule>
    <cfRule type="containsText" dxfId="3708" priority="8238" operator="containsText" text="中标">
      <formula>NOT(ISERROR(SEARCH("中标",N135)))</formula>
    </cfRule>
  </conditionalFormatting>
  <conditionalFormatting sqref="N135:N136">
    <cfRule type="containsText" dxfId="3707" priority="8227" operator="containsText" text="已 出 库">
      <formula>NOT(ISERROR(SEARCH("已 出 库",N135)))</formula>
    </cfRule>
    <cfRule type="containsText" dxfId="3706" priority="8228" operator="containsText" text="已 中 标">
      <formula>NOT(ISERROR(SEARCH("已 中 标",N135)))</formula>
    </cfRule>
    <cfRule type="containsText" dxfId="3705" priority="8229" operator="containsText" text="中标">
      <formula>NOT(ISERROR(SEARCH("中标",N135)))</formula>
    </cfRule>
    <cfRule type="containsText" dxfId="3704" priority="8230" operator="containsText" text="出库">
      <formula>NOT(ISERROR(SEARCH("出库",N135)))</formula>
    </cfRule>
    <cfRule type="containsText" dxfId="3703" priority="8231" operator="containsText" text="签订合同">
      <formula>NOT(ISERROR(SEARCH("签订合同",N135)))</formula>
    </cfRule>
  </conditionalFormatting>
  <conditionalFormatting sqref="N135:N136">
    <cfRule type="containsText" dxfId="3702" priority="8225" operator="containsText" text="签约">
      <formula>NOT(ISERROR(SEARCH("签约",N135)))</formula>
    </cfRule>
    <cfRule type="containsText" dxfId="3701" priority="8226" operator="containsText" text="中标">
      <formula>NOT(ISERROR(SEARCH("中标",N135)))</formula>
    </cfRule>
  </conditionalFormatting>
  <conditionalFormatting sqref="N138">
    <cfRule type="containsText" dxfId="3700" priority="8218" operator="containsText" text="已 出 库">
      <formula>NOT(ISERROR(SEARCH("已 出 库",N138)))</formula>
    </cfRule>
    <cfRule type="containsText" dxfId="3699" priority="8219" operator="containsText" text="已 中 标">
      <formula>NOT(ISERROR(SEARCH("已 中 标",N138)))</formula>
    </cfRule>
    <cfRule type="containsText" dxfId="3698" priority="8220" operator="containsText" text="中标">
      <formula>NOT(ISERROR(SEARCH("中标",N138)))</formula>
    </cfRule>
    <cfRule type="containsText" dxfId="3697" priority="8221" operator="containsText" text="出库">
      <formula>NOT(ISERROR(SEARCH("出库",N138)))</formula>
    </cfRule>
    <cfRule type="containsText" dxfId="3696" priority="8222" operator="containsText" text="签订合同">
      <formula>NOT(ISERROR(SEARCH("签订合同",N138)))</formula>
    </cfRule>
  </conditionalFormatting>
  <conditionalFormatting sqref="N138">
    <cfRule type="containsText" dxfId="3695" priority="8223" operator="containsText" text="签约">
      <formula>NOT(ISERROR(SEARCH("签约",N138)))</formula>
    </cfRule>
    <cfRule type="containsText" dxfId="3694" priority="8224" operator="containsText" text="中标">
      <formula>NOT(ISERROR(SEARCH("中标",N138)))</formula>
    </cfRule>
  </conditionalFormatting>
  <conditionalFormatting sqref="N138">
    <cfRule type="containsText" dxfId="3693" priority="8213" operator="containsText" text="已 出 库">
      <formula>NOT(ISERROR(SEARCH("已 出 库",N138)))</formula>
    </cfRule>
    <cfRule type="containsText" dxfId="3692" priority="8214" operator="containsText" text="已 中 标">
      <formula>NOT(ISERROR(SEARCH("已 中 标",N138)))</formula>
    </cfRule>
    <cfRule type="containsText" dxfId="3691" priority="8215" operator="containsText" text="中标">
      <formula>NOT(ISERROR(SEARCH("中标",N138)))</formula>
    </cfRule>
    <cfRule type="containsText" dxfId="3690" priority="8216" operator="containsText" text="出库">
      <formula>NOT(ISERROR(SEARCH("出库",N138)))</formula>
    </cfRule>
    <cfRule type="containsText" dxfId="3689" priority="8217" operator="containsText" text="签订合同">
      <formula>NOT(ISERROR(SEARCH("签订合同",N138)))</formula>
    </cfRule>
  </conditionalFormatting>
  <conditionalFormatting sqref="N138">
    <cfRule type="containsText" dxfId="3688" priority="8211" operator="containsText" text="签约">
      <formula>NOT(ISERROR(SEARCH("签约",N138)))</formula>
    </cfRule>
    <cfRule type="containsText" dxfId="3687" priority="8212" operator="containsText" text="中标">
      <formula>NOT(ISERROR(SEARCH("中标",N138)))</formula>
    </cfRule>
  </conditionalFormatting>
  <conditionalFormatting sqref="N140:N145">
    <cfRule type="containsText" dxfId="3686" priority="8204" operator="containsText" text="已 出 库">
      <formula>NOT(ISERROR(SEARCH("已 出 库",N140)))</formula>
    </cfRule>
    <cfRule type="containsText" dxfId="3685" priority="8205" operator="containsText" text="已 中 标">
      <formula>NOT(ISERROR(SEARCH("已 中 标",N140)))</formula>
    </cfRule>
    <cfRule type="containsText" dxfId="3684" priority="8206" operator="containsText" text="中标">
      <formula>NOT(ISERROR(SEARCH("中标",N140)))</formula>
    </cfRule>
    <cfRule type="containsText" dxfId="3683" priority="8207" operator="containsText" text="出库">
      <formula>NOT(ISERROR(SEARCH("出库",N140)))</formula>
    </cfRule>
    <cfRule type="containsText" dxfId="3682" priority="8208" operator="containsText" text="签订合同">
      <formula>NOT(ISERROR(SEARCH("签订合同",N140)))</formula>
    </cfRule>
  </conditionalFormatting>
  <conditionalFormatting sqref="N140:N145">
    <cfRule type="containsText" dxfId="3681" priority="8209" operator="containsText" text="签约">
      <formula>NOT(ISERROR(SEARCH("签约",N140)))</formula>
    </cfRule>
    <cfRule type="containsText" dxfId="3680" priority="8210" operator="containsText" text="中标">
      <formula>NOT(ISERROR(SEARCH("中标",N140)))</formula>
    </cfRule>
  </conditionalFormatting>
  <conditionalFormatting sqref="N140:N145">
    <cfRule type="containsText" dxfId="3679" priority="8199" operator="containsText" text="已 出 库">
      <formula>NOT(ISERROR(SEARCH("已 出 库",N140)))</formula>
    </cfRule>
    <cfRule type="containsText" dxfId="3678" priority="8200" operator="containsText" text="已 中 标">
      <formula>NOT(ISERROR(SEARCH("已 中 标",N140)))</formula>
    </cfRule>
    <cfRule type="containsText" dxfId="3677" priority="8201" operator="containsText" text="中标">
      <formula>NOT(ISERROR(SEARCH("中标",N140)))</formula>
    </cfRule>
    <cfRule type="containsText" dxfId="3676" priority="8202" operator="containsText" text="出库">
      <formula>NOT(ISERROR(SEARCH("出库",N140)))</formula>
    </cfRule>
    <cfRule type="containsText" dxfId="3675" priority="8203" operator="containsText" text="签订合同">
      <formula>NOT(ISERROR(SEARCH("签订合同",N140)))</formula>
    </cfRule>
  </conditionalFormatting>
  <conditionalFormatting sqref="N140:N145">
    <cfRule type="containsText" dxfId="3674" priority="8197" operator="containsText" text="签约">
      <formula>NOT(ISERROR(SEARCH("签约",N140)))</formula>
    </cfRule>
    <cfRule type="containsText" dxfId="3673" priority="8198" operator="containsText" text="中标">
      <formula>NOT(ISERROR(SEARCH("中标",N140)))</formula>
    </cfRule>
  </conditionalFormatting>
  <conditionalFormatting sqref="N147:N149">
    <cfRule type="containsText" dxfId="3672" priority="8190" operator="containsText" text="已 出 库">
      <formula>NOT(ISERROR(SEARCH("已 出 库",N147)))</formula>
    </cfRule>
    <cfRule type="containsText" dxfId="3671" priority="8191" operator="containsText" text="已 中 标">
      <formula>NOT(ISERROR(SEARCH("已 中 标",N147)))</formula>
    </cfRule>
    <cfRule type="containsText" dxfId="3670" priority="8192" operator="containsText" text="中标">
      <formula>NOT(ISERROR(SEARCH("中标",N147)))</formula>
    </cfRule>
    <cfRule type="containsText" dxfId="3669" priority="8193" operator="containsText" text="出库">
      <formula>NOT(ISERROR(SEARCH("出库",N147)))</formula>
    </cfRule>
    <cfRule type="containsText" dxfId="3668" priority="8194" operator="containsText" text="签订合同">
      <formula>NOT(ISERROR(SEARCH("签订合同",N147)))</formula>
    </cfRule>
  </conditionalFormatting>
  <conditionalFormatting sqref="N147:N149">
    <cfRule type="containsText" dxfId="3667" priority="8195" operator="containsText" text="签约">
      <formula>NOT(ISERROR(SEARCH("签约",N147)))</formula>
    </cfRule>
    <cfRule type="containsText" dxfId="3666" priority="8196" operator="containsText" text="中标">
      <formula>NOT(ISERROR(SEARCH("中标",N147)))</formula>
    </cfRule>
  </conditionalFormatting>
  <conditionalFormatting sqref="N147:N149">
    <cfRule type="containsText" dxfId="3665" priority="8185" operator="containsText" text="已 出 库">
      <formula>NOT(ISERROR(SEARCH("已 出 库",N147)))</formula>
    </cfRule>
    <cfRule type="containsText" dxfId="3664" priority="8186" operator="containsText" text="已 中 标">
      <formula>NOT(ISERROR(SEARCH("已 中 标",N147)))</formula>
    </cfRule>
    <cfRule type="containsText" dxfId="3663" priority="8187" operator="containsText" text="中标">
      <formula>NOT(ISERROR(SEARCH("中标",N147)))</formula>
    </cfRule>
    <cfRule type="containsText" dxfId="3662" priority="8188" operator="containsText" text="出库">
      <formula>NOT(ISERROR(SEARCH("出库",N147)))</formula>
    </cfRule>
    <cfRule type="containsText" dxfId="3661" priority="8189" operator="containsText" text="签订合同">
      <formula>NOT(ISERROR(SEARCH("签订合同",N147)))</formula>
    </cfRule>
  </conditionalFormatting>
  <conditionalFormatting sqref="N147:N149">
    <cfRule type="containsText" dxfId="3660" priority="8183" operator="containsText" text="签约">
      <formula>NOT(ISERROR(SEARCH("签约",N147)))</formula>
    </cfRule>
    <cfRule type="containsText" dxfId="3659" priority="8184" operator="containsText" text="中标">
      <formula>NOT(ISERROR(SEARCH("中标",N147)))</formula>
    </cfRule>
  </conditionalFormatting>
  <conditionalFormatting sqref="N151:N152">
    <cfRule type="containsText" dxfId="3658" priority="8176" operator="containsText" text="已 出 库">
      <formula>NOT(ISERROR(SEARCH("已 出 库",N151)))</formula>
    </cfRule>
    <cfRule type="containsText" dxfId="3657" priority="8177" operator="containsText" text="已 中 标">
      <formula>NOT(ISERROR(SEARCH("已 中 标",N151)))</formula>
    </cfRule>
    <cfRule type="containsText" dxfId="3656" priority="8178" operator="containsText" text="中标">
      <formula>NOT(ISERROR(SEARCH("中标",N151)))</formula>
    </cfRule>
    <cfRule type="containsText" dxfId="3655" priority="8179" operator="containsText" text="出库">
      <formula>NOT(ISERROR(SEARCH("出库",N151)))</formula>
    </cfRule>
    <cfRule type="containsText" dxfId="3654" priority="8180" operator="containsText" text="签订合同">
      <formula>NOT(ISERROR(SEARCH("签订合同",N151)))</formula>
    </cfRule>
  </conditionalFormatting>
  <conditionalFormatting sqref="N151:N152">
    <cfRule type="containsText" dxfId="3653" priority="8181" operator="containsText" text="签约">
      <formula>NOT(ISERROR(SEARCH("签约",N151)))</formula>
    </cfRule>
    <cfRule type="containsText" dxfId="3652" priority="8182" operator="containsText" text="中标">
      <formula>NOT(ISERROR(SEARCH("中标",N151)))</formula>
    </cfRule>
  </conditionalFormatting>
  <conditionalFormatting sqref="N151:N152">
    <cfRule type="containsText" dxfId="3651" priority="8171" operator="containsText" text="已 出 库">
      <formula>NOT(ISERROR(SEARCH("已 出 库",N151)))</formula>
    </cfRule>
    <cfRule type="containsText" dxfId="3650" priority="8172" operator="containsText" text="已 中 标">
      <formula>NOT(ISERROR(SEARCH("已 中 标",N151)))</formula>
    </cfRule>
    <cfRule type="containsText" dxfId="3649" priority="8173" operator="containsText" text="中标">
      <formula>NOT(ISERROR(SEARCH("中标",N151)))</formula>
    </cfRule>
    <cfRule type="containsText" dxfId="3648" priority="8174" operator="containsText" text="出库">
      <formula>NOT(ISERROR(SEARCH("出库",N151)))</formula>
    </cfRule>
    <cfRule type="containsText" dxfId="3647" priority="8175" operator="containsText" text="签订合同">
      <formula>NOT(ISERROR(SEARCH("签订合同",N151)))</formula>
    </cfRule>
  </conditionalFormatting>
  <conditionalFormatting sqref="N151:N152">
    <cfRule type="containsText" dxfId="3646" priority="8169" operator="containsText" text="签约">
      <formula>NOT(ISERROR(SEARCH("签约",N151)))</formula>
    </cfRule>
    <cfRule type="containsText" dxfId="3645" priority="8170" operator="containsText" text="中标">
      <formula>NOT(ISERROR(SEARCH("中标",N151)))</formula>
    </cfRule>
  </conditionalFormatting>
  <conditionalFormatting sqref="N154:N155">
    <cfRule type="containsText" dxfId="3644" priority="8162" operator="containsText" text="已 出 库">
      <formula>NOT(ISERROR(SEARCH("已 出 库",N154)))</formula>
    </cfRule>
    <cfRule type="containsText" dxfId="3643" priority="8163" operator="containsText" text="已 中 标">
      <formula>NOT(ISERROR(SEARCH("已 中 标",N154)))</formula>
    </cfRule>
    <cfRule type="containsText" dxfId="3642" priority="8164" operator="containsText" text="中标">
      <formula>NOT(ISERROR(SEARCH("中标",N154)))</formula>
    </cfRule>
    <cfRule type="containsText" dxfId="3641" priority="8165" operator="containsText" text="出库">
      <formula>NOT(ISERROR(SEARCH("出库",N154)))</formula>
    </cfRule>
    <cfRule type="containsText" dxfId="3640" priority="8166" operator="containsText" text="签订合同">
      <formula>NOT(ISERROR(SEARCH("签订合同",N154)))</formula>
    </cfRule>
  </conditionalFormatting>
  <conditionalFormatting sqref="N154:N155">
    <cfRule type="containsText" dxfId="3639" priority="8167" operator="containsText" text="签约">
      <formula>NOT(ISERROR(SEARCH("签约",N154)))</formula>
    </cfRule>
    <cfRule type="containsText" dxfId="3638" priority="8168" operator="containsText" text="中标">
      <formula>NOT(ISERROR(SEARCH("中标",N154)))</formula>
    </cfRule>
  </conditionalFormatting>
  <conditionalFormatting sqref="N154:N155">
    <cfRule type="containsText" dxfId="3637" priority="8157" operator="containsText" text="已 出 库">
      <formula>NOT(ISERROR(SEARCH("已 出 库",N154)))</formula>
    </cfRule>
    <cfRule type="containsText" dxfId="3636" priority="8158" operator="containsText" text="已 中 标">
      <formula>NOT(ISERROR(SEARCH("已 中 标",N154)))</formula>
    </cfRule>
    <cfRule type="containsText" dxfId="3635" priority="8159" operator="containsText" text="中标">
      <formula>NOT(ISERROR(SEARCH("中标",N154)))</formula>
    </cfRule>
    <cfRule type="containsText" dxfId="3634" priority="8160" operator="containsText" text="出库">
      <formula>NOT(ISERROR(SEARCH("出库",N154)))</formula>
    </cfRule>
    <cfRule type="containsText" dxfId="3633" priority="8161" operator="containsText" text="签订合同">
      <formula>NOT(ISERROR(SEARCH("签订合同",N154)))</formula>
    </cfRule>
  </conditionalFormatting>
  <conditionalFormatting sqref="N154:N155">
    <cfRule type="containsText" dxfId="3632" priority="8155" operator="containsText" text="签约">
      <formula>NOT(ISERROR(SEARCH("签约",N154)))</formula>
    </cfRule>
    <cfRule type="containsText" dxfId="3631" priority="8156" operator="containsText" text="中标">
      <formula>NOT(ISERROR(SEARCH("中标",N154)))</formula>
    </cfRule>
  </conditionalFormatting>
  <conditionalFormatting sqref="N157:N159">
    <cfRule type="containsText" dxfId="3630" priority="8148" operator="containsText" text="已 出 库">
      <formula>NOT(ISERROR(SEARCH("已 出 库",N157)))</formula>
    </cfRule>
    <cfRule type="containsText" dxfId="3629" priority="8149" operator="containsText" text="已 中 标">
      <formula>NOT(ISERROR(SEARCH("已 中 标",N157)))</formula>
    </cfRule>
    <cfRule type="containsText" dxfId="3628" priority="8150" operator="containsText" text="中标">
      <formula>NOT(ISERROR(SEARCH("中标",N157)))</formula>
    </cfRule>
    <cfRule type="containsText" dxfId="3627" priority="8151" operator="containsText" text="出库">
      <formula>NOT(ISERROR(SEARCH("出库",N157)))</formula>
    </cfRule>
    <cfRule type="containsText" dxfId="3626" priority="8152" operator="containsText" text="签订合同">
      <formula>NOT(ISERROR(SEARCH("签订合同",N157)))</formula>
    </cfRule>
  </conditionalFormatting>
  <conditionalFormatting sqref="N157:N159">
    <cfRule type="containsText" dxfId="3625" priority="8153" operator="containsText" text="签约">
      <formula>NOT(ISERROR(SEARCH("签约",N157)))</formula>
    </cfRule>
    <cfRule type="containsText" dxfId="3624" priority="8154" operator="containsText" text="中标">
      <formula>NOT(ISERROR(SEARCH("中标",N157)))</formula>
    </cfRule>
  </conditionalFormatting>
  <conditionalFormatting sqref="N157:N159">
    <cfRule type="containsText" dxfId="3623" priority="8143" operator="containsText" text="已 出 库">
      <formula>NOT(ISERROR(SEARCH("已 出 库",N157)))</formula>
    </cfRule>
    <cfRule type="containsText" dxfId="3622" priority="8144" operator="containsText" text="已 中 标">
      <formula>NOT(ISERROR(SEARCH("已 中 标",N157)))</formula>
    </cfRule>
    <cfRule type="containsText" dxfId="3621" priority="8145" operator="containsText" text="中标">
      <formula>NOT(ISERROR(SEARCH("中标",N157)))</formula>
    </cfRule>
    <cfRule type="containsText" dxfId="3620" priority="8146" operator="containsText" text="出库">
      <formula>NOT(ISERROR(SEARCH("出库",N157)))</formula>
    </cfRule>
    <cfRule type="containsText" dxfId="3619" priority="8147" operator="containsText" text="签订合同">
      <formula>NOT(ISERROR(SEARCH("签订合同",N157)))</formula>
    </cfRule>
  </conditionalFormatting>
  <conditionalFormatting sqref="N157:N159">
    <cfRule type="containsText" dxfId="3618" priority="8141" operator="containsText" text="签约">
      <formula>NOT(ISERROR(SEARCH("签约",N157)))</formula>
    </cfRule>
    <cfRule type="containsText" dxfId="3617" priority="8142" operator="containsText" text="中标">
      <formula>NOT(ISERROR(SEARCH("中标",N157)))</formula>
    </cfRule>
  </conditionalFormatting>
  <conditionalFormatting sqref="N161:N162">
    <cfRule type="containsText" dxfId="3616" priority="8134" operator="containsText" text="已 出 库">
      <formula>NOT(ISERROR(SEARCH("已 出 库",N161)))</formula>
    </cfRule>
    <cfRule type="containsText" dxfId="3615" priority="8135" operator="containsText" text="已 中 标">
      <formula>NOT(ISERROR(SEARCH("已 中 标",N161)))</formula>
    </cfRule>
    <cfRule type="containsText" dxfId="3614" priority="8136" operator="containsText" text="中标">
      <formula>NOT(ISERROR(SEARCH("中标",N161)))</formula>
    </cfRule>
    <cfRule type="containsText" dxfId="3613" priority="8137" operator="containsText" text="出库">
      <formula>NOT(ISERROR(SEARCH("出库",N161)))</formula>
    </cfRule>
    <cfRule type="containsText" dxfId="3612" priority="8138" operator="containsText" text="签订合同">
      <formula>NOT(ISERROR(SEARCH("签订合同",N161)))</formula>
    </cfRule>
  </conditionalFormatting>
  <conditionalFormatting sqref="N161:N162">
    <cfRule type="containsText" dxfId="3611" priority="8139" operator="containsText" text="签约">
      <formula>NOT(ISERROR(SEARCH("签约",N161)))</formula>
    </cfRule>
    <cfRule type="containsText" dxfId="3610" priority="8140" operator="containsText" text="中标">
      <formula>NOT(ISERROR(SEARCH("中标",N161)))</formula>
    </cfRule>
  </conditionalFormatting>
  <conditionalFormatting sqref="N161:N162">
    <cfRule type="containsText" dxfId="3609" priority="8129" operator="containsText" text="已 出 库">
      <formula>NOT(ISERROR(SEARCH("已 出 库",N161)))</formula>
    </cfRule>
    <cfRule type="containsText" dxfId="3608" priority="8130" operator="containsText" text="已 中 标">
      <formula>NOT(ISERROR(SEARCH("已 中 标",N161)))</formula>
    </cfRule>
    <cfRule type="containsText" dxfId="3607" priority="8131" operator="containsText" text="中标">
      <formula>NOT(ISERROR(SEARCH("中标",N161)))</formula>
    </cfRule>
    <cfRule type="containsText" dxfId="3606" priority="8132" operator="containsText" text="出库">
      <formula>NOT(ISERROR(SEARCH("出库",N161)))</formula>
    </cfRule>
    <cfRule type="containsText" dxfId="3605" priority="8133" operator="containsText" text="签订合同">
      <formula>NOT(ISERROR(SEARCH("签订合同",N161)))</formula>
    </cfRule>
  </conditionalFormatting>
  <conditionalFormatting sqref="N161:N162">
    <cfRule type="containsText" dxfId="3604" priority="8127" operator="containsText" text="签约">
      <formula>NOT(ISERROR(SEARCH("签约",N161)))</formula>
    </cfRule>
    <cfRule type="containsText" dxfId="3603" priority="8128" operator="containsText" text="中标">
      <formula>NOT(ISERROR(SEARCH("中标",N161)))</formula>
    </cfRule>
  </conditionalFormatting>
  <conditionalFormatting sqref="N164">
    <cfRule type="containsText" dxfId="3602" priority="8120" operator="containsText" text="已 出 库">
      <formula>NOT(ISERROR(SEARCH("已 出 库",N164)))</formula>
    </cfRule>
    <cfRule type="containsText" dxfId="3601" priority="8121" operator="containsText" text="已 中 标">
      <formula>NOT(ISERROR(SEARCH("已 中 标",N164)))</formula>
    </cfRule>
    <cfRule type="containsText" dxfId="3600" priority="8122" operator="containsText" text="中标">
      <formula>NOT(ISERROR(SEARCH("中标",N164)))</formula>
    </cfRule>
    <cfRule type="containsText" dxfId="3599" priority="8123" operator="containsText" text="出库">
      <formula>NOT(ISERROR(SEARCH("出库",N164)))</formula>
    </cfRule>
    <cfRule type="containsText" dxfId="3598" priority="8124" operator="containsText" text="签订合同">
      <formula>NOT(ISERROR(SEARCH("签订合同",N164)))</formula>
    </cfRule>
  </conditionalFormatting>
  <conditionalFormatting sqref="N164">
    <cfRule type="containsText" dxfId="3597" priority="8125" operator="containsText" text="签约">
      <formula>NOT(ISERROR(SEARCH("签约",N164)))</formula>
    </cfRule>
    <cfRule type="containsText" dxfId="3596" priority="8126" operator="containsText" text="中标">
      <formula>NOT(ISERROR(SEARCH("中标",N164)))</formula>
    </cfRule>
  </conditionalFormatting>
  <conditionalFormatting sqref="N164">
    <cfRule type="containsText" dxfId="3595" priority="8115" operator="containsText" text="已 出 库">
      <formula>NOT(ISERROR(SEARCH("已 出 库",N164)))</formula>
    </cfRule>
    <cfRule type="containsText" dxfId="3594" priority="8116" operator="containsText" text="已 中 标">
      <formula>NOT(ISERROR(SEARCH("已 中 标",N164)))</formula>
    </cfRule>
    <cfRule type="containsText" dxfId="3593" priority="8117" operator="containsText" text="中标">
      <formula>NOT(ISERROR(SEARCH("中标",N164)))</formula>
    </cfRule>
    <cfRule type="containsText" dxfId="3592" priority="8118" operator="containsText" text="出库">
      <formula>NOT(ISERROR(SEARCH("出库",N164)))</formula>
    </cfRule>
    <cfRule type="containsText" dxfId="3591" priority="8119" operator="containsText" text="签订合同">
      <formula>NOT(ISERROR(SEARCH("签订合同",N164)))</formula>
    </cfRule>
  </conditionalFormatting>
  <conditionalFormatting sqref="N164">
    <cfRule type="containsText" dxfId="3590" priority="8113" operator="containsText" text="签约">
      <formula>NOT(ISERROR(SEARCH("签约",N164)))</formula>
    </cfRule>
    <cfRule type="containsText" dxfId="3589" priority="8114" operator="containsText" text="中标">
      <formula>NOT(ISERROR(SEARCH("中标",N164)))</formula>
    </cfRule>
  </conditionalFormatting>
  <conditionalFormatting sqref="N166">
    <cfRule type="containsText" dxfId="3588" priority="8106" operator="containsText" text="已 出 库">
      <formula>NOT(ISERROR(SEARCH("已 出 库",N166)))</formula>
    </cfRule>
    <cfRule type="containsText" dxfId="3587" priority="8107" operator="containsText" text="已 中 标">
      <formula>NOT(ISERROR(SEARCH("已 中 标",N166)))</formula>
    </cfRule>
    <cfRule type="containsText" dxfId="3586" priority="8108" operator="containsText" text="中标">
      <formula>NOT(ISERROR(SEARCH("中标",N166)))</formula>
    </cfRule>
    <cfRule type="containsText" dxfId="3585" priority="8109" operator="containsText" text="出库">
      <formula>NOT(ISERROR(SEARCH("出库",N166)))</formula>
    </cfRule>
    <cfRule type="containsText" dxfId="3584" priority="8110" operator="containsText" text="签订合同">
      <formula>NOT(ISERROR(SEARCH("签订合同",N166)))</formula>
    </cfRule>
  </conditionalFormatting>
  <conditionalFormatting sqref="N166">
    <cfRule type="containsText" dxfId="3583" priority="8111" operator="containsText" text="签约">
      <formula>NOT(ISERROR(SEARCH("签约",N166)))</formula>
    </cfRule>
    <cfRule type="containsText" dxfId="3582" priority="8112" operator="containsText" text="中标">
      <formula>NOT(ISERROR(SEARCH("中标",N166)))</formula>
    </cfRule>
  </conditionalFormatting>
  <conditionalFormatting sqref="N166">
    <cfRule type="containsText" dxfId="3581" priority="8101" operator="containsText" text="已 出 库">
      <formula>NOT(ISERROR(SEARCH("已 出 库",N166)))</formula>
    </cfRule>
    <cfRule type="containsText" dxfId="3580" priority="8102" operator="containsText" text="已 中 标">
      <formula>NOT(ISERROR(SEARCH("已 中 标",N166)))</formula>
    </cfRule>
    <cfRule type="containsText" dxfId="3579" priority="8103" operator="containsText" text="中标">
      <formula>NOT(ISERROR(SEARCH("中标",N166)))</formula>
    </cfRule>
    <cfRule type="containsText" dxfId="3578" priority="8104" operator="containsText" text="出库">
      <formula>NOT(ISERROR(SEARCH("出库",N166)))</formula>
    </cfRule>
    <cfRule type="containsText" dxfId="3577" priority="8105" operator="containsText" text="签订合同">
      <formula>NOT(ISERROR(SEARCH("签订合同",N166)))</formula>
    </cfRule>
  </conditionalFormatting>
  <conditionalFormatting sqref="N166">
    <cfRule type="containsText" dxfId="3576" priority="8099" operator="containsText" text="签约">
      <formula>NOT(ISERROR(SEARCH("签约",N166)))</formula>
    </cfRule>
    <cfRule type="containsText" dxfId="3575" priority="8100" operator="containsText" text="中标">
      <formula>NOT(ISERROR(SEARCH("中标",N166)))</formula>
    </cfRule>
  </conditionalFormatting>
  <conditionalFormatting sqref="N168:N171">
    <cfRule type="containsText" dxfId="3574" priority="8092" operator="containsText" text="已 出 库">
      <formula>NOT(ISERROR(SEARCH("已 出 库",N168)))</formula>
    </cfRule>
    <cfRule type="containsText" dxfId="3573" priority="8093" operator="containsText" text="已 中 标">
      <formula>NOT(ISERROR(SEARCH("已 中 标",N168)))</formula>
    </cfRule>
    <cfRule type="containsText" dxfId="3572" priority="8094" operator="containsText" text="中标">
      <formula>NOT(ISERROR(SEARCH("中标",N168)))</formula>
    </cfRule>
    <cfRule type="containsText" dxfId="3571" priority="8095" operator="containsText" text="出库">
      <formula>NOT(ISERROR(SEARCH("出库",N168)))</formula>
    </cfRule>
    <cfRule type="containsText" dxfId="3570" priority="8096" operator="containsText" text="签订合同">
      <formula>NOT(ISERROR(SEARCH("签订合同",N168)))</formula>
    </cfRule>
  </conditionalFormatting>
  <conditionalFormatting sqref="N168:N171">
    <cfRule type="containsText" dxfId="3569" priority="8097" operator="containsText" text="签约">
      <formula>NOT(ISERROR(SEARCH("签约",N168)))</formula>
    </cfRule>
    <cfRule type="containsText" dxfId="3568" priority="8098" operator="containsText" text="中标">
      <formula>NOT(ISERROR(SEARCH("中标",N168)))</formula>
    </cfRule>
  </conditionalFormatting>
  <conditionalFormatting sqref="N168:N171">
    <cfRule type="containsText" dxfId="3567" priority="8087" operator="containsText" text="已 出 库">
      <formula>NOT(ISERROR(SEARCH("已 出 库",N168)))</formula>
    </cfRule>
    <cfRule type="containsText" dxfId="3566" priority="8088" operator="containsText" text="已 中 标">
      <formula>NOT(ISERROR(SEARCH("已 中 标",N168)))</formula>
    </cfRule>
    <cfRule type="containsText" dxfId="3565" priority="8089" operator="containsText" text="中标">
      <formula>NOT(ISERROR(SEARCH("中标",N168)))</formula>
    </cfRule>
    <cfRule type="containsText" dxfId="3564" priority="8090" operator="containsText" text="出库">
      <formula>NOT(ISERROR(SEARCH("出库",N168)))</formula>
    </cfRule>
    <cfRule type="containsText" dxfId="3563" priority="8091" operator="containsText" text="签订合同">
      <formula>NOT(ISERROR(SEARCH("签订合同",N168)))</formula>
    </cfRule>
  </conditionalFormatting>
  <conditionalFormatting sqref="N168:N171">
    <cfRule type="containsText" dxfId="3562" priority="8085" operator="containsText" text="签约">
      <formula>NOT(ISERROR(SEARCH("签约",N168)))</formula>
    </cfRule>
    <cfRule type="containsText" dxfId="3561" priority="8086" operator="containsText" text="中标">
      <formula>NOT(ISERROR(SEARCH("中标",N168)))</formula>
    </cfRule>
  </conditionalFormatting>
  <conditionalFormatting sqref="N173:N175">
    <cfRule type="containsText" dxfId="3560" priority="8078" operator="containsText" text="已 出 库">
      <formula>NOT(ISERROR(SEARCH("已 出 库",N173)))</formula>
    </cfRule>
    <cfRule type="containsText" dxfId="3559" priority="8079" operator="containsText" text="已 中 标">
      <formula>NOT(ISERROR(SEARCH("已 中 标",N173)))</formula>
    </cfRule>
    <cfRule type="containsText" dxfId="3558" priority="8080" operator="containsText" text="中标">
      <formula>NOT(ISERROR(SEARCH("中标",N173)))</formula>
    </cfRule>
    <cfRule type="containsText" dxfId="3557" priority="8081" operator="containsText" text="出库">
      <formula>NOT(ISERROR(SEARCH("出库",N173)))</formula>
    </cfRule>
    <cfRule type="containsText" dxfId="3556" priority="8082" operator="containsText" text="签订合同">
      <formula>NOT(ISERROR(SEARCH("签订合同",N173)))</formula>
    </cfRule>
  </conditionalFormatting>
  <conditionalFormatting sqref="N173:N175">
    <cfRule type="containsText" dxfId="3555" priority="8083" operator="containsText" text="签约">
      <formula>NOT(ISERROR(SEARCH("签约",N173)))</formula>
    </cfRule>
    <cfRule type="containsText" dxfId="3554" priority="8084" operator="containsText" text="中标">
      <formula>NOT(ISERROR(SEARCH("中标",N173)))</formula>
    </cfRule>
  </conditionalFormatting>
  <conditionalFormatting sqref="N173:N175">
    <cfRule type="containsText" dxfId="3553" priority="8073" operator="containsText" text="已 出 库">
      <formula>NOT(ISERROR(SEARCH("已 出 库",N173)))</formula>
    </cfRule>
    <cfRule type="containsText" dxfId="3552" priority="8074" operator="containsText" text="已 中 标">
      <formula>NOT(ISERROR(SEARCH("已 中 标",N173)))</formula>
    </cfRule>
    <cfRule type="containsText" dxfId="3551" priority="8075" operator="containsText" text="中标">
      <formula>NOT(ISERROR(SEARCH("中标",N173)))</formula>
    </cfRule>
    <cfRule type="containsText" dxfId="3550" priority="8076" operator="containsText" text="出库">
      <formula>NOT(ISERROR(SEARCH("出库",N173)))</formula>
    </cfRule>
    <cfRule type="containsText" dxfId="3549" priority="8077" operator="containsText" text="签订合同">
      <formula>NOT(ISERROR(SEARCH("签订合同",N173)))</formula>
    </cfRule>
  </conditionalFormatting>
  <conditionalFormatting sqref="N173:N175">
    <cfRule type="containsText" dxfId="3548" priority="8071" operator="containsText" text="签约">
      <formula>NOT(ISERROR(SEARCH("签约",N173)))</formula>
    </cfRule>
    <cfRule type="containsText" dxfId="3547" priority="8072" operator="containsText" text="中标">
      <formula>NOT(ISERROR(SEARCH("中标",N173)))</formula>
    </cfRule>
  </conditionalFormatting>
  <conditionalFormatting sqref="N178:N181">
    <cfRule type="containsText" dxfId="3546" priority="8064" operator="containsText" text="已 出 库">
      <formula>NOT(ISERROR(SEARCH("已 出 库",N178)))</formula>
    </cfRule>
    <cfRule type="containsText" dxfId="3545" priority="8065" operator="containsText" text="已 中 标">
      <formula>NOT(ISERROR(SEARCH("已 中 标",N178)))</formula>
    </cfRule>
    <cfRule type="containsText" dxfId="3544" priority="8066" operator="containsText" text="中标">
      <formula>NOT(ISERROR(SEARCH("中标",N178)))</formula>
    </cfRule>
    <cfRule type="containsText" dxfId="3543" priority="8067" operator="containsText" text="出库">
      <formula>NOT(ISERROR(SEARCH("出库",N178)))</formula>
    </cfRule>
    <cfRule type="containsText" dxfId="3542" priority="8068" operator="containsText" text="签订合同">
      <formula>NOT(ISERROR(SEARCH("签订合同",N178)))</formula>
    </cfRule>
  </conditionalFormatting>
  <conditionalFormatting sqref="N178:N181">
    <cfRule type="containsText" dxfId="3541" priority="8069" operator="containsText" text="签约">
      <formula>NOT(ISERROR(SEARCH("签约",N178)))</formula>
    </cfRule>
    <cfRule type="containsText" dxfId="3540" priority="8070" operator="containsText" text="中标">
      <formula>NOT(ISERROR(SEARCH("中标",N178)))</formula>
    </cfRule>
  </conditionalFormatting>
  <conditionalFormatting sqref="N178:N181">
    <cfRule type="containsText" dxfId="3539" priority="8059" operator="containsText" text="已 出 库">
      <formula>NOT(ISERROR(SEARCH("已 出 库",N178)))</formula>
    </cfRule>
    <cfRule type="containsText" dxfId="3538" priority="8060" operator="containsText" text="已 中 标">
      <formula>NOT(ISERROR(SEARCH("已 中 标",N178)))</formula>
    </cfRule>
    <cfRule type="containsText" dxfId="3537" priority="8061" operator="containsText" text="中标">
      <formula>NOT(ISERROR(SEARCH("中标",N178)))</formula>
    </cfRule>
    <cfRule type="containsText" dxfId="3536" priority="8062" operator="containsText" text="出库">
      <formula>NOT(ISERROR(SEARCH("出库",N178)))</formula>
    </cfRule>
    <cfRule type="containsText" dxfId="3535" priority="8063" operator="containsText" text="签订合同">
      <formula>NOT(ISERROR(SEARCH("签订合同",N178)))</formula>
    </cfRule>
  </conditionalFormatting>
  <conditionalFormatting sqref="N178:N181">
    <cfRule type="containsText" dxfId="3534" priority="8057" operator="containsText" text="签约">
      <formula>NOT(ISERROR(SEARCH("签约",N178)))</formula>
    </cfRule>
    <cfRule type="containsText" dxfId="3533" priority="8058" operator="containsText" text="中标">
      <formula>NOT(ISERROR(SEARCH("中标",N178)))</formula>
    </cfRule>
  </conditionalFormatting>
  <conditionalFormatting sqref="N183">
    <cfRule type="containsText" dxfId="3532" priority="8050" operator="containsText" text="已 出 库">
      <formula>NOT(ISERROR(SEARCH("已 出 库",N183)))</formula>
    </cfRule>
    <cfRule type="containsText" dxfId="3531" priority="8051" operator="containsText" text="已 中 标">
      <formula>NOT(ISERROR(SEARCH("已 中 标",N183)))</formula>
    </cfRule>
    <cfRule type="containsText" dxfId="3530" priority="8052" operator="containsText" text="中标">
      <formula>NOT(ISERROR(SEARCH("中标",N183)))</formula>
    </cfRule>
    <cfRule type="containsText" dxfId="3529" priority="8053" operator="containsText" text="出库">
      <formula>NOT(ISERROR(SEARCH("出库",N183)))</formula>
    </cfRule>
    <cfRule type="containsText" dxfId="3528" priority="8054" operator="containsText" text="签订合同">
      <formula>NOT(ISERROR(SEARCH("签订合同",N183)))</formula>
    </cfRule>
  </conditionalFormatting>
  <conditionalFormatting sqref="N183">
    <cfRule type="containsText" dxfId="3527" priority="8055" operator="containsText" text="签约">
      <formula>NOT(ISERROR(SEARCH("签约",N183)))</formula>
    </cfRule>
    <cfRule type="containsText" dxfId="3526" priority="8056" operator="containsText" text="中标">
      <formula>NOT(ISERROR(SEARCH("中标",N183)))</formula>
    </cfRule>
  </conditionalFormatting>
  <conditionalFormatting sqref="N183">
    <cfRule type="containsText" dxfId="3525" priority="8045" operator="containsText" text="已 出 库">
      <formula>NOT(ISERROR(SEARCH("已 出 库",N183)))</formula>
    </cfRule>
    <cfRule type="containsText" dxfId="3524" priority="8046" operator="containsText" text="已 中 标">
      <formula>NOT(ISERROR(SEARCH("已 中 标",N183)))</formula>
    </cfRule>
    <cfRule type="containsText" dxfId="3523" priority="8047" operator="containsText" text="中标">
      <formula>NOT(ISERROR(SEARCH("中标",N183)))</formula>
    </cfRule>
    <cfRule type="containsText" dxfId="3522" priority="8048" operator="containsText" text="出库">
      <formula>NOT(ISERROR(SEARCH("出库",N183)))</formula>
    </cfRule>
    <cfRule type="containsText" dxfId="3521" priority="8049" operator="containsText" text="签订合同">
      <formula>NOT(ISERROR(SEARCH("签订合同",N183)))</formula>
    </cfRule>
  </conditionalFormatting>
  <conditionalFormatting sqref="N183">
    <cfRule type="containsText" dxfId="3520" priority="8043" operator="containsText" text="签约">
      <formula>NOT(ISERROR(SEARCH("签约",N183)))</formula>
    </cfRule>
    <cfRule type="containsText" dxfId="3519" priority="8044" operator="containsText" text="中标">
      <formula>NOT(ISERROR(SEARCH("中标",N183)))</formula>
    </cfRule>
  </conditionalFormatting>
  <conditionalFormatting sqref="N185:N190">
    <cfRule type="containsText" dxfId="3518" priority="8036" operator="containsText" text="已 出 库">
      <formula>NOT(ISERROR(SEARCH("已 出 库",N185)))</formula>
    </cfRule>
    <cfRule type="containsText" dxfId="3517" priority="8037" operator="containsText" text="已 中 标">
      <formula>NOT(ISERROR(SEARCH("已 中 标",N185)))</formula>
    </cfRule>
    <cfRule type="containsText" dxfId="3516" priority="8038" operator="containsText" text="中标">
      <formula>NOT(ISERROR(SEARCH("中标",N185)))</formula>
    </cfRule>
    <cfRule type="containsText" dxfId="3515" priority="8039" operator="containsText" text="出库">
      <formula>NOT(ISERROR(SEARCH("出库",N185)))</formula>
    </cfRule>
    <cfRule type="containsText" dxfId="3514" priority="8040" operator="containsText" text="签订合同">
      <formula>NOT(ISERROR(SEARCH("签订合同",N185)))</formula>
    </cfRule>
  </conditionalFormatting>
  <conditionalFormatting sqref="N185:N190">
    <cfRule type="containsText" dxfId="3513" priority="8041" operator="containsText" text="签约">
      <formula>NOT(ISERROR(SEARCH("签约",N185)))</formula>
    </cfRule>
    <cfRule type="containsText" dxfId="3512" priority="8042" operator="containsText" text="中标">
      <formula>NOT(ISERROR(SEARCH("中标",N185)))</formula>
    </cfRule>
  </conditionalFormatting>
  <conditionalFormatting sqref="N185:N190">
    <cfRule type="containsText" dxfId="3511" priority="8031" operator="containsText" text="已 出 库">
      <formula>NOT(ISERROR(SEARCH("已 出 库",N185)))</formula>
    </cfRule>
    <cfRule type="containsText" dxfId="3510" priority="8032" operator="containsText" text="已 中 标">
      <formula>NOT(ISERROR(SEARCH("已 中 标",N185)))</formula>
    </cfRule>
    <cfRule type="containsText" dxfId="3509" priority="8033" operator="containsText" text="中标">
      <formula>NOT(ISERROR(SEARCH("中标",N185)))</formula>
    </cfRule>
    <cfRule type="containsText" dxfId="3508" priority="8034" operator="containsText" text="出库">
      <formula>NOT(ISERROR(SEARCH("出库",N185)))</formula>
    </cfRule>
    <cfRule type="containsText" dxfId="3507" priority="8035" operator="containsText" text="签订合同">
      <formula>NOT(ISERROR(SEARCH("签订合同",N185)))</formula>
    </cfRule>
  </conditionalFormatting>
  <conditionalFormatting sqref="N185:N190">
    <cfRule type="containsText" dxfId="3506" priority="8029" operator="containsText" text="签约">
      <formula>NOT(ISERROR(SEARCH("签约",N185)))</formula>
    </cfRule>
    <cfRule type="containsText" dxfId="3505" priority="8030" operator="containsText" text="中标">
      <formula>NOT(ISERROR(SEARCH("中标",N185)))</formula>
    </cfRule>
  </conditionalFormatting>
  <conditionalFormatting sqref="N192">
    <cfRule type="containsText" dxfId="3504" priority="8022" operator="containsText" text="已 出 库">
      <formula>NOT(ISERROR(SEARCH("已 出 库",N192)))</formula>
    </cfRule>
    <cfRule type="containsText" dxfId="3503" priority="8023" operator="containsText" text="已 中 标">
      <formula>NOT(ISERROR(SEARCH("已 中 标",N192)))</formula>
    </cfRule>
    <cfRule type="containsText" dxfId="3502" priority="8024" operator="containsText" text="中标">
      <formula>NOT(ISERROR(SEARCH("中标",N192)))</formula>
    </cfRule>
    <cfRule type="containsText" dxfId="3501" priority="8025" operator="containsText" text="出库">
      <formula>NOT(ISERROR(SEARCH("出库",N192)))</formula>
    </cfRule>
    <cfRule type="containsText" dxfId="3500" priority="8026" operator="containsText" text="签订合同">
      <formula>NOT(ISERROR(SEARCH("签订合同",N192)))</formula>
    </cfRule>
  </conditionalFormatting>
  <conditionalFormatting sqref="N192">
    <cfRule type="containsText" dxfId="3499" priority="8027" operator="containsText" text="签约">
      <formula>NOT(ISERROR(SEARCH("签约",N192)))</formula>
    </cfRule>
    <cfRule type="containsText" dxfId="3498" priority="8028" operator="containsText" text="中标">
      <formula>NOT(ISERROR(SEARCH("中标",N192)))</formula>
    </cfRule>
  </conditionalFormatting>
  <conditionalFormatting sqref="N192">
    <cfRule type="containsText" dxfId="3497" priority="8017" operator="containsText" text="已 出 库">
      <formula>NOT(ISERROR(SEARCH("已 出 库",N192)))</formula>
    </cfRule>
    <cfRule type="containsText" dxfId="3496" priority="8018" operator="containsText" text="已 中 标">
      <formula>NOT(ISERROR(SEARCH("已 中 标",N192)))</formula>
    </cfRule>
    <cfRule type="containsText" dxfId="3495" priority="8019" operator="containsText" text="中标">
      <formula>NOT(ISERROR(SEARCH("中标",N192)))</formula>
    </cfRule>
    <cfRule type="containsText" dxfId="3494" priority="8020" operator="containsText" text="出库">
      <formula>NOT(ISERROR(SEARCH("出库",N192)))</formula>
    </cfRule>
    <cfRule type="containsText" dxfId="3493" priority="8021" operator="containsText" text="签订合同">
      <formula>NOT(ISERROR(SEARCH("签订合同",N192)))</formula>
    </cfRule>
  </conditionalFormatting>
  <conditionalFormatting sqref="N192">
    <cfRule type="containsText" dxfId="3492" priority="8015" operator="containsText" text="签约">
      <formula>NOT(ISERROR(SEARCH("签约",N192)))</formula>
    </cfRule>
    <cfRule type="containsText" dxfId="3491" priority="8016" operator="containsText" text="中标">
      <formula>NOT(ISERROR(SEARCH("中标",N192)))</formula>
    </cfRule>
  </conditionalFormatting>
  <conditionalFormatting sqref="N193">
    <cfRule type="containsText" dxfId="3490" priority="8008" operator="containsText" text="已 出 库">
      <formula>NOT(ISERROR(SEARCH("已 出 库",N193)))</formula>
    </cfRule>
    <cfRule type="containsText" dxfId="3489" priority="8009" operator="containsText" text="已 中 标">
      <formula>NOT(ISERROR(SEARCH("已 中 标",N193)))</formula>
    </cfRule>
    <cfRule type="containsText" dxfId="3488" priority="8010" operator="containsText" text="中标">
      <formula>NOT(ISERROR(SEARCH("中标",N193)))</formula>
    </cfRule>
    <cfRule type="containsText" dxfId="3487" priority="8011" operator="containsText" text="出库">
      <formula>NOT(ISERROR(SEARCH("出库",N193)))</formula>
    </cfRule>
    <cfRule type="containsText" dxfId="3486" priority="8012" operator="containsText" text="签订合同">
      <formula>NOT(ISERROR(SEARCH("签订合同",N193)))</formula>
    </cfRule>
  </conditionalFormatting>
  <conditionalFormatting sqref="N193">
    <cfRule type="containsText" dxfId="3485" priority="8013" operator="containsText" text="签约">
      <formula>NOT(ISERROR(SEARCH("签约",N193)))</formula>
    </cfRule>
    <cfRule type="containsText" dxfId="3484" priority="8014" operator="containsText" text="中标">
      <formula>NOT(ISERROR(SEARCH("中标",N193)))</formula>
    </cfRule>
  </conditionalFormatting>
  <conditionalFormatting sqref="N193">
    <cfRule type="containsText" dxfId="3483" priority="8003" operator="containsText" text="已 出 库">
      <formula>NOT(ISERROR(SEARCH("已 出 库",N193)))</formula>
    </cfRule>
    <cfRule type="containsText" dxfId="3482" priority="8004" operator="containsText" text="已 中 标">
      <formula>NOT(ISERROR(SEARCH("已 中 标",N193)))</formula>
    </cfRule>
    <cfRule type="containsText" dxfId="3481" priority="8005" operator="containsText" text="中标">
      <formula>NOT(ISERROR(SEARCH("中标",N193)))</formula>
    </cfRule>
    <cfRule type="containsText" dxfId="3480" priority="8006" operator="containsText" text="出库">
      <formula>NOT(ISERROR(SEARCH("出库",N193)))</formula>
    </cfRule>
    <cfRule type="containsText" dxfId="3479" priority="8007" operator="containsText" text="签订合同">
      <formula>NOT(ISERROR(SEARCH("签订合同",N193)))</formula>
    </cfRule>
  </conditionalFormatting>
  <conditionalFormatting sqref="N193">
    <cfRule type="containsText" dxfId="3478" priority="8001" operator="containsText" text="签约">
      <formula>NOT(ISERROR(SEARCH("签约",N193)))</formula>
    </cfRule>
    <cfRule type="containsText" dxfId="3477" priority="8002" operator="containsText" text="中标">
      <formula>NOT(ISERROR(SEARCH("中标",N193)))</formula>
    </cfRule>
  </conditionalFormatting>
  <conditionalFormatting sqref="N195:N198">
    <cfRule type="containsText" dxfId="3476" priority="7994" operator="containsText" text="已 出 库">
      <formula>NOT(ISERROR(SEARCH("已 出 库",N195)))</formula>
    </cfRule>
    <cfRule type="containsText" dxfId="3475" priority="7995" operator="containsText" text="已 中 标">
      <formula>NOT(ISERROR(SEARCH("已 中 标",N195)))</formula>
    </cfRule>
    <cfRule type="containsText" dxfId="3474" priority="7996" operator="containsText" text="中标">
      <formula>NOT(ISERROR(SEARCH("中标",N195)))</formula>
    </cfRule>
    <cfRule type="containsText" dxfId="3473" priority="7997" operator="containsText" text="出库">
      <formula>NOT(ISERROR(SEARCH("出库",N195)))</formula>
    </cfRule>
    <cfRule type="containsText" dxfId="3472" priority="7998" operator="containsText" text="签订合同">
      <formula>NOT(ISERROR(SEARCH("签订合同",N195)))</formula>
    </cfRule>
  </conditionalFormatting>
  <conditionalFormatting sqref="N195:N198">
    <cfRule type="containsText" dxfId="3471" priority="7999" operator="containsText" text="签约">
      <formula>NOT(ISERROR(SEARCH("签约",N195)))</formula>
    </cfRule>
    <cfRule type="containsText" dxfId="3470" priority="8000" operator="containsText" text="中标">
      <formula>NOT(ISERROR(SEARCH("中标",N195)))</formula>
    </cfRule>
  </conditionalFormatting>
  <conditionalFormatting sqref="N195:N198">
    <cfRule type="containsText" dxfId="3469" priority="7989" operator="containsText" text="已 出 库">
      <formula>NOT(ISERROR(SEARCH("已 出 库",N195)))</formula>
    </cfRule>
    <cfRule type="containsText" dxfId="3468" priority="7990" operator="containsText" text="已 中 标">
      <formula>NOT(ISERROR(SEARCH("已 中 标",N195)))</formula>
    </cfRule>
    <cfRule type="containsText" dxfId="3467" priority="7991" operator="containsText" text="中标">
      <formula>NOT(ISERROR(SEARCH("中标",N195)))</formula>
    </cfRule>
    <cfRule type="containsText" dxfId="3466" priority="7992" operator="containsText" text="出库">
      <formula>NOT(ISERROR(SEARCH("出库",N195)))</formula>
    </cfRule>
    <cfRule type="containsText" dxfId="3465" priority="7993" operator="containsText" text="签订合同">
      <formula>NOT(ISERROR(SEARCH("签订合同",N195)))</formula>
    </cfRule>
  </conditionalFormatting>
  <conditionalFormatting sqref="N195:N198">
    <cfRule type="containsText" dxfId="3464" priority="7987" operator="containsText" text="签约">
      <formula>NOT(ISERROR(SEARCH("签约",N195)))</formula>
    </cfRule>
    <cfRule type="containsText" dxfId="3463" priority="7988" operator="containsText" text="中标">
      <formula>NOT(ISERROR(SEARCH("中标",N195)))</formula>
    </cfRule>
  </conditionalFormatting>
  <conditionalFormatting sqref="N202:N204">
    <cfRule type="containsText" dxfId="3462" priority="7980" operator="containsText" text="已 出 库">
      <formula>NOT(ISERROR(SEARCH("已 出 库",N202)))</formula>
    </cfRule>
    <cfRule type="containsText" dxfId="3461" priority="7981" operator="containsText" text="已 中 标">
      <formula>NOT(ISERROR(SEARCH("已 中 标",N202)))</formula>
    </cfRule>
    <cfRule type="containsText" dxfId="3460" priority="7982" operator="containsText" text="中标">
      <formula>NOT(ISERROR(SEARCH("中标",N202)))</formula>
    </cfRule>
    <cfRule type="containsText" dxfId="3459" priority="7983" operator="containsText" text="出库">
      <formula>NOT(ISERROR(SEARCH("出库",N202)))</formula>
    </cfRule>
    <cfRule type="containsText" dxfId="3458" priority="7984" operator="containsText" text="签订合同">
      <formula>NOT(ISERROR(SEARCH("签订合同",N202)))</formula>
    </cfRule>
  </conditionalFormatting>
  <conditionalFormatting sqref="N202:N204">
    <cfRule type="containsText" dxfId="3457" priority="7985" operator="containsText" text="签约">
      <formula>NOT(ISERROR(SEARCH("签约",N202)))</formula>
    </cfRule>
    <cfRule type="containsText" dxfId="3456" priority="7986" operator="containsText" text="中标">
      <formula>NOT(ISERROR(SEARCH("中标",N202)))</formula>
    </cfRule>
  </conditionalFormatting>
  <conditionalFormatting sqref="N202:N204">
    <cfRule type="containsText" dxfId="3455" priority="7975" operator="containsText" text="已 出 库">
      <formula>NOT(ISERROR(SEARCH("已 出 库",N202)))</formula>
    </cfRule>
    <cfRule type="containsText" dxfId="3454" priority="7976" operator="containsText" text="已 中 标">
      <formula>NOT(ISERROR(SEARCH("已 中 标",N202)))</formula>
    </cfRule>
    <cfRule type="containsText" dxfId="3453" priority="7977" operator="containsText" text="中标">
      <formula>NOT(ISERROR(SEARCH("中标",N202)))</formula>
    </cfRule>
    <cfRule type="containsText" dxfId="3452" priority="7978" operator="containsText" text="出库">
      <formula>NOT(ISERROR(SEARCH("出库",N202)))</formula>
    </cfRule>
    <cfRule type="containsText" dxfId="3451" priority="7979" operator="containsText" text="签订合同">
      <formula>NOT(ISERROR(SEARCH("签订合同",N202)))</formula>
    </cfRule>
  </conditionalFormatting>
  <conditionalFormatting sqref="N202:N204">
    <cfRule type="containsText" dxfId="3450" priority="7973" operator="containsText" text="签约">
      <formula>NOT(ISERROR(SEARCH("签约",N202)))</formula>
    </cfRule>
    <cfRule type="containsText" dxfId="3449" priority="7974" operator="containsText" text="中标">
      <formula>NOT(ISERROR(SEARCH("中标",N202)))</formula>
    </cfRule>
  </conditionalFormatting>
  <conditionalFormatting sqref="N206:N208">
    <cfRule type="containsText" dxfId="3448" priority="7966" operator="containsText" text="已 出 库">
      <formula>NOT(ISERROR(SEARCH("已 出 库",N206)))</formula>
    </cfRule>
    <cfRule type="containsText" dxfId="3447" priority="7967" operator="containsText" text="已 中 标">
      <formula>NOT(ISERROR(SEARCH("已 中 标",N206)))</formula>
    </cfRule>
    <cfRule type="containsText" dxfId="3446" priority="7968" operator="containsText" text="中标">
      <formula>NOT(ISERROR(SEARCH("中标",N206)))</formula>
    </cfRule>
    <cfRule type="containsText" dxfId="3445" priority="7969" operator="containsText" text="出库">
      <formula>NOT(ISERROR(SEARCH("出库",N206)))</formula>
    </cfRule>
    <cfRule type="containsText" dxfId="3444" priority="7970" operator="containsText" text="签订合同">
      <formula>NOT(ISERROR(SEARCH("签订合同",N206)))</formula>
    </cfRule>
  </conditionalFormatting>
  <conditionalFormatting sqref="N206:N208">
    <cfRule type="containsText" dxfId="3443" priority="7971" operator="containsText" text="签约">
      <formula>NOT(ISERROR(SEARCH("签约",N206)))</formula>
    </cfRule>
    <cfRule type="containsText" dxfId="3442" priority="7972" operator="containsText" text="中标">
      <formula>NOT(ISERROR(SEARCH("中标",N206)))</formula>
    </cfRule>
  </conditionalFormatting>
  <conditionalFormatting sqref="N206:N208">
    <cfRule type="containsText" dxfId="3441" priority="7961" operator="containsText" text="已 出 库">
      <formula>NOT(ISERROR(SEARCH("已 出 库",N206)))</formula>
    </cfRule>
    <cfRule type="containsText" dxfId="3440" priority="7962" operator="containsText" text="已 中 标">
      <formula>NOT(ISERROR(SEARCH("已 中 标",N206)))</formula>
    </cfRule>
    <cfRule type="containsText" dxfId="3439" priority="7963" operator="containsText" text="中标">
      <formula>NOT(ISERROR(SEARCH("中标",N206)))</formula>
    </cfRule>
    <cfRule type="containsText" dxfId="3438" priority="7964" operator="containsText" text="出库">
      <formula>NOT(ISERROR(SEARCH("出库",N206)))</formula>
    </cfRule>
    <cfRule type="containsText" dxfId="3437" priority="7965" operator="containsText" text="签订合同">
      <formula>NOT(ISERROR(SEARCH("签订合同",N206)))</formula>
    </cfRule>
  </conditionalFormatting>
  <conditionalFormatting sqref="N206:N208">
    <cfRule type="containsText" dxfId="3436" priority="7959" operator="containsText" text="签约">
      <formula>NOT(ISERROR(SEARCH("签约",N206)))</formula>
    </cfRule>
    <cfRule type="containsText" dxfId="3435" priority="7960" operator="containsText" text="中标">
      <formula>NOT(ISERROR(SEARCH("中标",N206)))</formula>
    </cfRule>
  </conditionalFormatting>
  <conditionalFormatting sqref="I233">
    <cfRule type="containsText" dxfId="3434" priority="7944" operator="containsText" text="790L">
      <formula>NOT(ISERROR(SEARCH("790L",I233)))</formula>
    </cfRule>
    <cfRule type="containsText" dxfId="3433" priority="7945" operator="containsText" text="VTL2100">
      <formula>NOT(ISERROR(SEARCH("VTL2100",I233)))</formula>
    </cfRule>
    <cfRule type="containsText" dxfId="3432" priority="7946" operator="containsText" text="iSUM790L-24R2FI11">
      <formula>NOT(ISERROR(SEARCH("iSUM790L-24R2FI11",I233)))</formula>
    </cfRule>
    <cfRule type="containsText" dxfId="3431" priority="7947" operator="containsText" text="ncs10">
      <formula>NOT(ISERROR(SEARCH("ncs10",I233)))</formula>
    </cfRule>
    <cfRule type="containsText" dxfId="3430" priority="7948" operator="containsText" text="ncs7">
      <formula>NOT(ISERROR(SEARCH("ncs7",I233)))</formula>
    </cfRule>
  </conditionalFormatting>
  <conditionalFormatting sqref="J233">
    <cfRule type="containsText" dxfId="3429" priority="7949" operator="containsText" text="790L">
      <formula>NOT(ISERROR(SEARCH("790L",J233)))</formula>
    </cfRule>
    <cfRule type="containsText" dxfId="3428" priority="7950" operator="containsText" text="VTL2100">
      <formula>NOT(ISERROR(SEARCH("VTL2100",J233)))</formula>
    </cfRule>
    <cfRule type="containsText" dxfId="3427" priority="7951" operator="containsText" text="iSUM790L-24R2FI11">
      <formula>NOT(ISERROR(SEARCH("iSUM790L-24R2FI11",J233)))</formula>
    </cfRule>
    <cfRule type="containsText" dxfId="3426" priority="7952" operator="containsText" text="ncs10">
      <formula>NOT(ISERROR(SEARCH("ncs10",J233)))</formula>
    </cfRule>
    <cfRule type="containsText" dxfId="3425" priority="7953" operator="containsText" text="ncs7">
      <formula>NOT(ISERROR(SEARCH("ncs7",J233)))</formula>
    </cfRule>
  </conditionalFormatting>
  <conditionalFormatting sqref="I234">
    <cfRule type="containsText" dxfId="3424" priority="7934" operator="containsText" text="790L">
      <formula>NOT(ISERROR(SEARCH("790L",I234)))</formula>
    </cfRule>
    <cfRule type="containsText" dxfId="3423" priority="7935" operator="containsText" text="VTL2100">
      <formula>NOT(ISERROR(SEARCH("VTL2100",I234)))</formula>
    </cfRule>
    <cfRule type="containsText" dxfId="3422" priority="7936" operator="containsText" text="iSUM790L-24R2FI11">
      <formula>NOT(ISERROR(SEARCH("iSUM790L-24R2FI11",I234)))</formula>
    </cfRule>
    <cfRule type="containsText" dxfId="3421" priority="7937" operator="containsText" text="ncs10">
      <formula>NOT(ISERROR(SEARCH("ncs10",I234)))</formula>
    </cfRule>
    <cfRule type="containsText" dxfId="3420" priority="7938" operator="containsText" text="ncs7">
      <formula>NOT(ISERROR(SEARCH("ncs7",I234)))</formula>
    </cfRule>
  </conditionalFormatting>
  <conditionalFormatting sqref="J234">
    <cfRule type="containsText" dxfId="3419" priority="7939" operator="containsText" text="790L">
      <formula>NOT(ISERROR(SEARCH("790L",J234)))</formula>
    </cfRule>
    <cfRule type="containsText" dxfId="3418" priority="7940" operator="containsText" text="VTL2100">
      <formula>NOT(ISERROR(SEARCH("VTL2100",J234)))</formula>
    </cfRule>
    <cfRule type="containsText" dxfId="3417" priority="7941" operator="containsText" text="iSUM790L-24R2FI11">
      <formula>NOT(ISERROR(SEARCH("iSUM790L-24R2FI11",J234)))</formula>
    </cfRule>
    <cfRule type="containsText" dxfId="3416" priority="7942" operator="containsText" text="ncs10">
      <formula>NOT(ISERROR(SEARCH("ncs10",J234)))</formula>
    </cfRule>
    <cfRule type="containsText" dxfId="3415" priority="7943" operator="containsText" text="ncs7">
      <formula>NOT(ISERROR(SEARCH("ncs7",J234)))</formula>
    </cfRule>
  </conditionalFormatting>
  <conditionalFormatting sqref="I238">
    <cfRule type="containsText" dxfId="3414" priority="7904" operator="containsText" text="790L">
      <formula>NOT(ISERROR(SEARCH("790L",I238)))</formula>
    </cfRule>
    <cfRule type="containsText" dxfId="3413" priority="7905" operator="containsText" text="VTL2100">
      <formula>NOT(ISERROR(SEARCH("VTL2100",I238)))</formula>
    </cfRule>
    <cfRule type="containsText" dxfId="3412" priority="7906" operator="containsText" text="iSUM790L-24R2FI11">
      <formula>NOT(ISERROR(SEARCH("iSUM790L-24R2FI11",I238)))</formula>
    </cfRule>
    <cfRule type="containsText" dxfId="3411" priority="7907" operator="containsText" text="ncs10">
      <formula>NOT(ISERROR(SEARCH("ncs10",I238)))</formula>
    </cfRule>
    <cfRule type="containsText" dxfId="3410" priority="7908" operator="containsText" text="ncs7">
      <formula>NOT(ISERROR(SEARCH("ncs7",I238)))</formula>
    </cfRule>
  </conditionalFormatting>
  <conditionalFormatting sqref="J238">
    <cfRule type="containsText" dxfId="3409" priority="7909" operator="containsText" text="790L">
      <formula>NOT(ISERROR(SEARCH("790L",J238)))</formula>
    </cfRule>
    <cfRule type="containsText" dxfId="3408" priority="7910" operator="containsText" text="VTL2100">
      <formula>NOT(ISERROR(SEARCH("VTL2100",J238)))</formula>
    </cfRule>
    <cfRule type="containsText" dxfId="3407" priority="7911" operator="containsText" text="iSUM790L-24R2FI11">
      <formula>NOT(ISERROR(SEARCH("iSUM790L-24R2FI11",J238)))</formula>
    </cfRule>
    <cfRule type="containsText" dxfId="3406" priority="7912" operator="containsText" text="ncs10">
      <formula>NOT(ISERROR(SEARCH("ncs10",J238)))</formula>
    </cfRule>
    <cfRule type="containsText" dxfId="3405" priority="7913" operator="containsText" text="ncs7">
      <formula>NOT(ISERROR(SEARCH("ncs7",J238)))</formula>
    </cfRule>
  </conditionalFormatting>
  <conditionalFormatting sqref="I240">
    <cfRule type="containsText" dxfId="3404" priority="7885" operator="containsText" text="790L">
      <formula>NOT(ISERROR(SEARCH("790L",I240)))</formula>
    </cfRule>
    <cfRule type="containsText" dxfId="3403" priority="7887" operator="containsText" text="VTL2100">
      <formula>NOT(ISERROR(SEARCH("VTL2100",I240)))</formula>
    </cfRule>
    <cfRule type="containsText" dxfId="3402" priority="7889" operator="containsText" text="iSUM790L-24R2FI11">
      <formula>NOT(ISERROR(SEARCH("iSUM790L-24R2FI11",I240)))</formula>
    </cfRule>
    <cfRule type="containsText" dxfId="3401" priority="7891" operator="containsText" text="ncs10">
      <formula>NOT(ISERROR(SEARCH("ncs10",I240)))</formula>
    </cfRule>
    <cfRule type="containsText" dxfId="3400" priority="7893" operator="containsText" text="ncs7">
      <formula>NOT(ISERROR(SEARCH("ncs7",I240)))</formula>
    </cfRule>
  </conditionalFormatting>
  <conditionalFormatting sqref="J240">
    <cfRule type="containsText" dxfId="3399" priority="7895" operator="containsText" text="790L">
      <formula>NOT(ISERROR(SEARCH("790L",J240)))</formula>
    </cfRule>
    <cfRule type="containsText" dxfId="3398" priority="7897" operator="containsText" text="VTL2100">
      <formula>NOT(ISERROR(SEARCH("VTL2100",J240)))</formula>
    </cfRule>
    <cfRule type="containsText" dxfId="3397" priority="7899" operator="containsText" text="iSUM790L-24R2FI11">
      <formula>NOT(ISERROR(SEARCH("iSUM790L-24R2FI11",J240)))</formula>
    </cfRule>
    <cfRule type="containsText" dxfId="3396" priority="7901" operator="containsText" text="ncs10">
      <formula>NOT(ISERROR(SEARCH("ncs10",J240)))</formula>
    </cfRule>
    <cfRule type="containsText" dxfId="3395" priority="7903" operator="containsText" text="ncs7">
      <formula>NOT(ISERROR(SEARCH("ncs7",J240)))</formula>
    </cfRule>
  </conditionalFormatting>
  <conditionalFormatting sqref="I241">
    <cfRule type="containsText" dxfId="3394" priority="7874" operator="containsText" text="790L">
      <formula>NOT(ISERROR(SEARCH("790L",I241)))</formula>
    </cfRule>
    <cfRule type="containsText" dxfId="3393" priority="7875" operator="containsText" text="VTL2100">
      <formula>NOT(ISERROR(SEARCH("VTL2100",I241)))</formula>
    </cfRule>
    <cfRule type="containsText" dxfId="3392" priority="7876" operator="containsText" text="iSUM790L-24R2FI11">
      <formula>NOT(ISERROR(SEARCH("iSUM790L-24R2FI11",I241)))</formula>
    </cfRule>
    <cfRule type="containsText" dxfId="3391" priority="7877" operator="containsText" text="ncs10">
      <formula>NOT(ISERROR(SEARCH("ncs10",I241)))</formula>
    </cfRule>
    <cfRule type="containsText" dxfId="3390" priority="7878" operator="containsText" text="ncs7">
      <formula>NOT(ISERROR(SEARCH("ncs7",I241)))</formula>
    </cfRule>
  </conditionalFormatting>
  <conditionalFormatting sqref="J241">
    <cfRule type="containsText" dxfId="3389" priority="7879" operator="containsText" text="790L">
      <formula>NOT(ISERROR(SEARCH("790L",J241)))</formula>
    </cfRule>
    <cfRule type="containsText" dxfId="3388" priority="7880" operator="containsText" text="VTL2100">
      <formula>NOT(ISERROR(SEARCH("VTL2100",J241)))</formula>
    </cfRule>
    <cfRule type="containsText" dxfId="3387" priority="7881" operator="containsText" text="iSUM790L-24R2FI11">
      <formula>NOT(ISERROR(SEARCH("iSUM790L-24R2FI11",J241)))</formula>
    </cfRule>
    <cfRule type="containsText" dxfId="3386" priority="7882" operator="containsText" text="ncs10">
      <formula>NOT(ISERROR(SEARCH("ncs10",J241)))</formula>
    </cfRule>
    <cfRule type="containsText" dxfId="3385" priority="7883" operator="containsText" text="ncs7">
      <formula>NOT(ISERROR(SEARCH("ncs7",J241)))</formula>
    </cfRule>
  </conditionalFormatting>
  <conditionalFormatting sqref="I242">
    <cfRule type="containsText" dxfId="3384" priority="7884" operator="containsText" text="790L">
      <formula>NOT(ISERROR(SEARCH("790L",I242)))</formula>
    </cfRule>
    <cfRule type="containsText" dxfId="3383" priority="7886" operator="containsText" text="VTL2100">
      <formula>NOT(ISERROR(SEARCH("VTL2100",I242)))</formula>
    </cfRule>
    <cfRule type="containsText" dxfId="3382" priority="7888" operator="containsText" text="iSUM790L-24R2FI11">
      <formula>NOT(ISERROR(SEARCH("iSUM790L-24R2FI11",I242)))</formula>
    </cfRule>
    <cfRule type="containsText" dxfId="3381" priority="7890" operator="containsText" text="ncs10">
      <formula>NOT(ISERROR(SEARCH("ncs10",I242)))</formula>
    </cfRule>
    <cfRule type="containsText" dxfId="3380" priority="7892" operator="containsText" text="ncs7">
      <formula>NOT(ISERROR(SEARCH("ncs7",I242)))</formula>
    </cfRule>
  </conditionalFormatting>
  <conditionalFormatting sqref="J242">
    <cfRule type="containsText" dxfId="3379" priority="7894" operator="containsText" text="790L">
      <formula>NOT(ISERROR(SEARCH("790L",J242)))</formula>
    </cfRule>
    <cfRule type="containsText" dxfId="3378" priority="7896" operator="containsText" text="VTL2100">
      <formula>NOT(ISERROR(SEARCH("VTL2100",J242)))</formula>
    </cfRule>
    <cfRule type="containsText" dxfId="3377" priority="7898" operator="containsText" text="iSUM790L-24R2FI11">
      <formula>NOT(ISERROR(SEARCH("iSUM790L-24R2FI11",J242)))</formula>
    </cfRule>
    <cfRule type="containsText" dxfId="3376" priority="7900" operator="containsText" text="ncs10">
      <formula>NOT(ISERROR(SEARCH("ncs10",J242)))</formula>
    </cfRule>
    <cfRule type="containsText" dxfId="3375" priority="7902" operator="containsText" text="ncs7">
      <formula>NOT(ISERROR(SEARCH("ncs7",J242)))</formula>
    </cfRule>
  </conditionalFormatting>
  <conditionalFormatting sqref="I246">
    <cfRule type="containsText" dxfId="3374" priority="7844" operator="containsText" text="790L">
      <formula>NOT(ISERROR(SEARCH("790L",I246)))</formula>
    </cfRule>
    <cfRule type="containsText" dxfId="3373" priority="7845" operator="containsText" text="VTL2100">
      <formula>NOT(ISERROR(SEARCH("VTL2100",I246)))</formula>
    </cfRule>
    <cfRule type="containsText" dxfId="3372" priority="7846" operator="containsText" text="iSUM790L-24R2FI11">
      <formula>NOT(ISERROR(SEARCH("iSUM790L-24R2FI11",I246)))</formula>
    </cfRule>
    <cfRule type="containsText" dxfId="3371" priority="7847" operator="containsText" text="ncs10">
      <formula>NOT(ISERROR(SEARCH("ncs10",I246)))</formula>
    </cfRule>
    <cfRule type="containsText" dxfId="3370" priority="7848" operator="containsText" text="ncs7">
      <formula>NOT(ISERROR(SEARCH("ncs7",I246)))</formula>
    </cfRule>
  </conditionalFormatting>
  <conditionalFormatting sqref="J246">
    <cfRule type="containsText" dxfId="3369" priority="7849" operator="containsText" text="790L">
      <formula>NOT(ISERROR(SEARCH("790L",J246)))</formula>
    </cfRule>
    <cfRule type="containsText" dxfId="3368" priority="7850" operator="containsText" text="VTL2100">
      <formula>NOT(ISERROR(SEARCH("VTL2100",J246)))</formula>
    </cfRule>
    <cfRule type="containsText" dxfId="3367" priority="7851" operator="containsText" text="iSUM790L-24R2FI11">
      <formula>NOT(ISERROR(SEARCH("iSUM790L-24R2FI11",J246)))</formula>
    </cfRule>
    <cfRule type="containsText" dxfId="3366" priority="7852" operator="containsText" text="ncs10">
      <formula>NOT(ISERROR(SEARCH("ncs10",J246)))</formula>
    </cfRule>
    <cfRule type="containsText" dxfId="3365" priority="7853" operator="containsText" text="ncs7">
      <formula>NOT(ISERROR(SEARCH("ncs7",J246)))</formula>
    </cfRule>
  </conditionalFormatting>
  <conditionalFormatting sqref="I258:J258">
    <cfRule type="containsText" dxfId="3364" priority="7839" operator="containsText" text="790L">
      <formula>NOT(ISERROR(SEARCH("790L",I258)))</formula>
    </cfRule>
    <cfRule type="containsText" dxfId="3363" priority="7840" operator="containsText" text="VTL2100">
      <formula>NOT(ISERROR(SEARCH("VTL2100",I258)))</formula>
    </cfRule>
    <cfRule type="containsText" dxfId="3362" priority="7841" operator="containsText" text="iSUM790L-24R2FI11">
      <formula>NOT(ISERROR(SEARCH("iSUM790L-24R2FI11",I258)))</formula>
    </cfRule>
    <cfRule type="containsText" dxfId="3361" priority="7842" operator="containsText" text="ncs10">
      <formula>NOT(ISERROR(SEARCH("ncs10",I258)))</formula>
    </cfRule>
    <cfRule type="containsText" dxfId="3360" priority="7843" operator="containsText" text="ncs7">
      <formula>NOT(ISERROR(SEARCH("ncs7",I258)))</formula>
    </cfRule>
  </conditionalFormatting>
  <conditionalFormatting sqref="I310">
    <cfRule type="containsText" dxfId="3359" priority="7799" operator="containsText" text="790L">
      <formula>NOT(ISERROR(SEARCH("790L",I310)))</formula>
    </cfRule>
    <cfRule type="containsText" dxfId="3358" priority="7800" operator="containsText" text="VTL2100">
      <formula>NOT(ISERROR(SEARCH("VTL2100",I310)))</formula>
    </cfRule>
    <cfRule type="containsText" dxfId="3357" priority="7801" operator="containsText" text="iSUM790L-24R2FI11">
      <formula>NOT(ISERROR(SEARCH("iSUM790L-24R2FI11",I310)))</formula>
    </cfRule>
    <cfRule type="containsText" dxfId="3356" priority="7802" operator="containsText" text="ncs10">
      <formula>NOT(ISERROR(SEARCH("ncs10",I310)))</formula>
    </cfRule>
    <cfRule type="containsText" dxfId="3355" priority="7803" operator="containsText" text="ncs7">
      <formula>NOT(ISERROR(SEARCH("ncs7",I310)))</formula>
    </cfRule>
  </conditionalFormatting>
  <conditionalFormatting sqref="I311">
    <cfRule type="containsText" dxfId="3354" priority="7794" operator="containsText" text="790L">
      <formula>NOT(ISERROR(SEARCH("790L",I311)))</formula>
    </cfRule>
    <cfRule type="containsText" dxfId="3353" priority="7795" operator="containsText" text="VTL2100">
      <formula>NOT(ISERROR(SEARCH("VTL2100",I311)))</formula>
    </cfRule>
    <cfRule type="containsText" dxfId="3352" priority="7796" operator="containsText" text="iSUM790L-24R2FI11">
      <formula>NOT(ISERROR(SEARCH("iSUM790L-24R2FI11",I311)))</formula>
    </cfRule>
    <cfRule type="containsText" dxfId="3351" priority="7797" operator="containsText" text="ncs10">
      <formula>NOT(ISERROR(SEARCH("ncs10",I311)))</formula>
    </cfRule>
    <cfRule type="containsText" dxfId="3350" priority="7798" operator="containsText" text="ncs7">
      <formula>NOT(ISERROR(SEARCH("ncs7",I311)))</formula>
    </cfRule>
  </conditionalFormatting>
  <conditionalFormatting sqref="I312">
    <cfRule type="containsText" dxfId="3349" priority="7779" operator="containsText" text="790L">
      <formula>NOT(ISERROR(SEARCH("790L",I312)))</formula>
    </cfRule>
    <cfRule type="containsText" dxfId="3348" priority="7780" operator="containsText" text="VTL2100">
      <formula>NOT(ISERROR(SEARCH("VTL2100",I312)))</formula>
    </cfRule>
    <cfRule type="containsText" dxfId="3347" priority="7781" operator="containsText" text="iSUM790L-24R2FI11">
      <formula>NOT(ISERROR(SEARCH("iSUM790L-24R2FI11",I312)))</formula>
    </cfRule>
    <cfRule type="containsText" dxfId="3346" priority="7782" operator="containsText" text="ncs10">
      <formula>NOT(ISERROR(SEARCH("ncs10",I312)))</formula>
    </cfRule>
    <cfRule type="containsText" dxfId="3345" priority="7783" operator="containsText" text="ncs7">
      <formula>NOT(ISERROR(SEARCH("ncs7",I312)))</formula>
    </cfRule>
  </conditionalFormatting>
  <conditionalFormatting sqref="I313">
    <cfRule type="containsText" dxfId="3344" priority="7774" operator="containsText" text="790L">
      <formula>NOT(ISERROR(SEARCH("790L",I313)))</formula>
    </cfRule>
    <cfRule type="containsText" dxfId="3343" priority="7775" operator="containsText" text="VTL2100">
      <formula>NOT(ISERROR(SEARCH("VTL2100",I313)))</formula>
    </cfRule>
    <cfRule type="containsText" dxfId="3342" priority="7776" operator="containsText" text="iSUM790L-24R2FI11">
      <formula>NOT(ISERROR(SEARCH("iSUM790L-24R2FI11",I313)))</formula>
    </cfRule>
    <cfRule type="containsText" dxfId="3341" priority="7777" operator="containsText" text="ncs10">
      <formula>NOT(ISERROR(SEARCH("ncs10",I313)))</formula>
    </cfRule>
    <cfRule type="containsText" dxfId="3340" priority="7778" operator="containsText" text="ncs7">
      <formula>NOT(ISERROR(SEARCH("ncs7",I313)))</formula>
    </cfRule>
  </conditionalFormatting>
  <conditionalFormatting sqref="I315">
    <cfRule type="containsText" dxfId="3339" priority="7759" operator="containsText" text="790L">
      <formula>NOT(ISERROR(SEARCH("790L",I315)))</formula>
    </cfRule>
    <cfRule type="containsText" dxfId="3338" priority="7760" operator="containsText" text="VTL2100">
      <formula>NOT(ISERROR(SEARCH("VTL2100",I315)))</formula>
    </cfRule>
    <cfRule type="containsText" dxfId="3337" priority="7761" operator="containsText" text="iSUM790L-24R2FI11">
      <formula>NOT(ISERROR(SEARCH("iSUM790L-24R2FI11",I315)))</formula>
    </cfRule>
    <cfRule type="containsText" dxfId="3336" priority="7762" operator="containsText" text="ncs10">
      <formula>NOT(ISERROR(SEARCH("ncs10",I315)))</formula>
    </cfRule>
    <cfRule type="containsText" dxfId="3335" priority="7763" operator="containsText" text="ncs7">
      <formula>NOT(ISERROR(SEARCH("ncs7",I315)))</formula>
    </cfRule>
  </conditionalFormatting>
  <conditionalFormatting sqref="J315">
    <cfRule type="containsText" dxfId="3334" priority="7754" operator="containsText" text="790L">
      <formula>NOT(ISERROR(SEARCH("790L",J315)))</formula>
    </cfRule>
    <cfRule type="containsText" dxfId="3333" priority="7755" operator="containsText" text="VTL2100">
      <formula>NOT(ISERROR(SEARCH("VTL2100",J315)))</formula>
    </cfRule>
    <cfRule type="containsText" dxfId="3332" priority="7756" operator="containsText" text="iSUM790L-24R2FI11">
      <formula>NOT(ISERROR(SEARCH("iSUM790L-24R2FI11",J315)))</formula>
    </cfRule>
    <cfRule type="containsText" dxfId="3331" priority="7757" operator="containsText" text="ncs10">
      <formula>NOT(ISERROR(SEARCH("ncs10",J315)))</formula>
    </cfRule>
    <cfRule type="containsText" dxfId="3330" priority="7758" operator="containsText" text="ncs7">
      <formula>NOT(ISERROR(SEARCH("ncs7",J315)))</formula>
    </cfRule>
  </conditionalFormatting>
  <conditionalFormatting sqref="I316">
    <cfRule type="containsText" dxfId="3329" priority="7749" operator="containsText" text="790L">
      <formula>NOT(ISERROR(SEARCH("790L",I316)))</formula>
    </cfRule>
    <cfRule type="containsText" dxfId="3328" priority="7750" operator="containsText" text="VTL2100">
      <formula>NOT(ISERROR(SEARCH("VTL2100",I316)))</formula>
    </cfRule>
    <cfRule type="containsText" dxfId="3327" priority="7751" operator="containsText" text="iSUM790L-24R2FI11">
      <formula>NOT(ISERROR(SEARCH("iSUM790L-24R2FI11",I316)))</formula>
    </cfRule>
    <cfRule type="containsText" dxfId="3326" priority="7752" operator="containsText" text="ncs10">
      <formula>NOT(ISERROR(SEARCH("ncs10",I316)))</formula>
    </cfRule>
    <cfRule type="containsText" dxfId="3325" priority="7753" operator="containsText" text="ncs7">
      <formula>NOT(ISERROR(SEARCH("ncs7",I316)))</formula>
    </cfRule>
  </conditionalFormatting>
  <conditionalFormatting sqref="I317">
    <cfRule type="containsText" dxfId="3324" priority="7744" operator="containsText" text="790L">
      <formula>NOT(ISERROR(SEARCH("790L",I317)))</formula>
    </cfRule>
    <cfRule type="containsText" dxfId="3323" priority="7745" operator="containsText" text="VTL2100">
      <formula>NOT(ISERROR(SEARCH("VTL2100",I317)))</formula>
    </cfRule>
    <cfRule type="containsText" dxfId="3322" priority="7746" operator="containsText" text="iSUM790L-24R2FI11">
      <formula>NOT(ISERROR(SEARCH("iSUM790L-24R2FI11",I317)))</formula>
    </cfRule>
    <cfRule type="containsText" dxfId="3321" priority="7747" operator="containsText" text="ncs10">
      <formula>NOT(ISERROR(SEARCH("ncs10",I317)))</formula>
    </cfRule>
    <cfRule type="containsText" dxfId="3320" priority="7748" operator="containsText" text="ncs7">
      <formula>NOT(ISERROR(SEARCH("ncs7",I317)))</formula>
    </cfRule>
  </conditionalFormatting>
  <conditionalFormatting sqref="I319:J319">
    <cfRule type="containsText" dxfId="3319" priority="7725" operator="containsText" text="790L">
      <formula>NOT(ISERROR(SEARCH("790L",I319)))</formula>
    </cfRule>
    <cfRule type="containsText" dxfId="3318" priority="7727" operator="containsText" text="VTL2100">
      <formula>NOT(ISERROR(SEARCH("VTL2100",I319)))</formula>
    </cfRule>
    <cfRule type="containsText" dxfId="3317" priority="7729" operator="containsText" text="iSUM790L-24R2FI11">
      <formula>NOT(ISERROR(SEARCH("iSUM790L-24R2FI11",I319)))</formula>
    </cfRule>
    <cfRule type="containsText" dxfId="3316" priority="7731" operator="containsText" text="ncs10">
      <formula>NOT(ISERROR(SEARCH("ncs10",I319)))</formula>
    </cfRule>
    <cfRule type="containsText" dxfId="3315" priority="7733" operator="containsText" text="ncs7">
      <formula>NOT(ISERROR(SEARCH("ncs7",I319)))</formula>
    </cfRule>
  </conditionalFormatting>
  <conditionalFormatting sqref="I320:J320">
    <cfRule type="containsText" dxfId="3314" priority="7724" operator="containsText" text="790L">
      <formula>NOT(ISERROR(SEARCH("790L",I320)))</formula>
    </cfRule>
    <cfRule type="containsText" dxfId="3313" priority="7726" operator="containsText" text="VTL2100">
      <formula>NOT(ISERROR(SEARCH("VTL2100",I320)))</formula>
    </cfRule>
    <cfRule type="containsText" dxfId="3312" priority="7728" operator="containsText" text="iSUM790L-24R2FI11">
      <formula>NOT(ISERROR(SEARCH("iSUM790L-24R2FI11",I320)))</formula>
    </cfRule>
    <cfRule type="containsText" dxfId="3311" priority="7730" operator="containsText" text="ncs10">
      <formula>NOT(ISERROR(SEARCH("ncs10",I320)))</formula>
    </cfRule>
    <cfRule type="containsText" dxfId="3310" priority="7732" operator="containsText" text="ncs7">
      <formula>NOT(ISERROR(SEARCH("ncs7",I320)))</formula>
    </cfRule>
  </conditionalFormatting>
  <conditionalFormatting sqref="I321:J321">
    <cfRule type="containsText" dxfId="3309" priority="7719" operator="containsText" text="790L">
      <formula>NOT(ISERROR(SEARCH("790L",I321)))</formula>
    </cfRule>
    <cfRule type="containsText" dxfId="3308" priority="7720" operator="containsText" text="VTL2100">
      <formula>NOT(ISERROR(SEARCH("VTL2100",I321)))</formula>
    </cfRule>
    <cfRule type="containsText" dxfId="3307" priority="7721" operator="containsText" text="iSUM790L-24R2FI11">
      <formula>NOT(ISERROR(SEARCH("iSUM790L-24R2FI11",I321)))</formula>
    </cfRule>
    <cfRule type="containsText" dxfId="3306" priority="7722" operator="containsText" text="ncs10">
      <formula>NOT(ISERROR(SEARCH("ncs10",I321)))</formula>
    </cfRule>
    <cfRule type="containsText" dxfId="3305" priority="7723" operator="containsText" text="ncs7">
      <formula>NOT(ISERROR(SEARCH("ncs7",I321)))</formula>
    </cfRule>
  </conditionalFormatting>
  <conditionalFormatting sqref="I322">
    <cfRule type="containsText" dxfId="3304" priority="7714" operator="containsText" text="790L">
      <formula>NOT(ISERROR(SEARCH("790L",I322)))</formula>
    </cfRule>
    <cfRule type="containsText" dxfId="3303" priority="7715" operator="containsText" text="VTL2100">
      <formula>NOT(ISERROR(SEARCH("VTL2100",I322)))</formula>
    </cfRule>
    <cfRule type="containsText" dxfId="3302" priority="7716" operator="containsText" text="iSUM790L-24R2FI11">
      <formula>NOT(ISERROR(SEARCH("iSUM790L-24R2FI11",I322)))</formula>
    </cfRule>
    <cfRule type="containsText" dxfId="3301" priority="7717" operator="containsText" text="ncs10">
      <formula>NOT(ISERROR(SEARCH("ncs10",I322)))</formula>
    </cfRule>
    <cfRule type="containsText" dxfId="3300" priority="7718" operator="containsText" text="ncs7">
      <formula>NOT(ISERROR(SEARCH("ncs7",I322)))</formula>
    </cfRule>
  </conditionalFormatting>
  <conditionalFormatting sqref="I323">
    <cfRule type="containsText" dxfId="3299" priority="7709" operator="containsText" text="790L">
      <formula>NOT(ISERROR(SEARCH("790L",I323)))</formula>
    </cfRule>
    <cfRule type="containsText" dxfId="3298" priority="7710" operator="containsText" text="VTL2100">
      <formula>NOT(ISERROR(SEARCH("VTL2100",I323)))</formula>
    </cfRule>
    <cfRule type="containsText" dxfId="3297" priority="7711" operator="containsText" text="iSUM790L-24R2FI11">
      <formula>NOT(ISERROR(SEARCH("iSUM790L-24R2FI11",I323)))</formula>
    </cfRule>
    <cfRule type="containsText" dxfId="3296" priority="7712" operator="containsText" text="ncs10">
      <formula>NOT(ISERROR(SEARCH("ncs10",I323)))</formula>
    </cfRule>
    <cfRule type="containsText" dxfId="3295" priority="7713" operator="containsText" text="ncs7">
      <formula>NOT(ISERROR(SEARCH("ncs7",I323)))</formula>
    </cfRule>
  </conditionalFormatting>
  <conditionalFormatting sqref="I324">
    <cfRule type="containsText" dxfId="3294" priority="7686" operator="containsText" text="790L">
      <formula>NOT(ISERROR(SEARCH("790L",I324)))</formula>
    </cfRule>
    <cfRule type="containsText" dxfId="3293" priority="7689" operator="containsText" text="VTL2100">
      <formula>NOT(ISERROR(SEARCH("VTL2100",I324)))</formula>
    </cfRule>
    <cfRule type="containsText" dxfId="3292" priority="7692" operator="containsText" text="iSUM790L-24R2FI11">
      <formula>NOT(ISERROR(SEARCH("iSUM790L-24R2FI11",I324)))</formula>
    </cfRule>
    <cfRule type="containsText" dxfId="3291" priority="7695" operator="containsText" text="ncs10">
      <formula>NOT(ISERROR(SEARCH("ncs10",I324)))</formula>
    </cfRule>
    <cfRule type="containsText" dxfId="3290" priority="7698" operator="containsText" text="ncs7">
      <formula>NOT(ISERROR(SEARCH("ncs7",I324)))</formula>
    </cfRule>
  </conditionalFormatting>
  <conditionalFormatting sqref="J324">
    <cfRule type="containsText" dxfId="3289" priority="7656" operator="containsText" text="790L">
      <formula>NOT(ISERROR(SEARCH("790L",J324)))</formula>
    </cfRule>
    <cfRule type="containsText" dxfId="3288" priority="7659" operator="containsText" text="VTL2100">
      <formula>NOT(ISERROR(SEARCH("VTL2100",J324)))</formula>
    </cfRule>
    <cfRule type="containsText" dxfId="3287" priority="7662" operator="containsText" text="iSUM790L-24R2FI11">
      <formula>NOT(ISERROR(SEARCH("iSUM790L-24R2FI11",J324)))</formula>
    </cfRule>
    <cfRule type="containsText" dxfId="3286" priority="7665" operator="containsText" text="ncs10">
      <formula>NOT(ISERROR(SEARCH("ncs10",J324)))</formula>
    </cfRule>
    <cfRule type="containsText" dxfId="3285" priority="7668" operator="containsText" text="ncs7">
      <formula>NOT(ISERROR(SEARCH("ncs7",J324)))</formula>
    </cfRule>
  </conditionalFormatting>
  <conditionalFormatting sqref="I325">
    <cfRule type="containsText" dxfId="3284" priority="7685" operator="containsText" text="790L">
      <formula>NOT(ISERROR(SEARCH("790L",I325)))</formula>
    </cfRule>
    <cfRule type="containsText" dxfId="3283" priority="7688" operator="containsText" text="VTL2100">
      <formula>NOT(ISERROR(SEARCH("VTL2100",I325)))</formula>
    </cfRule>
    <cfRule type="containsText" dxfId="3282" priority="7691" operator="containsText" text="iSUM790L-24R2FI11">
      <formula>NOT(ISERROR(SEARCH("iSUM790L-24R2FI11",I325)))</formula>
    </cfRule>
    <cfRule type="containsText" dxfId="3281" priority="7694" operator="containsText" text="ncs10">
      <formula>NOT(ISERROR(SEARCH("ncs10",I325)))</formula>
    </cfRule>
    <cfRule type="containsText" dxfId="3280" priority="7697" operator="containsText" text="ncs7">
      <formula>NOT(ISERROR(SEARCH("ncs7",I325)))</formula>
    </cfRule>
  </conditionalFormatting>
  <conditionalFormatting sqref="J325">
    <cfRule type="containsText" dxfId="3279" priority="7655" operator="containsText" text="790L">
      <formula>NOT(ISERROR(SEARCH("790L",J325)))</formula>
    </cfRule>
    <cfRule type="containsText" dxfId="3278" priority="7658" operator="containsText" text="VTL2100">
      <formula>NOT(ISERROR(SEARCH("VTL2100",J325)))</formula>
    </cfRule>
    <cfRule type="containsText" dxfId="3277" priority="7661" operator="containsText" text="iSUM790L-24R2FI11">
      <formula>NOT(ISERROR(SEARCH("iSUM790L-24R2FI11",J325)))</formula>
    </cfRule>
    <cfRule type="containsText" dxfId="3276" priority="7664" operator="containsText" text="ncs10">
      <formula>NOT(ISERROR(SEARCH("ncs10",J325)))</formula>
    </cfRule>
    <cfRule type="containsText" dxfId="3275" priority="7667" operator="containsText" text="ncs7">
      <formula>NOT(ISERROR(SEARCH("ncs7",J325)))</formula>
    </cfRule>
  </conditionalFormatting>
  <conditionalFormatting sqref="I326">
    <cfRule type="containsText" dxfId="3274" priority="7684" operator="containsText" text="790L">
      <formula>NOT(ISERROR(SEARCH("790L",I326)))</formula>
    </cfRule>
    <cfRule type="containsText" dxfId="3273" priority="7687" operator="containsText" text="VTL2100">
      <formula>NOT(ISERROR(SEARCH("VTL2100",I326)))</formula>
    </cfRule>
    <cfRule type="containsText" dxfId="3272" priority="7690" operator="containsText" text="iSUM790L-24R2FI11">
      <formula>NOT(ISERROR(SEARCH("iSUM790L-24R2FI11",I326)))</formula>
    </cfRule>
    <cfRule type="containsText" dxfId="3271" priority="7693" operator="containsText" text="ncs10">
      <formula>NOT(ISERROR(SEARCH("ncs10",I326)))</formula>
    </cfRule>
    <cfRule type="containsText" dxfId="3270" priority="7696" operator="containsText" text="ncs7">
      <formula>NOT(ISERROR(SEARCH("ncs7",I326)))</formula>
    </cfRule>
  </conditionalFormatting>
  <conditionalFormatting sqref="J326">
    <cfRule type="containsText" dxfId="3269" priority="7654" operator="containsText" text="790L">
      <formula>NOT(ISERROR(SEARCH("790L",J326)))</formula>
    </cfRule>
    <cfRule type="containsText" dxfId="3268" priority="7657" operator="containsText" text="VTL2100">
      <formula>NOT(ISERROR(SEARCH("VTL2100",J326)))</formula>
    </cfRule>
    <cfRule type="containsText" dxfId="3267" priority="7660" operator="containsText" text="iSUM790L-24R2FI11">
      <formula>NOT(ISERROR(SEARCH("iSUM790L-24R2FI11",J326)))</formula>
    </cfRule>
    <cfRule type="containsText" dxfId="3266" priority="7663" operator="containsText" text="ncs10">
      <formula>NOT(ISERROR(SEARCH("ncs10",J326)))</formula>
    </cfRule>
    <cfRule type="containsText" dxfId="3265" priority="7666" operator="containsText" text="ncs7">
      <formula>NOT(ISERROR(SEARCH("ncs7",J326)))</formula>
    </cfRule>
  </conditionalFormatting>
  <conditionalFormatting sqref="I327">
    <cfRule type="containsText" dxfId="3264" priority="7649" operator="containsText" text="790L">
      <formula>NOT(ISERROR(SEARCH("790L",I327)))</formula>
    </cfRule>
    <cfRule type="containsText" dxfId="3263" priority="7650" operator="containsText" text="VTL2100">
      <formula>NOT(ISERROR(SEARCH("VTL2100",I327)))</formula>
    </cfRule>
    <cfRule type="containsText" dxfId="3262" priority="7651" operator="containsText" text="iSUM790L-24R2FI11">
      <formula>NOT(ISERROR(SEARCH("iSUM790L-24R2FI11",I327)))</formula>
    </cfRule>
    <cfRule type="containsText" dxfId="3261" priority="7652" operator="containsText" text="ncs10">
      <formula>NOT(ISERROR(SEARCH("ncs10",I327)))</formula>
    </cfRule>
    <cfRule type="containsText" dxfId="3260" priority="7653" operator="containsText" text="ncs7">
      <formula>NOT(ISERROR(SEARCH("ncs7",I327)))</formula>
    </cfRule>
  </conditionalFormatting>
  <conditionalFormatting sqref="J327">
    <cfRule type="containsText" dxfId="3259" priority="7639" operator="containsText" text="790L">
      <formula>NOT(ISERROR(SEARCH("790L",J327)))</formula>
    </cfRule>
    <cfRule type="containsText" dxfId="3258" priority="7640" operator="containsText" text="VTL2100">
      <formula>NOT(ISERROR(SEARCH("VTL2100",J327)))</formula>
    </cfRule>
    <cfRule type="containsText" dxfId="3257" priority="7641" operator="containsText" text="iSUM790L-24R2FI11">
      <formula>NOT(ISERROR(SEARCH("iSUM790L-24R2FI11",J327)))</formula>
    </cfRule>
    <cfRule type="containsText" dxfId="3256" priority="7642" operator="containsText" text="ncs10">
      <formula>NOT(ISERROR(SEARCH("ncs10",J327)))</formula>
    </cfRule>
    <cfRule type="containsText" dxfId="3255" priority="7643" operator="containsText" text="ncs7">
      <formula>NOT(ISERROR(SEARCH("ncs7",J327)))</formula>
    </cfRule>
  </conditionalFormatting>
  <conditionalFormatting sqref="I334">
    <cfRule type="containsText" dxfId="3254" priority="7624" operator="containsText" text="790L">
      <formula>NOT(ISERROR(SEARCH("790L",I334)))</formula>
    </cfRule>
    <cfRule type="containsText" dxfId="3253" priority="7625" operator="containsText" text="VTL2100">
      <formula>NOT(ISERROR(SEARCH("VTL2100",I334)))</formula>
    </cfRule>
    <cfRule type="containsText" dxfId="3252" priority="7626" operator="containsText" text="iSUM790L-24R2FI11">
      <formula>NOT(ISERROR(SEARCH("iSUM790L-24R2FI11",I334)))</formula>
    </cfRule>
    <cfRule type="containsText" dxfId="3251" priority="7627" operator="containsText" text="ncs10">
      <formula>NOT(ISERROR(SEARCH("ncs10",I334)))</formula>
    </cfRule>
    <cfRule type="containsText" dxfId="3250" priority="7628" operator="containsText" text="ncs7">
      <formula>NOT(ISERROR(SEARCH("ncs7",I334)))</formula>
    </cfRule>
  </conditionalFormatting>
  <conditionalFormatting sqref="I335">
    <cfRule type="containsText" dxfId="3249" priority="7619" operator="containsText" text="790L">
      <formula>NOT(ISERROR(SEARCH("790L",I335)))</formula>
    </cfRule>
    <cfRule type="containsText" dxfId="3248" priority="7620" operator="containsText" text="VTL2100">
      <formula>NOT(ISERROR(SEARCH("VTL2100",I335)))</formula>
    </cfRule>
    <cfRule type="containsText" dxfId="3247" priority="7621" operator="containsText" text="iSUM790L-24R2FI11">
      <formula>NOT(ISERROR(SEARCH("iSUM790L-24R2FI11",I335)))</formula>
    </cfRule>
    <cfRule type="containsText" dxfId="3246" priority="7622" operator="containsText" text="ncs10">
      <formula>NOT(ISERROR(SEARCH("ncs10",I335)))</formula>
    </cfRule>
    <cfRule type="containsText" dxfId="3245" priority="7623" operator="containsText" text="ncs7">
      <formula>NOT(ISERROR(SEARCH("ncs7",I335)))</formula>
    </cfRule>
  </conditionalFormatting>
  <conditionalFormatting sqref="I336:J336">
    <cfRule type="containsText" dxfId="3244" priority="7629" operator="containsText" text="790L">
      <formula>NOT(ISERROR(SEARCH("790L",I336)))</formula>
    </cfRule>
    <cfRule type="containsText" dxfId="3243" priority="7630" operator="containsText" text="VTL2100">
      <formula>NOT(ISERROR(SEARCH("VTL2100",I336)))</formula>
    </cfRule>
    <cfRule type="containsText" dxfId="3242" priority="7631" operator="containsText" text="iSUM790L-24R2FI11">
      <formula>NOT(ISERROR(SEARCH("iSUM790L-24R2FI11",I336)))</formula>
    </cfRule>
    <cfRule type="containsText" dxfId="3241" priority="7632" operator="containsText" text="ncs10">
      <formula>NOT(ISERROR(SEARCH("ncs10",I336)))</formula>
    </cfRule>
    <cfRule type="containsText" dxfId="3240" priority="7633" operator="containsText" text="ncs7">
      <formula>NOT(ISERROR(SEARCH("ncs7",I336)))</formula>
    </cfRule>
  </conditionalFormatting>
  <conditionalFormatting sqref="I337">
    <cfRule type="containsText" dxfId="3239" priority="7604" operator="containsText" text="790L">
      <formula>NOT(ISERROR(SEARCH("790L",I337)))</formula>
    </cfRule>
    <cfRule type="containsText" dxfId="3238" priority="7605" operator="containsText" text="VTL2100">
      <formula>NOT(ISERROR(SEARCH("VTL2100",I337)))</formula>
    </cfRule>
    <cfRule type="containsText" dxfId="3237" priority="7606" operator="containsText" text="iSUM790L-24R2FI11">
      <formula>NOT(ISERROR(SEARCH("iSUM790L-24R2FI11",I337)))</formula>
    </cfRule>
    <cfRule type="containsText" dxfId="3236" priority="7607" operator="containsText" text="ncs10">
      <formula>NOT(ISERROR(SEARCH("ncs10",I337)))</formula>
    </cfRule>
    <cfRule type="containsText" dxfId="3235" priority="7608" operator="containsText" text="ncs7">
      <formula>NOT(ISERROR(SEARCH("ncs7",I337)))</formula>
    </cfRule>
  </conditionalFormatting>
  <conditionalFormatting sqref="J337">
    <cfRule type="containsText" dxfId="3234" priority="7599" operator="containsText" text="790L">
      <formula>NOT(ISERROR(SEARCH("790L",J337)))</formula>
    </cfRule>
    <cfRule type="containsText" dxfId="3233" priority="7600" operator="containsText" text="VTL2100">
      <formula>NOT(ISERROR(SEARCH("VTL2100",J337)))</formula>
    </cfRule>
    <cfRule type="containsText" dxfId="3232" priority="7601" operator="containsText" text="iSUM790L-24R2FI11">
      <formula>NOT(ISERROR(SEARCH("iSUM790L-24R2FI11",J337)))</formula>
    </cfRule>
    <cfRule type="containsText" dxfId="3231" priority="7602" operator="containsText" text="ncs10">
      <formula>NOT(ISERROR(SEARCH("ncs10",J337)))</formula>
    </cfRule>
    <cfRule type="containsText" dxfId="3230" priority="7603" operator="containsText" text="ncs7">
      <formula>NOT(ISERROR(SEARCH("ncs7",J337)))</formula>
    </cfRule>
  </conditionalFormatting>
  <conditionalFormatting sqref="I338">
    <cfRule type="containsText" dxfId="3229" priority="7594" operator="containsText" text="790L">
      <formula>NOT(ISERROR(SEARCH("790L",I338)))</formula>
    </cfRule>
    <cfRule type="containsText" dxfId="3228" priority="7595" operator="containsText" text="VTL2100">
      <formula>NOT(ISERROR(SEARCH("VTL2100",I338)))</formula>
    </cfRule>
    <cfRule type="containsText" dxfId="3227" priority="7596" operator="containsText" text="iSUM790L-24R2FI11">
      <formula>NOT(ISERROR(SEARCH("iSUM790L-24R2FI11",I338)))</formula>
    </cfRule>
    <cfRule type="containsText" dxfId="3226" priority="7597" operator="containsText" text="ncs10">
      <formula>NOT(ISERROR(SEARCH("ncs10",I338)))</formula>
    </cfRule>
    <cfRule type="containsText" dxfId="3225" priority="7598" operator="containsText" text="ncs7">
      <formula>NOT(ISERROR(SEARCH("ncs7",I338)))</formula>
    </cfRule>
  </conditionalFormatting>
  <conditionalFormatting sqref="J338">
    <cfRule type="containsText" dxfId="3224" priority="7589" operator="containsText" text="790L">
      <formula>NOT(ISERROR(SEARCH("790L",J338)))</formula>
    </cfRule>
    <cfRule type="containsText" dxfId="3223" priority="7590" operator="containsText" text="VTL2100">
      <formula>NOT(ISERROR(SEARCH("VTL2100",J338)))</formula>
    </cfRule>
    <cfRule type="containsText" dxfId="3222" priority="7591" operator="containsText" text="iSUM790L-24R2FI11">
      <formula>NOT(ISERROR(SEARCH("iSUM790L-24R2FI11",J338)))</formula>
    </cfRule>
    <cfRule type="containsText" dxfId="3221" priority="7592" operator="containsText" text="ncs10">
      <formula>NOT(ISERROR(SEARCH("ncs10",J338)))</formula>
    </cfRule>
    <cfRule type="containsText" dxfId="3220" priority="7593" operator="containsText" text="ncs7">
      <formula>NOT(ISERROR(SEARCH("ncs7",J338)))</formula>
    </cfRule>
  </conditionalFormatting>
  <conditionalFormatting sqref="I339">
    <cfRule type="containsText" dxfId="3219" priority="7584" operator="containsText" text="790L">
      <formula>NOT(ISERROR(SEARCH("790L",I339)))</formula>
    </cfRule>
    <cfRule type="containsText" dxfId="3218" priority="7585" operator="containsText" text="VTL2100">
      <formula>NOT(ISERROR(SEARCH("VTL2100",I339)))</formula>
    </cfRule>
    <cfRule type="containsText" dxfId="3217" priority="7586" operator="containsText" text="iSUM790L-24R2FI11">
      <formula>NOT(ISERROR(SEARCH("iSUM790L-24R2FI11",I339)))</formula>
    </cfRule>
    <cfRule type="containsText" dxfId="3216" priority="7587" operator="containsText" text="ncs10">
      <formula>NOT(ISERROR(SEARCH("ncs10",I339)))</formula>
    </cfRule>
    <cfRule type="containsText" dxfId="3215" priority="7588" operator="containsText" text="ncs7">
      <formula>NOT(ISERROR(SEARCH("ncs7",I339)))</formula>
    </cfRule>
  </conditionalFormatting>
  <conditionalFormatting sqref="I340">
    <cfRule type="containsText" dxfId="3214" priority="7579" operator="containsText" text="790L">
      <formula>NOT(ISERROR(SEARCH("790L",I340)))</formula>
    </cfRule>
    <cfRule type="containsText" dxfId="3213" priority="7580" operator="containsText" text="VTL2100">
      <formula>NOT(ISERROR(SEARCH("VTL2100",I340)))</formula>
    </cfRule>
    <cfRule type="containsText" dxfId="3212" priority="7581" operator="containsText" text="iSUM790L-24R2FI11">
      <formula>NOT(ISERROR(SEARCH("iSUM790L-24R2FI11",I340)))</formula>
    </cfRule>
    <cfRule type="containsText" dxfId="3211" priority="7582" operator="containsText" text="ncs10">
      <formula>NOT(ISERROR(SEARCH("ncs10",I340)))</formula>
    </cfRule>
    <cfRule type="containsText" dxfId="3210" priority="7583" operator="containsText" text="ncs7">
      <formula>NOT(ISERROR(SEARCH("ncs7",I340)))</formula>
    </cfRule>
  </conditionalFormatting>
  <conditionalFormatting sqref="I341">
    <cfRule type="containsText" dxfId="3209" priority="7564" operator="containsText" text="790L">
      <formula>NOT(ISERROR(SEARCH("790L",I341)))</formula>
    </cfRule>
    <cfRule type="containsText" dxfId="3208" priority="7565" operator="containsText" text="VTL2100">
      <formula>NOT(ISERROR(SEARCH("VTL2100",I341)))</formula>
    </cfRule>
    <cfRule type="containsText" dxfId="3207" priority="7566" operator="containsText" text="iSUM790L-24R2FI11">
      <formula>NOT(ISERROR(SEARCH("iSUM790L-24R2FI11",I341)))</formula>
    </cfRule>
    <cfRule type="containsText" dxfId="3206" priority="7567" operator="containsText" text="ncs10">
      <formula>NOT(ISERROR(SEARCH("ncs10",I341)))</formula>
    </cfRule>
    <cfRule type="containsText" dxfId="3205" priority="7568" operator="containsText" text="ncs7">
      <formula>NOT(ISERROR(SEARCH("ncs7",I341)))</formula>
    </cfRule>
  </conditionalFormatting>
  <conditionalFormatting sqref="J341">
    <cfRule type="containsText" dxfId="3204" priority="7554" operator="containsText" text="790L">
      <formula>NOT(ISERROR(SEARCH("790L",J341)))</formula>
    </cfRule>
    <cfRule type="containsText" dxfId="3203" priority="7555" operator="containsText" text="VTL2100">
      <formula>NOT(ISERROR(SEARCH("VTL2100",J341)))</formula>
    </cfRule>
    <cfRule type="containsText" dxfId="3202" priority="7556" operator="containsText" text="iSUM790L-24R2FI11">
      <formula>NOT(ISERROR(SEARCH("iSUM790L-24R2FI11",J341)))</formula>
    </cfRule>
    <cfRule type="containsText" dxfId="3201" priority="7557" operator="containsText" text="ncs10">
      <formula>NOT(ISERROR(SEARCH("ncs10",J341)))</formula>
    </cfRule>
    <cfRule type="containsText" dxfId="3200" priority="7558" operator="containsText" text="ncs7">
      <formula>NOT(ISERROR(SEARCH("ncs7",J341)))</formula>
    </cfRule>
  </conditionalFormatting>
  <conditionalFormatting sqref="I342">
    <cfRule type="containsText" dxfId="3199" priority="7545" operator="containsText" text="790L">
      <formula>NOT(ISERROR(SEARCH("790L",I342)))</formula>
    </cfRule>
    <cfRule type="containsText" dxfId="3198" priority="7547" operator="containsText" text="VTL2100">
      <formula>NOT(ISERROR(SEARCH("VTL2100",I342)))</formula>
    </cfRule>
    <cfRule type="containsText" dxfId="3197" priority="7549" operator="containsText" text="iSUM790L-24R2FI11">
      <formula>NOT(ISERROR(SEARCH("iSUM790L-24R2FI11",I342)))</formula>
    </cfRule>
    <cfRule type="containsText" dxfId="3196" priority="7551" operator="containsText" text="ncs10">
      <formula>NOT(ISERROR(SEARCH("ncs10",I342)))</formula>
    </cfRule>
    <cfRule type="containsText" dxfId="3195" priority="7553" operator="containsText" text="ncs7">
      <formula>NOT(ISERROR(SEARCH("ncs7",I342)))</formula>
    </cfRule>
  </conditionalFormatting>
  <conditionalFormatting sqref="J342">
    <cfRule type="containsText" dxfId="3194" priority="7525" operator="containsText" text="790L">
      <formula>NOT(ISERROR(SEARCH("790L",J342)))</formula>
    </cfRule>
    <cfRule type="containsText" dxfId="3193" priority="7527" operator="containsText" text="VTL2100">
      <formula>NOT(ISERROR(SEARCH("VTL2100",J342)))</formula>
    </cfRule>
    <cfRule type="containsText" dxfId="3192" priority="7529" operator="containsText" text="iSUM790L-24R2FI11">
      <formula>NOT(ISERROR(SEARCH("iSUM790L-24R2FI11",J342)))</formula>
    </cfRule>
    <cfRule type="containsText" dxfId="3191" priority="7531" operator="containsText" text="ncs10">
      <formula>NOT(ISERROR(SEARCH("ncs10",J342)))</formula>
    </cfRule>
    <cfRule type="containsText" dxfId="3190" priority="7533" operator="containsText" text="ncs7">
      <formula>NOT(ISERROR(SEARCH("ncs7",J342)))</formula>
    </cfRule>
  </conditionalFormatting>
  <conditionalFormatting sqref="I343">
    <cfRule type="containsText" dxfId="3189" priority="7544" operator="containsText" text="790L">
      <formula>NOT(ISERROR(SEARCH("790L",I343)))</formula>
    </cfRule>
    <cfRule type="containsText" dxfId="3188" priority="7546" operator="containsText" text="VTL2100">
      <formula>NOT(ISERROR(SEARCH("VTL2100",I343)))</formula>
    </cfRule>
    <cfRule type="containsText" dxfId="3187" priority="7548" operator="containsText" text="iSUM790L-24R2FI11">
      <formula>NOT(ISERROR(SEARCH("iSUM790L-24R2FI11",I343)))</formula>
    </cfRule>
    <cfRule type="containsText" dxfId="3186" priority="7550" operator="containsText" text="ncs10">
      <formula>NOT(ISERROR(SEARCH("ncs10",I343)))</formula>
    </cfRule>
    <cfRule type="containsText" dxfId="3185" priority="7552" operator="containsText" text="ncs7">
      <formula>NOT(ISERROR(SEARCH("ncs7",I343)))</formula>
    </cfRule>
  </conditionalFormatting>
  <conditionalFormatting sqref="J343">
    <cfRule type="containsText" dxfId="3184" priority="7524" operator="containsText" text="790L">
      <formula>NOT(ISERROR(SEARCH("790L",J343)))</formula>
    </cfRule>
    <cfRule type="containsText" dxfId="3183" priority="7526" operator="containsText" text="VTL2100">
      <formula>NOT(ISERROR(SEARCH("VTL2100",J343)))</formula>
    </cfRule>
    <cfRule type="containsText" dxfId="3182" priority="7528" operator="containsText" text="iSUM790L-24R2FI11">
      <formula>NOT(ISERROR(SEARCH("iSUM790L-24R2FI11",J343)))</formula>
    </cfRule>
    <cfRule type="containsText" dxfId="3181" priority="7530" operator="containsText" text="ncs10">
      <formula>NOT(ISERROR(SEARCH("ncs10",J343)))</formula>
    </cfRule>
    <cfRule type="containsText" dxfId="3180" priority="7532" operator="containsText" text="ncs7">
      <formula>NOT(ISERROR(SEARCH("ncs7",J343)))</formula>
    </cfRule>
  </conditionalFormatting>
  <conditionalFormatting sqref="I386">
    <cfRule type="containsText" dxfId="3179" priority="7444" operator="containsText" text="790L">
      <formula>NOT(ISERROR(SEARCH("790L",I386)))</formula>
    </cfRule>
    <cfRule type="containsText" dxfId="3178" priority="7445" operator="containsText" text="VTL2100">
      <formula>NOT(ISERROR(SEARCH("VTL2100",I386)))</formula>
    </cfRule>
    <cfRule type="containsText" dxfId="3177" priority="7446" operator="containsText" text="iSUM790L-24R2FI11">
      <formula>NOT(ISERROR(SEARCH("iSUM790L-24R2FI11",I386)))</formula>
    </cfRule>
    <cfRule type="containsText" dxfId="3176" priority="7447" operator="containsText" text="ncs10">
      <formula>NOT(ISERROR(SEARCH("ncs10",I386)))</formula>
    </cfRule>
    <cfRule type="containsText" dxfId="3175" priority="7448" operator="containsText" text="ncs7">
      <formula>NOT(ISERROR(SEARCH("ncs7",I386)))</formula>
    </cfRule>
  </conditionalFormatting>
  <conditionalFormatting sqref="I387">
    <cfRule type="containsText" dxfId="3174" priority="7439" operator="containsText" text="790L">
      <formula>NOT(ISERROR(SEARCH("790L",I387)))</formula>
    </cfRule>
    <cfRule type="containsText" dxfId="3173" priority="7440" operator="containsText" text="VTL2100">
      <formula>NOT(ISERROR(SEARCH("VTL2100",I387)))</formula>
    </cfRule>
    <cfRule type="containsText" dxfId="3172" priority="7441" operator="containsText" text="iSUM790L-24R2FI11">
      <formula>NOT(ISERROR(SEARCH("iSUM790L-24R2FI11",I387)))</formula>
    </cfRule>
    <cfRule type="containsText" dxfId="3171" priority="7442" operator="containsText" text="ncs10">
      <formula>NOT(ISERROR(SEARCH("ncs10",I387)))</formula>
    </cfRule>
    <cfRule type="containsText" dxfId="3170" priority="7443" operator="containsText" text="ncs7">
      <formula>NOT(ISERROR(SEARCH("ncs7",I387)))</formula>
    </cfRule>
  </conditionalFormatting>
  <conditionalFormatting sqref="I388:J388">
    <cfRule type="containsText" dxfId="3169" priority="7424" operator="containsText" text="790L">
      <formula>NOT(ISERROR(SEARCH("790L",I388)))</formula>
    </cfRule>
    <cfRule type="containsText" dxfId="3168" priority="7425" operator="containsText" text="VTL2100">
      <formula>NOT(ISERROR(SEARCH("VTL2100",I388)))</formula>
    </cfRule>
    <cfRule type="containsText" dxfId="3167" priority="7426" operator="containsText" text="iSUM790L-24R2FI11">
      <formula>NOT(ISERROR(SEARCH("iSUM790L-24R2FI11",I388)))</formula>
    </cfRule>
    <cfRule type="containsText" dxfId="3166" priority="7427" operator="containsText" text="ncs10">
      <formula>NOT(ISERROR(SEARCH("ncs10",I388)))</formula>
    </cfRule>
    <cfRule type="containsText" dxfId="3165" priority="7428" operator="containsText" text="ncs7">
      <formula>NOT(ISERROR(SEARCH("ncs7",I388)))</formula>
    </cfRule>
  </conditionalFormatting>
  <conditionalFormatting sqref="J243:J244">
    <cfRule type="containsText" dxfId="3164" priority="7869" operator="containsText" text="790L">
      <formula>NOT(ISERROR(SEARCH("790L",J243)))</formula>
    </cfRule>
    <cfRule type="containsText" dxfId="3163" priority="7870" operator="containsText" text="VTL2100">
      <formula>NOT(ISERROR(SEARCH("VTL2100",J243)))</formula>
    </cfRule>
    <cfRule type="containsText" dxfId="3162" priority="7871" operator="containsText" text="iSUM790L-24R2FI11">
      <formula>NOT(ISERROR(SEARCH("iSUM790L-24R2FI11",J243)))</formula>
    </cfRule>
    <cfRule type="containsText" dxfId="3161" priority="7872" operator="containsText" text="ncs10">
      <formula>NOT(ISERROR(SEARCH("ncs10",J243)))</formula>
    </cfRule>
    <cfRule type="containsText" dxfId="3160" priority="7873" operator="containsText" text="ncs7">
      <formula>NOT(ISERROR(SEARCH("ncs7",J243)))</formula>
    </cfRule>
  </conditionalFormatting>
  <conditionalFormatting sqref="J310:J311">
    <cfRule type="containsText" dxfId="3159" priority="7784" operator="containsText" text="790L">
      <formula>NOT(ISERROR(SEARCH("790L",J310)))</formula>
    </cfRule>
    <cfRule type="containsText" dxfId="3158" priority="7785" operator="containsText" text="VTL2100">
      <formula>NOT(ISERROR(SEARCH("VTL2100",J310)))</formula>
    </cfRule>
    <cfRule type="containsText" dxfId="3157" priority="7786" operator="containsText" text="iSUM790L-24R2FI11">
      <formula>NOT(ISERROR(SEARCH("iSUM790L-24R2FI11",J310)))</formula>
    </cfRule>
    <cfRule type="containsText" dxfId="3156" priority="7787" operator="containsText" text="ncs10">
      <formula>NOT(ISERROR(SEARCH("ncs10",J310)))</formula>
    </cfRule>
    <cfRule type="containsText" dxfId="3155" priority="7788" operator="containsText" text="ncs7">
      <formula>NOT(ISERROR(SEARCH("ncs7",J310)))</formula>
    </cfRule>
  </conditionalFormatting>
  <conditionalFormatting sqref="J312:J313">
    <cfRule type="containsText" dxfId="3154" priority="7764" operator="containsText" text="790L">
      <formula>NOT(ISERROR(SEARCH("790L",J312)))</formula>
    </cfRule>
    <cfRule type="containsText" dxfId="3153" priority="7765" operator="containsText" text="VTL2100">
      <formula>NOT(ISERROR(SEARCH("VTL2100",J312)))</formula>
    </cfRule>
    <cfRule type="containsText" dxfId="3152" priority="7766" operator="containsText" text="iSUM790L-24R2FI11">
      <formula>NOT(ISERROR(SEARCH("iSUM790L-24R2FI11",J312)))</formula>
    </cfRule>
    <cfRule type="containsText" dxfId="3151" priority="7767" operator="containsText" text="ncs10">
      <formula>NOT(ISERROR(SEARCH("ncs10",J312)))</formula>
    </cfRule>
    <cfRule type="containsText" dxfId="3150" priority="7768" operator="containsText" text="ncs7">
      <formula>NOT(ISERROR(SEARCH("ncs7",J312)))</formula>
    </cfRule>
  </conditionalFormatting>
  <conditionalFormatting sqref="J316:J317">
    <cfRule type="containsText" dxfId="3149" priority="7734" operator="containsText" text="790L">
      <formula>NOT(ISERROR(SEARCH("790L",J316)))</formula>
    </cfRule>
    <cfRule type="containsText" dxfId="3148" priority="7735" operator="containsText" text="VTL2100">
      <formula>NOT(ISERROR(SEARCH("VTL2100",J316)))</formula>
    </cfRule>
    <cfRule type="containsText" dxfId="3147" priority="7736" operator="containsText" text="iSUM790L-24R2FI11">
      <formula>NOT(ISERROR(SEARCH("iSUM790L-24R2FI11",J316)))</formula>
    </cfRule>
    <cfRule type="containsText" dxfId="3146" priority="7737" operator="containsText" text="ncs10">
      <formula>NOT(ISERROR(SEARCH("ncs10",J316)))</formula>
    </cfRule>
    <cfRule type="containsText" dxfId="3145" priority="7738" operator="containsText" text="ncs7">
      <formula>NOT(ISERROR(SEARCH("ncs7",J316)))</formula>
    </cfRule>
  </conditionalFormatting>
  <conditionalFormatting sqref="J322:J323">
    <cfRule type="containsText" dxfId="3144" priority="7699" operator="containsText" text="790L">
      <formula>NOT(ISERROR(SEARCH("790L",J322)))</formula>
    </cfRule>
    <cfRule type="containsText" dxfId="3143" priority="7700" operator="containsText" text="VTL2100">
      <formula>NOT(ISERROR(SEARCH("VTL2100",J322)))</formula>
    </cfRule>
    <cfRule type="containsText" dxfId="3142" priority="7701" operator="containsText" text="iSUM790L-24R2FI11">
      <formula>NOT(ISERROR(SEARCH("iSUM790L-24R2FI11",J322)))</formula>
    </cfRule>
    <cfRule type="containsText" dxfId="3141" priority="7702" operator="containsText" text="ncs10">
      <formula>NOT(ISERROR(SEARCH("ncs10",J322)))</formula>
    </cfRule>
    <cfRule type="containsText" dxfId="3140" priority="7703" operator="containsText" text="ncs7">
      <formula>NOT(ISERROR(SEARCH("ncs7",J322)))</formula>
    </cfRule>
  </conditionalFormatting>
  <conditionalFormatting sqref="J334:J335">
    <cfRule type="containsText" dxfId="3139" priority="7609" operator="containsText" text="790L">
      <formula>NOT(ISERROR(SEARCH("790L",J334)))</formula>
    </cfRule>
    <cfRule type="containsText" dxfId="3138" priority="7610" operator="containsText" text="VTL2100">
      <formula>NOT(ISERROR(SEARCH("VTL2100",J334)))</formula>
    </cfRule>
    <cfRule type="containsText" dxfId="3137" priority="7611" operator="containsText" text="iSUM790L-24R2FI11">
      <formula>NOT(ISERROR(SEARCH("iSUM790L-24R2FI11",J334)))</formula>
    </cfRule>
    <cfRule type="containsText" dxfId="3136" priority="7612" operator="containsText" text="ncs10">
      <formula>NOT(ISERROR(SEARCH("ncs10",J334)))</formula>
    </cfRule>
    <cfRule type="containsText" dxfId="3135" priority="7613" operator="containsText" text="ncs7">
      <formula>NOT(ISERROR(SEARCH("ncs7",J334)))</formula>
    </cfRule>
  </conditionalFormatting>
  <conditionalFormatting sqref="J339:J340">
    <cfRule type="containsText" dxfId="3134" priority="7569" operator="containsText" text="790L">
      <formula>NOT(ISERROR(SEARCH("790L",J339)))</formula>
    </cfRule>
    <cfRule type="containsText" dxfId="3133" priority="7570" operator="containsText" text="VTL2100">
      <formula>NOT(ISERROR(SEARCH("VTL2100",J339)))</formula>
    </cfRule>
    <cfRule type="containsText" dxfId="3132" priority="7571" operator="containsText" text="iSUM790L-24R2FI11">
      <formula>NOT(ISERROR(SEARCH("iSUM790L-24R2FI11",J339)))</formula>
    </cfRule>
    <cfRule type="containsText" dxfId="3131" priority="7572" operator="containsText" text="ncs10">
      <formula>NOT(ISERROR(SEARCH("ncs10",J339)))</formula>
    </cfRule>
    <cfRule type="containsText" dxfId="3130" priority="7573" operator="containsText" text="ncs7">
      <formula>NOT(ISERROR(SEARCH("ncs7",J339)))</formula>
    </cfRule>
  </conditionalFormatting>
  <conditionalFormatting sqref="J386:J387">
    <cfRule type="containsText" dxfId="3129" priority="7429" operator="containsText" text="790L">
      <formula>NOT(ISERROR(SEARCH("790L",J386)))</formula>
    </cfRule>
    <cfRule type="containsText" dxfId="3128" priority="7430" operator="containsText" text="VTL2100">
      <formula>NOT(ISERROR(SEARCH("VTL2100",J386)))</formula>
    </cfRule>
    <cfRule type="containsText" dxfId="3127" priority="7431" operator="containsText" text="iSUM790L-24R2FI11">
      <formula>NOT(ISERROR(SEARCH("iSUM790L-24R2FI11",J386)))</formula>
    </cfRule>
    <cfRule type="containsText" dxfId="3126" priority="7432" operator="containsText" text="ncs10">
      <formula>NOT(ISERROR(SEARCH("ncs10",J386)))</formula>
    </cfRule>
    <cfRule type="containsText" dxfId="3125" priority="7433" operator="containsText" text="ncs7">
      <formula>NOT(ISERROR(SEARCH("ncs7",J386)))</formula>
    </cfRule>
  </conditionalFormatting>
  <conditionalFormatting sqref="I235:I237 I239">
    <cfRule type="containsText" dxfId="3124" priority="7914" operator="containsText" text="790L">
      <formula>NOT(ISERROR(SEARCH("790L",I235)))</formula>
    </cfRule>
    <cfRule type="containsText" dxfId="3123" priority="7915" operator="containsText" text="VTL2100">
      <formula>NOT(ISERROR(SEARCH("VTL2100",I235)))</formula>
    </cfRule>
    <cfRule type="containsText" dxfId="3122" priority="7916" operator="containsText" text="iSUM790L-24R2FI11">
      <formula>NOT(ISERROR(SEARCH("iSUM790L-24R2FI11",I235)))</formula>
    </cfRule>
    <cfRule type="containsText" dxfId="3121" priority="7917" operator="containsText" text="ncs10">
      <formula>NOT(ISERROR(SEARCH("ncs10",I235)))</formula>
    </cfRule>
    <cfRule type="containsText" dxfId="3120" priority="7918" operator="containsText" text="ncs7">
      <formula>NOT(ISERROR(SEARCH("ncs7",I235)))</formula>
    </cfRule>
  </conditionalFormatting>
  <conditionalFormatting sqref="J235:J237 J239">
    <cfRule type="containsText" dxfId="3119" priority="7919" operator="containsText" text="790L">
      <formula>NOT(ISERROR(SEARCH("790L",J235)))</formula>
    </cfRule>
    <cfRule type="containsText" dxfId="3118" priority="7920" operator="containsText" text="VTL2100">
      <formula>NOT(ISERROR(SEARCH("VTL2100",J235)))</formula>
    </cfRule>
    <cfRule type="containsText" dxfId="3117" priority="7921" operator="containsText" text="iSUM790L-24R2FI11">
      <formula>NOT(ISERROR(SEARCH("iSUM790L-24R2FI11",J235)))</formula>
    </cfRule>
    <cfRule type="containsText" dxfId="3116" priority="7922" operator="containsText" text="ncs10">
      <formula>NOT(ISERROR(SEARCH("ncs10",J235)))</formula>
    </cfRule>
    <cfRule type="containsText" dxfId="3115" priority="7923" operator="containsText" text="ncs7">
      <formula>NOT(ISERROR(SEARCH("ncs7",J235)))</formula>
    </cfRule>
  </conditionalFormatting>
  <conditionalFormatting sqref="I243:I244">
    <cfRule type="containsText" dxfId="3114" priority="7864" operator="containsText" text="790L">
      <formula>NOT(ISERROR(SEARCH("790L",I243)))</formula>
    </cfRule>
    <cfRule type="containsText" dxfId="3113" priority="7865" operator="containsText" text="VTL2100">
      <formula>NOT(ISERROR(SEARCH("VTL2100",I243)))</formula>
    </cfRule>
    <cfRule type="containsText" dxfId="3112" priority="7866" operator="containsText" text="iSUM790L-24R2FI11">
      <formula>NOT(ISERROR(SEARCH("iSUM790L-24R2FI11",I243)))</formula>
    </cfRule>
    <cfRule type="containsText" dxfId="3111" priority="7867" operator="containsText" text="ncs10">
      <formula>NOT(ISERROR(SEARCH("ncs10",I243)))</formula>
    </cfRule>
    <cfRule type="containsText" dxfId="3110" priority="7868" operator="containsText" text="ncs7">
      <formula>NOT(ISERROR(SEARCH("ncs7",I243)))</formula>
    </cfRule>
  </conditionalFormatting>
  <conditionalFormatting sqref="I245 I247">
    <cfRule type="containsText" dxfId="3109" priority="7854" operator="containsText" text="790L">
      <formula>NOT(ISERROR(SEARCH("790L",I245)))</formula>
    </cfRule>
    <cfRule type="containsText" dxfId="3108" priority="7855" operator="containsText" text="VTL2100">
      <formula>NOT(ISERROR(SEARCH("VTL2100",I245)))</formula>
    </cfRule>
    <cfRule type="containsText" dxfId="3107" priority="7856" operator="containsText" text="iSUM790L-24R2FI11">
      <formula>NOT(ISERROR(SEARCH("iSUM790L-24R2FI11",I245)))</formula>
    </cfRule>
    <cfRule type="containsText" dxfId="3106" priority="7857" operator="containsText" text="ncs10">
      <formula>NOT(ISERROR(SEARCH("ncs10",I245)))</formula>
    </cfRule>
    <cfRule type="containsText" dxfId="3105" priority="7858" operator="containsText" text="ncs7">
      <formula>NOT(ISERROR(SEARCH("ncs7",I245)))</formula>
    </cfRule>
  </conditionalFormatting>
  <conditionalFormatting sqref="J245 J247">
    <cfRule type="containsText" dxfId="3104" priority="7859" operator="containsText" text="790L">
      <formula>NOT(ISERROR(SEARCH("790L",J245)))</formula>
    </cfRule>
    <cfRule type="containsText" dxfId="3103" priority="7860" operator="containsText" text="VTL2100">
      <formula>NOT(ISERROR(SEARCH("VTL2100",J245)))</formula>
    </cfRule>
    <cfRule type="containsText" dxfId="3102" priority="7861" operator="containsText" text="iSUM790L-24R2FI11">
      <formula>NOT(ISERROR(SEARCH("iSUM790L-24R2FI11",J245)))</formula>
    </cfRule>
    <cfRule type="containsText" dxfId="3101" priority="7862" operator="containsText" text="ncs10">
      <formula>NOT(ISERROR(SEARCH("ncs10",J245)))</formula>
    </cfRule>
    <cfRule type="containsText" dxfId="3100" priority="7863" operator="containsText" text="ncs7">
      <formula>NOT(ISERROR(SEARCH("ncs7",J245)))</formula>
    </cfRule>
  </conditionalFormatting>
  <conditionalFormatting sqref="I248:J257">
    <cfRule type="containsText" dxfId="3099" priority="7929" operator="containsText" text="790L">
      <formula>NOT(ISERROR(SEARCH("790L",I248)))</formula>
    </cfRule>
    <cfRule type="containsText" dxfId="3098" priority="7930" operator="containsText" text="VTL2100">
      <formula>NOT(ISERROR(SEARCH("VTL2100",I248)))</formula>
    </cfRule>
    <cfRule type="containsText" dxfId="3097" priority="7931" operator="containsText" text="iSUM790L-24R2FI11">
      <formula>NOT(ISERROR(SEARCH("iSUM790L-24R2FI11",I248)))</formula>
    </cfRule>
    <cfRule type="containsText" dxfId="3096" priority="7932" operator="containsText" text="ncs10">
      <formula>NOT(ISERROR(SEARCH("ncs10",I248)))</formula>
    </cfRule>
    <cfRule type="containsText" dxfId="3095" priority="7933" operator="containsText" text="ncs7">
      <formula>NOT(ISERROR(SEARCH("ncs7",I248)))</formula>
    </cfRule>
  </conditionalFormatting>
  <conditionalFormatting sqref="I259:J261">
    <cfRule type="containsText" dxfId="3094" priority="7829" operator="containsText" text="790L">
      <formula>NOT(ISERROR(SEARCH("790L",I259)))</formula>
    </cfRule>
    <cfRule type="containsText" dxfId="3093" priority="7830" operator="containsText" text="VTL2100">
      <formula>NOT(ISERROR(SEARCH("VTL2100",I259)))</formula>
    </cfRule>
    <cfRule type="containsText" dxfId="3092" priority="7831" operator="containsText" text="iSUM790L-24R2FI11">
      <formula>NOT(ISERROR(SEARCH("iSUM790L-24R2FI11",I259)))</formula>
    </cfRule>
    <cfRule type="containsText" dxfId="3091" priority="7832" operator="containsText" text="ncs10">
      <formula>NOT(ISERROR(SEARCH("ncs10",I259)))</formula>
    </cfRule>
    <cfRule type="containsText" dxfId="3090" priority="7833" operator="containsText" text="ncs7">
      <formula>NOT(ISERROR(SEARCH("ncs7",I259)))</formula>
    </cfRule>
  </conditionalFormatting>
  <conditionalFormatting sqref="I262:J264">
    <cfRule type="containsText" dxfId="3089" priority="7519" operator="containsText" text="790L">
      <formula>NOT(ISERROR(SEARCH("790L",I262)))</formula>
    </cfRule>
    <cfRule type="containsText" dxfId="3088" priority="7520" operator="containsText" text="VTL2100">
      <formula>NOT(ISERROR(SEARCH("VTL2100",I262)))</formula>
    </cfRule>
    <cfRule type="containsText" dxfId="3087" priority="7521" operator="containsText" text="iSUM790L-24R2FI11">
      <formula>NOT(ISERROR(SEARCH("iSUM790L-24R2FI11",I262)))</formula>
    </cfRule>
    <cfRule type="containsText" dxfId="3086" priority="7522" operator="containsText" text="ncs10">
      <formula>NOT(ISERROR(SEARCH("ncs10",I262)))</formula>
    </cfRule>
    <cfRule type="containsText" dxfId="3085" priority="7523" operator="containsText" text="ncs7">
      <formula>NOT(ISERROR(SEARCH("ncs7",I262)))</formula>
    </cfRule>
  </conditionalFormatting>
  <conditionalFormatting sqref="I265:J268">
    <cfRule type="containsText" dxfId="3084" priority="7834" operator="containsText" text="790L">
      <formula>NOT(ISERROR(SEARCH("790L",I265)))</formula>
    </cfRule>
    <cfRule type="containsText" dxfId="3083" priority="7835" operator="containsText" text="VTL2100">
      <formula>NOT(ISERROR(SEARCH("VTL2100",I265)))</formula>
    </cfRule>
    <cfRule type="containsText" dxfId="3082" priority="7836" operator="containsText" text="iSUM790L-24R2FI11">
      <formula>NOT(ISERROR(SEARCH("iSUM790L-24R2FI11",I265)))</formula>
    </cfRule>
    <cfRule type="containsText" dxfId="3081" priority="7837" operator="containsText" text="ncs10">
      <formula>NOT(ISERROR(SEARCH("ncs10",I265)))</formula>
    </cfRule>
    <cfRule type="containsText" dxfId="3080" priority="7838" operator="containsText" text="ncs7">
      <formula>NOT(ISERROR(SEARCH("ncs7",I265)))</formula>
    </cfRule>
  </conditionalFormatting>
  <conditionalFormatting sqref="I269:J271">
    <cfRule type="containsText" dxfId="3079" priority="7514" operator="containsText" text="790L">
      <formula>NOT(ISERROR(SEARCH("790L",I269)))</formula>
    </cfRule>
    <cfRule type="containsText" dxfId="3078" priority="7515" operator="containsText" text="VTL2100">
      <formula>NOT(ISERROR(SEARCH("VTL2100",I269)))</formula>
    </cfRule>
    <cfRule type="containsText" dxfId="3077" priority="7516" operator="containsText" text="iSUM790L-24R2FI11">
      <formula>NOT(ISERROR(SEARCH("iSUM790L-24R2FI11",I269)))</formula>
    </cfRule>
    <cfRule type="containsText" dxfId="3076" priority="7517" operator="containsText" text="ncs10">
      <formula>NOT(ISERROR(SEARCH("ncs10",I269)))</formula>
    </cfRule>
    <cfRule type="containsText" dxfId="3075" priority="7518" operator="containsText" text="ncs7">
      <formula>NOT(ISERROR(SEARCH("ncs7",I269)))</formula>
    </cfRule>
  </conditionalFormatting>
  <conditionalFormatting sqref="I272:J274">
    <cfRule type="containsText" dxfId="3074" priority="7509" operator="containsText" text="790L">
      <formula>NOT(ISERROR(SEARCH("790L",I272)))</formula>
    </cfRule>
    <cfRule type="containsText" dxfId="3073" priority="7510" operator="containsText" text="VTL2100">
      <formula>NOT(ISERROR(SEARCH("VTL2100",I272)))</formula>
    </cfRule>
    <cfRule type="containsText" dxfId="3072" priority="7511" operator="containsText" text="iSUM790L-24R2FI11">
      <formula>NOT(ISERROR(SEARCH("iSUM790L-24R2FI11",I272)))</formula>
    </cfRule>
    <cfRule type="containsText" dxfId="3071" priority="7512" operator="containsText" text="ncs10">
      <formula>NOT(ISERROR(SEARCH("ncs10",I272)))</formula>
    </cfRule>
    <cfRule type="containsText" dxfId="3070" priority="7513" operator="containsText" text="ncs7">
      <formula>NOT(ISERROR(SEARCH("ncs7",I272)))</formula>
    </cfRule>
  </conditionalFormatting>
  <conditionalFormatting sqref="I275:J277">
    <cfRule type="containsText" dxfId="3069" priority="7504" operator="containsText" text="790L">
      <formula>NOT(ISERROR(SEARCH("790L",I275)))</formula>
    </cfRule>
    <cfRule type="containsText" dxfId="3068" priority="7505" operator="containsText" text="VTL2100">
      <formula>NOT(ISERROR(SEARCH("VTL2100",I275)))</formula>
    </cfRule>
    <cfRule type="containsText" dxfId="3067" priority="7506" operator="containsText" text="iSUM790L-24R2FI11">
      <formula>NOT(ISERROR(SEARCH("iSUM790L-24R2FI11",I275)))</formula>
    </cfRule>
    <cfRule type="containsText" dxfId="3066" priority="7507" operator="containsText" text="ncs10">
      <formula>NOT(ISERROR(SEARCH("ncs10",I275)))</formula>
    </cfRule>
    <cfRule type="containsText" dxfId="3065" priority="7508" operator="containsText" text="ncs7">
      <formula>NOT(ISERROR(SEARCH("ncs7",I275)))</formula>
    </cfRule>
  </conditionalFormatting>
  <conditionalFormatting sqref="I278:J280">
    <cfRule type="containsText" dxfId="3064" priority="7499" operator="containsText" text="790L">
      <formula>NOT(ISERROR(SEARCH("790L",I278)))</formula>
    </cfRule>
    <cfRule type="containsText" dxfId="3063" priority="7500" operator="containsText" text="VTL2100">
      <formula>NOT(ISERROR(SEARCH("VTL2100",I278)))</formula>
    </cfRule>
    <cfRule type="containsText" dxfId="3062" priority="7501" operator="containsText" text="iSUM790L-24R2FI11">
      <formula>NOT(ISERROR(SEARCH("iSUM790L-24R2FI11",I278)))</formula>
    </cfRule>
    <cfRule type="containsText" dxfId="3061" priority="7502" operator="containsText" text="ncs10">
      <formula>NOT(ISERROR(SEARCH("ncs10",I278)))</formula>
    </cfRule>
    <cfRule type="containsText" dxfId="3060" priority="7503" operator="containsText" text="ncs7">
      <formula>NOT(ISERROR(SEARCH("ncs7",I278)))</formula>
    </cfRule>
  </conditionalFormatting>
  <conditionalFormatting sqref="I281:J283">
    <cfRule type="containsText" dxfId="3059" priority="7494" operator="containsText" text="790L">
      <formula>NOT(ISERROR(SEARCH("790L",I281)))</formula>
    </cfRule>
    <cfRule type="containsText" dxfId="3058" priority="7495" operator="containsText" text="VTL2100">
      <formula>NOT(ISERROR(SEARCH("VTL2100",I281)))</formula>
    </cfRule>
    <cfRule type="containsText" dxfId="3057" priority="7496" operator="containsText" text="iSUM790L-24R2FI11">
      <formula>NOT(ISERROR(SEARCH("iSUM790L-24R2FI11",I281)))</formula>
    </cfRule>
    <cfRule type="containsText" dxfId="3056" priority="7497" operator="containsText" text="ncs10">
      <formula>NOT(ISERROR(SEARCH("ncs10",I281)))</formula>
    </cfRule>
    <cfRule type="containsText" dxfId="3055" priority="7498" operator="containsText" text="ncs7">
      <formula>NOT(ISERROR(SEARCH("ncs7",I281)))</formula>
    </cfRule>
  </conditionalFormatting>
  <conditionalFormatting sqref="I284:J286">
    <cfRule type="containsText" dxfId="3054" priority="7489" operator="containsText" text="790L">
      <formula>NOT(ISERROR(SEARCH("790L",I284)))</formula>
    </cfRule>
    <cfRule type="containsText" dxfId="3053" priority="7490" operator="containsText" text="VTL2100">
      <formula>NOT(ISERROR(SEARCH("VTL2100",I284)))</formula>
    </cfRule>
    <cfRule type="containsText" dxfId="3052" priority="7491" operator="containsText" text="iSUM790L-24R2FI11">
      <formula>NOT(ISERROR(SEARCH("iSUM790L-24R2FI11",I284)))</formula>
    </cfRule>
    <cfRule type="containsText" dxfId="3051" priority="7492" operator="containsText" text="ncs10">
      <formula>NOT(ISERROR(SEARCH("ncs10",I284)))</formula>
    </cfRule>
    <cfRule type="containsText" dxfId="3050" priority="7493" operator="containsText" text="ncs7">
      <formula>NOT(ISERROR(SEARCH("ncs7",I284)))</formula>
    </cfRule>
  </conditionalFormatting>
  <conditionalFormatting sqref="I287:J290">
    <cfRule type="containsText" dxfId="3049" priority="7824" operator="containsText" text="790L">
      <formula>NOT(ISERROR(SEARCH("790L",I287)))</formula>
    </cfRule>
    <cfRule type="containsText" dxfId="3048" priority="7825" operator="containsText" text="VTL2100">
      <formula>NOT(ISERROR(SEARCH("VTL2100",I287)))</formula>
    </cfRule>
    <cfRule type="containsText" dxfId="3047" priority="7826" operator="containsText" text="iSUM790L-24R2FI11">
      <formula>NOT(ISERROR(SEARCH("iSUM790L-24R2FI11",I287)))</formula>
    </cfRule>
    <cfRule type="containsText" dxfId="3046" priority="7827" operator="containsText" text="ncs10">
      <formula>NOT(ISERROR(SEARCH("ncs10",I287)))</formula>
    </cfRule>
    <cfRule type="containsText" dxfId="3045" priority="7828" operator="containsText" text="ncs7">
      <formula>NOT(ISERROR(SEARCH("ncs7",I287)))</formula>
    </cfRule>
  </conditionalFormatting>
  <conditionalFormatting sqref="I291:J294">
    <cfRule type="containsText" dxfId="3044" priority="7819" operator="containsText" text="790L">
      <formula>NOT(ISERROR(SEARCH("790L",I291)))</formula>
    </cfRule>
    <cfRule type="containsText" dxfId="3043" priority="7820" operator="containsText" text="VTL2100">
      <formula>NOT(ISERROR(SEARCH("VTL2100",I291)))</formula>
    </cfRule>
    <cfRule type="containsText" dxfId="3042" priority="7821" operator="containsText" text="iSUM790L-24R2FI11">
      <formula>NOT(ISERROR(SEARCH("iSUM790L-24R2FI11",I291)))</formula>
    </cfRule>
    <cfRule type="containsText" dxfId="3041" priority="7822" operator="containsText" text="ncs10">
      <formula>NOT(ISERROR(SEARCH("ncs10",I291)))</formula>
    </cfRule>
    <cfRule type="containsText" dxfId="3040" priority="7823" operator="containsText" text="ncs7">
      <formula>NOT(ISERROR(SEARCH("ncs7",I291)))</formula>
    </cfRule>
  </conditionalFormatting>
  <conditionalFormatting sqref="I295:J300">
    <cfRule type="containsText" dxfId="3039" priority="7814" operator="containsText" text="790L">
      <formula>NOT(ISERROR(SEARCH("790L",I295)))</formula>
    </cfRule>
    <cfRule type="containsText" dxfId="3038" priority="7815" operator="containsText" text="VTL2100">
      <formula>NOT(ISERROR(SEARCH("VTL2100",I295)))</formula>
    </cfRule>
    <cfRule type="containsText" dxfId="3037" priority="7816" operator="containsText" text="iSUM790L-24R2FI11">
      <formula>NOT(ISERROR(SEARCH("iSUM790L-24R2FI11",I295)))</formula>
    </cfRule>
    <cfRule type="containsText" dxfId="3036" priority="7817" operator="containsText" text="ncs10">
      <formula>NOT(ISERROR(SEARCH("ncs10",I295)))</formula>
    </cfRule>
    <cfRule type="containsText" dxfId="3035" priority="7818" operator="containsText" text="ncs7">
      <formula>NOT(ISERROR(SEARCH("ncs7",I295)))</formula>
    </cfRule>
  </conditionalFormatting>
  <conditionalFormatting sqref="I301:J306">
    <cfRule type="containsText" dxfId="3034" priority="7809" operator="containsText" text="790L">
      <formula>NOT(ISERROR(SEARCH("790L",I301)))</formula>
    </cfRule>
    <cfRule type="containsText" dxfId="3033" priority="7810" operator="containsText" text="VTL2100">
      <formula>NOT(ISERROR(SEARCH("VTL2100",I301)))</formula>
    </cfRule>
    <cfRule type="containsText" dxfId="3032" priority="7811" operator="containsText" text="iSUM790L-24R2FI11">
      <formula>NOT(ISERROR(SEARCH("iSUM790L-24R2FI11",I301)))</formula>
    </cfRule>
    <cfRule type="containsText" dxfId="3031" priority="7812" operator="containsText" text="ncs10">
      <formula>NOT(ISERROR(SEARCH("ncs10",I301)))</formula>
    </cfRule>
    <cfRule type="containsText" dxfId="3030" priority="7813" operator="containsText" text="ncs7">
      <formula>NOT(ISERROR(SEARCH("ncs7",I301)))</formula>
    </cfRule>
  </conditionalFormatting>
  <conditionalFormatting sqref="I307:J309">
    <cfRule type="containsText" dxfId="3029" priority="7804" operator="containsText" text="790L">
      <formula>NOT(ISERROR(SEARCH("790L",I307)))</formula>
    </cfRule>
    <cfRule type="containsText" dxfId="3028" priority="7805" operator="containsText" text="VTL2100">
      <formula>NOT(ISERROR(SEARCH("VTL2100",I307)))</formula>
    </cfRule>
    <cfRule type="containsText" dxfId="3027" priority="7806" operator="containsText" text="iSUM790L-24R2FI11">
      <formula>NOT(ISERROR(SEARCH("iSUM790L-24R2FI11",I307)))</formula>
    </cfRule>
    <cfRule type="containsText" dxfId="3026" priority="7807" operator="containsText" text="ncs10">
      <formula>NOT(ISERROR(SEARCH("ncs10",I307)))</formula>
    </cfRule>
    <cfRule type="containsText" dxfId="3025" priority="7808" operator="containsText" text="ncs7">
      <formula>NOT(ISERROR(SEARCH("ncs7",I307)))</formula>
    </cfRule>
  </conditionalFormatting>
  <conditionalFormatting sqref="I314:J314 I344:J354 I332:J333 I318:J318">
    <cfRule type="containsText" dxfId="3024" priority="7954" operator="containsText" text="790L">
      <formula>NOT(ISERROR(SEARCH("790L",I314)))</formula>
    </cfRule>
    <cfRule type="containsText" dxfId="3023" priority="7955" operator="containsText" text="VTL2100">
      <formula>NOT(ISERROR(SEARCH("VTL2100",I314)))</formula>
    </cfRule>
    <cfRule type="containsText" dxfId="3022" priority="7956" operator="containsText" text="iSUM790L-24R2FI11">
      <formula>NOT(ISERROR(SEARCH("iSUM790L-24R2FI11",I314)))</formula>
    </cfRule>
    <cfRule type="containsText" dxfId="3021" priority="7957" operator="containsText" text="ncs10">
      <formula>NOT(ISERROR(SEARCH("ncs10",I314)))</formula>
    </cfRule>
    <cfRule type="containsText" dxfId="3020" priority="7958" operator="containsText" text="ncs7">
      <formula>NOT(ISERROR(SEARCH("ncs7",I314)))</formula>
    </cfRule>
  </conditionalFormatting>
  <conditionalFormatting sqref="I328:J331">
    <cfRule type="containsText" dxfId="3019" priority="7634" operator="containsText" text="790L">
      <formula>NOT(ISERROR(SEARCH("790L",I328)))</formula>
    </cfRule>
    <cfRule type="containsText" dxfId="3018" priority="7635" operator="containsText" text="VTL2100">
      <formula>NOT(ISERROR(SEARCH("VTL2100",I328)))</formula>
    </cfRule>
    <cfRule type="containsText" dxfId="3017" priority="7636" operator="containsText" text="iSUM790L-24R2FI11">
      <formula>NOT(ISERROR(SEARCH("iSUM790L-24R2FI11",I328)))</formula>
    </cfRule>
    <cfRule type="containsText" dxfId="3016" priority="7637" operator="containsText" text="ncs10">
      <formula>NOT(ISERROR(SEARCH("ncs10",I328)))</formula>
    </cfRule>
    <cfRule type="containsText" dxfId="3015" priority="7638" operator="containsText" text="ncs7">
      <formula>NOT(ISERROR(SEARCH("ncs7",I328)))</formula>
    </cfRule>
  </conditionalFormatting>
  <conditionalFormatting sqref="I355:J357">
    <cfRule type="containsText" dxfId="3014" priority="7484" operator="containsText" text="790L">
      <formula>NOT(ISERROR(SEARCH("790L",I355)))</formula>
    </cfRule>
    <cfRule type="containsText" dxfId="3013" priority="7485" operator="containsText" text="VTL2100">
      <formula>NOT(ISERROR(SEARCH("VTL2100",I355)))</formula>
    </cfRule>
    <cfRule type="containsText" dxfId="3012" priority="7486" operator="containsText" text="iSUM790L-24R2FI11">
      <formula>NOT(ISERROR(SEARCH("iSUM790L-24R2FI11",I355)))</formula>
    </cfRule>
    <cfRule type="containsText" dxfId="3011" priority="7487" operator="containsText" text="ncs10">
      <formula>NOT(ISERROR(SEARCH("ncs10",I355)))</formula>
    </cfRule>
    <cfRule type="containsText" dxfId="3010" priority="7488" operator="containsText" text="ncs7">
      <formula>NOT(ISERROR(SEARCH("ncs7",I355)))</formula>
    </cfRule>
  </conditionalFormatting>
  <conditionalFormatting sqref="I358:J361">
    <cfRule type="containsText" dxfId="3009" priority="7479" operator="containsText" text="790L">
      <formula>NOT(ISERROR(SEARCH("790L",I358)))</formula>
    </cfRule>
    <cfRule type="containsText" dxfId="3008" priority="7480" operator="containsText" text="VTL2100">
      <formula>NOT(ISERROR(SEARCH("VTL2100",I358)))</formula>
    </cfRule>
    <cfRule type="containsText" dxfId="3007" priority="7481" operator="containsText" text="iSUM790L-24R2FI11">
      <formula>NOT(ISERROR(SEARCH("iSUM790L-24R2FI11",I358)))</formula>
    </cfRule>
    <cfRule type="containsText" dxfId="3006" priority="7482" operator="containsText" text="ncs10">
      <formula>NOT(ISERROR(SEARCH("ncs10",I358)))</formula>
    </cfRule>
    <cfRule type="containsText" dxfId="3005" priority="7483" operator="containsText" text="ncs7">
      <formula>NOT(ISERROR(SEARCH("ncs7",I358)))</formula>
    </cfRule>
  </conditionalFormatting>
  <conditionalFormatting sqref="I362:J365">
    <cfRule type="containsText" dxfId="3004" priority="7474" operator="containsText" text="790L">
      <formula>NOT(ISERROR(SEARCH("790L",I362)))</formula>
    </cfRule>
    <cfRule type="containsText" dxfId="3003" priority="7475" operator="containsText" text="VTL2100">
      <formula>NOT(ISERROR(SEARCH("VTL2100",I362)))</formula>
    </cfRule>
    <cfRule type="containsText" dxfId="3002" priority="7476" operator="containsText" text="iSUM790L-24R2FI11">
      <formula>NOT(ISERROR(SEARCH("iSUM790L-24R2FI11",I362)))</formula>
    </cfRule>
    <cfRule type="containsText" dxfId="3001" priority="7477" operator="containsText" text="ncs10">
      <formula>NOT(ISERROR(SEARCH("ncs10",I362)))</formula>
    </cfRule>
    <cfRule type="containsText" dxfId="3000" priority="7478" operator="containsText" text="ncs7">
      <formula>NOT(ISERROR(SEARCH("ncs7",I362)))</formula>
    </cfRule>
  </conditionalFormatting>
  <conditionalFormatting sqref="I366:J369">
    <cfRule type="containsText" dxfId="2999" priority="7469" operator="containsText" text="790L">
      <formula>NOT(ISERROR(SEARCH("790L",I366)))</formula>
    </cfRule>
    <cfRule type="containsText" dxfId="2998" priority="7470" operator="containsText" text="VTL2100">
      <formula>NOT(ISERROR(SEARCH("VTL2100",I366)))</formula>
    </cfRule>
    <cfRule type="containsText" dxfId="2997" priority="7471" operator="containsText" text="iSUM790L-24R2FI11">
      <formula>NOT(ISERROR(SEARCH("iSUM790L-24R2FI11",I366)))</formula>
    </cfRule>
    <cfRule type="containsText" dxfId="2996" priority="7472" operator="containsText" text="ncs10">
      <formula>NOT(ISERROR(SEARCH("ncs10",I366)))</formula>
    </cfRule>
    <cfRule type="containsText" dxfId="2995" priority="7473" operator="containsText" text="ncs7">
      <formula>NOT(ISERROR(SEARCH("ncs7",I366)))</formula>
    </cfRule>
  </conditionalFormatting>
  <conditionalFormatting sqref="I370:J373">
    <cfRule type="containsText" dxfId="2994" priority="7464" operator="containsText" text="790L">
      <formula>NOT(ISERROR(SEARCH("790L",I370)))</formula>
    </cfRule>
    <cfRule type="containsText" dxfId="2993" priority="7465" operator="containsText" text="VTL2100">
      <formula>NOT(ISERROR(SEARCH("VTL2100",I370)))</formula>
    </cfRule>
    <cfRule type="containsText" dxfId="2992" priority="7466" operator="containsText" text="iSUM790L-24R2FI11">
      <formula>NOT(ISERROR(SEARCH("iSUM790L-24R2FI11",I370)))</formula>
    </cfRule>
    <cfRule type="containsText" dxfId="2991" priority="7467" operator="containsText" text="ncs10">
      <formula>NOT(ISERROR(SEARCH("ncs10",I370)))</formula>
    </cfRule>
    <cfRule type="containsText" dxfId="2990" priority="7468" operator="containsText" text="ncs7">
      <formula>NOT(ISERROR(SEARCH("ncs7",I370)))</formula>
    </cfRule>
  </conditionalFormatting>
  <conditionalFormatting sqref="I374:J377">
    <cfRule type="containsText" dxfId="2989" priority="7459" operator="containsText" text="790L">
      <formula>NOT(ISERROR(SEARCH("790L",I374)))</formula>
    </cfRule>
    <cfRule type="containsText" dxfId="2988" priority="7460" operator="containsText" text="VTL2100">
      <formula>NOT(ISERROR(SEARCH("VTL2100",I374)))</formula>
    </cfRule>
    <cfRule type="containsText" dxfId="2987" priority="7461" operator="containsText" text="iSUM790L-24R2FI11">
      <formula>NOT(ISERROR(SEARCH("iSUM790L-24R2FI11",I374)))</formula>
    </cfRule>
    <cfRule type="containsText" dxfId="2986" priority="7462" operator="containsText" text="ncs10">
      <formula>NOT(ISERROR(SEARCH("ncs10",I374)))</formula>
    </cfRule>
    <cfRule type="containsText" dxfId="2985" priority="7463" operator="containsText" text="ncs7">
      <formula>NOT(ISERROR(SEARCH("ncs7",I374)))</formula>
    </cfRule>
  </conditionalFormatting>
  <conditionalFormatting sqref="I378:J381">
    <cfRule type="containsText" dxfId="2984" priority="7454" operator="containsText" text="790L">
      <formula>NOT(ISERROR(SEARCH("790L",I378)))</formula>
    </cfRule>
    <cfRule type="containsText" dxfId="2983" priority="7455" operator="containsText" text="VTL2100">
      <formula>NOT(ISERROR(SEARCH("VTL2100",I378)))</formula>
    </cfRule>
    <cfRule type="containsText" dxfId="2982" priority="7456" operator="containsText" text="iSUM790L-24R2FI11">
      <formula>NOT(ISERROR(SEARCH("iSUM790L-24R2FI11",I378)))</formula>
    </cfRule>
    <cfRule type="containsText" dxfId="2981" priority="7457" operator="containsText" text="ncs10">
      <formula>NOT(ISERROR(SEARCH("ncs10",I378)))</formula>
    </cfRule>
    <cfRule type="containsText" dxfId="2980" priority="7458" operator="containsText" text="ncs7">
      <formula>NOT(ISERROR(SEARCH("ncs7",I378)))</formula>
    </cfRule>
  </conditionalFormatting>
  <conditionalFormatting sqref="I382:J385">
    <cfRule type="containsText" dxfId="2979" priority="7449" operator="containsText" text="790L">
      <formula>NOT(ISERROR(SEARCH("790L",I382)))</formula>
    </cfRule>
    <cfRule type="containsText" dxfId="2978" priority="7450" operator="containsText" text="VTL2100">
      <formula>NOT(ISERROR(SEARCH("VTL2100",I382)))</formula>
    </cfRule>
    <cfRule type="containsText" dxfId="2977" priority="7451" operator="containsText" text="iSUM790L-24R2FI11">
      <formula>NOT(ISERROR(SEARCH("iSUM790L-24R2FI11",I382)))</formula>
    </cfRule>
    <cfRule type="containsText" dxfId="2976" priority="7452" operator="containsText" text="ncs10">
      <formula>NOT(ISERROR(SEARCH("ncs10",I382)))</formula>
    </cfRule>
    <cfRule type="containsText" dxfId="2975" priority="7453" operator="containsText" text="ncs7">
      <formula>NOT(ISERROR(SEARCH("ncs7",I382)))</formula>
    </cfRule>
  </conditionalFormatting>
  <conditionalFormatting sqref="I415:J422">
    <cfRule type="containsText" dxfId="2974" priority="7409" operator="containsText" text="790L">
      <formula>NOT(ISERROR(SEARCH("790L",I415)))</formula>
    </cfRule>
    <cfRule type="containsText" dxfId="2973" priority="7410" operator="containsText" text="VTL2100">
      <formula>NOT(ISERROR(SEARCH("VTL2100",I415)))</formula>
    </cfRule>
    <cfRule type="containsText" dxfId="2972" priority="7411" operator="containsText" text="iSUM790L-24R2FI11">
      <formula>NOT(ISERROR(SEARCH("iSUM790L-24R2FI11",I415)))</formula>
    </cfRule>
    <cfRule type="containsText" dxfId="2971" priority="7412" operator="containsText" text="ncs10">
      <formula>NOT(ISERROR(SEARCH("ncs10",I415)))</formula>
    </cfRule>
    <cfRule type="containsText" dxfId="2970" priority="7413" operator="containsText" text="ncs7">
      <formula>NOT(ISERROR(SEARCH("ncs7",I415)))</formula>
    </cfRule>
  </conditionalFormatting>
  <conditionalFormatting sqref="I398:I414">
    <cfRule type="containsText" dxfId="2969" priority="7414" operator="containsText" text="790L">
      <formula>NOT(ISERROR(SEARCH("790L",I398)))</formula>
    </cfRule>
    <cfRule type="containsText" dxfId="2968" priority="7415" operator="containsText" text="VTL2100">
      <formula>NOT(ISERROR(SEARCH("VTL2100",I398)))</formula>
    </cfRule>
    <cfRule type="containsText" dxfId="2967" priority="7416" operator="containsText" text="iSUM790L-24R2FI11">
      <formula>NOT(ISERROR(SEARCH("iSUM790L-24R2FI11",I398)))</formula>
    </cfRule>
    <cfRule type="containsText" dxfId="2966" priority="7417" operator="containsText" text="ncs10">
      <formula>NOT(ISERROR(SEARCH("ncs10",I398)))</formula>
    </cfRule>
    <cfRule type="containsText" dxfId="2965" priority="7418" operator="containsText" text="ncs7">
      <formula>NOT(ISERROR(SEARCH("ncs7",I398)))</formula>
    </cfRule>
  </conditionalFormatting>
  <conditionalFormatting sqref="J398:J414">
    <cfRule type="containsText" dxfId="2964" priority="7419" operator="containsText" text="790L">
      <formula>NOT(ISERROR(SEARCH("790L",J398)))</formula>
    </cfRule>
    <cfRule type="containsText" dxfId="2963" priority="7420" operator="containsText" text="VTL2100">
      <formula>NOT(ISERROR(SEARCH("VTL2100",J398)))</formula>
    </cfRule>
    <cfRule type="containsText" dxfId="2962" priority="7421" operator="containsText" text="iSUM790L-24R2FI11">
      <formula>NOT(ISERROR(SEARCH("iSUM790L-24R2FI11",J398)))</formula>
    </cfRule>
    <cfRule type="containsText" dxfId="2961" priority="7422" operator="containsText" text="ncs10">
      <formula>NOT(ISERROR(SEARCH("ncs10",J398)))</formula>
    </cfRule>
    <cfRule type="containsText" dxfId="2960" priority="7423" operator="containsText" text="ncs7">
      <formula>NOT(ISERROR(SEARCH("ncs7",J398)))</formula>
    </cfRule>
  </conditionalFormatting>
  <conditionalFormatting sqref="J389:J391">
    <cfRule type="containsText" dxfId="2959" priority="7407" operator="containsText" text="ncs10">
      <formula>NOT(ISERROR(SEARCH("ncs10",J389)))</formula>
    </cfRule>
    <cfRule type="containsText" dxfId="2958" priority="7408" operator="containsText" text="ncs7">
      <formula>NOT(ISERROR(SEARCH("ncs7",J389)))</formula>
    </cfRule>
  </conditionalFormatting>
  <conditionalFormatting sqref="I389:I391">
    <cfRule type="containsText" dxfId="2957" priority="7399" operator="containsText" text="790L">
      <formula>NOT(ISERROR(SEARCH("790L",I389)))</formula>
    </cfRule>
    <cfRule type="containsText" dxfId="2956" priority="7400" operator="containsText" text="VTL2100">
      <formula>NOT(ISERROR(SEARCH("VTL2100",I389)))</formula>
    </cfRule>
    <cfRule type="containsText" dxfId="2955" priority="7401" operator="containsText" text="iSUM790L-24R2FI11">
      <formula>NOT(ISERROR(SEARCH("iSUM790L-24R2FI11",I389)))</formula>
    </cfRule>
    <cfRule type="containsText" dxfId="2954" priority="7402" operator="containsText" text="ncs10">
      <formula>NOT(ISERROR(SEARCH("ncs10",I389)))</formula>
    </cfRule>
    <cfRule type="containsText" dxfId="2953" priority="7403" operator="containsText" text="ncs7">
      <formula>NOT(ISERROR(SEARCH("ncs7",I389)))</formula>
    </cfRule>
  </conditionalFormatting>
  <conditionalFormatting sqref="J389:J391">
    <cfRule type="containsText" dxfId="2952" priority="7404" operator="containsText" text="790L">
      <formula>NOT(ISERROR(SEARCH("790L",J389)))</formula>
    </cfRule>
    <cfRule type="containsText" dxfId="2951" priority="7405" operator="containsText" text="VTL2100">
      <formula>NOT(ISERROR(SEARCH("VTL2100",J389)))</formula>
    </cfRule>
    <cfRule type="containsText" dxfId="2950" priority="7406" operator="containsText" text="iSUM790L-24R2FI11">
      <formula>NOT(ISERROR(SEARCH("iSUM790L-24R2FI11",J389)))</formula>
    </cfRule>
  </conditionalFormatting>
  <conditionalFormatting sqref="I392:I397">
    <cfRule type="containsText" dxfId="2949" priority="7389" operator="containsText" text="790L">
      <formula>NOT(ISERROR(SEARCH("790L",I392)))</formula>
    </cfRule>
    <cfRule type="containsText" dxfId="2948" priority="7390" operator="containsText" text="VTL2100">
      <formula>NOT(ISERROR(SEARCH("VTL2100",I392)))</formula>
    </cfRule>
    <cfRule type="containsText" dxfId="2947" priority="7391" operator="containsText" text="iSUM790L-24R2FI11">
      <formula>NOT(ISERROR(SEARCH("iSUM790L-24R2FI11",I392)))</formula>
    </cfRule>
    <cfRule type="containsText" dxfId="2946" priority="7392" operator="containsText" text="ncs10">
      <formula>NOT(ISERROR(SEARCH("ncs10",I392)))</formula>
    </cfRule>
    <cfRule type="containsText" dxfId="2945" priority="7393" operator="containsText" text="ncs7">
      <formula>NOT(ISERROR(SEARCH("ncs7",I392)))</formula>
    </cfRule>
  </conditionalFormatting>
  <conditionalFormatting sqref="J392:J397">
    <cfRule type="containsText" dxfId="2944" priority="7394" operator="containsText" text="790L">
      <formula>NOT(ISERROR(SEARCH("790L",J392)))</formula>
    </cfRule>
    <cfRule type="containsText" dxfId="2943" priority="7395" operator="containsText" text="VTL2100">
      <formula>NOT(ISERROR(SEARCH("VTL2100",J392)))</formula>
    </cfRule>
    <cfRule type="containsText" dxfId="2942" priority="7396" operator="containsText" text="iSUM790L-24R2FI11">
      <formula>NOT(ISERROR(SEARCH("iSUM790L-24R2FI11",J392)))</formula>
    </cfRule>
    <cfRule type="containsText" dxfId="2941" priority="7397" operator="containsText" text="ncs10">
      <formula>NOT(ISERROR(SEARCH("ncs10",J392)))</formula>
    </cfRule>
    <cfRule type="containsText" dxfId="2940" priority="7398" operator="containsText" text="ncs7">
      <formula>NOT(ISERROR(SEARCH("ncs7",J392)))</formula>
    </cfRule>
  </conditionalFormatting>
  <conditionalFormatting sqref="I423:J427">
    <cfRule type="containsText" dxfId="2939" priority="7384" operator="containsText" text="790L">
      <formula>NOT(ISERROR(SEARCH("790L",I423)))</formula>
    </cfRule>
    <cfRule type="containsText" dxfId="2938" priority="7385" operator="containsText" text="VTL2100">
      <formula>NOT(ISERROR(SEARCH("VTL2100",I423)))</formula>
    </cfRule>
    <cfRule type="containsText" dxfId="2937" priority="7386" operator="containsText" text="iSUM790L-24R2FI11">
      <formula>NOT(ISERROR(SEARCH("iSUM790L-24R2FI11",I423)))</formula>
    </cfRule>
    <cfRule type="containsText" dxfId="2936" priority="7387" operator="containsText" text="ncs10">
      <formula>NOT(ISERROR(SEARCH("ncs10",I423)))</formula>
    </cfRule>
    <cfRule type="containsText" dxfId="2935" priority="7388" operator="containsText" text="ncs7">
      <formula>NOT(ISERROR(SEARCH("ncs7",I423)))</formula>
    </cfRule>
  </conditionalFormatting>
  <conditionalFormatting sqref="I470:J510 J469 I449:J468">
    <cfRule type="containsText" dxfId="2934" priority="7359" operator="containsText" text="790L">
      <formula>NOT(ISERROR(SEARCH("790L",I449)))</formula>
    </cfRule>
    <cfRule type="containsText" dxfId="2933" priority="7360" operator="containsText" text="VTL2100">
      <formula>NOT(ISERROR(SEARCH("VTL2100",I449)))</formula>
    </cfRule>
    <cfRule type="containsText" dxfId="2932" priority="7361" operator="containsText" text="iSUM790L-24R2FI11">
      <formula>NOT(ISERROR(SEARCH("iSUM790L-24R2FI11",I449)))</formula>
    </cfRule>
    <cfRule type="containsText" dxfId="2931" priority="7362" operator="containsText" text="ncs10">
      <formula>NOT(ISERROR(SEARCH("ncs10",I449)))</formula>
    </cfRule>
    <cfRule type="containsText" dxfId="2930" priority="7363" operator="containsText" text="ncs7">
      <formula>NOT(ISERROR(SEARCH("ncs7",I449)))</formula>
    </cfRule>
  </conditionalFormatting>
  <conditionalFormatting sqref="J432">
    <cfRule type="containsText" dxfId="2929" priority="7382" operator="containsText" text="ncs10">
      <formula>NOT(ISERROR(SEARCH("ncs10",J432)))</formula>
    </cfRule>
    <cfRule type="containsText" dxfId="2928" priority="7383" operator="containsText" text="ncs7">
      <formula>NOT(ISERROR(SEARCH("ncs7",J432)))</formula>
    </cfRule>
  </conditionalFormatting>
  <conditionalFormatting sqref="I432">
    <cfRule type="containsText" dxfId="2927" priority="7374" operator="containsText" text="790L">
      <formula>NOT(ISERROR(SEARCH("790L",I432)))</formula>
    </cfRule>
    <cfRule type="containsText" dxfId="2926" priority="7375" operator="containsText" text="VTL2100">
      <formula>NOT(ISERROR(SEARCH("VTL2100",I432)))</formula>
    </cfRule>
    <cfRule type="containsText" dxfId="2925" priority="7376" operator="containsText" text="iSUM790L-24R2FI11">
      <formula>NOT(ISERROR(SEARCH("iSUM790L-24R2FI11",I432)))</formula>
    </cfRule>
    <cfRule type="containsText" dxfId="2924" priority="7377" operator="containsText" text="ncs10">
      <formula>NOT(ISERROR(SEARCH("ncs10",I432)))</formula>
    </cfRule>
    <cfRule type="containsText" dxfId="2923" priority="7378" operator="containsText" text="ncs7">
      <formula>NOT(ISERROR(SEARCH("ncs7",I432)))</formula>
    </cfRule>
  </conditionalFormatting>
  <conditionalFormatting sqref="J432">
    <cfRule type="containsText" dxfId="2922" priority="7379" operator="containsText" text="790L">
      <formula>NOT(ISERROR(SEARCH("790L",J432)))</formula>
    </cfRule>
    <cfRule type="containsText" dxfId="2921" priority="7380" operator="containsText" text="VTL2100">
      <formula>NOT(ISERROR(SEARCH("VTL2100",J432)))</formula>
    </cfRule>
    <cfRule type="containsText" dxfId="2920" priority="7381" operator="containsText" text="iSUM790L-24R2FI11">
      <formula>NOT(ISERROR(SEARCH("iSUM790L-24R2FI11",J432)))</formula>
    </cfRule>
  </conditionalFormatting>
  <conditionalFormatting sqref="I433:I448">
    <cfRule type="containsText" dxfId="2919" priority="7364" operator="containsText" text="790L">
      <formula>NOT(ISERROR(SEARCH("790L",I433)))</formula>
    </cfRule>
    <cfRule type="containsText" dxfId="2918" priority="7365" operator="containsText" text="VTL2100">
      <formula>NOT(ISERROR(SEARCH("VTL2100",I433)))</formula>
    </cfRule>
    <cfRule type="containsText" dxfId="2917" priority="7366" operator="containsText" text="iSUM790L-24R2FI11">
      <formula>NOT(ISERROR(SEARCH("iSUM790L-24R2FI11",I433)))</formula>
    </cfRule>
    <cfRule type="containsText" dxfId="2916" priority="7367" operator="containsText" text="ncs10">
      <formula>NOT(ISERROR(SEARCH("ncs10",I433)))</formula>
    </cfRule>
    <cfRule type="containsText" dxfId="2915" priority="7368" operator="containsText" text="ncs7">
      <formula>NOT(ISERROR(SEARCH("ncs7",I433)))</formula>
    </cfRule>
  </conditionalFormatting>
  <conditionalFormatting sqref="J433:J448">
    <cfRule type="containsText" dxfId="2914" priority="7369" operator="containsText" text="790L">
      <formula>NOT(ISERROR(SEARCH("790L",J433)))</formula>
    </cfRule>
    <cfRule type="containsText" dxfId="2913" priority="7370" operator="containsText" text="VTL2100">
      <formula>NOT(ISERROR(SEARCH("VTL2100",J433)))</formula>
    </cfRule>
    <cfRule type="containsText" dxfId="2912" priority="7371" operator="containsText" text="iSUM790L-24R2FI11">
      <formula>NOT(ISERROR(SEARCH("iSUM790L-24R2FI11",J433)))</formula>
    </cfRule>
    <cfRule type="containsText" dxfId="2911" priority="7372" operator="containsText" text="ncs10">
      <formula>NOT(ISERROR(SEARCH("ncs10",J433)))</formula>
    </cfRule>
    <cfRule type="containsText" dxfId="2910" priority="7373" operator="containsText" text="ncs7">
      <formula>NOT(ISERROR(SEARCH("ncs7",J433)))</formula>
    </cfRule>
  </conditionalFormatting>
  <conditionalFormatting sqref="I469">
    <cfRule type="containsText" dxfId="2909" priority="7354" operator="containsText" text="790L">
      <formula>NOT(ISERROR(SEARCH("790L",I469)))</formula>
    </cfRule>
    <cfRule type="containsText" dxfId="2908" priority="7355" operator="containsText" text="VTL2100">
      <formula>NOT(ISERROR(SEARCH("VTL2100",I469)))</formula>
    </cfRule>
    <cfRule type="containsText" dxfId="2907" priority="7356" operator="containsText" text="iSUM790L-24R2FI11">
      <formula>NOT(ISERROR(SEARCH("iSUM790L-24R2FI11",I469)))</formula>
    </cfRule>
    <cfRule type="containsText" dxfId="2906" priority="7357" operator="containsText" text="ncs10">
      <formula>NOT(ISERROR(SEARCH("ncs10",I469)))</formula>
    </cfRule>
    <cfRule type="containsText" dxfId="2905" priority="7358" operator="containsText" text="ncs7">
      <formula>NOT(ISERROR(SEARCH("ncs7",I469)))</formula>
    </cfRule>
  </conditionalFormatting>
  <conditionalFormatting sqref="I511">
    <cfRule type="containsText" dxfId="2904" priority="7334" operator="containsText" text="790L">
      <formula>NOT(ISERROR(SEARCH("790L",I511)))</formula>
    </cfRule>
    <cfRule type="containsText" dxfId="2903" priority="7335" operator="containsText" text="VTL2100">
      <formula>NOT(ISERROR(SEARCH("VTL2100",I511)))</formula>
    </cfRule>
    <cfRule type="containsText" dxfId="2902" priority="7336" operator="containsText" text="iSUM790L-24R2FI11">
      <formula>NOT(ISERROR(SEARCH("iSUM790L-24R2FI11",I511)))</formula>
    </cfRule>
    <cfRule type="containsText" dxfId="2901" priority="7337" operator="containsText" text="ncs10">
      <formula>NOT(ISERROR(SEARCH("ncs10",I511)))</formula>
    </cfRule>
    <cfRule type="containsText" dxfId="2900" priority="7338" operator="containsText" text="ncs7">
      <formula>NOT(ISERROR(SEARCH("ncs7",I511)))</formula>
    </cfRule>
  </conditionalFormatting>
  <conditionalFormatting sqref="J511">
    <cfRule type="containsText" dxfId="2899" priority="7339" operator="containsText" text="790L">
      <formula>NOT(ISERROR(SEARCH("790L",J511)))</formula>
    </cfRule>
    <cfRule type="containsText" dxfId="2898" priority="7340" operator="containsText" text="VTL2100">
      <formula>NOT(ISERROR(SEARCH("VTL2100",J511)))</formula>
    </cfRule>
    <cfRule type="containsText" dxfId="2897" priority="7341" operator="containsText" text="iSUM790L-24R2FI11">
      <formula>NOT(ISERROR(SEARCH("iSUM790L-24R2FI11",J511)))</formula>
    </cfRule>
    <cfRule type="containsText" dxfId="2896" priority="7342" operator="containsText" text="ncs10">
      <formula>NOT(ISERROR(SEARCH("ncs10",J511)))</formula>
    </cfRule>
    <cfRule type="containsText" dxfId="2895" priority="7343" operator="containsText" text="ncs7">
      <formula>NOT(ISERROR(SEARCH("ncs7",J511)))</formula>
    </cfRule>
  </conditionalFormatting>
  <conditionalFormatting sqref="I512">
    <cfRule type="containsText" dxfId="2894" priority="7324" operator="containsText" text="790L">
      <formula>NOT(ISERROR(SEARCH("790L",I512)))</formula>
    </cfRule>
    <cfRule type="containsText" dxfId="2893" priority="7325" operator="containsText" text="VTL2100">
      <formula>NOT(ISERROR(SEARCH("VTL2100",I512)))</formula>
    </cfRule>
    <cfRule type="containsText" dxfId="2892" priority="7326" operator="containsText" text="iSUM790L-24R2FI11">
      <formula>NOT(ISERROR(SEARCH("iSUM790L-24R2FI11",I512)))</formula>
    </cfRule>
    <cfRule type="containsText" dxfId="2891" priority="7327" operator="containsText" text="ncs10">
      <formula>NOT(ISERROR(SEARCH("ncs10",I512)))</formula>
    </cfRule>
    <cfRule type="containsText" dxfId="2890" priority="7328" operator="containsText" text="ncs7">
      <formula>NOT(ISERROR(SEARCH("ncs7",I512)))</formula>
    </cfRule>
  </conditionalFormatting>
  <conditionalFormatting sqref="J512">
    <cfRule type="containsText" dxfId="2889" priority="7329" operator="containsText" text="790L">
      <formula>NOT(ISERROR(SEARCH("790L",J512)))</formula>
    </cfRule>
    <cfRule type="containsText" dxfId="2888" priority="7330" operator="containsText" text="VTL2100">
      <formula>NOT(ISERROR(SEARCH("VTL2100",J512)))</formula>
    </cfRule>
    <cfRule type="containsText" dxfId="2887" priority="7331" operator="containsText" text="iSUM790L-24R2FI11">
      <formula>NOT(ISERROR(SEARCH("iSUM790L-24R2FI11",J512)))</formula>
    </cfRule>
    <cfRule type="containsText" dxfId="2886" priority="7332" operator="containsText" text="ncs10">
      <formula>NOT(ISERROR(SEARCH("ncs10",J512)))</formula>
    </cfRule>
    <cfRule type="containsText" dxfId="2885" priority="7333" operator="containsText" text="ncs7">
      <formula>NOT(ISERROR(SEARCH("ncs7",J512)))</formula>
    </cfRule>
  </conditionalFormatting>
  <conditionalFormatting sqref="I521">
    <cfRule type="containsText" dxfId="2884" priority="7304" operator="containsText" text="790L">
      <formula>NOT(ISERROR(SEARCH("790L",I521)))</formula>
    </cfRule>
    <cfRule type="containsText" dxfId="2883" priority="7305" operator="containsText" text="VTL2100">
      <formula>NOT(ISERROR(SEARCH("VTL2100",I521)))</formula>
    </cfRule>
    <cfRule type="containsText" dxfId="2882" priority="7306" operator="containsText" text="iSUM790L-24R2FI11">
      <formula>NOT(ISERROR(SEARCH("iSUM790L-24R2FI11",I521)))</formula>
    </cfRule>
    <cfRule type="containsText" dxfId="2881" priority="7307" operator="containsText" text="ncs10">
      <formula>NOT(ISERROR(SEARCH("ncs10",I521)))</formula>
    </cfRule>
    <cfRule type="containsText" dxfId="2880" priority="7308" operator="containsText" text="ncs7">
      <formula>NOT(ISERROR(SEARCH("ncs7",I521)))</formula>
    </cfRule>
  </conditionalFormatting>
  <conditionalFormatting sqref="J521">
    <cfRule type="containsText" dxfId="2879" priority="7309" operator="containsText" text="790L">
      <formula>NOT(ISERROR(SEARCH("790L",J521)))</formula>
    </cfRule>
    <cfRule type="containsText" dxfId="2878" priority="7310" operator="containsText" text="VTL2100">
      <formula>NOT(ISERROR(SEARCH("VTL2100",J521)))</formula>
    </cfRule>
    <cfRule type="containsText" dxfId="2877" priority="7311" operator="containsText" text="iSUM790L-24R2FI11">
      <formula>NOT(ISERROR(SEARCH("iSUM790L-24R2FI11",J521)))</formula>
    </cfRule>
    <cfRule type="containsText" dxfId="2876" priority="7312" operator="containsText" text="ncs10">
      <formula>NOT(ISERROR(SEARCH("ncs10",J521)))</formula>
    </cfRule>
    <cfRule type="containsText" dxfId="2875" priority="7313" operator="containsText" text="ncs7">
      <formula>NOT(ISERROR(SEARCH("ncs7",J521)))</formula>
    </cfRule>
  </conditionalFormatting>
  <conditionalFormatting sqref="I522">
    <cfRule type="containsText" dxfId="2874" priority="7294" operator="containsText" text="790L">
      <formula>NOT(ISERROR(SEARCH("790L",I522)))</formula>
    </cfRule>
    <cfRule type="containsText" dxfId="2873" priority="7295" operator="containsText" text="VTL2100">
      <formula>NOT(ISERROR(SEARCH("VTL2100",I522)))</formula>
    </cfRule>
    <cfRule type="containsText" dxfId="2872" priority="7296" operator="containsText" text="iSUM790L-24R2FI11">
      <formula>NOT(ISERROR(SEARCH("iSUM790L-24R2FI11",I522)))</formula>
    </cfRule>
    <cfRule type="containsText" dxfId="2871" priority="7297" operator="containsText" text="ncs10">
      <formula>NOT(ISERROR(SEARCH("ncs10",I522)))</formula>
    </cfRule>
    <cfRule type="containsText" dxfId="2870" priority="7298" operator="containsText" text="ncs7">
      <formula>NOT(ISERROR(SEARCH("ncs7",I522)))</formula>
    </cfRule>
  </conditionalFormatting>
  <conditionalFormatting sqref="J522">
    <cfRule type="containsText" dxfId="2869" priority="7299" operator="containsText" text="790L">
      <formula>NOT(ISERROR(SEARCH("790L",J522)))</formula>
    </cfRule>
    <cfRule type="containsText" dxfId="2868" priority="7300" operator="containsText" text="VTL2100">
      <formula>NOT(ISERROR(SEARCH("VTL2100",J522)))</formula>
    </cfRule>
    <cfRule type="containsText" dxfId="2867" priority="7301" operator="containsText" text="iSUM790L-24R2FI11">
      <formula>NOT(ISERROR(SEARCH("iSUM790L-24R2FI11",J522)))</formula>
    </cfRule>
    <cfRule type="containsText" dxfId="2866" priority="7302" operator="containsText" text="ncs10">
      <formula>NOT(ISERROR(SEARCH("ncs10",J522)))</formula>
    </cfRule>
    <cfRule type="containsText" dxfId="2865" priority="7303" operator="containsText" text="ncs7">
      <formula>NOT(ISERROR(SEARCH("ncs7",J522)))</formula>
    </cfRule>
  </conditionalFormatting>
  <conditionalFormatting sqref="I523">
    <cfRule type="containsText" dxfId="2864" priority="7344" operator="containsText" text="790L">
      <formula>NOT(ISERROR(SEARCH("790L",I523)))</formula>
    </cfRule>
    <cfRule type="containsText" dxfId="2863" priority="7345" operator="containsText" text="VTL2100">
      <formula>NOT(ISERROR(SEARCH("VTL2100",I523)))</formula>
    </cfRule>
    <cfRule type="containsText" dxfId="2862" priority="7346" operator="containsText" text="iSUM790L-24R2FI11">
      <formula>NOT(ISERROR(SEARCH("iSUM790L-24R2FI11",I523)))</formula>
    </cfRule>
    <cfRule type="containsText" dxfId="2861" priority="7347" operator="containsText" text="ncs10">
      <formula>NOT(ISERROR(SEARCH("ncs10",I523)))</formula>
    </cfRule>
    <cfRule type="containsText" dxfId="2860" priority="7348" operator="containsText" text="ncs7">
      <formula>NOT(ISERROR(SEARCH("ncs7",I523)))</formula>
    </cfRule>
  </conditionalFormatting>
  <conditionalFormatting sqref="J523">
    <cfRule type="containsText" dxfId="2859" priority="7349" operator="containsText" text="790L">
      <formula>NOT(ISERROR(SEARCH("790L",J523)))</formula>
    </cfRule>
    <cfRule type="containsText" dxfId="2858" priority="7350" operator="containsText" text="VTL2100">
      <formula>NOT(ISERROR(SEARCH("VTL2100",J523)))</formula>
    </cfRule>
    <cfRule type="containsText" dxfId="2857" priority="7351" operator="containsText" text="iSUM790L-24R2FI11">
      <formula>NOT(ISERROR(SEARCH("iSUM790L-24R2FI11",J523)))</formula>
    </cfRule>
    <cfRule type="containsText" dxfId="2856" priority="7352" operator="containsText" text="ncs10">
      <formula>NOT(ISERROR(SEARCH("ncs10",J523)))</formula>
    </cfRule>
    <cfRule type="containsText" dxfId="2855" priority="7353" operator="containsText" text="ncs7">
      <formula>NOT(ISERROR(SEARCH("ncs7",J523)))</formula>
    </cfRule>
  </conditionalFormatting>
  <conditionalFormatting sqref="I524">
    <cfRule type="containsText" dxfId="2854" priority="7284" operator="containsText" text="790L">
      <formula>NOT(ISERROR(SEARCH("790L",I524)))</formula>
    </cfRule>
    <cfRule type="containsText" dxfId="2853" priority="7285" operator="containsText" text="VTL2100">
      <formula>NOT(ISERROR(SEARCH("VTL2100",I524)))</formula>
    </cfRule>
    <cfRule type="containsText" dxfId="2852" priority="7286" operator="containsText" text="iSUM790L-24R2FI11">
      <formula>NOT(ISERROR(SEARCH("iSUM790L-24R2FI11",I524)))</formula>
    </cfRule>
    <cfRule type="containsText" dxfId="2851" priority="7287" operator="containsText" text="ncs10">
      <formula>NOT(ISERROR(SEARCH("ncs10",I524)))</formula>
    </cfRule>
    <cfRule type="containsText" dxfId="2850" priority="7288" operator="containsText" text="ncs7">
      <formula>NOT(ISERROR(SEARCH("ncs7",I524)))</formula>
    </cfRule>
  </conditionalFormatting>
  <conditionalFormatting sqref="J524">
    <cfRule type="containsText" dxfId="2849" priority="7289" operator="containsText" text="790L">
      <formula>NOT(ISERROR(SEARCH("790L",J524)))</formula>
    </cfRule>
    <cfRule type="containsText" dxfId="2848" priority="7290" operator="containsText" text="VTL2100">
      <formula>NOT(ISERROR(SEARCH("VTL2100",J524)))</formula>
    </cfRule>
    <cfRule type="containsText" dxfId="2847" priority="7291" operator="containsText" text="iSUM790L-24R2FI11">
      <formula>NOT(ISERROR(SEARCH("iSUM790L-24R2FI11",J524)))</formula>
    </cfRule>
    <cfRule type="containsText" dxfId="2846" priority="7292" operator="containsText" text="ncs10">
      <formula>NOT(ISERROR(SEARCH("ncs10",J524)))</formula>
    </cfRule>
    <cfRule type="containsText" dxfId="2845" priority="7293" operator="containsText" text="ncs7">
      <formula>NOT(ISERROR(SEARCH("ncs7",J524)))</formula>
    </cfRule>
  </conditionalFormatting>
  <conditionalFormatting sqref="I525">
    <cfRule type="containsText" dxfId="2844" priority="7274" operator="containsText" text="790L">
      <formula>NOT(ISERROR(SEARCH("790L",I525)))</formula>
    </cfRule>
    <cfRule type="containsText" dxfId="2843" priority="7275" operator="containsText" text="VTL2100">
      <formula>NOT(ISERROR(SEARCH("VTL2100",I525)))</formula>
    </cfRule>
    <cfRule type="containsText" dxfId="2842" priority="7276" operator="containsText" text="iSUM790L-24R2FI11">
      <formula>NOT(ISERROR(SEARCH("iSUM790L-24R2FI11",I525)))</formula>
    </cfRule>
    <cfRule type="containsText" dxfId="2841" priority="7277" operator="containsText" text="ncs10">
      <formula>NOT(ISERROR(SEARCH("ncs10",I525)))</formula>
    </cfRule>
    <cfRule type="containsText" dxfId="2840" priority="7278" operator="containsText" text="ncs7">
      <formula>NOT(ISERROR(SEARCH("ncs7",I525)))</formula>
    </cfRule>
  </conditionalFormatting>
  <conditionalFormatting sqref="J525">
    <cfRule type="containsText" dxfId="2839" priority="7279" operator="containsText" text="790L">
      <formula>NOT(ISERROR(SEARCH("790L",J525)))</formula>
    </cfRule>
    <cfRule type="containsText" dxfId="2838" priority="7280" operator="containsText" text="VTL2100">
      <formula>NOT(ISERROR(SEARCH("VTL2100",J525)))</formula>
    </cfRule>
    <cfRule type="containsText" dxfId="2837" priority="7281" operator="containsText" text="iSUM790L-24R2FI11">
      <formula>NOT(ISERROR(SEARCH("iSUM790L-24R2FI11",J525)))</formula>
    </cfRule>
    <cfRule type="containsText" dxfId="2836" priority="7282" operator="containsText" text="ncs10">
      <formula>NOT(ISERROR(SEARCH("ncs10",J525)))</formula>
    </cfRule>
    <cfRule type="containsText" dxfId="2835" priority="7283" operator="containsText" text="ncs7">
      <formula>NOT(ISERROR(SEARCH("ncs7",J525)))</formula>
    </cfRule>
  </conditionalFormatting>
  <conditionalFormatting sqref="I526">
    <cfRule type="containsText" dxfId="2834" priority="7264" operator="containsText" text="790L">
      <formula>NOT(ISERROR(SEARCH("790L",I526)))</formula>
    </cfRule>
    <cfRule type="containsText" dxfId="2833" priority="7265" operator="containsText" text="VTL2100">
      <formula>NOT(ISERROR(SEARCH("VTL2100",I526)))</formula>
    </cfRule>
    <cfRule type="containsText" dxfId="2832" priority="7266" operator="containsText" text="iSUM790L-24R2FI11">
      <formula>NOT(ISERROR(SEARCH("iSUM790L-24R2FI11",I526)))</formula>
    </cfRule>
    <cfRule type="containsText" dxfId="2831" priority="7267" operator="containsText" text="ncs10">
      <formula>NOT(ISERROR(SEARCH("ncs10",I526)))</formula>
    </cfRule>
    <cfRule type="containsText" dxfId="2830" priority="7268" operator="containsText" text="ncs7">
      <formula>NOT(ISERROR(SEARCH("ncs7",I526)))</formula>
    </cfRule>
  </conditionalFormatting>
  <conditionalFormatting sqref="J526">
    <cfRule type="containsText" dxfId="2829" priority="7269" operator="containsText" text="790L">
      <formula>NOT(ISERROR(SEARCH("790L",J526)))</formula>
    </cfRule>
    <cfRule type="containsText" dxfId="2828" priority="7270" operator="containsText" text="VTL2100">
      <formula>NOT(ISERROR(SEARCH("VTL2100",J526)))</formula>
    </cfRule>
    <cfRule type="containsText" dxfId="2827" priority="7271" operator="containsText" text="iSUM790L-24R2FI11">
      <formula>NOT(ISERROR(SEARCH("iSUM790L-24R2FI11",J526)))</formula>
    </cfRule>
    <cfRule type="containsText" dxfId="2826" priority="7272" operator="containsText" text="ncs10">
      <formula>NOT(ISERROR(SEARCH("ncs10",J526)))</formula>
    </cfRule>
    <cfRule type="containsText" dxfId="2825" priority="7273" operator="containsText" text="ncs7">
      <formula>NOT(ISERROR(SEARCH("ncs7",J526)))</formula>
    </cfRule>
  </conditionalFormatting>
  <conditionalFormatting sqref="I527">
    <cfRule type="containsText" dxfId="2824" priority="7254" operator="containsText" text="790L">
      <formula>NOT(ISERROR(SEARCH("790L",I527)))</formula>
    </cfRule>
    <cfRule type="containsText" dxfId="2823" priority="7255" operator="containsText" text="VTL2100">
      <formula>NOT(ISERROR(SEARCH("VTL2100",I527)))</formula>
    </cfRule>
    <cfRule type="containsText" dxfId="2822" priority="7256" operator="containsText" text="iSUM790L-24R2FI11">
      <formula>NOT(ISERROR(SEARCH("iSUM790L-24R2FI11",I527)))</formula>
    </cfRule>
    <cfRule type="containsText" dxfId="2821" priority="7257" operator="containsText" text="ncs10">
      <formula>NOT(ISERROR(SEARCH("ncs10",I527)))</formula>
    </cfRule>
    <cfRule type="containsText" dxfId="2820" priority="7258" operator="containsText" text="ncs7">
      <formula>NOT(ISERROR(SEARCH("ncs7",I527)))</formula>
    </cfRule>
  </conditionalFormatting>
  <conditionalFormatting sqref="J527">
    <cfRule type="containsText" dxfId="2819" priority="7259" operator="containsText" text="790L">
      <formula>NOT(ISERROR(SEARCH("790L",J527)))</formula>
    </cfRule>
    <cfRule type="containsText" dxfId="2818" priority="7260" operator="containsText" text="VTL2100">
      <formula>NOT(ISERROR(SEARCH("VTL2100",J527)))</formula>
    </cfRule>
    <cfRule type="containsText" dxfId="2817" priority="7261" operator="containsText" text="iSUM790L-24R2FI11">
      <formula>NOT(ISERROR(SEARCH("iSUM790L-24R2FI11",J527)))</formula>
    </cfRule>
    <cfRule type="containsText" dxfId="2816" priority="7262" operator="containsText" text="ncs10">
      <formula>NOT(ISERROR(SEARCH("ncs10",J527)))</formula>
    </cfRule>
    <cfRule type="containsText" dxfId="2815" priority="7263" operator="containsText" text="ncs7">
      <formula>NOT(ISERROR(SEARCH("ncs7",J527)))</formula>
    </cfRule>
  </conditionalFormatting>
  <conditionalFormatting sqref="I529">
    <cfRule type="containsText" dxfId="2814" priority="7244" operator="containsText" text="790L">
      <formula>NOT(ISERROR(SEARCH("790L",I529)))</formula>
    </cfRule>
    <cfRule type="containsText" dxfId="2813" priority="7245" operator="containsText" text="VTL2100">
      <formula>NOT(ISERROR(SEARCH("VTL2100",I529)))</formula>
    </cfRule>
    <cfRule type="containsText" dxfId="2812" priority="7246" operator="containsText" text="iSUM790L-24R2FI11">
      <formula>NOT(ISERROR(SEARCH("iSUM790L-24R2FI11",I529)))</formula>
    </cfRule>
    <cfRule type="containsText" dxfId="2811" priority="7247" operator="containsText" text="ncs10">
      <formula>NOT(ISERROR(SEARCH("ncs10",I529)))</formula>
    </cfRule>
    <cfRule type="containsText" dxfId="2810" priority="7248" operator="containsText" text="ncs7">
      <formula>NOT(ISERROR(SEARCH("ncs7",I529)))</formula>
    </cfRule>
  </conditionalFormatting>
  <conditionalFormatting sqref="J529">
    <cfRule type="containsText" dxfId="2809" priority="7249" operator="containsText" text="790L">
      <formula>NOT(ISERROR(SEARCH("790L",J529)))</formula>
    </cfRule>
    <cfRule type="containsText" dxfId="2808" priority="7250" operator="containsText" text="VTL2100">
      <formula>NOT(ISERROR(SEARCH("VTL2100",J529)))</formula>
    </cfRule>
    <cfRule type="containsText" dxfId="2807" priority="7251" operator="containsText" text="iSUM790L-24R2FI11">
      <formula>NOT(ISERROR(SEARCH("iSUM790L-24R2FI11",J529)))</formula>
    </cfRule>
    <cfRule type="containsText" dxfId="2806" priority="7252" operator="containsText" text="ncs10">
      <formula>NOT(ISERROR(SEARCH("ncs10",J529)))</formula>
    </cfRule>
    <cfRule type="containsText" dxfId="2805" priority="7253" operator="containsText" text="ncs7">
      <formula>NOT(ISERROR(SEARCH("ncs7",J529)))</formula>
    </cfRule>
  </conditionalFormatting>
  <conditionalFormatting sqref="J513:J520">
    <cfRule type="containsText" dxfId="2804" priority="7319" operator="containsText" text="790L">
      <formula>NOT(ISERROR(SEARCH("790L",J513)))</formula>
    </cfRule>
    <cfRule type="containsText" dxfId="2803" priority="7320" operator="containsText" text="VTL2100">
      <formula>NOT(ISERROR(SEARCH("VTL2100",J513)))</formula>
    </cfRule>
    <cfRule type="containsText" dxfId="2802" priority="7321" operator="containsText" text="iSUM790L-24R2FI11">
      <formula>NOT(ISERROR(SEARCH("iSUM790L-24R2FI11",J513)))</formula>
    </cfRule>
    <cfRule type="containsText" dxfId="2801" priority="7322" operator="containsText" text="ncs10">
      <formula>NOT(ISERROR(SEARCH("ncs10",J513)))</formula>
    </cfRule>
    <cfRule type="containsText" dxfId="2800" priority="7323" operator="containsText" text="ncs7">
      <formula>NOT(ISERROR(SEARCH("ncs7",J513)))</formula>
    </cfRule>
  </conditionalFormatting>
  <conditionalFormatting sqref="I513:I520">
    <cfRule type="containsText" dxfId="2799" priority="7314" operator="containsText" text="790L">
      <formula>NOT(ISERROR(SEARCH("790L",I513)))</formula>
    </cfRule>
    <cfRule type="containsText" dxfId="2798" priority="7315" operator="containsText" text="VTL2100">
      <formula>NOT(ISERROR(SEARCH("VTL2100",I513)))</formula>
    </cfRule>
    <cfRule type="containsText" dxfId="2797" priority="7316" operator="containsText" text="iSUM790L-24R2FI11">
      <formula>NOT(ISERROR(SEARCH("iSUM790L-24R2FI11",I513)))</formula>
    </cfRule>
    <cfRule type="containsText" dxfId="2796" priority="7317" operator="containsText" text="ncs10">
      <formula>NOT(ISERROR(SEARCH("ncs10",I513)))</formula>
    </cfRule>
    <cfRule type="containsText" dxfId="2795" priority="7318" operator="containsText" text="ncs7">
      <formula>NOT(ISERROR(SEARCH("ncs7",I513)))</formula>
    </cfRule>
  </conditionalFormatting>
  <conditionalFormatting sqref="I530">
    <cfRule type="containsText" dxfId="2794" priority="7234" operator="containsText" text="790L">
      <formula>NOT(ISERROR(SEARCH("790L",I530)))</formula>
    </cfRule>
    <cfRule type="containsText" dxfId="2793" priority="7235" operator="containsText" text="VTL2100">
      <formula>NOT(ISERROR(SEARCH("VTL2100",I530)))</formula>
    </cfRule>
    <cfRule type="containsText" dxfId="2792" priority="7236" operator="containsText" text="iSUM790L-24R2FI11">
      <formula>NOT(ISERROR(SEARCH("iSUM790L-24R2FI11",I530)))</formula>
    </cfRule>
    <cfRule type="containsText" dxfId="2791" priority="7237" operator="containsText" text="ncs10">
      <formula>NOT(ISERROR(SEARCH("ncs10",I530)))</formula>
    </cfRule>
    <cfRule type="containsText" dxfId="2790" priority="7238" operator="containsText" text="ncs7">
      <formula>NOT(ISERROR(SEARCH("ncs7",I530)))</formula>
    </cfRule>
  </conditionalFormatting>
  <conditionalFormatting sqref="J530">
    <cfRule type="containsText" dxfId="2789" priority="7239" operator="containsText" text="790L">
      <formula>NOT(ISERROR(SEARCH("790L",J530)))</formula>
    </cfRule>
    <cfRule type="containsText" dxfId="2788" priority="7240" operator="containsText" text="VTL2100">
      <formula>NOT(ISERROR(SEARCH("VTL2100",J530)))</formula>
    </cfRule>
    <cfRule type="containsText" dxfId="2787" priority="7241" operator="containsText" text="iSUM790L-24R2FI11">
      <formula>NOT(ISERROR(SEARCH("iSUM790L-24R2FI11",J530)))</formula>
    </cfRule>
    <cfRule type="containsText" dxfId="2786" priority="7242" operator="containsText" text="ncs10">
      <formula>NOT(ISERROR(SEARCH("ncs10",J530)))</formula>
    </cfRule>
    <cfRule type="containsText" dxfId="2785" priority="7243" operator="containsText" text="ncs7">
      <formula>NOT(ISERROR(SEARCH("ncs7",J530)))</formula>
    </cfRule>
  </conditionalFormatting>
  <conditionalFormatting sqref="I531">
    <cfRule type="containsText" dxfId="2784" priority="7224" operator="containsText" text="790L">
      <formula>NOT(ISERROR(SEARCH("790L",I531)))</formula>
    </cfRule>
    <cfRule type="containsText" dxfId="2783" priority="7225" operator="containsText" text="VTL2100">
      <formula>NOT(ISERROR(SEARCH("VTL2100",I531)))</formula>
    </cfRule>
    <cfRule type="containsText" dxfId="2782" priority="7226" operator="containsText" text="iSUM790L-24R2FI11">
      <formula>NOT(ISERROR(SEARCH("iSUM790L-24R2FI11",I531)))</formula>
    </cfRule>
    <cfRule type="containsText" dxfId="2781" priority="7227" operator="containsText" text="ncs10">
      <formula>NOT(ISERROR(SEARCH("ncs10",I531)))</formula>
    </cfRule>
    <cfRule type="containsText" dxfId="2780" priority="7228" operator="containsText" text="ncs7">
      <formula>NOT(ISERROR(SEARCH("ncs7",I531)))</formula>
    </cfRule>
  </conditionalFormatting>
  <conditionalFormatting sqref="J531">
    <cfRule type="containsText" dxfId="2779" priority="7229" operator="containsText" text="790L">
      <formula>NOT(ISERROR(SEARCH("790L",J531)))</formula>
    </cfRule>
    <cfRule type="containsText" dxfId="2778" priority="7230" operator="containsText" text="VTL2100">
      <formula>NOT(ISERROR(SEARCH("VTL2100",J531)))</formula>
    </cfRule>
    <cfRule type="containsText" dxfId="2777" priority="7231" operator="containsText" text="iSUM790L-24R2FI11">
      <formula>NOT(ISERROR(SEARCH("iSUM790L-24R2FI11",J531)))</formula>
    </cfRule>
    <cfRule type="containsText" dxfId="2776" priority="7232" operator="containsText" text="ncs10">
      <formula>NOT(ISERROR(SEARCH("ncs10",J531)))</formula>
    </cfRule>
    <cfRule type="containsText" dxfId="2775" priority="7233" operator="containsText" text="ncs7">
      <formula>NOT(ISERROR(SEARCH("ncs7",J531)))</formula>
    </cfRule>
  </conditionalFormatting>
  <conditionalFormatting sqref="I428:J431">
    <cfRule type="containsText" dxfId="2774" priority="7219" operator="containsText" text="790L">
      <formula>NOT(ISERROR(SEARCH("790L",I428)))</formula>
    </cfRule>
    <cfRule type="containsText" dxfId="2773" priority="7220" operator="containsText" text="VTL2100">
      <formula>NOT(ISERROR(SEARCH("VTL2100",I428)))</formula>
    </cfRule>
    <cfRule type="containsText" dxfId="2772" priority="7221" operator="containsText" text="iSUM790L-24R2FI11">
      <formula>NOT(ISERROR(SEARCH("iSUM790L-24R2FI11",I428)))</formula>
    </cfRule>
    <cfRule type="containsText" dxfId="2771" priority="7222" operator="containsText" text="ncs10">
      <formula>NOT(ISERROR(SEARCH("ncs10",I428)))</formula>
    </cfRule>
    <cfRule type="containsText" dxfId="2770" priority="7223" operator="containsText" text="ncs7">
      <formula>NOT(ISERROR(SEARCH("ncs7",I428)))</formula>
    </cfRule>
  </conditionalFormatting>
  <conditionalFormatting sqref="I532:J544">
    <cfRule type="containsText" dxfId="2769" priority="7214" operator="containsText" text="790L">
      <formula>NOT(ISERROR(SEARCH("790L",I532)))</formula>
    </cfRule>
    <cfRule type="containsText" dxfId="2768" priority="7215" operator="containsText" text="VTL2100">
      <formula>NOT(ISERROR(SEARCH("VTL2100",I532)))</formula>
    </cfRule>
    <cfRule type="containsText" dxfId="2767" priority="7216" operator="containsText" text="iSUM790L-24R2FI11">
      <formula>NOT(ISERROR(SEARCH("iSUM790L-24R2FI11",I532)))</formula>
    </cfRule>
    <cfRule type="containsText" dxfId="2766" priority="7217" operator="containsText" text="ncs10">
      <formula>NOT(ISERROR(SEARCH("ncs10",I532)))</formula>
    </cfRule>
    <cfRule type="containsText" dxfId="2765" priority="7218" operator="containsText" text="ncs7">
      <formula>NOT(ISERROR(SEARCH("ncs7",I532)))</formula>
    </cfRule>
  </conditionalFormatting>
  <conditionalFormatting sqref="I545">
    <cfRule type="containsText" dxfId="2764" priority="7204" operator="containsText" text="790L">
      <formula>NOT(ISERROR(SEARCH("790L",I545)))</formula>
    </cfRule>
    <cfRule type="containsText" dxfId="2763" priority="7205" operator="containsText" text="VTL2100">
      <formula>NOT(ISERROR(SEARCH("VTL2100",I545)))</formula>
    </cfRule>
    <cfRule type="containsText" dxfId="2762" priority="7206" operator="containsText" text="iSUM790L-24R2FI11">
      <formula>NOT(ISERROR(SEARCH("iSUM790L-24R2FI11",I545)))</formula>
    </cfRule>
    <cfRule type="containsText" dxfId="2761" priority="7207" operator="containsText" text="ncs10">
      <formula>NOT(ISERROR(SEARCH("ncs10",I545)))</formula>
    </cfRule>
    <cfRule type="containsText" dxfId="2760" priority="7208" operator="containsText" text="ncs7">
      <formula>NOT(ISERROR(SEARCH("ncs7",I545)))</formula>
    </cfRule>
  </conditionalFormatting>
  <conditionalFormatting sqref="J545">
    <cfRule type="containsText" dxfId="2759" priority="7209" operator="containsText" text="790L">
      <formula>NOT(ISERROR(SEARCH("790L",J545)))</formula>
    </cfRule>
    <cfRule type="containsText" dxfId="2758" priority="7210" operator="containsText" text="VTL2100">
      <formula>NOT(ISERROR(SEARCH("VTL2100",J545)))</formula>
    </cfRule>
    <cfRule type="containsText" dxfId="2757" priority="7211" operator="containsText" text="iSUM790L-24R2FI11">
      <formula>NOT(ISERROR(SEARCH("iSUM790L-24R2FI11",J545)))</formula>
    </cfRule>
    <cfRule type="containsText" dxfId="2756" priority="7212" operator="containsText" text="ncs10">
      <formula>NOT(ISERROR(SEARCH("ncs10",J545)))</formula>
    </cfRule>
    <cfRule type="containsText" dxfId="2755" priority="7213" operator="containsText" text="ncs7">
      <formula>NOT(ISERROR(SEARCH("ncs7",J545)))</formula>
    </cfRule>
  </conditionalFormatting>
  <conditionalFormatting sqref="I546:J551">
    <cfRule type="containsText" dxfId="2754" priority="7199" operator="containsText" text="790L">
      <formula>NOT(ISERROR(SEARCH("790L",I546)))</formula>
    </cfRule>
    <cfRule type="containsText" dxfId="2753" priority="7200" operator="containsText" text="VTL2100">
      <formula>NOT(ISERROR(SEARCH("VTL2100",I546)))</formula>
    </cfRule>
    <cfRule type="containsText" dxfId="2752" priority="7201" operator="containsText" text="iSUM790L-24R2FI11">
      <formula>NOT(ISERROR(SEARCH("iSUM790L-24R2FI11",I546)))</formula>
    </cfRule>
    <cfRule type="containsText" dxfId="2751" priority="7202" operator="containsText" text="ncs10">
      <formula>NOT(ISERROR(SEARCH("ncs10",I546)))</formula>
    </cfRule>
    <cfRule type="containsText" dxfId="2750" priority="7203" operator="containsText" text="ncs7">
      <formula>NOT(ISERROR(SEARCH("ncs7",I546)))</formula>
    </cfRule>
  </conditionalFormatting>
  <conditionalFormatting sqref="I546:J548">
    <cfRule type="containsText" dxfId="2749" priority="7194" operator="containsText" text="790L">
      <formula>NOT(ISERROR(SEARCH("790L",I546)))</formula>
    </cfRule>
    <cfRule type="containsText" dxfId="2748" priority="7195" operator="containsText" text="VTL2100">
      <formula>NOT(ISERROR(SEARCH("VTL2100",I546)))</formula>
    </cfRule>
    <cfRule type="containsText" dxfId="2747" priority="7196" operator="containsText" text="iSUM790L-24R2FI11">
      <formula>NOT(ISERROR(SEARCH("iSUM790L-24R2FI11",I546)))</formula>
    </cfRule>
    <cfRule type="containsText" dxfId="2746" priority="7197" operator="containsText" text="ncs10">
      <formula>NOT(ISERROR(SEARCH("ncs10",I546)))</formula>
    </cfRule>
    <cfRule type="containsText" dxfId="2745" priority="7198" operator="containsText" text="ncs7">
      <formula>NOT(ISERROR(SEARCH("ncs7",I546)))</formula>
    </cfRule>
  </conditionalFormatting>
  <conditionalFormatting sqref="I552:J555">
    <cfRule type="containsText" dxfId="2744" priority="7189" operator="containsText" text="790L">
      <formula>NOT(ISERROR(SEARCH("790L",I552)))</formula>
    </cfRule>
    <cfRule type="containsText" dxfId="2743" priority="7190" operator="containsText" text="VTL2100">
      <formula>NOT(ISERROR(SEARCH("VTL2100",I552)))</formula>
    </cfRule>
    <cfRule type="containsText" dxfId="2742" priority="7191" operator="containsText" text="iSUM790L-24R2FI11">
      <formula>NOT(ISERROR(SEARCH("iSUM790L-24R2FI11",I552)))</formula>
    </cfRule>
    <cfRule type="containsText" dxfId="2741" priority="7192" operator="containsText" text="ncs10">
      <formula>NOT(ISERROR(SEARCH("ncs10",I552)))</formula>
    </cfRule>
    <cfRule type="containsText" dxfId="2740" priority="7193" operator="containsText" text="ncs7">
      <formula>NOT(ISERROR(SEARCH("ncs7",I552)))</formula>
    </cfRule>
  </conditionalFormatting>
  <conditionalFormatting sqref="I556:J562">
    <cfRule type="containsText" dxfId="2739" priority="7184" operator="containsText" text="790L">
      <formula>NOT(ISERROR(SEARCH("790L",I556)))</formula>
    </cfRule>
    <cfRule type="containsText" dxfId="2738" priority="7185" operator="containsText" text="VTL2100">
      <formula>NOT(ISERROR(SEARCH("VTL2100",I556)))</formula>
    </cfRule>
    <cfRule type="containsText" dxfId="2737" priority="7186" operator="containsText" text="iSUM790L-24R2FI11">
      <formula>NOT(ISERROR(SEARCH("iSUM790L-24R2FI11",I556)))</formula>
    </cfRule>
    <cfRule type="containsText" dxfId="2736" priority="7187" operator="containsText" text="ncs10">
      <formula>NOT(ISERROR(SEARCH("ncs10",I556)))</formula>
    </cfRule>
    <cfRule type="containsText" dxfId="2735" priority="7188" operator="containsText" text="ncs7">
      <formula>NOT(ISERROR(SEARCH("ncs7",I556)))</formula>
    </cfRule>
  </conditionalFormatting>
  <conditionalFormatting sqref="I563:J566">
    <cfRule type="containsText" dxfId="2734" priority="7179" operator="containsText" text="790L">
      <formula>NOT(ISERROR(SEARCH("790L",I563)))</formula>
    </cfRule>
    <cfRule type="containsText" dxfId="2733" priority="7180" operator="containsText" text="VTL2100">
      <formula>NOT(ISERROR(SEARCH("VTL2100",I563)))</formula>
    </cfRule>
    <cfRule type="containsText" dxfId="2732" priority="7181" operator="containsText" text="iSUM790L-24R2FI11">
      <formula>NOT(ISERROR(SEARCH("iSUM790L-24R2FI11",I563)))</formula>
    </cfRule>
    <cfRule type="containsText" dxfId="2731" priority="7182" operator="containsText" text="ncs10">
      <formula>NOT(ISERROR(SEARCH("ncs10",I563)))</formula>
    </cfRule>
    <cfRule type="containsText" dxfId="2730" priority="7183" operator="containsText" text="ncs7">
      <formula>NOT(ISERROR(SEARCH("ncs7",I563)))</formula>
    </cfRule>
  </conditionalFormatting>
  <conditionalFormatting sqref="I567:J569">
    <cfRule type="containsText" dxfId="2729" priority="7174" operator="containsText" text="790L">
      <formula>NOT(ISERROR(SEARCH("790L",I567)))</formula>
    </cfRule>
    <cfRule type="containsText" dxfId="2728" priority="7175" operator="containsText" text="VTL2100">
      <formula>NOT(ISERROR(SEARCH("VTL2100",I567)))</formula>
    </cfRule>
    <cfRule type="containsText" dxfId="2727" priority="7176" operator="containsText" text="iSUM790L-24R2FI11">
      <formula>NOT(ISERROR(SEARCH("iSUM790L-24R2FI11",I567)))</formula>
    </cfRule>
    <cfRule type="containsText" dxfId="2726" priority="7177" operator="containsText" text="ncs10">
      <formula>NOT(ISERROR(SEARCH("ncs10",I567)))</formula>
    </cfRule>
    <cfRule type="containsText" dxfId="2725" priority="7178" operator="containsText" text="ncs7">
      <formula>NOT(ISERROR(SEARCH("ncs7",I567)))</formula>
    </cfRule>
  </conditionalFormatting>
  <conditionalFormatting sqref="I528">
    <cfRule type="containsText" dxfId="2724" priority="7164" operator="containsText" text="790L">
      <formula>NOT(ISERROR(SEARCH("790L",I528)))</formula>
    </cfRule>
    <cfRule type="containsText" dxfId="2723" priority="7165" operator="containsText" text="VTL2100">
      <formula>NOT(ISERROR(SEARCH("VTL2100",I528)))</formula>
    </cfRule>
    <cfRule type="containsText" dxfId="2722" priority="7166" operator="containsText" text="iSUM790L-24R2FI11">
      <formula>NOT(ISERROR(SEARCH("iSUM790L-24R2FI11",I528)))</formula>
    </cfRule>
    <cfRule type="containsText" dxfId="2721" priority="7167" operator="containsText" text="ncs10">
      <formula>NOT(ISERROR(SEARCH("ncs10",I528)))</formula>
    </cfRule>
    <cfRule type="containsText" dxfId="2720" priority="7168" operator="containsText" text="ncs7">
      <formula>NOT(ISERROR(SEARCH("ncs7",I528)))</formula>
    </cfRule>
  </conditionalFormatting>
  <conditionalFormatting sqref="J528">
    <cfRule type="containsText" dxfId="2719" priority="7169" operator="containsText" text="790L">
      <formula>NOT(ISERROR(SEARCH("790L",J528)))</formula>
    </cfRule>
    <cfRule type="containsText" dxfId="2718" priority="7170" operator="containsText" text="VTL2100">
      <formula>NOT(ISERROR(SEARCH("VTL2100",J528)))</formula>
    </cfRule>
    <cfRule type="containsText" dxfId="2717" priority="7171" operator="containsText" text="iSUM790L-24R2FI11">
      <formula>NOT(ISERROR(SEARCH("iSUM790L-24R2FI11",J528)))</formula>
    </cfRule>
    <cfRule type="containsText" dxfId="2716" priority="7172" operator="containsText" text="ncs10">
      <formula>NOT(ISERROR(SEARCH("ncs10",J528)))</formula>
    </cfRule>
    <cfRule type="containsText" dxfId="2715" priority="7173" operator="containsText" text="ncs7">
      <formula>NOT(ISERROR(SEARCH("ncs7",J528)))</formula>
    </cfRule>
  </conditionalFormatting>
  <conditionalFormatting sqref="I570:J575">
    <cfRule type="containsText" dxfId="2714" priority="7159" operator="containsText" text="790L">
      <formula>NOT(ISERROR(SEARCH("790L",I570)))</formula>
    </cfRule>
    <cfRule type="containsText" dxfId="2713" priority="7160" operator="containsText" text="VTL2100">
      <formula>NOT(ISERROR(SEARCH("VTL2100",I570)))</formula>
    </cfRule>
    <cfRule type="containsText" dxfId="2712" priority="7161" operator="containsText" text="iSUM790L-24R2FI11">
      <formula>NOT(ISERROR(SEARCH("iSUM790L-24R2FI11",I570)))</formula>
    </cfRule>
    <cfRule type="containsText" dxfId="2711" priority="7162" operator="containsText" text="ncs10">
      <formula>NOT(ISERROR(SEARCH("ncs10",I570)))</formula>
    </cfRule>
    <cfRule type="containsText" dxfId="2710" priority="7163" operator="containsText" text="ncs7">
      <formula>NOT(ISERROR(SEARCH("ncs7",I570)))</formula>
    </cfRule>
  </conditionalFormatting>
  <conditionalFormatting sqref="N233:N234 N243:N258 N262:N309 N317 N322:N333 N337:N338 N341:N347 N351:N385 N387">
    <cfRule type="containsText" dxfId="2709" priority="7089" operator="containsText" text="已 出 库">
      <formula>NOT(ISERROR(SEARCH("已 出 库",N233)))</formula>
    </cfRule>
    <cfRule type="containsText" dxfId="2708" priority="7090" operator="containsText" text="已 中 标">
      <formula>NOT(ISERROR(SEARCH("已 中 标",N233)))</formula>
    </cfRule>
    <cfRule type="containsText" dxfId="2707" priority="7091" operator="containsText" text="中标">
      <formula>NOT(ISERROR(SEARCH("中标",N233)))</formula>
    </cfRule>
    <cfRule type="containsText" dxfId="2706" priority="7092" operator="containsText" text="出库">
      <formula>NOT(ISERROR(SEARCH("出库",N233)))</formula>
    </cfRule>
    <cfRule type="containsText" dxfId="2705" priority="7093" operator="containsText" text="签订合同">
      <formula>NOT(ISERROR(SEARCH("签订合同",N233)))</formula>
    </cfRule>
    <cfRule type="containsText" dxfId="2704" priority="7094" operator="containsText" text="签约">
      <formula>NOT(ISERROR(SEARCH("签约",N233)))</formula>
    </cfRule>
    <cfRule type="containsText" dxfId="2703" priority="7095" operator="containsText" text="中标">
      <formula>NOT(ISERROR(SEARCH("中标",N233)))</formula>
    </cfRule>
  </conditionalFormatting>
  <conditionalFormatting sqref="N259:N261 N339:N340 N235:N242 N334:N336">
    <cfRule type="containsText" dxfId="2702" priority="7019" operator="containsText" text="已 出 库">
      <formula>NOT(ISERROR(SEARCH("已 出 库",N235)))</formula>
    </cfRule>
    <cfRule type="containsText" dxfId="2701" priority="7020" operator="containsText" text="已 中 标">
      <formula>NOT(ISERROR(SEARCH("已 中 标",N235)))</formula>
    </cfRule>
    <cfRule type="containsText" dxfId="2700" priority="7021" operator="containsText" text="中标">
      <formula>NOT(ISERROR(SEARCH("中标",N235)))</formula>
    </cfRule>
    <cfRule type="containsText" dxfId="2699" priority="7022" operator="containsText" text="出库">
      <formula>NOT(ISERROR(SEARCH("出库",N235)))</formula>
    </cfRule>
    <cfRule type="containsText" dxfId="2698" priority="7023" operator="containsText" text="签订合同">
      <formula>NOT(ISERROR(SEARCH("签订合同",N235)))</formula>
    </cfRule>
    <cfRule type="containsText" dxfId="2697" priority="7024" operator="containsText" text="签约">
      <formula>NOT(ISERROR(SEARCH("签约",N235)))</formula>
    </cfRule>
    <cfRule type="containsText" dxfId="2696" priority="7025" operator="containsText" text="中标">
      <formula>NOT(ISERROR(SEARCH("中标",N235)))</formula>
    </cfRule>
  </conditionalFormatting>
  <conditionalFormatting sqref="N310">
    <cfRule type="containsText" dxfId="2695" priority="7138" operator="containsText" text="已 出 库">
      <formula>NOT(ISERROR(SEARCH("已 出 库",N310)))</formula>
    </cfRule>
    <cfRule type="containsText" dxfId="2694" priority="7139" operator="containsText" text="已 中 标">
      <formula>NOT(ISERROR(SEARCH("已 中 标",N310)))</formula>
    </cfRule>
    <cfRule type="containsText" dxfId="2693" priority="7140" operator="containsText" text="中标">
      <formula>NOT(ISERROR(SEARCH("中标",N310)))</formula>
    </cfRule>
    <cfRule type="containsText" dxfId="2692" priority="7141" operator="containsText" text="出库">
      <formula>NOT(ISERROR(SEARCH("出库",N310)))</formula>
    </cfRule>
    <cfRule type="containsText" dxfId="2691" priority="7142" operator="containsText" text="签订合同">
      <formula>NOT(ISERROR(SEARCH("签订合同",N310)))</formula>
    </cfRule>
    <cfRule type="containsText" dxfId="2690" priority="7143" operator="containsText" text="签约">
      <formula>NOT(ISERROR(SEARCH("签约",N310)))</formula>
    </cfRule>
    <cfRule type="containsText" dxfId="2689" priority="7144" operator="containsText" text="中标">
      <formula>NOT(ISERROR(SEARCH("中标",N310)))</formula>
    </cfRule>
  </conditionalFormatting>
  <conditionalFormatting sqref="N311:N315">
    <cfRule type="containsText" dxfId="2688" priority="7145" operator="containsText" text="已 出 库">
      <formula>NOT(ISERROR(SEARCH("已 出 库",N311)))</formula>
    </cfRule>
    <cfRule type="containsText" dxfId="2687" priority="7146" operator="containsText" text="已 中 标">
      <formula>NOT(ISERROR(SEARCH("已 中 标",N311)))</formula>
    </cfRule>
    <cfRule type="containsText" dxfId="2686" priority="7147" operator="containsText" text="中标">
      <formula>NOT(ISERROR(SEARCH("中标",N311)))</formula>
    </cfRule>
    <cfRule type="containsText" dxfId="2685" priority="7148" operator="containsText" text="出库">
      <formula>NOT(ISERROR(SEARCH("出库",N311)))</formula>
    </cfRule>
    <cfRule type="containsText" dxfId="2684" priority="7149" operator="containsText" text="签订合同">
      <formula>NOT(ISERROR(SEARCH("签订合同",N311)))</formula>
    </cfRule>
    <cfRule type="containsText" dxfId="2683" priority="7150" operator="containsText" text="签约">
      <formula>NOT(ISERROR(SEARCH("签约",N311)))</formula>
    </cfRule>
    <cfRule type="containsText" dxfId="2682" priority="7151" operator="containsText" text="中标">
      <formula>NOT(ISERROR(SEARCH("中标",N311)))</formula>
    </cfRule>
  </conditionalFormatting>
  <conditionalFormatting sqref="N316">
    <cfRule type="containsText" dxfId="2681" priority="7131" operator="containsText" text="已 出 库">
      <formula>NOT(ISERROR(SEARCH("已 出 库",N316)))</formula>
    </cfRule>
    <cfRule type="containsText" dxfId="2680" priority="7132" operator="containsText" text="已 中 标">
      <formula>NOT(ISERROR(SEARCH("已 中 标",N316)))</formula>
    </cfRule>
    <cfRule type="containsText" dxfId="2679" priority="7133" operator="containsText" text="中标">
      <formula>NOT(ISERROR(SEARCH("中标",N316)))</formula>
    </cfRule>
    <cfRule type="containsText" dxfId="2678" priority="7134" operator="containsText" text="出库">
      <formula>NOT(ISERROR(SEARCH("出库",N316)))</formula>
    </cfRule>
    <cfRule type="containsText" dxfId="2677" priority="7135" operator="containsText" text="签订合同">
      <formula>NOT(ISERROR(SEARCH("签订合同",N316)))</formula>
    </cfRule>
    <cfRule type="containsText" dxfId="2676" priority="7136" operator="containsText" text="签约">
      <formula>NOT(ISERROR(SEARCH("签约",N316)))</formula>
    </cfRule>
    <cfRule type="containsText" dxfId="2675" priority="7137" operator="containsText" text="中标">
      <formula>NOT(ISERROR(SEARCH("中标",N316)))</formula>
    </cfRule>
  </conditionalFormatting>
  <conditionalFormatting sqref="N319">
    <cfRule type="containsText" dxfId="2674" priority="7118" operator="containsText" text="已 出 库">
      <formula>NOT(ISERROR(SEARCH("已 出 库",N319)))</formula>
    </cfRule>
    <cfRule type="containsText" dxfId="2673" priority="7120" operator="containsText" text="已 中 标">
      <formula>NOT(ISERROR(SEARCH("已 中 标",N319)))</formula>
    </cfRule>
    <cfRule type="containsText" dxfId="2672" priority="7122" operator="containsText" text="中标">
      <formula>NOT(ISERROR(SEARCH("中标",N319)))</formula>
    </cfRule>
    <cfRule type="containsText" dxfId="2671" priority="7124" operator="containsText" text="出库">
      <formula>NOT(ISERROR(SEARCH("出库",N319)))</formula>
    </cfRule>
    <cfRule type="containsText" dxfId="2670" priority="7126" operator="containsText" text="签订合同">
      <formula>NOT(ISERROR(SEARCH("签订合同",N319)))</formula>
    </cfRule>
    <cfRule type="containsText" dxfId="2669" priority="7128" operator="containsText" text="签约">
      <formula>NOT(ISERROR(SEARCH("签约",N319)))</formula>
    </cfRule>
    <cfRule type="containsText" dxfId="2668" priority="7130" operator="containsText" text="中标">
      <formula>NOT(ISERROR(SEARCH("中标",N319)))</formula>
    </cfRule>
  </conditionalFormatting>
  <conditionalFormatting sqref="N320">
    <cfRule type="containsText" dxfId="2667" priority="7117" operator="containsText" text="已 出 库">
      <formula>NOT(ISERROR(SEARCH("已 出 库",N320)))</formula>
    </cfRule>
    <cfRule type="containsText" dxfId="2666" priority="7119" operator="containsText" text="已 中 标">
      <formula>NOT(ISERROR(SEARCH("已 中 标",N320)))</formula>
    </cfRule>
    <cfRule type="containsText" dxfId="2665" priority="7121" operator="containsText" text="中标">
      <formula>NOT(ISERROR(SEARCH("中标",N320)))</formula>
    </cfRule>
    <cfRule type="containsText" dxfId="2664" priority="7123" operator="containsText" text="出库">
      <formula>NOT(ISERROR(SEARCH("出库",N320)))</formula>
    </cfRule>
    <cfRule type="containsText" dxfId="2663" priority="7125" operator="containsText" text="签订合同">
      <formula>NOT(ISERROR(SEARCH("签订合同",N320)))</formula>
    </cfRule>
    <cfRule type="containsText" dxfId="2662" priority="7127" operator="containsText" text="签约">
      <formula>NOT(ISERROR(SEARCH("签约",N320)))</formula>
    </cfRule>
    <cfRule type="containsText" dxfId="2661" priority="7129" operator="containsText" text="中标">
      <formula>NOT(ISERROR(SEARCH("中标",N320)))</formula>
    </cfRule>
  </conditionalFormatting>
  <conditionalFormatting sqref="N321">
    <cfRule type="containsText" dxfId="2660" priority="7110" operator="containsText" text="已 出 库">
      <formula>NOT(ISERROR(SEARCH("已 出 库",N321)))</formula>
    </cfRule>
    <cfRule type="containsText" dxfId="2659" priority="7111" operator="containsText" text="已 中 标">
      <formula>NOT(ISERROR(SEARCH("已 中 标",N321)))</formula>
    </cfRule>
    <cfRule type="containsText" dxfId="2658" priority="7112" operator="containsText" text="中标">
      <formula>NOT(ISERROR(SEARCH("中标",N321)))</formula>
    </cfRule>
    <cfRule type="containsText" dxfId="2657" priority="7113" operator="containsText" text="出库">
      <formula>NOT(ISERROR(SEARCH("出库",N321)))</formula>
    </cfRule>
    <cfRule type="containsText" dxfId="2656" priority="7114" operator="containsText" text="签订合同">
      <formula>NOT(ISERROR(SEARCH("签订合同",N321)))</formula>
    </cfRule>
    <cfRule type="containsText" dxfId="2655" priority="7115" operator="containsText" text="签约">
      <formula>NOT(ISERROR(SEARCH("签约",N321)))</formula>
    </cfRule>
    <cfRule type="containsText" dxfId="2654" priority="7116" operator="containsText" text="中标">
      <formula>NOT(ISERROR(SEARCH("中标",N321)))</formula>
    </cfRule>
  </conditionalFormatting>
  <conditionalFormatting sqref="N386">
    <cfRule type="containsText" dxfId="2653" priority="7096" operator="containsText" text="已 出 库">
      <formula>NOT(ISERROR(SEARCH("已 出 库",N386)))</formula>
    </cfRule>
    <cfRule type="containsText" dxfId="2652" priority="7097" operator="containsText" text="已 中 标">
      <formula>NOT(ISERROR(SEARCH("已 中 标",N386)))</formula>
    </cfRule>
    <cfRule type="containsText" dxfId="2651" priority="7098" operator="containsText" text="中标">
      <formula>NOT(ISERROR(SEARCH("中标",N386)))</formula>
    </cfRule>
    <cfRule type="containsText" dxfId="2650" priority="7099" operator="containsText" text="出库">
      <formula>NOT(ISERROR(SEARCH("出库",N386)))</formula>
    </cfRule>
    <cfRule type="containsText" dxfId="2649" priority="7100" operator="containsText" text="签订合同">
      <formula>NOT(ISERROR(SEARCH("签订合同",N386)))</formula>
    </cfRule>
    <cfRule type="containsText" dxfId="2648" priority="7101" operator="containsText" text="签约">
      <formula>NOT(ISERROR(SEARCH("签约",N386)))</formula>
    </cfRule>
    <cfRule type="containsText" dxfId="2647" priority="7102" operator="containsText" text="中标">
      <formula>NOT(ISERROR(SEARCH("中标",N386)))</formula>
    </cfRule>
  </conditionalFormatting>
  <conditionalFormatting sqref="N388">
    <cfRule type="containsText" dxfId="2646" priority="6774" operator="containsText" text="已 出 库">
      <formula>NOT(ISERROR(SEARCH("已 出 库",N388)))</formula>
    </cfRule>
    <cfRule type="containsText" dxfId="2645" priority="6775" operator="containsText" text="已 中 标">
      <formula>NOT(ISERROR(SEARCH("已 中 标",N388)))</formula>
    </cfRule>
    <cfRule type="containsText" dxfId="2644" priority="6776" operator="containsText" text="中标">
      <formula>NOT(ISERROR(SEARCH("中标",N388)))</formula>
    </cfRule>
    <cfRule type="containsText" dxfId="2643" priority="6777" operator="containsText" text="出库">
      <formula>NOT(ISERROR(SEARCH("出库",N388)))</formula>
    </cfRule>
    <cfRule type="containsText" dxfId="2642" priority="6778" operator="containsText" text="签订合同">
      <formula>NOT(ISERROR(SEARCH("签订合同",N388)))</formula>
    </cfRule>
    <cfRule type="containsText" dxfId="2641" priority="6779" operator="containsText" text="签约">
      <formula>NOT(ISERROR(SEARCH("签约",N388)))</formula>
    </cfRule>
    <cfRule type="containsText" dxfId="2640" priority="6780" operator="containsText" text="中标">
      <formula>NOT(ISERROR(SEARCH("中标",N388)))</formula>
    </cfRule>
  </conditionalFormatting>
  <conditionalFormatting sqref="N348:N350 N318">
    <cfRule type="containsText" dxfId="2639" priority="7152" operator="containsText" text="已 出 库">
      <formula>NOT(ISERROR(SEARCH("已 出 库",N318)))</formula>
    </cfRule>
    <cfRule type="containsText" dxfId="2638" priority="7153" operator="containsText" text="已 中 标">
      <formula>NOT(ISERROR(SEARCH("已 中 标",N318)))</formula>
    </cfRule>
    <cfRule type="containsText" dxfId="2637" priority="7154" operator="containsText" text="中标">
      <formula>NOT(ISERROR(SEARCH("中标",N318)))</formula>
    </cfRule>
    <cfRule type="containsText" dxfId="2636" priority="7155" operator="containsText" text="出库">
      <formula>NOT(ISERROR(SEARCH("出库",N318)))</formula>
    </cfRule>
    <cfRule type="containsText" dxfId="2635" priority="7156" operator="containsText" text="签订合同">
      <formula>NOT(ISERROR(SEARCH("签订合同",N318)))</formula>
    </cfRule>
    <cfRule type="containsText" dxfId="2634" priority="7157" operator="containsText" text="签约">
      <formula>NOT(ISERROR(SEARCH("签约",N318)))</formula>
    </cfRule>
    <cfRule type="containsText" dxfId="2633" priority="7158" operator="containsText" text="中标">
      <formula>NOT(ISERROR(SEARCH("中标",N318)))</formula>
    </cfRule>
  </conditionalFormatting>
  <conditionalFormatting sqref="N401 N404 N408 N412 N414:N415 N419">
    <cfRule type="containsText" dxfId="2632" priority="6767" operator="containsText" text="已 出 库">
      <formula>NOT(ISERROR(SEARCH("已 出 库",N401)))</formula>
    </cfRule>
    <cfRule type="containsText" dxfId="2631" priority="6768" operator="containsText" text="已 中 标">
      <formula>NOT(ISERROR(SEARCH("已 中 标",N401)))</formula>
    </cfRule>
    <cfRule type="containsText" dxfId="2630" priority="6769" operator="containsText" text="中标">
      <formula>NOT(ISERROR(SEARCH("中标",N401)))</formula>
    </cfRule>
    <cfRule type="containsText" dxfId="2629" priority="6770" operator="containsText" text="出库">
      <formula>NOT(ISERROR(SEARCH("出库",N401)))</formula>
    </cfRule>
    <cfRule type="containsText" dxfId="2628" priority="6771" operator="containsText" text="签订合同">
      <formula>NOT(ISERROR(SEARCH("签订合同",N401)))</formula>
    </cfRule>
  </conditionalFormatting>
  <conditionalFormatting sqref="N401 N404 N408 N412 N414:N415 N419">
    <cfRule type="containsText" dxfId="2627" priority="6772" operator="containsText" text="签约">
      <formula>NOT(ISERROR(SEARCH("签约",N401)))</formula>
    </cfRule>
    <cfRule type="containsText" dxfId="2626" priority="6773" operator="containsText" text="中标">
      <formula>NOT(ISERROR(SEARCH("中标",N401)))</formula>
    </cfRule>
  </conditionalFormatting>
  <conditionalFormatting sqref="N389 N392 N396">
    <cfRule type="containsText" dxfId="2625" priority="6760" operator="containsText" text="已 出 库">
      <formula>NOT(ISERROR(SEARCH("已 出 库",N389)))</formula>
    </cfRule>
    <cfRule type="containsText" dxfId="2624" priority="6761" operator="containsText" text="已 中 标">
      <formula>NOT(ISERROR(SEARCH("已 中 标",N389)))</formula>
    </cfRule>
    <cfRule type="containsText" dxfId="2623" priority="6762" operator="containsText" text="中标">
      <formula>NOT(ISERROR(SEARCH("中标",N389)))</formula>
    </cfRule>
    <cfRule type="containsText" dxfId="2622" priority="6763" operator="containsText" text="出库">
      <formula>NOT(ISERROR(SEARCH("出库",N389)))</formula>
    </cfRule>
    <cfRule type="containsText" dxfId="2621" priority="6764" operator="containsText" text="签订合同">
      <formula>NOT(ISERROR(SEARCH("签订合同",N389)))</formula>
    </cfRule>
  </conditionalFormatting>
  <conditionalFormatting sqref="N389 N392 N396">
    <cfRule type="containsText" dxfId="2620" priority="6765" operator="containsText" text="签约">
      <formula>NOT(ISERROR(SEARCH("签约",N389)))</formula>
    </cfRule>
    <cfRule type="containsText" dxfId="2619" priority="6766" operator="containsText" text="中标">
      <formula>NOT(ISERROR(SEARCH("中标",N389)))</formula>
    </cfRule>
  </conditionalFormatting>
  <conditionalFormatting sqref="N423">
    <cfRule type="containsText" dxfId="2618" priority="6753" operator="containsText" text="已 出 库">
      <formula>NOT(ISERROR(SEARCH("已 出 库",N423)))</formula>
    </cfRule>
    <cfRule type="containsText" dxfId="2617" priority="6754" operator="containsText" text="已 中 标">
      <formula>NOT(ISERROR(SEARCH("已 中 标",N423)))</formula>
    </cfRule>
    <cfRule type="containsText" dxfId="2616" priority="6755" operator="containsText" text="中标">
      <formula>NOT(ISERROR(SEARCH("中标",N423)))</formula>
    </cfRule>
    <cfRule type="containsText" dxfId="2615" priority="6756" operator="containsText" text="出库">
      <formula>NOT(ISERROR(SEARCH("出库",N423)))</formula>
    </cfRule>
    <cfRule type="containsText" dxfId="2614" priority="6757" operator="containsText" text="签订合同">
      <formula>NOT(ISERROR(SEARCH("签订合同",N423)))</formula>
    </cfRule>
  </conditionalFormatting>
  <conditionalFormatting sqref="N423">
    <cfRule type="containsText" dxfId="2613" priority="6758" operator="containsText" text="签约">
      <formula>NOT(ISERROR(SEARCH("签约",N423)))</formula>
    </cfRule>
    <cfRule type="containsText" dxfId="2612" priority="6759" operator="containsText" text="中标">
      <formula>NOT(ISERROR(SEARCH("中标",N423)))</formula>
    </cfRule>
  </conditionalFormatting>
  <conditionalFormatting sqref="N505:N509 N432:N457 N462:N470 N477:N485">
    <cfRule type="containsText" dxfId="2611" priority="6745" operator="containsText" text="已 出 库">
      <formula>NOT(ISERROR(SEARCH("已 出 库",N432)))</formula>
    </cfRule>
    <cfRule type="containsText" dxfId="2610" priority="6746" operator="containsText" text="已 中 标">
      <formula>NOT(ISERROR(SEARCH("已 中 标",N432)))</formula>
    </cfRule>
    <cfRule type="containsText" dxfId="2609" priority="6747" operator="containsText" text="中标">
      <formula>NOT(ISERROR(SEARCH("中标",N432)))</formula>
    </cfRule>
    <cfRule type="containsText" dxfId="2608" priority="6748" operator="containsText" text="出库">
      <formula>NOT(ISERROR(SEARCH("出库",N432)))</formula>
    </cfRule>
    <cfRule type="containsText" dxfId="2607" priority="6749" operator="containsText" text="签订合同">
      <formula>NOT(ISERROR(SEARCH("签订合同",N432)))</formula>
    </cfRule>
  </conditionalFormatting>
  <conditionalFormatting sqref="N505:N509 N432:N457 N462:N470 N477:N485">
    <cfRule type="containsText" dxfId="2606" priority="6750" operator="containsText" text="签约">
      <formula>NOT(ISERROR(SEARCH("签约",N432)))</formula>
    </cfRule>
    <cfRule type="containsText" dxfId="2605" priority="6751" operator="containsText" text="中标">
      <formula>NOT(ISERROR(SEARCH("中标",N432)))</formula>
    </cfRule>
  </conditionalFormatting>
  <conditionalFormatting sqref="N458:N461">
    <cfRule type="containsText" dxfId="2604" priority="6738" operator="containsText" text="已 出 库">
      <formula>NOT(ISERROR(SEARCH("已 出 库",N458)))</formula>
    </cfRule>
    <cfRule type="containsText" dxfId="2603" priority="6739" operator="containsText" text="已 中 标">
      <formula>NOT(ISERROR(SEARCH("已 中 标",N458)))</formula>
    </cfRule>
    <cfRule type="containsText" dxfId="2602" priority="6740" operator="containsText" text="中标">
      <formula>NOT(ISERROR(SEARCH("中标",N458)))</formula>
    </cfRule>
    <cfRule type="containsText" dxfId="2601" priority="6741" operator="containsText" text="出库">
      <formula>NOT(ISERROR(SEARCH("出库",N458)))</formula>
    </cfRule>
    <cfRule type="containsText" dxfId="2600" priority="6742" operator="containsText" text="签订合同">
      <formula>NOT(ISERROR(SEARCH("签订合同",N458)))</formula>
    </cfRule>
  </conditionalFormatting>
  <conditionalFormatting sqref="N458:N461">
    <cfRule type="containsText" dxfId="2599" priority="6743" operator="containsText" text="签约">
      <formula>NOT(ISERROR(SEARCH("签约",N458)))</formula>
    </cfRule>
    <cfRule type="containsText" dxfId="2598" priority="6744" operator="containsText" text="中标">
      <formula>NOT(ISERROR(SEARCH("中标",N458)))</formula>
    </cfRule>
  </conditionalFormatting>
  <conditionalFormatting sqref="N471:N476">
    <cfRule type="containsText" dxfId="2597" priority="6731" operator="containsText" text="已 出 库">
      <formula>NOT(ISERROR(SEARCH("已 出 库",N471)))</formula>
    </cfRule>
    <cfRule type="containsText" dxfId="2596" priority="6732" operator="containsText" text="已 中 标">
      <formula>NOT(ISERROR(SEARCH("已 中 标",N471)))</formula>
    </cfRule>
    <cfRule type="containsText" dxfId="2595" priority="6733" operator="containsText" text="中标">
      <formula>NOT(ISERROR(SEARCH("中标",N471)))</formula>
    </cfRule>
    <cfRule type="containsText" dxfId="2594" priority="6734" operator="containsText" text="出库">
      <formula>NOT(ISERROR(SEARCH("出库",N471)))</formula>
    </cfRule>
    <cfRule type="containsText" dxfId="2593" priority="6735" operator="containsText" text="签订合同">
      <formula>NOT(ISERROR(SEARCH("签订合同",N471)))</formula>
    </cfRule>
  </conditionalFormatting>
  <conditionalFormatting sqref="N471:N476">
    <cfRule type="containsText" dxfId="2592" priority="6736" operator="containsText" text="签约">
      <formula>NOT(ISERROR(SEARCH("签约",N471)))</formula>
    </cfRule>
    <cfRule type="containsText" dxfId="2591" priority="6737" operator="containsText" text="中标">
      <formula>NOT(ISERROR(SEARCH("中标",N471)))</formula>
    </cfRule>
  </conditionalFormatting>
  <conditionalFormatting sqref="N486">
    <cfRule type="containsText" dxfId="2590" priority="6719" operator="containsText" text="已 出 库">
      <formula>NOT(ISERROR(SEARCH("已 出 库",N486)))</formula>
    </cfRule>
    <cfRule type="containsText" dxfId="2589" priority="6720" operator="containsText" text="出库">
      <formula>NOT(ISERROR(SEARCH("出库",N486)))</formula>
    </cfRule>
    <cfRule type="containsText" dxfId="2588" priority="6721" operator="containsText" text="签订合同">
      <formula>NOT(ISERROR(SEARCH("签订合同",N486)))</formula>
    </cfRule>
  </conditionalFormatting>
  <conditionalFormatting sqref="N486">
    <cfRule type="containsText" dxfId="2587" priority="6722" operator="containsText" text="签约">
      <formula>NOT(ISERROR(SEARCH("签约",N486)))</formula>
    </cfRule>
    <cfRule type="containsText" dxfId="2586" priority="6723" operator="containsText" text="中标">
      <formula>NOT(ISERROR(SEARCH("中标",N486)))</formula>
    </cfRule>
  </conditionalFormatting>
  <conditionalFormatting sqref="N487:N491">
    <cfRule type="containsText" dxfId="2585" priority="6714" operator="containsText" text="已 出 库">
      <formula>NOT(ISERROR(SEARCH("已 出 库",N487)))</formula>
    </cfRule>
    <cfRule type="containsText" dxfId="2584" priority="6715" operator="containsText" text="出库">
      <formula>NOT(ISERROR(SEARCH("出库",N487)))</formula>
    </cfRule>
    <cfRule type="containsText" dxfId="2583" priority="6716" operator="containsText" text="签订合同">
      <formula>NOT(ISERROR(SEARCH("签订合同",N487)))</formula>
    </cfRule>
  </conditionalFormatting>
  <conditionalFormatting sqref="N487:N491">
    <cfRule type="containsText" dxfId="2582" priority="6717" operator="containsText" text="签约">
      <formula>NOT(ISERROR(SEARCH("签约",N487)))</formula>
    </cfRule>
    <cfRule type="containsText" dxfId="2581" priority="6718" operator="containsText" text="中标">
      <formula>NOT(ISERROR(SEARCH("中标",N487)))</formula>
    </cfRule>
  </conditionalFormatting>
  <conditionalFormatting sqref="N492">
    <cfRule type="containsText" dxfId="2580" priority="6709" operator="containsText" text="已 出 库">
      <formula>NOT(ISERROR(SEARCH("已 出 库",N492)))</formula>
    </cfRule>
    <cfRule type="containsText" dxfId="2579" priority="6710" operator="containsText" text="出库">
      <formula>NOT(ISERROR(SEARCH("出库",N492)))</formula>
    </cfRule>
    <cfRule type="containsText" dxfId="2578" priority="6711" operator="containsText" text="签订合同">
      <formula>NOT(ISERROR(SEARCH("签订合同",N492)))</formula>
    </cfRule>
  </conditionalFormatting>
  <conditionalFormatting sqref="N492">
    <cfRule type="containsText" dxfId="2577" priority="6712" operator="containsText" text="签约">
      <formula>NOT(ISERROR(SEARCH("签约",N492)))</formula>
    </cfRule>
    <cfRule type="containsText" dxfId="2576" priority="6713" operator="containsText" text="中标">
      <formula>NOT(ISERROR(SEARCH("中标",N492)))</formula>
    </cfRule>
  </conditionalFormatting>
  <conditionalFormatting sqref="N493:N504">
    <cfRule type="containsText" dxfId="2575" priority="6704" operator="containsText" text="已 出 库">
      <formula>NOT(ISERROR(SEARCH("已 出 库",N493)))</formula>
    </cfRule>
    <cfRule type="containsText" dxfId="2574" priority="6705" operator="containsText" text="出库">
      <formula>NOT(ISERROR(SEARCH("出库",N493)))</formula>
    </cfRule>
    <cfRule type="containsText" dxfId="2573" priority="6706" operator="containsText" text="已 中 标">
      <formula>NOT(ISERROR(SEARCH("已 中 标",N493)))</formula>
    </cfRule>
    <cfRule type="containsText" dxfId="2572" priority="6707" operator="containsText" text="中标">
      <formula>NOT(ISERROR(SEARCH("中标",N493)))</formula>
    </cfRule>
  </conditionalFormatting>
  <conditionalFormatting sqref="N493:N504">
    <cfRule type="containsText" dxfId="2571" priority="6708" operator="containsText" text="中标">
      <formula>NOT(ISERROR(SEARCH("中标",N493)))</formula>
    </cfRule>
    <cfRule type="containsText" dxfId="2570" priority="6752" operator="containsText" text="签约">
      <formula>NOT(ISERROR(SEARCH("签约",N493)))</formula>
    </cfRule>
  </conditionalFormatting>
  <conditionalFormatting sqref="N510">
    <cfRule type="containsText" dxfId="2569" priority="6697" operator="containsText" text="已 出 库">
      <formula>NOT(ISERROR(SEARCH("已 出 库",N510)))</formula>
    </cfRule>
    <cfRule type="containsText" dxfId="2568" priority="6698" operator="containsText" text="已 中 标">
      <formula>NOT(ISERROR(SEARCH("已 中 标",N510)))</formula>
    </cfRule>
    <cfRule type="containsText" dxfId="2567" priority="6699" operator="containsText" text="中标">
      <formula>NOT(ISERROR(SEARCH("中标",N510)))</formula>
    </cfRule>
    <cfRule type="containsText" dxfId="2566" priority="6700" operator="containsText" text="出库">
      <formula>NOT(ISERROR(SEARCH("出库",N510)))</formula>
    </cfRule>
    <cfRule type="containsText" dxfId="2565" priority="6701" operator="containsText" text="签订合同">
      <formula>NOT(ISERROR(SEARCH("签订合同",N510)))</formula>
    </cfRule>
  </conditionalFormatting>
  <conditionalFormatting sqref="N510">
    <cfRule type="containsText" dxfId="2564" priority="6702" operator="containsText" text="签约">
      <formula>NOT(ISERROR(SEARCH("签约",N510)))</formula>
    </cfRule>
    <cfRule type="containsText" dxfId="2563" priority="6703" operator="containsText" text="中标">
      <formula>NOT(ISERROR(SEARCH("中标",N510)))</formula>
    </cfRule>
  </conditionalFormatting>
  <conditionalFormatting sqref="N524">
    <cfRule type="containsText" dxfId="2562" priority="6676" operator="containsText" text="已 出 库">
      <formula>NOT(ISERROR(SEARCH("已 出 库",N524)))</formula>
    </cfRule>
    <cfRule type="containsText" dxfId="2561" priority="6677" operator="containsText" text="已 中 标">
      <formula>NOT(ISERROR(SEARCH("已 中 标",N524)))</formula>
    </cfRule>
    <cfRule type="containsText" dxfId="2560" priority="6678" operator="containsText" text="中标">
      <formula>NOT(ISERROR(SEARCH("中标",N524)))</formula>
    </cfRule>
    <cfRule type="containsText" dxfId="2559" priority="6679" operator="containsText" text="出库">
      <formula>NOT(ISERROR(SEARCH("出库",N524)))</formula>
    </cfRule>
    <cfRule type="containsText" dxfId="2558" priority="6680" operator="containsText" text="签订合同">
      <formula>NOT(ISERROR(SEARCH("签订合同",N524)))</formula>
    </cfRule>
    <cfRule type="containsText" dxfId="2557" priority="6681" operator="containsText" text="签约">
      <formula>NOT(ISERROR(SEARCH("签约",N524)))</formula>
    </cfRule>
    <cfRule type="containsText" dxfId="2556" priority="6682" operator="containsText" text="中标">
      <formula>NOT(ISERROR(SEARCH("中标",N524)))</formula>
    </cfRule>
  </conditionalFormatting>
  <conditionalFormatting sqref="N525">
    <cfRule type="containsText" dxfId="2555" priority="6669" operator="containsText" text="已 出 库">
      <formula>NOT(ISERROR(SEARCH("已 出 库",N525)))</formula>
    </cfRule>
    <cfRule type="containsText" dxfId="2554" priority="6670" operator="containsText" text="已 中 标">
      <formula>NOT(ISERROR(SEARCH("已 中 标",N525)))</formula>
    </cfRule>
    <cfRule type="containsText" dxfId="2553" priority="6671" operator="containsText" text="中标">
      <formula>NOT(ISERROR(SEARCH("中标",N525)))</formula>
    </cfRule>
    <cfRule type="containsText" dxfId="2552" priority="6672" operator="containsText" text="出库">
      <formula>NOT(ISERROR(SEARCH("出库",N525)))</formula>
    </cfRule>
    <cfRule type="containsText" dxfId="2551" priority="6673" operator="containsText" text="签订合同">
      <formula>NOT(ISERROR(SEARCH("签订合同",N525)))</formula>
    </cfRule>
    <cfRule type="containsText" dxfId="2550" priority="6674" operator="containsText" text="签约">
      <formula>NOT(ISERROR(SEARCH("签约",N525)))</formula>
    </cfRule>
    <cfRule type="containsText" dxfId="2549" priority="6675" operator="containsText" text="中标">
      <formula>NOT(ISERROR(SEARCH("中标",N525)))</formula>
    </cfRule>
  </conditionalFormatting>
  <conditionalFormatting sqref="N526">
    <cfRule type="containsText" dxfId="2548" priority="6662" operator="containsText" text="已 出 库">
      <formula>NOT(ISERROR(SEARCH("已 出 库",N526)))</formula>
    </cfRule>
    <cfRule type="containsText" dxfId="2547" priority="6663" operator="containsText" text="已 中 标">
      <formula>NOT(ISERROR(SEARCH("已 中 标",N526)))</formula>
    </cfRule>
    <cfRule type="containsText" dxfId="2546" priority="6664" operator="containsText" text="中标">
      <formula>NOT(ISERROR(SEARCH("中标",N526)))</formula>
    </cfRule>
    <cfRule type="containsText" dxfId="2545" priority="6665" operator="containsText" text="出库">
      <formula>NOT(ISERROR(SEARCH("出库",N526)))</formula>
    </cfRule>
    <cfRule type="containsText" dxfId="2544" priority="6666" operator="containsText" text="签订合同">
      <formula>NOT(ISERROR(SEARCH("签订合同",N526)))</formula>
    </cfRule>
    <cfRule type="containsText" dxfId="2543" priority="6667" operator="containsText" text="签约">
      <formula>NOT(ISERROR(SEARCH("签约",N526)))</formula>
    </cfRule>
    <cfRule type="containsText" dxfId="2542" priority="6668" operator="containsText" text="中标">
      <formula>NOT(ISERROR(SEARCH("中标",N526)))</formula>
    </cfRule>
  </conditionalFormatting>
  <conditionalFormatting sqref="N527">
    <cfRule type="containsText" dxfId="2541" priority="6655" operator="containsText" text="已 出 库">
      <formula>NOT(ISERROR(SEARCH("已 出 库",N527)))</formula>
    </cfRule>
    <cfRule type="containsText" dxfId="2540" priority="6656" operator="containsText" text="已 中 标">
      <formula>NOT(ISERROR(SEARCH("已 中 标",N527)))</formula>
    </cfRule>
    <cfRule type="containsText" dxfId="2539" priority="6657" operator="containsText" text="中标">
      <formula>NOT(ISERROR(SEARCH("中标",N527)))</formula>
    </cfRule>
    <cfRule type="containsText" dxfId="2538" priority="6658" operator="containsText" text="出库">
      <formula>NOT(ISERROR(SEARCH("出库",N527)))</formula>
    </cfRule>
    <cfRule type="containsText" dxfId="2537" priority="6659" operator="containsText" text="签订合同">
      <formula>NOT(ISERROR(SEARCH("签订合同",N527)))</formula>
    </cfRule>
    <cfRule type="containsText" dxfId="2536" priority="6660" operator="containsText" text="签约">
      <formula>NOT(ISERROR(SEARCH("签约",N527)))</formula>
    </cfRule>
    <cfRule type="containsText" dxfId="2535" priority="6661" operator="containsText" text="中标">
      <formula>NOT(ISERROR(SEARCH("中标",N527)))</formula>
    </cfRule>
  </conditionalFormatting>
  <conditionalFormatting sqref="N529">
    <cfRule type="containsText" dxfId="2534" priority="6648" operator="containsText" text="已 出 库">
      <formula>NOT(ISERROR(SEARCH("已 出 库",N529)))</formula>
    </cfRule>
    <cfRule type="containsText" dxfId="2533" priority="6649" operator="containsText" text="已 中 标">
      <formula>NOT(ISERROR(SEARCH("已 中 标",N529)))</formula>
    </cfRule>
    <cfRule type="containsText" dxfId="2532" priority="6650" operator="containsText" text="中标">
      <formula>NOT(ISERROR(SEARCH("中标",N529)))</formula>
    </cfRule>
    <cfRule type="containsText" dxfId="2531" priority="6651" operator="containsText" text="出库">
      <formula>NOT(ISERROR(SEARCH("出库",N529)))</formula>
    </cfRule>
    <cfRule type="containsText" dxfId="2530" priority="6652" operator="containsText" text="签订合同">
      <formula>NOT(ISERROR(SEARCH("签订合同",N529)))</formula>
    </cfRule>
    <cfRule type="containsText" dxfId="2529" priority="6653" operator="containsText" text="签约">
      <formula>NOT(ISERROR(SEARCH("签约",N529)))</formula>
    </cfRule>
    <cfRule type="containsText" dxfId="2528" priority="6654" operator="containsText" text="中标">
      <formula>NOT(ISERROR(SEARCH("中标",N529)))</formula>
    </cfRule>
  </conditionalFormatting>
  <conditionalFormatting sqref="N511:N522">
    <cfRule type="containsText" dxfId="2527" priority="6683" operator="containsText" text="已 出 库">
      <formula>NOT(ISERROR(SEARCH("已 出 库",N511)))</formula>
    </cfRule>
    <cfRule type="containsText" dxfId="2526" priority="6684" operator="containsText" text="已 中 标">
      <formula>NOT(ISERROR(SEARCH("已 中 标",N511)))</formula>
    </cfRule>
    <cfRule type="containsText" dxfId="2525" priority="6685" operator="containsText" text="中标">
      <formula>NOT(ISERROR(SEARCH("中标",N511)))</formula>
    </cfRule>
    <cfRule type="containsText" dxfId="2524" priority="6686" operator="containsText" text="出库">
      <formula>NOT(ISERROR(SEARCH("出库",N511)))</formula>
    </cfRule>
    <cfRule type="containsText" dxfId="2523" priority="6687" operator="containsText" text="签订合同">
      <formula>NOT(ISERROR(SEARCH("签订合同",N511)))</formula>
    </cfRule>
    <cfRule type="containsText" dxfId="2522" priority="6688" operator="containsText" text="签约">
      <formula>NOT(ISERROR(SEARCH("签约",N511)))</formula>
    </cfRule>
    <cfRule type="containsText" dxfId="2521" priority="6689" operator="containsText" text="中标">
      <formula>NOT(ISERROR(SEARCH("中标",N511)))</formula>
    </cfRule>
  </conditionalFormatting>
  <conditionalFormatting sqref="N523">
    <cfRule type="containsText" dxfId="2520" priority="6690" operator="containsText" text="已 出 库">
      <formula>NOT(ISERROR(SEARCH("已 出 库",N523)))</formula>
    </cfRule>
    <cfRule type="containsText" dxfId="2519" priority="6691" operator="containsText" text="已 中 标">
      <formula>NOT(ISERROR(SEARCH("已 中 标",N523)))</formula>
    </cfRule>
    <cfRule type="containsText" dxfId="2518" priority="6692" operator="containsText" text="中标">
      <formula>NOT(ISERROR(SEARCH("中标",N523)))</formula>
    </cfRule>
    <cfRule type="containsText" dxfId="2517" priority="6693" operator="containsText" text="出库">
      <formula>NOT(ISERROR(SEARCH("出库",N523)))</formula>
    </cfRule>
    <cfRule type="containsText" dxfId="2516" priority="6694" operator="containsText" text="签订合同">
      <formula>NOT(ISERROR(SEARCH("签订合同",N523)))</formula>
    </cfRule>
  </conditionalFormatting>
  <conditionalFormatting sqref="N523">
    <cfRule type="containsText" dxfId="2515" priority="6695" operator="containsText" text="签约">
      <formula>NOT(ISERROR(SEARCH("签约",N523)))</formula>
    </cfRule>
    <cfRule type="containsText" dxfId="2514" priority="6696" operator="containsText" text="中标">
      <formula>NOT(ISERROR(SEARCH("中标",N523)))</formula>
    </cfRule>
  </conditionalFormatting>
  <conditionalFormatting sqref="N530">
    <cfRule type="containsText" dxfId="2513" priority="6641" operator="containsText" text="已 出 库">
      <formula>NOT(ISERROR(SEARCH("已 出 库",N530)))</formula>
    </cfRule>
    <cfRule type="containsText" dxfId="2512" priority="6642" operator="containsText" text="已 中 标">
      <formula>NOT(ISERROR(SEARCH("已 中 标",N530)))</formula>
    </cfRule>
    <cfRule type="containsText" dxfId="2511" priority="6643" operator="containsText" text="中标">
      <formula>NOT(ISERROR(SEARCH("中标",N530)))</formula>
    </cfRule>
    <cfRule type="containsText" dxfId="2510" priority="6644" operator="containsText" text="出库">
      <formula>NOT(ISERROR(SEARCH("出库",N530)))</formula>
    </cfRule>
    <cfRule type="containsText" dxfId="2509" priority="6645" operator="containsText" text="签订合同">
      <formula>NOT(ISERROR(SEARCH("签订合同",N530)))</formula>
    </cfRule>
    <cfRule type="containsText" dxfId="2508" priority="6646" operator="containsText" text="签约">
      <formula>NOT(ISERROR(SEARCH("签约",N530)))</formula>
    </cfRule>
    <cfRule type="containsText" dxfId="2507" priority="6647" operator="containsText" text="中标">
      <formula>NOT(ISERROR(SEARCH("中标",N530)))</formula>
    </cfRule>
  </conditionalFormatting>
  <conditionalFormatting sqref="N531">
    <cfRule type="containsText" dxfId="2506" priority="6634" operator="containsText" text="已 出 库">
      <formula>NOT(ISERROR(SEARCH("已 出 库",N531)))</formula>
    </cfRule>
    <cfRule type="containsText" dxfId="2505" priority="6635" operator="containsText" text="已 中 标">
      <formula>NOT(ISERROR(SEARCH("已 中 标",N531)))</formula>
    </cfRule>
    <cfRule type="containsText" dxfId="2504" priority="6636" operator="containsText" text="中标">
      <formula>NOT(ISERROR(SEARCH("中标",N531)))</formula>
    </cfRule>
    <cfRule type="containsText" dxfId="2503" priority="6637" operator="containsText" text="出库">
      <formula>NOT(ISERROR(SEARCH("出库",N531)))</formula>
    </cfRule>
    <cfRule type="containsText" dxfId="2502" priority="6638" operator="containsText" text="签订合同">
      <formula>NOT(ISERROR(SEARCH("签订合同",N531)))</formula>
    </cfRule>
    <cfRule type="containsText" dxfId="2501" priority="6639" operator="containsText" text="签约">
      <formula>NOT(ISERROR(SEARCH("签约",N531)))</formula>
    </cfRule>
    <cfRule type="containsText" dxfId="2500" priority="6640" operator="containsText" text="中标">
      <formula>NOT(ISERROR(SEARCH("中标",N531)))</formula>
    </cfRule>
  </conditionalFormatting>
  <conditionalFormatting sqref="N428">
    <cfRule type="containsText" dxfId="2499" priority="6627" operator="containsText" text="已 出 库">
      <formula>NOT(ISERROR(SEARCH("已 出 库",N428)))</formula>
    </cfRule>
    <cfRule type="containsText" dxfId="2498" priority="6628" operator="containsText" text="已 中 标">
      <formula>NOT(ISERROR(SEARCH("已 中 标",N428)))</formula>
    </cfRule>
    <cfRule type="containsText" dxfId="2497" priority="6629" operator="containsText" text="中标">
      <formula>NOT(ISERROR(SEARCH("中标",N428)))</formula>
    </cfRule>
    <cfRule type="containsText" dxfId="2496" priority="6630" operator="containsText" text="出库">
      <formula>NOT(ISERROR(SEARCH("出库",N428)))</formula>
    </cfRule>
    <cfRule type="containsText" dxfId="2495" priority="6631" operator="containsText" text="签订合同">
      <formula>NOT(ISERROR(SEARCH("签订合同",N428)))</formula>
    </cfRule>
  </conditionalFormatting>
  <conditionalFormatting sqref="N428">
    <cfRule type="containsText" dxfId="2494" priority="6632" operator="containsText" text="签约">
      <formula>NOT(ISERROR(SEARCH("签约",N428)))</formula>
    </cfRule>
    <cfRule type="containsText" dxfId="2493" priority="6633" operator="containsText" text="中标">
      <formula>NOT(ISERROR(SEARCH("中标",N428)))</formula>
    </cfRule>
  </conditionalFormatting>
  <conditionalFormatting sqref="N532 N536 N541">
    <cfRule type="containsText" dxfId="2492" priority="6620" operator="containsText" text="已 出 库">
      <formula>NOT(ISERROR(SEARCH("已 出 库",N532)))</formula>
    </cfRule>
    <cfRule type="containsText" dxfId="2491" priority="6621" operator="containsText" text="已 中 标">
      <formula>NOT(ISERROR(SEARCH("已 中 标",N532)))</formula>
    </cfRule>
    <cfRule type="containsText" dxfId="2490" priority="6622" operator="containsText" text="中标">
      <formula>NOT(ISERROR(SEARCH("中标",N532)))</formula>
    </cfRule>
    <cfRule type="containsText" dxfId="2489" priority="6623" operator="containsText" text="出库">
      <formula>NOT(ISERROR(SEARCH("出库",N532)))</formula>
    </cfRule>
    <cfRule type="containsText" dxfId="2488" priority="6624" operator="containsText" text="签订合同">
      <formula>NOT(ISERROR(SEARCH("签订合同",N532)))</formula>
    </cfRule>
  </conditionalFormatting>
  <conditionalFormatting sqref="N532 N536 N541">
    <cfRule type="containsText" dxfId="2487" priority="6625" operator="containsText" text="签约">
      <formula>NOT(ISERROR(SEARCH("签约",N532)))</formula>
    </cfRule>
    <cfRule type="containsText" dxfId="2486" priority="6626" operator="containsText" text="中标">
      <formula>NOT(ISERROR(SEARCH("中标",N532)))</formula>
    </cfRule>
  </conditionalFormatting>
  <conditionalFormatting sqref="N545">
    <cfRule type="containsText" dxfId="2485" priority="6613" operator="containsText" text="已 出 库">
      <formula>NOT(ISERROR(SEARCH("已 出 库",N545)))</formula>
    </cfRule>
    <cfRule type="containsText" dxfId="2484" priority="6614" operator="containsText" text="已 中 标">
      <formula>NOT(ISERROR(SEARCH("已 中 标",N545)))</formula>
    </cfRule>
    <cfRule type="containsText" dxfId="2483" priority="6615" operator="containsText" text="中标">
      <formula>NOT(ISERROR(SEARCH("中标",N545)))</formula>
    </cfRule>
    <cfRule type="containsText" dxfId="2482" priority="6616" operator="containsText" text="出库">
      <formula>NOT(ISERROR(SEARCH("出库",N545)))</formula>
    </cfRule>
    <cfRule type="containsText" dxfId="2481" priority="6617" operator="containsText" text="签订合同">
      <formula>NOT(ISERROR(SEARCH("签订合同",N545)))</formula>
    </cfRule>
    <cfRule type="containsText" dxfId="2480" priority="6618" operator="containsText" text="签约">
      <formula>NOT(ISERROR(SEARCH("签约",N545)))</formula>
    </cfRule>
    <cfRule type="containsText" dxfId="2479" priority="6619" operator="containsText" text="中标">
      <formula>NOT(ISERROR(SEARCH("中标",N545)))</formula>
    </cfRule>
  </conditionalFormatting>
  <conditionalFormatting sqref="N552">
    <cfRule type="containsText" dxfId="2478" priority="6592" operator="containsText" text="已 出 库">
      <formula>NOT(ISERROR(SEARCH("已 出 库",N552)))</formula>
    </cfRule>
    <cfRule type="containsText" dxfId="2477" priority="6593" operator="containsText" text="已 中 标">
      <formula>NOT(ISERROR(SEARCH("已 中 标",N552)))</formula>
    </cfRule>
    <cfRule type="containsText" dxfId="2476" priority="6594" operator="containsText" text="中标">
      <formula>NOT(ISERROR(SEARCH("中标",N552)))</formula>
    </cfRule>
    <cfRule type="containsText" dxfId="2475" priority="6595" operator="containsText" text="出库">
      <formula>NOT(ISERROR(SEARCH("出库",N552)))</formula>
    </cfRule>
    <cfRule type="containsText" dxfId="2474" priority="6596" operator="containsText" text="签订合同">
      <formula>NOT(ISERROR(SEARCH("签订合同",N552)))</formula>
    </cfRule>
    <cfRule type="containsText" dxfId="2473" priority="6597" operator="containsText" text="签约">
      <formula>NOT(ISERROR(SEARCH("签约",N552)))</formula>
    </cfRule>
    <cfRule type="containsText" dxfId="2472" priority="6598" operator="containsText" text="中标">
      <formula>NOT(ISERROR(SEARCH("中标",N552)))</formula>
    </cfRule>
  </conditionalFormatting>
  <conditionalFormatting sqref="N546">
    <cfRule type="containsText" dxfId="2471" priority="6599" operator="containsText" text="已 出 库">
      <formula>NOT(ISERROR(SEARCH("已 出 库",N546)))</formula>
    </cfRule>
    <cfRule type="containsText" dxfId="2470" priority="6600" operator="containsText" text="已 中 标">
      <formula>NOT(ISERROR(SEARCH("已 中 标",N546)))</formula>
    </cfRule>
    <cfRule type="containsText" dxfId="2469" priority="6601" operator="containsText" text="中标">
      <formula>NOT(ISERROR(SEARCH("中标",N546)))</formula>
    </cfRule>
    <cfRule type="containsText" dxfId="2468" priority="6602" operator="containsText" text="出库">
      <formula>NOT(ISERROR(SEARCH("出库",N546)))</formula>
    </cfRule>
    <cfRule type="containsText" dxfId="2467" priority="6603" operator="containsText" text="签订合同">
      <formula>NOT(ISERROR(SEARCH("签订合同",N546)))</formula>
    </cfRule>
    <cfRule type="containsText" dxfId="2466" priority="6604" operator="containsText" text="签约">
      <formula>NOT(ISERROR(SEARCH("签约",N546)))</formula>
    </cfRule>
    <cfRule type="containsText" dxfId="2465" priority="6605" operator="containsText" text="中标">
      <formula>NOT(ISERROR(SEARCH("中标",N546)))</formula>
    </cfRule>
  </conditionalFormatting>
  <conditionalFormatting sqref="N546 N549">
    <cfRule type="containsText" dxfId="2464" priority="6606" operator="containsText" text="已 出 库">
      <formula>NOT(ISERROR(SEARCH("已 出 库",N546)))</formula>
    </cfRule>
    <cfRule type="containsText" dxfId="2463" priority="6607" operator="containsText" text="已 中 标">
      <formula>NOT(ISERROR(SEARCH("已 中 标",N546)))</formula>
    </cfRule>
    <cfRule type="containsText" dxfId="2462" priority="6608" operator="containsText" text="中标">
      <formula>NOT(ISERROR(SEARCH("中标",N546)))</formula>
    </cfRule>
    <cfRule type="containsText" dxfId="2461" priority="6609" operator="containsText" text="出库">
      <formula>NOT(ISERROR(SEARCH("出库",N546)))</formula>
    </cfRule>
    <cfRule type="containsText" dxfId="2460" priority="6610" operator="containsText" text="签订合同">
      <formula>NOT(ISERROR(SEARCH("签订合同",N546)))</formula>
    </cfRule>
  </conditionalFormatting>
  <conditionalFormatting sqref="N546 N549">
    <cfRule type="containsText" dxfId="2459" priority="6611" operator="containsText" text="签约">
      <formula>NOT(ISERROR(SEARCH("签约",N546)))</formula>
    </cfRule>
    <cfRule type="containsText" dxfId="2458" priority="6612" operator="containsText" text="中标">
      <formula>NOT(ISERROR(SEARCH("中标",N546)))</formula>
    </cfRule>
  </conditionalFormatting>
  <conditionalFormatting sqref="N556">
    <cfRule type="containsText" dxfId="2457" priority="6585" operator="containsText" text="已 出 库">
      <formula>NOT(ISERROR(SEARCH("已 出 库",N556)))</formula>
    </cfRule>
    <cfRule type="containsText" dxfId="2456" priority="6586" operator="containsText" text="已 中 标">
      <formula>NOT(ISERROR(SEARCH("已 中 标",N556)))</formula>
    </cfRule>
    <cfRule type="containsText" dxfId="2455" priority="6587" operator="containsText" text="中标">
      <formula>NOT(ISERROR(SEARCH("中标",N556)))</formula>
    </cfRule>
    <cfRule type="containsText" dxfId="2454" priority="6588" operator="containsText" text="出库">
      <formula>NOT(ISERROR(SEARCH("出库",N556)))</formula>
    </cfRule>
    <cfRule type="containsText" dxfId="2453" priority="6589" operator="containsText" text="签订合同">
      <formula>NOT(ISERROR(SEARCH("签订合同",N556)))</formula>
    </cfRule>
    <cfRule type="containsText" dxfId="2452" priority="6590" operator="containsText" text="签约">
      <formula>NOT(ISERROR(SEARCH("签约",N556)))</formula>
    </cfRule>
    <cfRule type="containsText" dxfId="2451" priority="6591" operator="containsText" text="中标">
      <formula>NOT(ISERROR(SEARCH("中标",N556)))</formula>
    </cfRule>
  </conditionalFormatting>
  <conditionalFormatting sqref="N567">
    <cfRule type="containsText" dxfId="2450" priority="6578" operator="containsText" text="已 出 库">
      <formula>NOT(ISERROR(SEARCH("已 出 库",N567)))</formula>
    </cfRule>
    <cfRule type="containsText" dxfId="2449" priority="6579" operator="containsText" text="已 中 标">
      <formula>NOT(ISERROR(SEARCH("已 中 标",N567)))</formula>
    </cfRule>
    <cfRule type="containsText" dxfId="2448" priority="6580" operator="containsText" text="中标">
      <formula>NOT(ISERROR(SEARCH("中标",N567)))</formula>
    </cfRule>
    <cfRule type="containsText" dxfId="2447" priority="6581" operator="containsText" text="出库">
      <formula>NOT(ISERROR(SEARCH("出库",N567)))</formula>
    </cfRule>
    <cfRule type="containsText" dxfId="2446" priority="6582" operator="containsText" text="签订合同">
      <formula>NOT(ISERROR(SEARCH("签订合同",N567)))</formula>
    </cfRule>
    <cfRule type="containsText" dxfId="2445" priority="6583" operator="containsText" text="签约">
      <formula>NOT(ISERROR(SEARCH("签约",N567)))</formula>
    </cfRule>
    <cfRule type="containsText" dxfId="2444" priority="6584" operator="containsText" text="中标">
      <formula>NOT(ISERROR(SEARCH("中标",N567)))</formula>
    </cfRule>
  </conditionalFormatting>
  <conditionalFormatting sqref="N528">
    <cfRule type="containsText" dxfId="2443" priority="6571" operator="containsText" text="已 出 库">
      <formula>NOT(ISERROR(SEARCH("已 出 库",N528)))</formula>
    </cfRule>
    <cfRule type="containsText" dxfId="2442" priority="6572" operator="containsText" text="已 中 标">
      <formula>NOT(ISERROR(SEARCH("已 中 标",N528)))</formula>
    </cfRule>
    <cfRule type="containsText" dxfId="2441" priority="6573" operator="containsText" text="中标">
      <formula>NOT(ISERROR(SEARCH("中标",N528)))</formula>
    </cfRule>
    <cfRule type="containsText" dxfId="2440" priority="6574" operator="containsText" text="出库">
      <formula>NOT(ISERROR(SEARCH("出库",N528)))</formula>
    </cfRule>
    <cfRule type="containsText" dxfId="2439" priority="6575" operator="containsText" text="签订合同">
      <formula>NOT(ISERROR(SEARCH("签订合同",N528)))</formula>
    </cfRule>
    <cfRule type="containsText" dxfId="2438" priority="6576" operator="containsText" text="签约">
      <formula>NOT(ISERROR(SEARCH("签约",N528)))</formula>
    </cfRule>
    <cfRule type="containsText" dxfId="2437" priority="6577" operator="containsText" text="中标">
      <formula>NOT(ISERROR(SEARCH("中标",N528)))</formula>
    </cfRule>
  </conditionalFormatting>
  <conditionalFormatting sqref="N570:N575">
    <cfRule type="containsText" dxfId="2436" priority="6564" operator="containsText" text="已 出 库">
      <formula>NOT(ISERROR(SEARCH("已 出 库",N570)))</formula>
    </cfRule>
    <cfRule type="containsText" dxfId="2435" priority="6565" operator="containsText" text="已 中 标">
      <formula>NOT(ISERROR(SEARCH("已 中 标",N570)))</formula>
    </cfRule>
    <cfRule type="containsText" dxfId="2434" priority="6566" operator="containsText" text="中标">
      <formula>NOT(ISERROR(SEARCH("中标",N570)))</formula>
    </cfRule>
    <cfRule type="containsText" dxfId="2433" priority="6567" operator="containsText" text="出库">
      <formula>NOT(ISERROR(SEARCH("出库",N570)))</formula>
    </cfRule>
    <cfRule type="containsText" dxfId="2432" priority="6568" operator="containsText" text="签订合同">
      <formula>NOT(ISERROR(SEARCH("签订合同",N570)))</formula>
    </cfRule>
  </conditionalFormatting>
  <conditionalFormatting sqref="N570:N575">
    <cfRule type="containsText" dxfId="2431" priority="6569" operator="containsText" text="签约">
      <formula>NOT(ISERROR(SEARCH("签约",N570)))</formula>
    </cfRule>
    <cfRule type="containsText" dxfId="2430" priority="6570" operator="containsText" text="中标">
      <formula>NOT(ISERROR(SEARCH("中标",N570)))</formula>
    </cfRule>
  </conditionalFormatting>
  <conditionalFormatting sqref="N533:N535">
    <cfRule type="containsText" dxfId="2429" priority="6557" operator="containsText" text="已 出 库">
      <formula>NOT(ISERROR(SEARCH("已 出 库",N533)))</formula>
    </cfRule>
    <cfRule type="containsText" dxfId="2428" priority="6558" operator="containsText" text="已 中 标">
      <formula>NOT(ISERROR(SEARCH("已 中 标",N533)))</formula>
    </cfRule>
    <cfRule type="containsText" dxfId="2427" priority="6559" operator="containsText" text="中标">
      <formula>NOT(ISERROR(SEARCH("中标",N533)))</formula>
    </cfRule>
    <cfRule type="containsText" dxfId="2426" priority="6560" operator="containsText" text="出库">
      <formula>NOT(ISERROR(SEARCH("出库",N533)))</formula>
    </cfRule>
    <cfRule type="containsText" dxfId="2425" priority="6561" operator="containsText" text="签订合同">
      <formula>NOT(ISERROR(SEARCH("签订合同",N533)))</formula>
    </cfRule>
  </conditionalFormatting>
  <conditionalFormatting sqref="N533:N535">
    <cfRule type="containsText" dxfId="2424" priority="6562" operator="containsText" text="签约">
      <formula>NOT(ISERROR(SEARCH("签约",N533)))</formula>
    </cfRule>
    <cfRule type="containsText" dxfId="2423" priority="6563" operator="containsText" text="中标">
      <formula>NOT(ISERROR(SEARCH("中标",N533)))</formula>
    </cfRule>
  </conditionalFormatting>
  <conditionalFormatting sqref="N390:N391">
    <cfRule type="containsText" dxfId="2422" priority="6291" operator="containsText" text="已 出 库">
      <formula>NOT(ISERROR(SEARCH("已 出 库",N390)))</formula>
    </cfRule>
    <cfRule type="containsText" dxfId="2421" priority="6292" operator="containsText" text="已 中 标">
      <formula>NOT(ISERROR(SEARCH("已 中 标",N390)))</formula>
    </cfRule>
    <cfRule type="containsText" dxfId="2420" priority="6293" operator="containsText" text="中标">
      <formula>NOT(ISERROR(SEARCH("中标",N390)))</formula>
    </cfRule>
    <cfRule type="containsText" dxfId="2419" priority="6294" operator="containsText" text="出库">
      <formula>NOT(ISERROR(SEARCH("出库",N390)))</formula>
    </cfRule>
    <cfRule type="containsText" dxfId="2418" priority="6295" operator="containsText" text="签订合同">
      <formula>NOT(ISERROR(SEARCH("签订合同",N390)))</formula>
    </cfRule>
  </conditionalFormatting>
  <conditionalFormatting sqref="N390:N391">
    <cfRule type="containsText" dxfId="2417" priority="6296" operator="containsText" text="签约">
      <formula>NOT(ISERROR(SEARCH("签约",N390)))</formula>
    </cfRule>
    <cfRule type="containsText" dxfId="2416" priority="6297" operator="containsText" text="中标">
      <formula>NOT(ISERROR(SEARCH("中标",N390)))</formula>
    </cfRule>
  </conditionalFormatting>
  <conditionalFormatting sqref="N393:N395">
    <cfRule type="containsText" dxfId="2415" priority="6284" operator="containsText" text="已 出 库">
      <formula>NOT(ISERROR(SEARCH("已 出 库",N393)))</formula>
    </cfRule>
    <cfRule type="containsText" dxfId="2414" priority="6285" operator="containsText" text="已 中 标">
      <formula>NOT(ISERROR(SEARCH("已 中 标",N393)))</formula>
    </cfRule>
    <cfRule type="containsText" dxfId="2413" priority="6286" operator="containsText" text="中标">
      <formula>NOT(ISERROR(SEARCH("中标",N393)))</formula>
    </cfRule>
    <cfRule type="containsText" dxfId="2412" priority="6287" operator="containsText" text="出库">
      <formula>NOT(ISERROR(SEARCH("出库",N393)))</formula>
    </cfRule>
    <cfRule type="containsText" dxfId="2411" priority="6288" operator="containsText" text="签订合同">
      <formula>NOT(ISERROR(SEARCH("签订合同",N393)))</formula>
    </cfRule>
  </conditionalFormatting>
  <conditionalFormatting sqref="N393:N395">
    <cfRule type="containsText" dxfId="2410" priority="6289" operator="containsText" text="签约">
      <formula>NOT(ISERROR(SEARCH("签约",N393)))</formula>
    </cfRule>
    <cfRule type="containsText" dxfId="2409" priority="6290" operator="containsText" text="中标">
      <formula>NOT(ISERROR(SEARCH("中标",N393)))</formula>
    </cfRule>
  </conditionalFormatting>
  <conditionalFormatting sqref="N397:N400">
    <cfRule type="containsText" dxfId="2408" priority="6277" operator="containsText" text="已 出 库">
      <formula>NOT(ISERROR(SEARCH("已 出 库",N397)))</formula>
    </cfRule>
    <cfRule type="containsText" dxfId="2407" priority="6278" operator="containsText" text="已 中 标">
      <formula>NOT(ISERROR(SEARCH("已 中 标",N397)))</formula>
    </cfRule>
    <cfRule type="containsText" dxfId="2406" priority="6279" operator="containsText" text="中标">
      <formula>NOT(ISERROR(SEARCH("中标",N397)))</formula>
    </cfRule>
    <cfRule type="containsText" dxfId="2405" priority="6280" operator="containsText" text="出库">
      <formula>NOT(ISERROR(SEARCH("出库",N397)))</formula>
    </cfRule>
    <cfRule type="containsText" dxfId="2404" priority="6281" operator="containsText" text="签订合同">
      <formula>NOT(ISERROR(SEARCH("签订合同",N397)))</formula>
    </cfRule>
  </conditionalFormatting>
  <conditionalFormatting sqref="N397:N400">
    <cfRule type="containsText" dxfId="2403" priority="6282" operator="containsText" text="签约">
      <formula>NOT(ISERROR(SEARCH("签约",N397)))</formula>
    </cfRule>
    <cfRule type="containsText" dxfId="2402" priority="6283" operator="containsText" text="中标">
      <formula>NOT(ISERROR(SEARCH("中标",N397)))</formula>
    </cfRule>
  </conditionalFormatting>
  <conditionalFormatting sqref="N402:N403">
    <cfRule type="containsText" dxfId="2401" priority="6270" operator="containsText" text="已 出 库">
      <formula>NOT(ISERROR(SEARCH("已 出 库",N402)))</formula>
    </cfRule>
    <cfRule type="containsText" dxfId="2400" priority="6271" operator="containsText" text="已 中 标">
      <formula>NOT(ISERROR(SEARCH("已 中 标",N402)))</formula>
    </cfRule>
    <cfRule type="containsText" dxfId="2399" priority="6272" operator="containsText" text="中标">
      <formula>NOT(ISERROR(SEARCH("中标",N402)))</formula>
    </cfRule>
    <cfRule type="containsText" dxfId="2398" priority="6273" operator="containsText" text="出库">
      <formula>NOT(ISERROR(SEARCH("出库",N402)))</formula>
    </cfRule>
    <cfRule type="containsText" dxfId="2397" priority="6274" operator="containsText" text="签订合同">
      <formula>NOT(ISERROR(SEARCH("签订合同",N402)))</formula>
    </cfRule>
  </conditionalFormatting>
  <conditionalFormatting sqref="N402:N403">
    <cfRule type="containsText" dxfId="2396" priority="6275" operator="containsText" text="签约">
      <formula>NOT(ISERROR(SEARCH("签约",N402)))</formula>
    </cfRule>
    <cfRule type="containsText" dxfId="2395" priority="6276" operator="containsText" text="中标">
      <formula>NOT(ISERROR(SEARCH("中标",N402)))</formula>
    </cfRule>
  </conditionalFormatting>
  <conditionalFormatting sqref="N405:N407">
    <cfRule type="containsText" dxfId="2394" priority="6263" operator="containsText" text="已 出 库">
      <formula>NOT(ISERROR(SEARCH("已 出 库",N405)))</formula>
    </cfRule>
    <cfRule type="containsText" dxfId="2393" priority="6264" operator="containsText" text="已 中 标">
      <formula>NOT(ISERROR(SEARCH("已 中 标",N405)))</formula>
    </cfRule>
    <cfRule type="containsText" dxfId="2392" priority="6265" operator="containsText" text="中标">
      <formula>NOT(ISERROR(SEARCH("中标",N405)))</formula>
    </cfRule>
    <cfRule type="containsText" dxfId="2391" priority="6266" operator="containsText" text="出库">
      <formula>NOT(ISERROR(SEARCH("出库",N405)))</formula>
    </cfRule>
    <cfRule type="containsText" dxfId="2390" priority="6267" operator="containsText" text="签订合同">
      <formula>NOT(ISERROR(SEARCH("签订合同",N405)))</formula>
    </cfRule>
  </conditionalFormatting>
  <conditionalFormatting sqref="N405:N407">
    <cfRule type="containsText" dxfId="2389" priority="6268" operator="containsText" text="签约">
      <formula>NOT(ISERROR(SEARCH("签约",N405)))</formula>
    </cfRule>
    <cfRule type="containsText" dxfId="2388" priority="6269" operator="containsText" text="中标">
      <formula>NOT(ISERROR(SEARCH("中标",N405)))</formula>
    </cfRule>
  </conditionalFormatting>
  <conditionalFormatting sqref="N409:N411">
    <cfRule type="containsText" dxfId="2387" priority="6256" operator="containsText" text="已 出 库">
      <formula>NOT(ISERROR(SEARCH("已 出 库",N409)))</formula>
    </cfRule>
    <cfRule type="containsText" dxfId="2386" priority="6257" operator="containsText" text="已 中 标">
      <formula>NOT(ISERROR(SEARCH("已 中 标",N409)))</formula>
    </cfRule>
    <cfRule type="containsText" dxfId="2385" priority="6258" operator="containsText" text="中标">
      <formula>NOT(ISERROR(SEARCH("中标",N409)))</formula>
    </cfRule>
    <cfRule type="containsText" dxfId="2384" priority="6259" operator="containsText" text="出库">
      <formula>NOT(ISERROR(SEARCH("出库",N409)))</formula>
    </cfRule>
    <cfRule type="containsText" dxfId="2383" priority="6260" operator="containsText" text="签订合同">
      <formula>NOT(ISERROR(SEARCH("签订合同",N409)))</formula>
    </cfRule>
  </conditionalFormatting>
  <conditionalFormatting sqref="N409:N411">
    <cfRule type="containsText" dxfId="2382" priority="6261" operator="containsText" text="签约">
      <formula>NOT(ISERROR(SEARCH("签约",N409)))</formula>
    </cfRule>
    <cfRule type="containsText" dxfId="2381" priority="6262" operator="containsText" text="中标">
      <formula>NOT(ISERROR(SEARCH("中标",N409)))</formula>
    </cfRule>
  </conditionalFormatting>
  <conditionalFormatting sqref="N413">
    <cfRule type="containsText" dxfId="2380" priority="6249" operator="containsText" text="已 出 库">
      <formula>NOT(ISERROR(SEARCH("已 出 库",N413)))</formula>
    </cfRule>
    <cfRule type="containsText" dxfId="2379" priority="6250" operator="containsText" text="已 中 标">
      <formula>NOT(ISERROR(SEARCH("已 中 标",N413)))</formula>
    </cfRule>
    <cfRule type="containsText" dxfId="2378" priority="6251" operator="containsText" text="中标">
      <formula>NOT(ISERROR(SEARCH("中标",N413)))</formula>
    </cfRule>
    <cfRule type="containsText" dxfId="2377" priority="6252" operator="containsText" text="出库">
      <formula>NOT(ISERROR(SEARCH("出库",N413)))</formula>
    </cfRule>
    <cfRule type="containsText" dxfId="2376" priority="6253" operator="containsText" text="签订合同">
      <formula>NOT(ISERROR(SEARCH("签订合同",N413)))</formula>
    </cfRule>
  </conditionalFormatting>
  <conditionalFormatting sqref="N413">
    <cfRule type="containsText" dxfId="2375" priority="6254" operator="containsText" text="签约">
      <formula>NOT(ISERROR(SEARCH("签约",N413)))</formula>
    </cfRule>
    <cfRule type="containsText" dxfId="2374" priority="6255" operator="containsText" text="中标">
      <formula>NOT(ISERROR(SEARCH("中标",N413)))</formula>
    </cfRule>
  </conditionalFormatting>
  <conditionalFormatting sqref="N416:N418">
    <cfRule type="containsText" dxfId="2373" priority="6242" operator="containsText" text="已 出 库">
      <formula>NOT(ISERROR(SEARCH("已 出 库",N416)))</formula>
    </cfRule>
    <cfRule type="containsText" dxfId="2372" priority="6243" operator="containsText" text="已 中 标">
      <formula>NOT(ISERROR(SEARCH("已 中 标",N416)))</formula>
    </cfRule>
    <cfRule type="containsText" dxfId="2371" priority="6244" operator="containsText" text="中标">
      <formula>NOT(ISERROR(SEARCH("中标",N416)))</formula>
    </cfRule>
    <cfRule type="containsText" dxfId="2370" priority="6245" operator="containsText" text="出库">
      <formula>NOT(ISERROR(SEARCH("出库",N416)))</formula>
    </cfRule>
    <cfRule type="containsText" dxfId="2369" priority="6246" operator="containsText" text="签订合同">
      <formula>NOT(ISERROR(SEARCH("签订合同",N416)))</formula>
    </cfRule>
  </conditionalFormatting>
  <conditionalFormatting sqref="N416:N418">
    <cfRule type="containsText" dxfId="2368" priority="6247" operator="containsText" text="签约">
      <formula>NOT(ISERROR(SEARCH("签约",N416)))</formula>
    </cfRule>
    <cfRule type="containsText" dxfId="2367" priority="6248" operator="containsText" text="中标">
      <formula>NOT(ISERROR(SEARCH("中标",N416)))</formula>
    </cfRule>
  </conditionalFormatting>
  <conditionalFormatting sqref="N420:N422">
    <cfRule type="containsText" dxfId="2366" priority="6235" operator="containsText" text="已 出 库">
      <formula>NOT(ISERROR(SEARCH("已 出 库",N420)))</formula>
    </cfRule>
    <cfRule type="containsText" dxfId="2365" priority="6236" operator="containsText" text="已 中 标">
      <formula>NOT(ISERROR(SEARCH("已 中 标",N420)))</formula>
    </cfRule>
    <cfRule type="containsText" dxfId="2364" priority="6237" operator="containsText" text="中标">
      <formula>NOT(ISERROR(SEARCH("中标",N420)))</formula>
    </cfRule>
    <cfRule type="containsText" dxfId="2363" priority="6238" operator="containsText" text="出库">
      <formula>NOT(ISERROR(SEARCH("出库",N420)))</formula>
    </cfRule>
    <cfRule type="containsText" dxfId="2362" priority="6239" operator="containsText" text="签订合同">
      <formula>NOT(ISERROR(SEARCH("签订合同",N420)))</formula>
    </cfRule>
  </conditionalFormatting>
  <conditionalFormatting sqref="N420:N422">
    <cfRule type="containsText" dxfId="2361" priority="6240" operator="containsText" text="签约">
      <formula>NOT(ISERROR(SEARCH("签约",N420)))</formula>
    </cfRule>
    <cfRule type="containsText" dxfId="2360" priority="6241" operator="containsText" text="中标">
      <formula>NOT(ISERROR(SEARCH("中标",N420)))</formula>
    </cfRule>
  </conditionalFormatting>
  <conditionalFormatting sqref="N424:N427">
    <cfRule type="containsText" dxfId="2359" priority="6228" operator="containsText" text="已 出 库">
      <formula>NOT(ISERROR(SEARCH("已 出 库",N424)))</formula>
    </cfRule>
    <cfRule type="containsText" dxfId="2358" priority="6229" operator="containsText" text="已 中 标">
      <formula>NOT(ISERROR(SEARCH("已 中 标",N424)))</formula>
    </cfRule>
    <cfRule type="containsText" dxfId="2357" priority="6230" operator="containsText" text="中标">
      <formula>NOT(ISERROR(SEARCH("中标",N424)))</formula>
    </cfRule>
    <cfRule type="containsText" dxfId="2356" priority="6231" operator="containsText" text="出库">
      <formula>NOT(ISERROR(SEARCH("出库",N424)))</formula>
    </cfRule>
    <cfRule type="containsText" dxfId="2355" priority="6232" operator="containsText" text="签订合同">
      <formula>NOT(ISERROR(SEARCH("签订合同",N424)))</formula>
    </cfRule>
  </conditionalFormatting>
  <conditionalFormatting sqref="N424:N427">
    <cfRule type="containsText" dxfId="2354" priority="6233" operator="containsText" text="签约">
      <formula>NOT(ISERROR(SEARCH("签约",N424)))</formula>
    </cfRule>
    <cfRule type="containsText" dxfId="2353" priority="6234" operator="containsText" text="中标">
      <formula>NOT(ISERROR(SEARCH("中标",N424)))</formula>
    </cfRule>
  </conditionalFormatting>
  <conditionalFormatting sqref="N429:N431">
    <cfRule type="containsText" dxfId="2352" priority="6221" operator="containsText" text="已 出 库">
      <formula>NOT(ISERROR(SEARCH("已 出 库",N429)))</formula>
    </cfRule>
    <cfRule type="containsText" dxfId="2351" priority="6222" operator="containsText" text="已 中 标">
      <formula>NOT(ISERROR(SEARCH("已 中 标",N429)))</formula>
    </cfRule>
    <cfRule type="containsText" dxfId="2350" priority="6223" operator="containsText" text="中标">
      <formula>NOT(ISERROR(SEARCH("中标",N429)))</formula>
    </cfRule>
    <cfRule type="containsText" dxfId="2349" priority="6224" operator="containsText" text="出库">
      <formula>NOT(ISERROR(SEARCH("出库",N429)))</formula>
    </cfRule>
    <cfRule type="containsText" dxfId="2348" priority="6225" operator="containsText" text="签订合同">
      <formula>NOT(ISERROR(SEARCH("签订合同",N429)))</formula>
    </cfRule>
  </conditionalFormatting>
  <conditionalFormatting sqref="N429:N431">
    <cfRule type="containsText" dxfId="2347" priority="6226" operator="containsText" text="签约">
      <formula>NOT(ISERROR(SEARCH("签约",N429)))</formula>
    </cfRule>
    <cfRule type="containsText" dxfId="2346" priority="6227" operator="containsText" text="中标">
      <formula>NOT(ISERROR(SEARCH("中标",N429)))</formula>
    </cfRule>
  </conditionalFormatting>
  <conditionalFormatting sqref="N537:N540">
    <cfRule type="containsText" dxfId="2345" priority="6214" operator="containsText" text="已 出 库">
      <formula>NOT(ISERROR(SEARCH("已 出 库",N537)))</formula>
    </cfRule>
    <cfRule type="containsText" dxfId="2344" priority="6215" operator="containsText" text="已 中 标">
      <formula>NOT(ISERROR(SEARCH("已 中 标",N537)))</formula>
    </cfRule>
    <cfRule type="containsText" dxfId="2343" priority="6216" operator="containsText" text="中标">
      <formula>NOT(ISERROR(SEARCH("中标",N537)))</formula>
    </cfRule>
    <cfRule type="containsText" dxfId="2342" priority="6217" operator="containsText" text="出库">
      <formula>NOT(ISERROR(SEARCH("出库",N537)))</formula>
    </cfRule>
    <cfRule type="containsText" dxfId="2341" priority="6218" operator="containsText" text="签订合同">
      <formula>NOT(ISERROR(SEARCH("签订合同",N537)))</formula>
    </cfRule>
  </conditionalFormatting>
  <conditionalFormatting sqref="N537:N540">
    <cfRule type="containsText" dxfId="2340" priority="6219" operator="containsText" text="签约">
      <formula>NOT(ISERROR(SEARCH("签约",N537)))</formula>
    </cfRule>
    <cfRule type="containsText" dxfId="2339" priority="6220" operator="containsText" text="中标">
      <formula>NOT(ISERROR(SEARCH("中标",N537)))</formula>
    </cfRule>
  </conditionalFormatting>
  <conditionalFormatting sqref="N542:N544">
    <cfRule type="containsText" dxfId="2338" priority="6207" operator="containsText" text="已 出 库">
      <formula>NOT(ISERROR(SEARCH("已 出 库",N542)))</formula>
    </cfRule>
    <cfRule type="containsText" dxfId="2337" priority="6208" operator="containsText" text="已 中 标">
      <formula>NOT(ISERROR(SEARCH("已 中 标",N542)))</formula>
    </cfRule>
    <cfRule type="containsText" dxfId="2336" priority="6209" operator="containsText" text="中标">
      <formula>NOT(ISERROR(SEARCH("中标",N542)))</formula>
    </cfRule>
    <cfRule type="containsText" dxfId="2335" priority="6210" operator="containsText" text="出库">
      <formula>NOT(ISERROR(SEARCH("出库",N542)))</formula>
    </cfRule>
    <cfRule type="containsText" dxfId="2334" priority="6211" operator="containsText" text="签订合同">
      <formula>NOT(ISERROR(SEARCH("签订合同",N542)))</formula>
    </cfRule>
  </conditionalFormatting>
  <conditionalFormatting sqref="N542:N544">
    <cfRule type="containsText" dxfId="2333" priority="6212" operator="containsText" text="签约">
      <formula>NOT(ISERROR(SEARCH("签约",N542)))</formula>
    </cfRule>
    <cfRule type="containsText" dxfId="2332" priority="6213" operator="containsText" text="中标">
      <formula>NOT(ISERROR(SEARCH("中标",N542)))</formula>
    </cfRule>
  </conditionalFormatting>
  <conditionalFormatting sqref="N547:N548">
    <cfRule type="containsText" dxfId="2331" priority="6193" operator="containsText" text="已 出 库">
      <formula>NOT(ISERROR(SEARCH("已 出 库",N547)))</formula>
    </cfRule>
    <cfRule type="containsText" dxfId="2330" priority="6194" operator="containsText" text="已 中 标">
      <formula>NOT(ISERROR(SEARCH("已 中 标",N547)))</formula>
    </cfRule>
    <cfRule type="containsText" dxfId="2329" priority="6195" operator="containsText" text="中标">
      <formula>NOT(ISERROR(SEARCH("中标",N547)))</formula>
    </cfRule>
    <cfRule type="containsText" dxfId="2328" priority="6196" operator="containsText" text="出库">
      <formula>NOT(ISERROR(SEARCH("出库",N547)))</formula>
    </cfRule>
    <cfRule type="containsText" dxfId="2327" priority="6197" operator="containsText" text="签订合同">
      <formula>NOT(ISERROR(SEARCH("签订合同",N547)))</formula>
    </cfRule>
    <cfRule type="containsText" dxfId="2326" priority="6198" operator="containsText" text="签约">
      <formula>NOT(ISERROR(SEARCH("签约",N547)))</formula>
    </cfRule>
    <cfRule type="containsText" dxfId="2325" priority="6199" operator="containsText" text="中标">
      <formula>NOT(ISERROR(SEARCH("中标",N547)))</formula>
    </cfRule>
  </conditionalFormatting>
  <conditionalFormatting sqref="N547:N548">
    <cfRule type="containsText" dxfId="2324" priority="6200" operator="containsText" text="已 出 库">
      <formula>NOT(ISERROR(SEARCH("已 出 库",N547)))</formula>
    </cfRule>
    <cfRule type="containsText" dxfId="2323" priority="6201" operator="containsText" text="已 中 标">
      <formula>NOT(ISERROR(SEARCH("已 中 标",N547)))</formula>
    </cfRule>
    <cfRule type="containsText" dxfId="2322" priority="6202" operator="containsText" text="中标">
      <formula>NOT(ISERROR(SEARCH("中标",N547)))</formula>
    </cfRule>
    <cfRule type="containsText" dxfId="2321" priority="6203" operator="containsText" text="出库">
      <formula>NOT(ISERROR(SEARCH("出库",N547)))</formula>
    </cfRule>
    <cfRule type="containsText" dxfId="2320" priority="6204" operator="containsText" text="签订合同">
      <formula>NOT(ISERROR(SEARCH("签订合同",N547)))</formula>
    </cfRule>
  </conditionalFormatting>
  <conditionalFormatting sqref="N547:N548">
    <cfRule type="containsText" dxfId="2319" priority="6205" operator="containsText" text="签约">
      <formula>NOT(ISERROR(SEARCH("签约",N547)))</formula>
    </cfRule>
    <cfRule type="containsText" dxfId="2318" priority="6206" operator="containsText" text="中标">
      <formula>NOT(ISERROR(SEARCH("中标",N547)))</formula>
    </cfRule>
  </conditionalFormatting>
  <conditionalFormatting sqref="N550:N551">
    <cfRule type="containsText" dxfId="2317" priority="6186" operator="containsText" text="已 出 库">
      <formula>NOT(ISERROR(SEARCH("已 出 库",N550)))</formula>
    </cfRule>
    <cfRule type="containsText" dxfId="2316" priority="6187" operator="containsText" text="已 中 标">
      <formula>NOT(ISERROR(SEARCH("已 中 标",N550)))</formula>
    </cfRule>
    <cfRule type="containsText" dxfId="2315" priority="6188" operator="containsText" text="中标">
      <formula>NOT(ISERROR(SEARCH("中标",N550)))</formula>
    </cfRule>
    <cfRule type="containsText" dxfId="2314" priority="6189" operator="containsText" text="出库">
      <formula>NOT(ISERROR(SEARCH("出库",N550)))</formula>
    </cfRule>
    <cfRule type="containsText" dxfId="2313" priority="6190" operator="containsText" text="签订合同">
      <formula>NOT(ISERROR(SEARCH("签订合同",N550)))</formula>
    </cfRule>
  </conditionalFormatting>
  <conditionalFormatting sqref="N550:N551">
    <cfRule type="containsText" dxfId="2312" priority="6191" operator="containsText" text="签约">
      <formula>NOT(ISERROR(SEARCH("签约",N550)))</formula>
    </cfRule>
    <cfRule type="containsText" dxfId="2311" priority="6192" operator="containsText" text="中标">
      <formula>NOT(ISERROR(SEARCH("中标",N550)))</formula>
    </cfRule>
  </conditionalFormatting>
  <conditionalFormatting sqref="N553:N555">
    <cfRule type="containsText" dxfId="2310" priority="6179" operator="containsText" text="已 出 库">
      <formula>NOT(ISERROR(SEARCH("已 出 库",N553)))</formula>
    </cfRule>
    <cfRule type="containsText" dxfId="2309" priority="6180" operator="containsText" text="已 中 标">
      <formula>NOT(ISERROR(SEARCH("已 中 标",N553)))</formula>
    </cfRule>
    <cfRule type="containsText" dxfId="2308" priority="6181" operator="containsText" text="中标">
      <formula>NOT(ISERROR(SEARCH("中标",N553)))</formula>
    </cfRule>
    <cfRule type="containsText" dxfId="2307" priority="6182" operator="containsText" text="出库">
      <formula>NOT(ISERROR(SEARCH("出库",N553)))</formula>
    </cfRule>
    <cfRule type="containsText" dxfId="2306" priority="6183" operator="containsText" text="签订合同">
      <formula>NOT(ISERROR(SEARCH("签订合同",N553)))</formula>
    </cfRule>
    <cfRule type="containsText" dxfId="2305" priority="6184" operator="containsText" text="签约">
      <formula>NOT(ISERROR(SEARCH("签约",N553)))</formula>
    </cfRule>
    <cfRule type="containsText" dxfId="2304" priority="6185" operator="containsText" text="中标">
      <formula>NOT(ISERROR(SEARCH("中标",N553)))</formula>
    </cfRule>
  </conditionalFormatting>
  <conditionalFormatting sqref="N557:N566">
    <cfRule type="containsText" dxfId="2303" priority="6172" operator="containsText" text="已 出 库">
      <formula>NOT(ISERROR(SEARCH("已 出 库",N557)))</formula>
    </cfRule>
    <cfRule type="containsText" dxfId="2302" priority="6173" operator="containsText" text="已 中 标">
      <formula>NOT(ISERROR(SEARCH("已 中 标",N557)))</formula>
    </cfRule>
    <cfRule type="containsText" dxfId="2301" priority="6174" operator="containsText" text="中标">
      <formula>NOT(ISERROR(SEARCH("中标",N557)))</formula>
    </cfRule>
    <cfRule type="containsText" dxfId="2300" priority="6175" operator="containsText" text="出库">
      <formula>NOT(ISERROR(SEARCH("出库",N557)))</formula>
    </cfRule>
    <cfRule type="containsText" dxfId="2299" priority="6176" operator="containsText" text="签订合同">
      <formula>NOT(ISERROR(SEARCH("签订合同",N557)))</formula>
    </cfRule>
    <cfRule type="containsText" dxfId="2298" priority="6177" operator="containsText" text="签约">
      <formula>NOT(ISERROR(SEARCH("签约",N557)))</formula>
    </cfRule>
    <cfRule type="containsText" dxfId="2297" priority="6178" operator="containsText" text="中标">
      <formula>NOT(ISERROR(SEARCH("中标",N557)))</formula>
    </cfRule>
  </conditionalFormatting>
  <conditionalFormatting sqref="N568:N569">
    <cfRule type="containsText" dxfId="2296" priority="6165" operator="containsText" text="已 出 库">
      <formula>NOT(ISERROR(SEARCH("已 出 库",N568)))</formula>
    </cfRule>
    <cfRule type="containsText" dxfId="2295" priority="6166" operator="containsText" text="已 中 标">
      <formula>NOT(ISERROR(SEARCH("已 中 标",N568)))</formula>
    </cfRule>
    <cfRule type="containsText" dxfId="2294" priority="6167" operator="containsText" text="中标">
      <formula>NOT(ISERROR(SEARCH("中标",N568)))</formula>
    </cfRule>
    <cfRule type="containsText" dxfId="2293" priority="6168" operator="containsText" text="出库">
      <formula>NOT(ISERROR(SEARCH("出库",N568)))</formula>
    </cfRule>
    <cfRule type="containsText" dxfId="2292" priority="6169" operator="containsText" text="签订合同">
      <formula>NOT(ISERROR(SEARCH("签订合同",N568)))</formula>
    </cfRule>
    <cfRule type="containsText" dxfId="2291" priority="6170" operator="containsText" text="签约">
      <formula>NOT(ISERROR(SEARCH("签约",N568)))</formula>
    </cfRule>
    <cfRule type="containsText" dxfId="2290" priority="6171" operator="containsText" text="中标">
      <formula>NOT(ISERROR(SEARCH("中标",N568)))</formula>
    </cfRule>
  </conditionalFormatting>
  <conditionalFormatting sqref="I678:J685 I632:J639 I641:J647 I577:J581 I656:J668 I697:J713 I744:I745 I726:J739 I585:J586">
    <cfRule type="containsText" dxfId="2289" priority="4844" operator="containsText" text="790L">
      <formula>NOT(ISERROR(SEARCH("790L",I577)))</formula>
    </cfRule>
    <cfRule type="containsText" dxfId="2288" priority="4845" operator="containsText" text="VTL2100">
      <formula>NOT(ISERROR(SEARCH("VTL2100",I577)))</formula>
    </cfRule>
    <cfRule type="containsText" dxfId="2287" priority="4846" operator="containsText" text="iSUM790L-24R2FI11">
      <formula>NOT(ISERROR(SEARCH("iSUM790L-24R2FI11",I577)))</formula>
    </cfRule>
    <cfRule type="containsText" dxfId="2286" priority="4847" operator="containsText" text="ncs10">
      <formula>NOT(ISERROR(SEARCH("ncs10",I577)))</formula>
    </cfRule>
    <cfRule type="containsText" dxfId="2285" priority="4848" operator="containsText" text="ncs7">
      <formula>NOT(ISERROR(SEARCH("ncs7",I577)))</formula>
    </cfRule>
  </conditionalFormatting>
  <conditionalFormatting sqref="J744:J745">
    <cfRule type="containsText" dxfId="2284" priority="4852" operator="containsText" text="ncs10">
      <formula>NOT(ISERROR(SEARCH("ncs10",J744)))</formula>
    </cfRule>
    <cfRule type="containsText" dxfId="2283" priority="4853" operator="containsText" text="ncs7">
      <formula>NOT(ISERROR(SEARCH("ncs7",J744)))</formula>
    </cfRule>
  </conditionalFormatting>
  <conditionalFormatting sqref="J744:J745">
    <cfRule type="containsText" dxfId="2282" priority="4849" operator="containsText" text="790L">
      <formula>NOT(ISERROR(SEARCH("790L",J744)))</formula>
    </cfRule>
    <cfRule type="containsText" dxfId="2281" priority="4850" operator="containsText" text="VTL2100">
      <formula>NOT(ISERROR(SEARCH("VTL2100",J744)))</formula>
    </cfRule>
    <cfRule type="containsText" dxfId="2280" priority="4851" operator="containsText" text="iSUM790L-24R2FI11">
      <formula>NOT(ISERROR(SEARCH("iSUM790L-24R2FI11",J744)))</formula>
    </cfRule>
  </conditionalFormatting>
  <conditionalFormatting sqref="J576">
    <cfRule type="containsText" dxfId="2279" priority="4842" operator="containsText" text="ncs10">
      <formula>NOT(ISERROR(SEARCH("ncs10",J576)))</formula>
    </cfRule>
    <cfRule type="containsText" dxfId="2278" priority="4843" operator="containsText" text="ncs7">
      <formula>NOT(ISERROR(SEARCH("ncs7",J576)))</formula>
    </cfRule>
  </conditionalFormatting>
  <conditionalFormatting sqref="I576">
    <cfRule type="containsText" dxfId="2277" priority="4834" operator="containsText" text="790L">
      <formula>NOT(ISERROR(SEARCH("790L",I576)))</formula>
    </cfRule>
    <cfRule type="containsText" dxfId="2276" priority="4835" operator="containsText" text="VTL2100">
      <formula>NOT(ISERROR(SEARCH("VTL2100",I576)))</formula>
    </cfRule>
    <cfRule type="containsText" dxfId="2275" priority="4836" operator="containsText" text="iSUM790L-24R2FI11">
      <formula>NOT(ISERROR(SEARCH("iSUM790L-24R2FI11",I576)))</formula>
    </cfRule>
    <cfRule type="containsText" dxfId="2274" priority="4837" operator="containsText" text="ncs10">
      <formula>NOT(ISERROR(SEARCH("ncs10",I576)))</formula>
    </cfRule>
    <cfRule type="containsText" dxfId="2273" priority="4838" operator="containsText" text="ncs7">
      <formula>NOT(ISERROR(SEARCH("ncs7",I576)))</formula>
    </cfRule>
  </conditionalFormatting>
  <conditionalFormatting sqref="J576">
    <cfRule type="containsText" dxfId="2272" priority="4839" operator="containsText" text="790L">
      <formula>NOT(ISERROR(SEARCH("790L",J576)))</formula>
    </cfRule>
    <cfRule type="containsText" dxfId="2271" priority="4840" operator="containsText" text="VTL2100">
      <formula>NOT(ISERROR(SEARCH("VTL2100",J576)))</formula>
    </cfRule>
    <cfRule type="containsText" dxfId="2270" priority="4841" operator="containsText" text="iSUM790L-24R2FI11">
      <formula>NOT(ISERROR(SEARCH("iSUM790L-24R2FI11",J576)))</formula>
    </cfRule>
  </conditionalFormatting>
  <conditionalFormatting sqref="I601:I620">
    <cfRule type="containsText" dxfId="2269" priority="4832" operator="containsText" text="ncs10">
      <formula>NOT(ISERROR(SEARCH("ncs10",I601)))</formula>
    </cfRule>
    <cfRule type="containsText" dxfId="2268" priority="4833" operator="containsText" text="ncs7">
      <formula>NOT(ISERROR(SEARCH("ncs7",I601)))</formula>
    </cfRule>
  </conditionalFormatting>
  <conditionalFormatting sqref="I601:I620">
    <cfRule type="containsText" dxfId="2267" priority="4831" operator="containsText" text="790L">
      <formula>NOT(ISERROR(SEARCH("790L",I601)))</formula>
    </cfRule>
  </conditionalFormatting>
  <conditionalFormatting sqref="J601:J620">
    <cfRule type="containsText" dxfId="2266" priority="4829" operator="containsText" text="ncs10">
      <formula>NOT(ISERROR(SEARCH("ncs10",J601)))</formula>
    </cfRule>
    <cfRule type="containsText" dxfId="2265" priority="4830" operator="containsText" text="ncs7">
      <formula>NOT(ISERROR(SEARCH("ncs7",J601)))</formula>
    </cfRule>
  </conditionalFormatting>
  <conditionalFormatting sqref="J601:J620">
    <cfRule type="containsText" dxfId="2264" priority="4826" operator="containsText" text="790L">
      <formula>NOT(ISERROR(SEARCH("790L",J601)))</formula>
    </cfRule>
    <cfRule type="containsText" dxfId="2263" priority="4827" operator="containsText" text="VTL2100">
      <formula>NOT(ISERROR(SEARCH("VTL2100",J601)))</formula>
    </cfRule>
    <cfRule type="containsText" dxfId="2262" priority="4828" operator="containsText" text="iSUM790L-24R2FI11">
      <formula>NOT(ISERROR(SEARCH("iSUM790L-24R2FI11",J601)))</formula>
    </cfRule>
  </conditionalFormatting>
  <conditionalFormatting sqref="J621:J622">
    <cfRule type="containsText" dxfId="2261" priority="4824" operator="containsText" text="ncs10">
      <formula>NOT(ISERROR(SEARCH("ncs10",J621)))</formula>
    </cfRule>
    <cfRule type="containsText" dxfId="2260" priority="4825" operator="containsText" text="ncs7">
      <formula>NOT(ISERROR(SEARCH("ncs7",J621)))</formula>
    </cfRule>
  </conditionalFormatting>
  <conditionalFormatting sqref="J621:J622">
    <cfRule type="containsText" dxfId="2259" priority="4821" operator="containsText" text="790L">
      <formula>NOT(ISERROR(SEARCH("790L",J621)))</formula>
    </cfRule>
    <cfRule type="containsText" dxfId="2258" priority="4822" operator="containsText" text="VTL2100">
      <formula>NOT(ISERROR(SEARCH("VTL2100",J621)))</formula>
    </cfRule>
    <cfRule type="containsText" dxfId="2257" priority="4823" operator="containsText" text="iSUM790L-24R2FI11">
      <formula>NOT(ISERROR(SEARCH("iSUM790L-24R2FI11",J621)))</formula>
    </cfRule>
  </conditionalFormatting>
  <conditionalFormatting sqref="I621:I622">
    <cfRule type="containsText" dxfId="2256" priority="4819" operator="containsText" text="ncs10">
      <formula>NOT(ISERROR(SEARCH("ncs10",I621)))</formula>
    </cfRule>
    <cfRule type="containsText" dxfId="2255" priority="4820" operator="containsText" text="ncs7">
      <formula>NOT(ISERROR(SEARCH("ncs7",I621)))</formula>
    </cfRule>
  </conditionalFormatting>
  <conditionalFormatting sqref="I621:I622">
    <cfRule type="containsText" dxfId="2254" priority="4816" operator="containsText" text="790L">
      <formula>NOT(ISERROR(SEARCH("790L",I621)))</formula>
    </cfRule>
    <cfRule type="containsText" dxfId="2253" priority="4817" operator="containsText" text="VTL2100">
      <formula>NOT(ISERROR(SEARCH("VTL2100",I621)))</formula>
    </cfRule>
    <cfRule type="containsText" dxfId="2252" priority="4818" operator="containsText" text="iSUM790L-24R2FI11">
      <formula>NOT(ISERROR(SEARCH("iSUM790L-24R2FI11",I621)))</formula>
    </cfRule>
  </conditionalFormatting>
  <conditionalFormatting sqref="J623:J629">
    <cfRule type="containsText" dxfId="2251" priority="4814" operator="containsText" text="ncs10">
      <formula>NOT(ISERROR(SEARCH("ncs10",J623)))</formula>
    </cfRule>
    <cfRule type="containsText" dxfId="2250" priority="4815" operator="containsText" text="ncs7">
      <formula>NOT(ISERROR(SEARCH("ncs7",J623)))</formula>
    </cfRule>
  </conditionalFormatting>
  <conditionalFormatting sqref="J623:J629">
    <cfRule type="containsText" dxfId="2249" priority="4811" operator="containsText" text="790L">
      <formula>NOT(ISERROR(SEARCH("790L",J623)))</formula>
    </cfRule>
    <cfRule type="containsText" dxfId="2248" priority="4812" operator="containsText" text="VTL2100">
      <formula>NOT(ISERROR(SEARCH("VTL2100",J623)))</formula>
    </cfRule>
    <cfRule type="containsText" dxfId="2247" priority="4813" operator="containsText" text="iSUM790L-24R2FI11">
      <formula>NOT(ISERROR(SEARCH("iSUM790L-24R2FI11",J623)))</formula>
    </cfRule>
  </conditionalFormatting>
  <conditionalFormatting sqref="I623:I629">
    <cfRule type="containsText" dxfId="2246" priority="4809" operator="containsText" text="ncs10">
      <formula>NOT(ISERROR(SEARCH("ncs10",I623)))</formula>
    </cfRule>
    <cfRule type="containsText" dxfId="2245" priority="4810" operator="containsText" text="ncs7">
      <formula>NOT(ISERROR(SEARCH("ncs7",I623)))</formula>
    </cfRule>
  </conditionalFormatting>
  <conditionalFormatting sqref="I623:I629">
    <cfRule type="containsText" dxfId="2244" priority="4806" operator="containsText" text="790L">
      <formula>NOT(ISERROR(SEARCH("790L",I623)))</formula>
    </cfRule>
    <cfRule type="containsText" dxfId="2243" priority="4807" operator="containsText" text="VTL2100">
      <formula>NOT(ISERROR(SEARCH("VTL2100",I623)))</formula>
    </cfRule>
    <cfRule type="containsText" dxfId="2242" priority="4808" operator="containsText" text="iSUM790L-24R2FI11">
      <formula>NOT(ISERROR(SEARCH("iSUM790L-24R2FI11",I623)))</formula>
    </cfRule>
  </conditionalFormatting>
  <conditionalFormatting sqref="I630:I631">
    <cfRule type="containsText" dxfId="2241" priority="4796" operator="containsText" text="790L">
      <formula>NOT(ISERROR(SEARCH("790L",I630)))</formula>
    </cfRule>
    <cfRule type="containsText" dxfId="2240" priority="4797" operator="containsText" text="VTL2100">
      <formula>NOT(ISERROR(SEARCH("VTL2100",I630)))</formula>
    </cfRule>
    <cfRule type="containsText" dxfId="2239" priority="4798" operator="containsText" text="iSUM790L-24R2FI11">
      <formula>NOT(ISERROR(SEARCH("iSUM790L-24R2FI11",I630)))</formula>
    </cfRule>
  </conditionalFormatting>
  <conditionalFormatting sqref="J630:J631">
    <cfRule type="containsText" dxfId="2238" priority="4804" operator="containsText" text="ncs10">
      <formula>NOT(ISERROR(SEARCH("ncs10",J630)))</formula>
    </cfRule>
    <cfRule type="containsText" dxfId="2237" priority="4805" operator="containsText" text="ncs7">
      <formula>NOT(ISERROR(SEARCH("ncs7",J630)))</formula>
    </cfRule>
  </conditionalFormatting>
  <conditionalFormatting sqref="J630:J631">
    <cfRule type="containsText" dxfId="2236" priority="4801" operator="containsText" text="790L">
      <formula>NOT(ISERROR(SEARCH("790L",J630)))</formula>
    </cfRule>
    <cfRule type="containsText" dxfId="2235" priority="4802" operator="containsText" text="VTL2100">
      <formula>NOT(ISERROR(SEARCH("VTL2100",J630)))</formula>
    </cfRule>
    <cfRule type="containsText" dxfId="2234" priority="4803" operator="containsText" text="iSUM790L-24R2FI11">
      <formula>NOT(ISERROR(SEARCH("iSUM790L-24R2FI11",J630)))</formula>
    </cfRule>
  </conditionalFormatting>
  <conditionalFormatting sqref="I630:I631">
    <cfRule type="containsText" dxfId="2233" priority="4799" operator="containsText" text="ncs10">
      <formula>NOT(ISERROR(SEARCH("ncs10",I630)))</formula>
    </cfRule>
    <cfRule type="containsText" dxfId="2232" priority="4800" operator="containsText" text="ncs7">
      <formula>NOT(ISERROR(SEARCH("ncs7",I630)))</formula>
    </cfRule>
  </conditionalFormatting>
  <conditionalFormatting sqref="I669:I671 I672:J677">
    <cfRule type="containsText" dxfId="2231" priority="4791" operator="containsText" text="790L">
      <formula>NOT(ISERROR(SEARCH("790L",I669)))</formula>
    </cfRule>
    <cfRule type="containsText" dxfId="2230" priority="4792" operator="containsText" text="VTL2100">
      <formula>NOT(ISERROR(SEARCH("VTL2100",I669)))</formula>
    </cfRule>
    <cfRule type="containsText" dxfId="2229" priority="4793" operator="containsText" text="iSUM790L-24R2FI11">
      <formula>NOT(ISERROR(SEARCH("iSUM790L-24R2FI11",I669)))</formula>
    </cfRule>
    <cfRule type="containsText" dxfId="2228" priority="4794" operator="containsText" text="ncs10">
      <formula>NOT(ISERROR(SEARCH("ncs10",I669)))</formula>
    </cfRule>
    <cfRule type="containsText" dxfId="2227" priority="4795" operator="containsText" text="ncs7">
      <formula>NOT(ISERROR(SEARCH("ncs7",I669)))</formula>
    </cfRule>
  </conditionalFormatting>
  <conditionalFormatting sqref="I587:J596">
    <cfRule type="containsText" dxfId="2226" priority="4781" operator="containsText" text="790L">
      <formula>NOT(ISERROR(SEARCH("790L",I587)))</formula>
    </cfRule>
    <cfRule type="containsText" dxfId="2225" priority="4782" operator="containsText" text="VTL2100">
      <formula>NOT(ISERROR(SEARCH("VTL2100",I587)))</formula>
    </cfRule>
    <cfRule type="containsText" dxfId="2224" priority="4783" operator="containsText" text="iSUM790L-24R2FI11">
      <formula>NOT(ISERROR(SEARCH("iSUM790L-24R2FI11",I587)))</formula>
    </cfRule>
    <cfRule type="containsText" dxfId="2223" priority="4784" operator="containsText" text="ncs10">
      <formula>NOT(ISERROR(SEARCH("ncs10",I587)))</formula>
    </cfRule>
    <cfRule type="containsText" dxfId="2222" priority="4785" operator="containsText" text="ncs7">
      <formula>NOT(ISERROR(SEARCH("ncs7",I587)))</formula>
    </cfRule>
  </conditionalFormatting>
  <conditionalFormatting sqref="I597:J598">
    <cfRule type="containsText" dxfId="2221" priority="4776" operator="containsText" text="790L">
      <formula>NOT(ISERROR(SEARCH("790L",I597)))</formula>
    </cfRule>
    <cfRule type="containsText" dxfId="2220" priority="4777" operator="containsText" text="VTL2100">
      <formula>NOT(ISERROR(SEARCH("VTL2100",I597)))</formula>
    </cfRule>
    <cfRule type="containsText" dxfId="2219" priority="4778" operator="containsText" text="iSUM790L-24R2FI11">
      <formula>NOT(ISERROR(SEARCH("iSUM790L-24R2FI11",I597)))</formula>
    </cfRule>
    <cfRule type="containsText" dxfId="2218" priority="4779" operator="containsText" text="ncs10">
      <formula>NOT(ISERROR(SEARCH("ncs10",I597)))</formula>
    </cfRule>
    <cfRule type="containsText" dxfId="2217" priority="4780" operator="containsText" text="ncs7">
      <formula>NOT(ISERROR(SEARCH("ncs7",I597)))</formula>
    </cfRule>
  </conditionalFormatting>
  <conditionalFormatting sqref="J725">
    <cfRule type="containsText" dxfId="2216" priority="4771" operator="containsText" text="790L">
      <formula>NOT(ISERROR(SEARCH("790L",J725)))</formula>
    </cfRule>
    <cfRule type="containsText" dxfId="2215" priority="4772" operator="containsText" text="VTL2100">
      <formula>NOT(ISERROR(SEARCH("VTL2100",J725)))</formula>
    </cfRule>
    <cfRule type="containsText" dxfId="2214" priority="4773" operator="containsText" text="iSUM790L-24R2FI11">
      <formula>NOT(ISERROR(SEARCH("iSUM790L-24R2FI11",J725)))</formula>
    </cfRule>
  </conditionalFormatting>
  <conditionalFormatting sqref="J725">
    <cfRule type="containsText" dxfId="2213" priority="4774" operator="containsText" text="ncs10">
      <formula>NOT(ISERROR(SEARCH("ncs10",J725)))</formula>
    </cfRule>
    <cfRule type="containsText" dxfId="2212" priority="4775" operator="containsText" text="ncs7">
      <formula>NOT(ISERROR(SEARCH("ncs7",J725)))</formula>
    </cfRule>
  </conditionalFormatting>
  <conditionalFormatting sqref="I725">
    <cfRule type="containsText" dxfId="2211" priority="4766" operator="containsText" text="790L">
      <formula>NOT(ISERROR(SEARCH("790L",I725)))</formula>
    </cfRule>
    <cfRule type="containsText" dxfId="2210" priority="4767" operator="containsText" text="VTL2100">
      <formula>NOT(ISERROR(SEARCH("VTL2100",I725)))</formula>
    </cfRule>
    <cfRule type="containsText" dxfId="2209" priority="4768" operator="containsText" text="iSUM790L-24R2FI11">
      <formula>NOT(ISERROR(SEARCH("iSUM790L-24R2FI11",I725)))</formula>
    </cfRule>
    <cfRule type="containsText" dxfId="2208" priority="4769" operator="containsText" text="ncs10">
      <formula>NOT(ISERROR(SEARCH("ncs10",I725)))</formula>
    </cfRule>
    <cfRule type="containsText" dxfId="2207" priority="4770" operator="containsText" text="ncs7">
      <formula>NOT(ISERROR(SEARCH("ncs7",I725)))</formula>
    </cfRule>
  </conditionalFormatting>
  <conditionalFormatting sqref="I740:J743">
    <cfRule type="containsText" dxfId="2206" priority="4761" operator="containsText" text="790L">
      <formula>NOT(ISERROR(SEARCH("790L",I740)))</formula>
    </cfRule>
    <cfRule type="containsText" dxfId="2205" priority="4762" operator="containsText" text="VTL2100">
      <formula>NOT(ISERROR(SEARCH("VTL2100",I740)))</formula>
    </cfRule>
    <cfRule type="containsText" dxfId="2204" priority="4763" operator="containsText" text="iSUM790L-24R2FI11">
      <formula>NOT(ISERROR(SEARCH("iSUM790L-24R2FI11",I740)))</formula>
    </cfRule>
    <cfRule type="containsText" dxfId="2203" priority="4764" operator="containsText" text="ncs10">
      <formula>NOT(ISERROR(SEARCH("ncs10",I740)))</formula>
    </cfRule>
    <cfRule type="containsText" dxfId="2202" priority="4765" operator="containsText" text="ncs7">
      <formula>NOT(ISERROR(SEARCH("ncs7",I740)))</formula>
    </cfRule>
  </conditionalFormatting>
  <conditionalFormatting sqref="I640:J640">
    <cfRule type="containsText" dxfId="2201" priority="4756" operator="containsText" text="790L">
      <formula>NOT(ISERROR(SEARCH("790L",I640)))</formula>
    </cfRule>
    <cfRule type="containsText" dxfId="2200" priority="4757" operator="containsText" text="VTL2100">
      <formula>NOT(ISERROR(SEARCH("VTL2100",I640)))</formula>
    </cfRule>
    <cfRule type="containsText" dxfId="2199" priority="4758" operator="containsText" text="iSUM790L-24R2FI11">
      <formula>NOT(ISERROR(SEARCH("iSUM790L-24R2FI11",I640)))</formula>
    </cfRule>
    <cfRule type="containsText" dxfId="2198" priority="4759" operator="containsText" text="ncs10">
      <formula>NOT(ISERROR(SEARCH("ncs10",I640)))</formula>
    </cfRule>
    <cfRule type="containsText" dxfId="2197" priority="4760" operator="containsText" text="ncs7">
      <formula>NOT(ISERROR(SEARCH("ncs7",I640)))</formula>
    </cfRule>
  </conditionalFormatting>
  <conditionalFormatting sqref="I721:I724">
    <cfRule type="containsText" dxfId="2196" priority="4746" operator="containsText" text="790L">
      <formula>NOT(ISERROR(SEARCH("790L",I721)))</formula>
    </cfRule>
    <cfRule type="containsText" dxfId="2195" priority="4747" operator="containsText" text="VTL2100">
      <formula>NOT(ISERROR(SEARCH("VTL2100",I721)))</formula>
    </cfRule>
    <cfRule type="containsText" dxfId="2194" priority="4748" operator="containsText" text="iSUM790L-24R2FI11">
      <formula>NOT(ISERROR(SEARCH("iSUM790L-24R2FI11",I721)))</formula>
    </cfRule>
    <cfRule type="containsText" dxfId="2193" priority="4749" operator="containsText" text="ncs10">
      <formula>NOT(ISERROR(SEARCH("ncs10",I721)))</formula>
    </cfRule>
    <cfRule type="containsText" dxfId="2192" priority="4750" operator="containsText" text="ncs7">
      <formula>NOT(ISERROR(SEARCH("ncs7",I721)))</formula>
    </cfRule>
  </conditionalFormatting>
  <conditionalFormatting sqref="J721:J724">
    <cfRule type="containsText" dxfId="2191" priority="4754" operator="containsText" text="ncs10">
      <formula>NOT(ISERROR(SEARCH("ncs10",J721)))</formula>
    </cfRule>
    <cfRule type="containsText" dxfId="2190" priority="4755" operator="containsText" text="ncs7">
      <formula>NOT(ISERROR(SEARCH("ncs7",J721)))</formula>
    </cfRule>
  </conditionalFormatting>
  <conditionalFormatting sqref="J721:J724">
    <cfRule type="containsText" dxfId="2189" priority="4751" operator="containsText" text="790L">
      <formula>NOT(ISERROR(SEARCH("790L",J721)))</formula>
    </cfRule>
    <cfRule type="containsText" dxfId="2188" priority="4752" operator="containsText" text="VTL2100">
      <formula>NOT(ISERROR(SEARCH("VTL2100",J721)))</formula>
    </cfRule>
    <cfRule type="containsText" dxfId="2187" priority="4753" operator="containsText" text="iSUM790L-24R2FI11">
      <formula>NOT(ISERROR(SEARCH("iSUM790L-24R2FI11",J721)))</formula>
    </cfRule>
  </conditionalFormatting>
  <conditionalFormatting sqref="I689:J690">
    <cfRule type="containsText" dxfId="2186" priority="4726" operator="containsText" text="790L">
      <formula>NOT(ISERROR(SEARCH("790L",I689)))</formula>
    </cfRule>
    <cfRule type="containsText" dxfId="2185" priority="4727" operator="containsText" text="VTL2100">
      <formula>NOT(ISERROR(SEARCH("VTL2100",I689)))</formula>
    </cfRule>
    <cfRule type="containsText" dxfId="2184" priority="4728" operator="containsText" text="iSUM790L-24R2FI11">
      <formula>NOT(ISERROR(SEARCH("iSUM790L-24R2FI11",I689)))</formula>
    </cfRule>
    <cfRule type="containsText" dxfId="2183" priority="4729" operator="containsText" text="ncs10">
      <formula>NOT(ISERROR(SEARCH("ncs10",I689)))</formula>
    </cfRule>
    <cfRule type="containsText" dxfId="2182" priority="4730" operator="containsText" text="ncs7">
      <formula>NOT(ISERROR(SEARCH("ncs7",I689)))</formula>
    </cfRule>
  </conditionalFormatting>
  <conditionalFormatting sqref="I691:J692">
    <cfRule type="containsText" dxfId="2181" priority="4711" operator="containsText" text="790L">
      <formula>NOT(ISERROR(SEARCH("790L",I691)))</formula>
    </cfRule>
    <cfRule type="containsText" dxfId="2180" priority="4712" operator="containsText" text="VTL2100">
      <formula>NOT(ISERROR(SEARCH("VTL2100",I691)))</formula>
    </cfRule>
    <cfRule type="containsText" dxfId="2179" priority="4713" operator="containsText" text="iSUM790L-24R2FI11">
      <formula>NOT(ISERROR(SEARCH("iSUM790L-24R2FI11",I691)))</formula>
    </cfRule>
    <cfRule type="containsText" dxfId="2178" priority="4714" operator="containsText" text="ncs10">
      <formula>NOT(ISERROR(SEARCH("ncs10",I691)))</formula>
    </cfRule>
    <cfRule type="containsText" dxfId="2177" priority="4715" operator="containsText" text="ncs7">
      <formula>NOT(ISERROR(SEARCH("ncs7",I691)))</formula>
    </cfRule>
  </conditionalFormatting>
  <conditionalFormatting sqref="I693:J694">
    <cfRule type="containsText" dxfId="2176" priority="4696" operator="containsText" text="790L">
      <formula>NOT(ISERROR(SEARCH("790L",I693)))</formula>
    </cfRule>
    <cfRule type="containsText" dxfId="2175" priority="4697" operator="containsText" text="VTL2100">
      <formula>NOT(ISERROR(SEARCH("VTL2100",I693)))</formula>
    </cfRule>
    <cfRule type="containsText" dxfId="2174" priority="4698" operator="containsText" text="iSUM790L-24R2FI11">
      <formula>NOT(ISERROR(SEARCH("iSUM790L-24R2FI11",I693)))</formula>
    </cfRule>
    <cfRule type="containsText" dxfId="2173" priority="4699" operator="containsText" text="ncs10">
      <formula>NOT(ISERROR(SEARCH("ncs10",I693)))</formula>
    </cfRule>
    <cfRule type="containsText" dxfId="2172" priority="4700" operator="containsText" text="ncs7">
      <formula>NOT(ISERROR(SEARCH("ncs7",I693)))</formula>
    </cfRule>
  </conditionalFormatting>
  <conditionalFormatting sqref="I695:J696">
    <cfRule type="containsText" dxfId="2171" priority="4681" operator="containsText" text="790L">
      <formula>NOT(ISERROR(SEARCH("790L",I695)))</formula>
    </cfRule>
    <cfRule type="containsText" dxfId="2170" priority="4682" operator="containsText" text="VTL2100">
      <formula>NOT(ISERROR(SEARCH("VTL2100",I695)))</formula>
    </cfRule>
    <cfRule type="containsText" dxfId="2169" priority="4683" operator="containsText" text="iSUM790L-24R2FI11">
      <formula>NOT(ISERROR(SEARCH("iSUM790L-24R2FI11",I695)))</formula>
    </cfRule>
    <cfRule type="containsText" dxfId="2168" priority="4684" operator="containsText" text="ncs10">
      <formula>NOT(ISERROR(SEARCH("ncs10",I695)))</formula>
    </cfRule>
    <cfRule type="containsText" dxfId="2167" priority="4685" operator="containsText" text="ncs7">
      <formula>NOT(ISERROR(SEARCH("ncs7",I695)))</formula>
    </cfRule>
  </conditionalFormatting>
  <conditionalFormatting sqref="I599:J600">
    <cfRule type="containsText" dxfId="2166" priority="4671" operator="containsText" text="790L">
      <formula>NOT(ISERROR(SEARCH("790L",I599)))</formula>
    </cfRule>
    <cfRule type="containsText" dxfId="2165" priority="4672" operator="containsText" text="VTL2100">
      <formula>NOT(ISERROR(SEARCH("VTL2100",I599)))</formula>
    </cfRule>
    <cfRule type="containsText" dxfId="2164" priority="4673" operator="containsText" text="iSUM790L-24R2FI11">
      <formula>NOT(ISERROR(SEARCH("iSUM790L-24R2FI11",I599)))</formula>
    </cfRule>
    <cfRule type="containsText" dxfId="2163" priority="4674" operator="containsText" text="ncs10">
      <formula>NOT(ISERROR(SEARCH("ncs10",I599)))</formula>
    </cfRule>
    <cfRule type="containsText" dxfId="2162" priority="4675" operator="containsText" text="ncs7">
      <formula>NOT(ISERROR(SEARCH("ncs7",I599)))</formula>
    </cfRule>
  </conditionalFormatting>
  <conditionalFormatting sqref="I582:J583">
    <cfRule type="containsText" dxfId="2161" priority="4666" operator="containsText" text="790L">
      <formula>NOT(ISERROR(SEARCH("790L",I582)))</formula>
    </cfRule>
    <cfRule type="containsText" dxfId="2160" priority="4667" operator="containsText" text="VTL2100">
      <formula>NOT(ISERROR(SEARCH("VTL2100",I582)))</formula>
    </cfRule>
    <cfRule type="containsText" dxfId="2159" priority="4668" operator="containsText" text="iSUM790L-24R2FI11">
      <formula>NOT(ISERROR(SEARCH("iSUM790L-24R2FI11",I582)))</formula>
    </cfRule>
    <cfRule type="containsText" dxfId="2158" priority="4669" operator="containsText" text="ncs10">
      <formula>NOT(ISERROR(SEARCH("ncs10",I582)))</formula>
    </cfRule>
    <cfRule type="containsText" dxfId="2157" priority="4670" operator="containsText" text="ncs7">
      <formula>NOT(ISERROR(SEARCH("ncs7",I582)))</formula>
    </cfRule>
  </conditionalFormatting>
  <conditionalFormatting sqref="I584:J584">
    <cfRule type="containsText" dxfId="2156" priority="4661" operator="containsText" text="790L">
      <formula>NOT(ISERROR(SEARCH("790L",I584)))</formula>
    </cfRule>
    <cfRule type="containsText" dxfId="2155" priority="4662" operator="containsText" text="VTL2100">
      <formula>NOT(ISERROR(SEARCH("VTL2100",I584)))</formula>
    </cfRule>
    <cfRule type="containsText" dxfId="2154" priority="4663" operator="containsText" text="iSUM790L-24R2FI11">
      <formula>NOT(ISERROR(SEARCH("iSUM790L-24R2FI11",I584)))</formula>
    </cfRule>
    <cfRule type="containsText" dxfId="2153" priority="4664" operator="containsText" text="ncs10">
      <formula>NOT(ISERROR(SEARCH("ncs10",I584)))</formula>
    </cfRule>
    <cfRule type="containsText" dxfId="2152" priority="4665" operator="containsText" text="ncs7">
      <formula>NOT(ISERROR(SEARCH("ncs7",I584)))</formula>
    </cfRule>
  </conditionalFormatting>
  <conditionalFormatting sqref="I686:I688">
    <cfRule type="containsText" dxfId="2151" priority="4651" operator="containsText" text="790L">
      <formula>NOT(ISERROR(SEARCH("790L",I686)))</formula>
    </cfRule>
    <cfRule type="containsText" dxfId="2150" priority="4652" operator="containsText" text="VTL2100">
      <formula>NOT(ISERROR(SEARCH("VTL2100",I686)))</formula>
    </cfRule>
    <cfRule type="containsText" dxfId="2149" priority="4653" operator="containsText" text="iSUM790L-24R2FI11">
      <formula>NOT(ISERROR(SEARCH("iSUM790L-24R2FI11",I686)))</formula>
    </cfRule>
    <cfRule type="containsText" dxfId="2148" priority="4654" operator="containsText" text="ncs10">
      <formula>NOT(ISERROR(SEARCH("ncs10",I686)))</formula>
    </cfRule>
    <cfRule type="containsText" dxfId="2147" priority="4655" operator="containsText" text="ncs7">
      <formula>NOT(ISERROR(SEARCH("ncs7",I686)))</formula>
    </cfRule>
  </conditionalFormatting>
  <conditionalFormatting sqref="J686:J688">
    <cfRule type="containsText" dxfId="2146" priority="4659" operator="containsText" text="ncs10">
      <formula>NOT(ISERROR(SEARCH("ncs10",J686)))</formula>
    </cfRule>
    <cfRule type="containsText" dxfId="2145" priority="4660" operator="containsText" text="ncs7">
      <formula>NOT(ISERROR(SEARCH("ncs7",J686)))</formula>
    </cfRule>
  </conditionalFormatting>
  <conditionalFormatting sqref="J686:J688">
    <cfRule type="containsText" dxfId="2144" priority="4656" operator="containsText" text="790L">
      <formula>NOT(ISERROR(SEARCH("790L",J686)))</formula>
    </cfRule>
    <cfRule type="containsText" dxfId="2143" priority="4657" operator="containsText" text="VTL2100">
      <formula>NOT(ISERROR(SEARCH("VTL2100",J686)))</formula>
    </cfRule>
    <cfRule type="containsText" dxfId="2142" priority="4658" operator="containsText" text="iSUM790L-24R2FI11">
      <formula>NOT(ISERROR(SEARCH("iSUM790L-24R2FI11",J686)))</formula>
    </cfRule>
  </conditionalFormatting>
  <conditionalFormatting sqref="I648:I650">
    <cfRule type="containsText" dxfId="2141" priority="4641" operator="containsText" text="790L">
      <formula>NOT(ISERROR(SEARCH("790L",I648)))</formula>
    </cfRule>
    <cfRule type="containsText" dxfId="2140" priority="4642" operator="containsText" text="VTL2100">
      <formula>NOT(ISERROR(SEARCH("VTL2100",I648)))</formula>
    </cfRule>
    <cfRule type="containsText" dxfId="2139" priority="4643" operator="containsText" text="iSUM790L-24R2FI11">
      <formula>NOT(ISERROR(SEARCH("iSUM790L-24R2FI11",I648)))</formula>
    </cfRule>
    <cfRule type="containsText" dxfId="2138" priority="4644" operator="containsText" text="ncs10">
      <formula>NOT(ISERROR(SEARCH("ncs10",I648)))</formula>
    </cfRule>
    <cfRule type="containsText" dxfId="2137" priority="4645" operator="containsText" text="ncs7">
      <formula>NOT(ISERROR(SEARCH("ncs7",I648)))</formula>
    </cfRule>
  </conditionalFormatting>
  <conditionalFormatting sqref="J648:J650">
    <cfRule type="containsText" dxfId="2136" priority="4649" operator="containsText" text="ncs10">
      <formula>NOT(ISERROR(SEARCH("ncs10",J648)))</formula>
    </cfRule>
    <cfRule type="containsText" dxfId="2135" priority="4650" operator="containsText" text="ncs7">
      <formula>NOT(ISERROR(SEARCH("ncs7",J648)))</formula>
    </cfRule>
  </conditionalFormatting>
  <conditionalFormatting sqref="J648:J650">
    <cfRule type="containsText" dxfId="2134" priority="4646" operator="containsText" text="790L">
      <formula>NOT(ISERROR(SEARCH("790L",J648)))</formula>
    </cfRule>
    <cfRule type="containsText" dxfId="2133" priority="4647" operator="containsText" text="VTL2100">
      <formula>NOT(ISERROR(SEARCH("VTL2100",J648)))</formula>
    </cfRule>
    <cfRule type="containsText" dxfId="2132" priority="4648" operator="containsText" text="iSUM790L-24R2FI11">
      <formula>NOT(ISERROR(SEARCH("iSUM790L-24R2FI11",J648)))</formula>
    </cfRule>
  </conditionalFormatting>
  <conditionalFormatting sqref="J746:J748">
    <cfRule type="containsText" dxfId="2131" priority="4636" operator="containsText" text="790L">
      <formula>NOT(ISERROR(SEARCH("790L",J746)))</formula>
    </cfRule>
    <cfRule type="containsText" dxfId="2130" priority="4637" operator="containsText" text="VTL2100">
      <formula>NOT(ISERROR(SEARCH("VTL2100",J746)))</formula>
    </cfRule>
    <cfRule type="containsText" dxfId="2129" priority="4638" operator="containsText" text="iSUM790L-24R2FI11">
      <formula>NOT(ISERROR(SEARCH("iSUM790L-24R2FI11",J746)))</formula>
    </cfRule>
  </conditionalFormatting>
  <conditionalFormatting sqref="I746:I748">
    <cfRule type="containsText" dxfId="2128" priority="4631" operator="containsText" text="790L">
      <formula>NOT(ISERROR(SEARCH("790L",I746)))</formula>
    </cfRule>
    <cfRule type="containsText" dxfId="2127" priority="4632" operator="containsText" text="VTL2100">
      <formula>NOT(ISERROR(SEARCH("VTL2100",I746)))</formula>
    </cfRule>
    <cfRule type="containsText" dxfId="2126" priority="4633" operator="containsText" text="iSUM790L-24R2FI11">
      <formula>NOT(ISERROR(SEARCH("iSUM790L-24R2FI11",I746)))</formula>
    </cfRule>
    <cfRule type="containsText" dxfId="2125" priority="4634" operator="containsText" text="ncs10">
      <formula>NOT(ISERROR(SEARCH("ncs10",I746)))</formula>
    </cfRule>
    <cfRule type="containsText" dxfId="2124" priority="4635" operator="containsText" text="ncs7">
      <formula>NOT(ISERROR(SEARCH("ncs7",I746)))</formula>
    </cfRule>
  </conditionalFormatting>
  <conditionalFormatting sqref="J746:J748">
    <cfRule type="containsText" dxfId="2123" priority="4639" operator="containsText" text="ncs10">
      <formula>NOT(ISERROR(SEARCH("ncs10",J746)))</formula>
    </cfRule>
    <cfRule type="containsText" dxfId="2122" priority="4640" operator="containsText" text="ncs7">
      <formula>NOT(ISERROR(SEARCH("ncs7",J746)))</formula>
    </cfRule>
  </conditionalFormatting>
  <conditionalFormatting sqref="I651:I652 I654:I655">
    <cfRule type="containsText" dxfId="2121" priority="4621" operator="containsText" text="790L">
      <formula>NOT(ISERROR(SEARCH("790L",I651)))</formula>
    </cfRule>
    <cfRule type="containsText" dxfId="2120" priority="4622" operator="containsText" text="VTL2100">
      <formula>NOT(ISERROR(SEARCH("VTL2100",I651)))</formula>
    </cfRule>
    <cfRule type="containsText" dxfId="2119" priority="4623" operator="containsText" text="iSUM790L-24R2FI11">
      <formula>NOT(ISERROR(SEARCH("iSUM790L-24R2FI11",I651)))</formula>
    </cfRule>
    <cfRule type="containsText" dxfId="2118" priority="4624" operator="containsText" text="ncs10">
      <formula>NOT(ISERROR(SEARCH("ncs10",I651)))</formula>
    </cfRule>
    <cfRule type="containsText" dxfId="2117" priority="4625" operator="containsText" text="ncs7">
      <formula>NOT(ISERROR(SEARCH("ncs7",I651)))</formula>
    </cfRule>
  </conditionalFormatting>
  <conditionalFormatting sqref="J651:J652 J654:J655">
    <cfRule type="containsText" dxfId="2116" priority="4629" operator="containsText" text="ncs10">
      <formula>NOT(ISERROR(SEARCH("ncs10",J651)))</formula>
    </cfRule>
    <cfRule type="containsText" dxfId="2115" priority="4630" operator="containsText" text="ncs7">
      <formula>NOT(ISERROR(SEARCH("ncs7",J651)))</formula>
    </cfRule>
  </conditionalFormatting>
  <conditionalFormatting sqref="J651:J652 J654:J655">
    <cfRule type="containsText" dxfId="2114" priority="4626" operator="containsText" text="790L">
      <formula>NOT(ISERROR(SEARCH("790L",J651)))</formula>
    </cfRule>
    <cfRule type="containsText" dxfId="2113" priority="4627" operator="containsText" text="VTL2100">
      <formula>NOT(ISERROR(SEARCH("VTL2100",J651)))</formula>
    </cfRule>
    <cfRule type="containsText" dxfId="2112" priority="4628" operator="containsText" text="iSUM790L-24R2FI11">
      <formula>NOT(ISERROR(SEARCH("iSUM790L-24R2FI11",J651)))</formula>
    </cfRule>
  </conditionalFormatting>
  <conditionalFormatting sqref="I653">
    <cfRule type="containsText" dxfId="2111" priority="4611" operator="containsText" text="790L">
      <formula>NOT(ISERROR(SEARCH("790L",I653)))</formula>
    </cfRule>
    <cfRule type="containsText" dxfId="2110" priority="4612" operator="containsText" text="VTL2100">
      <formula>NOT(ISERROR(SEARCH("VTL2100",I653)))</formula>
    </cfRule>
    <cfRule type="containsText" dxfId="2109" priority="4613" operator="containsText" text="iSUM790L-24R2FI11">
      <formula>NOT(ISERROR(SEARCH("iSUM790L-24R2FI11",I653)))</formula>
    </cfRule>
    <cfRule type="containsText" dxfId="2108" priority="4614" operator="containsText" text="ncs10">
      <formula>NOT(ISERROR(SEARCH("ncs10",I653)))</formula>
    </cfRule>
    <cfRule type="containsText" dxfId="2107" priority="4615" operator="containsText" text="ncs7">
      <formula>NOT(ISERROR(SEARCH("ncs7",I653)))</formula>
    </cfRule>
  </conditionalFormatting>
  <conditionalFormatting sqref="J653">
    <cfRule type="containsText" dxfId="2106" priority="4619" operator="containsText" text="ncs10">
      <formula>NOT(ISERROR(SEARCH("ncs10",J653)))</formula>
    </cfRule>
    <cfRule type="containsText" dxfId="2105" priority="4620" operator="containsText" text="ncs7">
      <formula>NOT(ISERROR(SEARCH("ncs7",J653)))</formula>
    </cfRule>
  </conditionalFormatting>
  <conditionalFormatting sqref="J653">
    <cfRule type="containsText" dxfId="2104" priority="4616" operator="containsText" text="790L">
      <formula>NOT(ISERROR(SEARCH("790L",J653)))</formula>
    </cfRule>
    <cfRule type="containsText" dxfId="2103" priority="4617" operator="containsText" text="VTL2100">
      <formula>NOT(ISERROR(SEARCH("VTL2100",J653)))</formula>
    </cfRule>
    <cfRule type="containsText" dxfId="2102" priority="4618" operator="containsText" text="iSUM790L-24R2FI11">
      <formula>NOT(ISERROR(SEARCH("iSUM790L-24R2FI11",J653)))</formula>
    </cfRule>
  </conditionalFormatting>
  <conditionalFormatting sqref="J749">
    <cfRule type="containsText" dxfId="2101" priority="4606" operator="containsText" text="790L">
      <formula>NOT(ISERROR(SEARCH("790L",J749)))</formula>
    </cfRule>
    <cfRule type="containsText" dxfId="2100" priority="4607" operator="containsText" text="VTL2100">
      <formula>NOT(ISERROR(SEARCH("VTL2100",J749)))</formula>
    </cfRule>
    <cfRule type="containsText" dxfId="2099" priority="4608" operator="containsText" text="iSUM790L-24R2FI11">
      <formula>NOT(ISERROR(SEARCH("iSUM790L-24R2FI11",J749)))</formula>
    </cfRule>
  </conditionalFormatting>
  <conditionalFormatting sqref="I749">
    <cfRule type="containsText" dxfId="2098" priority="4601" operator="containsText" text="790L">
      <formula>NOT(ISERROR(SEARCH("790L",I749)))</formula>
    </cfRule>
    <cfRule type="containsText" dxfId="2097" priority="4602" operator="containsText" text="VTL2100">
      <formula>NOT(ISERROR(SEARCH("VTL2100",I749)))</formula>
    </cfRule>
    <cfRule type="containsText" dxfId="2096" priority="4603" operator="containsText" text="iSUM790L-24R2FI11">
      <formula>NOT(ISERROR(SEARCH("iSUM790L-24R2FI11",I749)))</formula>
    </cfRule>
    <cfRule type="containsText" dxfId="2095" priority="4604" operator="containsText" text="ncs10">
      <formula>NOT(ISERROR(SEARCH("ncs10",I749)))</formula>
    </cfRule>
    <cfRule type="containsText" dxfId="2094" priority="4605" operator="containsText" text="ncs7">
      <formula>NOT(ISERROR(SEARCH("ncs7",I749)))</formula>
    </cfRule>
  </conditionalFormatting>
  <conditionalFormatting sqref="J749">
    <cfRule type="containsText" dxfId="2093" priority="4609" operator="containsText" text="ncs10">
      <formula>NOT(ISERROR(SEARCH("ncs10",J749)))</formula>
    </cfRule>
    <cfRule type="containsText" dxfId="2092" priority="4610" operator="containsText" text="ncs7">
      <formula>NOT(ISERROR(SEARCH("ncs7",J749)))</formula>
    </cfRule>
  </conditionalFormatting>
  <conditionalFormatting sqref="I717:J720">
    <cfRule type="containsText" dxfId="2091" priority="4596" operator="containsText" text="790L">
      <formula>NOT(ISERROR(SEARCH("790L",I717)))</formula>
    </cfRule>
    <cfRule type="containsText" dxfId="2090" priority="4597" operator="containsText" text="VTL2100">
      <formula>NOT(ISERROR(SEARCH("VTL2100",I717)))</formula>
    </cfRule>
    <cfRule type="containsText" dxfId="2089" priority="4598" operator="containsText" text="iSUM790L-24R2FI11">
      <formula>NOT(ISERROR(SEARCH("iSUM790L-24R2FI11",I717)))</formula>
    </cfRule>
    <cfRule type="containsText" dxfId="2088" priority="4599" operator="containsText" text="ncs10">
      <formula>NOT(ISERROR(SEARCH("ncs10",I717)))</formula>
    </cfRule>
    <cfRule type="containsText" dxfId="2087" priority="4600" operator="containsText" text="ncs7">
      <formula>NOT(ISERROR(SEARCH("ncs7",I717)))</formula>
    </cfRule>
  </conditionalFormatting>
  <conditionalFormatting sqref="N632:N639 N641:N647 N695 N691 N693 N697:N713 N576:N581 N689 N656:N685 N725:N747 N717:N720 N585:N598">
    <cfRule type="containsText" dxfId="2086" priority="4589" operator="containsText" text="已 出 库">
      <formula>NOT(ISERROR(SEARCH("已 出 库",N576)))</formula>
    </cfRule>
    <cfRule type="containsText" dxfId="2085" priority="4590" operator="containsText" text="已 中 标">
      <formula>NOT(ISERROR(SEARCH("已 中 标",N576)))</formula>
    </cfRule>
    <cfRule type="containsText" dxfId="2084" priority="4591" operator="containsText" text="中标">
      <formula>NOT(ISERROR(SEARCH("中标",N576)))</formula>
    </cfRule>
    <cfRule type="containsText" dxfId="2083" priority="4592" operator="containsText" text="出库">
      <formula>NOT(ISERROR(SEARCH("出库",N576)))</formula>
    </cfRule>
    <cfRule type="containsText" dxfId="2082" priority="4593" operator="containsText" text="签订合同">
      <formula>NOT(ISERROR(SEARCH("签订合同",N576)))</formula>
    </cfRule>
  </conditionalFormatting>
  <conditionalFormatting sqref="N632:N639 N641:N647 N695 N691 N693 N697:N713 N576:N581 N689 N656:N685 N725:N747 N717:N720 N585:N598">
    <cfRule type="containsText" dxfId="2081" priority="4594" operator="containsText" text="签约">
      <formula>NOT(ISERROR(SEARCH("签约",N576)))</formula>
    </cfRule>
    <cfRule type="containsText" dxfId="2080" priority="4595" operator="containsText" text="中标">
      <formula>NOT(ISERROR(SEARCH("中标",N576)))</formula>
    </cfRule>
  </conditionalFormatting>
  <conditionalFormatting sqref="N601:N631">
    <cfRule type="containsText" dxfId="2079" priority="4582" operator="containsText" text="已 出 库">
      <formula>NOT(ISERROR(SEARCH("已 出 库",N601)))</formula>
    </cfRule>
    <cfRule type="containsText" dxfId="2078" priority="4583" operator="containsText" text="已 中 标">
      <formula>NOT(ISERROR(SEARCH("已 中 标",N601)))</formula>
    </cfRule>
    <cfRule type="containsText" dxfId="2077" priority="4584" operator="containsText" text="中标">
      <formula>NOT(ISERROR(SEARCH("中标",N601)))</formula>
    </cfRule>
    <cfRule type="containsText" dxfId="2076" priority="4585" operator="containsText" text="出库">
      <formula>NOT(ISERROR(SEARCH("出库",N601)))</formula>
    </cfRule>
    <cfRule type="containsText" dxfId="2075" priority="4586" operator="containsText" text="签订合同">
      <formula>NOT(ISERROR(SEARCH("签订合同",N601)))</formula>
    </cfRule>
  </conditionalFormatting>
  <conditionalFormatting sqref="N601:N631">
    <cfRule type="containsText" dxfId="2074" priority="4587" operator="containsText" text="签约">
      <formula>NOT(ISERROR(SEARCH("签约",N601)))</formula>
    </cfRule>
    <cfRule type="containsText" dxfId="2073" priority="4588" operator="containsText" text="中标">
      <formula>NOT(ISERROR(SEARCH("中标",N601)))</formula>
    </cfRule>
  </conditionalFormatting>
  <conditionalFormatting sqref="N640">
    <cfRule type="containsText" dxfId="2072" priority="4575" operator="containsText" text="已 出 库">
      <formula>NOT(ISERROR(SEARCH("已 出 库",N640)))</formula>
    </cfRule>
    <cfRule type="containsText" dxfId="2071" priority="4576" operator="containsText" text="已 中 标">
      <formula>NOT(ISERROR(SEARCH("已 中 标",N640)))</formula>
    </cfRule>
    <cfRule type="containsText" dxfId="2070" priority="4577" operator="containsText" text="中标">
      <formula>NOT(ISERROR(SEARCH("中标",N640)))</formula>
    </cfRule>
    <cfRule type="containsText" dxfId="2069" priority="4578" operator="containsText" text="出库">
      <formula>NOT(ISERROR(SEARCH("出库",N640)))</formula>
    </cfRule>
    <cfRule type="containsText" dxfId="2068" priority="4579" operator="containsText" text="签订合同">
      <formula>NOT(ISERROR(SEARCH("签订合同",N640)))</formula>
    </cfRule>
  </conditionalFormatting>
  <conditionalFormatting sqref="N640">
    <cfRule type="containsText" dxfId="2067" priority="4580" operator="containsText" text="签约">
      <formula>NOT(ISERROR(SEARCH("签约",N640)))</formula>
    </cfRule>
    <cfRule type="containsText" dxfId="2066" priority="4581" operator="containsText" text="中标">
      <formula>NOT(ISERROR(SEARCH("中标",N640)))</formula>
    </cfRule>
  </conditionalFormatting>
  <conditionalFormatting sqref="N723:N724 N721">
    <cfRule type="containsText" dxfId="2065" priority="4568" operator="containsText" text="已 出 库">
      <formula>NOT(ISERROR(SEARCH("已 出 库",N721)))</formula>
    </cfRule>
    <cfRule type="containsText" dxfId="2064" priority="4569" operator="containsText" text="已 中 标">
      <formula>NOT(ISERROR(SEARCH("已 中 标",N721)))</formula>
    </cfRule>
    <cfRule type="containsText" dxfId="2063" priority="4570" operator="containsText" text="中标">
      <formula>NOT(ISERROR(SEARCH("中标",N721)))</formula>
    </cfRule>
    <cfRule type="containsText" dxfId="2062" priority="4571" operator="containsText" text="出库">
      <formula>NOT(ISERROR(SEARCH("出库",N721)))</formula>
    </cfRule>
    <cfRule type="containsText" dxfId="2061" priority="4572" operator="containsText" text="签订合同">
      <formula>NOT(ISERROR(SEARCH("签订合同",N721)))</formula>
    </cfRule>
  </conditionalFormatting>
  <conditionalFormatting sqref="N723:N724 N721">
    <cfRule type="containsText" dxfId="2060" priority="4573" operator="containsText" text="签约">
      <formula>NOT(ISERROR(SEARCH("签约",N721)))</formula>
    </cfRule>
    <cfRule type="containsText" dxfId="2059" priority="4574" operator="containsText" text="中标">
      <formula>NOT(ISERROR(SEARCH("中标",N721)))</formula>
    </cfRule>
  </conditionalFormatting>
  <conditionalFormatting sqref="N690 N692 N694">
    <cfRule type="containsText" dxfId="2058" priority="4561" operator="containsText" text="已 出 库">
      <formula>NOT(ISERROR(SEARCH("已 出 库",N690)))</formula>
    </cfRule>
    <cfRule type="containsText" dxfId="2057" priority="4562" operator="containsText" text="已 中 标">
      <formula>NOT(ISERROR(SEARCH("已 中 标",N690)))</formula>
    </cfRule>
    <cfRule type="containsText" dxfId="2056" priority="4563" operator="containsText" text="中标">
      <formula>NOT(ISERROR(SEARCH("中标",N690)))</formula>
    </cfRule>
    <cfRule type="containsText" dxfId="2055" priority="4564" operator="containsText" text="出库">
      <formula>NOT(ISERROR(SEARCH("出库",N690)))</formula>
    </cfRule>
    <cfRule type="containsText" dxfId="2054" priority="4565" operator="containsText" text="签订合同">
      <formula>NOT(ISERROR(SEARCH("签订合同",N690)))</formula>
    </cfRule>
  </conditionalFormatting>
  <conditionalFormatting sqref="N690 N692 N694">
    <cfRule type="containsText" dxfId="2053" priority="4566" operator="containsText" text="签约">
      <formula>NOT(ISERROR(SEARCH("签约",N690)))</formula>
    </cfRule>
    <cfRule type="containsText" dxfId="2052" priority="4567" operator="containsText" text="中标">
      <formula>NOT(ISERROR(SEARCH("中标",N690)))</formula>
    </cfRule>
  </conditionalFormatting>
  <conditionalFormatting sqref="N696">
    <cfRule type="containsText" dxfId="2051" priority="4554" operator="containsText" text="已 出 库">
      <formula>NOT(ISERROR(SEARCH("已 出 库",N696)))</formula>
    </cfRule>
    <cfRule type="containsText" dxfId="2050" priority="4555" operator="containsText" text="已 中 标">
      <formula>NOT(ISERROR(SEARCH("已 中 标",N696)))</formula>
    </cfRule>
    <cfRule type="containsText" dxfId="2049" priority="4556" operator="containsText" text="中标">
      <formula>NOT(ISERROR(SEARCH("中标",N696)))</formula>
    </cfRule>
    <cfRule type="containsText" dxfId="2048" priority="4557" operator="containsText" text="出库">
      <formula>NOT(ISERROR(SEARCH("出库",N696)))</formula>
    </cfRule>
    <cfRule type="containsText" dxfId="2047" priority="4558" operator="containsText" text="签订合同">
      <formula>NOT(ISERROR(SEARCH("签订合同",N696)))</formula>
    </cfRule>
  </conditionalFormatting>
  <conditionalFormatting sqref="N696">
    <cfRule type="containsText" dxfId="2046" priority="4559" operator="containsText" text="签约">
      <formula>NOT(ISERROR(SEARCH("签约",N696)))</formula>
    </cfRule>
    <cfRule type="containsText" dxfId="2045" priority="4560" operator="containsText" text="中标">
      <formula>NOT(ISERROR(SEARCH("中标",N696)))</formula>
    </cfRule>
  </conditionalFormatting>
  <conditionalFormatting sqref="N599:N600">
    <cfRule type="containsText" dxfId="2044" priority="4547" operator="containsText" text="已 出 库">
      <formula>NOT(ISERROR(SEARCH("已 出 库",N599)))</formula>
    </cfRule>
    <cfRule type="containsText" dxfId="2043" priority="4548" operator="containsText" text="已 中 标">
      <formula>NOT(ISERROR(SEARCH("已 中 标",N599)))</formula>
    </cfRule>
    <cfRule type="containsText" dxfId="2042" priority="4549" operator="containsText" text="中标">
      <formula>NOT(ISERROR(SEARCH("中标",N599)))</formula>
    </cfRule>
    <cfRule type="containsText" dxfId="2041" priority="4550" operator="containsText" text="出库">
      <formula>NOT(ISERROR(SEARCH("出库",N599)))</formula>
    </cfRule>
    <cfRule type="containsText" dxfId="2040" priority="4551" operator="containsText" text="签订合同">
      <formula>NOT(ISERROR(SEARCH("签订合同",N599)))</formula>
    </cfRule>
  </conditionalFormatting>
  <conditionalFormatting sqref="N599:N600">
    <cfRule type="containsText" dxfId="2039" priority="4552" operator="containsText" text="签约">
      <formula>NOT(ISERROR(SEARCH("签约",N599)))</formula>
    </cfRule>
    <cfRule type="containsText" dxfId="2038" priority="4553" operator="containsText" text="中标">
      <formula>NOT(ISERROR(SEARCH("中标",N599)))</formula>
    </cfRule>
  </conditionalFormatting>
  <conditionalFormatting sqref="N582">
    <cfRule type="containsText" dxfId="2037" priority="4540" operator="containsText" text="已 出 库">
      <formula>NOT(ISERROR(SEARCH("已 出 库",N582)))</formula>
    </cfRule>
    <cfRule type="containsText" dxfId="2036" priority="4541" operator="containsText" text="已 中 标">
      <formula>NOT(ISERROR(SEARCH("已 中 标",N582)))</formula>
    </cfRule>
    <cfRule type="containsText" dxfId="2035" priority="4542" operator="containsText" text="中标">
      <formula>NOT(ISERROR(SEARCH("中标",N582)))</formula>
    </cfRule>
    <cfRule type="containsText" dxfId="2034" priority="4543" operator="containsText" text="出库">
      <formula>NOT(ISERROR(SEARCH("出库",N582)))</formula>
    </cfRule>
    <cfRule type="containsText" dxfId="2033" priority="4544" operator="containsText" text="签订合同">
      <formula>NOT(ISERROR(SEARCH("签订合同",N582)))</formula>
    </cfRule>
  </conditionalFormatting>
  <conditionalFormatting sqref="N582">
    <cfRule type="containsText" dxfId="2032" priority="4545" operator="containsText" text="签约">
      <formula>NOT(ISERROR(SEARCH("签约",N582)))</formula>
    </cfRule>
    <cfRule type="containsText" dxfId="2031" priority="4546" operator="containsText" text="中标">
      <formula>NOT(ISERROR(SEARCH("中标",N582)))</formula>
    </cfRule>
  </conditionalFormatting>
  <conditionalFormatting sqref="N583:N584">
    <cfRule type="containsText" dxfId="2030" priority="4533" operator="containsText" text="已 出 库">
      <formula>NOT(ISERROR(SEARCH("已 出 库",N583)))</formula>
    </cfRule>
    <cfRule type="containsText" dxfId="2029" priority="4534" operator="containsText" text="已 中 标">
      <formula>NOT(ISERROR(SEARCH("已 中 标",N583)))</formula>
    </cfRule>
    <cfRule type="containsText" dxfId="2028" priority="4535" operator="containsText" text="中标">
      <formula>NOT(ISERROR(SEARCH("中标",N583)))</formula>
    </cfRule>
    <cfRule type="containsText" dxfId="2027" priority="4536" operator="containsText" text="出库">
      <formula>NOT(ISERROR(SEARCH("出库",N583)))</formula>
    </cfRule>
    <cfRule type="containsText" dxfId="2026" priority="4537" operator="containsText" text="签订合同">
      <formula>NOT(ISERROR(SEARCH("签订合同",N583)))</formula>
    </cfRule>
  </conditionalFormatting>
  <conditionalFormatting sqref="N583:N584">
    <cfRule type="containsText" dxfId="2025" priority="4538" operator="containsText" text="签约">
      <formula>NOT(ISERROR(SEARCH("签约",N583)))</formula>
    </cfRule>
    <cfRule type="containsText" dxfId="2024" priority="4539" operator="containsText" text="中标">
      <formula>NOT(ISERROR(SEARCH("中标",N583)))</formula>
    </cfRule>
  </conditionalFormatting>
  <conditionalFormatting sqref="N686:N688">
    <cfRule type="containsText" dxfId="2023" priority="4526" operator="containsText" text="已 出 库">
      <formula>NOT(ISERROR(SEARCH("已 出 库",N686)))</formula>
    </cfRule>
    <cfRule type="containsText" dxfId="2022" priority="4527" operator="containsText" text="已 中 标">
      <formula>NOT(ISERROR(SEARCH("已 中 标",N686)))</formula>
    </cfRule>
    <cfRule type="containsText" dxfId="2021" priority="4528" operator="containsText" text="中标">
      <formula>NOT(ISERROR(SEARCH("中标",N686)))</formula>
    </cfRule>
    <cfRule type="containsText" dxfId="2020" priority="4529" operator="containsText" text="出库">
      <formula>NOT(ISERROR(SEARCH("出库",N686)))</formula>
    </cfRule>
    <cfRule type="containsText" dxfId="2019" priority="4530" operator="containsText" text="签订合同">
      <formula>NOT(ISERROR(SEARCH("签订合同",N686)))</formula>
    </cfRule>
  </conditionalFormatting>
  <conditionalFormatting sqref="N686:N688">
    <cfRule type="containsText" dxfId="2018" priority="4531" operator="containsText" text="签约">
      <formula>NOT(ISERROR(SEARCH("签约",N686)))</formula>
    </cfRule>
    <cfRule type="containsText" dxfId="2017" priority="4532" operator="containsText" text="中标">
      <formula>NOT(ISERROR(SEARCH("中标",N686)))</formula>
    </cfRule>
  </conditionalFormatting>
  <conditionalFormatting sqref="N648:N650">
    <cfRule type="containsText" dxfId="2016" priority="4519" operator="containsText" text="已 出 库">
      <formula>NOT(ISERROR(SEARCH("已 出 库",N648)))</formula>
    </cfRule>
    <cfRule type="containsText" dxfId="2015" priority="4520" operator="containsText" text="已 中 标">
      <formula>NOT(ISERROR(SEARCH("已 中 标",N648)))</formula>
    </cfRule>
    <cfRule type="containsText" dxfId="2014" priority="4521" operator="containsText" text="中标">
      <formula>NOT(ISERROR(SEARCH("中标",N648)))</formula>
    </cfRule>
    <cfRule type="containsText" dxfId="2013" priority="4522" operator="containsText" text="出库">
      <formula>NOT(ISERROR(SEARCH("出库",N648)))</formula>
    </cfRule>
    <cfRule type="containsText" dxfId="2012" priority="4523" operator="containsText" text="签订合同">
      <formula>NOT(ISERROR(SEARCH("签订合同",N648)))</formula>
    </cfRule>
  </conditionalFormatting>
  <conditionalFormatting sqref="N648:N650">
    <cfRule type="containsText" dxfId="2011" priority="4524" operator="containsText" text="签约">
      <formula>NOT(ISERROR(SEARCH("签约",N648)))</formula>
    </cfRule>
    <cfRule type="containsText" dxfId="2010" priority="4525" operator="containsText" text="中标">
      <formula>NOT(ISERROR(SEARCH("中标",N648)))</formula>
    </cfRule>
  </conditionalFormatting>
  <conditionalFormatting sqref="N748">
    <cfRule type="containsText" dxfId="2009" priority="4512" operator="containsText" text="已 出 库">
      <formula>NOT(ISERROR(SEARCH("已 出 库",N748)))</formula>
    </cfRule>
    <cfRule type="containsText" dxfId="2008" priority="4513" operator="containsText" text="已 中 标">
      <formula>NOT(ISERROR(SEARCH("已 中 标",N748)))</formula>
    </cfRule>
    <cfRule type="containsText" dxfId="2007" priority="4514" operator="containsText" text="中标">
      <formula>NOT(ISERROR(SEARCH("中标",N748)))</formula>
    </cfRule>
    <cfRule type="containsText" dxfId="2006" priority="4515" operator="containsText" text="出库">
      <formula>NOT(ISERROR(SEARCH("出库",N748)))</formula>
    </cfRule>
    <cfRule type="containsText" dxfId="2005" priority="4516" operator="containsText" text="签订合同">
      <formula>NOT(ISERROR(SEARCH("签订合同",N748)))</formula>
    </cfRule>
  </conditionalFormatting>
  <conditionalFormatting sqref="N748">
    <cfRule type="containsText" dxfId="2004" priority="4517" operator="containsText" text="签约">
      <formula>NOT(ISERROR(SEARCH("签约",N748)))</formula>
    </cfRule>
    <cfRule type="containsText" dxfId="2003" priority="4518" operator="containsText" text="中标">
      <formula>NOT(ISERROR(SEARCH("中标",N748)))</formula>
    </cfRule>
  </conditionalFormatting>
  <conditionalFormatting sqref="N651:N652 N654:N655">
    <cfRule type="containsText" dxfId="2002" priority="4505" operator="containsText" text="已 出 库">
      <formula>NOT(ISERROR(SEARCH("已 出 库",N651)))</formula>
    </cfRule>
    <cfRule type="containsText" dxfId="2001" priority="4506" operator="containsText" text="已 中 标">
      <formula>NOT(ISERROR(SEARCH("已 中 标",N651)))</formula>
    </cfRule>
    <cfRule type="containsText" dxfId="2000" priority="4507" operator="containsText" text="中标">
      <formula>NOT(ISERROR(SEARCH("中标",N651)))</formula>
    </cfRule>
    <cfRule type="containsText" dxfId="1999" priority="4508" operator="containsText" text="出库">
      <formula>NOT(ISERROR(SEARCH("出库",N651)))</formula>
    </cfRule>
    <cfRule type="containsText" dxfId="1998" priority="4509" operator="containsText" text="签订合同">
      <formula>NOT(ISERROR(SEARCH("签订合同",N651)))</formula>
    </cfRule>
  </conditionalFormatting>
  <conditionalFormatting sqref="N651:N652 N654:N655">
    <cfRule type="containsText" dxfId="1997" priority="4510" operator="containsText" text="签约">
      <formula>NOT(ISERROR(SEARCH("签约",N651)))</formula>
    </cfRule>
    <cfRule type="containsText" dxfId="1996" priority="4511" operator="containsText" text="中标">
      <formula>NOT(ISERROR(SEARCH("中标",N651)))</formula>
    </cfRule>
  </conditionalFormatting>
  <conditionalFormatting sqref="N653">
    <cfRule type="containsText" dxfId="1995" priority="4498" operator="containsText" text="已 出 库">
      <formula>NOT(ISERROR(SEARCH("已 出 库",N653)))</formula>
    </cfRule>
    <cfRule type="containsText" dxfId="1994" priority="4499" operator="containsText" text="已 中 标">
      <formula>NOT(ISERROR(SEARCH("已 中 标",N653)))</formula>
    </cfRule>
    <cfRule type="containsText" dxfId="1993" priority="4500" operator="containsText" text="中标">
      <formula>NOT(ISERROR(SEARCH("中标",N653)))</formula>
    </cfRule>
    <cfRule type="containsText" dxfId="1992" priority="4501" operator="containsText" text="出库">
      <formula>NOT(ISERROR(SEARCH("出库",N653)))</formula>
    </cfRule>
    <cfRule type="containsText" dxfId="1991" priority="4502" operator="containsText" text="签订合同">
      <formula>NOT(ISERROR(SEARCH("签订合同",N653)))</formula>
    </cfRule>
  </conditionalFormatting>
  <conditionalFormatting sqref="N653">
    <cfRule type="containsText" dxfId="1990" priority="4503" operator="containsText" text="签约">
      <formula>NOT(ISERROR(SEARCH("签约",N653)))</formula>
    </cfRule>
    <cfRule type="containsText" dxfId="1989" priority="4504" operator="containsText" text="中标">
      <formula>NOT(ISERROR(SEARCH("中标",N653)))</formula>
    </cfRule>
  </conditionalFormatting>
  <conditionalFormatting sqref="N749">
    <cfRule type="containsText" dxfId="1988" priority="4491" operator="containsText" text="已 出 库">
      <formula>NOT(ISERROR(SEARCH("已 出 库",N749)))</formula>
    </cfRule>
    <cfRule type="containsText" dxfId="1987" priority="4492" operator="containsText" text="已 中 标">
      <formula>NOT(ISERROR(SEARCH("已 中 标",N749)))</formula>
    </cfRule>
    <cfRule type="containsText" dxfId="1986" priority="4493" operator="containsText" text="中标">
      <formula>NOT(ISERROR(SEARCH("中标",N749)))</formula>
    </cfRule>
    <cfRule type="containsText" dxfId="1985" priority="4494" operator="containsText" text="出库">
      <formula>NOT(ISERROR(SEARCH("出库",N749)))</formula>
    </cfRule>
    <cfRule type="containsText" dxfId="1984" priority="4495" operator="containsText" text="签订合同">
      <formula>NOT(ISERROR(SEARCH("签订合同",N749)))</formula>
    </cfRule>
  </conditionalFormatting>
  <conditionalFormatting sqref="N749">
    <cfRule type="containsText" dxfId="1983" priority="4496" operator="containsText" text="签约">
      <formula>NOT(ISERROR(SEARCH("签约",N749)))</formula>
    </cfRule>
    <cfRule type="containsText" dxfId="1982" priority="4497" operator="containsText" text="中标">
      <formula>NOT(ISERROR(SEARCH("中标",N749)))</formula>
    </cfRule>
  </conditionalFormatting>
  <conditionalFormatting sqref="I927:J930">
    <cfRule type="containsText" dxfId="1981" priority="3257" operator="containsText" text="790L">
      <formula>NOT(ISERROR(SEARCH("790L",I927)))</formula>
    </cfRule>
    <cfRule type="containsText" dxfId="1980" priority="3258" operator="containsText" text="VTL2100">
      <formula>NOT(ISERROR(SEARCH("VTL2100",I927)))</formula>
    </cfRule>
    <cfRule type="containsText" dxfId="1979" priority="3259" operator="containsText" text="iSUM790L-24R2FI11">
      <formula>NOT(ISERROR(SEARCH("iSUM790L-24R2FI11",I927)))</formula>
    </cfRule>
    <cfRule type="containsText" dxfId="1978" priority="3260" operator="containsText" text="ncs10">
      <formula>NOT(ISERROR(SEARCH("ncs10",I927)))</formula>
    </cfRule>
    <cfRule type="containsText" dxfId="1977" priority="3261" operator="containsText" text="ncs7">
      <formula>NOT(ISERROR(SEARCH("ncs7",I927)))</formula>
    </cfRule>
  </conditionalFormatting>
  <conditionalFormatting sqref="I934:J936">
    <cfRule type="containsText" dxfId="1976" priority="3252" operator="containsText" text="790L">
      <formula>NOT(ISERROR(SEARCH("790L",I934)))</formula>
    </cfRule>
    <cfRule type="containsText" dxfId="1975" priority="3253" operator="containsText" text="VTL2100">
      <formula>NOT(ISERROR(SEARCH("VTL2100",I934)))</formula>
    </cfRule>
    <cfRule type="containsText" dxfId="1974" priority="3254" operator="containsText" text="iSUM790L-24R2FI11">
      <formula>NOT(ISERROR(SEARCH("iSUM790L-24R2FI11",I934)))</formula>
    </cfRule>
    <cfRule type="containsText" dxfId="1973" priority="3255" operator="containsText" text="ncs10">
      <formula>NOT(ISERROR(SEARCH("ncs10",I934)))</formula>
    </cfRule>
    <cfRule type="containsText" dxfId="1972" priority="3256" operator="containsText" text="ncs7">
      <formula>NOT(ISERROR(SEARCH("ncs7",I934)))</formula>
    </cfRule>
  </conditionalFormatting>
  <conditionalFormatting sqref="I790:J809">
    <cfRule type="containsText" dxfId="1971" priority="3550" operator="containsText" text="790L">
      <formula>NOT(ISERROR(SEARCH("790L",I790)))</formula>
    </cfRule>
    <cfRule type="containsText" dxfId="1970" priority="3551" operator="containsText" text="VTL2100">
      <formula>NOT(ISERROR(SEARCH("VTL2100",I790)))</formula>
    </cfRule>
    <cfRule type="containsText" dxfId="1969" priority="3552" operator="containsText" text="iSUM790L-24R2FI11">
      <formula>NOT(ISERROR(SEARCH("iSUM790L-24R2FI11",I790)))</formula>
    </cfRule>
    <cfRule type="containsText" dxfId="1968" priority="3553" operator="containsText" text="ncs10">
      <formula>NOT(ISERROR(SEARCH("ncs10",I790)))</formula>
    </cfRule>
    <cfRule type="containsText" dxfId="1967" priority="3554" operator="containsText" text="ncs7">
      <formula>NOT(ISERROR(SEARCH("ncs7",I790)))</formula>
    </cfRule>
  </conditionalFormatting>
  <conditionalFormatting sqref="J810:J841">
    <cfRule type="containsText" dxfId="1966" priority="3563" operator="containsText" text="ncs10">
      <formula>NOT(ISERROR(SEARCH("ncs10",J810)))</formula>
    </cfRule>
    <cfRule type="containsText" dxfId="1965" priority="3564" operator="containsText" text="ncs7">
      <formula>NOT(ISERROR(SEARCH("ncs7",J810)))</formula>
    </cfRule>
  </conditionalFormatting>
  <conditionalFormatting sqref="I810:I841">
    <cfRule type="containsText" dxfId="1964" priority="3555" operator="containsText" text="790L">
      <formula>NOT(ISERROR(SEARCH("790L",I810)))</formula>
    </cfRule>
    <cfRule type="containsText" dxfId="1963" priority="3556" operator="containsText" text="VTL2100">
      <formula>NOT(ISERROR(SEARCH("VTL2100",I810)))</formula>
    </cfRule>
    <cfRule type="containsText" dxfId="1962" priority="3557" operator="containsText" text="iSUM790L-24R2FI11">
      <formula>NOT(ISERROR(SEARCH("iSUM790L-24R2FI11",I810)))</formula>
    </cfRule>
    <cfRule type="containsText" dxfId="1961" priority="3558" operator="containsText" text="ncs10">
      <formula>NOT(ISERROR(SEARCH("ncs10",I810)))</formula>
    </cfRule>
    <cfRule type="containsText" dxfId="1960" priority="3559" operator="containsText" text="ncs7">
      <formula>NOT(ISERROR(SEARCH("ncs7",I810)))</formula>
    </cfRule>
  </conditionalFormatting>
  <conditionalFormatting sqref="J810:J841">
    <cfRule type="containsText" dxfId="1959" priority="3560" operator="containsText" text="790L">
      <formula>NOT(ISERROR(SEARCH("790L",J810)))</formula>
    </cfRule>
    <cfRule type="containsText" dxfId="1958" priority="3561" operator="containsText" text="VTL2100">
      <formula>NOT(ISERROR(SEARCH("VTL2100",J810)))</formula>
    </cfRule>
    <cfRule type="containsText" dxfId="1957" priority="3562" operator="containsText" text="iSUM790L-24R2FI11">
      <formula>NOT(ISERROR(SEARCH("iSUM790L-24R2FI11",J810)))</formula>
    </cfRule>
  </conditionalFormatting>
  <conditionalFormatting sqref="I765:J765 I750:J757">
    <cfRule type="containsText" dxfId="1956" priority="3545" operator="containsText" text="790L">
      <formula>NOT(ISERROR(SEARCH("790L",I750)))</formula>
    </cfRule>
    <cfRule type="containsText" dxfId="1955" priority="3546" operator="containsText" text="VTL2100">
      <formula>NOT(ISERROR(SEARCH("VTL2100",I750)))</formula>
    </cfRule>
    <cfRule type="containsText" dxfId="1954" priority="3547" operator="containsText" text="iSUM790L-24R2FI11">
      <formula>NOT(ISERROR(SEARCH("iSUM790L-24R2FI11",I750)))</formula>
    </cfRule>
    <cfRule type="containsText" dxfId="1953" priority="3548" operator="containsText" text="ncs10">
      <formula>NOT(ISERROR(SEARCH("ncs10",I750)))</formula>
    </cfRule>
    <cfRule type="containsText" dxfId="1952" priority="3549" operator="containsText" text="ncs7">
      <formula>NOT(ISERROR(SEARCH("ncs7",I750)))</formula>
    </cfRule>
  </conditionalFormatting>
  <conditionalFormatting sqref="I770:J785">
    <cfRule type="containsText" dxfId="1951" priority="3540" operator="containsText" text="790L">
      <formula>NOT(ISERROR(SEARCH("790L",I770)))</formula>
    </cfRule>
    <cfRule type="containsText" dxfId="1950" priority="3541" operator="containsText" text="VTL2100">
      <formula>NOT(ISERROR(SEARCH("VTL2100",I770)))</formula>
    </cfRule>
    <cfRule type="containsText" dxfId="1949" priority="3542" operator="containsText" text="iSUM790L-24R2FI11">
      <formula>NOT(ISERROR(SEARCH("iSUM790L-24R2FI11",I770)))</formula>
    </cfRule>
    <cfRule type="containsText" dxfId="1948" priority="3543" operator="containsText" text="ncs10">
      <formula>NOT(ISERROR(SEARCH("ncs10",I770)))</formula>
    </cfRule>
    <cfRule type="containsText" dxfId="1947" priority="3544" operator="containsText" text="ncs7">
      <formula>NOT(ISERROR(SEARCH("ncs7",I770)))</formula>
    </cfRule>
  </conditionalFormatting>
  <conditionalFormatting sqref="I776:J781">
    <cfRule type="containsText" dxfId="1946" priority="3535" operator="containsText" text="790L">
      <formula>NOT(ISERROR(SEARCH("790L",I776)))</formula>
    </cfRule>
    <cfRule type="containsText" dxfId="1945" priority="3536" operator="containsText" text="VTL2100">
      <formula>NOT(ISERROR(SEARCH("VTL2100",I776)))</formula>
    </cfRule>
    <cfRule type="containsText" dxfId="1944" priority="3537" operator="containsText" text="iSUM790L-24R2FI11">
      <formula>NOT(ISERROR(SEARCH("iSUM790L-24R2FI11",I776)))</formula>
    </cfRule>
    <cfRule type="containsText" dxfId="1943" priority="3538" operator="containsText" text="ncs10">
      <formula>NOT(ISERROR(SEARCH("ncs10",I776)))</formula>
    </cfRule>
    <cfRule type="containsText" dxfId="1942" priority="3539" operator="containsText" text="ncs7">
      <formula>NOT(ISERROR(SEARCH("ncs7",I776)))</formula>
    </cfRule>
  </conditionalFormatting>
  <conditionalFormatting sqref="I786:J789">
    <cfRule type="containsText" dxfId="1941" priority="3530" operator="containsText" text="790L">
      <formula>NOT(ISERROR(SEARCH("790L",I786)))</formula>
    </cfRule>
    <cfRule type="containsText" dxfId="1940" priority="3531" operator="containsText" text="VTL2100">
      <formula>NOT(ISERROR(SEARCH("VTL2100",I786)))</formula>
    </cfRule>
    <cfRule type="containsText" dxfId="1939" priority="3532" operator="containsText" text="iSUM790L-24R2FI11">
      <formula>NOT(ISERROR(SEARCH("iSUM790L-24R2FI11",I786)))</formula>
    </cfRule>
    <cfRule type="containsText" dxfId="1938" priority="3533" operator="containsText" text="ncs10">
      <formula>NOT(ISERROR(SEARCH("ncs10",I786)))</formula>
    </cfRule>
    <cfRule type="containsText" dxfId="1937" priority="3534" operator="containsText" text="ncs7">
      <formula>NOT(ISERROR(SEARCH("ncs7",I786)))</formula>
    </cfRule>
  </conditionalFormatting>
  <conditionalFormatting sqref="I786:J789">
    <cfRule type="containsText" dxfId="1936" priority="3525" operator="containsText" text="790L">
      <formula>NOT(ISERROR(SEARCH("790L",I786)))</formula>
    </cfRule>
    <cfRule type="containsText" dxfId="1935" priority="3526" operator="containsText" text="VTL2100">
      <formula>NOT(ISERROR(SEARCH("VTL2100",I786)))</formula>
    </cfRule>
    <cfRule type="containsText" dxfId="1934" priority="3527" operator="containsText" text="iSUM790L-24R2FI11">
      <formula>NOT(ISERROR(SEARCH("iSUM790L-24R2FI11",I786)))</formula>
    </cfRule>
    <cfRule type="containsText" dxfId="1933" priority="3528" operator="containsText" text="ncs10">
      <formula>NOT(ISERROR(SEARCH("ncs10",I786)))</formula>
    </cfRule>
    <cfRule type="containsText" dxfId="1932" priority="3529" operator="containsText" text="ncs7">
      <formula>NOT(ISERROR(SEARCH("ncs7",I786)))</formula>
    </cfRule>
  </conditionalFormatting>
  <conditionalFormatting sqref="I750:J754">
    <cfRule type="containsText" dxfId="1931" priority="3520" operator="containsText" text="790L">
      <formula>NOT(ISERROR(SEARCH("790L",I750)))</formula>
    </cfRule>
    <cfRule type="containsText" dxfId="1930" priority="3521" operator="containsText" text="VTL2100">
      <formula>NOT(ISERROR(SEARCH("VTL2100",I750)))</formula>
    </cfRule>
    <cfRule type="containsText" dxfId="1929" priority="3522" operator="containsText" text="iSUM790L-24R2FI11">
      <formula>NOT(ISERROR(SEARCH("iSUM790L-24R2FI11",I750)))</formula>
    </cfRule>
    <cfRule type="containsText" dxfId="1928" priority="3523" operator="containsText" text="ncs10">
      <formula>NOT(ISERROR(SEARCH("ncs10",I750)))</formula>
    </cfRule>
    <cfRule type="containsText" dxfId="1927" priority="3524" operator="containsText" text="ncs7">
      <formula>NOT(ISERROR(SEARCH("ncs7",I750)))</formula>
    </cfRule>
  </conditionalFormatting>
  <conditionalFormatting sqref="I767:J769">
    <cfRule type="containsText" dxfId="1926" priority="3515" operator="containsText" text="790L">
      <formula>NOT(ISERROR(SEARCH("790L",I767)))</formula>
    </cfRule>
    <cfRule type="containsText" dxfId="1925" priority="3516" operator="containsText" text="VTL2100">
      <formula>NOT(ISERROR(SEARCH("VTL2100",I767)))</formula>
    </cfRule>
    <cfRule type="containsText" dxfId="1924" priority="3517" operator="containsText" text="iSUM790L-24R2FI11">
      <formula>NOT(ISERROR(SEARCH("iSUM790L-24R2FI11",I767)))</formula>
    </cfRule>
    <cfRule type="containsText" dxfId="1923" priority="3518" operator="containsText" text="ncs10">
      <formula>NOT(ISERROR(SEARCH("ncs10",I767)))</formula>
    </cfRule>
    <cfRule type="containsText" dxfId="1922" priority="3519" operator="containsText" text="ncs7">
      <formula>NOT(ISERROR(SEARCH("ncs7",I767)))</formula>
    </cfRule>
  </conditionalFormatting>
  <conditionalFormatting sqref="I763:J764">
    <cfRule type="containsText" dxfId="1921" priority="3495" operator="containsText" text="790L">
      <formula>NOT(ISERROR(SEARCH("790L",I763)))</formula>
    </cfRule>
    <cfRule type="containsText" dxfId="1920" priority="3496" operator="containsText" text="VTL2100">
      <formula>NOT(ISERROR(SEARCH("VTL2100",I763)))</formula>
    </cfRule>
    <cfRule type="containsText" dxfId="1919" priority="3497" operator="containsText" text="iSUM790L-24R2FI11">
      <formula>NOT(ISERROR(SEARCH("iSUM790L-24R2FI11",I763)))</formula>
    </cfRule>
    <cfRule type="containsText" dxfId="1918" priority="3498" operator="containsText" text="ncs10">
      <formula>NOT(ISERROR(SEARCH("ncs10",I763)))</formula>
    </cfRule>
    <cfRule type="containsText" dxfId="1917" priority="3499" operator="containsText" text="ncs7">
      <formula>NOT(ISERROR(SEARCH("ncs7",I763)))</formula>
    </cfRule>
  </conditionalFormatting>
  <conditionalFormatting sqref="I758:J758">
    <cfRule type="containsText" dxfId="1916" priority="3510" operator="containsText" text="790L">
      <formula>NOT(ISERROR(SEARCH("790L",I758)))</formula>
    </cfRule>
    <cfRule type="containsText" dxfId="1915" priority="3511" operator="containsText" text="VTL2100">
      <formula>NOT(ISERROR(SEARCH("VTL2100",I758)))</formula>
    </cfRule>
    <cfRule type="containsText" dxfId="1914" priority="3512" operator="containsText" text="iSUM790L-24R2FI11">
      <formula>NOT(ISERROR(SEARCH("iSUM790L-24R2FI11",I758)))</formula>
    </cfRule>
    <cfRule type="containsText" dxfId="1913" priority="3513" operator="containsText" text="ncs10">
      <formula>NOT(ISERROR(SEARCH("ncs10",I758)))</formula>
    </cfRule>
    <cfRule type="containsText" dxfId="1912" priority="3514" operator="containsText" text="ncs7">
      <formula>NOT(ISERROR(SEARCH("ncs7",I758)))</formula>
    </cfRule>
  </conditionalFormatting>
  <conditionalFormatting sqref="I759:J762">
    <cfRule type="containsText" dxfId="1911" priority="3505" operator="containsText" text="790L">
      <formula>NOT(ISERROR(SEARCH("790L",I759)))</formula>
    </cfRule>
    <cfRule type="containsText" dxfId="1910" priority="3506" operator="containsText" text="VTL2100">
      <formula>NOT(ISERROR(SEARCH("VTL2100",I759)))</formula>
    </cfRule>
    <cfRule type="containsText" dxfId="1909" priority="3507" operator="containsText" text="iSUM790L-24R2FI11">
      <formula>NOT(ISERROR(SEARCH("iSUM790L-24R2FI11",I759)))</formula>
    </cfRule>
    <cfRule type="containsText" dxfId="1908" priority="3508" operator="containsText" text="ncs10">
      <formula>NOT(ISERROR(SEARCH("ncs10",I759)))</formula>
    </cfRule>
    <cfRule type="containsText" dxfId="1907" priority="3509" operator="containsText" text="ncs7">
      <formula>NOT(ISERROR(SEARCH("ncs7",I759)))</formula>
    </cfRule>
  </conditionalFormatting>
  <conditionalFormatting sqref="I763:J764">
    <cfRule type="containsText" dxfId="1906" priority="3500" operator="containsText" text="790L">
      <formula>NOT(ISERROR(SEARCH("790L",I763)))</formula>
    </cfRule>
    <cfRule type="containsText" dxfId="1905" priority="3501" operator="containsText" text="VTL2100">
      <formula>NOT(ISERROR(SEARCH("VTL2100",I763)))</formula>
    </cfRule>
    <cfRule type="containsText" dxfId="1904" priority="3502" operator="containsText" text="iSUM790L-24R2FI11">
      <formula>NOT(ISERROR(SEARCH("iSUM790L-24R2FI11",I763)))</formula>
    </cfRule>
    <cfRule type="containsText" dxfId="1903" priority="3503" operator="containsText" text="ncs10">
      <formula>NOT(ISERROR(SEARCH("ncs10",I763)))</formula>
    </cfRule>
    <cfRule type="containsText" dxfId="1902" priority="3504" operator="containsText" text="ncs7">
      <formula>NOT(ISERROR(SEARCH("ncs7",I763)))</formula>
    </cfRule>
  </conditionalFormatting>
  <conditionalFormatting sqref="I766:J766">
    <cfRule type="containsText" dxfId="1901" priority="3490" operator="containsText" text="790L">
      <formula>NOT(ISERROR(SEARCH("790L",I766)))</formula>
    </cfRule>
    <cfRule type="containsText" dxfId="1900" priority="3491" operator="containsText" text="VTL2100">
      <formula>NOT(ISERROR(SEARCH("VTL2100",I766)))</formula>
    </cfRule>
    <cfRule type="containsText" dxfId="1899" priority="3492" operator="containsText" text="iSUM790L-24R2FI11">
      <formula>NOT(ISERROR(SEARCH("iSUM790L-24R2FI11",I766)))</formula>
    </cfRule>
    <cfRule type="containsText" dxfId="1898" priority="3493" operator="containsText" text="ncs10">
      <formula>NOT(ISERROR(SEARCH("ncs10",I766)))</formula>
    </cfRule>
    <cfRule type="containsText" dxfId="1897" priority="3494" operator="containsText" text="ncs7">
      <formula>NOT(ISERROR(SEARCH("ncs7",I766)))</formula>
    </cfRule>
  </conditionalFormatting>
  <conditionalFormatting sqref="N770:N841">
    <cfRule type="containsText" dxfId="1896" priority="3483" operator="containsText" text="已 出 库">
      <formula>NOT(ISERROR(SEARCH("已 出 库",N770)))</formula>
    </cfRule>
    <cfRule type="containsText" dxfId="1895" priority="3484" operator="containsText" text="已 中 标">
      <formula>NOT(ISERROR(SEARCH("已 中 标",N770)))</formula>
    </cfRule>
    <cfRule type="containsText" dxfId="1894" priority="3485" operator="containsText" text="中标">
      <formula>NOT(ISERROR(SEARCH("中标",N770)))</formula>
    </cfRule>
    <cfRule type="containsText" dxfId="1893" priority="3486" operator="containsText" text="出库">
      <formula>NOT(ISERROR(SEARCH("出库",N770)))</formula>
    </cfRule>
    <cfRule type="containsText" dxfId="1892" priority="3487" operator="containsText" text="签订合同">
      <formula>NOT(ISERROR(SEARCH("签订合同",N770)))</formula>
    </cfRule>
  </conditionalFormatting>
  <conditionalFormatting sqref="N770:N841">
    <cfRule type="containsText" dxfId="1891" priority="3488" operator="containsText" text="签约">
      <formula>NOT(ISERROR(SEARCH("签约",N770)))</formula>
    </cfRule>
    <cfRule type="containsText" dxfId="1890" priority="3489" operator="containsText" text="中标">
      <formula>NOT(ISERROR(SEARCH("中标",N770)))</formula>
    </cfRule>
  </conditionalFormatting>
  <conditionalFormatting sqref="N750:N757 N765:N766">
    <cfRule type="containsText" dxfId="1889" priority="3476" operator="containsText" text="已 出 库">
      <formula>NOT(ISERROR(SEARCH("已 出 库",N750)))</formula>
    </cfRule>
    <cfRule type="containsText" dxfId="1888" priority="3477" operator="containsText" text="已 中 标">
      <formula>NOT(ISERROR(SEARCH("已 中 标",N750)))</formula>
    </cfRule>
    <cfRule type="containsText" dxfId="1887" priority="3478" operator="containsText" text="中标">
      <formula>NOT(ISERROR(SEARCH("中标",N750)))</formula>
    </cfRule>
    <cfRule type="containsText" dxfId="1886" priority="3479" operator="containsText" text="出库">
      <formula>NOT(ISERROR(SEARCH("出库",N750)))</formula>
    </cfRule>
    <cfRule type="containsText" dxfId="1885" priority="3480" operator="containsText" text="签订合同">
      <formula>NOT(ISERROR(SEARCH("签订合同",N750)))</formula>
    </cfRule>
  </conditionalFormatting>
  <conditionalFormatting sqref="N750:N757 N765:N766">
    <cfRule type="containsText" dxfId="1884" priority="3481" operator="containsText" text="签约">
      <formula>NOT(ISERROR(SEARCH("签约",N750)))</formula>
    </cfRule>
    <cfRule type="containsText" dxfId="1883" priority="3482" operator="containsText" text="中标">
      <formula>NOT(ISERROR(SEARCH("中标",N750)))</formula>
    </cfRule>
  </conditionalFormatting>
  <conditionalFormatting sqref="N750:N755">
    <cfRule type="containsText" dxfId="1882" priority="3469" operator="containsText" text="已 出 库">
      <formula>NOT(ISERROR(SEARCH("已 出 库",N750)))</formula>
    </cfRule>
    <cfRule type="containsText" dxfId="1881" priority="3470" operator="containsText" text="已 中 标">
      <formula>NOT(ISERROR(SEARCH("已 中 标",N750)))</formula>
    </cfRule>
    <cfRule type="containsText" dxfId="1880" priority="3471" operator="containsText" text="中标">
      <formula>NOT(ISERROR(SEARCH("中标",N750)))</formula>
    </cfRule>
    <cfRule type="containsText" dxfId="1879" priority="3472" operator="containsText" text="出库">
      <formula>NOT(ISERROR(SEARCH("出库",N750)))</formula>
    </cfRule>
    <cfRule type="containsText" dxfId="1878" priority="3473" operator="containsText" text="签订合同">
      <formula>NOT(ISERROR(SEARCH("签订合同",N750)))</formula>
    </cfRule>
  </conditionalFormatting>
  <conditionalFormatting sqref="N750:N755">
    <cfRule type="containsText" dxfId="1877" priority="3474" operator="containsText" text="签约">
      <formula>NOT(ISERROR(SEARCH("签约",N750)))</formula>
    </cfRule>
    <cfRule type="containsText" dxfId="1876" priority="3475" operator="containsText" text="中标">
      <formula>NOT(ISERROR(SEARCH("中标",N750)))</formula>
    </cfRule>
  </conditionalFormatting>
  <conditionalFormatting sqref="N767:N769">
    <cfRule type="containsText" dxfId="1875" priority="3462" operator="containsText" text="已 出 库">
      <formula>NOT(ISERROR(SEARCH("已 出 库",N767)))</formula>
    </cfRule>
    <cfRule type="containsText" dxfId="1874" priority="3463" operator="containsText" text="已 中 标">
      <formula>NOT(ISERROR(SEARCH("已 中 标",N767)))</formula>
    </cfRule>
    <cfRule type="containsText" dxfId="1873" priority="3464" operator="containsText" text="中标">
      <formula>NOT(ISERROR(SEARCH("中标",N767)))</formula>
    </cfRule>
    <cfRule type="containsText" dxfId="1872" priority="3465" operator="containsText" text="出库">
      <formula>NOT(ISERROR(SEARCH("出库",N767)))</formula>
    </cfRule>
    <cfRule type="containsText" dxfId="1871" priority="3466" operator="containsText" text="签订合同">
      <formula>NOT(ISERROR(SEARCH("签订合同",N767)))</formula>
    </cfRule>
  </conditionalFormatting>
  <conditionalFormatting sqref="N767:N769">
    <cfRule type="containsText" dxfId="1870" priority="3467" operator="containsText" text="签约">
      <formula>NOT(ISERROR(SEARCH("签约",N767)))</formula>
    </cfRule>
    <cfRule type="containsText" dxfId="1869" priority="3468" operator="containsText" text="中标">
      <formula>NOT(ISERROR(SEARCH("中标",N767)))</formula>
    </cfRule>
  </conditionalFormatting>
  <conditionalFormatting sqref="N758:N764">
    <cfRule type="containsText" dxfId="1868" priority="3455" operator="containsText" text="已 出 库">
      <formula>NOT(ISERROR(SEARCH("已 出 库",N758)))</formula>
    </cfRule>
    <cfRule type="containsText" dxfId="1867" priority="3456" operator="containsText" text="已 中 标">
      <formula>NOT(ISERROR(SEARCH("已 中 标",N758)))</formula>
    </cfRule>
    <cfRule type="containsText" dxfId="1866" priority="3457" operator="containsText" text="中标">
      <formula>NOT(ISERROR(SEARCH("中标",N758)))</formula>
    </cfRule>
    <cfRule type="containsText" dxfId="1865" priority="3458" operator="containsText" text="出库">
      <formula>NOT(ISERROR(SEARCH("出库",N758)))</formula>
    </cfRule>
    <cfRule type="containsText" dxfId="1864" priority="3459" operator="containsText" text="签订合同">
      <formula>NOT(ISERROR(SEARCH("签订合同",N758)))</formula>
    </cfRule>
  </conditionalFormatting>
  <conditionalFormatting sqref="N758:N764">
    <cfRule type="containsText" dxfId="1863" priority="3460" operator="containsText" text="签约">
      <formula>NOT(ISERROR(SEARCH("签约",N758)))</formula>
    </cfRule>
    <cfRule type="containsText" dxfId="1862" priority="3461" operator="containsText" text="中标">
      <formula>NOT(ISERROR(SEARCH("中标",N758)))</formula>
    </cfRule>
  </conditionalFormatting>
  <conditionalFormatting sqref="I887:J896">
    <cfRule type="containsText" dxfId="1861" priority="3450" operator="containsText" text="790L">
      <formula>NOT(ISERROR(SEARCH("790L",I887)))</formula>
    </cfRule>
    <cfRule type="containsText" dxfId="1860" priority="3451" operator="containsText" text="VTL2100">
      <formula>NOT(ISERROR(SEARCH("VTL2100",I887)))</formula>
    </cfRule>
    <cfRule type="containsText" dxfId="1859" priority="3452" operator="containsText" text="iSUM790L-24R2FI11">
      <formula>NOT(ISERROR(SEARCH("iSUM790L-24R2FI11",I887)))</formula>
    </cfRule>
    <cfRule type="containsText" dxfId="1858" priority="3453" operator="containsText" text="ncs10">
      <formula>NOT(ISERROR(SEARCH("ncs10",I887)))</formula>
    </cfRule>
    <cfRule type="containsText" dxfId="1857" priority="3454" operator="containsText" text="ncs7">
      <formula>NOT(ISERROR(SEARCH("ncs7",I887)))</formula>
    </cfRule>
  </conditionalFormatting>
  <conditionalFormatting sqref="I882:J882">
    <cfRule type="containsText" dxfId="1856" priority="3445" operator="containsText" text="790L">
      <formula>NOT(ISERROR(SEARCH("790L",I882)))</formula>
    </cfRule>
    <cfRule type="containsText" dxfId="1855" priority="3446" operator="containsText" text="VTL2100">
      <formula>NOT(ISERROR(SEARCH("VTL2100",I882)))</formula>
    </cfRule>
    <cfRule type="containsText" dxfId="1854" priority="3447" operator="containsText" text="iSUM790L-24R2FI11">
      <formula>NOT(ISERROR(SEARCH("iSUM790L-24R2FI11",I882)))</formula>
    </cfRule>
    <cfRule type="containsText" dxfId="1853" priority="3448" operator="containsText" text="ncs10">
      <formula>NOT(ISERROR(SEARCH("ncs10",I882)))</formula>
    </cfRule>
    <cfRule type="containsText" dxfId="1852" priority="3449" operator="containsText" text="ncs7">
      <formula>NOT(ISERROR(SEARCH("ncs7",I882)))</formula>
    </cfRule>
  </conditionalFormatting>
  <conditionalFormatting sqref="I883:J886">
    <cfRule type="containsText" dxfId="1851" priority="3440" operator="containsText" text="790L">
      <formula>NOT(ISERROR(SEARCH("790L",I883)))</formula>
    </cfRule>
    <cfRule type="containsText" dxfId="1850" priority="3441" operator="containsText" text="VTL2100">
      <formula>NOT(ISERROR(SEARCH("VTL2100",I883)))</formula>
    </cfRule>
    <cfRule type="containsText" dxfId="1849" priority="3442" operator="containsText" text="iSUM790L-24R2FI11">
      <formula>NOT(ISERROR(SEARCH("iSUM790L-24R2FI11",I883)))</formula>
    </cfRule>
    <cfRule type="containsText" dxfId="1848" priority="3443" operator="containsText" text="ncs10">
      <formula>NOT(ISERROR(SEARCH("ncs10",I883)))</formula>
    </cfRule>
    <cfRule type="containsText" dxfId="1847" priority="3444" operator="containsText" text="ncs7">
      <formula>NOT(ISERROR(SEARCH("ncs7",I883)))</formula>
    </cfRule>
  </conditionalFormatting>
  <conditionalFormatting sqref="I883:J886">
    <cfRule type="containsText" dxfId="1846" priority="3435" operator="containsText" text="790L">
      <formula>NOT(ISERROR(SEARCH("790L",I883)))</formula>
    </cfRule>
    <cfRule type="containsText" dxfId="1845" priority="3436" operator="containsText" text="VTL2100">
      <formula>NOT(ISERROR(SEARCH("VTL2100",I883)))</formula>
    </cfRule>
    <cfRule type="containsText" dxfId="1844" priority="3437" operator="containsText" text="iSUM790L-24R2FI11">
      <formula>NOT(ISERROR(SEARCH("iSUM790L-24R2FI11",I883)))</formula>
    </cfRule>
    <cfRule type="containsText" dxfId="1843" priority="3438" operator="containsText" text="ncs10">
      <formula>NOT(ISERROR(SEARCH("ncs10",I883)))</formula>
    </cfRule>
    <cfRule type="containsText" dxfId="1842" priority="3439" operator="containsText" text="ncs7">
      <formula>NOT(ISERROR(SEARCH("ncs7",I883)))</formula>
    </cfRule>
  </conditionalFormatting>
  <conditionalFormatting sqref="I842:J881">
    <cfRule type="containsText" dxfId="1841" priority="3430" operator="containsText" text="790L">
      <formula>NOT(ISERROR(SEARCH("790L",I842)))</formula>
    </cfRule>
    <cfRule type="containsText" dxfId="1840" priority="3431" operator="containsText" text="VTL2100">
      <formula>NOT(ISERROR(SEARCH("VTL2100",I842)))</formula>
    </cfRule>
    <cfRule type="containsText" dxfId="1839" priority="3432" operator="containsText" text="iSUM790L-24R2FI11">
      <formula>NOT(ISERROR(SEARCH("iSUM790L-24R2FI11",I842)))</formula>
    </cfRule>
    <cfRule type="containsText" dxfId="1838" priority="3433" operator="containsText" text="ncs10">
      <formula>NOT(ISERROR(SEARCH("ncs10",I842)))</formula>
    </cfRule>
    <cfRule type="containsText" dxfId="1837" priority="3434" operator="containsText" text="ncs7">
      <formula>NOT(ISERROR(SEARCH("ncs7",I842)))</formula>
    </cfRule>
  </conditionalFormatting>
  <conditionalFormatting sqref="N882:N883 N887:N896">
    <cfRule type="containsText" dxfId="1836" priority="3423" operator="containsText" text="已 出 库">
      <formula>NOT(ISERROR(SEARCH("已 出 库",N882)))</formula>
    </cfRule>
    <cfRule type="containsText" dxfId="1835" priority="3424" operator="containsText" text="已 中 标">
      <formula>NOT(ISERROR(SEARCH("已 中 标",N882)))</formula>
    </cfRule>
    <cfRule type="containsText" dxfId="1834" priority="3425" operator="containsText" text="中标">
      <formula>NOT(ISERROR(SEARCH("中标",N882)))</formula>
    </cfRule>
    <cfRule type="containsText" dxfId="1833" priority="3426" operator="containsText" text="出库">
      <formula>NOT(ISERROR(SEARCH("出库",N882)))</formula>
    </cfRule>
    <cfRule type="containsText" dxfId="1832" priority="3427" operator="containsText" text="签订合同">
      <formula>NOT(ISERROR(SEARCH("签订合同",N882)))</formula>
    </cfRule>
  </conditionalFormatting>
  <conditionalFormatting sqref="N882:N883 N887:N896">
    <cfRule type="containsText" dxfId="1831" priority="3428" operator="containsText" text="签约">
      <formula>NOT(ISERROR(SEARCH("签约",N882)))</formula>
    </cfRule>
    <cfRule type="containsText" dxfId="1830" priority="3429" operator="containsText" text="中标">
      <formula>NOT(ISERROR(SEARCH("中标",N882)))</formula>
    </cfRule>
  </conditionalFormatting>
  <conditionalFormatting sqref="N884:N896">
    <cfRule type="containsText" dxfId="1829" priority="3416" operator="containsText" text="已 出 库">
      <formula>NOT(ISERROR(SEARCH("已 出 库",N884)))</formula>
    </cfRule>
    <cfRule type="containsText" dxfId="1828" priority="3417" operator="containsText" text="已 中 标">
      <formula>NOT(ISERROR(SEARCH("已 中 标",N884)))</formula>
    </cfRule>
    <cfRule type="containsText" dxfId="1827" priority="3418" operator="containsText" text="中标">
      <formula>NOT(ISERROR(SEARCH("中标",N884)))</formula>
    </cfRule>
    <cfRule type="containsText" dxfId="1826" priority="3419" operator="containsText" text="出库">
      <formula>NOT(ISERROR(SEARCH("出库",N884)))</formula>
    </cfRule>
    <cfRule type="containsText" dxfId="1825" priority="3420" operator="containsText" text="签订合同">
      <formula>NOT(ISERROR(SEARCH("签订合同",N884)))</formula>
    </cfRule>
  </conditionalFormatting>
  <conditionalFormatting sqref="N884:N896">
    <cfRule type="containsText" dxfId="1824" priority="3421" operator="containsText" text="签约">
      <formula>NOT(ISERROR(SEARCH("签约",N884)))</formula>
    </cfRule>
    <cfRule type="containsText" dxfId="1823" priority="3422" operator="containsText" text="中标">
      <formula>NOT(ISERROR(SEARCH("中标",N884)))</formula>
    </cfRule>
  </conditionalFormatting>
  <conditionalFormatting sqref="N884:N896">
    <cfRule type="containsText" dxfId="1822" priority="3409" operator="containsText" text="已 出 库">
      <formula>NOT(ISERROR(SEARCH("已 出 库",N884)))</formula>
    </cfRule>
    <cfRule type="containsText" dxfId="1821" priority="3410" operator="containsText" text="已 中 标">
      <formula>NOT(ISERROR(SEARCH("已 中 标",N884)))</formula>
    </cfRule>
    <cfRule type="containsText" dxfId="1820" priority="3411" operator="containsText" text="中标">
      <formula>NOT(ISERROR(SEARCH("中标",N884)))</formula>
    </cfRule>
    <cfRule type="containsText" dxfId="1819" priority="3412" operator="containsText" text="出库">
      <formula>NOT(ISERROR(SEARCH("出库",N884)))</formula>
    </cfRule>
    <cfRule type="containsText" dxfId="1818" priority="3413" operator="containsText" text="签订合同">
      <formula>NOT(ISERROR(SEARCH("签订合同",N884)))</formula>
    </cfRule>
  </conditionalFormatting>
  <conditionalFormatting sqref="N884:N896">
    <cfRule type="containsText" dxfId="1817" priority="3414" operator="containsText" text="签约">
      <formula>NOT(ISERROR(SEARCH("签约",N884)))</formula>
    </cfRule>
    <cfRule type="containsText" dxfId="1816" priority="3415" operator="containsText" text="中标">
      <formula>NOT(ISERROR(SEARCH("中标",N884)))</formula>
    </cfRule>
  </conditionalFormatting>
  <conditionalFormatting sqref="N870:N881">
    <cfRule type="containsText" dxfId="1815" priority="3402" operator="containsText" text="已 出 库">
      <formula>NOT(ISERROR(SEARCH("已 出 库",N870)))</formula>
    </cfRule>
    <cfRule type="containsText" dxfId="1814" priority="3403" operator="containsText" text="已 中 标">
      <formula>NOT(ISERROR(SEARCH("已 中 标",N870)))</formula>
    </cfRule>
    <cfRule type="containsText" dxfId="1813" priority="3404" operator="containsText" text="中标">
      <formula>NOT(ISERROR(SEARCH("中标",N870)))</formula>
    </cfRule>
    <cfRule type="containsText" dxfId="1812" priority="3405" operator="containsText" text="出库">
      <formula>NOT(ISERROR(SEARCH("出库",N870)))</formula>
    </cfRule>
    <cfRule type="containsText" dxfId="1811" priority="3406" operator="containsText" text="签订合同">
      <formula>NOT(ISERROR(SEARCH("签订合同",N870)))</formula>
    </cfRule>
  </conditionalFormatting>
  <conditionalFormatting sqref="N842:N869">
    <cfRule type="containsText" dxfId="1810" priority="3395" operator="containsText" text="已 出 库">
      <formula>NOT(ISERROR(SEARCH("已 出 库",N842)))</formula>
    </cfRule>
    <cfRule type="containsText" dxfId="1809" priority="3396" operator="containsText" text="已 中 标">
      <formula>NOT(ISERROR(SEARCH("已 中 标",N842)))</formula>
    </cfRule>
    <cfRule type="containsText" dxfId="1808" priority="3397" operator="containsText" text="中标">
      <formula>NOT(ISERROR(SEARCH("中标",N842)))</formula>
    </cfRule>
    <cfRule type="containsText" dxfId="1807" priority="3398" operator="containsText" text="出库">
      <formula>NOT(ISERROR(SEARCH("出库",N842)))</formula>
    </cfRule>
    <cfRule type="containsText" dxfId="1806" priority="3399" operator="containsText" text="签订合同">
      <formula>NOT(ISERROR(SEARCH("签订合同",N842)))</formula>
    </cfRule>
    <cfRule type="containsText" dxfId="1805" priority="3400" operator="containsText" text="签约">
      <formula>NOT(ISERROR(SEARCH("签约",N842)))</formula>
    </cfRule>
    <cfRule type="containsText" dxfId="1804" priority="3401" operator="containsText" text="中标">
      <formula>NOT(ISERROR(SEARCH("中标",N842)))</formula>
    </cfRule>
  </conditionalFormatting>
  <conditionalFormatting sqref="N870:N881">
    <cfRule type="containsText" dxfId="1803" priority="3407" operator="containsText" text="签约">
      <formula>NOT(ISERROR(SEARCH("签约",N870)))</formula>
    </cfRule>
    <cfRule type="containsText" dxfId="1802" priority="3408" operator="containsText" text="中标">
      <formula>NOT(ISERROR(SEARCH("中标",N870)))</formula>
    </cfRule>
  </conditionalFormatting>
  <conditionalFormatting sqref="I898:J900">
    <cfRule type="containsText" dxfId="1801" priority="3380" operator="containsText" text="790L">
      <formula>NOT(ISERROR(SEARCH("790L",I898)))</formula>
    </cfRule>
    <cfRule type="containsText" dxfId="1800" priority="3381" operator="containsText" text="VTL2100">
      <formula>NOT(ISERROR(SEARCH("VTL2100",I898)))</formula>
    </cfRule>
    <cfRule type="containsText" dxfId="1799" priority="3382" operator="containsText" text="iSUM790L-24R2FI11">
      <formula>NOT(ISERROR(SEARCH("iSUM790L-24R2FI11",I898)))</formula>
    </cfRule>
    <cfRule type="containsText" dxfId="1798" priority="3383" operator="containsText" text="ncs10">
      <formula>NOT(ISERROR(SEARCH("ncs10",I898)))</formula>
    </cfRule>
    <cfRule type="containsText" dxfId="1797" priority="3384" operator="containsText" text="ncs7">
      <formula>NOT(ISERROR(SEARCH("ncs7",I898)))</formula>
    </cfRule>
  </conditionalFormatting>
  <conditionalFormatting sqref="J897">
    <cfRule type="containsText" dxfId="1796" priority="3393" operator="containsText" text="ncs10">
      <formula>NOT(ISERROR(SEARCH("ncs10",J897)))</formula>
    </cfRule>
    <cfRule type="containsText" dxfId="1795" priority="3394" operator="containsText" text="ncs7">
      <formula>NOT(ISERROR(SEARCH("ncs7",J897)))</formula>
    </cfRule>
  </conditionalFormatting>
  <conditionalFormatting sqref="I897">
    <cfRule type="containsText" dxfId="1794" priority="3385" operator="containsText" text="790L">
      <formula>NOT(ISERROR(SEARCH("790L",I897)))</formula>
    </cfRule>
    <cfRule type="containsText" dxfId="1793" priority="3386" operator="containsText" text="VTL2100">
      <formula>NOT(ISERROR(SEARCH("VTL2100",I897)))</formula>
    </cfRule>
    <cfRule type="containsText" dxfId="1792" priority="3387" operator="containsText" text="iSUM790L-24R2FI11">
      <formula>NOT(ISERROR(SEARCH("iSUM790L-24R2FI11",I897)))</formula>
    </cfRule>
    <cfRule type="containsText" dxfId="1791" priority="3388" operator="containsText" text="ncs10">
      <formula>NOT(ISERROR(SEARCH("ncs10",I897)))</formula>
    </cfRule>
    <cfRule type="containsText" dxfId="1790" priority="3389" operator="containsText" text="ncs7">
      <formula>NOT(ISERROR(SEARCH("ncs7",I897)))</formula>
    </cfRule>
  </conditionalFormatting>
  <conditionalFormatting sqref="J897">
    <cfRule type="containsText" dxfId="1789" priority="3390" operator="containsText" text="790L">
      <formula>NOT(ISERROR(SEARCH("790L",J897)))</formula>
    </cfRule>
    <cfRule type="containsText" dxfId="1788" priority="3391" operator="containsText" text="VTL2100">
      <formula>NOT(ISERROR(SEARCH("VTL2100",J897)))</formula>
    </cfRule>
    <cfRule type="containsText" dxfId="1787" priority="3392" operator="containsText" text="iSUM790L-24R2FI11">
      <formula>NOT(ISERROR(SEARCH("iSUM790L-24R2FI11",J897)))</formula>
    </cfRule>
  </conditionalFormatting>
  <conditionalFormatting sqref="N897:N900">
    <cfRule type="containsText" dxfId="1786" priority="3373" operator="containsText" text="已 出 库">
      <formula>NOT(ISERROR(SEARCH("已 出 库",N897)))</formula>
    </cfRule>
    <cfRule type="containsText" dxfId="1785" priority="3374" operator="containsText" text="已 中 标">
      <formula>NOT(ISERROR(SEARCH("已 中 标",N897)))</formula>
    </cfRule>
    <cfRule type="containsText" dxfId="1784" priority="3375" operator="containsText" text="中标">
      <formula>NOT(ISERROR(SEARCH("中标",N897)))</formula>
    </cfRule>
    <cfRule type="containsText" dxfId="1783" priority="3376" operator="containsText" text="出库">
      <formula>NOT(ISERROR(SEARCH("出库",N897)))</formula>
    </cfRule>
    <cfRule type="containsText" dxfId="1782" priority="3377" operator="containsText" text="签订合同">
      <formula>NOT(ISERROR(SEARCH("签订合同",N897)))</formula>
    </cfRule>
  </conditionalFormatting>
  <conditionalFormatting sqref="N897:N900">
    <cfRule type="containsText" dxfId="1781" priority="3378" operator="containsText" text="签约">
      <formula>NOT(ISERROR(SEARCH("签约",N897)))</formula>
    </cfRule>
    <cfRule type="containsText" dxfId="1780" priority="3379" operator="containsText" text="中标">
      <formula>NOT(ISERROR(SEARCH("中标",N897)))</formula>
    </cfRule>
  </conditionalFormatting>
  <conditionalFormatting sqref="N230">
    <cfRule type="containsText" dxfId="1779" priority="3353" operator="containsText" text="已 出 库">
      <formula>NOT(ISERROR(SEARCH("已 出 库",N230)))</formula>
    </cfRule>
    <cfRule type="containsText" dxfId="1778" priority="3355" operator="containsText" text="已 中 标">
      <formula>NOT(ISERROR(SEARCH("已 中 标",N230)))</formula>
    </cfRule>
    <cfRule type="containsText" dxfId="1777" priority="3357" operator="containsText" text="中标">
      <formula>NOT(ISERROR(SEARCH("中标",N230)))</formula>
    </cfRule>
    <cfRule type="containsText" dxfId="1776" priority="3359" operator="containsText" text="出库">
      <formula>NOT(ISERROR(SEARCH("出库",N230)))</formula>
    </cfRule>
    <cfRule type="containsText" dxfId="1775" priority="3361" operator="containsText" text="签订合同">
      <formula>NOT(ISERROR(SEARCH("签订合同",N230)))</formula>
    </cfRule>
    <cfRule type="containsText" dxfId="1774" priority="3363" operator="containsText" text="签约">
      <formula>NOT(ISERROR(SEARCH("签约",N230)))</formula>
    </cfRule>
    <cfRule type="containsText" dxfId="1773" priority="3365" operator="containsText" text="中标">
      <formula>NOT(ISERROR(SEARCH("中标",N230)))</formula>
    </cfRule>
  </conditionalFormatting>
  <conditionalFormatting sqref="N231">
    <cfRule type="containsText" dxfId="1772" priority="3352" operator="containsText" text="已 出 库">
      <formula>NOT(ISERROR(SEARCH("已 出 库",N231)))</formula>
    </cfRule>
    <cfRule type="containsText" dxfId="1771" priority="3354" operator="containsText" text="已 中 标">
      <formula>NOT(ISERROR(SEARCH("已 中 标",N231)))</formula>
    </cfRule>
    <cfRule type="containsText" dxfId="1770" priority="3356" operator="containsText" text="中标">
      <formula>NOT(ISERROR(SEARCH("中标",N231)))</formula>
    </cfRule>
    <cfRule type="containsText" dxfId="1769" priority="3358" operator="containsText" text="出库">
      <formula>NOT(ISERROR(SEARCH("出库",N231)))</formula>
    </cfRule>
    <cfRule type="containsText" dxfId="1768" priority="3360" operator="containsText" text="签订合同">
      <formula>NOT(ISERROR(SEARCH("签订合同",N231)))</formula>
    </cfRule>
    <cfRule type="containsText" dxfId="1767" priority="3362" operator="containsText" text="签约">
      <formula>NOT(ISERROR(SEARCH("签约",N231)))</formula>
    </cfRule>
    <cfRule type="containsText" dxfId="1766" priority="3364" operator="containsText" text="中标">
      <formula>NOT(ISERROR(SEARCH("中标",N231)))</formula>
    </cfRule>
  </conditionalFormatting>
  <conditionalFormatting sqref="N229">
    <cfRule type="containsText" dxfId="1765" priority="3366" operator="containsText" text="已 出 库">
      <formula>NOT(ISERROR(SEARCH("已 出 库",N229)))</formula>
    </cfRule>
    <cfRule type="containsText" dxfId="1764" priority="3367" operator="containsText" text="已 中 标">
      <formula>NOT(ISERROR(SEARCH("已 中 标",N229)))</formula>
    </cfRule>
    <cfRule type="containsText" dxfId="1763" priority="3368" operator="containsText" text="中标">
      <formula>NOT(ISERROR(SEARCH("中标",N229)))</formula>
    </cfRule>
    <cfRule type="containsText" dxfId="1762" priority="3369" operator="containsText" text="出库">
      <formula>NOT(ISERROR(SEARCH("出库",N229)))</formula>
    </cfRule>
    <cfRule type="containsText" dxfId="1761" priority="3370" operator="containsText" text="签订合同">
      <formula>NOT(ISERROR(SEARCH("签订合同",N229)))</formula>
    </cfRule>
  </conditionalFormatting>
  <conditionalFormatting sqref="N229">
    <cfRule type="containsText" dxfId="1760" priority="3371" operator="containsText" text="签约">
      <formula>NOT(ISERROR(SEARCH("签约",N229)))</formula>
    </cfRule>
    <cfRule type="containsText" dxfId="1759" priority="3372" operator="containsText" text="中标">
      <formula>NOT(ISERROR(SEARCH("中标",N229)))</formula>
    </cfRule>
  </conditionalFormatting>
  <conditionalFormatting sqref="J901">
    <cfRule type="containsText" dxfId="1758" priority="3340" operator="containsText" text="790L">
      <formula>NOT(ISERROR(SEARCH("790L",J901)))</formula>
    </cfRule>
    <cfRule type="containsText" dxfId="1757" priority="3341" operator="containsText" text="VTL2100">
      <formula>NOT(ISERROR(SEARCH("VTL2100",J901)))</formula>
    </cfRule>
    <cfRule type="containsText" dxfId="1756" priority="3342" operator="containsText" text="iSUM790L-24R2FI11">
      <formula>NOT(ISERROR(SEARCH("iSUM790L-24R2FI11",J901)))</formula>
    </cfRule>
  </conditionalFormatting>
  <conditionalFormatting sqref="N903">
    <cfRule type="containsText" dxfId="1755" priority="3318" operator="containsText" text="已 出 库">
      <formula>NOT(ISERROR(SEARCH("已 出 库",N903)))</formula>
    </cfRule>
    <cfRule type="containsText" dxfId="1754" priority="3319" operator="containsText" text="已 中 标">
      <formula>NOT(ISERROR(SEARCH("已 中 标",N903)))</formula>
    </cfRule>
    <cfRule type="containsText" dxfId="1753" priority="3320" operator="containsText" text="中标">
      <formula>NOT(ISERROR(SEARCH("中标",N903)))</formula>
    </cfRule>
    <cfRule type="containsText" dxfId="1752" priority="3321" operator="containsText" text="出库">
      <formula>NOT(ISERROR(SEARCH("出库",N903)))</formula>
    </cfRule>
    <cfRule type="containsText" dxfId="1751" priority="3322" operator="containsText" text="签订合同">
      <formula>NOT(ISERROR(SEARCH("签订合同",N903)))</formula>
    </cfRule>
    <cfRule type="containsText" dxfId="1750" priority="3323" operator="containsText" text="签约">
      <formula>NOT(ISERROR(SEARCH("签约",N903)))</formula>
    </cfRule>
    <cfRule type="containsText" dxfId="1749" priority="3324" operator="containsText" text="中标">
      <formula>NOT(ISERROR(SEARCH("中标",N903)))</formula>
    </cfRule>
  </conditionalFormatting>
  <conditionalFormatting sqref="N904">
    <cfRule type="containsText" dxfId="1748" priority="3311" operator="containsText" text="已 出 库">
      <formula>NOT(ISERROR(SEARCH("已 出 库",N904)))</formula>
    </cfRule>
    <cfRule type="containsText" dxfId="1747" priority="3312" operator="containsText" text="已 中 标">
      <formula>NOT(ISERROR(SEARCH("已 中 标",N904)))</formula>
    </cfRule>
    <cfRule type="containsText" dxfId="1746" priority="3313" operator="containsText" text="中标">
      <formula>NOT(ISERROR(SEARCH("中标",N904)))</formula>
    </cfRule>
    <cfRule type="containsText" dxfId="1745" priority="3314" operator="containsText" text="出库">
      <formula>NOT(ISERROR(SEARCH("出库",N904)))</formula>
    </cfRule>
    <cfRule type="containsText" dxfId="1744" priority="3315" operator="containsText" text="签订合同">
      <formula>NOT(ISERROR(SEARCH("签订合同",N904)))</formula>
    </cfRule>
    <cfRule type="containsText" dxfId="1743" priority="3316" operator="containsText" text="签约">
      <formula>NOT(ISERROR(SEARCH("签约",N904)))</formula>
    </cfRule>
    <cfRule type="containsText" dxfId="1742" priority="3317" operator="containsText" text="中标">
      <formula>NOT(ISERROR(SEARCH("中标",N904)))</formula>
    </cfRule>
  </conditionalFormatting>
  <conditionalFormatting sqref="N906">
    <cfRule type="containsText" dxfId="1741" priority="3304" operator="containsText" text="已 出 库">
      <formula>NOT(ISERROR(SEARCH("已 出 库",N906)))</formula>
    </cfRule>
    <cfRule type="containsText" dxfId="1740" priority="3305" operator="containsText" text="已 中 标">
      <formula>NOT(ISERROR(SEARCH("已 中 标",N906)))</formula>
    </cfRule>
    <cfRule type="containsText" dxfId="1739" priority="3306" operator="containsText" text="中标">
      <formula>NOT(ISERROR(SEARCH("中标",N906)))</formula>
    </cfRule>
    <cfRule type="containsText" dxfId="1738" priority="3307" operator="containsText" text="出库">
      <formula>NOT(ISERROR(SEARCH("出库",N906)))</formula>
    </cfRule>
    <cfRule type="containsText" dxfId="1737" priority="3308" operator="containsText" text="签订合同">
      <formula>NOT(ISERROR(SEARCH("签订合同",N906)))</formula>
    </cfRule>
    <cfRule type="containsText" dxfId="1736" priority="3309" operator="containsText" text="签约">
      <formula>NOT(ISERROR(SEARCH("签约",N906)))</formula>
    </cfRule>
    <cfRule type="containsText" dxfId="1735" priority="3310" operator="containsText" text="中标">
      <formula>NOT(ISERROR(SEARCH("中标",N906)))</formula>
    </cfRule>
  </conditionalFormatting>
  <conditionalFormatting sqref="N907">
    <cfRule type="containsText" dxfId="1734" priority="3297" operator="containsText" text="已 出 库">
      <formula>NOT(ISERROR(SEARCH("已 出 库",N907)))</formula>
    </cfRule>
    <cfRule type="containsText" dxfId="1733" priority="3298" operator="containsText" text="已 中 标">
      <formula>NOT(ISERROR(SEARCH("已 中 标",N907)))</formula>
    </cfRule>
    <cfRule type="containsText" dxfId="1732" priority="3299" operator="containsText" text="中标">
      <formula>NOT(ISERROR(SEARCH("中标",N907)))</formula>
    </cfRule>
    <cfRule type="containsText" dxfId="1731" priority="3300" operator="containsText" text="出库">
      <formula>NOT(ISERROR(SEARCH("出库",N907)))</formula>
    </cfRule>
    <cfRule type="containsText" dxfId="1730" priority="3301" operator="containsText" text="签订合同">
      <formula>NOT(ISERROR(SEARCH("签订合同",N907)))</formula>
    </cfRule>
    <cfRule type="containsText" dxfId="1729" priority="3302" operator="containsText" text="签约">
      <formula>NOT(ISERROR(SEARCH("签约",N907)))</formula>
    </cfRule>
    <cfRule type="containsText" dxfId="1728" priority="3303" operator="containsText" text="中标">
      <formula>NOT(ISERROR(SEARCH("中标",N907)))</formula>
    </cfRule>
  </conditionalFormatting>
  <conditionalFormatting sqref="N909">
    <cfRule type="containsText" dxfId="1727" priority="3290" operator="containsText" text="已 出 库">
      <formula>NOT(ISERROR(SEARCH("已 出 库",N909)))</formula>
    </cfRule>
    <cfRule type="containsText" dxfId="1726" priority="3291" operator="containsText" text="已 中 标">
      <formula>NOT(ISERROR(SEARCH("已 中 标",N909)))</formula>
    </cfRule>
    <cfRule type="containsText" dxfId="1725" priority="3292" operator="containsText" text="中标">
      <formula>NOT(ISERROR(SEARCH("中标",N909)))</formula>
    </cfRule>
    <cfRule type="containsText" dxfId="1724" priority="3293" operator="containsText" text="出库">
      <formula>NOT(ISERROR(SEARCH("出库",N909)))</formula>
    </cfRule>
    <cfRule type="containsText" dxfId="1723" priority="3294" operator="containsText" text="签订合同">
      <formula>NOT(ISERROR(SEARCH("签订合同",N909)))</formula>
    </cfRule>
    <cfRule type="containsText" dxfId="1722" priority="3295" operator="containsText" text="签约">
      <formula>NOT(ISERROR(SEARCH("签约",N909)))</formula>
    </cfRule>
    <cfRule type="containsText" dxfId="1721" priority="3296" operator="containsText" text="中标">
      <formula>NOT(ISERROR(SEARCH("中标",N909)))</formula>
    </cfRule>
  </conditionalFormatting>
  <conditionalFormatting sqref="N910">
    <cfRule type="containsText" dxfId="1720" priority="3283" operator="containsText" text="已 出 库">
      <formula>NOT(ISERROR(SEARCH("已 出 库",N910)))</formula>
    </cfRule>
    <cfRule type="containsText" dxfId="1719" priority="3284" operator="containsText" text="已 中 标">
      <formula>NOT(ISERROR(SEARCH("已 中 标",N910)))</formula>
    </cfRule>
    <cfRule type="containsText" dxfId="1718" priority="3285" operator="containsText" text="中标">
      <formula>NOT(ISERROR(SEARCH("中标",N910)))</formula>
    </cfRule>
    <cfRule type="containsText" dxfId="1717" priority="3286" operator="containsText" text="出库">
      <formula>NOT(ISERROR(SEARCH("出库",N910)))</formula>
    </cfRule>
    <cfRule type="containsText" dxfId="1716" priority="3287" operator="containsText" text="签订合同">
      <formula>NOT(ISERROR(SEARCH("签订合同",N910)))</formula>
    </cfRule>
    <cfRule type="containsText" dxfId="1715" priority="3288" operator="containsText" text="签约">
      <formula>NOT(ISERROR(SEARCH("签约",N910)))</formula>
    </cfRule>
    <cfRule type="containsText" dxfId="1714" priority="3289" operator="containsText" text="中标">
      <formula>NOT(ISERROR(SEARCH("中标",N910)))</formula>
    </cfRule>
  </conditionalFormatting>
  <conditionalFormatting sqref="N911">
    <cfRule type="containsText" dxfId="1713" priority="3276" operator="containsText" text="已 出 库">
      <formula>NOT(ISERROR(SEARCH("已 出 库",N911)))</formula>
    </cfRule>
    <cfRule type="containsText" dxfId="1712" priority="3277" operator="containsText" text="已 中 标">
      <formula>NOT(ISERROR(SEARCH("已 中 标",N911)))</formula>
    </cfRule>
    <cfRule type="containsText" dxfId="1711" priority="3278" operator="containsText" text="中标">
      <formula>NOT(ISERROR(SEARCH("中标",N911)))</formula>
    </cfRule>
    <cfRule type="containsText" dxfId="1710" priority="3279" operator="containsText" text="出库">
      <formula>NOT(ISERROR(SEARCH("出库",N911)))</formula>
    </cfRule>
    <cfRule type="containsText" dxfId="1709" priority="3280" operator="containsText" text="签订合同">
      <formula>NOT(ISERROR(SEARCH("签订合同",N911)))</formula>
    </cfRule>
    <cfRule type="containsText" dxfId="1708" priority="3281" operator="containsText" text="签约">
      <formula>NOT(ISERROR(SEARCH("签约",N911)))</formula>
    </cfRule>
    <cfRule type="containsText" dxfId="1707" priority="3282" operator="containsText" text="中标">
      <formula>NOT(ISERROR(SEARCH("中标",N911)))</formula>
    </cfRule>
  </conditionalFormatting>
  <conditionalFormatting sqref="N912">
    <cfRule type="containsText" dxfId="1706" priority="3269" operator="containsText" text="已 出 库">
      <formula>NOT(ISERROR(SEARCH("已 出 库",N912)))</formula>
    </cfRule>
    <cfRule type="containsText" dxfId="1705" priority="3270" operator="containsText" text="已 中 标">
      <formula>NOT(ISERROR(SEARCH("已 中 标",N912)))</formula>
    </cfRule>
    <cfRule type="containsText" dxfId="1704" priority="3271" operator="containsText" text="中标">
      <formula>NOT(ISERROR(SEARCH("中标",N912)))</formula>
    </cfRule>
    <cfRule type="containsText" dxfId="1703" priority="3272" operator="containsText" text="出库">
      <formula>NOT(ISERROR(SEARCH("出库",N912)))</formula>
    </cfRule>
    <cfRule type="containsText" dxfId="1702" priority="3273" operator="containsText" text="签订合同">
      <formula>NOT(ISERROR(SEARCH("签订合同",N912)))</formula>
    </cfRule>
    <cfRule type="containsText" dxfId="1701" priority="3274" operator="containsText" text="签约">
      <formula>NOT(ISERROR(SEARCH("签约",N912)))</formula>
    </cfRule>
    <cfRule type="containsText" dxfId="1700" priority="3275" operator="containsText" text="中标">
      <formula>NOT(ISERROR(SEARCH("中标",N912)))</formula>
    </cfRule>
  </conditionalFormatting>
  <conditionalFormatting sqref="N927:N933">
    <cfRule type="containsText" dxfId="1699" priority="3262" operator="containsText" text="已 出 库">
      <formula>NOT(ISERROR(SEARCH("已 出 库",N927)))</formula>
    </cfRule>
    <cfRule type="containsText" dxfId="1698" priority="3263" operator="containsText" text="已 中 标">
      <formula>NOT(ISERROR(SEARCH("已 中 标",N927)))</formula>
    </cfRule>
    <cfRule type="containsText" dxfId="1697" priority="3264" operator="containsText" text="中标">
      <formula>NOT(ISERROR(SEARCH("中标",N927)))</formula>
    </cfRule>
    <cfRule type="containsText" dxfId="1696" priority="3265" operator="containsText" text="出库">
      <formula>NOT(ISERROR(SEARCH("出库",N927)))</formula>
    </cfRule>
    <cfRule type="containsText" dxfId="1695" priority="3266" operator="containsText" text="签订合同">
      <formula>NOT(ISERROR(SEARCH("签订合同",N927)))</formula>
    </cfRule>
    <cfRule type="containsText" dxfId="1694" priority="3267" operator="containsText" text="签约">
      <formula>NOT(ISERROR(SEARCH("签约",N927)))</formula>
    </cfRule>
    <cfRule type="containsText" dxfId="1693" priority="3268" operator="containsText" text="中标">
      <formula>NOT(ISERROR(SEARCH("中标",N927)))</formula>
    </cfRule>
  </conditionalFormatting>
  <conditionalFormatting sqref="N934:N942">
    <cfRule type="containsText" dxfId="1692" priority="3245" operator="containsText" text="已 出 库">
      <formula>NOT(ISERROR(SEARCH("已 出 库",N934)))</formula>
    </cfRule>
    <cfRule type="containsText" dxfId="1691" priority="3246" operator="containsText" text="已 中 标">
      <formula>NOT(ISERROR(SEARCH("已 中 标",N934)))</formula>
    </cfRule>
    <cfRule type="containsText" dxfId="1690" priority="3247" operator="containsText" text="中标">
      <formula>NOT(ISERROR(SEARCH("中标",N934)))</formula>
    </cfRule>
    <cfRule type="containsText" dxfId="1689" priority="3248" operator="containsText" text="出库">
      <formula>NOT(ISERROR(SEARCH("出库",N934)))</formula>
    </cfRule>
    <cfRule type="containsText" dxfId="1688" priority="3249" operator="containsText" text="签订合同">
      <formula>NOT(ISERROR(SEARCH("签订合同",N934)))</formula>
    </cfRule>
    <cfRule type="containsText" dxfId="1687" priority="3250" operator="containsText" text="签约">
      <formula>NOT(ISERROR(SEARCH("签约",N934)))</formula>
    </cfRule>
    <cfRule type="containsText" dxfId="1686" priority="3251" operator="containsText" text="中标">
      <formula>NOT(ISERROR(SEARCH("中标",N934)))</formula>
    </cfRule>
  </conditionalFormatting>
  <conditionalFormatting sqref="N901:N902 N905 N908 N913:N926">
    <cfRule type="containsText" dxfId="1685" priority="3343" operator="containsText" text="已 出 库">
      <formula>NOT(ISERROR(SEARCH("已 出 库",N901)))</formula>
    </cfRule>
    <cfRule type="containsText" dxfId="1684" priority="3344" operator="containsText" text="已 中 标">
      <formula>NOT(ISERROR(SEARCH("已 中 标",N901)))</formula>
    </cfRule>
    <cfRule type="containsText" dxfId="1683" priority="3345" operator="containsText" text="中标">
      <formula>NOT(ISERROR(SEARCH("中标",N901)))</formula>
    </cfRule>
    <cfRule type="containsText" dxfId="1682" priority="3346" operator="containsText" text="出库">
      <formula>NOT(ISERROR(SEARCH("出库",N901)))</formula>
    </cfRule>
    <cfRule type="containsText" dxfId="1681" priority="3347" operator="containsText" text="签订合同">
      <formula>NOT(ISERROR(SEARCH("签订合同",N901)))</formula>
    </cfRule>
  </conditionalFormatting>
  <conditionalFormatting sqref="J901">
    <cfRule type="containsText" dxfId="1680" priority="3350" operator="containsText" text="ncs10">
      <formula>NOT(ISERROR(SEARCH("ncs10",J901)))</formula>
    </cfRule>
    <cfRule type="containsText" dxfId="1679" priority="3351" operator="containsText" text="ncs7">
      <formula>NOT(ISERROR(SEARCH("ncs7",J901)))</formula>
    </cfRule>
  </conditionalFormatting>
  <conditionalFormatting sqref="I901">
    <cfRule type="containsText" dxfId="1678" priority="3335" operator="containsText" text="790L">
      <formula>NOT(ISERROR(SEARCH("790L",I901)))</formula>
    </cfRule>
    <cfRule type="containsText" dxfId="1677" priority="3336" operator="containsText" text="VTL2100">
      <formula>NOT(ISERROR(SEARCH("VTL2100",I901)))</formula>
    </cfRule>
    <cfRule type="containsText" dxfId="1676" priority="3337" operator="containsText" text="iSUM790L-24R2FI11">
      <formula>NOT(ISERROR(SEARCH("iSUM790L-24R2FI11",I901)))</formula>
    </cfRule>
    <cfRule type="containsText" dxfId="1675" priority="3338" operator="containsText" text="ncs10">
      <formula>NOT(ISERROR(SEARCH("ncs10",I901)))</formula>
    </cfRule>
    <cfRule type="containsText" dxfId="1674" priority="3339" operator="containsText" text="ncs7">
      <formula>NOT(ISERROR(SEARCH("ncs7",I901)))</formula>
    </cfRule>
  </conditionalFormatting>
  <conditionalFormatting sqref="N901:N902 N905 N908 N913:N926">
    <cfRule type="containsText" dxfId="1673" priority="3348" operator="containsText" text="签约">
      <formula>NOT(ISERROR(SEARCH("签约",N901)))</formula>
    </cfRule>
    <cfRule type="containsText" dxfId="1672" priority="3349" operator="containsText" text="中标">
      <formula>NOT(ISERROR(SEARCH("中标",N901)))</formula>
    </cfRule>
  </conditionalFormatting>
  <conditionalFormatting sqref="I902:J926">
    <cfRule type="containsText" dxfId="1671" priority="3330" operator="containsText" text="790L">
      <formula>NOT(ISERROR(SEARCH("790L",I902)))</formula>
    </cfRule>
    <cfRule type="containsText" dxfId="1670" priority="3331" operator="containsText" text="VTL2100">
      <formula>NOT(ISERROR(SEARCH("VTL2100",I902)))</formula>
    </cfRule>
    <cfRule type="containsText" dxfId="1669" priority="3332" operator="containsText" text="iSUM790L-24R2FI11">
      <formula>NOT(ISERROR(SEARCH("iSUM790L-24R2FI11",I902)))</formula>
    </cfRule>
    <cfRule type="containsText" dxfId="1668" priority="3333" operator="containsText" text="ncs10">
      <formula>NOT(ISERROR(SEARCH("ncs10",I902)))</formula>
    </cfRule>
    <cfRule type="containsText" dxfId="1667" priority="3334" operator="containsText" text="ncs7">
      <formula>NOT(ISERROR(SEARCH("ncs7",I902)))</formula>
    </cfRule>
  </conditionalFormatting>
  <conditionalFormatting sqref="I931:J933 I937:J942">
    <cfRule type="containsText" dxfId="1666" priority="3325" operator="containsText" text="790L">
      <formula>NOT(ISERROR(SEARCH("790L",I931)))</formula>
    </cfRule>
    <cfRule type="containsText" dxfId="1665" priority="3326" operator="containsText" text="VTL2100">
      <formula>NOT(ISERROR(SEARCH("VTL2100",I931)))</formula>
    </cfRule>
    <cfRule type="containsText" dxfId="1664" priority="3327" operator="containsText" text="iSUM790L-24R2FI11">
      <formula>NOT(ISERROR(SEARCH("iSUM790L-24R2FI11",I931)))</formula>
    </cfRule>
    <cfRule type="containsText" dxfId="1663" priority="3328" operator="containsText" text="ncs10">
      <formula>NOT(ISERROR(SEARCH("ncs10",I931)))</formula>
    </cfRule>
    <cfRule type="containsText" dxfId="1662" priority="3329" operator="containsText" text="ncs7">
      <formula>NOT(ISERROR(SEARCH("ncs7",I931)))</formula>
    </cfRule>
  </conditionalFormatting>
  <conditionalFormatting sqref="H5208:H5771">
    <cfRule type="containsText" dxfId="1661" priority="116" operator="containsText" text="ncs10">
      <formula>NOT(ISERROR(SEARCH("ncs10",H5208)))</formula>
    </cfRule>
    <cfRule type="containsText" dxfId="1660" priority="117" operator="containsText" text="ncs7">
      <formula>NOT(ISERROR(SEARCH("ncs7",H5208)))</formula>
    </cfRule>
  </conditionalFormatting>
  <conditionalFormatting sqref="H114:H5207">
    <cfRule type="containsText" dxfId="1659" priority="114" operator="containsText" text="ncs10">
      <formula>NOT(ISERROR(SEARCH("ncs10",H114)))</formula>
    </cfRule>
    <cfRule type="containsText" dxfId="1658" priority="115" operator="containsText" text="ncs7">
      <formula>NOT(ISERROR(SEARCH("ncs7",H114)))</formula>
    </cfRule>
  </conditionalFormatting>
  <conditionalFormatting sqref="H114:H5207">
    <cfRule type="containsText" dxfId="1657" priority="111" operator="containsText" text="790L">
      <formula>NOT(ISERROR(SEARCH("790L",H114)))</formula>
    </cfRule>
    <cfRule type="containsText" dxfId="1656" priority="112" operator="containsText" text="VTL2100">
      <formula>NOT(ISERROR(SEARCH("VTL2100",H114)))</formula>
    </cfRule>
    <cfRule type="containsText" dxfId="1655" priority="113" operator="containsText" text="iSUM790L-24R2FI11">
      <formula>NOT(ISERROR(SEARCH("iSUM790L-24R2FI11",H114)))</formula>
    </cfRule>
  </conditionalFormatting>
  <conditionalFormatting sqref="H74">
    <cfRule type="containsText" dxfId="1654" priority="91" operator="containsText" text="790L">
      <formula>NOT(ISERROR(SEARCH("790L",H74)))</formula>
    </cfRule>
    <cfRule type="containsText" dxfId="1653" priority="92" operator="containsText" text="VTL2100">
      <formula>NOT(ISERROR(SEARCH("VTL2100",H74)))</formula>
    </cfRule>
    <cfRule type="containsText" dxfId="1652" priority="93" operator="containsText" text="iSUM790L-24R2FI11">
      <formula>NOT(ISERROR(SEARCH("iSUM790L-24R2FI11",H74)))</formula>
    </cfRule>
    <cfRule type="containsText" dxfId="1651" priority="94" operator="containsText" text="ncs10">
      <formula>NOT(ISERROR(SEARCH("ncs10",H74)))</formula>
    </cfRule>
    <cfRule type="containsText" dxfId="1650" priority="95" operator="containsText" text="ncs7">
      <formula>NOT(ISERROR(SEARCH("ncs7",H74)))</formula>
    </cfRule>
  </conditionalFormatting>
  <conditionalFormatting sqref="H75">
    <cfRule type="containsText" dxfId="1649" priority="96" operator="containsText" text="790L">
      <formula>NOT(ISERROR(SEARCH("790L",H75)))</formula>
    </cfRule>
    <cfRule type="containsText" dxfId="1648" priority="97" operator="containsText" text="VTL2100">
      <formula>NOT(ISERROR(SEARCH("VTL2100",H75)))</formula>
    </cfRule>
    <cfRule type="containsText" dxfId="1647" priority="98" operator="containsText" text="iSUM790L-24R2FI11">
      <formula>NOT(ISERROR(SEARCH("iSUM790L-24R2FI11",H75)))</formula>
    </cfRule>
    <cfRule type="containsText" dxfId="1646" priority="99" operator="containsText" text="ncs10">
      <formula>NOT(ISERROR(SEARCH("ncs10",H75)))</formula>
    </cfRule>
    <cfRule type="containsText" dxfId="1645" priority="100" operator="containsText" text="ncs7">
      <formula>NOT(ISERROR(SEARCH("ncs7",H75)))</formula>
    </cfRule>
  </conditionalFormatting>
  <conditionalFormatting sqref="H91">
    <cfRule type="containsText" dxfId="1644" priority="66" operator="containsText" text="790L">
      <formula>NOT(ISERROR(SEARCH("790L",H91)))</formula>
    </cfRule>
    <cfRule type="containsText" dxfId="1643" priority="67" operator="containsText" text="VTL2100">
      <formula>NOT(ISERROR(SEARCH("VTL2100",H91)))</formula>
    </cfRule>
    <cfRule type="containsText" dxfId="1642" priority="68" operator="containsText" text="iSUM790L-24R2FI11">
      <formula>NOT(ISERROR(SEARCH("iSUM790L-24R2FI11",H91)))</formula>
    </cfRule>
    <cfRule type="containsText" dxfId="1641" priority="69" operator="containsText" text="ncs10">
      <formula>NOT(ISERROR(SEARCH("ncs10",H91)))</formula>
    </cfRule>
    <cfRule type="containsText" dxfId="1640" priority="70" operator="containsText" text="ncs7">
      <formula>NOT(ISERROR(SEARCH("ncs7",H91)))</formula>
    </cfRule>
  </conditionalFormatting>
  <conditionalFormatting sqref="H3:H64">
    <cfRule type="containsText" dxfId="1639" priority="101" operator="containsText" text="790L">
      <formula>NOT(ISERROR(SEARCH("790L",H3)))</formula>
    </cfRule>
    <cfRule type="containsText" dxfId="1638" priority="102" operator="containsText" text="VTL2100">
      <formula>NOT(ISERROR(SEARCH("VTL2100",H3)))</formula>
    </cfRule>
    <cfRule type="containsText" dxfId="1637" priority="103" operator="containsText" text="iSUM790L-24R2FI11">
      <formula>NOT(ISERROR(SEARCH("iSUM790L-24R2FI11",H3)))</formula>
    </cfRule>
    <cfRule type="containsText" dxfId="1636" priority="104" operator="containsText" text="ncs10">
      <formula>NOT(ISERROR(SEARCH("ncs10",H3)))</formula>
    </cfRule>
    <cfRule type="containsText" dxfId="1635" priority="105" operator="containsText" text="ncs7">
      <formula>NOT(ISERROR(SEARCH("ncs7",H3)))</formula>
    </cfRule>
  </conditionalFormatting>
  <conditionalFormatting sqref="H65:H71">
    <cfRule type="containsText" dxfId="1634" priority="86" operator="containsText" text="790L">
      <formula>NOT(ISERROR(SEARCH("790L",H65)))</formula>
    </cfRule>
    <cfRule type="containsText" dxfId="1633" priority="87" operator="containsText" text="VTL2100">
      <formula>NOT(ISERROR(SEARCH("VTL2100",H65)))</formula>
    </cfRule>
    <cfRule type="containsText" dxfId="1632" priority="88" operator="containsText" text="iSUM790L-24R2FI11">
      <formula>NOT(ISERROR(SEARCH("iSUM790L-24R2FI11",H65)))</formula>
    </cfRule>
    <cfRule type="containsText" dxfId="1631" priority="89" operator="containsText" text="ncs10">
      <formula>NOT(ISERROR(SEARCH("ncs10",H65)))</formula>
    </cfRule>
    <cfRule type="containsText" dxfId="1630" priority="90" operator="containsText" text="ncs7">
      <formula>NOT(ISERROR(SEARCH("ncs7",H65)))</formula>
    </cfRule>
  </conditionalFormatting>
  <conditionalFormatting sqref="H72:H73">
    <cfRule type="containsText" dxfId="1629" priority="106" operator="containsText" text="790L">
      <formula>NOT(ISERROR(SEARCH("790L",H72)))</formula>
    </cfRule>
    <cfRule type="containsText" dxfId="1628" priority="107" operator="containsText" text="VTL2100">
      <formula>NOT(ISERROR(SEARCH("VTL2100",H72)))</formula>
    </cfRule>
    <cfRule type="containsText" dxfId="1627" priority="108" operator="containsText" text="iSUM790L-24R2FI11">
      <formula>NOT(ISERROR(SEARCH("iSUM790L-24R2FI11",H72)))</formula>
    </cfRule>
    <cfRule type="containsText" dxfId="1626" priority="109" operator="containsText" text="ncs10">
      <formula>NOT(ISERROR(SEARCH("ncs10",H72)))</formula>
    </cfRule>
    <cfRule type="containsText" dxfId="1625" priority="110" operator="containsText" text="ncs7">
      <formula>NOT(ISERROR(SEARCH("ncs7",H72)))</formula>
    </cfRule>
  </conditionalFormatting>
  <conditionalFormatting sqref="H76:H79">
    <cfRule type="containsText" dxfId="1624" priority="81" operator="containsText" text="790L">
      <formula>NOT(ISERROR(SEARCH("790L",H76)))</formula>
    </cfRule>
    <cfRule type="containsText" dxfId="1623" priority="82" operator="containsText" text="VTL2100">
      <formula>NOT(ISERROR(SEARCH("VTL2100",H76)))</formula>
    </cfRule>
    <cfRule type="containsText" dxfId="1622" priority="83" operator="containsText" text="iSUM790L-24R2FI11">
      <formula>NOT(ISERROR(SEARCH("iSUM790L-24R2FI11",H76)))</formula>
    </cfRule>
    <cfRule type="containsText" dxfId="1621" priority="84" operator="containsText" text="ncs10">
      <formula>NOT(ISERROR(SEARCH("ncs10",H76)))</formula>
    </cfRule>
    <cfRule type="containsText" dxfId="1620" priority="85" operator="containsText" text="ncs7">
      <formula>NOT(ISERROR(SEARCH("ncs7",H76)))</formula>
    </cfRule>
  </conditionalFormatting>
  <conditionalFormatting sqref="H80:H85">
    <cfRule type="containsText" dxfId="1619" priority="76" operator="containsText" text="790L">
      <formula>NOT(ISERROR(SEARCH("790L",H80)))</formula>
    </cfRule>
    <cfRule type="containsText" dxfId="1618" priority="77" operator="containsText" text="VTL2100">
      <formula>NOT(ISERROR(SEARCH("VTL2100",H80)))</formula>
    </cfRule>
    <cfRule type="containsText" dxfId="1617" priority="78" operator="containsText" text="iSUM790L-24R2FI11">
      <formula>NOT(ISERROR(SEARCH("iSUM790L-24R2FI11",H80)))</formula>
    </cfRule>
    <cfRule type="containsText" dxfId="1616" priority="79" operator="containsText" text="ncs10">
      <formula>NOT(ISERROR(SEARCH("ncs10",H80)))</formula>
    </cfRule>
    <cfRule type="containsText" dxfId="1615" priority="80" operator="containsText" text="ncs7">
      <formula>NOT(ISERROR(SEARCH("ncs7",H80)))</formula>
    </cfRule>
  </conditionalFormatting>
  <conditionalFormatting sqref="H86:H90">
    <cfRule type="containsText" dxfId="1614" priority="71" operator="containsText" text="790L">
      <formula>NOT(ISERROR(SEARCH("790L",H86)))</formula>
    </cfRule>
    <cfRule type="containsText" dxfId="1613" priority="72" operator="containsText" text="VTL2100">
      <formula>NOT(ISERROR(SEARCH("VTL2100",H86)))</formula>
    </cfRule>
    <cfRule type="containsText" dxfId="1612" priority="73" operator="containsText" text="iSUM790L-24R2FI11">
      <formula>NOT(ISERROR(SEARCH("iSUM790L-24R2FI11",H86)))</formula>
    </cfRule>
    <cfRule type="containsText" dxfId="1611" priority="74" operator="containsText" text="ncs10">
      <formula>NOT(ISERROR(SEARCH("ncs10",H86)))</formula>
    </cfRule>
    <cfRule type="containsText" dxfId="1610" priority="75" operator="containsText" text="ncs7">
      <formula>NOT(ISERROR(SEARCH("ncs7",H86)))</formula>
    </cfRule>
  </conditionalFormatting>
  <conditionalFormatting sqref="H92:H113">
    <cfRule type="containsText" dxfId="1609" priority="61" operator="containsText" text="790L">
      <formula>NOT(ISERROR(SEARCH("790L",H92)))</formula>
    </cfRule>
    <cfRule type="containsText" dxfId="1608" priority="62" operator="containsText" text="VTL2100">
      <formula>NOT(ISERROR(SEARCH("VTL2100",H92)))</formula>
    </cfRule>
    <cfRule type="containsText" dxfId="1607" priority="63" operator="containsText" text="iSUM790L-24R2FI11">
      <formula>NOT(ISERROR(SEARCH("iSUM790L-24R2FI11",H92)))</formula>
    </cfRule>
    <cfRule type="containsText" dxfId="1606" priority="64" operator="containsText" text="ncs10">
      <formula>NOT(ISERROR(SEARCH("ncs10",H92)))</formula>
    </cfRule>
    <cfRule type="containsText" dxfId="1605" priority="65" operator="containsText" text="ncs7">
      <formula>NOT(ISERROR(SEARCH("ncs7",H92)))</formula>
    </cfRule>
  </conditionalFormatting>
  <conditionalFormatting sqref="H3:H57">
    <cfRule type="containsText" dxfId="1604" priority="56" operator="containsText" text="790L">
      <formula>NOT(ISERROR(SEARCH("790L",H3)))</formula>
    </cfRule>
    <cfRule type="containsText" dxfId="1603" priority="57" operator="containsText" text="VTL2100">
      <formula>NOT(ISERROR(SEARCH("VTL2100",H3)))</formula>
    </cfRule>
    <cfRule type="containsText" dxfId="1602" priority="58" operator="containsText" text="iSUM790L-24R2FI11">
      <formula>NOT(ISERROR(SEARCH("iSUM790L-24R2FI11",H3)))</formula>
    </cfRule>
    <cfRule type="containsText" dxfId="1601" priority="59" operator="containsText" text="ncs10">
      <formula>NOT(ISERROR(SEARCH("ncs10",H3)))</formula>
    </cfRule>
    <cfRule type="containsText" dxfId="1600" priority="60" operator="containsText" text="ncs7">
      <formula>NOT(ISERROR(SEARCH("ncs7",H3)))</formula>
    </cfRule>
  </conditionalFormatting>
  <conditionalFormatting sqref="H78 H91:H100">
    <cfRule type="containsText" dxfId="1599" priority="51" operator="containsText" text="790L">
      <formula>NOT(ISERROR(SEARCH("790L",H78)))</formula>
    </cfRule>
    <cfRule type="containsText" dxfId="1598" priority="52" operator="containsText" text="VTL2100">
      <formula>NOT(ISERROR(SEARCH("VTL2100",H78)))</formula>
    </cfRule>
    <cfRule type="containsText" dxfId="1597" priority="53" operator="containsText" text="iSUM790L-24R2FI11">
      <formula>NOT(ISERROR(SEARCH("iSUM790L-24R2FI11",H78)))</formula>
    </cfRule>
    <cfRule type="containsText" dxfId="1596" priority="54" operator="containsText" text="ncs10">
      <formula>NOT(ISERROR(SEARCH("ncs10",H78)))</formula>
    </cfRule>
    <cfRule type="containsText" dxfId="1595" priority="55" operator="containsText" text="ncs7">
      <formula>NOT(ISERROR(SEARCH("ncs7",H78)))</formula>
    </cfRule>
  </conditionalFormatting>
  <conditionalFormatting sqref="H87">
    <cfRule type="containsText" dxfId="1594" priority="46" operator="containsText" text="790L">
      <formula>NOT(ISERROR(SEARCH("790L",H87)))</formula>
    </cfRule>
    <cfRule type="containsText" dxfId="1593" priority="47" operator="containsText" text="VTL2100">
      <formula>NOT(ISERROR(SEARCH("VTL2100",H87)))</formula>
    </cfRule>
    <cfRule type="containsText" dxfId="1592" priority="48" operator="containsText" text="iSUM790L-24R2FI11">
      <formula>NOT(ISERROR(SEARCH("iSUM790L-24R2FI11",H87)))</formula>
    </cfRule>
    <cfRule type="containsText" dxfId="1591" priority="49" operator="containsText" text="ncs10">
      <formula>NOT(ISERROR(SEARCH("ncs10",H87)))</formula>
    </cfRule>
    <cfRule type="containsText" dxfId="1590" priority="50" operator="containsText" text="ncs7">
      <formula>NOT(ISERROR(SEARCH("ncs7",H87)))</formula>
    </cfRule>
  </conditionalFormatting>
  <conditionalFormatting sqref="H88">
    <cfRule type="containsText" dxfId="1589" priority="41" operator="containsText" text="790L">
      <formula>NOT(ISERROR(SEARCH("790L",H88)))</formula>
    </cfRule>
    <cfRule type="containsText" dxfId="1588" priority="42" operator="containsText" text="VTL2100">
      <formula>NOT(ISERROR(SEARCH("VTL2100",H88)))</formula>
    </cfRule>
    <cfRule type="containsText" dxfId="1587" priority="43" operator="containsText" text="iSUM790L-24R2FI11">
      <formula>NOT(ISERROR(SEARCH("iSUM790L-24R2FI11",H88)))</formula>
    </cfRule>
    <cfRule type="containsText" dxfId="1586" priority="44" operator="containsText" text="ncs10">
      <formula>NOT(ISERROR(SEARCH("ncs10",H88)))</formula>
    </cfRule>
    <cfRule type="containsText" dxfId="1585" priority="45" operator="containsText" text="ncs7">
      <formula>NOT(ISERROR(SEARCH("ncs7",H88)))</formula>
    </cfRule>
  </conditionalFormatting>
  <conditionalFormatting sqref="H89">
    <cfRule type="containsText" dxfId="1584" priority="36" operator="containsText" text="790L">
      <formula>NOT(ISERROR(SEARCH("790L",H89)))</formula>
    </cfRule>
    <cfRule type="containsText" dxfId="1583" priority="37" operator="containsText" text="VTL2100">
      <formula>NOT(ISERROR(SEARCH("VTL2100",H89)))</formula>
    </cfRule>
    <cfRule type="containsText" dxfId="1582" priority="38" operator="containsText" text="iSUM790L-24R2FI11">
      <formula>NOT(ISERROR(SEARCH("iSUM790L-24R2FI11",H89)))</formula>
    </cfRule>
    <cfRule type="containsText" dxfId="1581" priority="39" operator="containsText" text="ncs10">
      <formula>NOT(ISERROR(SEARCH("ncs10",H89)))</formula>
    </cfRule>
    <cfRule type="containsText" dxfId="1580" priority="40" operator="containsText" text="ncs7">
      <formula>NOT(ISERROR(SEARCH("ncs7",H89)))</formula>
    </cfRule>
  </conditionalFormatting>
  <conditionalFormatting sqref="H90">
    <cfRule type="containsText" dxfId="1579" priority="31" operator="containsText" text="790L">
      <formula>NOT(ISERROR(SEARCH("790L",H90)))</formula>
    </cfRule>
    <cfRule type="containsText" dxfId="1578" priority="32" operator="containsText" text="VTL2100">
      <formula>NOT(ISERROR(SEARCH("VTL2100",H90)))</formula>
    </cfRule>
    <cfRule type="containsText" dxfId="1577" priority="33" operator="containsText" text="iSUM790L-24R2FI11">
      <formula>NOT(ISERROR(SEARCH("iSUM790L-24R2FI11",H90)))</formula>
    </cfRule>
    <cfRule type="containsText" dxfId="1576" priority="34" operator="containsText" text="ncs10">
      <formula>NOT(ISERROR(SEARCH("ncs10",H90)))</formula>
    </cfRule>
    <cfRule type="containsText" dxfId="1575" priority="35" operator="containsText" text="ncs7">
      <formula>NOT(ISERROR(SEARCH("ncs7",H90)))</formula>
    </cfRule>
  </conditionalFormatting>
  <conditionalFormatting sqref="H58:H76">
    <cfRule type="containsText" dxfId="1574" priority="26" operator="containsText" text="790L">
      <formula>NOT(ISERROR(SEARCH("790L",H58)))</formula>
    </cfRule>
    <cfRule type="containsText" dxfId="1573" priority="27" operator="containsText" text="VTL2100">
      <formula>NOT(ISERROR(SEARCH("VTL2100",H58)))</formula>
    </cfRule>
    <cfRule type="containsText" dxfId="1572" priority="28" operator="containsText" text="iSUM790L-24R2FI11">
      <formula>NOT(ISERROR(SEARCH("iSUM790L-24R2FI11",H58)))</formula>
    </cfRule>
    <cfRule type="containsText" dxfId="1571" priority="29" operator="containsText" text="ncs10">
      <formula>NOT(ISERROR(SEARCH("ncs10",H58)))</formula>
    </cfRule>
    <cfRule type="containsText" dxfId="1570" priority="30" operator="containsText" text="ncs7">
      <formula>NOT(ISERROR(SEARCH("ncs7",H58)))</formula>
    </cfRule>
  </conditionalFormatting>
  <conditionalFormatting sqref="H79:H86 H77">
    <cfRule type="containsText" dxfId="1569" priority="21" operator="containsText" text="790L">
      <formula>NOT(ISERROR(SEARCH("790L",H77)))</formula>
    </cfRule>
    <cfRule type="containsText" dxfId="1568" priority="22" operator="containsText" text="VTL2100">
      <formula>NOT(ISERROR(SEARCH("VTL2100",H77)))</formula>
    </cfRule>
    <cfRule type="containsText" dxfId="1567" priority="23" operator="containsText" text="iSUM790L-24R2FI11">
      <formula>NOT(ISERROR(SEARCH("iSUM790L-24R2FI11",H77)))</formula>
    </cfRule>
    <cfRule type="containsText" dxfId="1566" priority="24" operator="containsText" text="ncs10">
      <formula>NOT(ISERROR(SEARCH("ncs10",H77)))</formula>
    </cfRule>
    <cfRule type="containsText" dxfId="1565" priority="25" operator="containsText" text="ncs7">
      <formula>NOT(ISERROR(SEARCH("ncs7",H77)))</formula>
    </cfRule>
  </conditionalFormatting>
  <conditionalFormatting sqref="H101:H102">
    <cfRule type="containsText" dxfId="1564" priority="16" operator="containsText" text="790L">
      <formula>NOT(ISERROR(SEARCH("790L",H101)))</formula>
    </cfRule>
    <cfRule type="containsText" dxfId="1563" priority="17" operator="containsText" text="VTL2100">
      <formula>NOT(ISERROR(SEARCH("VTL2100",H101)))</formula>
    </cfRule>
    <cfRule type="containsText" dxfId="1562" priority="18" operator="containsText" text="iSUM790L-24R2FI11">
      <formula>NOT(ISERROR(SEARCH("iSUM790L-24R2FI11",H101)))</formula>
    </cfRule>
    <cfRule type="containsText" dxfId="1561" priority="19" operator="containsText" text="ncs10">
      <formula>NOT(ISERROR(SEARCH("ncs10",H101)))</formula>
    </cfRule>
    <cfRule type="containsText" dxfId="1560" priority="20" operator="containsText" text="ncs7">
      <formula>NOT(ISERROR(SEARCH("ncs7",H101)))</formula>
    </cfRule>
  </conditionalFormatting>
  <conditionalFormatting sqref="H103:H105">
    <cfRule type="containsText" dxfId="1559" priority="11" operator="containsText" text="790L">
      <formula>NOT(ISERROR(SEARCH("790L",H103)))</formula>
    </cfRule>
    <cfRule type="containsText" dxfId="1558" priority="12" operator="containsText" text="VTL2100">
      <formula>NOT(ISERROR(SEARCH("VTL2100",H103)))</formula>
    </cfRule>
    <cfRule type="containsText" dxfId="1557" priority="13" operator="containsText" text="iSUM790L-24R2FI11">
      <formula>NOT(ISERROR(SEARCH("iSUM790L-24R2FI11",H103)))</formula>
    </cfRule>
    <cfRule type="containsText" dxfId="1556" priority="14" operator="containsText" text="ncs10">
      <formula>NOT(ISERROR(SEARCH("ncs10",H103)))</formula>
    </cfRule>
    <cfRule type="containsText" dxfId="1555" priority="15" operator="containsText" text="ncs7">
      <formula>NOT(ISERROR(SEARCH("ncs7",H103)))</formula>
    </cfRule>
  </conditionalFormatting>
  <conditionalFormatting sqref="H106">
    <cfRule type="containsText" dxfId="1554" priority="6" operator="containsText" text="790L">
      <formula>NOT(ISERROR(SEARCH("790L",H106)))</formula>
    </cfRule>
    <cfRule type="containsText" dxfId="1553" priority="7" operator="containsText" text="VTL2100">
      <formula>NOT(ISERROR(SEARCH("VTL2100",H106)))</formula>
    </cfRule>
    <cfRule type="containsText" dxfId="1552" priority="8" operator="containsText" text="iSUM790L-24R2FI11">
      <formula>NOT(ISERROR(SEARCH("iSUM790L-24R2FI11",H106)))</formula>
    </cfRule>
    <cfRule type="containsText" dxfId="1551" priority="9" operator="containsText" text="ncs10">
      <formula>NOT(ISERROR(SEARCH("ncs10",H106)))</formula>
    </cfRule>
    <cfRule type="containsText" dxfId="1550" priority="10" operator="containsText" text="ncs7">
      <formula>NOT(ISERROR(SEARCH("ncs7",H106)))</formula>
    </cfRule>
  </conditionalFormatting>
  <conditionalFormatting sqref="H107:H113">
    <cfRule type="containsText" dxfId="1549" priority="1" operator="containsText" text="790L">
      <formula>NOT(ISERROR(SEARCH("790L",H107)))</formula>
    </cfRule>
    <cfRule type="containsText" dxfId="1548" priority="2" operator="containsText" text="VTL2100">
      <formula>NOT(ISERROR(SEARCH("VTL2100",H107)))</formula>
    </cfRule>
    <cfRule type="containsText" dxfId="1547" priority="3" operator="containsText" text="iSUM790L-24R2FI11">
      <formula>NOT(ISERROR(SEARCH("iSUM790L-24R2FI11",H107)))</formula>
    </cfRule>
    <cfRule type="containsText" dxfId="1546" priority="4" operator="containsText" text="ncs10">
      <formula>NOT(ISERROR(SEARCH("ncs10",H107)))</formula>
    </cfRule>
    <cfRule type="containsText" dxfId="1545" priority="5" operator="containsText" text="ncs7">
      <formula>NOT(ISERROR(SEARCH("ncs7",H107)))</formula>
    </cfRule>
  </conditionalFormatting>
  <dataValidations count="7">
    <dataValidation type="list" allowBlank="1" showInputMessage="1" showErrorMessage="1" sqref="O3:P1048576" xr:uid="{00000000-0002-0000-0000-000000000000}">
      <formula1>时间</formula1>
    </dataValidation>
    <dataValidation type="list" allowBlank="1" showInputMessage="1" showErrorMessage="1" sqref="N3:N1048576" xr:uid="{00000000-0002-0000-0000-000001000000}">
      <formula1>非Pipeline项目阶段</formula1>
    </dataValidation>
    <dataValidation type="list" allowBlank="1" showInputMessage="1" showErrorMessage="1" sqref="F3:F1048576" xr:uid="{00000000-0002-0000-0000-000002000000}">
      <formula1>部门</formula1>
    </dataValidation>
    <dataValidation type="list" allowBlank="1" showInputMessage="1" sqref="J3:J668 J674:J4771" xr:uid="{00000000-0002-0000-0000-000003000000}">
      <formula1>OFFSET(INDIRECT("sj"&amp;"!A2"),,MATCH(I3,OFFSET(INDIRECT("sj"&amp;"!A1"),,,1,COUNTA(INDIRECT("sj"&amp;"!1:1"))),0)-1,COUNTA(OFFSET(INDIRECT("sj"&amp;"!A2"),,MATCH(I3,OFFSET(INDIRECT("sj"&amp;"!A1"),0,0,1,COUNTA(INDIRECT("sj"&amp;"!1:1"))),0)-1,99,1)),1)</formula1>
    </dataValidation>
    <dataValidation type="list" allowBlank="1" showInputMessage="1" sqref="J673" xr:uid="{00000000-0002-0000-0000-000004000000}">
      <formula1>OFFSET(INDIRECT("sj"&amp;"!A2"),,MATCH(I671,OFFSET(INDIRECT("sj"&amp;"!A1"),,,1,COUNTA(INDIRECT("sj"&amp;"!1:1"))),0)-1,COUNTA(OFFSET(INDIRECT("sj"&amp;"!A2"),,MATCH(I671,OFFSET(INDIRECT("sj"&amp;"!A1"),0,0,1,COUNTA(INDIRECT("sj"&amp;"!1:1"))),0)-1,99,1)),1)</formula1>
    </dataValidation>
    <dataValidation type="list" allowBlank="1" showInputMessage="1" sqref="J672" xr:uid="{00000000-0002-0000-0000-000005000000}">
      <formula1>OFFSET(INDIRECT("sj"&amp;"!A2"),,MATCH(I669,OFFSET(INDIRECT("sj"&amp;"!A1"),,,1,COUNTA(INDIRECT("sj"&amp;"!1:1"))),0)-1,COUNTA(OFFSET(INDIRECT("sj"&amp;"!A2"),,MATCH(I669,OFFSET(INDIRECT("sj"&amp;"!A1"),0,0,1,COUNTA(INDIRECT("sj"&amp;"!1:1"))),0)-1,99,1)),1)</formula1>
    </dataValidation>
    <dataValidation type="list" allowBlank="1" showInputMessage="1" showErrorMessage="1" error="请选择下拉框里的内容" sqref="I3:I4771" xr:uid="{00000000-0002-0000-0000-000006000000}">
      <formula1>OFFSET(INDIRECT("ej"&amp;"!A2"),,MATCH(H3,OFFSET(INDIRECT("ej"&amp;"!A1"),,,1,COUNTA(INDIRECT("ej"&amp;"!1:1"))),0)-1,COUNTA(OFFSET(INDIRECT("ej"&amp;"!A2"),,MATCH(H3,OFFSET(INDIRECT("ej"&amp;"!A1"),0,0,1,COUNTA(INDIRECT("ej"&amp;"!1:1"))),0)-1,99,1)),1)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7000000}">
          <x14:formula1>
            <xm:f>产品系列!$A$2:$A$22</xm:f>
          </x14:formula1>
          <xm:sqref>H3:H1048576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G5918"/>
  <sheetViews>
    <sheetView zoomScale="85" zoomScaleNormal="85" workbookViewId="0">
      <pane xSplit="8" ySplit="2" topLeftCell="I3" activePane="bottomRight" state="frozen"/>
      <selection pane="topRight" activeCell="I1" sqref="I1"/>
      <selection pane="bottomLeft" activeCell="A3" sqref="A3"/>
      <selection pane="bottomRight" activeCell="D33" sqref="D33"/>
    </sheetView>
  </sheetViews>
  <sheetFormatPr defaultColWidth="9" defaultRowHeight="20.100000000000001" customHeight="1" x14ac:dyDescent="0.25"/>
  <cols>
    <col min="1" max="1" width="14.44140625" style="247" bestFit="1" customWidth="1"/>
    <col min="2" max="2" width="15.88671875" style="220" bestFit="1" customWidth="1"/>
    <col min="3" max="3" width="30.88671875" style="220" customWidth="1"/>
    <col min="4" max="4" width="16.88671875" style="220" customWidth="1"/>
    <col min="5" max="5" width="11.21875" style="220" customWidth="1"/>
    <col min="6" max="6" width="14.6640625" style="220" customWidth="1"/>
    <col min="7" max="7" width="11.5546875" style="220" customWidth="1"/>
    <col min="8" max="8" width="21.33203125" style="220" customWidth="1"/>
    <col min="9" max="9" width="18.21875" style="220" customWidth="1"/>
    <col min="10" max="10" width="24.44140625" style="220" customWidth="1"/>
    <col min="11" max="11" width="14.5546875" style="220" customWidth="1"/>
    <col min="12" max="12" width="9" style="247" customWidth="1"/>
    <col min="13" max="13" width="13.21875" style="248" bestFit="1" customWidth="1"/>
    <col min="14" max="14" width="13.21875" style="220" bestFit="1" customWidth="1"/>
    <col min="15" max="15" width="13" style="220" customWidth="1"/>
    <col min="16" max="16" width="12.5546875" style="220" customWidth="1"/>
    <col min="17" max="17" width="17.44140625" style="264" customWidth="1"/>
    <col min="18" max="18" width="12.5546875" style="244" customWidth="1"/>
    <col min="19" max="19" width="18.77734375" style="220" customWidth="1"/>
    <col min="20" max="85" width="9" style="220"/>
    <col min="86" max="16384" width="9" style="196"/>
  </cols>
  <sheetData>
    <row r="1" spans="1:19" s="189" customFormat="1" ht="19.95" customHeight="1" x14ac:dyDescent="0.25">
      <c r="A1" s="299" t="s">
        <v>5354</v>
      </c>
      <c r="B1" s="299"/>
      <c r="C1" s="299"/>
      <c r="D1" s="299"/>
      <c r="E1" s="299"/>
      <c r="F1" s="299"/>
      <c r="G1" s="299"/>
      <c r="H1" s="299"/>
      <c r="I1" s="299"/>
      <c r="J1" s="299"/>
      <c r="K1" s="299"/>
      <c r="L1" s="299"/>
      <c r="M1" s="299"/>
      <c r="N1" s="299"/>
      <c r="O1" s="299"/>
      <c r="P1" s="299"/>
      <c r="Q1" s="299"/>
      <c r="R1" s="251"/>
    </row>
    <row r="2" spans="1:19" s="216" customFormat="1" ht="32.549999999999997" customHeight="1" x14ac:dyDescent="0.25">
      <c r="A2" s="193" t="s">
        <v>5357</v>
      </c>
      <c r="B2" s="199" t="s">
        <v>5064</v>
      </c>
      <c r="C2" s="59" t="s">
        <v>512</v>
      </c>
      <c r="D2" s="59" t="s">
        <v>513</v>
      </c>
      <c r="E2" s="59" t="s">
        <v>514</v>
      </c>
      <c r="F2" s="200" t="s">
        <v>5065</v>
      </c>
      <c r="G2" s="194" t="s">
        <v>5066</v>
      </c>
      <c r="H2" s="84" t="s">
        <v>5067</v>
      </c>
      <c r="I2" s="84" t="s">
        <v>5068</v>
      </c>
      <c r="J2" s="85" t="s">
        <v>5069</v>
      </c>
      <c r="K2" s="86" t="s">
        <v>5070</v>
      </c>
      <c r="L2" s="195" t="s">
        <v>5071</v>
      </c>
      <c r="M2" s="203" t="s">
        <v>5072</v>
      </c>
      <c r="N2" s="210" t="s">
        <v>5073</v>
      </c>
      <c r="O2" s="210" t="s">
        <v>5074</v>
      </c>
      <c r="P2" s="210" t="s">
        <v>5075</v>
      </c>
      <c r="Q2" s="223" t="s">
        <v>5076</v>
      </c>
      <c r="R2" s="252" t="s">
        <v>5108</v>
      </c>
      <c r="S2" s="223" t="s">
        <v>5109</v>
      </c>
    </row>
    <row r="3" spans="1:19" ht="19.95" customHeight="1" x14ac:dyDescent="0.25">
      <c r="A3" s="245" t="s">
        <v>5436</v>
      </c>
      <c r="B3" s="205" t="str">
        <f>VLOOKUP(A3,Projects!A:C,3,FALSE)</f>
        <v>PRHELCC202003</v>
      </c>
      <c r="C3" s="239" t="s">
        <v>5309</v>
      </c>
      <c r="D3" s="239" t="s">
        <v>5310</v>
      </c>
      <c r="E3" s="239"/>
      <c r="F3" s="239" t="s">
        <v>5087</v>
      </c>
      <c r="G3" s="239" t="s">
        <v>5263</v>
      </c>
      <c r="H3" s="219" t="s">
        <v>5293</v>
      </c>
      <c r="I3" s="219" t="s">
        <v>5294</v>
      </c>
      <c r="J3" s="219" t="s">
        <v>3969</v>
      </c>
      <c r="K3" s="226" t="str">
        <f>IFERROR(VLOOKUP(J3,产品编码!A:D,4,0),"")</f>
        <v>211401008</v>
      </c>
      <c r="L3" s="265">
        <v>2</v>
      </c>
      <c r="M3" s="245">
        <v>0</v>
      </c>
      <c r="N3" s="191">
        <v>0.1</v>
      </c>
      <c r="O3" s="192">
        <v>44075</v>
      </c>
      <c r="P3" s="192">
        <v>44075</v>
      </c>
      <c r="Q3" s="190" t="s">
        <v>5343</v>
      </c>
    </row>
    <row r="4" spans="1:19" ht="19.95" customHeight="1" x14ac:dyDescent="0.25">
      <c r="A4" s="245" t="s">
        <v>5436</v>
      </c>
      <c r="B4" s="205" t="str">
        <f>VLOOKUP(A4,Projects!A:C,3,FALSE)</f>
        <v>PRHELCC202003</v>
      </c>
      <c r="C4" s="239" t="s">
        <v>5311</v>
      </c>
      <c r="D4" s="239" t="s">
        <v>5312</v>
      </c>
      <c r="E4" s="239" t="s">
        <v>5313</v>
      </c>
      <c r="F4" s="239" t="s">
        <v>5087</v>
      </c>
      <c r="G4" s="239" t="s">
        <v>5263</v>
      </c>
      <c r="H4" s="219" t="s">
        <v>5272</v>
      </c>
      <c r="I4" s="219" t="s">
        <v>5273</v>
      </c>
      <c r="J4" s="219" t="s">
        <v>3595</v>
      </c>
      <c r="K4" s="226" t="str">
        <f>IFERROR(VLOOKUP(J4,产品编码!A:D,4,0),"")</f>
        <v>210401147</v>
      </c>
      <c r="L4" s="265">
        <v>4</v>
      </c>
      <c r="M4" s="245">
        <v>75</v>
      </c>
      <c r="N4" s="191">
        <v>0.7</v>
      </c>
      <c r="O4" s="192">
        <v>44075</v>
      </c>
      <c r="P4" s="192">
        <v>44105</v>
      </c>
      <c r="Q4" s="190" t="s">
        <v>5344</v>
      </c>
    </row>
    <row r="5" spans="1:19" ht="19.95" customHeight="1" x14ac:dyDescent="0.25">
      <c r="A5" s="245" t="s">
        <v>5438</v>
      </c>
      <c r="B5" s="205" t="str">
        <f>VLOOKUP(A5,Projects!A:C,3,FALSE)</f>
        <v>PRHELCC202008</v>
      </c>
      <c r="C5" s="239" t="s">
        <v>5314</v>
      </c>
      <c r="D5" s="239" t="s">
        <v>5315</v>
      </c>
      <c r="E5" s="239"/>
      <c r="F5" s="239" t="s">
        <v>5087</v>
      </c>
      <c r="G5" s="239" t="s">
        <v>5263</v>
      </c>
      <c r="H5" s="219" t="s">
        <v>5279</v>
      </c>
      <c r="I5" s="219" t="s">
        <v>5280</v>
      </c>
      <c r="J5" s="219" t="s">
        <v>4159</v>
      </c>
      <c r="K5" s="226" t="str">
        <f>IFERROR(VLOOKUP(J5,产品编码!A:D,4,0),"")</f>
        <v>210401166</v>
      </c>
      <c r="L5" s="265">
        <v>1</v>
      </c>
      <c r="M5" s="300">
        <v>18</v>
      </c>
      <c r="N5" s="191">
        <v>0.9</v>
      </c>
      <c r="O5" s="192">
        <v>44075</v>
      </c>
      <c r="P5" s="192">
        <v>44105</v>
      </c>
      <c r="Q5" s="190" t="s">
        <v>5345</v>
      </c>
    </row>
    <row r="6" spans="1:19" ht="19.95" customHeight="1" x14ac:dyDescent="0.25">
      <c r="A6" s="245" t="s">
        <v>5439</v>
      </c>
      <c r="B6" s="205" t="str">
        <f>VLOOKUP(A6,Projects!A:C,3,FALSE)</f>
        <v>PRHELCC202008</v>
      </c>
      <c r="C6" s="239" t="s">
        <v>5314</v>
      </c>
      <c r="D6" s="239" t="s">
        <v>5315</v>
      </c>
      <c r="E6" s="239"/>
      <c r="F6" s="239" t="s">
        <v>5087</v>
      </c>
      <c r="G6" s="239" t="s">
        <v>5263</v>
      </c>
      <c r="H6" s="219" t="s">
        <v>5279</v>
      </c>
      <c r="I6" s="219" t="s">
        <v>4110</v>
      </c>
      <c r="J6" s="219" t="s">
        <v>4203</v>
      </c>
      <c r="K6" s="226" t="str">
        <f>IFERROR(VLOOKUP(J6,产品编码!A:D,4,0),"")</f>
        <v>210404243</v>
      </c>
      <c r="L6" s="265">
        <v>1</v>
      </c>
      <c r="M6" s="301"/>
      <c r="N6" s="191">
        <v>0.9</v>
      </c>
      <c r="O6" s="192">
        <v>44075</v>
      </c>
      <c r="P6" s="192">
        <v>44105</v>
      </c>
      <c r="Q6" s="190"/>
    </row>
    <row r="7" spans="1:19" ht="19.95" customHeight="1" x14ac:dyDescent="0.25">
      <c r="A7" s="245" t="s">
        <v>5439</v>
      </c>
      <c r="B7" s="205" t="str">
        <f>VLOOKUP(A7,Projects!A:C,3,FALSE)</f>
        <v>PRHELCC202008</v>
      </c>
      <c r="C7" s="239" t="s">
        <v>5314</v>
      </c>
      <c r="D7" s="239" t="s">
        <v>5315</v>
      </c>
      <c r="E7" s="239"/>
      <c r="F7" s="239" t="s">
        <v>5087</v>
      </c>
      <c r="G7" s="239" t="s">
        <v>5263</v>
      </c>
      <c r="H7" s="219" t="s">
        <v>5279</v>
      </c>
      <c r="I7" s="219" t="s">
        <v>5316</v>
      </c>
      <c r="J7" s="219" t="s">
        <v>4167</v>
      </c>
      <c r="K7" s="226" t="str">
        <f>IFERROR(VLOOKUP(J7,产品编码!A:D,4,0),"")</f>
        <v>210402049</v>
      </c>
      <c r="L7" s="265">
        <v>1</v>
      </c>
      <c r="M7" s="301"/>
      <c r="N7" s="191">
        <v>0.9</v>
      </c>
      <c r="O7" s="192">
        <v>44075</v>
      </c>
      <c r="P7" s="192">
        <v>44105</v>
      </c>
      <c r="Q7" s="190"/>
    </row>
    <row r="8" spans="1:19" ht="19.95" customHeight="1" x14ac:dyDescent="0.25">
      <c r="A8" s="245" t="s">
        <v>5440</v>
      </c>
      <c r="B8" s="205" t="str">
        <f>VLOOKUP(A8,Projects!A:C,3,FALSE)</f>
        <v>PRHELCC202008</v>
      </c>
      <c r="C8" s="239" t="s">
        <v>5314</v>
      </c>
      <c r="D8" s="239" t="s">
        <v>5315</v>
      </c>
      <c r="E8" s="239"/>
      <c r="F8" s="239" t="s">
        <v>5087</v>
      </c>
      <c r="G8" s="239" t="s">
        <v>5263</v>
      </c>
      <c r="H8" s="219" t="s">
        <v>5279</v>
      </c>
      <c r="I8" s="219" t="s">
        <v>5317</v>
      </c>
      <c r="J8" s="219" t="s">
        <v>4233</v>
      </c>
      <c r="K8" s="226" t="str">
        <f>IFERROR(VLOOKUP(J8,产品编码!A:D,4,0),"")</f>
        <v>211011116</v>
      </c>
      <c r="L8" s="265">
        <v>6</v>
      </c>
      <c r="M8" s="301"/>
      <c r="N8" s="191">
        <v>0.9</v>
      </c>
      <c r="O8" s="192">
        <v>44075</v>
      </c>
      <c r="P8" s="192">
        <v>44105</v>
      </c>
      <c r="Q8" s="190"/>
    </row>
    <row r="9" spans="1:19" ht="19.95" customHeight="1" x14ac:dyDescent="0.25">
      <c r="A9" s="245" t="s">
        <v>5441</v>
      </c>
      <c r="B9" s="205" t="str">
        <f>VLOOKUP(A9,Projects!A:C,3,FALSE)</f>
        <v>PRHELCC202008</v>
      </c>
      <c r="C9" s="239" t="s">
        <v>5314</v>
      </c>
      <c r="D9" s="239" t="s">
        <v>5315</v>
      </c>
      <c r="E9" s="239"/>
      <c r="F9" s="239" t="s">
        <v>5087</v>
      </c>
      <c r="G9" s="239" t="s">
        <v>5263</v>
      </c>
      <c r="H9" s="219" t="s">
        <v>5279</v>
      </c>
      <c r="I9" s="219" t="s">
        <v>5317</v>
      </c>
      <c r="J9" s="219" t="s">
        <v>4242</v>
      </c>
      <c r="K9" s="226" t="str">
        <f>IFERROR(VLOOKUP(J9,产品编码!A:D,4,0),"")</f>
        <v>211011120</v>
      </c>
      <c r="L9" s="265">
        <v>12</v>
      </c>
      <c r="M9" s="302"/>
      <c r="N9" s="191">
        <v>0.9</v>
      </c>
      <c r="O9" s="192">
        <v>44075</v>
      </c>
      <c r="P9" s="192">
        <v>44105</v>
      </c>
      <c r="Q9" s="190"/>
    </row>
    <row r="10" spans="1:19" ht="19.95" customHeight="1" x14ac:dyDescent="0.25">
      <c r="A10" s="245" t="s">
        <v>5442</v>
      </c>
      <c r="B10" s="205" t="str">
        <f>VLOOKUP(A10,Projects!A:C,3,FALSE)</f>
        <v>PRHELCC202009</v>
      </c>
      <c r="C10" s="239" t="s">
        <v>5318</v>
      </c>
      <c r="D10" s="239" t="s">
        <v>5319</v>
      </c>
      <c r="E10" s="239" t="s">
        <v>5320</v>
      </c>
      <c r="F10" s="239" t="s">
        <v>5087</v>
      </c>
      <c r="G10" s="239" t="s">
        <v>5263</v>
      </c>
      <c r="H10" s="219" t="s">
        <v>2802</v>
      </c>
      <c r="I10" s="219" t="s">
        <v>5321</v>
      </c>
      <c r="J10" s="219" t="s">
        <v>5322</v>
      </c>
      <c r="K10" s="226" t="str">
        <f>IFERROR(VLOOKUP(J10,产品编码!A:D,4,0),"")</f>
        <v/>
      </c>
      <c r="L10" s="265">
        <v>4</v>
      </c>
      <c r="M10" s="248">
        <v>32</v>
      </c>
      <c r="N10" s="191">
        <v>0.9</v>
      </c>
      <c r="O10" s="192">
        <v>44075</v>
      </c>
      <c r="P10" s="192">
        <v>44105</v>
      </c>
      <c r="Q10" s="190" t="s">
        <v>5346</v>
      </c>
    </row>
    <row r="11" spans="1:19" ht="19.95" customHeight="1" x14ac:dyDescent="0.25">
      <c r="A11" s="245" t="s">
        <v>5436</v>
      </c>
      <c r="B11" s="205" t="str">
        <f>VLOOKUP(A11,Projects!A:C,3,FALSE)</f>
        <v>PRHELCC202003</v>
      </c>
      <c r="C11" s="239" t="s">
        <v>5318</v>
      </c>
      <c r="D11" s="239" t="s">
        <v>5319</v>
      </c>
      <c r="E11" s="239" t="s">
        <v>5320</v>
      </c>
      <c r="F11" s="239" t="s">
        <v>5087</v>
      </c>
      <c r="G11" s="239" t="s">
        <v>5263</v>
      </c>
      <c r="H11" s="219" t="s">
        <v>5279</v>
      </c>
      <c r="I11" s="219" t="s">
        <v>5280</v>
      </c>
      <c r="J11" s="219" t="s">
        <v>4161</v>
      </c>
      <c r="K11" s="226" t="str">
        <f>IFERROR(VLOOKUP(J11,产品编码!A:D,4,0),"")</f>
        <v>210401167</v>
      </c>
      <c r="L11" s="265">
        <v>4</v>
      </c>
      <c r="M11" s="248">
        <v>160</v>
      </c>
      <c r="N11" s="191">
        <v>0.5</v>
      </c>
      <c r="O11" s="192">
        <v>44075</v>
      </c>
      <c r="P11" s="192">
        <v>44105</v>
      </c>
      <c r="Q11" s="190" t="s">
        <v>5347</v>
      </c>
    </row>
    <row r="12" spans="1:19" ht="19.95" customHeight="1" x14ac:dyDescent="0.25">
      <c r="A12" s="245" t="s">
        <v>5436</v>
      </c>
      <c r="B12" s="205" t="str">
        <f>VLOOKUP(A12,Projects!A:C,3,FALSE)</f>
        <v>PRHELCC202003</v>
      </c>
      <c r="C12" s="239" t="s">
        <v>5323</v>
      </c>
      <c r="D12" s="239" t="s">
        <v>5324</v>
      </c>
      <c r="E12" s="239" t="s">
        <v>5325</v>
      </c>
      <c r="F12" s="239" t="s">
        <v>5087</v>
      </c>
      <c r="G12" s="239" t="s">
        <v>5263</v>
      </c>
      <c r="H12" s="219" t="s">
        <v>5279</v>
      </c>
      <c r="I12" s="219" t="s">
        <v>5280</v>
      </c>
      <c r="J12" s="219" t="s">
        <v>4159</v>
      </c>
      <c r="K12" s="226" t="str">
        <f>IFERROR(VLOOKUP(J12,产品编码!A:D,4,0),"")</f>
        <v>210401166</v>
      </c>
      <c r="L12" s="265">
        <v>2</v>
      </c>
      <c r="M12" s="300">
        <v>80</v>
      </c>
      <c r="N12" s="191">
        <v>0.3</v>
      </c>
      <c r="O12" s="192">
        <v>44166</v>
      </c>
      <c r="P12" s="192">
        <v>44166</v>
      </c>
      <c r="Q12" s="190" t="s">
        <v>5348</v>
      </c>
    </row>
    <row r="13" spans="1:19" ht="19.95" customHeight="1" x14ac:dyDescent="0.25">
      <c r="A13" s="245" t="s">
        <v>5436</v>
      </c>
      <c r="B13" s="205" t="str">
        <f>VLOOKUP(A13,Projects!A:C,3,FALSE)</f>
        <v>PRHELCC202003</v>
      </c>
      <c r="C13" s="239" t="s">
        <v>5323</v>
      </c>
      <c r="D13" s="239" t="s">
        <v>5324</v>
      </c>
      <c r="E13" s="239" t="s">
        <v>5325</v>
      </c>
      <c r="F13" s="239" t="s">
        <v>5087</v>
      </c>
      <c r="G13" s="239" t="s">
        <v>5263</v>
      </c>
      <c r="H13" s="219" t="s">
        <v>5279</v>
      </c>
      <c r="I13" s="219" t="s">
        <v>5280</v>
      </c>
      <c r="J13" s="219" t="s">
        <v>4159</v>
      </c>
      <c r="K13" s="226" t="str">
        <f>IFERROR(VLOOKUP(J13,产品编码!A:D,4,0),"")</f>
        <v>210401166</v>
      </c>
      <c r="L13" s="265">
        <v>2</v>
      </c>
      <c r="M13" s="302"/>
      <c r="N13" s="191">
        <v>0.3</v>
      </c>
      <c r="O13" s="192">
        <v>44166</v>
      </c>
      <c r="P13" s="192">
        <v>44166</v>
      </c>
      <c r="Q13" s="190"/>
    </row>
    <row r="14" spans="1:19" ht="19.95" customHeight="1" x14ac:dyDescent="0.25">
      <c r="A14" s="245" t="s">
        <v>5436</v>
      </c>
      <c r="B14" s="205" t="str">
        <f>VLOOKUP(A14,Projects!A:C,3,FALSE)</f>
        <v>PRHELCC202003</v>
      </c>
      <c r="C14" s="239" t="s">
        <v>5326</v>
      </c>
      <c r="D14" s="239" t="s">
        <v>5327</v>
      </c>
      <c r="E14" s="239" t="s">
        <v>5328</v>
      </c>
      <c r="F14" s="239" t="s">
        <v>5087</v>
      </c>
      <c r="G14" s="239" t="s">
        <v>5263</v>
      </c>
      <c r="H14" s="219" t="s">
        <v>5272</v>
      </c>
      <c r="I14" s="219" t="s">
        <v>5273</v>
      </c>
      <c r="J14" s="219" t="s">
        <v>3595</v>
      </c>
      <c r="K14" s="226" t="str">
        <f>IFERROR(VLOOKUP(J14,产品编码!A:D,4,0),"")</f>
        <v>210401147</v>
      </c>
      <c r="L14" s="265"/>
      <c r="M14" s="248">
        <v>40</v>
      </c>
      <c r="N14" s="191">
        <v>0.5</v>
      </c>
      <c r="O14" s="192">
        <v>44166</v>
      </c>
      <c r="P14" s="192" t="s">
        <v>5349</v>
      </c>
      <c r="Q14" s="190" t="s">
        <v>5350</v>
      </c>
    </row>
    <row r="15" spans="1:19" ht="19.95" customHeight="1" x14ac:dyDescent="0.25">
      <c r="A15" s="245" t="s">
        <v>5436</v>
      </c>
      <c r="B15" s="205" t="str">
        <f>VLOOKUP(A15,Projects!A:C,3,FALSE)</f>
        <v>PRHELCC202003</v>
      </c>
      <c r="C15" s="239" t="s">
        <v>5329</v>
      </c>
      <c r="D15" s="239" t="s">
        <v>5330</v>
      </c>
      <c r="E15" s="239" t="s">
        <v>5331</v>
      </c>
      <c r="F15" s="239" t="s">
        <v>5087</v>
      </c>
      <c r="G15" s="239" t="s">
        <v>5263</v>
      </c>
      <c r="H15" s="219" t="s">
        <v>5293</v>
      </c>
      <c r="I15" s="219" t="s">
        <v>5294</v>
      </c>
      <c r="J15" s="219" t="s">
        <v>3970</v>
      </c>
      <c r="K15" s="226" t="str">
        <f>IFERROR(VLOOKUP(J15,产品编码!A:D,4,0),"")</f>
        <v>211401009</v>
      </c>
      <c r="L15" s="265">
        <v>1</v>
      </c>
      <c r="M15" s="296">
        <v>19</v>
      </c>
      <c r="N15" s="191">
        <v>0.7</v>
      </c>
      <c r="O15" s="192">
        <v>44105</v>
      </c>
      <c r="P15" s="192">
        <v>44105</v>
      </c>
      <c r="Q15" s="190" t="s">
        <v>5351</v>
      </c>
    </row>
    <row r="16" spans="1:19" ht="19.95" customHeight="1" x14ac:dyDescent="0.25">
      <c r="A16" s="245" t="s">
        <v>5436</v>
      </c>
      <c r="B16" s="205" t="str">
        <f>VLOOKUP(A16,Projects!A:C,3,FALSE)</f>
        <v>PRHELCC202003</v>
      </c>
      <c r="C16" s="239" t="s">
        <v>5329</v>
      </c>
      <c r="D16" s="239" t="s">
        <v>5330</v>
      </c>
      <c r="E16" s="239" t="s">
        <v>5331</v>
      </c>
      <c r="F16" s="239" t="s">
        <v>5087</v>
      </c>
      <c r="G16" s="239" t="s">
        <v>5263</v>
      </c>
      <c r="H16" s="219" t="s">
        <v>5293</v>
      </c>
      <c r="I16" s="219" t="s">
        <v>5332</v>
      </c>
      <c r="J16" s="219" t="s">
        <v>4410</v>
      </c>
      <c r="K16" s="226" t="str">
        <f>IFERROR(VLOOKUP(J16,产品编码!A:D,4,0),"")</f>
        <v>210110038</v>
      </c>
      <c r="L16" s="265">
        <v>1</v>
      </c>
      <c r="M16" s="297"/>
      <c r="N16" s="191">
        <v>0.7</v>
      </c>
      <c r="O16" s="192">
        <v>44105</v>
      </c>
      <c r="P16" s="192">
        <v>44105</v>
      </c>
      <c r="Q16" s="190"/>
    </row>
    <row r="17" spans="1:17" ht="19.95" customHeight="1" x14ac:dyDescent="0.25">
      <c r="A17" s="245" t="s">
        <v>5436</v>
      </c>
      <c r="B17" s="205" t="str">
        <f>VLOOKUP(A17,Projects!A:C,3,FALSE)</f>
        <v>PRHELCC202003</v>
      </c>
      <c r="C17" s="239" t="s">
        <v>5329</v>
      </c>
      <c r="D17" s="239" t="s">
        <v>5330</v>
      </c>
      <c r="E17" s="239" t="s">
        <v>5331</v>
      </c>
      <c r="F17" s="239" t="s">
        <v>5087</v>
      </c>
      <c r="G17" s="239" t="s">
        <v>5263</v>
      </c>
      <c r="H17" s="219" t="s">
        <v>5293</v>
      </c>
      <c r="I17" s="219" t="s">
        <v>5333</v>
      </c>
      <c r="J17" s="219" t="s">
        <v>4413</v>
      </c>
      <c r="K17" s="226" t="str">
        <f>IFERROR(VLOOKUP(J17,产品编码!A:D,4,0),"")</f>
        <v>211002084</v>
      </c>
      <c r="L17" s="265">
        <v>26</v>
      </c>
      <c r="M17" s="298"/>
      <c r="N17" s="191">
        <v>0.7</v>
      </c>
      <c r="O17" s="192">
        <v>44105</v>
      </c>
      <c r="P17" s="192">
        <v>44105</v>
      </c>
      <c r="Q17" s="190"/>
    </row>
    <row r="18" spans="1:17" ht="19.95" customHeight="1" x14ac:dyDescent="0.25">
      <c r="A18" s="245" t="s">
        <v>5436</v>
      </c>
      <c r="B18" s="205" t="str">
        <f>VLOOKUP(A18,Projects!A:C,3,FALSE)</f>
        <v>PRHELCC202003</v>
      </c>
      <c r="C18" s="239" t="s">
        <v>5329</v>
      </c>
      <c r="D18" s="239" t="s">
        <v>5330</v>
      </c>
      <c r="E18" s="239" t="s">
        <v>5331</v>
      </c>
      <c r="F18" s="239" t="s">
        <v>5087</v>
      </c>
      <c r="G18" s="239" t="s">
        <v>5263</v>
      </c>
      <c r="H18" s="219" t="s">
        <v>2802</v>
      </c>
      <c r="I18" s="219" t="s">
        <v>5321</v>
      </c>
      <c r="J18" s="219" t="s">
        <v>5334</v>
      </c>
      <c r="K18" s="226" t="str">
        <f>IFERROR(VLOOKUP(J18,产品编码!A:D,4,0),"")</f>
        <v/>
      </c>
      <c r="L18" s="265">
        <v>2</v>
      </c>
      <c r="M18" s="248">
        <v>45</v>
      </c>
      <c r="N18" s="191">
        <v>0.7</v>
      </c>
      <c r="O18" s="192">
        <v>44075</v>
      </c>
      <c r="P18" s="192">
        <v>44105</v>
      </c>
      <c r="Q18" s="190"/>
    </row>
    <row r="19" spans="1:17" ht="19.95" customHeight="1" x14ac:dyDescent="0.25">
      <c r="A19" s="245" t="s">
        <v>5436</v>
      </c>
      <c r="B19" s="205" t="str">
        <f>VLOOKUP(A19,Projects!A:C,3,FALSE)</f>
        <v>PRHELCC202003</v>
      </c>
      <c r="C19" s="239" t="s">
        <v>5335</v>
      </c>
      <c r="D19" s="239" t="s">
        <v>5330</v>
      </c>
      <c r="E19" s="239"/>
      <c r="F19" s="239" t="s">
        <v>5087</v>
      </c>
      <c r="G19" s="239" t="s">
        <v>5263</v>
      </c>
      <c r="H19" s="219" t="s">
        <v>2802</v>
      </c>
      <c r="I19" s="219" t="s">
        <v>5321</v>
      </c>
      <c r="J19" s="219" t="s">
        <v>5322</v>
      </c>
      <c r="K19" s="226" t="str">
        <f>IFERROR(VLOOKUP(J19,产品编码!A:D,4,0),"")</f>
        <v/>
      </c>
      <c r="L19" s="265">
        <v>2</v>
      </c>
      <c r="M19" s="248">
        <v>18</v>
      </c>
      <c r="N19" s="191">
        <v>0.9</v>
      </c>
      <c r="O19" s="192">
        <v>44075</v>
      </c>
      <c r="P19" s="192">
        <v>44105</v>
      </c>
      <c r="Q19" s="190" t="s">
        <v>5352</v>
      </c>
    </row>
    <row r="20" spans="1:17" ht="19.95" customHeight="1" x14ac:dyDescent="0.25">
      <c r="A20" s="245" t="s">
        <v>5436</v>
      </c>
      <c r="B20" s="205" t="str">
        <f>VLOOKUP(A20,Projects!A:C,3,FALSE)</f>
        <v>PRHELCC202003</v>
      </c>
      <c r="C20" s="239" t="s">
        <v>5336</v>
      </c>
      <c r="D20" s="239" t="s">
        <v>5337</v>
      </c>
      <c r="E20" s="239" t="s">
        <v>5338</v>
      </c>
      <c r="F20" s="239" t="s">
        <v>5087</v>
      </c>
      <c r="G20" s="239" t="s">
        <v>5263</v>
      </c>
      <c r="H20" s="219" t="s">
        <v>5293</v>
      </c>
      <c r="I20" s="219" t="s">
        <v>5294</v>
      </c>
      <c r="J20" s="219" t="s">
        <v>3969</v>
      </c>
      <c r="K20" s="226" t="str">
        <f>IFERROR(VLOOKUP(J20,产品编码!A:D,4,0),"")</f>
        <v>211401008</v>
      </c>
      <c r="L20" s="265">
        <v>2</v>
      </c>
      <c r="M20" s="296">
        <v>39</v>
      </c>
      <c r="N20" s="191">
        <v>0.9</v>
      </c>
      <c r="O20" s="192">
        <v>44075</v>
      </c>
      <c r="P20" s="192">
        <v>44075</v>
      </c>
      <c r="Q20" s="190" t="s">
        <v>5353</v>
      </c>
    </row>
    <row r="21" spans="1:17" ht="19.95" customHeight="1" x14ac:dyDescent="0.25">
      <c r="A21" s="245" t="s">
        <v>5436</v>
      </c>
      <c r="B21" s="205" t="str">
        <f>VLOOKUP(A21,Projects!A:C,3,FALSE)</f>
        <v>PRHELCC202003</v>
      </c>
      <c r="C21" s="239" t="s">
        <v>5336</v>
      </c>
      <c r="D21" s="239" t="s">
        <v>5337</v>
      </c>
      <c r="E21" s="239" t="s">
        <v>5338</v>
      </c>
      <c r="F21" s="239" t="s">
        <v>5087</v>
      </c>
      <c r="G21" s="239" t="s">
        <v>5263</v>
      </c>
      <c r="H21" s="219" t="s">
        <v>5293</v>
      </c>
      <c r="I21" s="219" t="s">
        <v>5332</v>
      </c>
      <c r="J21" s="219" t="s">
        <v>4410</v>
      </c>
      <c r="K21" s="226" t="str">
        <f>IFERROR(VLOOKUP(J21,产品编码!A:D,4,0),"")</f>
        <v>210110038</v>
      </c>
      <c r="L21" s="265">
        <v>2</v>
      </c>
      <c r="M21" s="297"/>
      <c r="N21" s="191">
        <v>0.9</v>
      </c>
      <c r="O21" s="192">
        <v>44075</v>
      </c>
      <c r="P21" s="192">
        <v>44075</v>
      </c>
      <c r="Q21" s="190"/>
    </row>
    <row r="22" spans="1:17" ht="19.95" customHeight="1" x14ac:dyDescent="0.25">
      <c r="A22" s="245" t="s">
        <v>5436</v>
      </c>
      <c r="B22" s="205" t="str">
        <f>VLOOKUP(A22,Projects!A:C,3,FALSE)</f>
        <v>PRHELCC202003</v>
      </c>
      <c r="C22" s="239" t="s">
        <v>5336</v>
      </c>
      <c r="D22" s="239" t="s">
        <v>5337</v>
      </c>
      <c r="E22" s="239" t="s">
        <v>5338</v>
      </c>
      <c r="F22" s="239" t="s">
        <v>5087</v>
      </c>
      <c r="G22" s="239" t="s">
        <v>5263</v>
      </c>
      <c r="H22" s="219" t="s">
        <v>5293</v>
      </c>
      <c r="I22" s="219" t="s">
        <v>5333</v>
      </c>
      <c r="J22" s="219" t="s">
        <v>4414</v>
      </c>
      <c r="K22" s="226" t="str">
        <f>IFERROR(VLOOKUP(J22,产品编码!A:D,4,0),"")</f>
        <v>211404025</v>
      </c>
      <c r="L22" s="265">
        <v>48</v>
      </c>
      <c r="M22" s="298"/>
      <c r="N22" s="191">
        <v>0.9</v>
      </c>
      <c r="O22" s="192">
        <v>44075</v>
      </c>
      <c r="P22" s="192">
        <v>44075</v>
      </c>
      <c r="Q22" s="190"/>
    </row>
    <row r="23" spans="1:17" ht="19.95" customHeight="1" x14ac:dyDescent="0.25">
      <c r="A23" s="245" t="s">
        <v>5436</v>
      </c>
      <c r="B23" s="205" t="str">
        <f>VLOOKUP(A23,Projects!A:C,3,FALSE)</f>
        <v>PRHELCC202003</v>
      </c>
      <c r="C23" s="239" t="s">
        <v>5336</v>
      </c>
      <c r="D23" s="239" t="s">
        <v>5337</v>
      </c>
      <c r="E23" s="239" t="s">
        <v>5338</v>
      </c>
      <c r="F23" s="239" t="s">
        <v>5087</v>
      </c>
      <c r="G23" s="239" t="s">
        <v>5263</v>
      </c>
      <c r="H23" s="219" t="s">
        <v>2802</v>
      </c>
      <c r="I23" s="219" t="s">
        <v>5321</v>
      </c>
      <c r="J23" s="219" t="s">
        <v>5339</v>
      </c>
      <c r="K23" s="226" t="str">
        <f>IFERROR(VLOOKUP(J23,产品编码!A:D,4,0),"")</f>
        <v>210601037</v>
      </c>
      <c r="L23" s="265">
        <v>2</v>
      </c>
      <c r="M23" s="248">
        <v>15</v>
      </c>
      <c r="N23" s="191">
        <v>0.9</v>
      </c>
      <c r="O23" s="192">
        <v>44075</v>
      </c>
      <c r="P23" s="192">
        <v>44075</v>
      </c>
      <c r="Q23" s="190"/>
    </row>
    <row r="24" spans="1:17" ht="19.95" customHeight="1" x14ac:dyDescent="0.25">
      <c r="A24" s="245" t="s">
        <v>5436</v>
      </c>
      <c r="B24" s="205" t="str">
        <f>VLOOKUP(A24,Projects!A:C,3,FALSE)</f>
        <v>PRHELCC202003</v>
      </c>
      <c r="C24" s="239" t="s">
        <v>5340</v>
      </c>
      <c r="D24" s="239" t="s">
        <v>5341</v>
      </c>
      <c r="E24" s="239"/>
      <c r="F24" s="239" t="s">
        <v>5087</v>
      </c>
      <c r="G24" s="239" t="s">
        <v>5263</v>
      </c>
      <c r="H24" s="219" t="s">
        <v>5293</v>
      </c>
      <c r="I24" s="219" t="s">
        <v>5294</v>
      </c>
      <c r="J24" s="219" t="s">
        <v>4407</v>
      </c>
      <c r="K24" s="226" t="str">
        <f>IFERROR(VLOOKUP(J24,产品编码!A:D,4,0),"")</f>
        <v>211401006</v>
      </c>
      <c r="L24" s="265">
        <v>1</v>
      </c>
      <c r="M24" s="296">
        <v>23.6</v>
      </c>
      <c r="N24" s="191">
        <v>0.9</v>
      </c>
      <c r="O24" s="192">
        <v>44075</v>
      </c>
      <c r="P24" s="192">
        <v>44075</v>
      </c>
      <c r="Q24" s="190" t="s">
        <v>5352</v>
      </c>
    </row>
    <row r="25" spans="1:17" ht="19.95" customHeight="1" x14ac:dyDescent="0.25">
      <c r="A25" s="245" t="s">
        <v>5436</v>
      </c>
      <c r="B25" s="205" t="str">
        <f>VLOOKUP(A25,Projects!A:C,3,FALSE)</f>
        <v>PRHELCC202003</v>
      </c>
      <c r="C25" s="239" t="s">
        <v>5340</v>
      </c>
      <c r="D25" s="239" t="s">
        <v>5341</v>
      </c>
      <c r="E25" s="239"/>
      <c r="F25" s="239" t="s">
        <v>5087</v>
      </c>
      <c r="G25" s="239" t="s">
        <v>5263</v>
      </c>
      <c r="H25" s="219" t="s">
        <v>5293</v>
      </c>
      <c r="I25" s="219" t="s">
        <v>5332</v>
      </c>
      <c r="J25" s="219" t="s">
        <v>4410</v>
      </c>
      <c r="K25" s="226" t="str">
        <f>IFERROR(VLOOKUP(J25,产品编码!A:D,4,0),"")</f>
        <v>210110038</v>
      </c>
      <c r="L25" s="265">
        <v>2</v>
      </c>
      <c r="M25" s="297"/>
      <c r="N25" s="191">
        <v>0.9</v>
      </c>
      <c r="O25" s="192">
        <v>44075</v>
      </c>
      <c r="P25" s="192">
        <v>44075</v>
      </c>
      <c r="Q25" s="190"/>
    </row>
    <row r="26" spans="1:17" ht="19.95" customHeight="1" x14ac:dyDescent="0.25">
      <c r="A26" s="245" t="s">
        <v>5436</v>
      </c>
      <c r="B26" s="205" t="str">
        <f>VLOOKUP(A26,Projects!A:C,3,FALSE)</f>
        <v>PRHELCC202003</v>
      </c>
      <c r="C26" s="239" t="s">
        <v>5340</v>
      </c>
      <c r="D26" s="239" t="s">
        <v>5341</v>
      </c>
      <c r="E26" s="239"/>
      <c r="F26" s="239" t="s">
        <v>5087</v>
      </c>
      <c r="G26" s="239" t="s">
        <v>5263</v>
      </c>
      <c r="H26" s="219" t="s">
        <v>5293</v>
      </c>
      <c r="I26" s="219" t="s">
        <v>5332</v>
      </c>
      <c r="J26" s="219" t="s">
        <v>4411</v>
      </c>
      <c r="K26" s="226" t="str">
        <f>IFERROR(VLOOKUP(J26,产品编码!A:D,4,0),"")</f>
        <v>210110041</v>
      </c>
      <c r="L26" s="265">
        <v>2</v>
      </c>
      <c r="M26" s="297"/>
      <c r="N26" s="191">
        <v>0.9</v>
      </c>
      <c r="O26" s="192">
        <v>44075</v>
      </c>
      <c r="P26" s="192">
        <v>44075</v>
      </c>
      <c r="Q26" s="190"/>
    </row>
    <row r="27" spans="1:17" ht="19.95" customHeight="1" x14ac:dyDescent="0.25">
      <c r="A27" s="245" t="s">
        <v>5436</v>
      </c>
      <c r="B27" s="205" t="str">
        <f>VLOOKUP(A27,Projects!A:C,3,FALSE)</f>
        <v>PRHELCC202003</v>
      </c>
      <c r="C27" s="239" t="s">
        <v>5340</v>
      </c>
      <c r="D27" s="239" t="s">
        <v>5341</v>
      </c>
      <c r="E27" s="239"/>
      <c r="F27" s="239" t="s">
        <v>5087</v>
      </c>
      <c r="G27" s="239" t="s">
        <v>5263</v>
      </c>
      <c r="H27" s="219" t="s">
        <v>5293</v>
      </c>
      <c r="I27" s="219" t="s">
        <v>5333</v>
      </c>
      <c r="J27" s="219" t="s">
        <v>4425</v>
      </c>
      <c r="K27" s="226" t="str">
        <f>IFERROR(VLOOKUP(J27,产品编码!A:D,4,0),"")</f>
        <v>211002083</v>
      </c>
      <c r="L27" s="265">
        <v>20</v>
      </c>
      <c r="M27" s="297"/>
      <c r="N27" s="191">
        <v>0.9</v>
      </c>
      <c r="O27" s="192">
        <v>44075</v>
      </c>
      <c r="P27" s="192">
        <v>44075</v>
      </c>
      <c r="Q27" s="190"/>
    </row>
    <row r="28" spans="1:17" ht="19.95" customHeight="1" x14ac:dyDescent="0.25">
      <c r="A28" s="245" t="s">
        <v>5437</v>
      </c>
      <c r="B28" s="205" t="str">
        <f>VLOOKUP(A28,Projects!A:C,3,FALSE)</f>
        <v>PRHELCC202015</v>
      </c>
      <c r="C28" s="239" t="s">
        <v>5340</v>
      </c>
      <c r="D28" s="239" t="s">
        <v>5341</v>
      </c>
      <c r="E28" s="239"/>
      <c r="F28" s="239" t="s">
        <v>5087</v>
      </c>
      <c r="G28" s="239" t="s">
        <v>5263</v>
      </c>
      <c r="H28" s="219" t="s">
        <v>2802</v>
      </c>
      <c r="I28" s="219" t="s">
        <v>5321</v>
      </c>
      <c r="J28" s="219" t="s">
        <v>5342</v>
      </c>
      <c r="K28" s="226" t="str">
        <f>IFERROR(VLOOKUP(J28,产品编码!A:D,4,0),"")</f>
        <v>210601035</v>
      </c>
      <c r="L28" s="265">
        <v>2</v>
      </c>
      <c r="M28" s="298"/>
      <c r="N28" s="191">
        <v>0.9</v>
      </c>
      <c r="O28" s="192">
        <v>44075</v>
      </c>
      <c r="P28" s="192">
        <v>44075</v>
      </c>
      <c r="Q28" s="190"/>
    </row>
    <row r="29" spans="1:17" ht="19.95" customHeight="1" x14ac:dyDescent="0.25">
      <c r="A29" s="245"/>
      <c r="B29" s="204"/>
      <c r="C29" s="239"/>
      <c r="D29" s="239"/>
      <c r="E29" s="239"/>
      <c r="F29" s="239"/>
      <c r="G29" s="239"/>
      <c r="H29" s="219"/>
      <c r="I29" s="219"/>
      <c r="J29" s="219"/>
      <c r="K29" s="226" t="str">
        <f>IFERROR(VLOOKUP(J29,产品编码!A:D,4,0),"")</f>
        <v/>
      </c>
      <c r="L29" s="265"/>
      <c r="M29" s="245"/>
      <c r="N29" s="191"/>
      <c r="O29" s="192"/>
      <c r="P29" s="192"/>
      <c r="Q29" s="190"/>
    </row>
    <row r="30" spans="1:17" ht="19.95" customHeight="1" x14ac:dyDescent="0.25">
      <c r="A30" s="245"/>
      <c r="B30" s="204"/>
      <c r="C30" s="239"/>
      <c r="D30" s="239"/>
      <c r="E30" s="239"/>
      <c r="F30" s="239"/>
      <c r="G30" s="239"/>
      <c r="H30" s="219"/>
      <c r="I30" s="219"/>
      <c r="J30" s="219"/>
      <c r="K30" s="226" t="str">
        <f>IFERROR(VLOOKUP(J30,产品编码!A:D,4,0),"")</f>
        <v/>
      </c>
      <c r="L30" s="265"/>
      <c r="M30" s="245"/>
      <c r="N30" s="191"/>
      <c r="O30" s="192"/>
      <c r="P30" s="192"/>
      <c r="Q30" s="190"/>
    </row>
    <row r="31" spans="1:17" ht="19.95" customHeight="1" x14ac:dyDescent="0.25">
      <c r="A31" s="245"/>
      <c r="B31" s="204"/>
      <c r="C31" s="239"/>
      <c r="D31" s="239"/>
      <c r="E31" s="239"/>
      <c r="F31" s="239"/>
      <c r="G31" s="239"/>
      <c r="H31" s="219"/>
      <c r="I31" s="219"/>
      <c r="J31" s="219"/>
      <c r="K31" s="226" t="str">
        <f>IFERROR(VLOOKUP(J31,产品编码!A:D,4,0),"")</f>
        <v/>
      </c>
      <c r="L31" s="265"/>
      <c r="M31" s="245"/>
      <c r="N31" s="191"/>
      <c r="O31" s="192"/>
      <c r="P31" s="192"/>
      <c r="Q31" s="190"/>
    </row>
    <row r="32" spans="1:17" ht="19.95" customHeight="1" x14ac:dyDescent="0.25">
      <c r="A32" s="245"/>
      <c r="B32" s="204"/>
      <c r="C32" s="239"/>
      <c r="D32" s="239"/>
      <c r="E32" s="239"/>
      <c r="F32" s="239"/>
      <c r="G32" s="239"/>
      <c r="H32" s="219"/>
      <c r="I32" s="219"/>
      <c r="J32" s="219"/>
      <c r="K32" s="226" t="str">
        <f>IFERROR(VLOOKUP(J32,产品编码!A:D,4,0),"")</f>
        <v/>
      </c>
      <c r="L32" s="265"/>
      <c r="M32" s="245"/>
      <c r="N32" s="191"/>
      <c r="O32" s="192"/>
      <c r="P32" s="192"/>
      <c r="Q32" s="190"/>
    </row>
    <row r="33" spans="1:17" ht="19.95" customHeight="1" x14ac:dyDescent="0.25">
      <c r="A33" s="245"/>
      <c r="B33" s="204"/>
      <c r="C33" s="239"/>
      <c r="D33" s="239"/>
      <c r="E33" s="239"/>
      <c r="F33" s="239"/>
      <c r="G33" s="239"/>
      <c r="H33" s="219"/>
      <c r="I33" s="219"/>
      <c r="J33" s="219"/>
      <c r="K33" s="226" t="str">
        <f>IFERROR(VLOOKUP(J33,产品编码!A:D,4,0),"")</f>
        <v/>
      </c>
      <c r="L33" s="265"/>
      <c r="M33" s="245"/>
      <c r="N33" s="191"/>
      <c r="O33" s="192"/>
      <c r="P33" s="192"/>
      <c r="Q33" s="190"/>
    </row>
    <row r="34" spans="1:17" ht="19.95" customHeight="1" x14ac:dyDescent="0.25">
      <c r="A34" s="245"/>
      <c r="B34" s="204"/>
      <c r="C34" s="239"/>
      <c r="D34" s="239"/>
      <c r="E34" s="239"/>
      <c r="F34" s="239"/>
      <c r="G34" s="239"/>
      <c r="H34" s="219"/>
      <c r="I34" s="219"/>
      <c r="J34" s="219"/>
      <c r="K34" s="226" t="str">
        <f>IFERROR(VLOOKUP(J34,产品编码!A:D,4,0),"")</f>
        <v/>
      </c>
      <c r="L34" s="265"/>
      <c r="M34" s="245"/>
      <c r="N34" s="191"/>
      <c r="O34" s="192"/>
      <c r="P34" s="192"/>
      <c r="Q34" s="190"/>
    </row>
    <row r="35" spans="1:17" ht="19.95" customHeight="1" x14ac:dyDescent="0.25">
      <c r="A35" s="245"/>
      <c r="B35" s="204"/>
      <c r="C35" s="239"/>
      <c r="D35" s="239"/>
      <c r="E35" s="239"/>
      <c r="F35" s="239"/>
      <c r="G35" s="239"/>
      <c r="H35" s="219"/>
      <c r="I35" s="219"/>
      <c r="J35" s="219"/>
      <c r="K35" s="226" t="str">
        <f>IFERROR(VLOOKUP(J35,产品编码!A:D,4,0),"")</f>
        <v/>
      </c>
      <c r="L35" s="265"/>
      <c r="M35" s="245"/>
      <c r="N35" s="191"/>
      <c r="O35" s="192"/>
      <c r="P35" s="192"/>
      <c r="Q35" s="190"/>
    </row>
    <row r="36" spans="1:17" ht="19.95" customHeight="1" x14ac:dyDescent="0.25">
      <c r="A36" s="245"/>
      <c r="B36" s="204"/>
      <c r="C36" s="239"/>
      <c r="D36" s="239"/>
      <c r="E36" s="239"/>
      <c r="F36" s="239"/>
      <c r="G36" s="239"/>
      <c r="H36" s="219"/>
      <c r="I36" s="219"/>
      <c r="J36" s="219"/>
      <c r="K36" s="226" t="str">
        <f>IFERROR(VLOOKUP(J36,产品编码!A:D,4,0),"")</f>
        <v/>
      </c>
      <c r="L36" s="265"/>
      <c r="M36" s="245"/>
      <c r="N36" s="191"/>
      <c r="O36" s="192"/>
      <c r="P36" s="192"/>
      <c r="Q36" s="190"/>
    </row>
    <row r="37" spans="1:17" ht="19.95" customHeight="1" x14ac:dyDescent="0.25">
      <c r="A37" s="245"/>
      <c r="B37" s="204"/>
      <c r="C37" s="239"/>
      <c r="D37" s="239"/>
      <c r="E37" s="239"/>
      <c r="F37" s="239"/>
      <c r="G37" s="239"/>
      <c r="H37" s="219"/>
      <c r="I37" s="219"/>
      <c r="J37" s="219"/>
      <c r="K37" s="226" t="str">
        <f>IFERROR(VLOOKUP(J37,产品编码!A:D,4,0),"")</f>
        <v/>
      </c>
      <c r="L37" s="265"/>
      <c r="M37" s="245"/>
      <c r="N37" s="191"/>
      <c r="O37" s="192"/>
      <c r="P37" s="192"/>
      <c r="Q37" s="190"/>
    </row>
    <row r="38" spans="1:17" ht="19.95" customHeight="1" x14ac:dyDescent="0.25">
      <c r="A38" s="245"/>
      <c r="B38" s="204"/>
      <c r="C38" s="239"/>
      <c r="D38" s="239"/>
      <c r="E38" s="239"/>
      <c r="F38" s="239"/>
      <c r="G38" s="239"/>
      <c r="H38" s="219"/>
      <c r="I38" s="219"/>
      <c r="J38" s="219"/>
      <c r="K38" s="226" t="str">
        <f>IFERROR(VLOOKUP(J38,产品编码!A:D,4,0),"")</f>
        <v/>
      </c>
      <c r="L38" s="265"/>
      <c r="M38" s="245"/>
      <c r="N38" s="191"/>
      <c r="O38" s="192"/>
      <c r="P38" s="192"/>
      <c r="Q38" s="190"/>
    </row>
    <row r="39" spans="1:17" ht="19.95" customHeight="1" x14ac:dyDescent="0.25">
      <c r="A39" s="245"/>
      <c r="B39" s="204"/>
      <c r="C39" s="239"/>
      <c r="D39" s="239"/>
      <c r="E39" s="239"/>
      <c r="F39" s="239"/>
      <c r="G39" s="239"/>
      <c r="H39" s="219"/>
      <c r="I39" s="219"/>
      <c r="J39" s="219"/>
      <c r="K39" s="226" t="str">
        <f>IFERROR(VLOOKUP(J39,产品编码!A:D,4,0),"")</f>
        <v/>
      </c>
      <c r="L39" s="265"/>
      <c r="M39" s="245"/>
      <c r="N39" s="191"/>
      <c r="O39" s="192"/>
      <c r="P39" s="192"/>
      <c r="Q39" s="190"/>
    </row>
    <row r="40" spans="1:17" ht="19.95" customHeight="1" x14ac:dyDescent="0.25">
      <c r="A40" s="245"/>
      <c r="B40" s="204"/>
      <c r="C40" s="239"/>
      <c r="D40" s="239"/>
      <c r="E40" s="239"/>
      <c r="F40" s="239"/>
      <c r="G40" s="239"/>
      <c r="H40" s="219"/>
      <c r="I40" s="219"/>
      <c r="J40" s="219"/>
      <c r="K40" s="226" t="str">
        <f>IFERROR(VLOOKUP(J40,产品编码!A:D,4,0),"")</f>
        <v/>
      </c>
      <c r="L40" s="265"/>
      <c r="M40" s="245"/>
      <c r="N40" s="191"/>
      <c r="O40" s="192"/>
      <c r="P40" s="192"/>
      <c r="Q40" s="190"/>
    </row>
    <row r="41" spans="1:17" ht="19.95" customHeight="1" x14ac:dyDescent="0.25">
      <c r="A41" s="245"/>
      <c r="B41" s="204"/>
      <c r="C41" s="239"/>
      <c r="D41" s="239"/>
      <c r="E41" s="239"/>
      <c r="F41" s="239"/>
      <c r="G41" s="239"/>
      <c r="H41" s="219"/>
      <c r="I41" s="219"/>
      <c r="J41" s="219"/>
      <c r="K41" s="226" t="str">
        <f>IFERROR(VLOOKUP(J41,产品编码!A:D,4,0),"")</f>
        <v/>
      </c>
      <c r="L41" s="265"/>
      <c r="M41" s="245"/>
      <c r="N41" s="191"/>
      <c r="O41" s="192"/>
      <c r="P41" s="192"/>
      <c r="Q41" s="190"/>
    </row>
    <row r="42" spans="1:17" ht="19.95" customHeight="1" x14ac:dyDescent="0.25">
      <c r="A42" s="245"/>
      <c r="B42" s="204"/>
      <c r="C42" s="239"/>
      <c r="D42" s="239"/>
      <c r="E42" s="239"/>
      <c r="F42" s="239"/>
      <c r="G42" s="239"/>
      <c r="H42" s="219"/>
      <c r="I42" s="219"/>
      <c r="J42" s="219"/>
      <c r="K42" s="226" t="str">
        <f>IFERROR(VLOOKUP(J42,产品编码!A:D,4,0),"")</f>
        <v/>
      </c>
      <c r="L42" s="265"/>
      <c r="M42" s="245"/>
      <c r="N42" s="191"/>
      <c r="O42" s="192"/>
      <c r="P42" s="192"/>
      <c r="Q42" s="190"/>
    </row>
    <row r="43" spans="1:17" ht="19.95" customHeight="1" x14ac:dyDescent="0.25">
      <c r="A43" s="245"/>
      <c r="B43" s="204"/>
      <c r="C43" s="239"/>
      <c r="D43" s="239"/>
      <c r="E43" s="239"/>
      <c r="F43" s="239"/>
      <c r="G43" s="239"/>
      <c r="H43" s="219"/>
      <c r="I43" s="219"/>
      <c r="J43" s="219"/>
      <c r="K43" s="226" t="str">
        <f>IFERROR(VLOOKUP(J43,产品编码!A:D,4,0),"")</f>
        <v/>
      </c>
      <c r="L43" s="265"/>
      <c r="M43" s="245"/>
      <c r="N43" s="191"/>
      <c r="O43" s="192"/>
      <c r="P43" s="192"/>
      <c r="Q43" s="190"/>
    </row>
    <row r="44" spans="1:17" ht="19.95" customHeight="1" x14ac:dyDescent="0.25">
      <c r="A44" s="245"/>
      <c r="B44" s="204"/>
      <c r="C44" s="239"/>
      <c r="D44" s="239"/>
      <c r="E44" s="239"/>
      <c r="F44" s="239"/>
      <c r="G44" s="239"/>
      <c r="H44" s="219"/>
      <c r="I44" s="219"/>
      <c r="J44" s="219"/>
      <c r="K44" s="226" t="str">
        <f>IFERROR(VLOOKUP(J44,产品编码!A:D,4,0),"")</f>
        <v/>
      </c>
      <c r="L44" s="265"/>
      <c r="M44" s="245"/>
      <c r="N44" s="191"/>
      <c r="O44" s="192"/>
      <c r="P44" s="192"/>
      <c r="Q44" s="190"/>
    </row>
    <row r="45" spans="1:17" ht="19.95" customHeight="1" x14ac:dyDescent="0.25">
      <c r="A45" s="245"/>
      <c r="B45" s="204"/>
      <c r="C45" s="239"/>
      <c r="D45" s="239"/>
      <c r="E45" s="239"/>
      <c r="F45" s="239"/>
      <c r="G45" s="239"/>
      <c r="H45" s="219"/>
      <c r="I45" s="219"/>
      <c r="J45" s="219"/>
      <c r="K45" s="226" t="str">
        <f>IFERROR(VLOOKUP(J45,产品编码!A:D,4,0),"")</f>
        <v/>
      </c>
      <c r="L45" s="265"/>
      <c r="M45" s="245"/>
      <c r="N45" s="191"/>
      <c r="O45" s="192"/>
      <c r="P45" s="192"/>
      <c r="Q45" s="190"/>
    </row>
    <row r="46" spans="1:17" ht="19.95" customHeight="1" x14ac:dyDescent="0.25">
      <c r="A46" s="245"/>
      <c r="B46" s="204"/>
      <c r="C46" s="239"/>
      <c r="D46" s="239"/>
      <c r="E46" s="239"/>
      <c r="F46" s="239"/>
      <c r="G46" s="239"/>
      <c r="H46" s="219"/>
      <c r="I46" s="219"/>
      <c r="J46" s="219"/>
      <c r="K46" s="226" t="str">
        <f>IFERROR(VLOOKUP(J46,产品编码!A:D,4,0),"")</f>
        <v/>
      </c>
      <c r="L46" s="265"/>
      <c r="M46" s="245"/>
      <c r="N46" s="191"/>
      <c r="O46" s="192"/>
      <c r="P46" s="192"/>
      <c r="Q46" s="190"/>
    </row>
    <row r="47" spans="1:17" ht="19.95" customHeight="1" x14ac:dyDescent="0.25">
      <c r="A47" s="248"/>
      <c r="B47" s="204"/>
      <c r="C47" s="239"/>
      <c r="D47" s="239"/>
      <c r="E47" s="239"/>
      <c r="F47" s="239"/>
      <c r="G47" s="239"/>
      <c r="H47" s="219"/>
      <c r="I47" s="219"/>
      <c r="J47" s="219"/>
      <c r="K47" s="226" t="str">
        <f>IFERROR(VLOOKUP(J47,产品编码!A:D,4,0),"")</f>
        <v/>
      </c>
      <c r="L47" s="265"/>
      <c r="N47" s="191"/>
      <c r="O47" s="192"/>
      <c r="P47" s="192"/>
      <c r="Q47" s="190"/>
    </row>
    <row r="48" spans="1:17" ht="19.95" customHeight="1" x14ac:dyDescent="0.25">
      <c r="A48" s="248"/>
      <c r="B48" s="204"/>
      <c r="C48" s="239"/>
      <c r="D48" s="239"/>
      <c r="E48" s="239"/>
      <c r="F48" s="239"/>
      <c r="G48" s="239"/>
      <c r="H48" s="219"/>
      <c r="I48" s="219"/>
      <c r="J48" s="219"/>
      <c r="K48" s="226" t="str">
        <f>IFERROR(VLOOKUP(J48,产品编码!A:D,4,0),"")</f>
        <v/>
      </c>
      <c r="L48" s="265"/>
      <c r="N48" s="191"/>
      <c r="O48" s="192"/>
      <c r="P48" s="192"/>
      <c r="Q48" s="190"/>
    </row>
    <row r="49" spans="1:17" ht="19.95" customHeight="1" x14ac:dyDescent="0.25">
      <c r="A49" s="248"/>
      <c r="B49" s="204"/>
      <c r="C49" s="239"/>
      <c r="D49" s="239"/>
      <c r="E49" s="239"/>
      <c r="F49" s="239"/>
      <c r="G49" s="239"/>
      <c r="H49" s="219"/>
      <c r="I49" s="219"/>
      <c r="J49" s="219"/>
      <c r="K49" s="226" t="str">
        <f>IFERROR(VLOOKUP(J49,产品编码!A:D,4,0),"")</f>
        <v/>
      </c>
      <c r="L49" s="265"/>
      <c r="N49" s="191"/>
      <c r="O49" s="192"/>
      <c r="P49" s="192"/>
      <c r="Q49" s="190"/>
    </row>
    <row r="50" spans="1:17" ht="19.95" customHeight="1" x14ac:dyDescent="0.25">
      <c r="A50" s="248"/>
      <c r="B50" s="204"/>
      <c r="C50" s="239"/>
      <c r="D50" s="239"/>
      <c r="E50" s="239"/>
      <c r="F50" s="239"/>
      <c r="G50" s="239"/>
      <c r="H50" s="219"/>
      <c r="I50" s="219"/>
      <c r="J50" s="219"/>
      <c r="K50" s="226" t="str">
        <f>IFERROR(VLOOKUP(J50,产品编码!A:D,4,0),"")</f>
        <v/>
      </c>
      <c r="L50" s="265"/>
      <c r="N50" s="191"/>
      <c r="O50" s="192"/>
      <c r="P50" s="192"/>
      <c r="Q50" s="190"/>
    </row>
    <row r="51" spans="1:17" ht="19.95" customHeight="1" x14ac:dyDescent="0.25">
      <c r="A51" s="245"/>
      <c r="B51" s="204"/>
      <c r="C51" s="239"/>
      <c r="D51" s="239"/>
      <c r="E51" s="239"/>
      <c r="F51" s="239"/>
      <c r="G51" s="239"/>
      <c r="H51" s="219"/>
      <c r="I51" s="219"/>
      <c r="J51" s="219"/>
      <c r="K51" s="226" t="str">
        <f>IFERROR(VLOOKUP(J51,产品编码!A:D,4,0),"")</f>
        <v/>
      </c>
      <c r="L51" s="265"/>
      <c r="M51" s="245"/>
      <c r="N51" s="191"/>
      <c r="O51" s="192"/>
      <c r="P51" s="192"/>
      <c r="Q51" s="190"/>
    </row>
    <row r="52" spans="1:17" ht="19.95" customHeight="1" x14ac:dyDescent="0.25">
      <c r="A52" s="245"/>
      <c r="B52" s="204"/>
      <c r="C52" s="239"/>
      <c r="D52" s="239"/>
      <c r="E52" s="239"/>
      <c r="F52" s="239"/>
      <c r="G52" s="239"/>
      <c r="H52" s="219"/>
      <c r="I52" s="219"/>
      <c r="J52" s="219"/>
      <c r="K52" s="226" t="str">
        <f>IFERROR(VLOOKUP(J52,产品编码!A:D,4,0),"")</f>
        <v/>
      </c>
      <c r="L52" s="265"/>
      <c r="M52" s="245"/>
      <c r="N52" s="191"/>
      <c r="O52" s="192"/>
      <c r="P52" s="192"/>
      <c r="Q52" s="190"/>
    </row>
    <row r="53" spans="1:17" ht="19.95" customHeight="1" x14ac:dyDescent="0.25">
      <c r="A53" s="245"/>
      <c r="B53" s="204"/>
      <c r="C53" s="239"/>
      <c r="D53" s="239"/>
      <c r="E53" s="239"/>
      <c r="F53" s="239"/>
      <c r="G53" s="239"/>
      <c r="H53" s="219"/>
      <c r="I53" s="219"/>
      <c r="J53" s="219"/>
      <c r="K53" s="226" t="str">
        <f>IFERROR(VLOOKUP(J53,产品编码!A:D,4,0),"")</f>
        <v/>
      </c>
      <c r="L53" s="265"/>
      <c r="M53" s="245"/>
      <c r="N53" s="191"/>
      <c r="O53" s="192"/>
      <c r="P53" s="192"/>
      <c r="Q53" s="190"/>
    </row>
    <row r="54" spans="1:17" ht="19.95" customHeight="1" x14ac:dyDescent="0.25">
      <c r="A54" s="245"/>
      <c r="B54" s="204"/>
      <c r="C54" s="239"/>
      <c r="D54" s="239"/>
      <c r="E54" s="239"/>
      <c r="F54" s="239"/>
      <c r="G54" s="239"/>
      <c r="H54" s="219"/>
      <c r="I54" s="219"/>
      <c r="J54" s="219"/>
      <c r="K54" s="226" t="str">
        <f>IFERROR(VLOOKUP(J54,产品编码!A:D,4,0),"")</f>
        <v/>
      </c>
      <c r="L54" s="265"/>
      <c r="M54" s="245"/>
      <c r="N54" s="191"/>
      <c r="O54" s="192"/>
      <c r="P54" s="192"/>
      <c r="Q54" s="190"/>
    </row>
    <row r="55" spans="1:17" ht="19.95" customHeight="1" x14ac:dyDescent="0.25">
      <c r="A55" s="245"/>
      <c r="B55" s="204"/>
      <c r="C55" s="239"/>
      <c r="D55" s="239"/>
      <c r="E55" s="239"/>
      <c r="F55" s="239"/>
      <c r="G55" s="239"/>
      <c r="H55" s="219"/>
      <c r="I55" s="219"/>
      <c r="J55" s="219"/>
      <c r="K55" s="226" t="str">
        <f>IFERROR(VLOOKUP(J55,产品编码!A:D,4,0),"")</f>
        <v/>
      </c>
      <c r="L55" s="265"/>
      <c r="M55" s="245"/>
      <c r="N55" s="191"/>
      <c r="O55" s="192"/>
      <c r="P55" s="192"/>
      <c r="Q55" s="190"/>
    </row>
    <row r="56" spans="1:17" ht="19.95" customHeight="1" x14ac:dyDescent="0.25">
      <c r="A56" s="245"/>
      <c r="B56" s="204"/>
      <c r="C56" s="239"/>
      <c r="D56" s="239"/>
      <c r="E56" s="239"/>
      <c r="F56" s="239"/>
      <c r="G56" s="239"/>
      <c r="H56" s="219"/>
      <c r="I56" s="219"/>
      <c r="J56" s="219"/>
      <c r="K56" s="226" t="str">
        <f>IFERROR(VLOOKUP(J56,产品编码!A:D,4,0),"")</f>
        <v/>
      </c>
      <c r="L56" s="265"/>
      <c r="M56" s="245"/>
      <c r="N56" s="191"/>
      <c r="O56" s="192"/>
      <c r="P56" s="192"/>
      <c r="Q56" s="190"/>
    </row>
    <row r="57" spans="1:17" ht="19.95" customHeight="1" x14ac:dyDescent="0.25">
      <c r="A57" s="245"/>
      <c r="B57" s="204"/>
      <c r="C57" s="239"/>
      <c r="D57" s="239"/>
      <c r="E57" s="239"/>
      <c r="F57" s="239"/>
      <c r="G57" s="239"/>
      <c r="H57" s="219"/>
      <c r="I57" s="219"/>
      <c r="J57" s="219"/>
      <c r="K57" s="226" t="str">
        <f>IFERROR(VLOOKUP(J57,产品编码!A:D,4,0),"")</f>
        <v/>
      </c>
      <c r="L57" s="265"/>
      <c r="M57" s="245"/>
      <c r="N57" s="191"/>
      <c r="O57" s="192"/>
      <c r="P57" s="192"/>
      <c r="Q57" s="190"/>
    </row>
    <row r="58" spans="1:17" ht="19.95" customHeight="1" x14ac:dyDescent="0.25">
      <c r="A58" s="245"/>
      <c r="B58" s="204"/>
      <c r="C58" s="239"/>
      <c r="D58" s="239"/>
      <c r="E58" s="239"/>
      <c r="F58" s="239"/>
      <c r="G58" s="239"/>
      <c r="H58" s="219"/>
      <c r="I58" s="219"/>
      <c r="J58" s="219"/>
      <c r="K58" s="226" t="str">
        <f>IFERROR(VLOOKUP(J58,产品编码!A:D,4,0),"")</f>
        <v/>
      </c>
      <c r="L58" s="265"/>
      <c r="M58" s="245"/>
      <c r="N58" s="191"/>
      <c r="O58" s="192"/>
      <c r="P58" s="192"/>
      <c r="Q58" s="190"/>
    </row>
    <row r="59" spans="1:17" ht="19.95" customHeight="1" x14ac:dyDescent="0.25">
      <c r="A59" s="245"/>
      <c r="B59" s="204"/>
      <c r="C59" s="239"/>
      <c r="D59" s="239"/>
      <c r="E59" s="239"/>
      <c r="F59" s="239"/>
      <c r="G59" s="239"/>
      <c r="H59" s="219"/>
      <c r="I59" s="219"/>
      <c r="J59" s="219"/>
      <c r="K59" s="226" t="str">
        <f>IFERROR(VLOOKUP(J59,产品编码!A:D,4,0),"")</f>
        <v/>
      </c>
      <c r="L59" s="265"/>
      <c r="M59" s="245"/>
      <c r="N59" s="191"/>
      <c r="O59" s="192"/>
      <c r="P59" s="192"/>
      <c r="Q59" s="190"/>
    </row>
    <row r="60" spans="1:17" ht="19.95" customHeight="1" x14ac:dyDescent="0.25">
      <c r="A60" s="245"/>
      <c r="B60" s="204"/>
      <c r="C60" s="239"/>
      <c r="D60" s="239"/>
      <c r="E60" s="239"/>
      <c r="F60" s="239"/>
      <c r="G60" s="239"/>
      <c r="H60" s="219"/>
      <c r="I60" s="219"/>
      <c r="J60" s="219"/>
      <c r="K60" s="226" t="str">
        <f>IFERROR(VLOOKUP(J60,产品编码!A:D,4,0),"")</f>
        <v/>
      </c>
      <c r="L60" s="265"/>
      <c r="M60" s="245"/>
      <c r="N60" s="191"/>
      <c r="O60" s="192"/>
      <c r="P60" s="192"/>
      <c r="Q60" s="190"/>
    </row>
    <row r="61" spans="1:17" ht="19.95" customHeight="1" x14ac:dyDescent="0.25">
      <c r="A61" s="245"/>
      <c r="B61" s="204"/>
      <c r="C61" s="239"/>
      <c r="D61" s="239"/>
      <c r="E61" s="239"/>
      <c r="F61" s="239"/>
      <c r="G61" s="239"/>
      <c r="H61" s="219"/>
      <c r="I61" s="219"/>
      <c r="J61" s="219"/>
      <c r="K61" s="226" t="str">
        <f>IFERROR(VLOOKUP(J61,产品编码!A:D,4,0),"")</f>
        <v/>
      </c>
      <c r="L61" s="265"/>
      <c r="M61" s="245"/>
      <c r="N61" s="191"/>
      <c r="O61" s="192"/>
      <c r="P61" s="192"/>
      <c r="Q61" s="190"/>
    </row>
    <row r="62" spans="1:17" ht="19.95" customHeight="1" x14ac:dyDescent="0.25">
      <c r="A62" s="245"/>
      <c r="B62" s="204"/>
      <c r="C62" s="239"/>
      <c r="D62" s="239"/>
      <c r="E62" s="239"/>
      <c r="F62" s="239"/>
      <c r="G62" s="239"/>
      <c r="H62" s="219"/>
      <c r="I62" s="219"/>
      <c r="J62" s="219"/>
      <c r="K62" s="226" t="str">
        <f>IFERROR(VLOOKUP(J62,产品编码!A:D,4,0),"")</f>
        <v/>
      </c>
      <c r="L62" s="265"/>
      <c r="M62" s="245"/>
      <c r="N62" s="191"/>
      <c r="O62" s="192"/>
      <c r="P62" s="192"/>
      <c r="Q62" s="190"/>
    </row>
    <row r="63" spans="1:17" ht="19.95" customHeight="1" x14ac:dyDescent="0.25">
      <c r="A63" s="245"/>
      <c r="B63" s="204"/>
      <c r="C63" s="239"/>
      <c r="D63" s="239"/>
      <c r="E63" s="239"/>
      <c r="F63" s="239"/>
      <c r="G63" s="239"/>
      <c r="H63" s="219"/>
      <c r="I63" s="219"/>
      <c r="J63" s="219"/>
      <c r="K63" s="226" t="str">
        <f>IFERROR(VLOOKUP(J63,产品编码!A:D,4,0),"")</f>
        <v/>
      </c>
      <c r="L63" s="265"/>
      <c r="M63" s="245"/>
      <c r="N63" s="191"/>
      <c r="O63" s="192"/>
      <c r="P63" s="192"/>
      <c r="Q63" s="190"/>
    </row>
    <row r="64" spans="1:17" ht="19.95" customHeight="1" x14ac:dyDescent="0.25">
      <c r="A64" s="245"/>
      <c r="B64" s="204"/>
      <c r="C64" s="239"/>
      <c r="D64" s="239"/>
      <c r="E64" s="239"/>
      <c r="F64" s="239"/>
      <c r="G64" s="239"/>
      <c r="H64" s="219"/>
      <c r="I64" s="219"/>
      <c r="J64" s="219"/>
      <c r="K64" s="226" t="str">
        <f>IFERROR(VLOOKUP(J64,产品编码!A:D,4,0),"")</f>
        <v/>
      </c>
      <c r="L64" s="265"/>
      <c r="M64" s="245"/>
      <c r="N64" s="191"/>
      <c r="O64" s="192"/>
      <c r="P64" s="192"/>
      <c r="Q64" s="190"/>
    </row>
    <row r="65" spans="1:17" ht="19.95" customHeight="1" x14ac:dyDescent="0.25">
      <c r="A65" s="245"/>
      <c r="B65" s="204"/>
      <c r="C65" s="239"/>
      <c r="D65" s="239"/>
      <c r="E65" s="239"/>
      <c r="F65" s="239"/>
      <c r="G65" s="239"/>
      <c r="H65" s="219"/>
      <c r="I65" s="219"/>
      <c r="J65" s="219"/>
      <c r="K65" s="226" t="str">
        <f>IFERROR(VLOOKUP(J65,产品编码!A:D,4,0),"")</f>
        <v/>
      </c>
      <c r="L65" s="265"/>
      <c r="M65" s="245"/>
      <c r="N65" s="191"/>
      <c r="O65" s="192"/>
      <c r="P65" s="192"/>
      <c r="Q65" s="190"/>
    </row>
    <row r="66" spans="1:17" ht="19.95" customHeight="1" x14ac:dyDescent="0.25">
      <c r="A66" s="245"/>
      <c r="B66" s="204"/>
      <c r="C66" s="239"/>
      <c r="D66" s="239"/>
      <c r="E66" s="239"/>
      <c r="F66" s="239"/>
      <c r="G66" s="239"/>
      <c r="H66" s="219"/>
      <c r="I66" s="219"/>
      <c r="J66" s="219"/>
      <c r="K66" s="226" t="str">
        <f>IFERROR(VLOOKUP(J66,产品编码!A:D,4,0),"")</f>
        <v/>
      </c>
      <c r="L66" s="265"/>
      <c r="M66" s="245"/>
      <c r="N66" s="191"/>
      <c r="O66" s="192"/>
      <c r="P66" s="192"/>
      <c r="Q66" s="190"/>
    </row>
    <row r="67" spans="1:17" ht="19.95" customHeight="1" x14ac:dyDescent="0.25">
      <c r="A67" s="245"/>
      <c r="B67" s="204"/>
      <c r="C67" s="239"/>
      <c r="D67" s="239"/>
      <c r="E67" s="239"/>
      <c r="F67" s="239"/>
      <c r="G67" s="239"/>
      <c r="H67" s="219"/>
      <c r="I67" s="219"/>
      <c r="J67" s="219"/>
      <c r="K67" s="226" t="str">
        <f>IFERROR(VLOOKUP(J67,产品编码!A:D,4,0),"")</f>
        <v/>
      </c>
      <c r="L67" s="265"/>
      <c r="M67" s="245"/>
      <c r="N67" s="191"/>
      <c r="O67" s="192"/>
      <c r="P67" s="192"/>
      <c r="Q67" s="190"/>
    </row>
    <row r="68" spans="1:17" ht="19.95" customHeight="1" x14ac:dyDescent="0.25">
      <c r="A68" s="245"/>
      <c r="B68" s="204"/>
      <c r="C68" s="239"/>
      <c r="D68" s="239"/>
      <c r="E68" s="239"/>
      <c r="F68" s="239"/>
      <c r="G68" s="239"/>
      <c r="H68" s="219"/>
      <c r="I68" s="219"/>
      <c r="J68" s="219"/>
      <c r="K68" s="226" t="str">
        <f>IFERROR(VLOOKUP(J68,产品编码!A:D,4,0),"")</f>
        <v/>
      </c>
      <c r="L68" s="265"/>
      <c r="M68" s="245"/>
      <c r="N68" s="191"/>
      <c r="O68" s="192"/>
      <c r="P68" s="192"/>
      <c r="Q68" s="190"/>
    </row>
    <row r="69" spans="1:17" ht="19.95" customHeight="1" x14ac:dyDescent="0.25">
      <c r="A69" s="245"/>
      <c r="B69" s="204"/>
      <c r="C69" s="239"/>
      <c r="D69" s="239"/>
      <c r="E69" s="239"/>
      <c r="F69" s="239"/>
      <c r="G69" s="239"/>
      <c r="H69" s="219"/>
      <c r="I69" s="219"/>
      <c r="J69" s="219"/>
      <c r="K69" s="226" t="str">
        <f>IFERROR(VLOOKUP(J69,产品编码!A:D,4,0),"")</f>
        <v/>
      </c>
      <c r="L69" s="265"/>
      <c r="M69" s="245"/>
      <c r="N69" s="191"/>
      <c r="O69" s="192"/>
      <c r="P69" s="192"/>
      <c r="Q69" s="190"/>
    </row>
    <row r="70" spans="1:17" ht="19.95" customHeight="1" x14ac:dyDescent="0.25">
      <c r="A70" s="245"/>
      <c r="B70" s="204"/>
      <c r="C70" s="239"/>
      <c r="D70" s="239"/>
      <c r="E70" s="239"/>
      <c r="F70" s="239"/>
      <c r="G70" s="239"/>
      <c r="H70" s="219"/>
      <c r="I70" s="219"/>
      <c r="J70" s="219"/>
      <c r="K70" s="226" t="str">
        <f>IFERROR(VLOOKUP(J70,产品编码!A:D,4,0),"")</f>
        <v/>
      </c>
      <c r="L70" s="265"/>
      <c r="M70" s="245"/>
      <c r="N70" s="191"/>
      <c r="O70" s="192"/>
      <c r="P70" s="192"/>
      <c r="Q70" s="190"/>
    </row>
    <row r="71" spans="1:17" ht="19.95" customHeight="1" x14ac:dyDescent="0.25">
      <c r="A71" s="245"/>
      <c r="B71" s="204"/>
      <c r="C71" s="239"/>
      <c r="D71" s="239"/>
      <c r="E71" s="239"/>
      <c r="F71" s="239"/>
      <c r="G71" s="239"/>
      <c r="H71" s="219"/>
      <c r="I71" s="219"/>
      <c r="J71" s="219"/>
      <c r="K71" s="226" t="str">
        <f>IFERROR(VLOOKUP(J71,产品编码!A:D,4,0),"")</f>
        <v/>
      </c>
      <c r="L71" s="265"/>
      <c r="M71" s="245"/>
      <c r="N71" s="191"/>
      <c r="O71" s="192"/>
      <c r="P71" s="192"/>
      <c r="Q71" s="190"/>
    </row>
    <row r="72" spans="1:17" ht="19.95" customHeight="1" x14ac:dyDescent="0.25">
      <c r="A72" s="245"/>
      <c r="B72" s="204"/>
      <c r="C72" s="239"/>
      <c r="D72" s="239"/>
      <c r="E72" s="239"/>
      <c r="F72" s="239"/>
      <c r="G72" s="239"/>
      <c r="H72" s="219"/>
      <c r="I72" s="219"/>
      <c r="J72" s="219"/>
      <c r="K72" s="226" t="str">
        <f>IFERROR(VLOOKUP(J72,产品编码!A:D,4,0),"")</f>
        <v/>
      </c>
      <c r="L72" s="265"/>
      <c r="M72" s="245"/>
      <c r="N72" s="191"/>
      <c r="O72" s="192"/>
      <c r="P72" s="192"/>
      <c r="Q72" s="190"/>
    </row>
    <row r="73" spans="1:17" ht="19.95" customHeight="1" x14ac:dyDescent="0.25">
      <c r="A73" s="245"/>
      <c r="B73" s="204"/>
      <c r="C73" s="239"/>
      <c r="D73" s="239"/>
      <c r="E73" s="239"/>
      <c r="F73" s="239"/>
      <c r="G73" s="239"/>
      <c r="H73" s="219"/>
      <c r="I73" s="219"/>
      <c r="J73" s="219"/>
      <c r="K73" s="226" t="str">
        <f>IFERROR(VLOOKUP(J73,产品编码!A:D,4,0),"")</f>
        <v/>
      </c>
      <c r="L73" s="265"/>
      <c r="M73" s="245"/>
      <c r="N73" s="191"/>
      <c r="O73" s="192"/>
      <c r="P73" s="192"/>
      <c r="Q73" s="190"/>
    </row>
    <row r="74" spans="1:17" ht="19.95" customHeight="1" x14ac:dyDescent="0.25">
      <c r="A74" s="245"/>
      <c r="B74" s="204"/>
      <c r="C74" s="239"/>
      <c r="D74" s="239"/>
      <c r="E74" s="239"/>
      <c r="F74" s="239"/>
      <c r="G74" s="239"/>
      <c r="H74" s="219"/>
      <c r="I74" s="219"/>
      <c r="J74" s="219"/>
      <c r="K74" s="226" t="str">
        <f>IFERROR(VLOOKUP(J74,产品编码!A:D,4,0),"")</f>
        <v/>
      </c>
      <c r="L74" s="265"/>
      <c r="M74" s="245"/>
      <c r="N74" s="191"/>
      <c r="O74" s="192"/>
      <c r="P74" s="192"/>
      <c r="Q74" s="190"/>
    </row>
    <row r="75" spans="1:17" ht="19.95" customHeight="1" x14ac:dyDescent="0.25">
      <c r="A75" s="245"/>
      <c r="B75" s="204"/>
      <c r="C75" s="239"/>
      <c r="D75" s="239"/>
      <c r="E75" s="239"/>
      <c r="F75" s="239"/>
      <c r="G75" s="239"/>
      <c r="H75" s="219"/>
      <c r="I75" s="219"/>
      <c r="J75" s="219"/>
      <c r="K75" s="226" t="str">
        <f>IFERROR(VLOOKUP(J75,产品编码!A:D,4,0),"")</f>
        <v/>
      </c>
      <c r="L75" s="265"/>
      <c r="M75" s="245"/>
      <c r="N75" s="191"/>
      <c r="O75" s="192"/>
      <c r="P75" s="192"/>
      <c r="Q75" s="190"/>
    </row>
    <row r="76" spans="1:17" ht="19.95" customHeight="1" x14ac:dyDescent="0.25">
      <c r="A76" s="245"/>
      <c r="B76" s="204"/>
      <c r="C76" s="239"/>
      <c r="D76" s="239"/>
      <c r="E76" s="239"/>
      <c r="F76" s="239"/>
      <c r="G76" s="239"/>
      <c r="H76" s="219"/>
      <c r="I76" s="219"/>
      <c r="J76" s="219"/>
      <c r="K76" s="226" t="str">
        <f>IFERROR(VLOOKUP(J76,产品编码!A:D,4,0),"")</f>
        <v/>
      </c>
      <c r="L76" s="265"/>
      <c r="M76" s="245"/>
      <c r="N76" s="191"/>
      <c r="O76" s="192"/>
      <c r="P76" s="192"/>
      <c r="Q76" s="190"/>
    </row>
    <row r="77" spans="1:17" ht="19.95" customHeight="1" x14ac:dyDescent="0.25">
      <c r="A77" s="245"/>
      <c r="B77" s="204"/>
      <c r="C77" s="239"/>
      <c r="D77" s="239"/>
      <c r="E77" s="239"/>
      <c r="F77" s="239"/>
      <c r="G77" s="239"/>
      <c r="H77" s="219"/>
      <c r="I77" s="219"/>
      <c r="J77" s="219"/>
      <c r="K77" s="226" t="str">
        <f>IFERROR(VLOOKUP(J77,产品编码!A:D,4,0),"")</f>
        <v/>
      </c>
      <c r="L77" s="265"/>
      <c r="M77" s="245"/>
      <c r="N77" s="191"/>
      <c r="O77" s="192"/>
      <c r="P77" s="192"/>
      <c r="Q77" s="190"/>
    </row>
    <row r="78" spans="1:17" ht="19.95" customHeight="1" x14ac:dyDescent="0.25">
      <c r="A78" s="245"/>
      <c r="B78" s="204"/>
      <c r="C78" s="239"/>
      <c r="D78" s="239"/>
      <c r="E78" s="239"/>
      <c r="F78" s="239"/>
      <c r="G78" s="239"/>
      <c r="H78" s="219"/>
      <c r="I78" s="219"/>
      <c r="J78" s="219"/>
      <c r="K78" s="226" t="str">
        <f>IFERROR(VLOOKUP(J78,产品编码!A:D,4,0),"")</f>
        <v/>
      </c>
      <c r="L78" s="265"/>
      <c r="M78" s="245"/>
      <c r="N78" s="191"/>
      <c r="O78" s="192"/>
      <c r="P78" s="192"/>
      <c r="Q78" s="190"/>
    </row>
    <row r="79" spans="1:17" ht="19.95" customHeight="1" x14ac:dyDescent="0.25">
      <c r="A79" s="245"/>
      <c r="B79" s="204"/>
      <c r="C79" s="239"/>
      <c r="D79" s="239"/>
      <c r="E79" s="239"/>
      <c r="F79" s="239"/>
      <c r="G79" s="239"/>
      <c r="H79" s="219"/>
      <c r="I79" s="219"/>
      <c r="J79" s="219"/>
      <c r="K79" s="226" t="str">
        <f>IFERROR(VLOOKUP(J79,产品编码!A:D,4,0),"")</f>
        <v/>
      </c>
      <c r="L79" s="265"/>
      <c r="M79" s="245"/>
      <c r="N79" s="191"/>
      <c r="O79" s="192"/>
      <c r="P79" s="192"/>
      <c r="Q79" s="190"/>
    </row>
    <row r="80" spans="1:17" ht="19.95" customHeight="1" x14ac:dyDescent="0.25">
      <c r="A80" s="245"/>
      <c r="B80" s="204"/>
      <c r="C80" s="239"/>
      <c r="D80" s="239"/>
      <c r="E80" s="239"/>
      <c r="F80" s="239"/>
      <c r="G80" s="239"/>
      <c r="H80" s="219"/>
      <c r="I80" s="219"/>
      <c r="J80" s="219"/>
      <c r="K80" s="226" t="str">
        <f>IFERROR(VLOOKUP(J80,产品编码!A:D,4,0),"")</f>
        <v/>
      </c>
      <c r="L80" s="265"/>
      <c r="M80" s="245"/>
      <c r="N80" s="191"/>
      <c r="O80" s="192"/>
      <c r="P80" s="192"/>
      <c r="Q80" s="190"/>
    </row>
    <row r="81" spans="1:17" ht="19.95" customHeight="1" x14ac:dyDescent="0.25">
      <c r="A81" s="245"/>
      <c r="B81" s="204"/>
      <c r="C81" s="239"/>
      <c r="D81" s="239"/>
      <c r="E81" s="239"/>
      <c r="F81" s="239"/>
      <c r="G81" s="239"/>
      <c r="H81" s="219"/>
      <c r="I81" s="219"/>
      <c r="J81" s="219"/>
      <c r="K81" s="226" t="str">
        <f>IFERROR(VLOOKUP(J81,产品编码!A:D,4,0),"")</f>
        <v/>
      </c>
      <c r="L81" s="265"/>
      <c r="M81" s="245"/>
      <c r="N81" s="191"/>
      <c r="O81" s="192"/>
      <c r="P81" s="192"/>
      <c r="Q81" s="190"/>
    </row>
    <row r="82" spans="1:17" ht="19.95" customHeight="1" x14ac:dyDescent="0.25">
      <c r="A82" s="245"/>
      <c r="B82" s="204"/>
      <c r="C82" s="239"/>
      <c r="D82" s="239"/>
      <c r="E82" s="239"/>
      <c r="F82" s="239"/>
      <c r="G82" s="239"/>
      <c r="H82" s="219"/>
      <c r="I82" s="219"/>
      <c r="J82" s="219"/>
      <c r="K82" s="226" t="str">
        <f>IFERROR(VLOOKUP(J82,产品编码!A:D,4,0),"")</f>
        <v/>
      </c>
      <c r="L82" s="265"/>
      <c r="M82" s="245"/>
      <c r="N82" s="191"/>
      <c r="O82" s="192"/>
      <c r="P82" s="192"/>
      <c r="Q82" s="190"/>
    </row>
    <row r="83" spans="1:17" ht="19.95" customHeight="1" x14ac:dyDescent="0.25">
      <c r="A83" s="245"/>
      <c r="B83" s="204"/>
      <c r="C83" s="239"/>
      <c r="D83" s="239"/>
      <c r="E83" s="239"/>
      <c r="F83" s="239"/>
      <c r="G83" s="239"/>
      <c r="H83" s="219"/>
      <c r="I83" s="219"/>
      <c r="J83" s="219"/>
      <c r="K83" s="226" t="str">
        <f>IFERROR(VLOOKUP(J83,产品编码!A:D,4,0),"")</f>
        <v/>
      </c>
      <c r="L83" s="265"/>
      <c r="M83" s="245"/>
      <c r="N83" s="191"/>
      <c r="O83" s="192"/>
      <c r="P83" s="192"/>
      <c r="Q83" s="190"/>
    </row>
    <row r="84" spans="1:17" ht="19.95" customHeight="1" x14ac:dyDescent="0.25">
      <c r="A84" s="245"/>
      <c r="B84" s="204"/>
      <c r="C84" s="239"/>
      <c r="D84" s="239"/>
      <c r="E84" s="239"/>
      <c r="F84" s="239"/>
      <c r="G84" s="239"/>
      <c r="H84" s="219"/>
      <c r="I84" s="219"/>
      <c r="J84" s="219"/>
      <c r="K84" s="226" t="str">
        <f>IFERROR(VLOOKUP(J84,产品编码!A:D,4,0),"")</f>
        <v/>
      </c>
      <c r="L84" s="265"/>
      <c r="M84" s="245"/>
      <c r="N84" s="191"/>
      <c r="O84" s="192"/>
      <c r="P84" s="192"/>
      <c r="Q84" s="190"/>
    </row>
    <row r="85" spans="1:17" ht="19.95" customHeight="1" x14ac:dyDescent="0.25">
      <c r="A85" s="245"/>
      <c r="B85" s="204"/>
      <c r="C85" s="239"/>
      <c r="D85" s="239"/>
      <c r="E85" s="239"/>
      <c r="F85" s="239"/>
      <c r="G85" s="239"/>
      <c r="H85" s="219"/>
      <c r="I85" s="219"/>
      <c r="J85" s="219"/>
      <c r="K85" s="226" t="str">
        <f>IFERROR(VLOOKUP(J85,产品编码!A:D,4,0),"")</f>
        <v/>
      </c>
      <c r="L85" s="265"/>
      <c r="M85" s="245"/>
      <c r="N85" s="191"/>
      <c r="O85" s="192"/>
      <c r="P85" s="192"/>
      <c r="Q85" s="190"/>
    </row>
    <row r="86" spans="1:17" ht="19.95" customHeight="1" x14ac:dyDescent="0.25">
      <c r="A86" s="245"/>
      <c r="B86" s="204"/>
      <c r="C86" s="239"/>
      <c r="D86" s="239"/>
      <c r="E86" s="239"/>
      <c r="F86" s="239"/>
      <c r="G86" s="239"/>
      <c r="H86" s="219"/>
      <c r="I86" s="219"/>
      <c r="J86" s="219"/>
      <c r="K86" s="226" t="str">
        <f>IFERROR(VLOOKUP(J86,产品编码!A:D,4,0),"")</f>
        <v/>
      </c>
      <c r="L86" s="265"/>
      <c r="M86" s="245"/>
      <c r="N86" s="191"/>
      <c r="O86" s="192"/>
      <c r="P86" s="192"/>
      <c r="Q86" s="190"/>
    </row>
    <row r="87" spans="1:17" ht="19.95" customHeight="1" x14ac:dyDescent="0.25">
      <c r="A87" s="245"/>
      <c r="B87" s="204"/>
      <c r="C87" s="239"/>
      <c r="D87" s="239"/>
      <c r="E87" s="239"/>
      <c r="F87" s="239"/>
      <c r="G87" s="239"/>
      <c r="H87" s="219"/>
      <c r="I87" s="219"/>
      <c r="J87" s="219"/>
      <c r="K87" s="226" t="str">
        <f>IFERROR(VLOOKUP(J87,产品编码!A:D,4,0),"")</f>
        <v/>
      </c>
      <c r="L87" s="265"/>
      <c r="M87" s="245"/>
      <c r="N87" s="191"/>
      <c r="O87" s="192"/>
      <c r="P87" s="192"/>
      <c r="Q87" s="190"/>
    </row>
    <row r="88" spans="1:17" ht="19.95" customHeight="1" x14ac:dyDescent="0.25">
      <c r="A88" s="245"/>
      <c r="B88" s="204"/>
      <c r="C88" s="239"/>
      <c r="D88" s="239"/>
      <c r="E88" s="239"/>
      <c r="F88" s="239"/>
      <c r="G88" s="239"/>
      <c r="H88" s="219"/>
      <c r="I88" s="219"/>
      <c r="J88" s="219"/>
      <c r="K88" s="226" t="str">
        <f>IFERROR(VLOOKUP(J88,产品编码!A:D,4,0),"")</f>
        <v/>
      </c>
      <c r="L88" s="265"/>
      <c r="M88" s="245"/>
      <c r="N88" s="191"/>
      <c r="O88" s="192"/>
      <c r="P88" s="192"/>
      <c r="Q88" s="190"/>
    </row>
    <row r="89" spans="1:17" ht="19.95" customHeight="1" x14ac:dyDescent="0.25">
      <c r="A89" s="245"/>
      <c r="B89" s="204"/>
      <c r="C89" s="239"/>
      <c r="D89" s="239"/>
      <c r="E89" s="239"/>
      <c r="F89" s="239"/>
      <c r="G89" s="239"/>
      <c r="H89" s="219"/>
      <c r="I89" s="219"/>
      <c r="J89" s="219"/>
      <c r="K89" s="226" t="str">
        <f>IFERROR(VLOOKUP(J89,产品编码!A:D,4,0),"")</f>
        <v/>
      </c>
      <c r="L89" s="265"/>
      <c r="M89" s="245"/>
      <c r="N89" s="191"/>
      <c r="O89" s="192"/>
      <c r="P89" s="192"/>
      <c r="Q89" s="190"/>
    </row>
    <row r="90" spans="1:17" ht="19.95" customHeight="1" x14ac:dyDescent="0.25">
      <c r="A90" s="245"/>
      <c r="B90" s="204"/>
      <c r="C90" s="239"/>
      <c r="D90" s="239"/>
      <c r="E90" s="239"/>
      <c r="F90" s="239"/>
      <c r="G90" s="239"/>
      <c r="H90" s="219"/>
      <c r="I90" s="219"/>
      <c r="J90" s="219"/>
      <c r="K90" s="226" t="str">
        <f>IFERROR(VLOOKUP(J90,产品编码!A:D,4,0),"")</f>
        <v/>
      </c>
      <c r="L90" s="265"/>
      <c r="M90" s="245"/>
      <c r="N90" s="191"/>
      <c r="O90" s="192"/>
      <c r="P90" s="192"/>
      <c r="Q90" s="190"/>
    </row>
    <row r="91" spans="1:17" ht="19.95" customHeight="1" x14ac:dyDescent="0.25">
      <c r="A91" s="245"/>
      <c r="B91" s="204"/>
      <c r="C91" s="239"/>
      <c r="D91" s="239"/>
      <c r="E91" s="239"/>
      <c r="F91" s="239"/>
      <c r="G91" s="239"/>
      <c r="H91" s="219"/>
      <c r="I91" s="219"/>
      <c r="J91" s="219"/>
      <c r="K91" s="226" t="str">
        <f>IFERROR(VLOOKUP(J91,产品编码!A:D,4,0),"")</f>
        <v/>
      </c>
      <c r="L91" s="265"/>
      <c r="M91" s="245"/>
      <c r="N91" s="191"/>
      <c r="O91" s="192"/>
      <c r="P91" s="192"/>
      <c r="Q91" s="190"/>
    </row>
    <row r="92" spans="1:17" ht="19.95" customHeight="1" x14ac:dyDescent="0.25">
      <c r="A92" s="245"/>
      <c r="B92" s="204"/>
      <c r="C92" s="239"/>
      <c r="D92" s="239"/>
      <c r="E92" s="239"/>
      <c r="F92" s="239"/>
      <c r="G92" s="239"/>
      <c r="H92" s="219"/>
      <c r="I92" s="219"/>
      <c r="J92" s="219"/>
      <c r="K92" s="226" t="str">
        <f>IFERROR(VLOOKUP(J92,产品编码!A:D,4,0),"")</f>
        <v/>
      </c>
      <c r="L92" s="265"/>
      <c r="M92" s="245"/>
      <c r="N92" s="191"/>
      <c r="O92" s="192"/>
      <c r="P92" s="192"/>
      <c r="Q92" s="190"/>
    </row>
    <row r="93" spans="1:17" ht="19.95" customHeight="1" x14ac:dyDescent="0.25">
      <c r="A93" s="245"/>
      <c r="B93" s="204"/>
      <c r="C93" s="239"/>
      <c r="D93" s="239"/>
      <c r="E93" s="239"/>
      <c r="F93" s="239"/>
      <c r="G93" s="239"/>
      <c r="H93" s="219"/>
      <c r="I93" s="219"/>
      <c r="J93" s="219"/>
      <c r="K93" s="226" t="str">
        <f>IFERROR(VLOOKUP(J93,产品编码!A:D,4,0),"")</f>
        <v/>
      </c>
      <c r="L93" s="265"/>
      <c r="M93" s="245"/>
      <c r="N93" s="191"/>
      <c r="O93" s="192"/>
      <c r="P93" s="192"/>
      <c r="Q93" s="190"/>
    </row>
    <row r="94" spans="1:17" ht="19.95" customHeight="1" x14ac:dyDescent="0.25">
      <c r="A94" s="245"/>
      <c r="B94" s="204"/>
      <c r="C94" s="239"/>
      <c r="D94" s="239"/>
      <c r="E94" s="239"/>
      <c r="F94" s="239"/>
      <c r="G94" s="239"/>
      <c r="H94" s="219"/>
      <c r="I94" s="219"/>
      <c r="J94" s="219"/>
      <c r="K94" s="226" t="str">
        <f>IFERROR(VLOOKUP(J94,产品编码!A:D,4,0),"")</f>
        <v/>
      </c>
      <c r="L94" s="265"/>
      <c r="M94" s="245"/>
      <c r="N94" s="191"/>
      <c r="O94" s="192"/>
      <c r="P94" s="192"/>
      <c r="Q94" s="190"/>
    </row>
    <row r="95" spans="1:17" ht="19.95" customHeight="1" x14ac:dyDescent="0.25">
      <c r="A95" s="245"/>
      <c r="B95" s="204"/>
      <c r="C95" s="239"/>
      <c r="D95" s="239"/>
      <c r="E95" s="239"/>
      <c r="F95" s="239"/>
      <c r="G95" s="239"/>
      <c r="H95" s="219"/>
      <c r="I95" s="219"/>
      <c r="J95" s="219"/>
      <c r="K95" s="226" t="str">
        <f>IFERROR(VLOOKUP(J95,产品编码!A:D,4,0),"")</f>
        <v/>
      </c>
      <c r="L95" s="265"/>
      <c r="M95" s="245"/>
      <c r="N95" s="191"/>
      <c r="O95" s="192"/>
      <c r="P95" s="192"/>
      <c r="Q95" s="190"/>
    </row>
    <row r="96" spans="1:17" ht="19.95" customHeight="1" x14ac:dyDescent="0.25">
      <c r="A96" s="245"/>
      <c r="B96" s="204"/>
      <c r="C96" s="239"/>
      <c r="D96" s="239"/>
      <c r="E96" s="239"/>
      <c r="F96" s="239"/>
      <c r="G96" s="239"/>
      <c r="H96" s="219"/>
      <c r="I96" s="219"/>
      <c r="J96" s="219"/>
      <c r="K96" s="226" t="str">
        <f>IFERROR(VLOOKUP(J96,产品编码!A:D,4,0),"")</f>
        <v/>
      </c>
      <c r="L96" s="265"/>
      <c r="M96" s="245"/>
      <c r="N96" s="191"/>
      <c r="O96" s="192"/>
      <c r="P96" s="192"/>
      <c r="Q96" s="190"/>
    </row>
    <row r="97" spans="1:17" ht="19.95" customHeight="1" x14ac:dyDescent="0.25">
      <c r="A97" s="245"/>
      <c r="B97" s="204"/>
      <c r="C97" s="239"/>
      <c r="D97" s="239"/>
      <c r="E97" s="239"/>
      <c r="F97" s="239"/>
      <c r="G97" s="239"/>
      <c r="H97" s="219"/>
      <c r="I97" s="219"/>
      <c r="J97" s="219"/>
      <c r="K97" s="226" t="str">
        <f>IFERROR(VLOOKUP(J97,产品编码!A:D,4,0),"")</f>
        <v/>
      </c>
      <c r="L97" s="265"/>
      <c r="M97" s="245"/>
      <c r="N97" s="191"/>
      <c r="O97" s="192"/>
      <c r="P97" s="192"/>
      <c r="Q97" s="190"/>
    </row>
    <row r="98" spans="1:17" ht="19.95" customHeight="1" x14ac:dyDescent="0.25">
      <c r="A98" s="245"/>
      <c r="B98" s="204"/>
      <c r="C98" s="239"/>
      <c r="D98" s="239"/>
      <c r="E98" s="239"/>
      <c r="F98" s="239"/>
      <c r="G98" s="239"/>
      <c r="H98" s="219"/>
      <c r="I98" s="219"/>
      <c r="J98" s="219"/>
      <c r="K98" s="226" t="str">
        <f>IFERROR(VLOOKUP(J98,产品编码!A:D,4,0),"")</f>
        <v/>
      </c>
      <c r="L98" s="265"/>
      <c r="M98" s="245"/>
      <c r="N98" s="191"/>
      <c r="O98" s="192"/>
      <c r="P98" s="192"/>
      <c r="Q98" s="190"/>
    </row>
    <row r="99" spans="1:17" ht="19.95" customHeight="1" x14ac:dyDescent="0.25">
      <c r="A99" s="245"/>
      <c r="B99" s="204"/>
      <c r="C99" s="239"/>
      <c r="D99" s="239"/>
      <c r="E99" s="239"/>
      <c r="F99" s="239"/>
      <c r="G99" s="239"/>
      <c r="H99" s="219"/>
      <c r="I99" s="219"/>
      <c r="J99" s="219"/>
      <c r="K99" s="226" t="str">
        <f>IFERROR(VLOOKUP(J99,产品编码!A:D,4,0),"")</f>
        <v/>
      </c>
      <c r="L99" s="265"/>
      <c r="M99" s="245"/>
      <c r="N99" s="191"/>
      <c r="O99" s="192"/>
      <c r="P99" s="192"/>
      <c r="Q99" s="190"/>
    </row>
    <row r="100" spans="1:17" ht="19.95" customHeight="1" x14ac:dyDescent="0.25">
      <c r="A100" s="245"/>
      <c r="B100" s="204"/>
      <c r="C100" s="239"/>
      <c r="D100" s="239"/>
      <c r="E100" s="239"/>
      <c r="F100" s="239"/>
      <c r="G100" s="239"/>
      <c r="H100" s="219"/>
      <c r="I100" s="219"/>
      <c r="J100" s="219"/>
      <c r="K100" s="226" t="str">
        <f>IFERROR(VLOOKUP(J100,产品编码!A:D,4,0),"")</f>
        <v/>
      </c>
      <c r="L100" s="265"/>
      <c r="M100" s="245"/>
      <c r="N100" s="191"/>
      <c r="O100" s="192"/>
      <c r="P100" s="192"/>
      <c r="Q100" s="190"/>
    </row>
    <row r="101" spans="1:17" ht="19.95" customHeight="1" x14ac:dyDescent="0.25">
      <c r="A101" s="245"/>
      <c r="B101" s="204"/>
      <c r="C101" s="239"/>
      <c r="D101" s="239"/>
      <c r="E101" s="239"/>
      <c r="F101" s="239"/>
      <c r="G101" s="239"/>
      <c r="H101" s="219"/>
      <c r="I101" s="219"/>
      <c r="J101" s="219"/>
      <c r="K101" s="226" t="str">
        <f>IFERROR(VLOOKUP(J101,产品编码!A:D,4,0),"")</f>
        <v/>
      </c>
      <c r="L101" s="265"/>
      <c r="M101" s="245"/>
      <c r="N101" s="191"/>
      <c r="O101" s="192"/>
      <c r="P101" s="192"/>
      <c r="Q101" s="190"/>
    </row>
    <row r="102" spans="1:17" ht="19.95" customHeight="1" x14ac:dyDescent="0.25">
      <c r="A102" s="245"/>
      <c r="B102" s="204"/>
      <c r="C102" s="239"/>
      <c r="D102" s="239"/>
      <c r="E102" s="239"/>
      <c r="F102" s="239"/>
      <c r="G102" s="239"/>
      <c r="H102" s="239"/>
      <c r="I102" s="219"/>
      <c r="J102" s="219"/>
      <c r="K102" s="226" t="str">
        <f>IFERROR(VLOOKUP(J102,产品编码!A:D,4,0),"")</f>
        <v/>
      </c>
      <c r="L102" s="265"/>
      <c r="M102" s="245"/>
      <c r="N102" s="191"/>
      <c r="O102" s="192"/>
      <c r="P102" s="192"/>
      <c r="Q102" s="190"/>
    </row>
    <row r="103" spans="1:17" ht="19.95" customHeight="1" x14ac:dyDescent="0.25">
      <c r="A103" s="245"/>
      <c r="B103" s="204"/>
      <c r="C103" s="239"/>
      <c r="D103" s="239"/>
      <c r="E103" s="239"/>
      <c r="F103" s="239"/>
      <c r="G103" s="239"/>
      <c r="H103" s="239"/>
      <c r="I103" s="219"/>
      <c r="J103" s="219"/>
      <c r="K103" s="226" t="str">
        <f>IFERROR(VLOOKUP(J103,产品编码!A:D,4,0),"")</f>
        <v/>
      </c>
      <c r="L103" s="265"/>
      <c r="M103" s="245"/>
      <c r="N103" s="191"/>
      <c r="O103" s="192"/>
      <c r="P103" s="192"/>
      <c r="Q103" s="190"/>
    </row>
    <row r="104" spans="1:17" ht="19.95" customHeight="1" x14ac:dyDescent="0.25">
      <c r="A104" s="245"/>
      <c r="B104" s="204"/>
      <c r="C104" s="239"/>
      <c r="D104" s="239"/>
      <c r="E104" s="239"/>
      <c r="F104" s="239"/>
      <c r="G104" s="239"/>
      <c r="H104" s="239"/>
      <c r="I104" s="219"/>
      <c r="J104" s="219"/>
      <c r="K104" s="226" t="str">
        <f>IFERROR(VLOOKUP(J104,产品编码!A:D,4,0),"")</f>
        <v/>
      </c>
      <c r="L104" s="265"/>
      <c r="M104" s="245"/>
      <c r="N104" s="191"/>
      <c r="O104" s="192"/>
      <c r="P104" s="192"/>
      <c r="Q104" s="190"/>
    </row>
    <row r="105" spans="1:17" ht="19.95" customHeight="1" x14ac:dyDescent="0.25">
      <c r="A105" s="249"/>
      <c r="B105" s="204"/>
      <c r="C105" s="218"/>
      <c r="D105" s="218"/>
      <c r="E105" s="218"/>
      <c r="F105" s="239"/>
      <c r="G105" s="239"/>
      <c r="H105" s="188"/>
      <c r="I105" s="219"/>
      <c r="J105" s="219"/>
      <c r="K105" s="226" t="str">
        <f>IFERROR(VLOOKUP(J105,产品编码!A:D,4,0),"")</f>
        <v/>
      </c>
      <c r="L105" s="266"/>
      <c r="M105" s="245"/>
      <c r="N105" s="191"/>
      <c r="O105" s="192"/>
      <c r="P105" s="192"/>
      <c r="Q105" s="211"/>
    </row>
    <row r="106" spans="1:17" ht="19.95" customHeight="1" x14ac:dyDescent="0.25">
      <c r="A106" s="249"/>
      <c r="B106" s="204"/>
      <c r="C106" s="218"/>
      <c r="D106" s="218"/>
      <c r="E106" s="218"/>
      <c r="F106" s="239"/>
      <c r="G106" s="239"/>
      <c r="H106" s="188"/>
      <c r="I106" s="219"/>
      <c r="J106" s="219"/>
      <c r="K106" s="226" t="str">
        <f>IFERROR(VLOOKUP(J106,产品编码!A:D,4,0),"")</f>
        <v/>
      </c>
      <c r="L106" s="266"/>
      <c r="M106" s="245"/>
      <c r="N106" s="191"/>
      <c r="O106" s="192"/>
      <c r="P106" s="192"/>
      <c r="Q106" s="211"/>
    </row>
    <row r="107" spans="1:17" ht="19.95" customHeight="1" x14ac:dyDescent="0.25">
      <c r="A107" s="249"/>
      <c r="B107" s="204"/>
      <c r="C107" s="218"/>
      <c r="D107" s="218"/>
      <c r="E107" s="218"/>
      <c r="F107" s="239"/>
      <c r="G107" s="239"/>
      <c r="H107" s="188"/>
      <c r="I107" s="219"/>
      <c r="J107" s="219"/>
      <c r="K107" s="226" t="str">
        <f>IFERROR(VLOOKUP(J107,产品编码!A:D,4,0),"")</f>
        <v/>
      </c>
      <c r="L107" s="266"/>
      <c r="M107" s="245"/>
      <c r="N107" s="191"/>
      <c r="O107" s="192"/>
      <c r="P107" s="192"/>
      <c r="Q107" s="211"/>
    </row>
    <row r="108" spans="1:17" ht="19.95" customHeight="1" x14ac:dyDescent="0.25">
      <c r="A108" s="249"/>
      <c r="B108" s="204"/>
      <c r="C108" s="218"/>
      <c r="D108" s="218"/>
      <c r="E108" s="218"/>
      <c r="F108" s="239"/>
      <c r="G108" s="239"/>
      <c r="H108" s="188"/>
      <c r="I108" s="219"/>
      <c r="J108" s="219"/>
      <c r="K108" s="226" t="str">
        <f>IFERROR(VLOOKUP(J108,产品编码!A:D,4,0),"")</f>
        <v/>
      </c>
      <c r="L108" s="266"/>
      <c r="M108" s="245"/>
      <c r="N108" s="191"/>
      <c r="O108" s="192"/>
      <c r="P108" s="192"/>
      <c r="Q108" s="211"/>
    </row>
    <row r="109" spans="1:17" ht="19.95" customHeight="1" x14ac:dyDescent="0.25">
      <c r="A109" s="249"/>
      <c r="B109" s="204"/>
      <c r="C109" s="218"/>
      <c r="D109" s="218"/>
      <c r="E109" s="218"/>
      <c r="F109" s="239"/>
      <c r="G109" s="239"/>
      <c r="H109" s="188"/>
      <c r="I109" s="219"/>
      <c r="J109" s="219"/>
      <c r="K109" s="226" t="str">
        <f>IFERROR(VLOOKUP(J109,产品编码!A:D,4,0),"")</f>
        <v/>
      </c>
      <c r="L109" s="266"/>
      <c r="M109" s="245"/>
      <c r="N109" s="191"/>
      <c r="O109" s="192"/>
      <c r="P109" s="192"/>
      <c r="Q109" s="211"/>
    </row>
    <row r="110" spans="1:17" ht="19.95" customHeight="1" x14ac:dyDescent="0.25">
      <c r="A110" s="249"/>
      <c r="B110" s="204"/>
      <c r="C110" s="218"/>
      <c r="D110" s="218"/>
      <c r="E110" s="218"/>
      <c r="F110" s="239"/>
      <c r="G110" s="239"/>
      <c r="H110" s="188"/>
      <c r="I110" s="219"/>
      <c r="J110" s="219"/>
      <c r="K110" s="226" t="str">
        <f>IFERROR(VLOOKUP(J110,产品编码!A:D,4,0),"")</f>
        <v/>
      </c>
      <c r="L110" s="266"/>
      <c r="M110" s="245"/>
      <c r="N110" s="191"/>
      <c r="O110" s="192"/>
      <c r="P110" s="192"/>
      <c r="Q110" s="211"/>
    </row>
    <row r="111" spans="1:17" ht="19.95" customHeight="1" x14ac:dyDescent="0.25">
      <c r="A111" s="249"/>
      <c r="B111" s="204"/>
      <c r="C111" s="218"/>
      <c r="D111" s="218"/>
      <c r="E111" s="218"/>
      <c r="F111" s="239"/>
      <c r="G111" s="239"/>
      <c r="H111" s="188"/>
      <c r="I111" s="219"/>
      <c r="J111" s="219"/>
      <c r="K111" s="226" t="str">
        <f>IFERROR(VLOOKUP(J111,产品编码!A:D,4,0),"")</f>
        <v/>
      </c>
      <c r="L111" s="266"/>
      <c r="M111" s="245"/>
      <c r="N111" s="191"/>
      <c r="O111" s="192"/>
      <c r="P111" s="192"/>
      <c r="Q111" s="211"/>
    </row>
    <row r="112" spans="1:17" ht="19.95" customHeight="1" x14ac:dyDescent="0.25">
      <c r="A112" s="249"/>
      <c r="B112" s="204"/>
      <c r="C112" s="218"/>
      <c r="D112" s="218"/>
      <c r="E112" s="218"/>
      <c r="F112" s="239"/>
      <c r="G112" s="239"/>
      <c r="H112" s="188"/>
      <c r="I112" s="219"/>
      <c r="J112" s="219"/>
      <c r="K112" s="226" t="str">
        <f>IFERROR(VLOOKUP(J112,产品编码!A:D,4,0),"")</f>
        <v/>
      </c>
      <c r="L112" s="266"/>
      <c r="M112" s="245"/>
      <c r="N112" s="191"/>
      <c r="O112" s="192"/>
      <c r="P112" s="192"/>
      <c r="Q112" s="211"/>
    </row>
    <row r="113" spans="1:16" ht="19.95" customHeight="1" x14ac:dyDescent="0.25">
      <c r="A113" s="245"/>
      <c r="B113" s="204"/>
      <c r="C113" s="218"/>
      <c r="D113" s="218"/>
      <c r="E113" s="218"/>
      <c r="F113" s="239"/>
      <c r="G113" s="218"/>
      <c r="H113" s="188"/>
      <c r="I113" s="219"/>
      <c r="J113" s="219"/>
      <c r="K113" s="226" t="str">
        <f>IFERROR(VLOOKUP(J113,产品编码!A:D,4,0),"")</f>
        <v/>
      </c>
      <c r="N113" s="191"/>
      <c r="O113" s="192"/>
      <c r="P113" s="192"/>
    </row>
    <row r="114" spans="1:16" ht="19.95" customHeight="1" x14ac:dyDescent="0.25">
      <c r="A114" s="245"/>
      <c r="B114" s="204"/>
      <c r="C114" s="218"/>
      <c r="D114" s="218"/>
      <c r="E114" s="218"/>
      <c r="F114" s="239"/>
      <c r="G114" s="218"/>
      <c r="H114" s="188"/>
      <c r="I114" s="219"/>
      <c r="J114" s="219"/>
      <c r="K114" s="226" t="str">
        <f>IFERROR(VLOOKUP(J114,产品编码!A:D,4,0),"")</f>
        <v/>
      </c>
      <c r="N114" s="191"/>
      <c r="O114" s="192"/>
      <c r="P114" s="192"/>
    </row>
    <row r="115" spans="1:16" ht="19.95" customHeight="1" x14ac:dyDescent="0.25">
      <c r="A115" s="245"/>
      <c r="B115" s="204"/>
      <c r="C115" s="218"/>
      <c r="D115" s="218"/>
      <c r="E115" s="218"/>
      <c r="F115" s="239"/>
      <c r="G115" s="218"/>
      <c r="H115" s="188"/>
      <c r="I115" s="219"/>
      <c r="J115" s="219"/>
      <c r="K115" s="226" t="str">
        <f>IFERROR(VLOOKUP(J115,产品编码!A:D,4,0),"")</f>
        <v/>
      </c>
      <c r="N115" s="191"/>
      <c r="O115" s="192"/>
      <c r="P115" s="192"/>
    </row>
    <row r="116" spans="1:16" ht="19.95" customHeight="1" x14ac:dyDescent="0.25">
      <c r="A116" s="245"/>
      <c r="B116" s="204"/>
      <c r="C116" s="218"/>
      <c r="D116" s="218"/>
      <c r="E116" s="218"/>
      <c r="F116" s="239"/>
      <c r="G116" s="218"/>
      <c r="H116" s="188"/>
      <c r="I116" s="219"/>
      <c r="J116" s="219"/>
      <c r="K116" s="226" t="str">
        <f>IFERROR(VLOOKUP(J116,产品编码!A:D,4,0),"")</f>
        <v/>
      </c>
      <c r="N116" s="191"/>
      <c r="O116" s="192"/>
      <c r="P116" s="192"/>
    </row>
    <row r="117" spans="1:16" ht="19.95" customHeight="1" x14ac:dyDescent="0.25">
      <c r="A117" s="245"/>
      <c r="B117" s="204"/>
      <c r="C117" s="218"/>
      <c r="D117" s="218"/>
      <c r="E117" s="218"/>
      <c r="F117" s="239"/>
      <c r="G117" s="218"/>
      <c r="H117" s="188"/>
      <c r="I117" s="219"/>
      <c r="J117" s="219"/>
      <c r="K117" s="226" t="str">
        <f>IFERROR(VLOOKUP(J117,产品编码!A:D,4,0),"")</f>
        <v/>
      </c>
      <c r="N117" s="191"/>
      <c r="O117" s="192"/>
      <c r="P117" s="192"/>
    </row>
    <row r="118" spans="1:16" ht="19.95" customHeight="1" x14ac:dyDescent="0.25">
      <c r="A118" s="245"/>
      <c r="B118" s="204"/>
      <c r="C118" s="218"/>
      <c r="D118" s="218"/>
      <c r="E118" s="218"/>
      <c r="F118" s="239"/>
      <c r="G118" s="218"/>
      <c r="H118" s="188"/>
      <c r="I118" s="219"/>
      <c r="J118" s="219"/>
      <c r="K118" s="226" t="str">
        <f>IFERROR(VLOOKUP(J118,产品编码!A:D,4,0),"")</f>
        <v/>
      </c>
      <c r="N118" s="191"/>
      <c r="O118" s="192"/>
      <c r="P118" s="192"/>
    </row>
    <row r="119" spans="1:16" ht="19.95" customHeight="1" x14ac:dyDescent="0.25">
      <c r="A119" s="245"/>
      <c r="B119" s="204"/>
      <c r="C119" s="218"/>
      <c r="D119" s="218"/>
      <c r="E119" s="218"/>
      <c r="F119" s="239"/>
      <c r="G119" s="218"/>
      <c r="H119" s="188"/>
      <c r="I119" s="219"/>
      <c r="J119" s="219"/>
      <c r="K119" s="226" t="str">
        <f>IFERROR(VLOOKUP(J119,产品编码!A:D,4,0),"")</f>
        <v/>
      </c>
      <c r="N119" s="191"/>
      <c r="O119" s="192"/>
      <c r="P119" s="192"/>
    </row>
    <row r="120" spans="1:16" ht="19.95" customHeight="1" x14ac:dyDescent="0.25">
      <c r="A120" s="245"/>
      <c r="B120" s="204"/>
      <c r="C120" s="218"/>
      <c r="D120" s="218"/>
      <c r="E120" s="218"/>
      <c r="F120" s="239"/>
      <c r="G120" s="218"/>
      <c r="H120" s="188"/>
      <c r="I120" s="219"/>
      <c r="J120" s="219"/>
      <c r="K120" s="226" t="str">
        <f>IFERROR(VLOOKUP(J120,产品编码!A:D,4,0),"")</f>
        <v/>
      </c>
      <c r="N120" s="191"/>
      <c r="O120" s="192"/>
      <c r="P120" s="192"/>
    </row>
    <row r="121" spans="1:16" ht="19.95" customHeight="1" x14ac:dyDescent="0.25">
      <c r="A121" s="245"/>
      <c r="B121" s="204"/>
      <c r="C121" s="218"/>
      <c r="D121" s="218"/>
      <c r="E121" s="218"/>
      <c r="F121" s="239"/>
      <c r="G121" s="218"/>
      <c r="H121" s="188"/>
      <c r="I121" s="219"/>
      <c r="J121" s="219"/>
      <c r="K121" s="226" t="str">
        <f>IFERROR(VLOOKUP(J121,产品编码!A:D,4,0),"")</f>
        <v/>
      </c>
      <c r="N121" s="191"/>
      <c r="O121" s="192"/>
      <c r="P121" s="192"/>
    </row>
    <row r="122" spans="1:16" ht="19.95" customHeight="1" x14ac:dyDescent="0.25">
      <c r="A122" s="245"/>
      <c r="B122" s="204"/>
      <c r="C122" s="218"/>
      <c r="D122" s="218"/>
      <c r="E122" s="218"/>
      <c r="F122" s="239"/>
      <c r="G122" s="218"/>
      <c r="H122" s="188"/>
      <c r="I122" s="219"/>
      <c r="J122" s="219"/>
      <c r="K122" s="226" t="str">
        <f>IFERROR(VLOOKUP(J122,产品编码!A:D,4,0),"")</f>
        <v/>
      </c>
      <c r="N122" s="191"/>
      <c r="O122" s="192"/>
      <c r="P122" s="192"/>
    </row>
    <row r="123" spans="1:16" ht="19.95" customHeight="1" x14ac:dyDescent="0.25">
      <c r="A123" s="245"/>
      <c r="B123" s="204"/>
      <c r="C123" s="218"/>
      <c r="D123" s="218"/>
      <c r="E123" s="218"/>
      <c r="F123" s="239"/>
      <c r="G123" s="218"/>
      <c r="H123" s="188"/>
      <c r="I123" s="219"/>
      <c r="J123" s="219"/>
      <c r="K123" s="226" t="str">
        <f>IFERROR(VLOOKUP(J123,产品编码!A:D,4,0),"")</f>
        <v/>
      </c>
      <c r="N123" s="191"/>
      <c r="O123" s="192"/>
      <c r="P123" s="192"/>
    </row>
    <row r="124" spans="1:16" ht="19.95" customHeight="1" x14ac:dyDescent="0.25">
      <c r="A124" s="245"/>
      <c r="B124" s="204"/>
      <c r="C124" s="218"/>
      <c r="D124" s="218"/>
      <c r="E124" s="218"/>
      <c r="F124" s="239"/>
      <c r="G124" s="218"/>
      <c r="H124" s="188"/>
      <c r="I124" s="219"/>
      <c r="J124" s="219"/>
      <c r="K124" s="226" t="str">
        <f>IFERROR(VLOOKUP(J124,产品编码!A:D,4,0),"")</f>
        <v/>
      </c>
      <c r="N124" s="191"/>
      <c r="O124" s="192"/>
      <c r="P124" s="192"/>
    </row>
    <row r="125" spans="1:16" ht="19.95" customHeight="1" x14ac:dyDescent="0.25">
      <c r="A125" s="245"/>
      <c r="B125" s="204"/>
      <c r="C125" s="218"/>
      <c r="D125" s="218"/>
      <c r="E125" s="218"/>
      <c r="F125" s="239"/>
      <c r="G125" s="218"/>
      <c r="H125" s="188"/>
      <c r="I125" s="219"/>
      <c r="J125" s="219"/>
      <c r="K125" s="226" t="str">
        <f>IFERROR(VLOOKUP(J125,产品编码!A:D,4,0),"")</f>
        <v/>
      </c>
      <c r="N125" s="191"/>
      <c r="O125" s="192"/>
      <c r="P125" s="192"/>
    </row>
    <row r="126" spans="1:16" ht="19.95" customHeight="1" x14ac:dyDescent="0.25">
      <c r="A126" s="245"/>
      <c r="B126" s="204"/>
      <c r="C126" s="218"/>
      <c r="D126" s="218"/>
      <c r="E126" s="218"/>
      <c r="F126" s="239"/>
      <c r="G126" s="218"/>
      <c r="H126" s="188"/>
      <c r="I126" s="219"/>
      <c r="J126" s="219"/>
      <c r="K126" s="226" t="str">
        <f>IFERROR(VLOOKUP(J126,产品编码!A:D,4,0),"")</f>
        <v/>
      </c>
      <c r="N126" s="191"/>
      <c r="O126" s="192"/>
      <c r="P126" s="192"/>
    </row>
    <row r="127" spans="1:16" ht="19.95" customHeight="1" x14ac:dyDescent="0.25">
      <c r="A127" s="245"/>
      <c r="B127" s="204"/>
      <c r="C127" s="218"/>
      <c r="D127" s="218"/>
      <c r="E127" s="218"/>
      <c r="F127" s="239"/>
      <c r="G127" s="218"/>
      <c r="H127" s="188"/>
      <c r="I127" s="219"/>
      <c r="J127" s="219"/>
      <c r="K127" s="226" t="str">
        <f>IFERROR(VLOOKUP(J127,产品编码!A:D,4,0),"")</f>
        <v/>
      </c>
      <c r="N127" s="191"/>
      <c r="O127" s="192"/>
      <c r="P127" s="192"/>
    </row>
    <row r="128" spans="1:16" ht="19.95" customHeight="1" x14ac:dyDescent="0.25">
      <c r="A128" s="245"/>
      <c r="B128" s="204"/>
      <c r="C128" s="218"/>
      <c r="D128" s="218"/>
      <c r="E128" s="218"/>
      <c r="F128" s="239"/>
      <c r="G128" s="218"/>
      <c r="H128" s="188"/>
      <c r="I128" s="219"/>
      <c r="J128" s="219"/>
      <c r="K128" s="226" t="str">
        <f>IFERROR(VLOOKUP(J128,产品编码!A:D,4,0),"")</f>
        <v/>
      </c>
      <c r="N128" s="191"/>
      <c r="O128" s="192"/>
      <c r="P128" s="192"/>
    </row>
    <row r="129" spans="1:16" ht="19.95" customHeight="1" x14ac:dyDescent="0.25">
      <c r="A129" s="245"/>
      <c r="B129" s="204"/>
      <c r="C129" s="218"/>
      <c r="D129" s="218"/>
      <c r="E129" s="218"/>
      <c r="F129" s="239"/>
      <c r="G129" s="218"/>
      <c r="H129" s="188"/>
      <c r="I129" s="219"/>
      <c r="J129" s="219"/>
      <c r="K129" s="226" t="str">
        <f>IFERROR(VLOOKUP(J129,产品编码!A:D,4,0),"")</f>
        <v/>
      </c>
      <c r="N129" s="191"/>
      <c r="O129" s="192"/>
      <c r="P129" s="192"/>
    </row>
    <row r="130" spans="1:16" ht="19.95" customHeight="1" x14ac:dyDescent="0.25">
      <c r="A130" s="245"/>
      <c r="B130" s="204"/>
      <c r="C130" s="218"/>
      <c r="D130" s="218"/>
      <c r="E130" s="218"/>
      <c r="F130" s="239"/>
      <c r="G130" s="218"/>
      <c r="H130" s="188"/>
      <c r="I130" s="219"/>
      <c r="J130" s="219"/>
      <c r="K130" s="226" t="str">
        <f>IFERROR(VLOOKUP(J130,产品编码!A:D,4,0),"")</f>
        <v/>
      </c>
      <c r="N130" s="191"/>
      <c r="O130" s="192"/>
      <c r="P130" s="192"/>
    </row>
    <row r="131" spans="1:16" ht="19.95" customHeight="1" x14ac:dyDescent="0.25">
      <c r="A131" s="245"/>
      <c r="B131" s="204"/>
      <c r="C131" s="218"/>
      <c r="D131" s="218"/>
      <c r="E131" s="218"/>
      <c r="F131" s="239"/>
      <c r="G131" s="218"/>
      <c r="H131" s="188"/>
      <c r="I131" s="219"/>
      <c r="J131" s="219"/>
      <c r="K131" s="226" t="str">
        <f>IFERROR(VLOOKUP(J131,产品编码!A:D,4,0),"")</f>
        <v/>
      </c>
      <c r="N131" s="191"/>
      <c r="O131" s="192"/>
      <c r="P131" s="192"/>
    </row>
    <row r="132" spans="1:16" ht="19.95" customHeight="1" x14ac:dyDescent="0.25">
      <c r="A132" s="245"/>
      <c r="B132" s="204"/>
      <c r="C132" s="218"/>
      <c r="D132" s="218"/>
      <c r="E132" s="218"/>
      <c r="F132" s="239"/>
      <c r="G132" s="218"/>
      <c r="H132" s="188"/>
      <c r="I132" s="219"/>
      <c r="J132" s="219"/>
      <c r="K132" s="226" t="str">
        <f>IFERROR(VLOOKUP(J132,产品编码!A:D,4,0),"")</f>
        <v/>
      </c>
      <c r="N132" s="191"/>
      <c r="O132" s="192"/>
      <c r="P132" s="192"/>
    </row>
    <row r="133" spans="1:16" ht="19.95" customHeight="1" x14ac:dyDescent="0.25">
      <c r="A133" s="245"/>
      <c r="B133" s="204"/>
      <c r="C133" s="218"/>
      <c r="D133" s="218"/>
      <c r="E133" s="218"/>
      <c r="F133" s="239"/>
      <c r="G133" s="218"/>
      <c r="H133" s="188"/>
      <c r="I133" s="219"/>
      <c r="J133" s="219"/>
      <c r="K133" s="226" t="str">
        <f>IFERROR(VLOOKUP(J133,产品编码!A:D,4,0),"")</f>
        <v/>
      </c>
      <c r="N133" s="191"/>
      <c r="O133" s="192"/>
      <c r="P133" s="192"/>
    </row>
    <row r="134" spans="1:16" ht="19.95" customHeight="1" x14ac:dyDescent="0.25">
      <c r="A134" s="245"/>
      <c r="B134" s="204"/>
      <c r="C134" s="218"/>
      <c r="D134" s="218"/>
      <c r="E134" s="218"/>
      <c r="F134" s="239"/>
      <c r="G134" s="218"/>
      <c r="H134" s="188"/>
      <c r="I134" s="219"/>
      <c r="J134" s="219"/>
      <c r="K134" s="226" t="str">
        <f>IFERROR(VLOOKUP(J134,产品编码!A:D,4,0),"")</f>
        <v/>
      </c>
      <c r="N134" s="191"/>
      <c r="O134" s="192"/>
      <c r="P134" s="192"/>
    </row>
    <row r="135" spans="1:16" ht="19.95" customHeight="1" x14ac:dyDescent="0.25">
      <c r="A135" s="245"/>
      <c r="B135" s="204"/>
      <c r="C135" s="218"/>
      <c r="D135" s="218"/>
      <c r="E135" s="218"/>
      <c r="F135" s="239"/>
      <c r="G135" s="218"/>
      <c r="H135" s="188"/>
      <c r="I135" s="219"/>
      <c r="J135" s="219"/>
      <c r="K135" s="226" t="str">
        <f>IFERROR(VLOOKUP(J135,产品编码!A:D,4,0),"")</f>
        <v/>
      </c>
      <c r="N135" s="191"/>
      <c r="O135" s="192"/>
      <c r="P135" s="192"/>
    </row>
    <row r="136" spans="1:16" ht="19.95" customHeight="1" x14ac:dyDescent="0.25">
      <c r="A136" s="245"/>
      <c r="B136" s="204"/>
      <c r="C136" s="218"/>
      <c r="D136" s="218"/>
      <c r="E136" s="218"/>
      <c r="F136" s="239"/>
      <c r="G136" s="218"/>
      <c r="H136" s="188"/>
      <c r="I136" s="219"/>
      <c r="J136" s="219"/>
      <c r="K136" s="226" t="str">
        <f>IFERROR(VLOOKUP(J136,产品编码!A:D,4,0),"")</f>
        <v/>
      </c>
      <c r="N136" s="191"/>
      <c r="O136" s="192"/>
      <c r="P136" s="192"/>
    </row>
    <row r="137" spans="1:16" ht="19.95" customHeight="1" x14ac:dyDescent="0.25">
      <c r="A137" s="245"/>
      <c r="B137" s="204"/>
      <c r="C137" s="218"/>
      <c r="D137" s="218"/>
      <c r="E137" s="218"/>
      <c r="F137" s="239"/>
      <c r="G137" s="218"/>
      <c r="H137" s="188"/>
      <c r="I137" s="219"/>
      <c r="J137" s="219"/>
      <c r="K137" s="226" t="str">
        <f>IFERROR(VLOOKUP(J137,产品编码!A:D,4,0),"")</f>
        <v/>
      </c>
      <c r="N137" s="191"/>
      <c r="O137" s="192"/>
      <c r="P137" s="192"/>
    </row>
    <row r="138" spans="1:16" ht="19.95" customHeight="1" x14ac:dyDescent="0.25">
      <c r="A138" s="245"/>
      <c r="B138" s="204"/>
      <c r="C138" s="218"/>
      <c r="D138" s="218"/>
      <c r="E138" s="218"/>
      <c r="F138" s="239"/>
      <c r="G138" s="218"/>
      <c r="H138" s="188"/>
      <c r="I138" s="219"/>
      <c r="J138" s="219"/>
      <c r="K138" s="226" t="str">
        <f>IFERROR(VLOOKUP(J138,产品编码!A:D,4,0),"")</f>
        <v/>
      </c>
      <c r="N138" s="191"/>
      <c r="O138" s="192"/>
      <c r="P138" s="192"/>
    </row>
    <row r="139" spans="1:16" ht="19.95" customHeight="1" x14ac:dyDescent="0.25">
      <c r="A139" s="245"/>
      <c r="B139" s="204"/>
      <c r="C139" s="218"/>
      <c r="D139" s="218"/>
      <c r="E139" s="218"/>
      <c r="F139" s="239"/>
      <c r="G139" s="218"/>
      <c r="H139" s="188"/>
      <c r="I139" s="219"/>
      <c r="J139" s="219"/>
      <c r="K139" s="226" t="str">
        <f>IFERROR(VLOOKUP(J139,产品编码!A:D,4,0),"")</f>
        <v/>
      </c>
      <c r="N139" s="191"/>
      <c r="O139" s="192"/>
      <c r="P139" s="192"/>
    </row>
    <row r="140" spans="1:16" ht="19.95" customHeight="1" x14ac:dyDescent="0.25">
      <c r="A140" s="245"/>
      <c r="B140" s="204"/>
      <c r="C140" s="218"/>
      <c r="D140" s="218"/>
      <c r="E140" s="218"/>
      <c r="F140" s="239"/>
      <c r="G140" s="218"/>
      <c r="H140" s="188"/>
      <c r="I140" s="219"/>
      <c r="J140" s="219"/>
      <c r="K140" s="226" t="str">
        <f>IFERROR(VLOOKUP(J140,产品编码!A:D,4,0),"")</f>
        <v/>
      </c>
      <c r="N140" s="191"/>
      <c r="O140" s="192"/>
      <c r="P140" s="192"/>
    </row>
    <row r="141" spans="1:16" ht="19.95" customHeight="1" x14ac:dyDescent="0.25">
      <c r="A141" s="245"/>
      <c r="B141" s="204"/>
      <c r="C141" s="218"/>
      <c r="D141" s="218"/>
      <c r="E141" s="218"/>
      <c r="F141" s="239"/>
      <c r="G141" s="218"/>
      <c r="H141" s="188"/>
      <c r="I141" s="219"/>
      <c r="J141" s="219"/>
      <c r="K141" s="226" t="str">
        <f>IFERROR(VLOOKUP(J141,产品编码!A:D,4,0),"")</f>
        <v/>
      </c>
      <c r="N141" s="191"/>
      <c r="O141" s="192"/>
      <c r="P141" s="192"/>
    </row>
    <row r="142" spans="1:16" ht="19.95" customHeight="1" x14ac:dyDescent="0.25">
      <c r="A142" s="245"/>
      <c r="B142" s="204"/>
      <c r="C142" s="218"/>
      <c r="D142" s="218"/>
      <c r="E142" s="218"/>
      <c r="F142" s="239"/>
      <c r="G142" s="218"/>
      <c r="H142" s="188"/>
      <c r="I142" s="219"/>
      <c r="J142" s="219"/>
      <c r="K142" s="226" t="str">
        <f>IFERROR(VLOOKUP(J142,产品编码!A:D,4,0),"")</f>
        <v/>
      </c>
      <c r="N142" s="191"/>
      <c r="O142" s="192"/>
      <c r="P142" s="192"/>
    </row>
    <row r="143" spans="1:16" ht="19.95" customHeight="1" x14ac:dyDescent="0.25">
      <c r="A143" s="245"/>
      <c r="B143" s="204"/>
      <c r="C143" s="218"/>
      <c r="D143" s="218"/>
      <c r="E143" s="218"/>
      <c r="F143" s="239"/>
      <c r="G143" s="218"/>
      <c r="H143" s="188"/>
      <c r="I143" s="219"/>
      <c r="J143" s="219"/>
      <c r="K143" s="226" t="str">
        <f>IFERROR(VLOOKUP(J143,产品编码!A:D,4,0),"")</f>
        <v/>
      </c>
      <c r="N143" s="191"/>
      <c r="O143" s="192"/>
      <c r="P143" s="192"/>
    </row>
    <row r="144" spans="1:16" ht="19.95" customHeight="1" x14ac:dyDescent="0.25">
      <c r="A144" s="245"/>
      <c r="B144" s="204"/>
      <c r="C144" s="218"/>
      <c r="D144" s="218"/>
      <c r="E144" s="218"/>
      <c r="F144" s="239"/>
      <c r="G144" s="218"/>
      <c r="H144" s="188"/>
      <c r="I144" s="219"/>
      <c r="J144" s="219"/>
      <c r="K144" s="226" t="str">
        <f>IFERROR(VLOOKUP(J144,产品编码!A:D,4,0),"")</f>
        <v/>
      </c>
      <c r="N144" s="191"/>
      <c r="O144" s="192"/>
      <c r="P144" s="192"/>
    </row>
    <row r="145" spans="1:16" ht="19.95" customHeight="1" x14ac:dyDescent="0.25">
      <c r="A145" s="245"/>
      <c r="B145" s="204"/>
      <c r="C145" s="218"/>
      <c r="D145" s="218"/>
      <c r="E145" s="218"/>
      <c r="F145" s="239"/>
      <c r="G145" s="218"/>
      <c r="H145" s="188"/>
      <c r="I145" s="219"/>
      <c r="J145" s="219"/>
      <c r="K145" s="226" t="str">
        <f>IFERROR(VLOOKUP(J145,产品编码!A:D,4,0),"")</f>
        <v/>
      </c>
      <c r="N145" s="191"/>
      <c r="O145" s="192"/>
      <c r="P145" s="192"/>
    </row>
    <row r="146" spans="1:16" ht="19.95" customHeight="1" x14ac:dyDescent="0.25">
      <c r="A146" s="245"/>
      <c r="B146" s="204"/>
      <c r="C146" s="218"/>
      <c r="D146" s="218"/>
      <c r="E146" s="218"/>
      <c r="F146" s="239"/>
      <c r="G146" s="218"/>
      <c r="H146" s="188"/>
      <c r="I146" s="219"/>
      <c r="J146" s="219"/>
      <c r="K146" s="226" t="str">
        <f>IFERROR(VLOOKUP(J146,产品编码!A:D,4,0),"")</f>
        <v/>
      </c>
      <c r="N146" s="191"/>
      <c r="O146" s="192"/>
      <c r="P146" s="192"/>
    </row>
    <row r="147" spans="1:16" ht="19.95" customHeight="1" x14ac:dyDescent="0.25">
      <c r="A147" s="245"/>
      <c r="B147" s="204"/>
      <c r="C147" s="218"/>
      <c r="D147" s="218"/>
      <c r="E147" s="218"/>
      <c r="F147" s="239"/>
      <c r="G147" s="218"/>
      <c r="H147" s="188"/>
      <c r="I147" s="219"/>
      <c r="J147" s="219"/>
      <c r="K147" s="226" t="str">
        <f>IFERROR(VLOOKUP(J147,产品编码!A:D,4,0),"")</f>
        <v/>
      </c>
      <c r="N147" s="191"/>
      <c r="O147" s="192"/>
      <c r="P147" s="192"/>
    </row>
    <row r="148" spans="1:16" ht="19.95" customHeight="1" x14ac:dyDescent="0.25">
      <c r="A148" s="245"/>
      <c r="B148" s="204"/>
      <c r="C148" s="218"/>
      <c r="D148" s="218"/>
      <c r="E148" s="218"/>
      <c r="F148" s="239"/>
      <c r="G148" s="218"/>
      <c r="H148" s="188"/>
      <c r="I148" s="219"/>
      <c r="J148" s="219"/>
      <c r="K148" s="226" t="str">
        <f>IFERROR(VLOOKUP(J148,产品编码!A:D,4,0),"")</f>
        <v/>
      </c>
      <c r="N148" s="191"/>
      <c r="O148" s="192"/>
      <c r="P148" s="192"/>
    </row>
    <row r="149" spans="1:16" ht="19.95" customHeight="1" x14ac:dyDescent="0.25">
      <c r="A149" s="245"/>
      <c r="B149" s="204"/>
      <c r="C149" s="218"/>
      <c r="D149" s="218"/>
      <c r="E149" s="218"/>
      <c r="F149" s="239"/>
      <c r="G149" s="218"/>
      <c r="H149" s="188"/>
      <c r="I149" s="219"/>
      <c r="J149" s="219"/>
      <c r="K149" s="226" t="str">
        <f>IFERROR(VLOOKUP(J149,产品编码!A:D,4,0),"")</f>
        <v/>
      </c>
      <c r="N149" s="191"/>
      <c r="O149" s="192"/>
      <c r="P149" s="192"/>
    </row>
    <row r="150" spans="1:16" ht="19.95" customHeight="1" x14ac:dyDescent="0.25">
      <c r="A150" s="245"/>
      <c r="B150" s="204"/>
      <c r="C150" s="218"/>
      <c r="D150" s="218"/>
      <c r="E150" s="218"/>
      <c r="F150" s="239"/>
      <c r="G150" s="218"/>
      <c r="H150" s="188"/>
      <c r="I150" s="219"/>
      <c r="J150" s="219"/>
      <c r="K150" s="226" t="str">
        <f>IFERROR(VLOOKUP(J150,产品编码!A:D,4,0),"")</f>
        <v/>
      </c>
      <c r="N150" s="191"/>
      <c r="O150" s="192"/>
      <c r="P150" s="192"/>
    </row>
    <row r="151" spans="1:16" ht="19.95" customHeight="1" x14ac:dyDescent="0.25">
      <c r="A151" s="245"/>
      <c r="B151" s="204"/>
      <c r="C151" s="218"/>
      <c r="D151" s="218"/>
      <c r="E151" s="218"/>
      <c r="F151" s="239"/>
      <c r="G151" s="218"/>
      <c r="H151" s="188"/>
      <c r="I151" s="219"/>
      <c r="J151" s="219"/>
      <c r="K151" s="226" t="str">
        <f>IFERROR(VLOOKUP(J151,产品编码!A:D,4,0),"")</f>
        <v/>
      </c>
      <c r="N151" s="191"/>
      <c r="O151" s="192"/>
      <c r="P151" s="192"/>
    </row>
    <row r="152" spans="1:16" ht="19.95" customHeight="1" x14ac:dyDescent="0.25">
      <c r="A152" s="245"/>
      <c r="B152" s="204"/>
      <c r="C152" s="218"/>
      <c r="D152" s="218"/>
      <c r="E152" s="218"/>
      <c r="F152" s="239"/>
      <c r="G152" s="218"/>
      <c r="H152" s="188"/>
      <c r="I152" s="219"/>
      <c r="J152" s="219"/>
      <c r="K152" s="226" t="str">
        <f>IFERROR(VLOOKUP(J152,产品编码!A:D,4,0),"")</f>
        <v/>
      </c>
      <c r="N152" s="253"/>
      <c r="O152" s="192"/>
      <c r="P152" s="192"/>
    </row>
    <row r="153" spans="1:16" ht="19.95" customHeight="1" x14ac:dyDescent="0.25">
      <c r="A153" s="245"/>
      <c r="B153" s="204"/>
      <c r="C153" s="218"/>
      <c r="D153" s="218"/>
      <c r="E153" s="218"/>
      <c r="F153" s="239"/>
      <c r="G153" s="218"/>
      <c r="H153" s="188"/>
      <c r="I153" s="219"/>
      <c r="J153" s="219"/>
      <c r="K153" s="226" t="str">
        <f>IFERROR(VLOOKUP(J153,产品编码!A:D,4,0),"")</f>
        <v/>
      </c>
      <c r="N153" s="253"/>
      <c r="O153" s="192"/>
      <c r="P153" s="192"/>
    </row>
    <row r="154" spans="1:16" ht="19.95" customHeight="1" x14ac:dyDescent="0.25">
      <c r="A154" s="245"/>
      <c r="B154" s="204"/>
      <c r="C154" s="218"/>
      <c r="D154" s="218"/>
      <c r="E154" s="218"/>
      <c r="F154" s="239"/>
      <c r="G154" s="218"/>
      <c r="H154" s="188"/>
      <c r="I154" s="219"/>
      <c r="J154" s="219"/>
      <c r="K154" s="226" t="str">
        <f>IFERROR(VLOOKUP(J154,产品编码!A:D,4,0),"")</f>
        <v/>
      </c>
      <c r="N154" s="253"/>
      <c r="O154" s="192"/>
      <c r="P154" s="192"/>
    </row>
    <row r="155" spans="1:16" ht="19.95" customHeight="1" x14ac:dyDescent="0.25">
      <c r="A155" s="245"/>
      <c r="B155" s="204"/>
      <c r="C155" s="218"/>
      <c r="D155" s="218"/>
      <c r="E155" s="218"/>
      <c r="F155" s="239"/>
      <c r="G155" s="218"/>
      <c r="H155" s="188"/>
      <c r="I155" s="219"/>
      <c r="J155" s="219"/>
      <c r="K155" s="226" t="str">
        <f>IFERROR(VLOOKUP(J155,产品编码!A:D,4,0),"")</f>
        <v/>
      </c>
      <c r="N155" s="253"/>
      <c r="O155" s="192"/>
      <c r="P155" s="192"/>
    </row>
    <row r="156" spans="1:16" ht="19.95" customHeight="1" x14ac:dyDescent="0.25">
      <c r="A156" s="245"/>
      <c r="B156" s="204"/>
      <c r="C156" s="218"/>
      <c r="D156" s="218"/>
      <c r="E156" s="218"/>
      <c r="F156" s="239"/>
      <c r="G156" s="218"/>
      <c r="H156" s="188"/>
      <c r="I156" s="219"/>
      <c r="J156" s="219"/>
      <c r="K156" s="226" t="str">
        <f>IFERROR(VLOOKUP(J156,产品编码!A:D,4,0),"")</f>
        <v/>
      </c>
      <c r="N156" s="253"/>
      <c r="O156" s="192"/>
      <c r="P156" s="192"/>
    </row>
    <row r="157" spans="1:16" ht="19.95" customHeight="1" x14ac:dyDescent="0.25">
      <c r="A157" s="245"/>
      <c r="B157" s="204"/>
      <c r="C157" s="218"/>
      <c r="D157" s="218"/>
      <c r="E157" s="218"/>
      <c r="F157" s="239"/>
      <c r="G157" s="218"/>
      <c r="H157" s="188"/>
      <c r="I157" s="219"/>
      <c r="J157" s="219"/>
      <c r="K157" s="226" t="str">
        <f>IFERROR(VLOOKUP(J157,产品编码!A:D,4,0),"")</f>
        <v/>
      </c>
      <c r="N157" s="253"/>
      <c r="O157" s="192"/>
      <c r="P157" s="192"/>
    </row>
    <row r="158" spans="1:16" ht="19.95" customHeight="1" x14ac:dyDescent="0.25">
      <c r="A158" s="245"/>
      <c r="B158" s="204"/>
      <c r="C158" s="218"/>
      <c r="D158" s="218"/>
      <c r="E158" s="218"/>
      <c r="F158" s="239"/>
      <c r="G158" s="218"/>
      <c r="H158" s="188"/>
      <c r="I158" s="219"/>
      <c r="J158" s="219"/>
      <c r="K158" s="226" t="str">
        <f>IFERROR(VLOOKUP(J158,产品编码!A:D,4,0),"")</f>
        <v/>
      </c>
      <c r="N158" s="253"/>
      <c r="O158" s="192"/>
      <c r="P158" s="192"/>
    </row>
    <row r="159" spans="1:16" ht="19.95" customHeight="1" x14ac:dyDescent="0.25">
      <c r="A159" s="245"/>
      <c r="B159" s="204"/>
      <c r="C159" s="218"/>
      <c r="D159" s="218"/>
      <c r="E159" s="218"/>
      <c r="F159" s="239"/>
      <c r="G159" s="218"/>
      <c r="H159" s="188"/>
      <c r="I159" s="219"/>
      <c r="J159" s="219"/>
      <c r="K159" s="226" t="str">
        <f>IFERROR(VLOOKUP(J159,产品编码!A:D,4,0),"")</f>
        <v/>
      </c>
      <c r="N159" s="253"/>
      <c r="O159" s="192"/>
      <c r="P159" s="192"/>
    </row>
    <row r="160" spans="1:16" ht="19.95" customHeight="1" x14ac:dyDescent="0.25">
      <c r="A160" s="245"/>
      <c r="B160" s="204"/>
      <c r="C160" s="218"/>
      <c r="D160" s="218"/>
      <c r="E160" s="218"/>
      <c r="F160" s="239"/>
      <c r="G160" s="218"/>
      <c r="H160" s="188"/>
      <c r="I160" s="219"/>
      <c r="J160" s="219"/>
      <c r="K160" s="226" t="str">
        <f>IFERROR(VLOOKUP(J160,产品编码!A:D,4,0),"")</f>
        <v/>
      </c>
      <c r="N160" s="253"/>
      <c r="O160" s="192"/>
      <c r="P160" s="192"/>
    </row>
    <row r="161" spans="1:16" ht="19.95" customHeight="1" x14ac:dyDescent="0.25">
      <c r="A161" s="245"/>
      <c r="B161" s="204"/>
      <c r="C161" s="218"/>
      <c r="D161" s="218"/>
      <c r="E161" s="218"/>
      <c r="F161" s="239"/>
      <c r="G161" s="218"/>
      <c r="H161" s="188"/>
      <c r="I161" s="219"/>
      <c r="J161" s="219"/>
      <c r="K161" s="226" t="str">
        <f>IFERROR(VLOOKUP(J161,产品编码!A:D,4,0),"")</f>
        <v/>
      </c>
      <c r="N161" s="253"/>
      <c r="O161" s="192"/>
      <c r="P161" s="192"/>
    </row>
    <row r="162" spans="1:16" ht="19.95" customHeight="1" x14ac:dyDescent="0.25">
      <c r="A162" s="245"/>
      <c r="B162" s="204"/>
      <c r="C162" s="218"/>
      <c r="D162" s="218"/>
      <c r="E162" s="218"/>
      <c r="F162" s="239"/>
      <c r="G162" s="218"/>
      <c r="H162" s="188"/>
      <c r="I162" s="219"/>
      <c r="J162" s="219"/>
      <c r="K162" s="226" t="str">
        <f>IFERROR(VLOOKUP(J162,产品编码!A:D,4,0),"")</f>
        <v/>
      </c>
      <c r="N162" s="253"/>
      <c r="O162" s="192"/>
      <c r="P162" s="192"/>
    </row>
    <row r="163" spans="1:16" ht="19.95" customHeight="1" x14ac:dyDescent="0.25">
      <c r="A163" s="245"/>
      <c r="B163" s="204"/>
      <c r="C163" s="218"/>
      <c r="D163" s="218"/>
      <c r="E163" s="218"/>
      <c r="F163" s="239"/>
      <c r="G163" s="218"/>
      <c r="H163" s="188"/>
      <c r="I163" s="219"/>
      <c r="J163" s="219"/>
      <c r="K163" s="226" t="str">
        <f>IFERROR(VLOOKUP(J163,产品编码!A:D,4,0),"")</f>
        <v/>
      </c>
      <c r="N163" s="253"/>
      <c r="O163" s="192"/>
      <c r="P163" s="192"/>
    </row>
    <row r="164" spans="1:16" ht="19.95" customHeight="1" x14ac:dyDescent="0.25">
      <c r="A164" s="245"/>
      <c r="B164" s="204"/>
      <c r="C164" s="218"/>
      <c r="D164" s="218"/>
      <c r="E164" s="218"/>
      <c r="F164" s="239"/>
      <c r="G164" s="218"/>
      <c r="H164" s="188"/>
      <c r="I164" s="219"/>
      <c r="J164" s="219"/>
      <c r="K164" s="226" t="str">
        <f>IFERROR(VLOOKUP(J164,产品编码!A:D,4,0),"")</f>
        <v/>
      </c>
      <c r="N164" s="253"/>
      <c r="O164" s="192"/>
      <c r="P164" s="192"/>
    </row>
    <row r="165" spans="1:16" ht="19.95" customHeight="1" x14ac:dyDescent="0.25">
      <c r="A165" s="245"/>
      <c r="B165" s="204"/>
      <c r="C165" s="218"/>
      <c r="D165" s="218"/>
      <c r="E165" s="218"/>
      <c r="F165" s="239"/>
      <c r="G165" s="218"/>
      <c r="H165" s="188"/>
      <c r="I165" s="219"/>
      <c r="J165" s="219"/>
      <c r="K165" s="226" t="str">
        <f>IFERROR(VLOOKUP(J165,产品编码!A:D,4,0),"")</f>
        <v/>
      </c>
      <c r="N165" s="253"/>
      <c r="O165" s="192"/>
      <c r="P165" s="192"/>
    </row>
    <row r="166" spans="1:16" ht="19.95" customHeight="1" x14ac:dyDescent="0.25">
      <c r="A166" s="245"/>
      <c r="B166" s="204"/>
      <c r="C166" s="218"/>
      <c r="D166" s="218"/>
      <c r="E166" s="218"/>
      <c r="F166" s="239"/>
      <c r="G166" s="218"/>
      <c r="H166" s="188"/>
      <c r="I166" s="219"/>
      <c r="J166" s="219"/>
      <c r="K166" s="226" t="str">
        <f>IFERROR(VLOOKUP(J166,产品编码!A:D,4,0),"")</f>
        <v/>
      </c>
      <c r="N166" s="253"/>
      <c r="O166" s="192"/>
      <c r="P166" s="192"/>
    </row>
    <row r="167" spans="1:16" ht="19.95" customHeight="1" x14ac:dyDescent="0.25">
      <c r="A167" s="245"/>
      <c r="B167" s="204"/>
      <c r="C167" s="218"/>
      <c r="D167" s="218"/>
      <c r="E167" s="218"/>
      <c r="F167" s="239"/>
      <c r="G167" s="218"/>
      <c r="H167" s="188"/>
      <c r="I167" s="219"/>
      <c r="J167" s="219"/>
      <c r="K167" s="226" t="str">
        <f>IFERROR(VLOOKUP(J167,产品编码!A:D,4,0),"")</f>
        <v/>
      </c>
      <c r="N167" s="253"/>
      <c r="O167" s="192"/>
      <c r="P167" s="192"/>
    </row>
    <row r="168" spans="1:16" ht="19.95" customHeight="1" x14ac:dyDescent="0.25">
      <c r="A168" s="245"/>
      <c r="B168" s="204"/>
      <c r="C168" s="218"/>
      <c r="D168" s="218"/>
      <c r="E168" s="218"/>
      <c r="F168" s="239"/>
      <c r="G168" s="218"/>
      <c r="H168" s="188"/>
      <c r="I168" s="219"/>
      <c r="J168" s="219"/>
      <c r="K168" s="226" t="str">
        <f>IFERROR(VLOOKUP(J168,产品编码!A:D,4,0),"")</f>
        <v/>
      </c>
      <c r="N168" s="253"/>
      <c r="O168" s="192"/>
      <c r="P168" s="192"/>
    </row>
    <row r="169" spans="1:16" ht="19.95" customHeight="1" x14ac:dyDescent="0.25">
      <c r="A169" s="245"/>
      <c r="B169" s="204"/>
      <c r="C169" s="218"/>
      <c r="D169" s="218"/>
      <c r="E169" s="218"/>
      <c r="F169" s="239"/>
      <c r="G169" s="218"/>
      <c r="H169" s="188"/>
      <c r="I169" s="219"/>
      <c r="J169" s="219"/>
      <c r="K169" s="226" t="str">
        <f>IFERROR(VLOOKUP(J169,产品编码!A:D,4,0),"")</f>
        <v/>
      </c>
      <c r="N169" s="253"/>
      <c r="O169" s="192"/>
      <c r="P169" s="192"/>
    </row>
    <row r="170" spans="1:16" ht="19.95" customHeight="1" x14ac:dyDescent="0.25">
      <c r="A170" s="245"/>
      <c r="B170" s="204"/>
      <c r="C170" s="218"/>
      <c r="D170" s="218"/>
      <c r="E170" s="218"/>
      <c r="F170" s="239"/>
      <c r="G170" s="218"/>
      <c r="H170" s="188"/>
      <c r="I170" s="219"/>
      <c r="J170" s="219"/>
      <c r="K170" s="226" t="str">
        <f>IFERROR(VLOOKUP(J170,产品编码!A:D,4,0),"")</f>
        <v/>
      </c>
      <c r="N170" s="253"/>
      <c r="O170" s="192"/>
      <c r="P170" s="192"/>
    </row>
    <row r="171" spans="1:16" ht="19.95" customHeight="1" x14ac:dyDescent="0.25">
      <c r="A171" s="245"/>
      <c r="B171" s="204"/>
      <c r="C171" s="218"/>
      <c r="D171" s="218"/>
      <c r="E171" s="218"/>
      <c r="F171" s="239"/>
      <c r="G171" s="218"/>
      <c r="H171" s="188"/>
      <c r="I171" s="219"/>
      <c r="J171" s="219"/>
      <c r="K171" s="226" t="str">
        <f>IFERROR(VLOOKUP(J171,产品编码!A:D,4,0),"")</f>
        <v/>
      </c>
      <c r="N171" s="253"/>
      <c r="O171" s="192"/>
      <c r="P171" s="192"/>
    </row>
    <row r="172" spans="1:16" ht="19.95" customHeight="1" x14ac:dyDescent="0.25">
      <c r="A172" s="245"/>
      <c r="B172" s="204"/>
      <c r="C172" s="218"/>
      <c r="D172" s="218"/>
      <c r="E172" s="218"/>
      <c r="F172" s="239"/>
      <c r="G172" s="218"/>
      <c r="H172" s="188"/>
      <c r="I172" s="219"/>
      <c r="J172" s="219"/>
      <c r="K172" s="226" t="str">
        <f>IFERROR(VLOOKUP(J172,产品编码!A:D,4,0),"")</f>
        <v/>
      </c>
      <c r="N172" s="253"/>
      <c r="O172" s="192"/>
      <c r="P172" s="192"/>
    </row>
    <row r="173" spans="1:16" ht="19.95" customHeight="1" x14ac:dyDescent="0.25">
      <c r="A173" s="245"/>
      <c r="B173" s="204"/>
      <c r="C173" s="218"/>
      <c r="D173" s="218"/>
      <c r="E173" s="218"/>
      <c r="F173" s="239"/>
      <c r="G173" s="218"/>
      <c r="H173" s="188"/>
      <c r="I173" s="219"/>
      <c r="J173" s="219"/>
      <c r="K173" s="226" t="str">
        <f>IFERROR(VLOOKUP(J173,产品编码!A:D,4,0),"")</f>
        <v/>
      </c>
      <c r="N173" s="253"/>
      <c r="O173" s="192"/>
      <c r="P173" s="192"/>
    </row>
    <row r="174" spans="1:16" ht="19.95" customHeight="1" x14ac:dyDescent="0.25">
      <c r="A174" s="245"/>
      <c r="B174" s="204"/>
      <c r="C174" s="218"/>
      <c r="D174" s="218"/>
      <c r="E174" s="218"/>
      <c r="F174" s="239"/>
      <c r="G174" s="218"/>
      <c r="H174" s="188"/>
      <c r="I174" s="219"/>
      <c r="J174" s="219"/>
      <c r="K174" s="226" t="str">
        <f>IFERROR(VLOOKUP(J174,产品编码!A:D,4,0),"")</f>
        <v/>
      </c>
      <c r="N174" s="253"/>
      <c r="O174" s="192"/>
      <c r="P174" s="192"/>
    </row>
    <row r="175" spans="1:16" ht="19.95" customHeight="1" x14ac:dyDescent="0.25">
      <c r="A175" s="245"/>
      <c r="B175" s="204"/>
      <c r="C175" s="218"/>
      <c r="D175" s="218"/>
      <c r="E175" s="218"/>
      <c r="F175" s="239"/>
      <c r="G175" s="218"/>
      <c r="H175" s="188"/>
      <c r="I175" s="219"/>
      <c r="J175" s="219"/>
      <c r="K175" s="226" t="str">
        <f>IFERROR(VLOOKUP(J175,产品编码!A:D,4,0),"")</f>
        <v/>
      </c>
      <c r="N175" s="253"/>
      <c r="O175" s="192"/>
      <c r="P175" s="192"/>
    </row>
    <row r="176" spans="1:16" ht="19.95" customHeight="1" x14ac:dyDescent="0.25">
      <c r="A176" s="245"/>
      <c r="B176" s="204"/>
      <c r="C176" s="218"/>
      <c r="D176" s="218"/>
      <c r="E176" s="218"/>
      <c r="F176" s="239"/>
      <c r="G176" s="218"/>
      <c r="H176" s="188"/>
      <c r="I176" s="219"/>
      <c r="J176" s="219"/>
      <c r="K176" s="226" t="str">
        <f>IFERROR(VLOOKUP(J176,产品编码!A:D,4,0),"")</f>
        <v/>
      </c>
      <c r="N176" s="253"/>
      <c r="O176" s="192"/>
      <c r="P176" s="192"/>
    </row>
    <row r="177" spans="1:16" ht="19.95" customHeight="1" x14ac:dyDescent="0.25">
      <c r="A177" s="245"/>
      <c r="B177" s="204"/>
      <c r="C177" s="218"/>
      <c r="D177" s="218"/>
      <c r="E177" s="218"/>
      <c r="F177" s="239"/>
      <c r="G177" s="218"/>
      <c r="H177" s="188"/>
      <c r="I177" s="219"/>
      <c r="J177" s="219"/>
      <c r="K177" s="226" t="str">
        <f>IFERROR(VLOOKUP(J177,产品编码!A:D,4,0),"")</f>
        <v/>
      </c>
      <c r="N177" s="253"/>
      <c r="O177" s="192"/>
      <c r="P177" s="192"/>
    </row>
    <row r="178" spans="1:16" ht="19.95" customHeight="1" x14ac:dyDescent="0.25">
      <c r="A178" s="245"/>
      <c r="B178" s="204"/>
      <c r="C178" s="218"/>
      <c r="D178" s="218"/>
      <c r="E178" s="218"/>
      <c r="F178" s="239"/>
      <c r="G178" s="218"/>
      <c r="H178" s="188"/>
      <c r="I178" s="219"/>
      <c r="J178" s="219"/>
      <c r="K178" s="226" t="str">
        <f>IFERROR(VLOOKUP(J178,产品编码!A:D,4,0),"")</f>
        <v/>
      </c>
      <c r="N178" s="253"/>
      <c r="O178" s="192"/>
      <c r="P178" s="192"/>
    </row>
    <row r="179" spans="1:16" ht="19.95" customHeight="1" x14ac:dyDescent="0.25">
      <c r="A179" s="245"/>
      <c r="B179" s="204"/>
      <c r="C179" s="218"/>
      <c r="D179" s="218"/>
      <c r="E179" s="218"/>
      <c r="F179" s="239"/>
      <c r="G179" s="218"/>
      <c r="H179" s="188"/>
      <c r="I179" s="219"/>
      <c r="J179" s="219"/>
      <c r="K179" s="226" t="str">
        <f>IFERROR(VLOOKUP(J179,产品编码!A:D,4,0),"")</f>
        <v/>
      </c>
      <c r="N179" s="253"/>
      <c r="O179" s="192"/>
      <c r="P179" s="192"/>
    </row>
    <row r="180" spans="1:16" ht="19.95" customHeight="1" x14ac:dyDescent="0.25">
      <c r="A180" s="245"/>
      <c r="B180" s="204"/>
      <c r="C180" s="218"/>
      <c r="D180" s="218"/>
      <c r="E180" s="218"/>
      <c r="F180" s="239"/>
      <c r="G180" s="218"/>
      <c r="H180" s="188"/>
      <c r="I180" s="219"/>
      <c r="J180" s="219"/>
      <c r="K180" s="226" t="str">
        <f>IFERROR(VLOOKUP(J180,产品编码!A:D,4,0),"")</f>
        <v/>
      </c>
      <c r="N180" s="253"/>
      <c r="O180" s="192"/>
      <c r="P180" s="192"/>
    </row>
    <row r="181" spans="1:16" ht="19.95" customHeight="1" x14ac:dyDescent="0.25">
      <c r="A181" s="245"/>
      <c r="B181" s="204"/>
      <c r="C181" s="218"/>
      <c r="D181" s="218"/>
      <c r="E181" s="218"/>
      <c r="F181" s="239"/>
      <c r="G181" s="218"/>
      <c r="H181" s="188"/>
      <c r="I181" s="219"/>
      <c r="J181" s="219"/>
      <c r="K181" s="226" t="str">
        <f>IFERROR(VLOOKUP(J181,产品编码!A:D,4,0),"")</f>
        <v/>
      </c>
      <c r="N181" s="253"/>
      <c r="O181" s="192"/>
      <c r="P181" s="192"/>
    </row>
    <row r="182" spans="1:16" ht="19.95" customHeight="1" x14ac:dyDescent="0.25">
      <c r="A182" s="245"/>
      <c r="B182" s="204"/>
      <c r="C182" s="218"/>
      <c r="D182" s="218"/>
      <c r="E182" s="218"/>
      <c r="F182" s="239"/>
      <c r="G182" s="218"/>
      <c r="H182" s="188"/>
      <c r="I182" s="219"/>
      <c r="J182" s="219"/>
      <c r="K182" s="226" t="str">
        <f>IFERROR(VLOOKUP(J182,产品编码!A:D,4,0),"")</f>
        <v/>
      </c>
      <c r="N182" s="253"/>
      <c r="O182" s="192"/>
      <c r="P182" s="192"/>
    </row>
    <row r="183" spans="1:16" ht="19.95" customHeight="1" x14ac:dyDescent="0.25">
      <c r="A183" s="245"/>
      <c r="B183" s="204"/>
      <c r="C183" s="218"/>
      <c r="D183" s="218"/>
      <c r="E183" s="218"/>
      <c r="F183" s="239"/>
      <c r="G183" s="218"/>
      <c r="H183" s="188"/>
      <c r="I183" s="219"/>
      <c r="J183" s="219"/>
      <c r="K183" s="226" t="str">
        <f>IFERROR(VLOOKUP(J183,产品编码!A:D,4,0),"")</f>
        <v/>
      </c>
      <c r="N183" s="253"/>
      <c r="O183" s="192"/>
      <c r="P183" s="192"/>
    </row>
    <row r="184" spans="1:16" ht="19.95" customHeight="1" x14ac:dyDescent="0.25">
      <c r="A184" s="245"/>
      <c r="B184" s="204"/>
      <c r="C184" s="218"/>
      <c r="D184" s="218"/>
      <c r="E184" s="218"/>
      <c r="F184" s="239"/>
      <c r="G184" s="218"/>
      <c r="H184" s="188"/>
      <c r="I184" s="219"/>
      <c r="J184" s="219"/>
      <c r="K184" s="226" t="str">
        <f>IFERROR(VLOOKUP(J184,产品编码!A:D,4,0),"")</f>
        <v/>
      </c>
      <c r="N184" s="253"/>
      <c r="O184" s="192"/>
      <c r="P184" s="192"/>
    </row>
    <row r="185" spans="1:16" ht="19.95" customHeight="1" x14ac:dyDescent="0.25">
      <c r="A185" s="245"/>
      <c r="B185" s="204"/>
      <c r="C185" s="218"/>
      <c r="D185" s="218"/>
      <c r="E185" s="218"/>
      <c r="F185" s="239"/>
      <c r="G185" s="218"/>
      <c r="H185" s="188"/>
      <c r="I185" s="219"/>
      <c r="J185" s="219"/>
      <c r="K185" s="226" t="str">
        <f>IFERROR(VLOOKUP(J185,产品编码!A:D,4,0),"")</f>
        <v/>
      </c>
      <c r="N185" s="253"/>
      <c r="O185" s="192"/>
      <c r="P185" s="192"/>
    </row>
    <row r="186" spans="1:16" ht="19.95" customHeight="1" x14ac:dyDescent="0.25">
      <c r="A186" s="245"/>
      <c r="B186" s="204"/>
      <c r="C186" s="218"/>
      <c r="D186" s="218"/>
      <c r="E186" s="218"/>
      <c r="F186" s="239"/>
      <c r="G186" s="218"/>
      <c r="H186" s="188"/>
      <c r="I186" s="219"/>
      <c r="J186" s="219"/>
      <c r="K186" s="226" t="str">
        <f>IFERROR(VLOOKUP(J186,产品编码!A:D,4,0),"")</f>
        <v/>
      </c>
      <c r="N186" s="253"/>
      <c r="O186" s="192"/>
      <c r="P186" s="192"/>
    </row>
    <row r="187" spans="1:16" ht="19.95" customHeight="1" x14ac:dyDescent="0.25">
      <c r="A187" s="245"/>
      <c r="B187" s="204"/>
      <c r="C187" s="218"/>
      <c r="D187" s="218"/>
      <c r="E187" s="218"/>
      <c r="F187" s="239"/>
      <c r="G187" s="218"/>
      <c r="H187" s="188"/>
      <c r="I187" s="219"/>
      <c r="J187" s="219"/>
      <c r="K187" s="226" t="str">
        <f>IFERROR(VLOOKUP(J187,产品编码!A:D,4,0),"")</f>
        <v/>
      </c>
      <c r="N187" s="253"/>
      <c r="O187" s="192"/>
      <c r="P187" s="192"/>
    </row>
    <row r="188" spans="1:16" ht="19.95" customHeight="1" x14ac:dyDescent="0.25">
      <c r="A188" s="245"/>
      <c r="B188" s="204"/>
      <c r="C188" s="218"/>
      <c r="D188" s="218"/>
      <c r="E188" s="218"/>
      <c r="F188" s="239"/>
      <c r="G188" s="218"/>
      <c r="H188" s="188"/>
      <c r="I188" s="219"/>
      <c r="J188" s="219"/>
      <c r="K188" s="226" t="str">
        <f>IFERROR(VLOOKUP(J188,产品编码!A:D,4,0),"")</f>
        <v/>
      </c>
      <c r="N188" s="253"/>
      <c r="O188" s="192"/>
      <c r="P188" s="192"/>
    </row>
    <row r="189" spans="1:16" ht="19.95" customHeight="1" x14ac:dyDescent="0.25">
      <c r="A189" s="245"/>
      <c r="B189" s="204"/>
      <c r="C189" s="218"/>
      <c r="D189" s="218"/>
      <c r="E189" s="218"/>
      <c r="F189" s="239"/>
      <c r="G189" s="218"/>
      <c r="H189" s="188"/>
      <c r="I189" s="219"/>
      <c r="J189" s="219"/>
      <c r="K189" s="226" t="str">
        <f>IFERROR(VLOOKUP(J189,产品编码!A:D,4,0),"")</f>
        <v/>
      </c>
      <c r="N189" s="253"/>
      <c r="O189" s="192"/>
      <c r="P189" s="192"/>
    </row>
    <row r="190" spans="1:16" ht="19.95" customHeight="1" x14ac:dyDescent="0.25">
      <c r="A190" s="245"/>
      <c r="B190" s="204"/>
      <c r="C190" s="218"/>
      <c r="D190" s="218"/>
      <c r="E190" s="218"/>
      <c r="F190" s="239"/>
      <c r="G190" s="218"/>
      <c r="H190" s="188"/>
      <c r="I190" s="219"/>
      <c r="J190" s="219"/>
      <c r="K190" s="226" t="str">
        <f>IFERROR(VLOOKUP(J190,产品编码!A:D,4,0),"")</f>
        <v/>
      </c>
      <c r="N190" s="253"/>
      <c r="O190" s="192"/>
      <c r="P190" s="192"/>
    </row>
    <row r="191" spans="1:16" ht="19.95" customHeight="1" x14ac:dyDescent="0.25">
      <c r="A191" s="245"/>
      <c r="B191" s="204"/>
      <c r="C191" s="218"/>
      <c r="D191" s="218"/>
      <c r="E191" s="218"/>
      <c r="F191" s="239"/>
      <c r="G191" s="218"/>
      <c r="H191" s="188"/>
      <c r="I191" s="219"/>
      <c r="J191" s="219"/>
      <c r="K191" s="226" t="str">
        <f>IFERROR(VLOOKUP(J191,产品编码!A:D,4,0),"")</f>
        <v/>
      </c>
      <c r="N191" s="253"/>
      <c r="O191" s="192"/>
      <c r="P191" s="192"/>
    </row>
    <row r="192" spans="1:16" ht="19.95" customHeight="1" x14ac:dyDescent="0.25">
      <c r="A192" s="245"/>
      <c r="B192" s="204"/>
      <c r="C192" s="218"/>
      <c r="D192" s="218"/>
      <c r="E192" s="218"/>
      <c r="F192" s="239"/>
      <c r="G192" s="218"/>
      <c r="H192" s="188"/>
      <c r="I192" s="219"/>
      <c r="J192" s="219"/>
      <c r="K192" s="226" t="str">
        <f>IFERROR(VLOOKUP(J192,产品编码!A:D,4,0),"")</f>
        <v/>
      </c>
      <c r="N192" s="253"/>
      <c r="O192" s="192"/>
      <c r="P192" s="192"/>
    </row>
    <row r="193" spans="1:16" ht="19.95" customHeight="1" x14ac:dyDescent="0.25">
      <c r="A193" s="245"/>
      <c r="B193" s="204"/>
      <c r="C193" s="218"/>
      <c r="D193" s="218"/>
      <c r="E193" s="218"/>
      <c r="F193" s="239"/>
      <c r="G193" s="218"/>
      <c r="H193" s="188"/>
      <c r="I193" s="219"/>
      <c r="J193" s="219"/>
      <c r="K193" s="226" t="str">
        <f>IFERROR(VLOOKUP(J193,产品编码!A:D,4,0),"")</f>
        <v/>
      </c>
      <c r="N193" s="253"/>
      <c r="O193" s="192"/>
      <c r="P193" s="192"/>
    </row>
    <row r="194" spans="1:16" ht="19.95" customHeight="1" x14ac:dyDescent="0.25">
      <c r="A194" s="245"/>
      <c r="B194" s="204"/>
      <c r="C194" s="218"/>
      <c r="D194" s="218"/>
      <c r="E194" s="218"/>
      <c r="F194" s="239"/>
      <c r="G194" s="218"/>
      <c r="H194" s="188"/>
      <c r="I194" s="219"/>
      <c r="J194" s="219"/>
      <c r="K194" s="226" t="str">
        <f>IFERROR(VLOOKUP(J194,产品编码!A:D,4,0),"")</f>
        <v/>
      </c>
      <c r="N194" s="253"/>
      <c r="O194" s="192"/>
      <c r="P194" s="192"/>
    </row>
    <row r="195" spans="1:16" ht="19.95" customHeight="1" x14ac:dyDescent="0.25">
      <c r="A195" s="245"/>
      <c r="B195" s="204"/>
      <c r="C195" s="218"/>
      <c r="D195" s="218"/>
      <c r="E195" s="218"/>
      <c r="F195" s="239"/>
      <c r="G195" s="218"/>
      <c r="H195" s="188"/>
      <c r="I195" s="219"/>
      <c r="J195" s="219"/>
      <c r="K195" s="226" t="str">
        <f>IFERROR(VLOOKUP(J195,产品编码!A:D,4,0),"")</f>
        <v/>
      </c>
      <c r="N195" s="253"/>
      <c r="O195" s="192"/>
      <c r="P195" s="192"/>
    </row>
    <row r="196" spans="1:16" ht="19.95" customHeight="1" x14ac:dyDescent="0.25">
      <c r="A196" s="245"/>
      <c r="B196" s="204"/>
      <c r="C196" s="218"/>
      <c r="D196" s="218"/>
      <c r="E196" s="218"/>
      <c r="F196" s="239"/>
      <c r="G196" s="218"/>
      <c r="H196" s="188"/>
      <c r="I196" s="219"/>
      <c r="J196" s="219"/>
      <c r="K196" s="226" t="str">
        <f>IFERROR(VLOOKUP(J196,产品编码!A:D,4,0),"")</f>
        <v/>
      </c>
      <c r="N196" s="253"/>
      <c r="O196" s="192"/>
      <c r="P196" s="192"/>
    </row>
    <row r="197" spans="1:16" ht="19.95" customHeight="1" x14ac:dyDescent="0.25">
      <c r="A197" s="245"/>
      <c r="B197" s="204"/>
      <c r="C197" s="218"/>
      <c r="D197" s="218"/>
      <c r="E197" s="218"/>
      <c r="F197" s="239"/>
      <c r="G197" s="218"/>
      <c r="H197" s="188"/>
      <c r="I197" s="219"/>
      <c r="J197" s="219"/>
      <c r="K197" s="226" t="str">
        <f>IFERROR(VLOOKUP(J197,产品编码!A:D,4,0),"")</f>
        <v/>
      </c>
      <c r="N197" s="253"/>
      <c r="O197" s="192"/>
      <c r="P197" s="192"/>
    </row>
    <row r="198" spans="1:16" ht="19.95" customHeight="1" x14ac:dyDescent="0.25">
      <c r="A198" s="245"/>
      <c r="B198" s="204"/>
      <c r="C198" s="218"/>
      <c r="D198" s="218"/>
      <c r="E198" s="218"/>
      <c r="F198" s="239"/>
      <c r="G198" s="218"/>
      <c r="H198" s="188"/>
      <c r="I198" s="219"/>
      <c r="J198" s="219"/>
      <c r="K198" s="226" t="str">
        <f>IFERROR(VLOOKUP(J198,产品编码!A:D,4,0),"")</f>
        <v/>
      </c>
      <c r="N198" s="253"/>
      <c r="O198" s="192"/>
      <c r="P198" s="192"/>
    </row>
    <row r="199" spans="1:16" ht="19.95" customHeight="1" x14ac:dyDescent="0.25">
      <c r="A199" s="245"/>
      <c r="B199" s="204"/>
      <c r="C199" s="218"/>
      <c r="D199" s="218"/>
      <c r="E199" s="218"/>
      <c r="F199" s="239"/>
      <c r="G199" s="218"/>
      <c r="H199" s="188"/>
      <c r="I199" s="219"/>
      <c r="J199" s="219"/>
      <c r="K199" s="226" t="str">
        <f>IFERROR(VLOOKUP(J199,产品编码!A:D,4,0),"")</f>
        <v/>
      </c>
      <c r="N199" s="253"/>
      <c r="O199" s="192"/>
      <c r="P199" s="192"/>
    </row>
    <row r="200" spans="1:16" ht="19.95" customHeight="1" x14ac:dyDescent="0.25">
      <c r="A200" s="245"/>
      <c r="B200" s="204"/>
      <c r="C200" s="218"/>
      <c r="D200" s="218"/>
      <c r="E200" s="218"/>
      <c r="F200" s="239"/>
      <c r="G200" s="218"/>
      <c r="H200" s="188"/>
      <c r="I200" s="219"/>
      <c r="J200" s="219"/>
      <c r="K200" s="226" t="str">
        <f>IFERROR(VLOOKUP(J200,产品编码!A:D,4,0),"")</f>
        <v/>
      </c>
      <c r="N200" s="253"/>
      <c r="O200" s="192"/>
      <c r="P200" s="192"/>
    </row>
    <row r="201" spans="1:16" ht="19.95" customHeight="1" x14ac:dyDescent="0.25">
      <c r="A201" s="245"/>
      <c r="B201" s="204"/>
      <c r="C201" s="218"/>
      <c r="D201" s="218"/>
      <c r="E201" s="218"/>
      <c r="F201" s="239"/>
      <c r="G201" s="218"/>
      <c r="H201" s="188"/>
      <c r="I201" s="219"/>
      <c r="J201" s="219"/>
      <c r="K201" s="226" t="str">
        <f>IFERROR(VLOOKUP(J201,产品编码!A:D,4,0),"")</f>
        <v/>
      </c>
      <c r="N201" s="253"/>
      <c r="O201" s="192"/>
      <c r="P201" s="192"/>
    </row>
    <row r="202" spans="1:16" ht="19.95" customHeight="1" x14ac:dyDescent="0.25">
      <c r="A202" s="245"/>
      <c r="B202" s="204"/>
      <c r="C202" s="218"/>
      <c r="D202" s="218"/>
      <c r="E202" s="218"/>
      <c r="F202" s="239"/>
      <c r="G202" s="218"/>
      <c r="H202" s="188"/>
      <c r="I202" s="219"/>
      <c r="J202" s="219"/>
      <c r="K202" s="226" t="str">
        <f>IFERROR(VLOOKUP(J202,产品编码!A:D,4,0),"")</f>
        <v/>
      </c>
      <c r="N202" s="253"/>
      <c r="O202" s="192"/>
      <c r="P202" s="192"/>
    </row>
    <row r="203" spans="1:16" ht="19.95" customHeight="1" x14ac:dyDescent="0.25">
      <c r="A203" s="245"/>
      <c r="B203" s="204"/>
      <c r="C203" s="218"/>
      <c r="D203" s="218"/>
      <c r="E203" s="218"/>
      <c r="F203" s="239"/>
      <c r="G203" s="218"/>
      <c r="H203" s="188"/>
      <c r="I203" s="219"/>
      <c r="J203" s="219"/>
      <c r="K203" s="226" t="str">
        <f>IFERROR(VLOOKUP(J203,产品编码!A:D,4,0),"")</f>
        <v/>
      </c>
      <c r="N203" s="253"/>
      <c r="O203" s="192"/>
      <c r="P203" s="192"/>
    </row>
    <row r="204" spans="1:16" ht="19.95" customHeight="1" x14ac:dyDescent="0.25">
      <c r="A204" s="245"/>
      <c r="B204" s="204"/>
      <c r="C204" s="218"/>
      <c r="D204" s="218"/>
      <c r="E204" s="218"/>
      <c r="F204" s="239"/>
      <c r="G204" s="218"/>
      <c r="H204" s="188"/>
      <c r="I204" s="219"/>
      <c r="J204" s="219"/>
      <c r="K204" s="226" t="str">
        <f>IFERROR(VLOOKUP(J204,产品编码!A:D,4,0),"")</f>
        <v/>
      </c>
      <c r="N204" s="253"/>
      <c r="O204" s="192"/>
      <c r="P204" s="192"/>
    </row>
    <row r="205" spans="1:16" ht="19.95" customHeight="1" x14ac:dyDescent="0.25">
      <c r="A205" s="245"/>
      <c r="B205" s="204"/>
      <c r="C205" s="218"/>
      <c r="D205" s="218"/>
      <c r="E205" s="218"/>
      <c r="F205" s="239"/>
      <c r="G205" s="218"/>
      <c r="H205" s="188"/>
      <c r="I205" s="219"/>
      <c r="J205" s="219"/>
      <c r="K205" s="226" t="str">
        <f>IFERROR(VLOOKUP(J205,产品编码!A:D,4,0),"")</f>
        <v/>
      </c>
      <c r="N205" s="253"/>
      <c r="O205" s="192"/>
      <c r="P205" s="192"/>
    </row>
    <row r="206" spans="1:16" ht="19.95" customHeight="1" x14ac:dyDescent="0.25">
      <c r="A206" s="245"/>
      <c r="B206" s="204"/>
      <c r="C206" s="218"/>
      <c r="D206" s="218"/>
      <c r="E206" s="218"/>
      <c r="F206" s="239"/>
      <c r="G206" s="218"/>
      <c r="H206" s="188"/>
      <c r="I206" s="219"/>
      <c r="J206" s="219"/>
      <c r="K206" s="226" t="str">
        <f>IFERROR(VLOOKUP(J206,产品编码!A:D,4,0),"")</f>
        <v/>
      </c>
      <c r="N206" s="253"/>
      <c r="O206" s="192"/>
      <c r="P206" s="192"/>
    </row>
    <row r="207" spans="1:16" ht="19.95" customHeight="1" x14ac:dyDescent="0.25">
      <c r="A207" s="245"/>
      <c r="B207" s="204"/>
      <c r="C207" s="218"/>
      <c r="D207" s="218"/>
      <c r="E207" s="218"/>
      <c r="F207" s="239"/>
      <c r="G207" s="218"/>
      <c r="H207" s="188"/>
      <c r="I207" s="219"/>
      <c r="J207" s="219"/>
      <c r="K207" s="226" t="str">
        <f>IFERROR(VLOOKUP(J207,产品编码!A:D,4,0),"")</f>
        <v/>
      </c>
      <c r="N207" s="253"/>
      <c r="O207" s="192"/>
      <c r="P207" s="192"/>
    </row>
    <row r="208" spans="1:16" ht="19.95" customHeight="1" x14ac:dyDescent="0.25">
      <c r="A208" s="245"/>
      <c r="B208" s="204"/>
      <c r="C208" s="218"/>
      <c r="D208" s="218"/>
      <c r="E208" s="218"/>
      <c r="F208" s="218"/>
      <c r="G208" s="218"/>
      <c r="H208" s="188"/>
      <c r="I208" s="188"/>
      <c r="J208" s="188"/>
      <c r="K208" s="226" t="str">
        <f>IFERROR(VLOOKUP(J208,产品编码!A:D,4,0),"")</f>
        <v/>
      </c>
      <c r="N208" s="253"/>
      <c r="O208" s="192"/>
      <c r="P208" s="192"/>
    </row>
    <row r="209" spans="1:16" ht="19.95" customHeight="1" x14ac:dyDescent="0.25">
      <c r="A209" s="245"/>
      <c r="B209" s="204"/>
      <c r="C209" s="218"/>
      <c r="D209" s="218"/>
      <c r="E209" s="218"/>
      <c r="F209" s="218"/>
      <c r="G209" s="218"/>
      <c r="H209" s="188"/>
      <c r="I209" s="188"/>
      <c r="J209" s="188"/>
      <c r="K209" s="226" t="str">
        <f>IFERROR(VLOOKUP(J209,产品编码!A:D,4,0),"")</f>
        <v/>
      </c>
      <c r="N209" s="253"/>
      <c r="O209" s="192"/>
      <c r="P209" s="192"/>
    </row>
    <row r="210" spans="1:16" ht="19.95" customHeight="1" x14ac:dyDescent="0.25">
      <c r="A210" s="245"/>
      <c r="B210" s="204"/>
      <c r="C210" s="218"/>
      <c r="D210" s="218"/>
      <c r="E210" s="218"/>
      <c r="F210" s="218"/>
      <c r="G210" s="218"/>
      <c r="H210" s="188"/>
      <c r="I210" s="188"/>
      <c r="J210" s="188"/>
      <c r="K210" s="226" t="str">
        <f>IFERROR(VLOOKUP(J210,产品编码!A:D,4,0),"")</f>
        <v/>
      </c>
      <c r="N210" s="253"/>
      <c r="O210" s="192"/>
      <c r="P210" s="192"/>
    </row>
    <row r="211" spans="1:16" ht="19.95" customHeight="1" x14ac:dyDescent="0.25">
      <c r="A211" s="245"/>
      <c r="B211" s="204"/>
      <c r="C211" s="218"/>
      <c r="D211" s="218"/>
      <c r="E211" s="218"/>
      <c r="F211" s="218"/>
      <c r="G211" s="218"/>
      <c r="H211" s="188"/>
      <c r="I211" s="188"/>
      <c r="J211" s="188"/>
      <c r="K211" s="226" t="str">
        <f>IFERROR(VLOOKUP(J211,产品编码!A:D,4,0),"")</f>
        <v/>
      </c>
      <c r="N211" s="253"/>
      <c r="O211" s="192"/>
      <c r="P211" s="192"/>
    </row>
    <row r="212" spans="1:16" ht="19.95" customHeight="1" x14ac:dyDescent="0.25">
      <c r="A212" s="245"/>
      <c r="B212" s="204"/>
      <c r="C212" s="218"/>
      <c r="D212" s="218"/>
      <c r="E212" s="218"/>
      <c r="F212" s="218"/>
      <c r="G212" s="218"/>
      <c r="H212" s="188"/>
      <c r="I212" s="188"/>
      <c r="J212" s="188"/>
      <c r="K212" s="226" t="str">
        <f>IFERROR(VLOOKUP(J212,产品编码!A:D,4,0),"")</f>
        <v/>
      </c>
      <c r="N212" s="253"/>
      <c r="O212" s="192"/>
      <c r="P212" s="192"/>
    </row>
    <row r="213" spans="1:16" ht="19.95" customHeight="1" x14ac:dyDescent="0.25">
      <c r="A213" s="245"/>
      <c r="B213" s="204"/>
      <c r="C213" s="218"/>
      <c r="D213" s="218"/>
      <c r="E213" s="218"/>
      <c r="F213" s="218"/>
      <c r="G213" s="218"/>
      <c r="H213" s="188"/>
      <c r="I213" s="188"/>
      <c r="J213" s="188"/>
      <c r="K213" s="226" t="str">
        <f>IFERROR(VLOOKUP(J213,产品编码!A:D,4,0),"")</f>
        <v/>
      </c>
      <c r="N213" s="253"/>
      <c r="O213" s="192"/>
      <c r="P213" s="192"/>
    </row>
    <row r="214" spans="1:16" ht="19.95" customHeight="1" x14ac:dyDescent="0.25">
      <c r="A214" s="245"/>
      <c r="B214" s="204"/>
      <c r="C214" s="218"/>
      <c r="D214" s="218"/>
      <c r="E214" s="218"/>
      <c r="F214" s="218"/>
      <c r="G214" s="218"/>
      <c r="H214" s="188"/>
      <c r="I214" s="188"/>
      <c r="J214" s="188"/>
      <c r="K214" s="226" t="str">
        <f>IFERROR(VLOOKUP(J214,产品编码!A:D,4,0),"")</f>
        <v/>
      </c>
      <c r="N214" s="253"/>
      <c r="O214" s="192"/>
      <c r="P214" s="192"/>
    </row>
    <row r="215" spans="1:16" ht="19.95" customHeight="1" x14ac:dyDescent="0.25">
      <c r="A215" s="245"/>
      <c r="B215" s="204"/>
      <c r="C215" s="218"/>
      <c r="D215" s="218"/>
      <c r="E215" s="218"/>
      <c r="F215" s="218"/>
      <c r="G215" s="218"/>
      <c r="H215" s="188"/>
      <c r="I215" s="188"/>
      <c r="J215" s="188"/>
      <c r="K215" s="226" t="str">
        <f>IFERROR(VLOOKUP(J215,产品编码!A:D,4,0),"")</f>
        <v/>
      </c>
      <c r="N215" s="253"/>
      <c r="O215" s="192"/>
      <c r="P215" s="192"/>
    </row>
    <row r="216" spans="1:16" ht="19.95" customHeight="1" x14ac:dyDescent="0.25">
      <c r="A216" s="245"/>
      <c r="B216" s="204"/>
      <c r="C216" s="218"/>
      <c r="D216" s="218"/>
      <c r="E216" s="218"/>
      <c r="F216" s="218"/>
      <c r="G216" s="218"/>
      <c r="H216" s="188"/>
      <c r="I216" s="188"/>
      <c r="J216" s="188"/>
      <c r="K216" s="226" t="str">
        <f>IFERROR(VLOOKUP(J216,产品编码!A:D,4,0),"")</f>
        <v/>
      </c>
      <c r="N216" s="253"/>
      <c r="O216" s="192"/>
      <c r="P216" s="192"/>
    </row>
    <row r="217" spans="1:16" ht="19.95" customHeight="1" x14ac:dyDescent="0.25">
      <c r="A217" s="245"/>
      <c r="B217" s="204"/>
      <c r="C217" s="218"/>
      <c r="D217" s="218"/>
      <c r="E217" s="218"/>
      <c r="F217" s="218"/>
      <c r="G217" s="218"/>
      <c r="H217" s="188"/>
      <c r="I217" s="188"/>
      <c r="J217" s="188"/>
      <c r="K217" s="226" t="str">
        <f>IFERROR(VLOOKUP(J217,产品编码!A:D,4,0),"")</f>
        <v/>
      </c>
      <c r="N217" s="253"/>
      <c r="O217" s="192"/>
      <c r="P217" s="192"/>
    </row>
    <row r="218" spans="1:16" ht="19.95" customHeight="1" x14ac:dyDescent="0.25">
      <c r="A218" s="245"/>
      <c r="B218" s="204"/>
      <c r="C218" s="218"/>
      <c r="D218" s="218"/>
      <c r="E218" s="218"/>
      <c r="F218" s="218"/>
      <c r="G218" s="218"/>
      <c r="H218" s="188"/>
      <c r="I218" s="188"/>
      <c r="J218" s="188"/>
      <c r="K218" s="226" t="str">
        <f>IFERROR(VLOOKUP(J218,产品编码!A:D,4,0),"")</f>
        <v/>
      </c>
      <c r="N218" s="253"/>
      <c r="O218" s="192"/>
      <c r="P218" s="192"/>
    </row>
    <row r="219" spans="1:16" ht="19.95" customHeight="1" x14ac:dyDescent="0.25">
      <c r="A219" s="245"/>
      <c r="B219" s="204"/>
      <c r="C219" s="218"/>
      <c r="D219" s="218"/>
      <c r="E219" s="218"/>
      <c r="F219" s="218"/>
      <c r="G219" s="218"/>
      <c r="H219" s="188"/>
      <c r="I219" s="188"/>
      <c r="J219" s="188"/>
      <c r="K219" s="226" t="str">
        <f>IFERROR(VLOOKUP(J219,产品编码!A:D,4,0),"")</f>
        <v/>
      </c>
      <c r="N219" s="253"/>
      <c r="O219" s="192"/>
      <c r="P219" s="192"/>
    </row>
    <row r="220" spans="1:16" ht="19.95" customHeight="1" x14ac:dyDescent="0.25">
      <c r="A220" s="245"/>
      <c r="B220" s="204"/>
      <c r="C220" s="218"/>
      <c r="D220" s="218"/>
      <c r="E220" s="218"/>
      <c r="F220" s="218"/>
      <c r="G220" s="218"/>
      <c r="H220" s="188"/>
      <c r="I220" s="188"/>
      <c r="J220" s="188"/>
      <c r="K220" s="226" t="str">
        <f>IFERROR(VLOOKUP(J220,产品编码!A:D,4,0),"")</f>
        <v/>
      </c>
      <c r="N220" s="253"/>
      <c r="O220" s="192"/>
      <c r="P220" s="192"/>
    </row>
    <row r="221" spans="1:16" ht="19.95" customHeight="1" x14ac:dyDescent="0.25">
      <c r="A221" s="245"/>
      <c r="B221" s="204"/>
      <c r="C221" s="218"/>
      <c r="D221" s="218"/>
      <c r="E221" s="218"/>
      <c r="F221" s="218"/>
      <c r="G221" s="218"/>
      <c r="H221" s="188"/>
      <c r="I221" s="188"/>
      <c r="J221" s="188"/>
      <c r="K221" s="226" t="str">
        <f>IFERROR(VLOOKUP(J221,产品编码!A:D,4,0),"")</f>
        <v/>
      </c>
      <c r="N221" s="253"/>
      <c r="O221" s="192"/>
      <c r="P221" s="192"/>
    </row>
    <row r="222" spans="1:16" ht="19.95" customHeight="1" x14ac:dyDescent="0.25">
      <c r="A222" s="245"/>
      <c r="B222" s="204"/>
      <c r="C222" s="218"/>
      <c r="D222" s="218"/>
      <c r="E222" s="218"/>
      <c r="F222" s="218"/>
      <c r="G222" s="218"/>
      <c r="H222" s="188"/>
      <c r="I222" s="188"/>
      <c r="J222" s="188"/>
      <c r="K222" s="226" t="str">
        <f>IFERROR(VLOOKUP(J222,产品编码!A:D,4,0),"")</f>
        <v/>
      </c>
      <c r="N222" s="253"/>
      <c r="O222" s="192"/>
      <c r="P222" s="192"/>
    </row>
    <row r="223" spans="1:16" ht="19.95" customHeight="1" x14ac:dyDescent="0.25">
      <c r="A223" s="245"/>
      <c r="B223" s="204"/>
      <c r="C223" s="218"/>
      <c r="D223" s="218"/>
      <c r="E223" s="218"/>
      <c r="F223" s="218"/>
      <c r="G223" s="218"/>
      <c r="H223" s="188"/>
      <c r="I223" s="188"/>
      <c r="J223" s="188"/>
      <c r="K223" s="226" t="str">
        <f>IFERROR(VLOOKUP(J223,产品编码!A:D,4,0),"")</f>
        <v/>
      </c>
      <c r="N223" s="253"/>
      <c r="O223" s="192"/>
      <c r="P223" s="192"/>
    </row>
    <row r="224" spans="1:16" ht="19.95" customHeight="1" x14ac:dyDescent="0.25">
      <c r="A224" s="245"/>
      <c r="B224" s="204"/>
      <c r="C224" s="218"/>
      <c r="D224" s="218"/>
      <c r="E224" s="218"/>
      <c r="F224" s="218"/>
      <c r="G224" s="218"/>
      <c r="H224" s="188"/>
      <c r="I224" s="188"/>
      <c r="J224" s="188"/>
      <c r="K224" s="226" t="str">
        <f>IFERROR(VLOOKUP(J224,产品编码!A:D,4,0),"")</f>
        <v/>
      </c>
      <c r="N224" s="253"/>
      <c r="O224" s="192"/>
      <c r="P224" s="192"/>
    </row>
    <row r="225" spans="1:16" ht="19.95" customHeight="1" x14ac:dyDescent="0.25">
      <c r="A225" s="245"/>
      <c r="B225" s="204"/>
      <c r="C225" s="218"/>
      <c r="D225" s="218"/>
      <c r="E225" s="218"/>
      <c r="F225" s="218"/>
      <c r="G225" s="218"/>
      <c r="H225" s="188"/>
      <c r="I225" s="188"/>
      <c r="J225" s="188"/>
      <c r="K225" s="226" t="str">
        <f>IFERROR(VLOOKUP(J225,产品编码!A:D,4,0),"")</f>
        <v/>
      </c>
      <c r="N225" s="253"/>
      <c r="O225" s="192"/>
      <c r="P225" s="192"/>
    </row>
    <row r="226" spans="1:16" ht="19.95" customHeight="1" x14ac:dyDescent="0.25">
      <c r="A226" s="245"/>
      <c r="B226" s="204"/>
      <c r="C226" s="218"/>
      <c r="D226" s="218"/>
      <c r="E226" s="218"/>
      <c r="F226" s="218"/>
      <c r="G226" s="218"/>
      <c r="H226" s="188"/>
      <c r="I226" s="188"/>
      <c r="J226" s="188"/>
      <c r="K226" s="226" t="str">
        <f>IFERROR(VLOOKUP(J226,产品编码!A:D,4,0),"")</f>
        <v/>
      </c>
      <c r="N226" s="253"/>
      <c r="O226" s="192"/>
      <c r="P226" s="192"/>
    </row>
    <row r="227" spans="1:16" ht="19.95" customHeight="1" x14ac:dyDescent="0.25">
      <c r="A227" s="245"/>
      <c r="B227" s="204"/>
      <c r="C227" s="218"/>
      <c r="D227" s="218"/>
      <c r="E227" s="218"/>
      <c r="F227" s="218"/>
      <c r="G227" s="218"/>
      <c r="H227" s="188"/>
      <c r="I227" s="188"/>
      <c r="J227" s="188"/>
      <c r="K227" s="226" t="str">
        <f>IFERROR(VLOOKUP(J227,产品编码!A:D,4,0),"")</f>
        <v/>
      </c>
      <c r="N227" s="253"/>
      <c r="O227" s="192"/>
      <c r="P227" s="192"/>
    </row>
    <row r="228" spans="1:16" ht="19.95" customHeight="1" x14ac:dyDescent="0.25">
      <c r="A228" s="245"/>
      <c r="B228" s="204"/>
      <c r="C228" s="218"/>
      <c r="D228" s="218"/>
      <c r="E228" s="218"/>
      <c r="F228" s="218"/>
      <c r="G228" s="218"/>
      <c r="H228" s="188"/>
      <c r="I228" s="188"/>
      <c r="J228" s="188"/>
      <c r="K228" s="226" t="str">
        <f>IFERROR(VLOOKUP(J228,产品编码!A:D,4,0),"")</f>
        <v/>
      </c>
      <c r="N228" s="253"/>
      <c r="O228" s="192"/>
      <c r="P228" s="192"/>
    </row>
    <row r="229" spans="1:16" ht="19.95" customHeight="1" x14ac:dyDescent="0.25">
      <c r="A229" s="245"/>
      <c r="B229" s="204"/>
      <c r="C229" s="218"/>
      <c r="D229" s="218"/>
      <c r="E229" s="218"/>
      <c r="F229" s="218"/>
      <c r="G229" s="218"/>
      <c r="H229" s="188"/>
      <c r="I229" s="188"/>
      <c r="J229" s="188"/>
      <c r="K229" s="226" t="str">
        <f>IFERROR(VLOOKUP(J229,产品编码!A:D,4,0),"")</f>
        <v/>
      </c>
      <c r="N229" s="253"/>
      <c r="O229" s="192"/>
      <c r="P229" s="192"/>
    </row>
    <row r="230" spans="1:16" ht="19.95" customHeight="1" x14ac:dyDescent="0.25">
      <c r="A230" s="245"/>
      <c r="B230" s="204"/>
      <c r="C230" s="218"/>
      <c r="D230" s="218"/>
      <c r="E230" s="218"/>
      <c r="F230" s="218"/>
      <c r="G230" s="218"/>
      <c r="H230" s="188"/>
      <c r="I230" s="188"/>
      <c r="J230" s="188"/>
      <c r="K230" s="226" t="str">
        <f>IFERROR(VLOOKUP(J230,产品编码!A:D,4,0),"")</f>
        <v/>
      </c>
      <c r="N230" s="253"/>
      <c r="O230" s="192"/>
      <c r="P230" s="192"/>
    </row>
    <row r="231" spans="1:16" ht="19.95" customHeight="1" x14ac:dyDescent="0.25">
      <c r="A231" s="245"/>
      <c r="B231" s="204"/>
      <c r="C231" s="218"/>
      <c r="D231" s="218"/>
      <c r="E231" s="218"/>
      <c r="F231" s="218"/>
      <c r="G231" s="218"/>
      <c r="H231" s="188"/>
      <c r="I231" s="188"/>
      <c r="J231" s="188"/>
      <c r="K231" s="226" t="str">
        <f>IFERROR(VLOOKUP(J231,产品编码!A:D,4,0),"")</f>
        <v/>
      </c>
      <c r="N231" s="253"/>
      <c r="O231" s="192"/>
      <c r="P231" s="192"/>
    </row>
    <row r="232" spans="1:16" ht="19.95" customHeight="1" x14ac:dyDescent="0.25">
      <c r="A232" s="245"/>
      <c r="B232" s="204"/>
      <c r="C232" s="218"/>
      <c r="D232" s="218"/>
      <c r="E232" s="218"/>
      <c r="F232" s="218"/>
      <c r="G232" s="218"/>
      <c r="H232" s="188"/>
      <c r="I232" s="188"/>
      <c r="J232" s="188"/>
      <c r="K232" s="226" t="str">
        <f>IFERROR(VLOOKUP(J232,产品编码!A:D,4,0),"")</f>
        <v/>
      </c>
      <c r="N232" s="253"/>
      <c r="O232" s="192"/>
      <c r="P232" s="192"/>
    </row>
    <row r="233" spans="1:16" ht="19.95" customHeight="1" x14ac:dyDescent="0.25">
      <c r="A233" s="245"/>
      <c r="B233" s="204"/>
      <c r="C233" s="218"/>
      <c r="D233" s="218"/>
      <c r="E233" s="218"/>
      <c r="F233" s="218"/>
      <c r="G233" s="218"/>
      <c r="H233" s="188"/>
      <c r="I233" s="188"/>
      <c r="J233" s="188"/>
      <c r="K233" s="226" t="str">
        <f>IFERROR(VLOOKUP(J233,产品编码!A:D,4,0),"")</f>
        <v/>
      </c>
      <c r="N233" s="253"/>
      <c r="O233" s="192"/>
      <c r="P233" s="192"/>
    </row>
    <row r="234" spans="1:16" ht="19.95" customHeight="1" x14ac:dyDescent="0.25">
      <c r="A234" s="245"/>
      <c r="B234" s="204"/>
      <c r="C234" s="218"/>
      <c r="D234" s="218"/>
      <c r="E234" s="218"/>
      <c r="F234" s="218"/>
      <c r="G234" s="218"/>
      <c r="H234" s="188"/>
      <c r="I234" s="218"/>
      <c r="J234" s="218"/>
      <c r="K234" s="226" t="str">
        <f>IFERROR(VLOOKUP(J234,产品编码!A:D,4,0),"")</f>
        <v/>
      </c>
      <c r="N234" s="253"/>
      <c r="O234" s="192"/>
      <c r="P234" s="192"/>
    </row>
    <row r="235" spans="1:16" ht="19.95" customHeight="1" x14ac:dyDescent="0.25">
      <c r="A235" s="245"/>
      <c r="B235" s="204"/>
      <c r="C235" s="218"/>
      <c r="D235" s="218"/>
      <c r="E235" s="218"/>
      <c r="F235" s="218"/>
      <c r="G235" s="218"/>
      <c r="H235" s="188"/>
      <c r="I235" s="218"/>
      <c r="J235" s="218"/>
      <c r="K235" s="226" t="str">
        <f>IFERROR(VLOOKUP(J235,产品编码!A:D,4,0),"")</f>
        <v/>
      </c>
      <c r="N235" s="253"/>
      <c r="O235" s="192"/>
      <c r="P235" s="192"/>
    </row>
    <row r="236" spans="1:16" ht="19.95" customHeight="1" x14ac:dyDescent="0.25">
      <c r="A236" s="245"/>
      <c r="B236" s="204"/>
      <c r="C236" s="218"/>
      <c r="D236" s="218"/>
      <c r="E236" s="218"/>
      <c r="F236" s="218"/>
      <c r="G236" s="218"/>
      <c r="H236" s="188"/>
      <c r="I236" s="218"/>
      <c r="J236" s="218"/>
      <c r="K236" s="226" t="str">
        <f>IFERROR(VLOOKUP(J236,产品编码!A:D,4,0),"")</f>
        <v/>
      </c>
      <c r="N236" s="253"/>
      <c r="O236" s="192"/>
      <c r="P236" s="192"/>
    </row>
    <row r="237" spans="1:16" ht="19.95" customHeight="1" x14ac:dyDescent="0.25">
      <c r="A237" s="245"/>
      <c r="B237" s="204"/>
      <c r="C237" s="218"/>
      <c r="D237" s="218"/>
      <c r="E237" s="218"/>
      <c r="F237" s="218"/>
      <c r="G237" s="218"/>
      <c r="H237" s="188"/>
      <c r="I237" s="218"/>
      <c r="J237" s="218"/>
      <c r="K237" s="226" t="str">
        <f>IFERROR(VLOOKUP(J237,产品编码!A:D,4,0),"")</f>
        <v/>
      </c>
      <c r="N237" s="253"/>
      <c r="O237" s="192"/>
      <c r="P237" s="192"/>
    </row>
    <row r="238" spans="1:16" ht="19.95" customHeight="1" x14ac:dyDescent="0.25">
      <c r="A238" s="245"/>
      <c r="B238" s="204"/>
      <c r="C238" s="218"/>
      <c r="D238" s="218"/>
      <c r="E238" s="218"/>
      <c r="F238" s="218"/>
      <c r="G238" s="218"/>
      <c r="H238" s="188"/>
      <c r="I238" s="218"/>
      <c r="J238" s="218"/>
      <c r="K238" s="226" t="str">
        <f>IFERROR(VLOOKUP(J238,产品编码!A:D,4,0),"")</f>
        <v/>
      </c>
      <c r="N238" s="253"/>
      <c r="O238" s="192"/>
      <c r="P238" s="192"/>
    </row>
    <row r="239" spans="1:16" ht="19.95" customHeight="1" x14ac:dyDescent="0.25">
      <c r="A239" s="245"/>
      <c r="B239" s="204"/>
      <c r="C239" s="218"/>
      <c r="D239" s="218"/>
      <c r="E239" s="218"/>
      <c r="F239" s="218"/>
      <c r="G239" s="218"/>
      <c r="H239" s="188"/>
      <c r="I239" s="218"/>
      <c r="J239" s="218"/>
      <c r="K239" s="226" t="str">
        <f>IFERROR(VLOOKUP(J239,产品编码!A:D,4,0),"")</f>
        <v/>
      </c>
      <c r="N239" s="253"/>
      <c r="O239" s="192"/>
      <c r="P239" s="192"/>
    </row>
    <row r="240" spans="1:16" ht="19.95" customHeight="1" x14ac:dyDescent="0.25">
      <c r="A240" s="245"/>
      <c r="B240" s="204"/>
      <c r="C240" s="218"/>
      <c r="D240" s="218"/>
      <c r="E240" s="218"/>
      <c r="F240" s="218"/>
      <c r="G240" s="218"/>
      <c r="H240" s="188"/>
      <c r="I240" s="218"/>
      <c r="J240" s="218"/>
      <c r="K240" s="226" t="str">
        <f>IFERROR(VLOOKUP(J240,产品编码!A:D,4,0),"")</f>
        <v/>
      </c>
      <c r="N240" s="253"/>
      <c r="O240" s="192"/>
      <c r="P240" s="192"/>
    </row>
    <row r="241" spans="1:16" ht="19.95" customHeight="1" x14ac:dyDescent="0.25">
      <c r="A241" s="245"/>
      <c r="B241" s="204"/>
      <c r="C241" s="218"/>
      <c r="D241" s="218"/>
      <c r="E241" s="218"/>
      <c r="F241" s="218"/>
      <c r="G241" s="218"/>
      <c r="H241" s="188"/>
      <c r="I241" s="218"/>
      <c r="J241" s="218"/>
      <c r="K241" s="226" t="str">
        <f>IFERROR(VLOOKUP(J241,产品编码!A:D,4,0),"")</f>
        <v/>
      </c>
      <c r="N241" s="253"/>
      <c r="O241" s="192"/>
      <c r="P241" s="192"/>
    </row>
    <row r="242" spans="1:16" ht="19.95" customHeight="1" x14ac:dyDescent="0.25">
      <c r="A242" s="245"/>
      <c r="B242" s="204"/>
      <c r="C242" s="218"/>
      <c r="D242" s="218"/>
      <c r="E242" s="218"/>
      <c r="F242" s="218"/>
      <c r="G242" s="218"/>
      <c r="H242" s="188"/>
      <c r="I242" s="188"/>
      <c r="J242" s="188"/>
      <c r="K242" s="226" t="str">
        <f>IFERROR(VLOOKUP(J242,产品编码!A:D,4,0),"")</f>
        <v/>
      </c>
      <c r="N242" s="253"/>
      <c r="O242" s="192"/>
      <c r="P242" s="192"/>
    </row>
    <row r="243" spans="1:16" ht="19.95" customHeight="1" x14ac:dyDescent="0.25">
      <c r="A243" s="245"/>
      <c r="B243" s="204"/>
      <c r="C243" s="218"/>
      <c r="D243" s="218"/>
      <c r="E243" s="218"/>
      <c r="F243" s="218"/>
      <c r="G243" s="218"/>
      <c r="H243" s="188"/>
      <c r="I243" s="188"/>
      <c r="J243" s="188"/>
      <c r="K243" s="226" t="str">
        <f>IFERROR(VLOOKUP(J243,产品编码!A:D,4,0),"")</f>
        <v/>
      </c>
      <c r="N243" s="253"/>
      <c r="O243" s="192"/>
      <c r="P243" s="192"/>
    </row>
    <row r="244" spans="1:16" ht="19.95" customHeight="1" x14ac:dyDescent="0.25">
      <c r="A244" s="245"/>
      <c r="B244" s="204"/>
      <c r="C244" s="218"/>
      <c r="D244" s="218"/>
      <c r="E244" s="218"/>
      <c r="F244" s="218"/>
      <c r="G244" s="218"/>
      <c r="H244" s="188"/>
      <c r="I244" s="188"/>
      <c r="J244" s="188"/>
      <c r="K244" s="226" t="str">
        <f>IFERROR(VLOOKUP(J244,产品编码!A:D,4,0),"")</f>
        <v/>
      </c>
      <c r="N244" s="253"/>
      <c r="O244" s="192"/>
      <c r="P244" s="192"/>
    </row>
    <row r="245" spans="1:16" ht="19.95" customHeight="1" x14ac:dyDescent="0.25">
      <c r="A245" s="245"/>
      <c r="B245" s="204"/>
      <c r="C245" s="218"/>
      <c r="D245" s="218"/>
      <c r="E245" s="218"/>
      <c r="F245" s="218"/>
      <c r="G245" s="218"/>
      <c r="H245" s="188"/>
      <c r="I245" s="188"/>
      <c r="J245" s="188"/>
      <c r="K245" s="226" t="str">
        <f>IFERROR(VLOOKUP(J245,产品编码!A:D,4,0),"")</f>
        <v/>
      </c>
      <c r="N245" s="253"/>
      <c r="O245" s="192"/>
      <c r="P245" s="192"/>
    </row>
    <row r="246" spans="1:16" ht="19.95" customHeight="1" x14ac:dyDescent="0.25">
      <c r="A246" s="245"/>
      <c r="B246" s="204"/>
      <c r="C246" s="218"/>
      <c r="D246" s="218"/>
      <c r="E246" s="218"/>
      <c r="F246" s="218"/>
      <c r="G246" s="218"/>
      <c r="H246" s="188"/>
      <c r="I246" s="188"/>
      <c r="J246" s="188"/>
      <c r="K246" s="226" t="str">
        <f>IFERROR(VLOOKUP(J246,产品编码!A:D,4,0),"")</f>
        <v/>
      </c>
      <c r="N246" s="253"/>
      <c r="O246" s="192"/>
      <c r="P246" s="192"/>
    </row>
    <row r="247" spans="1:16" ht="19.95" customHeight="1" x14ac:dyDescent="0.25">
      <c r="A247" s="245"/>
      <c r="B247" s="204"/>
      <c r="C247" s="218"/>
      <c r="D247" s="218"/>
      <c r="E247" s="218"/>
      <c r="F247" s="218"/>
      <c r="G247" s="218"/>
      <c r="H247" s="188"/>
      <c r="I247" s="188"/>
      <c r="J247" s="188"/>
      <c r="K247" s="226" t="str">
        <f>IFERROR(VLOOKUP(J247,产品编码!A:D,4,0),"")</f>
        <v/>
      </c>
      <c r="N247" s="253"/>
      <c r="O247" s="192"/>
      <c r="P247" s="192"/>
    </row>
    <row r="248" spans="1:16" ht="19.95" customHeight="1" x14ac:dyDescent="0.25">
      <c r="A248" s="245"/>
      <c r="B248" s="204"/>
      <c r="C248" s="218"/>
      <c r="D248" s="218"/>
      <c r="E248" s="218"/>
      <c r="F248" s="218"/>
      <c r="G248" s="218"/>
      <c r="H248" s="188"/>
      <c r="I248" s="188"/>
      <c r="J248" s="188"/>
      <c r="K248" s="226" t="str">
        <f>IFERROR(VLOOKUP(J248,产品编码!A:D,4,0),"")</f>
        <v/>
      </c>
      <c r="N248" s="253"/>
      <c r="O248" s="192"/>
      <c r="P248" s="192"/>
    </row>
    <row r="249" spans="1:16" ht="19.95" customHeight="1" x14ac:dyDescent="0.25">
      <c r="A249" s="245"/>
      <c r="B249" s="204"/>
      <c r="C249" s="218"/>
      <c r="D249" s="218"/>
      <c r="E249" s="218"/>
      <c r="F249" s="218"/>
      <c r="G249" s="218"/>
      <c r="H249" s="188"/>
      <c r="I249" s="188"/>
      <c r="J249" s="188"/>
      <c r="K249" s="226" t="str">
        <f>IFERROR(VLOOKUP(J249,产品编码!A:D,4,0),"")</f>
        <v/>
      </c>
      <c r="N249" s="253"/>
      <c r="O249" s="192"/>
      <c r="P249" s="192"/>
    </row>
    <row r="250" spans="1:16" ht="19.95" customHeight="1" x14ac:dyDescent="0.25">
      <c r="A250" s="245"/>
      <c r="B250" s="204"/>
      <c r="C250" s="218"/>
      <c r="D250" s="218"/>
      <c r="E250" s="218"/>
      <c r="F250" s="218"/>
      <c r="G250" s="218"/>
      <c r="H250" s="188"/>
      <c r="I250" s="188"/>
      <c r="J250" s="188"/>
      <c r="K250" s="226" t="str">
        <f>IFERROR(VLOOKUP(J250,产品编码!A:D,4,0),"")</f>
        <v/>
      </c>
      <c r="N250" s="253"/>
      <c r="O250" s="192"/>
      <c r="P250" s="192"/>
    </row>
    <row r="251" spans="1:16" ht="19.95" customHeight="1" x14ac:dyDescent="0.25">
      <c r="A251" s="245"/>
      <c r="B251" s="204"/>
      <c r="C251" s="218"/>
      <c r="D251" s="218"/>
      <c r="E251" s="218"/>
      <c r="F251" s="218"/>
      <c r="G251" s="218"/>
      <c r="H251" s="188"/>
      <c r="I251" s="188"/>
      <c r="J251" s="188"/>
      <c r="K251" s="226" t="str">
        <f>IFERROR(VLOOKUP(J251,产品编码!A:D,4,0),"")</f>
        <v/>
      </c>
      <c r="N251" s="253"/>
      <c r="O251" s="192"/>
      <c r="P251" s="192"/>
    </row>
    <row r="252" spans="1:16" ht="19.95" customHeight="1" x14ac:dyDescent="0.25">
      <c r="A252" s="245"/>
      <c r="B252" s="204"/>
      <c r="C252" s="218"/>
      <c r="D252" s="218"/>
      <c r="E252" s="218"/>
      <c r="F252" s="218"/>
      <c r="G252" s="218"/>
      <c r="H252" s="188"/>
      <c r="I252" s="188"/>
      <c r="J252" s="188"/>
      <c r="K252" s="226" t="str">
        <f>IFERROR(VLOOKUP(J252,产品编码!A:D,4,0),"")</f>
        <v/>
      </c>
      <c r="N252" s="253"/>
      <c r="O252" s="192"/>
      <c r="P252" s="192"/>
    </row>
    <row r="253" spans="1:16" ht="19.95" customHeight="1" x14ac:dyDescent="0.25">
      <c r="A253" s="245"/>
      <c r="B253" s="204"/>
      <c r="C253" s="218"/>
      <c r="D253" s="218"/>
      <c r="E253" s="218"/>
      <c r="F253" s="218"/>
      <c r="G253" s="218"/>
      <c r="H253" s="188"/>
      <c r="I253" s="188"/>
      <c r="J253" s="188"/>
      <c r="K253" s="226" t="str">
        <f>IFERROR(VLOOKUP(J253,产品编码!A:D,4,0),"")</f>
        <v/>
      </c>
      <c r="N253" s="253"/>
      <c r="O253" s="192"/>
      <c r="P253" s="192"/>
    </row>
    <row r="254" spans="1:16" ht="19.95" customHeight="1" x14ac:dyDescent="0.25">
      <c r="A254" s="245"/>
      <c r="B254" s="204"/>
      <c r="C254" s="218"/>
      <c r="D254" s="218"/>
      <c r="E254" s="218"/>
      <c r="F254" s="218"/>
      <c r="G254" s="218"/>
      <c r="H254" s="188"/>
      <c r="I254" s="188"/>
      <c r="J254" s="188"/>
      <c r="K254" s="226" t="str">
        <f>IFERROR(VLOOKUP(J254,产品编码!A:D,4,0),"")</f>
        <v/>
      </c>
      <c r="N254" s="253"/>
      <c r="O254" s="192"/>
      <c r="P254" s="192"/>
    </row>
    <row r="255" spans="1:16" ht="19.95" customHeight="1" x14ac:dyDescent="0.25">
      <c r="A255" s="245"/>
      <c r="B255" s="204"/>
      <c r="C255" s="218"/>
      <c r="D255" s="218"/>
      <c r="E255" s="218"/>
      <c r="F255" s="218"/>
      <c r="G255" s="218"/>
      <c r="H255" s="188"/>
      <c r="I255" s="188"/>
      <c r="J255" s="188"/>
      <c r="K255" s="226" t="str">
        <f>IFERROR(VLOOKUP(J255,产品编码!A:D,4,0),"")</f>
        <v/>
      </c>
      <c r="N255" s="253"/>
      <c r="O255" s="192"/>
      <c r="P255" s="192"/>
    </row>
    <row r="256" spans="1:16" ht="19.95" customHeight="1" x14ac:dyDescent="0.25">
      <c r="A256" s="245"/>
      <c r="B256" s="204"/>
      <c r="C256" s="218"/>
      <c r="D256" s="218"/>
      <c r="E256" s="218"/>
      <c r="F256" s="218"/>
      <c r="G256" s="218"/>
      <c r="H256" s="188"/>
      <c r="I256" s="188"/>
      <c r="J256" s="188"/>
      <c r="K256" s="226" t="str">
        <f>IFERROR(VLOOKUP(J256,产品编码!A:D,4,0),"")</f>
        <v/>
      </c>
      <c r="N256" s="253"/>
      <c r="O256" s="192"/>
      <c r="P256" s="192"/>
    </row>
    <row r="257" spans="1:85" ht="19.95" customHeight="1" x14ac:dyDescent="0.25">
      <c r="A257" s="245"/>
      <c r="B257" s="204"/>
      <c r="C257" s="218"/>
      <c r="D257" s="218"/>
      <c r="E257" s="218"/>
      <c r="F257" s="218"/>
      <c r="G257" s="218"/>
      <c r="H257" s="188"/>
      <c r="I257" s="188"/>
      <c r="J257" s="188"/>
      <c r="K257" s="226" t="str">
        <f>IFERROR(VLOOKUP(J257,产品编码!A:D,4,0),"")</f>
        <v/>
      </c>
      <c r="N257" s="253"/>
      <c r="O257" s="192"/>
      <c r="P257" s="192"/>
    </row>
    <row r="258" spans="1:85" ht="19.95" customHeight="1" x14ac:dyDescent="0.25">
      <c r="A258" s="245"/>
      <c r="B258" s="204"/>
      <c r="C258" s="218"/>
      <c r="D258" s="218"/>
      <c r="E258" s="218"/>
      <c r="F258" s="218"/>
      <c r="G258" s="218"/>
      <c r="H258" s="188"/>
      <c r="I258" s="188"/>
      <c r="J258" s="188"/>
      <c r="K258" s="226" t="str">
        <f>IFERROR(VLOOKUP(J258,产品编码!A:D,4,0),"")</f>
        <v/>
      </c>
      <c r="N258" s="253"/>
      <c r="O258" s="192"/>
      <c r="P258" s="192"/>
    </row>
    <row r="259" spans="1:85" ht="19.95" customHeight="1" x14ac:dyDescent="0.25">
      <c r="A259" s="245"/>
      <c r="B259" s="204"/>
      <c r="C259" s="218"/>
      <c r="D259" s="218"/>
      <c r="E259" s="218"/>
      <c r="F259" s="218"/>
      <c r="G259" s="218"/>
      <c r="H259" s="188"/>
      <c r="I259" s="188"/>
      <c r="J259" s="188"/>
      <c r="K259" s="226" t="str">
        <f>IFERROR(VLOOKUP(J259,产品编码!A:D,4,0),"")</f>
        <v/>
      </c>
      <c r="N259" s="253"/>
      <c r="O259" s="192"/>
      <c r="P259" s="192"/>
    </row>
    <row r="260" spans="1:85" ht="19.95" customHeight="1" x14ac:dyDescent="0.25">
      <c r="A260" s="245"/>
      <c r="B260" s="204"/>
      <c r="C260" s="218"/>
      <c r="D260" s="218"/>
      <c r="E260" s="218"/>
      <c r="F260" s="218"/>
      <c r="G260" s="218"/>
      <c r="H260" s="188"/>
      <c r="I260" s="188"/>
      <c r="J260" s="188"/>
      <c r="K260" s="226" t="str">
        <f>IFERROR(VLOOKUP(J260,产品编码!A:D,4,0),"")</f>
        <v/>
      </c>
      <c r="N260" s="253"/>
      <c r="O260" s="192"/>
      <c r="P260" s="192"/>
    </row>
    <row r="261" spans="1:85" ht="19.95" customHeight="1" x14ac:dyDescent="0.25">
      <c r="A261" s="245"/>
      <c r="B261" s="204"/>
      <c r="C261" s="218"/>
      <c r="D261" s="218"/>
      <c r="E261" s="218"/>
      <c r="F261" s="218"/>
      <c r="G261" s="218"/>
      <c r="H261" s="188"/>
      <c r="I261" s="188"/>
      <c r="J261" s="188"/>
      <c r="K261" s="226" t="str">
        <f>IFERROR(VLOOKUP(J261,产品编码!A:D,4,0),"")</f>
        <v/>
      </c>
      <c r="N261" s="253"/>
      <c r="O261" s="192"/>
      <c r="P261" s="192"/>
    </row>
    <row r="262" spans="1:85" ht="19.95" customHeight="1" x14ac:dyDescent="0.25">
      <c r="A262" s="245"/>
      <c r="B262" s="204"/>
      <c r="C262" s="218"/>
      <c r="D262" s="218"/>
      <c r="E262" s="218"/>
      <c r="F262" s="218"/>
      <c r="G262" s="218"/>
      <c r="H262" s="188"/>
      <c r="I262" s="188"/>
      <c r="J262" s="188"/>
      <c r="K262" s="226" t="str">
        <f>IFERROR(VLOOKUP(J262,产品编码!A:D,4,0),"")</f>
        <v/>
      </c>
      <c r="N262" s="253"/>
      <c r="O262" s="192"/>
      <c r="P262" s="192"/>
    </row>
    <row r="263" spans="1:85" ht="19.95" customHeight="1" x14ac:dyDescent="0.25">
      <c r="A263" s="245"/>
      <c r="B263" s="204"/>
      <c r="C263" s="218"/>
      <c r="D263" s="218"/>
      <c r="E263" s="218"/>
      <c r="F263" s="218"/>
      <c r="G263" s="218"/>
      <c r="H263" s="188"/>
      <c r="I263" s="188"/>
      <c r="J263" s="188"/>
      <c r="K263" s="226" t="str">
        <f>IFERROR(VLOOKUP(J263,产品编码!A:D,4,0),"")</f>
        <v/>
      </c>
      <c r="N263" s="253"/>
      <c r="O263" s="192"/>
      <c r="P263" s="192"/>
    </row>
    <row r="264" spans="1:85" ht="19.95" customHeight="1" x14ac:dyDescent="0.25">
      <c r="A264" s="245"/>
      <c r="B264" s="204"/>
      <c r="C264" s="218"/>
      <c r="D264" s="218"/>
      <c r="E264" s="218"/>
      <c r="F264" s="218"/>
      <c r="G264" s="218"/>
      <c r="H264" s="188"/>
      <c r="I264" s="188"/>
      <c r="J264" s="188"/>
      <c r="K264" s="226" t="str">
        <f>IFERROR(VLOOKUP(J264,产品编码!A:D,4,0),"")</f>
        <v/>
      </c>
      <c r="N264" s="253"/>
      <c r="O264" s="192"/>
      <c r="P264" s="192"/>
    </row>
    <row r="265" spans="1:85" ht="19.95" customHeight="1" x14ac:dyDescent="0.25">
      <c r="A265" s="245"/>
      <c r="B265" s="204"/>
      <c r="C265" s="218"/>
      <c r="D265" s="218"/>
      <c r="E265" s="218"/>
      <c r="F265" s="218"/>
      <c r="G265" s="218"/>
      <c r="H265" s="188"/>
      <c r="I265" s="188"/>
      <c r="J265" s="188"/>
      <c r="K265" s="226" t="str">
        <f>IFERROR(VLOOKUP(J265,产品编码!A:D,4,0),"")</f>
        <v/>
      </c>
      <c r="N265" s="253"/>
      <c r="O265" s="192"/>
      <c r="P265" s="192"/>
    </row>
    <row r="266" spans="1:85" ht="19.95" customHeight="1" x14ac:dyDescent="0.25">
      <c r="A266" s="245"/>
      <c r="B266" s="204"/>
      <c r="C266" s="218"/>
      <c r="D266" s="218"/>
      <c r="E266" s="218"/>
      <c r="F266" s="218"/>
      <c r="G266" s="218"/>
      <c r="H266" s="188"/>
      <c r="I266" s="188"/>
      <c r="J266" s="188"/>
      <c r="K266" s="226" t="str">
        <f>IFERROR(VLOOKUP(J266,产品编码!A:D,4,0),"")</f>
        <v/>
      </c>
      <c r="N266" s="253"/>
      <c r="O266" s="192"/>
      <c r="P266" s="192"/>
    </row>
    <row r="267" spans="1:85" ht="19.95" customHeight="1" x14ac:dyDescent="0.25">
      <c r="A267" s="245"/>
      <c r="B267" s="204"/>
      <c r="C267" s="218"/>
      <c r="D267" s="218"/>
      <c r="E267" s="218"/>
      <c r="F267" s="218"/>
      <c r="G267" s="218"/>
      <c r="H267" s="188"/>
      <c r="I267" s="188"/>
      <c r="J267" s="188"/>
      <c r="K267" s="226" t="str">
        <f>IFERROR(VLOOKUP(J267,产品编码!A:D,4,0),"")</f>
        <v/>
      </c>
      <c r="N267" s="253"/>
      <c r="O267" s="192"/>
      <c r="P267" s="192"/>
    </row>
    <row r="268" spans="1:85" ht="19.95" customHeight="1" x14ac:dyDescent="0.25">
      <c r="A268" s="245"/>
      <c r="B268" s="204"/>
      <c r="C268" s="218"/>
      <c r="D268" s="218"/>
      <c r="E268" s="218"/>
      <c r="F268" s="218"/>
      <c r="G268" s="218"/>
      <c r="H268" s="188"/>
      <c r="I268" s="188"/>
      <c r="J268" s="188"/>
      <c r="K268" s="226" t="str">
        <f>IFERROR(VLOOKUP(J268,产品编码!A:D,4,0),"")</f>
        <v/>
      </c>
      <c r="N268" s="253"/>
      <c r="O268" s="192"/>
      <c r="P268" s="192"/>
    </row>
    <row r="269" spans="1:85" s="262" customFormat="1" ht="19.95" customHeight="1" x14ac:dyDescent="0.25">
      <c r="A269" s="245"/>
      <c r="B269" s="204"/>
      <c r="C269" s="218"/>
      <c r="D269" s="218"/>
      <c r="E269" s="218"/>
      <c r="F269" s="218"/>
      <c r="G269" s="218"/>
      <c r="H269" s="188"/>
      <c r="I269" s="188"/>
      <c r="J269" s="188"/>
      <c r="K269" s="260" t="str">
        <f>IFERROR(VLOOKUP(J269,产品编码!A:D,4,0),"")</f>
        <v/>
      </c>
      <c r="L269" s="247"/>
      <c r="M269" s="248"/>
      <c r="N269" s="253"/>
      <c r="O269" s="192"/>
      <c r="P269" s="192"/>
      <c r="Q269" s="264"/>
      <c r="R269" s="244"/>
      <c r="S269" s="220"/>
      <c r="T269" s="220"/>
      <c r="U269" s="220"/>
      <c r="V269" s="220"/>
      <c r="W269" s="220"/>
      <c r="X269" s="220"/>
      <c r="Y269" s="220"/>
      <c r="Z269" s="220"/>
      <c r="AA269" s="220"/>
      <c r="AB269" s="220"/>
      <c r="AC269" s="220"/>
      <c r="AD269" s="220"/>
      <c r="AE269" s="220"/>
      <c r="AF269" s="261"/>
      <c r="AG269" s="261"/>
      <c r="AH269" s="261"/>
      <c r="AI269" s="261"/>
      <c r="AJ269" s="261"/>
      <c r="AK269" s="261"/>
      <c r="AL269" s="261"/>
      <c r="AM269" s="261"/>
      <c r="AN269" s="261"/>
      <c r="AO269" s="261"/>
      <c r="AP269" s="261"/>
      <c r="AQ269" s="261"/>
      <c r="AR269" s="261"/>
      <c r="AS269" s="261"/>
      <c r="AT269" s="261"/>
      <c r="AU269" s="261"/>
      <c r="AV269" s="261"/>
      <c r="AW269" s="261"/>
      <c r="AX269" s="261"/>
      <c r="AY269" s="261"/>
      <c r="AZ269" s="261"/>
      <c r="BA269" s="261"/>
      <c r="BB269" s="261"/>
      <c r="BC269" s="261"/>
      <c r="BD269" s="261"/>
      <c r="BE269" s="261"/>
      <c r="BF269" s="261"/>
      <c r="BG269" s="261"/>
      <c r="BH269" s="261"/>
      <c r="BI269" s="261"/>
      <c r="BJ269" s="261"/>
      <c r="BK269" s="261"/>
      <c r="BL269" s="261"/>
      <c r="BM269" s="261"/>
      <c r="BN269" s="261"/>
      <c r="BO269" s="261"/>
      <c r="BP269" s="261"/>
      <c r="BQ269" s="261"/>
      <c r="BR269" s="261"/>
      <c r="BS269" s="261"/>
      <c r="BT269" s="261"/>
      <c r="BU269" s="261"/>
      <c r="BV269" s="261"/>
      <c r="BW269" s="261"/>
      <c r="BX269" s="261"/>
      <c r="BY269" s="261"/>
      <c r="BZ269" s="261"/>
      <c r="CA269" s="261"/>
      <c r="CB269" s="261"/>
      <c r="CC269" s="261"/>
      <c r="CD269" s="261"/>
      <c r="CE269" s="261"/>
      <c r="CF269" s="261"/>
      <c r="CG269" s="261"/>
    </row>
    <row r="270" spans="1:85" s="262" customFormat="1" ht="19.95" customHeight="1" x14ac:dyDescent="0.25">
      <c r="A270" s="245"/>
      <c r="B270" s="204"/>
      <c r="C270" s="218"/>
      <c r="D270" s="218"/>
      <c r="E270" s="218"/>
      <c r="F270" s="218"/>
      <c r="G270" s="218"/>
      <c r="H270" s="188"/>
      <c r="I270" s="188"/>
      <c r="J270" s="188"/>
      <c r="K270" s="260" t="str">
        <f>IFERROR(VLOOKUP(J270,产品编码!A:D,4,0),"")</f>
        <v/>
      </c>
      <c r="L270" s="247"/>
      <c r="M270" s="248"/>
      <c r="N270" s="253"/>
      <c r="O270" s="192"/>
      <c r="P270" s="192"/>
      <c r="Q270" s="264"/>
      <c r="R270" s="244"/>
      <c r="S270" s="220"/>
      <c r="T270" s="220"/>
      <c r="U270" s="220"/>
      <c r="V270" s="220"/>
      <c r="W270" s="220"/>
      <c r="X270" s="220"/>
      <c r="Y270" s="220"/>
      <c r="Z270" s="220"/>
      <c r="AA270" s="220"/>
      <c r="AB270" s="220"/>
      <c r="AC270" s="220"/>
      <c r="AD270" s="220"/>
      <c r="AE270" s="220"/>
      <c r="AF270" s="261"/>
      <c r="AG270" s="261"/>
      <c r="AH270" s="261"/>
      <c r="AI270" s="261"/>
      <c r="AJ270" s="261"/>
      <c r="AK270" s="261"/>
      <c r="AL270" s="261"/>
      <c r="AM270" s="261"/>
      <c r="AN270" s="261"/>
      <c r="AO270" s="261"/>
      <c r="AP270" s="261"/>
      <c r="AQ270" s="261"/>
      <c r="AR270" s="261"/>
      <c r="AS270" s="261"/>
      <c r="AT270" s="261"/>
      <c r="AU270" s="261"/>
      <c r="AV270" s="261"/>
      <c r="AW270" s="261"/>
      <c r="AX270" s="261"/>
      <c r="AY270" s="261"/>
      <c r="AZ270" s="261"/>
      <c r="BA270" s="261"/>
      <c r="BB270" s="261"/>
      <c r="BC270" s="261"/>
      <c r="BD270" s="261"/>
      <c r="BE270" s="261"/>
      <c r="BF270" s="261"/>
      <c r="BG270" s="261"/>
      <c r="BH270" s="261"/>
      <c r="BI270" s="261"/>
      <c r="BJ270" s="261"/>
      <c r="BK270" s="261"/>
      <c r="BL270" s="261"/>
      <c r="BM270" s="261"/>
      <c r="BN270" s="261"/>
      <c r="BO270" s="261"/>
      <c r="BP270" s="261"/>
      <c r="BQ270" s="261"/>
      <c r="BR270" s="261"/>
      <c r="BS270" s="261"/>
      <c r="BT270" s="261"/>
      <c r="BU270" s="261"/>
      <c r="BV270" s="261"/>
      <c r="BW270" s="261"/>
      <c r="BX270" s="261"/>
      <c r="BY270" s="261"/>
      <c r="BZ270" s="261"/>
      <c r="CA270" s="261"/>
      <c r="CB270" s="261"/>
      <c r="CC270" s="261"/>
      <c r="CD270" s="261"/>
      <c r="CE270" s="261"/>
      <c r="CF270" s="261"/>
      <c r="CG270" s="261"/>
    </row>
    <row r="271" spans="1:85" s="262" customFormat="1" ht="19.95" customHeight="1" x14ac:dyDescent="0.25">
      <c r="A271" s="245"/>
      <c r="B271" s="204"/>
      <c r="C271" s="218"/>
      <c r="D271" s="218"/>
      <c r="E271" s="218"/>
      <c r="F271" s="218"/>
      <c r="G271" s="218"/>
      <c r="H271" s="188"/>
      <c r="I271" s="188"/>
      <c r="J271" s="188"/>
      <c r="K271" s="260" t="str">
        <f>IFERROR(VLOOKUP(J271,产品编码!A:D,4,0),"")</f>
        <v/>
      </c>
      <c r="L271" s="247"/>
      <c r="M271" s="248"/>
      <c r="N271" s="253"/>
      <c r="O271" s="192"/>
      <c r="P271" s="192"/>
      <c r="Q271" s="264"/>
      <c r="R271" s="244"/>
      <c r="S271" s="220"/>
      <c r="T271" s="220"/>
      <c r="U271" s="220"/>
      <c r="V271" s="220"/>
      <c r="W271" s="220"/>
      <c r="X271" s="220"/>
      <c r="Y271" s="220"/>
      <c r="Z271" s="220"/>
      <c r="AA271" s="220"/>
      <c r="AB271" s="220"/>
      <c r="AC271" s="220"/>
      <c r="AD271" s="220"/>
      <c r="AE271" s="220"/>
      <c r="AF271" s="261"/>
      <c r="AG271" s="261"/>
      <c r="AH271" s="261"/>
      <c r="AI271" s="261"/>
      <c r="AJ271" s="261"/>
      <c r="AK271" s="261"/>
      <c r="AL271" s="261"/>
      <c r="AM271" s="261"/>
      <c r="AN271" s="261"/>
      <c r="AO271" s="261"/>
      <c r="AP271" s="261"/>
      <c r="AQ271" s="261"/>
      <c r="AR271" s="261"/>
      <c r="AS271" s="261"/>
      <c r="AT271" s="261"/>
      <c r="AU271" s="261"/>
      <c r="AV271" s="261"/>
      <c r="AW271" s="261"/>
      <c r="AX271" s="261"/>
      <c r="AY271" s="261"/>
      <c r="AZ271" s="261"/>
      <c r="BA271" s="261"/>
      <c r="BB271" s="261"/>
      <c r="BC271" s="261"/>
      <c r="BD271" s="261"/>
      <c r="BE271" s="261"/>
      <c r="BF271" s="261"/>
      <c r="BG271" s="261"/>
      <c r="BH271" s="261"/>
      <c r="BI271" s="261"/>
      <c r="BJ271" s="261"/>
      <c r="BK271" s="261"/>
      <c r="BL271" s="261"/>
      <c r="BM271" s="261"/>
      <c r="BN271" s="261"/>
      <c r="BO271" s="261"/>
      <c r="BP271" s="261"/>
      <c r="BQ271" s="261"/>
      <c r="BR271" s="261"/>
      <c r="BS271" s="261"/>
      <c r="BT271" s="261"/>
      <c r="BU271" s="261"/>
      <c r="BV271" s="261"/>
      <c r="BW271" s="261"/>
      <c r="BX271" s="261"/>
      <c r="BY271" s="261"/>
      <c r="BZ271" s="261"/>
      <c r="CA271" s="261"/>
      <c r="CB271" s="261"/>
      <c r="CC271" s="261"/>
      <c r="CD271" s="261"/>
      <c r="CE271" s="261"/>
      <c r="CF271" s="261"/>
      <c r="CG271" s="261"/>
    </row>
    <row r="272" spans="1:85" s="262" customFormat="1" ht="19.95" customHeight="1" x14ac:dyDescent="0.25">
      <c r="A272" s="245"/>
      <c r="B272" s="204"/>
      <c r="C272" s="218"/>
      <c r="D272" s="218"/>
      <c r="E272" s="218"/>
      <c r="F272" s="218"/>
      <c r="G272" s="218"/>
      <c r="H272" s="188"/>
      <c r="I272" s="188"/>
      <c r="J272" s="188"/>
      <c r="K272" s="260" t="str">
        <f>IFERROR(VLOOKUP(J272,产品编码!A:D,4,0),"")</f>
        <v/>
      </c>
      <c r="L272" s="247"/>
      <c r="M272" s="248"/>
      <c r="N272" s="253"/>
      <c r="O272" s="192"/>
      <c r="P272" s="192"/>
      <c r="Q272" s="264"/>
      <c r="R272" s="244"/>
      <c r="S272" s="220"/>
      <c r="T272" s="220"/>
      <c r="U272" s="220"/>
      <c r="V272" s="220"/>
      <c r="W272" s="220"/>
      <c r="X272" s="220"/>
      <c r="Y272" s="220"/>
      <c r="Z272" s="220"/>
      <c r="AA272" s="220"/>
      <c r="AB272" s="220"/>
      <c r="AC272" s="220"/>
      <c r="AD272" s="220"/>
      <c r="AE272" s="220"/>
      <c r="AF272" s="261"/>
      <c r="AG272" s="261"/>
      <c r="AH272" s="261"/>
      <c r="AI272" s="261"/>
      <c r="AJ272" s="261"/>
      <c r="AK272" s="261"/>
      <c r="AL272" s="261"/>
      <c r="AM272" s="261"/>
      <c r="AN272" s="261"/>
      <c r="AO272" s="261"/>
      <c r="AP272" s="261"/>
      <c r="AQ272" s="261"/>
      <c r="AR272" s="261"/>
      <c r="AS272" s="261"/>
      <c r="AT272" s="261"/>
      <c r="AU272" s="261"/>
      <c r="AV272" s="261"/>
      <c r="AW272" s="261"/>
      <c r="AX272" s="261"/>
      <c r="AY272" s="261"/>
      <c r="AZ272" s="261"/>
      <c r="BA272" s="261"/>
      <c r="BB272" s="261"/>
      <c r="BC272" s="261"/>
      <c r="BD272" s="261"/>
      <c r="BE272" s="261"/>
      <c r="BF272" s="261"/>
      <c r="BG272" s="261"/>
      <c r="BH272" s="261"/>
      <c r="BI272" s="261"/>
      <c r="BJ272" s="261"/>
      <c r="BK272" s="261"/>
      <c r="BL272" s="261"/>
      <c r="BM272" s="261"/>
      <c r="BN272" s="261"/>
      <c r="BO272" s="261"/>
      <c r="BP272" s="261"/>
      <c r="BQ272" s="261"/>
      <c r="BR272" s="261"/>
      <c r="BS272" s="261"/>
      <c r="BT272" s="261"/>
      <c r="BU272" s="261"/>
      <c r="BV272" s="261"/>
      <c r="BW272" s="261"/>
      <c r="BX272" s="261"/>
      <c r="BY272" s="261"/>
      <c r="BZ272" s="261"/>
      <c r="CA272" s="261"/>
      <c r="CB272" s="261"/>
      <c r="CC272" s="261"/>
      <c r="CD272" s="261"/>
      <c r="CE272" s="261"/>
      <c r="CF272" s="261"/>
      <c r="CG272" s="261"/>
    </row>
    <row r="273" spans="1:85" s="262" customFormat="1" ht="19.95" customHeight="1" x14ac:dyDescent="0.25">
      <c r="A273" s="245"/>
      <c r="B273" s="204"/>
      <c r="C273" s="218"/>
      <c r="D273" s="218"/>
      <c r="E273" s="218"/>
      <c r="F273" s="218"/>
      <c r="G273" s="218"/>
      <c r="H273" s="188"/>
      <c r="I273" s="188"/>
      <c r="J273" s="188"/>
      <c r="K273" s="260" t="str">
        <f>IFERROR(VLOOKUP(J273,产品编码!A:D,4,0),"")</f>
        <v/>
      </c>
      <c r="L273" s="247"/>
      <c r="M273" s="248"/>
      <c r="N273" s="253"/>
      <c r="O273" s="192"/>
      <c r="P273" s="192"/>
      <c r="Q273" s="264"/>
      <c r="R273" s="244"/>
      <c r="S273" s="220"/>
      <c r="T273" s="220"/>
      <c r="U273" s="220"/>
      <c r="V273" s="220"/>
      <c r="W273" s="220"/>
      <c r="X273" s="220"/>
      <c r="Y273" s="220"/>
      <c r="Z273" s="220"/>
      <c r="AA273" s="220"/>
      <c r="AB273" s="220"/>
      <c r="AC273" s="220"/>
      <c r="AD273" s="220"/>
      <c r="AE273" s="220"/>
      <c r="AF273" s="261"/>
      <c r="AG273" s="261"/>
      <c r="AH273" s="261"/>
      <c r="AI273" s="261"/>
      <c r="AJ273" s="261"/>
      <c r="AK273" s="261"/>
      <c r="AL273" s="261"/>
      <c r="AM273" s="261"/>
      <c r="AN273" s="261"/>
      <c r="AO273" s="261"/>
      <c r="AP273" s="261"/>
      <c r="AQ273" s="261"/>
      <c r="AR273" s="261"/>
      <c r="AS273" s="261"/>
      <c r="AT273" s="261"/>
      <c r="AU273" s="261"/>
      <c r="AV273" s="261"/>
      <c r="AW273" s="261"/>
      <c r="AX273" s="261"/>
      <c r="AY273" s="261"/>
      <c r="AZ273" s="261"/>
      <c r="BA273" s="261"/>
      <c r="BB273" s="261"/>
      <c r="BC273" s="261"/>
      <c r="BD273" s="261"/>
      <c r="BE273" s="261"/>
      <c r="BF273" s="261"/>
      <c r="BG273" s="261"/>
      <c r="BH273" s="261"/>
      <c r="BI273" s="261"/>
      <c r="BJ273" s="261"/>
      <c r="BK273" s="261"/>
      <c r="BL273" s="261"/>
      <c r="BM273" s="261"/>
      <c r="BN273" s="261"/>
      <c r="BO273" s="261"/>
      <c r="BP273" s="261"/>
      <c r="BQ273" s="261"/>
      <c r="BR273" s="261"/>
      <c r="BS273" s="261"/>
      <c r="BT273" s="261"/>
      <c r="BU273" s="261"/>
      <c r="BV273" s="261"/>
      <c r="BW273" s="261"/>
      <c r="BX273" s="261"/>
      <c r="BY273" s="261"/>
      <c r="BZ273" s="261"/>
      <c r="CA273" s="261"/>
      <c r="CB273" s="261"/>
      <c r="CC273" s="261"/>
      <c r="CD273" s="261"/>
      <c r="CE273" s="261"/>
      <c r="CF273" s="261"/>
      <c r="CG273" s="261"/>
    </row>
    <row r="274" spans="1:85" s="262" customFormat="1" ht="19.95" customHeight="1" x14ac:dyDescent="0.25">
      <c r="A274" s="245"/>
      <c r="B274" s="204"/>
      <c r="C274" s="218"/>
      <c r="D274" s="218"/>
      <c r="E274" s="218"/>
      <c r="F274" s="218"/>
      <c r="G274" s="218"/>
      <c r="H274" s="188"/>
      <c r="I274" s="188"/>
      <c r="J274" s="188"/>
      <c r="K274" s="260" t="str">
        <f>IFERROR(VLOOKUP(J274,产品编码!A:D,4,0),"")</f>
        <v/>
      </c>
      <c r="L274" s="247"/>
      <c r="M274" s="248"/>
      <c r="N274" s="253"/>
      <c r="O274" s="192"/>
      <c r="P274" s="192"/>
      <c r="Q274" s="264"/>
      <c r="R274" s="244"/>
      <c r="S274" s="220"/>
      <c r="T274" s="220"/>
      <c r="U274" s="220"/>
      <c r="V274" s="220"/>
      <c r="W274" s="220"/>
      <c r="X274" s="220"/>
      <c r="Y274" s="220"/>
      <c r="Z274" s="220"/>
      <c r="AA274" s="220"/>
      <c r="AB274" s="220"/>
      <c r="AC274" s="220"/>
      <c r="AD274" s="220"/>
      <c r="AE274" s="220"/>
      <c r="AF274" s="261"/>
      <c r="AG274" s="261"/>
      <c r="AH274" s="261"/>
      <c r="AI274" s="261"/>
      <c r="AJ274" s="261"/>
      <c r="AK274" s="261"/>
      <c r="AL274" s="261"/>
      <c r="AM274" s="261"/>
      <c r="AN274" s="261"/>
      <c r="AO274" s="261"/>
      <c r="AP274" s="261"/>
      <c r="AQ274" s="261"/>
      <c r="AR274" s="261"/>
      <c r="AS274" s="261"/>
      <c r="AT274" s="261"/>
      <c r="AU274" s="261"/>
      <c r="AV274" s="261"/>
      <c r="AW274" s="261"/>
      <c r="AX274" s="261"/>
      <c r="AY274" s="261"/>
      <c r="AZ274" s="261"/>
      <c r="BA274" s="261"/>
      <c r="BB274" s="261"/>
      <c r="BC274" s="261"/>
      <c r="BD274" s="261"/>
      <c r="BE274" s="261"/>
      <c r="BF274" s="261"/>
      <c r="BG274" s="261"/>
      <c r="BH274" s="261"/>
      <c r="BI274" s="261"/>
      <c r="BJ274" s="261"/>
      <c r="BK274" s="261"/>
      <c r="BL274" s="261"/>
      <c r="BM274" s="261"/>
      <c r="BN274" s="261"/>
      <c r="BO274" s="261"/>
      <c r="BP274" s="261"/>
      <c r="BQ274" s="261"/>
      <c r="BR274" s="261"/>
      <c r="BS274" s="261"/>
      <c r="BT274" s="261"/>
      <c r="BU274" s="261"/>
      <c r="BV274" s="261"/>
      <c r="BW274" s="261"/>
      <c r="BX274" s="261"/>
      <c r="BY274" s="261"/>
      <c r="BZ274" s="261"/>
      <c r="CA274" s="261"/>
      <c r="CB274" s="261"/>
      <c r="CC274" s="261"/>
      <c r="CD274" s="261"/>
      <c r="CE274" s="261"/>
      <c r="CF274" s="261"/>
      <c r="CG274" s="261"/>
    </row>
    <row r="275" spans="1:85" ht="19.95" customHeight="1" x14ac:dyDescent="0.25">
      <c r="A275" s="245"/>
      <c r="B275" s="204"/>
      <c r="C275" s="218"/>
      <c r="D275" s="218"/>
      <c r="E275" s="218"/>
      <c r="F275" s="218"/>
      <c r="G275" s="218"/>
      <c r="H275" s="188"/>
      <c r="I275" s="188"/>
      <c r="J275" s="188"/>
      <c r="K275" s="226" t="str">
        <f>IFERROR(VLOOKUP(J275,产品编码!A:D,4,0),"")</f>
        <v/>
      </c>
      <c r="N275" s="253"/>
      <c r="O275" s="192"/>
      <c r="P275" s="192"/>
    </row>
    <row r="276" spans="1:85" ht="19.95" customHeight="1" x14ac:dyDescent="0.25">
      <c r="A276" s="245"/>
      <c r="B276" s="204"/>
      <c r="C276" s="218"/>
      <c r="D276" s="218"/>
      <c r="E276" s="218"/>
      <c r="F276" s="218"/>
      <c r="G276" s="218"/>
      <c r="H276" s="188"/>
      <c r="I276" s="188"/>
      <c r="J276" s="188"/>
      <c r="K276" s="226" t="str">
        <f>IFERROR(VLOOKUP(J276,产品编码!A:D,4,0),"")</f>
        <v/>
      </c>
      <c r="N276" s="253"/>
      <c r="O276" s="192"/>
      <c r="P276" s="192"/>
    </row>
    <row r="277" spans="1:85" ht="19.95" customHeight="1" x14ac:dyDescent="0.25">
      <c r="A277" s="245"/>
      <c r="B277" s="204"/>
      <c r="C277" s="218"/>
      <c r="D277" s="218"/>
      <c r="E277" s="218"/>
      <c r="F277" s="218"/>
      <c r="G277" s="218"/>
      <c r="H277" s="188"/>
      <c r="I277" s="188"/>
      <c r="J277" s="188"/>
      <c r="K277" s="226" t="str">
        <f>IFERROR(VLOOKUP(J277,产品编码!A:D,4,0),"")</f>
        <v/>
      </c>
      <c r="N277" s="253"/>
      <c r="O277" s="192"/>
      <c r="P277" s="192"/>
    </row>
    <row r="278" spans="1:85" ht="19.95" customHeight="1" x14ac:dyDescent="0.25">
      <c r="A278" s="245"/>
      <c r="B278" s="204"/>
      <c r="C278" s="218"/>
      <c r="D278" s="218"/>
      <c r="E278" s="218"/>
      <c r="F278" s="218"/>
      <c r="G278" s="218"/>
      <c r="H278" s="188"/>
      <c r="I278" s="188"/>
      <c r="J278" s="188"/>
      <c r="K278" s="226" t="str">
        <f>IFERROR(VLOOKUP(J278,产品编码!A:D,4,0),"")</f>
        <v/>
      </c>
      <c r="N278" s="253"/>
      <c r="O278" s="192"/>
      <c r="P278" s="192"/>
    </row>
    <row r="279" spans="1:85" ht="19.95" customHeight="1" x14ac:dyDescent="0.25">
      <c r="A279" s="245"/>
      <c r="B279" s="204"/>
      <c r="C279" s="218"/>
      <c r="D279" s="218"/>
      <c r="E279" s="218"/>
      <c r="F279" s="218"/>
      <c r="G279" s="218"/>
      <c r="H279" s="188"/>
      <c r="I279" s="188"/>
      <c r="J279" s="188"/>
      <c r="K279" s="226" t="str">
        <f>IFERROR(VLOOKUP(J279,产品编码!A:D,4,0),"")</f>
        <v/>
      </c>
      <c r="N279" s="253"/>
      <c r="O279" s="192"/>
      <c r="P279" s="192"/>
    </row>
    <row r="280" spans="1:85" ht="19.95" customHeight="1" x14ac:dyDescent="0.25">
      <c r="A280" s="245"/>
      <c r="B280" s="204"/>
      <c r="C280" s="218"/>
      <c r="D280" s="218"/>
      <c r="E280" s="218"/>
      <c r="F280" s="218"/>
      <c r="G280" s="218"/>
      <c r="H280" s="188"/>
      <c r="I280" s="188"/>
      <c r="J280" s="188"/>
      <c r="K280" s="226" t="str">
        <f>IFERROR(VLOOKUP(J280,产品编码!A:D,4,0),"")</f>
        <v/>
      </c>
      <c r="N280" s="253"/>
      <c r="O280" s="192"/>
      <c r="P280" s="192"/>
    </row>
    <row r="281" spans="1:85" ht="19.95" customHeight="1" x14ac:dyDescent="0.25">
      <c r="A281" s="245"/>
      <c r="B281" s="204"/>
      <c r="C281" s="218"/>
      <c r="D281" s="218"/>
      <c r="E281" s="218"/>
      <c r="F281" s="218"/>
      <c r="G281" s="218"/>
      <c r="H281" s="188"/>
      <c r="I281" s="188"/>
      <c r="J281" s="188"/>
      <c r="K281" s="226" t="str">
        <f>IFERROR(VLOOKUP(J281,产品编码!A:D,4,0),"")</f>
        <v/>
      </c>
      <c r="N281" s="253"/>
      <c r="O281" s="192"/>
      <c r="P281" s="192"/>
    </row>
    <row r="282" spans="1:85" ht="19.95" customHeight="1" x14ac:dyDescent="0.25">
      <c r="A282" s="245"/>
      <c r="B282" s="204"/>
      <c r="C282" s="218"/>
      <c r="D282" s="218"/>
      <c r="E282" s="218"/>
      <c r="F282" s="218"/>
      <c r="G282" s="218"/>
      <c r="H282" s="188"/>
      <c r="I282" s="188"/>
      <c r="J282" s="188"/>
      <c r="K282" s="226" t="str">
        <f>IFERROR(VLOOKUP(J282,产品编码!A:D,4,0),"")</f>
        <v/>
      </c>
      <c r="N282" s="253"/>
      <c r="O282" s="192"/>
      <c r="P282" s="192"/>
    </row>
    <row r="283" spans="1:85" ht="19.95" customHeight="1" x14ac:dyDescent="0.25">
      <c r="A283" s="245"/>
      <c r="B283" s="204"/>
      <c r="C283" s="218"/>
      <c r="D283" s="218"/>
      <c r="E283" s="218"/>
      <c r="F283" s="218"/>
      <c r="G283" s="218"/>
      <c r="H283" s="188"/>
      <c r="I283" s="188"/>
      <c r="J283" s="188"/>
      <c r="K283" s="226" t="str">
        <f>IFERROR(VLOOKUP(J283,产品编码!A:D,4,0),"")</f>
        <v/>
      </c>
      <c r="N283" s="253"/>
      <c r="O283" s="192"/>
      <c r="P283" s="192"/>
    </row>
    <row r="284" spans="1:85" ht="19.95" customHeight="1" x14ac:dyDescent="0.25">
      <c r="A284" s="245"/>
      <c r="B284" s="204"/>
      <c r="C284" s="218"/>
      <c r="D284" s="218"/>
      <c r="E284" s="218"/>
      <c r="F284" s="218"/>
      <c r="G284" s="218"/>
      <c r="H284" s="188"/>
      <c r="I284" s="188"/>
      <c r="J284" s="188"/>
      <c r="K284" s="226" t="str">
        <f>IFERROR(VLOOKUP(J284,产品编码!A:D,4,0),"")</f>
        <v/>
      </c>
      <c r="N284" s="253"/>
      <c r="O284" s="192"/>
      <c r="P284" s="192"/>
    </row>
    <row r="285" spans="1:85" ht="19.95" customHeight="1" x14ac:dyDescent="0.25">
      <c r="A285" s="245"/>
      <c r="B285" s="204"/>
      <c r="C285" s="218"/>
      <c r="D285" s="218"/>
      <c r="E285" s="218"/>
      <c r="F285" s="218"/>
      <c r="G285" s="218"/>
      <c r="H285" s="188"/>
      <c r="I285" s="188"/>
      <c r="J285" s="188"/>
      <c r="K285" s="226" t="str">
        <f>IFERROR(VLOOKUP(J285,产品编码!A:D,4,0),"")</f>
        <v/>
      </c>
      <c r="N285" s="253"/>
      <c r="O285" s="192"/>
      <c r="P285" s="192"/>
    </row>
    <row r="286" spans="1:85" ht="19.95" customHeight="1" x14ac:dyDescent="0.25">
      <c r="A286" s="245"/>
      <c r="B286" s="204"/>
      <c r="C286" s="218"/>
      <c r="D286" s="218"/>
      <c r="E286" s="218"/>
      <c r="F286" s="218"/>
      <c r="G286" s="218"/>
      <c r="H286" s="188"/>
      <c r="I286" s="188"/>
      <c r="J286" s="188"/>
      <c r="K286" s="226" t="str">
        <f>IFERROR(VLOOKUP(J286,产品编码!A:D,4,0),"")</f>
        <v/>
      </c>
      <c r="N286" s="253"/>
      <c r="O286" s="192"/>
      <c r="P286" s="192"/>
    </row>
    <row r="287" spans="1:85" ht="19.95" customHeight="1" x14ac:dyDescent="0.25">
      <c r="A287" s="245"/>
      <c r="B287" s="204"/>
      <c r="C287" s="218"/>
      <c r="D287" s="218"/>
      <c r="E287" s="218"/>
      <c r="F287" s="218"/>
      <c r="G287" s="218"/>
      <c r="H287" s="188"/>
      <c r="I287" s="188"/>
      <c r="J287" s="188"/>
      <c r="K287" s="226" t="str">
        <f>IFERROR(VLOOKUP(J287,产品编码!A:D,4,0),"")</f>
        <v/>
      </c>
      <c r="N287" s="253"/>
      <c r="O287" s="192"/>
      <c r="P287" s="192"/>
    </row>
    <row r="288" spans="1:85" ht="19.95" customHeight="1" x14ac:dyDescent="0.25">
      <c r="A288" s="245"/>
      <c r="B288" s="204"/>
      <c r="C288" s="218"/>
      <c r="D288" s="218"/>
      <c r="E288" s="218"/>
      <c r="F288" s="218"/>
      <c r="G288" s="218"/>
      <c r="H288" s="188"/>
      <c r="I288" s="188"/>
      <c r="J288" s="188"/>
      <c r="K288" s="226" t="str">
        <f>IFERROR(VLOOKUP(J288,产品编码!A:D,4,0),"")</f>
        <v/>
      </c>
      <c r="N288" s="253"/>
      <c r="O288" s="192"/>
      <c r="P288" s="192"/>
    </row>
    <row r="289" spans="1:16" ht="19.95" customHeight="1" x14ac:dyDescent="0.25">
      <c r="A289" s="245"/>
      <c r="B289" s="204"/>
      <c r="C289" s="218"/>
      <c r="D289" s="218"/>
      <c r="E289" s="218"/>
      <c r="F289" s="218"/>
      <c r="G289" s="218"/>
      <c r="H289" s="188"/>
      <c r="I289" s="188"/>
      <c r="J289" s="188"/>
      <c r="K289" s="226" t="str">
        <f>IFERROR(VLOOKUP(J289,产品编码!A:D,4,0),"")</f>
        <v/>
      </c>
      <c r="N289" s="253"/>
      <c r="O289" s="192"/>
      <c r="P289" s="192"/>
    </row>
    <row r="290" spans="1:16" ht="19.95" customHeight="1" x14ac:dyDescent="0.25">
      <c r="A290" s="245"/>
      <c r="B290" s="204"/>
      <c r="C290" s="218"/>
      <c r="D290" s="218"/>
      <c r="E290" s="218"/>
      <c r="F290" s="218"/>
      <c r="G290" s="218"/>
      <c r="H290" s="188"/>
      <c r="I290" s="188"/>
      <c r="J290" s="188"/>
      <c r="K290" s="226" t="str">
        <f>IFERROR(VLOOKUP(J290,产品编码!A:D,4,0),"")</f>
        <v/>
      </c>
      <c r="N290" s="253"/>
      <c r="O290" s="192"/>
      <c r="P290" s="192"/>
    </row>
    <row r="291" spans="1:16" ht="19.95" customHeight="1" x14ac:dyDescent="0.25">
      <c r="A291" s="245"/>
      <c r="B291" s="204"/>
      <c r="C291" s="218"/>
      <c r="D291" s="218"/>
      <c r="E291" s="218"/>
      <c r="F291" s="218"/>
      <c r="G291" s="218"/>
      <c r="H291" s="188"/>
      <c r="I291" s="188"/>
      <c r="J291" s="188"/>
      <c r="K291" s="226" t="str">
        <f>IFERROR(VLOOKUP(J291,产品编码!A:D,4,0),"")</f>
        <v/>
      </c>
      <c r="N291" s="253"/>
      <c r="O291" s="192"/>
      <c r="P291" s="192"/>
    </row>
    <row r="292" spans="1:16" ht="19.95" customHeight="1" x14ac:dyDescent="0.25">
      <c r="A292" s="245"/>
      <c r="B292" s="204"/>
      <c r="C292" s="218"/>
      <c r="D292" s="218"/>
      <c r="E292" s="218"/>
      <c r="F292" s="218"/>
      <c r="G292" s="218"/>
      <c r="H292" s="188"/>
      <c r="I292" s="188"/>
      <c r="J292" s="188"/>
      <c r="K292" s="226" t="str">
        <f>IFERROR(VLOOKUP(J292,产品编码!A:D,4,0),"")</f>
        <v/>
      </c>
      <c r="N292" s="253"/>
      <c r="O292" s="192"/>
      <c r="P292" s="192"/>
    </row>
    <row r="293" spans="1:16" ht="19.95" customHeight="1" x14ac:dyDescent="0.25">
      <c r="A293" s="245"/>
      <c r="B293" s="204"/>
      <c r="C293" s="218"/>
      <c r="D293" s="218"/>
      <c r="E293" s="218"/>
      <c r="F293" s="218"/>
      <c r="G293" s="218"/>
      <c r="H293" s="188"/>
      <c r="I293" s="188"/>
      <c r="J293" s="188"/>
      <c r="K293" s="226" t="str">
        <f>IFERROR(VLOOKUP(J293,产品编码!A:D,4,0),"")</f>
        <v/>
      </c>
      <c r="N293" s="253"/>
      <c r="O293" s="192"/>
      <c r="P293" s="192"/>
    </row>
    <row r="294" spans="1:16" ht="19.95" customHeight="1" x14ac:dyDescent="0.25">
      <c r="A294" s="245"/>
      <c r="B294" s="204"/>
      <c r="C294" s="218"/>
      <c r="D294" s="218"/>
      <c r="E294" s="218"/>
      <c r="F294" s="218"/>
      <c r="G294" s="218"/>
      <c r="H294" s="188"/>
      <c r="I294" s="188"/>
      <c r="J294" s="188"/>
      <c r="K294" s="226" t="str">
        <f>IFERROR(VLOOKUP(J294,产品编码!A:D,4,0),"")</f>
        <v/>
      </c>
      <c r="N294" s="253"/>
      <c r="O294" s="192"/>
      <c r="P294" s="192"/>
    </row>
    <row r="295" spans="1:16" ht="19.95" customHeight="1" x14ac:dyDescent="0.25">
      <c r="A295" s="245"/>
      <c r="B295" s="204"/>
      <c r="C295" s="218"/>
      <c r="D295" s="218"/>
      <c r="E295" s="218"/>
      <c r="F295" s="218"/>
      <c r="G295" s="218"/>
      <c r="H295" s="188"/>
      <c r="I295" s="188"/>
      <c r="J295" s="188"/>
      <c r="K295" s="226" t="str">
        <f>IFERROR(VLOOKUP(J295,产品编码!A:D,4,0),"")</f>
        <v/>
      </c>
      <c r="N295" s="253"/>
      <c r="O295" s="192"/>
      <c r="P295" s="192"/>
    </row>
    <row r="296" spans="1:16" ht="19.95" customHeight="1" x14ac:dyDescent="0.25">
      <c r="A296" s="245"/>
      <c r="B296" s="204"/>
      <c r="C296" s="218"/>
      <c r="D296" s="218"/>
      <c r="E296" s="218"/>
      <c r="F296" s="218"/>
      <c r="G296" s="218"/>
      <c r="H296" s="188"/>
      <c r="I296" s="188"/>
      <c r="J296" s="188"/>
      <c r="K296" s="226" t="str">
        <f>IFERROR(VLOOKUP(J296,产品编码!A:D,4,0),"")</f>
        <v/>
      </c>
      <c r="N296" s="253"/>
      <c r="O296" s="192"/>
      <c r="P296" s="192"/>
    </row>
    <row r="297" spans="1:16" ht="19.95" customHeight="1" x14ac:dyDescent="0.25">
      <c r="A297" s="245"/>
      <c r="B297" s="204"/>
      <c r="C297" s="218"/>
      <c r="D297" s="218"/>
      <c r="E297" s="218"/>
      <c r="F297" s="218"/>
      <c r="G297" s="218"/>
      <c r="H297" s="188"/>
      <c r="I297" s="188"/>
      <c r="J297" s="188"/>
      <c r="K297" s="226" t="str">
        <f>IFERROR(VLOOKUP(J297,产品编码!A:D,4,0),"")</f>
        <v/>
      </c>
      <c r="N297" s="253"/>
      <c r="O297" s="192"/>
      <c r="P297" s="192"/>
    </row>
    <row r="298" spans="1:16" ht="19.95" customHeight="1" x14ac:dyDescent="0.25">
      <c r="A298" s="245"/>
      <c r="B298" s="204"/>
      <c r="C298" s="218"/>
      <c r="D298" s="218"/>
      <c r="E298" s="218"/>
      <c r="F298" s="218"/>
      <c r="G298" s="218"/>
      <c r="H298" s="188"/>
      <c r="I298" s="188"/>
      <c r="J298" s="188"/>
      <c r="K298" s="226" t="str">
        <f>IFERROR(VLOOKUP(J298,产品编码!A:D,4,0),"")</f>
        <v/>
      </c>
      <c r="N298" s="253"/>
      <c r="O298" s="192"/>
      <c r="P298" s="192"/>
    </row>
    <row r="299" spans="1:16" ht="19.95" customHeight="1" x14ac:dyDescent="0.25">
      <c r="A299" s="245"/>
      <c r="B299" s="204"/>
      <c r="C299" s="218"/>
      <c r="D299" s="218"/>
      <c r="E299" s="218"/>
      <c r="F299" s="218"/>
      <c r="G299" s="218"/>
      <c r="H299" s="188"/>
      <c r="I299" s="188"/>
      <c r="J299" s="188"/>
      <c r="K299" s="226" t="str">
        <f>IFERROR(VLOOKUP(J299,产品编码!A:D,4,0),"")</f>
        <v/>
      </c>
      <c r="N299" s="253"/>
      <c r="O299" s="192"/>
      <c r="P299" s="192"/>
    </row>
    <row r="300" spans="1:16" ht="19.95" customHeight="1" x14ac:dyDescent="0.25">
      <c r="A300" s="245"/>
      <c r="B300" s="204"/>
      <c r="C300" s="218"/>
      <c r="D300" s="218"/>
      <c r="E300" s="218"/>
      <c r="F300" s="218"/>
      <c r="G300" s="218"/>
      <c r="H300" s="188"/>
      <c r="I300" s="188"/>
      <c r="J300" s="188"/>
      <c r="K300" s="226" t="str">
        <f>IFERROR(VLOOKUP(J300,产品编码!A:D,4,0),"")</f>
        <v/>
      </c>
      <c r="N300" s="253"/>
      <c r="O300" s="192"/>
      <c r="P300" s="192"/>
    </row>
    <row r="301" spans="1:16" ht="19.95" customHeight="1" x14ac:dyDescent="0.25">
      <c r="A301" s="245"/>
      <c r="B301" s="204"/>
      <c r="C301" s="218"/>
      <c r="D301" s="218"/>
      <c r="E301" s="218"/>
      <c r="F301" s="218"/>
      <c r="G301" s="218"/>
      <c r="H301" s="188"/>
      <c r="I301" s="188"/>
      <c r="J301" s="188"/>
      <c r="K301" s="226" t="str">
        <f>IFERROR(VLOOKUP(J301,产品编码!A:D,4,0),"")</f>
        <v/>
      </c>
      <c r="N301" s="253"/>
      <c r="O301" s="192"/>
      <c r="P301" s="192"/>
    </row>
    <row r="302" spans="1:16" ht="19.95" customHeight="1" x14ac:dyDescent="0.25">
      <c r="A302" s="245"/>
      <c r="B302" s="204"/>
      <c r="C302" s="218"/>
      <c r="D302" s="218"/>
      <c r="E302" s="218"/>
      <c r="F302" s="218"/>
      <c r="G302" s="218"/>
      <c r="H302" s="188"/>
      <c r="I302" s="188"/>
      <c r="J302" s="188"/>
      <c r="K302" s="226" t="str">
        <f>IFERROR(VLOOKUP(J302,产品编码!A:D,4,0),"")</f>
        <v/>
      </c>
      <c r="N302" s="253"/>
      <c r="O302" s="192"/>
      <c r="P302" s="192"/>
    </row>
    <row r="303" spans="1:16" ht="19.95" customHeight="1" x14ac:dyDescent="0.25">
      <c r="A303" s="245"/>
      <c r="B303" s="204"/>
      <c r="C303" s="218"/>
      <c r="D303" s="218"/>
      <c r="E303" s="218"/>
      <c r="F303" s="218"/>
      <c r="G303" s="218"/>
      <c r="H303" s="188"/>
      <c r="I303" s="188"/>
      <c r="J303" s="188"/>
      <c r="K303" s="226" t="str">
        <f>IFERROR(VLOOKUP(J303,产品编码!A:D,4,0),"")</f>
        <v/>
      </c>
      <c r="N303" s="253"/>
      <c r="O303" s="192"/>
      <c r="P303" s="192"/>
    </row>
    <row r="304" spans="1:16" ht="19.95" customHeight="1" x14ac:dyDescent="0.25">
      <c r="A304" s="245"/>
      <c r="B304" s="204"/>
      <c r="C304" s="218"/>
      <c r="D304" s="218"/>
      <c r="E304" s="218"/>
      <c r="F304" s="218"/>
      <c r="G304" s="218"/>
      <c r="H304" s="188"/>
      <c r="I304" s="188"/>
      <c r="J304" s="188"/>
      <c r="K304" s="226" t="str">
        <f>IFERROR(VLOOKUP(J304,产品编码!A:D,4,0),"")</f>
        <v/>
      </c>
      <c r="N304" s="253"/>
      <c r="O304" s="192"/>
      <c r="P304" s="192"/>
    </row>
    <row r="305" spans="1:16" ht="19.95" customHeight="1" x14ac:dyDescent="0.25">
      <c r="A305" s="245"/>
      <c r="B305" s="204"/>
      <c r="C305" s="218"/>
      <c r="D305" s="218"/>
      <c r="E305" s="218"/>
      <c r="F305" s="218"/>
      <c r="G305" s="218"/>
      <c r="H305" s="188"/>
      <c r="I305" s="188"/>
      <c r="J305" s="188"/>
      <c r="K305" s="226" t="str">
        <f>IFERROR(VLOOKUP(J305,产品编码!A:D,4,0),"")</f>
        <v/>
      </c>
      <c r="N305" s="253"/>
      <c r="O305" s="192"/>
      <c r="P305" s="192"/>
    </row>
    <row r="306" spans="1:16" ht="19.95" customHeight="1" x14ac:dyDescent="0.25">
      <c r="A306" s="245"/>
      <c r="B306" s="204"/>
      <c r="C306" s="218"/>
      <c r="D306" s="218"/>
      <c r="E306" s="218"/>
      <c r="F306" s="218"/>
      <c r="G306" s="218"/>
      <c r="H306" s="188"/>
      <c r="I306" s="188"/>
      <c r="J306" s="188"/>
      <c r="K306" s="226" t="str">
        <f>IFERROR(VLOOKUP(J306,产品编码!A:D,4,0),"")</f>
        <v/>
      </c>
      <c r="N306" s="253"/>
      <c r="O306" s="192"/>
      <c r="P306" s="192"/>
    </row>
    <row r="307" spans="1:16" ht="19.95" customHeight="1" x14ac:dyDescent="0.25">
      <c r="A307" s="245"/>
      <c r="B307" s="204"/>
      <c r="C307" s="218"/>
      <c r="D307" s="218"/>
      <c r="E307" s="218"/>
      <c r="F307" s="218"/>
      <c r="G307" s="218"/>
      <c r="H307" s="188"/>
      <c r="I307" s="188"/>
      <c r="J307" s="188"/>
      <c r="K307" s="226" t="str">
        <f>IFERROR(VLOOKUP(J307,产品编码!A:D,4,0),"")</f>
        <v/>
      </c>
      <c r="N307" s="253"/>
      <c r="O307" s="192"/>
      <c r="P307" s="192"/>
    </row>
    <row r="308" spans="1:16" ht="19.95" customHeight="1" x14ac:dyDescent="0.25">
      <c r="A308" s="245"/>
      <c r="B308" s="204"/>
      <c r="C308" s="218"/>
      <c r="D308" s="218"/>
      <c r="E308" s="218"/>
      <c r="F308" s="218"/>
      <c r="G308" s="218"/>
      <c r="H308" s="188"/>
      <c r="I308" s="188"/>
      <c r="J308" s="188"/>
      <c r="K308" s="226" t="str">
        <f>IFERROR(VLOOKUP(J308,产品编码!A:D,4,0),"")</f>
        <v/>
      </c>
      <c r="N308" s="253"/>
      <c r="O308" s="192"/>
      <c r="P308" s="192"/>
    </row>
    <row r="309" spans="1:16" ht="19.95" customHeight="1" x14ac:dyDescent="0.25">
      <c r="A309" s="245"/>
      <c r="B309" s="204"/>
      <c r="C309" s="218"/>
      <c r="D309" s="218"/>
      <c r="E309" s="218"/>
      <c r="F309" s="218"/>
      <c r="G309" s="218"/>
      <c r="H309" s="188"/>
      <c r="I309" s="188"/>
      <c r="J309" s="188"/>
      <c r="K309" s="226" t="str">
        <f>IFERROR(VLOOKUP(J309,产品编码!A:D,4,0),"")</f>
        <v/>
      </c>
      <c r="N309" s="253"/>
      <c r="O309" s="192"/>
      <c r="P309" s="192"/>
    </row>
    <row r="310" spans="1:16" ht="19.95" customHeight="1" x14ac:dyDescent="0.25">
      <c r="A310" s="245"/>
      <c r="B310" s="204"/>
      <c r="C310" s="218"/>
      <c r="D310" s="218"/>
      <c r="E310" s="218"/>
      <c r="F310" s="218"/>
      <c r="G310" s="218"/>
      <c r="H310" s="188"/>
      <c r="I310" s="188"/>
      <c r="J310" s="188"/>
      <c r="K310" s="226" t="str">
        <f>IFERROR(VLOOKUP(J310,产品编码!A:D,4,0),"")</f>
        <v/>
      </c>
      <c r="N310" s="253"/>
      <c r="O310" s="192"/>
      <c r="P310" s="192"/>
    </row>
    <row r="311" spans="1:16" ht="19.95" customHeight="1" x14ac:dyDescent="0.25">
      <c r="A311" s="245"/>
      <c r="B311" s="204"/>
      <c r="C311" s="218"/>
      <c r="D311" s="218"/>
      <c r="E311" s="218"/>
      <c r="F311" s="218"/>
      <c r="G311" s="218"/>
      <c r="H311" s="188"/>
      <c r="I311" s="188"/>
      <c r="J311" s="188"/>
      <c r="K311" s="226" t="str">
        <f>IFERROR(VLOOKUP(J311,产品编码!A:D,4,0),"")</f>
        <v/>
      </c>
      <c r="N311" s="253"/>
      <c r="O311" s="192"/>
      <c r="P311" s="192"/>
    </row>
    <row r="312" spans="1:16" ht="19.95" customHeight="1" x14ac:dyDescent="0.25">
      <c r="A312" s="245"/>
      <c r="B312" s="204"/>
      <c r="C312" s="218"/>
      <c r="D312" s="218"/>
      <c r="E312" s="218"/>
      <c r="F312" s="218"/>
      <c r="G312" s="218"/>
      <c r="H312" s="188"/>
      <c r="I312" s="188"/>
      <c r="J312" s="188"/>
      <c r="K312" s="226" t="str">
        <f>IFERROR(VLOOKUP(J312,产品编码!A:D,4,0),"")</f>
        <v/>
      </c>
      <c r="N312" s="253"/>
      <c r="O312" s="192"/>
      <c r="P312" s="192"/>
    </row>
    <row r="313" spans="1:16" ht="19.95" customHeight="1" x14ac:dyDescent="0.25">
      <c r="A313" s="245"/>
      <c r="B313" s="204"/>
      <c r="C313" s="218"/>
      <c r="D313" s="218"/>
      <c r="E313" s="218"/>
      <c r="F313" s="218"/>
      <c r="G313" s="218"/>
      <c r="H313" s="188"/>
      <c r="I313" s="188"/>
      <c r="J313" s="188"/>
      <c r="K313" s="226" t="str">
        <f>IFERROR(VLOOKUP(J313,产品编码!A:D,4,0),"")</f>
        <v/>
      </c>
      <c r="N313" s="253"/>
      <c r="O313" s="192"/>
      <c r="P313" s="192"/>
    </row>
    <row r="314" spans="1:16" ht="19.95" customHeight="1" x14ac:dyDescent="0.25">
      <c r="A314" s="245"/>
      <c r="B314" s="204"/>
      <c r="C314" s="218"/>
      <c r="D314" s="218"/>
      <c r="E314" s="218"/>
      <c r="F314" s="218"/>
      <c r="G314" s="218"/>
      <c r="H314" s="188"/>
      <c r="I314" s="188"/>
      <c r="J314" s="188"/>
      <c r="K314" s="226" t="str">
        <f>IFERROR(VLOOKUP(J314,产品编码!A:D,4,0),"")</f>
        <v/>
      </c>
      <c r="N314" s="253"/>
      <c r="O314" s="192"/>
      <c r="P314" s="192"/>
    </row>
    <row r="315" spans="1:16" ht="19.95" customHeight="1" x14ac:dyDescent="0.25">
      <c r="A315" s="245"/>
      <c r="B315" s="204"/>
      <c r="C315" s="218"/>
      <c r="D315" s="218"/>
      <c r="E315" s="218"/>
      <c r="F315" s="218"/>
      <c r="G315" s="218"/>
      <c r="H315" s="188"/>
      <c r="I315" s="188"/>
      <c r="J315" s="188"/>
      <c r="K315" s="226" t="str">
        <f>IFERROR(VLOOKUP(J315,产品编码!A:D,4,0),"")</f>
        <v/>
      </c>
      <c r="N315" s="253"/>
      <c r="O315" s="192"/>
      <c r="P315" s="192"/>
    </row>
    <row r="316" spans="1:16" ht="19.95" customHeight="1" x14ac:dyDescent="0.25">
      <c r="A316" s="245"/>
      <c r="B316" s="204"/>
      <c r="C316" s="218"/>
      <c r="D316" s="218"/>
      <c r="E316" s="218"/>
      <c r="F316" s="218"/>
      <c r="G316" s="218"/>
      <c r="H316" s="188"/>
      <c r="I316" s="188"/>
      <c r="J316" s="188"/>
      <c r="K316" s="226" t="str">
        <f>IFERROR(VLOOKUP(J316,产品编码!A:D,4,0),"")</f>
        <v/>
      </c>
      <c r="N316" s="253"/>
      <c r="O316" s="192"/>
      <c r="P316" s="192"/>
    </row>
    <row r="317" spans="1:16" ht="19.95" customHeight="1" x14ac:dyDescent="0.25">
      <c r="A317" s="245"/>
      <c r="B317" s="204"/>
      <c r="C317" s="218"/>
      <c r="D317" s="218"/>
      <c r="E317" s="218"/>
      <c r="F317" s="218"/>
      <c r="G317" s="218"/>
      <c r="H317" s="188"/>
      <c r="I317" s="188"/>
      <c r="J317" s="188"/>
      <c r="K317" s="226" t="str">
        <f>IFERROR(VLOOKUP(J317,产品编码!A:D,4,0),"")</f>
        <v/>
      </c>
      <c r="N317" s="253"/>
      <c r="O317" s="192"/>
      <c r="P317" s="192"/>
    </row>
    <row r="318" spans="1:16" ht="19.95" customHeight="1" x14ac:dyDescent="0.25">
      <c r="A318" s="245"/>
      <c r="B318" s="204"/>
      <c r="C318" s="218"/>
      <c r="D318" s="218"/>
      <c r="E318" s="218"/>
      <c r="F318" s="218"/>
      <c r="G318" s="218"/>
      <c r="H318" s="188"/>
      <c r="I318" s="188"/>
      <c r="J318" s="188"/>
      <c r="K318" s="226" t="str">
        <f>IFERROR(VLOOKUP(J318,产品编码!A:D,4,0),"")</f>
        <v/>
      </c>
      <c r="N318" s="253"/>
      <c r="O318" s="192"/>
      <c r="P318" s="192"/>
    </row>
    <row r="319" spans="1:16" ht="19.95" customHeight="1" x14ac:dyDescent="0.25">
      <c r="A319" s="245"/>
      <c r="B319" s="204"/>
      <c r="C319" s="218"/>
      <c r="D319" s="218"/>
      <c r="E319" s="218"/>
      <c r="F319" s="218"/>
      <c r="G319" s="218"/>
      <c r="H319" s="188"/>
      <c r="I319" s="188"/>
      <c r="J319" s="188"/>
      <c r="K319" s="226" t="str">
        <f>IFERROR(VLOOKUP(J319,产品编码!A:D,4,0),"")</f>
        <v/>
      </c>
      <c r="N319" s="253"/>
      <c r="O319" s="192"/>
      <c r="P319" s="192"/>
    </row>
    <row r="320" spans="1:16" ht="19.95" customHeight="1" x14ac:dyDescent="0.25">
      <c r="A320" s="245"/>
      <c r="B320" s="204"/>
      <c r="C320" s="218"/>
      <c r="D320" s="218"/>
      <c r="E320" s="218"/>
      <c r="F320" s="218"/>
      <c r="G320" s="218"/>
      <c r="H320" s="188"/>
      <c r="I320" s="188"/>
      <c r="J320" s="188"/>
      <c r="K320" s="226" t="str">
        <f>IFERROR(VLOOKUP(J320,产品编码!A:D,4,0),"")</f>
        <v/>
      </c>
      <c r="N320" s="253"/>
      <c r="O320" s="192"/>
      <c r="P320" s="192"/>
    </row>
    <row r="321" spans="1:16" ht="19.95" customHeight="1" x14ac:dyDescent="0.25">
      <c r="A321" s="245"/>
      <c r="B321" s="204"/>
      <c r="C321" s="218"/>
      <c r="D321" s="218"/>
      <c r="E321" s="218"/>
      <c r="F321" s="218"/>
      <c r="G321" s="218"/>
      <c r="H321" s="188"/>
      <c r="I321" s="188"/>
      <c r="J321" s="188"/>
      <c r="K321" s="226" t="str">
        <f>IFERROR(VLOOKUP(J321,产品编码!A:D,4,0),"")</f>
        <v/>
      </c>
      <c r="N321" s="253"/>
      <c r="O321" s="192"/>
      <c r="P321" s="192"/>
    </row>
    <row r="322" spans="1:16" ht="19.95" customHeight="1" x14ac:dyDescent="0.25">
      <c r="A322" s="245"/>
      <c r="B322" s="204"/>
      <c r="C322" s="218"/>
      <c r="D322" s="218"/>
      <c r="E322" s="218"/>
      <c r="F322" s="218"/>
      <c r="G322" s="218"/>
      <c r="H322" s="188"/>
      <c r="I322" s="188"/>
      <c r="J322" s="188"/>
      <c r="K322" s="226" t="str">
        <f>IFERROR(VLOOKUP(J322,产品编码!A:D,4,0),"")</f>
        <v/>
      </c>
      <c r="N322" s="253"/>
      <c r="O322" s="192"/>
      <c r="P322" s="192"/>
    </row>
    <row r="323" spans="1:16" ht="19.95" customHeight="1" x14ac:dyDescent="0.25">
      <c r="A323" s="245"/>
      <c r="B323" s="204"/>
      <c r="C323" s="218"/>
      <c r="D323" s="218"/>
      <c r="E323" s="218"/>
      <c r="F323" s="218"/>
      <c r="G323" s="218"/>
      <c r="H323" s="188"/>
      <c r="I323" s="188"/>
      <c r="J323" s="188"/>
      <c r="K323" s="226" t="str">
        <f>IFERROR(VLOOKUP(J323,产品编码!A:D,4,0),"")</f>
        <v/>
      </c>
      <c r="N323" s="253"/>
      <c r="O323" s="192"/>
      <c r="P323" s="192"/>
    </row>
    <row r="324" spans="1:16" ht="19.95" customHeight="1" x14ac:dyDescent="0.25">
      <c r="A324" s="245"/>
      <c r="B324" s="204"/>
      <c r="C324" s="218"/>
      <c r="D324" s="218"/>
      <c r="E324" s="218"/>
      <c r="F324" s="218"/>
      <c r="G324" s="218"/>
      <c r="H324" s="188"/>
      <c r="I324" s="188"/>
      <c r="J324" s="188"/>
      <c r="K324" s="226" t="str">
        <f>IFERROR(VLOOKUP(J324,产品编码!A:D,4,0),"")</f>
        <v/>
      </c>
      <c r="N324" s="253"/>
      <c r="O324" s="192"/>
      <c r="P324" s="192"/>
    </row>
    <row r="325" spans="1:16" ht="19.95" customHeight="1" x14ac:dyDescent="0.25">
      <c r="A325" s="245"/>
      <c r="B325" s="204"/>
      <c r="C325" s="218"/>
      <c r="D325" s="218"/>
      <c r="E325" s="218"/>
      <c r="F325" s="218"/>
      <c r="G325" s="218"/>
      <c r="H325" s="188"/>
      <c r="I325" s="188"/>
      <c r="J325" s="188"/>
      <c r="K325" s="226" t="str">
        <f>IFERROR(VLOOKUP(J325,产品编码!A:D,4,0),"")</f>
        <v/>
      </c>
      <c r="N325" s="253"/>
      <c r="O325" s="192"/>
      <c r="P325" s="192"/>
    </row>
    <row r="326" spans="1:16" ht="19.95" customHeight="1" x14ac:dyDescent="0.25">
      <c r="A326" s="245"/>
      <c r="B326" s="204"/>
      <c r="C326" s="218"/>
      <c r="D326" s="218"/>
      <c r="E326" s="218"/>
      <c r="F326" s="218"/>
      <c r="G326" s="218"/>
      <c r="H326" s="188"/>
      <c r="I326" s="188"/>
      <c r="J326" s="188"/>
      <c r="K326" s="226" t="str">
        <f>IFERROR(VLOOKUP(J326,产品编码!A:D,4,0),"")</f>
        <v/>
      </c>
      <c r="N326" s="253"/>
      <c r="O326" s="192"/>
      <c r="P326" s="192"/>
    </row>
    <row r="327" spans="1:16" ht="19.95" customHeight="1" x14ac:dyDescent="0.25">
      <c r="A327" s="245"/>
      <c r="B327" s="204"/>
      <c r="C327" s="218"/>
      <c r="D327" s="218"/>
      <c r="E327" s="218"/>
      <c r="F327" s="218"/>
      <c r="G327" s="218"/>
      <c r="H327" s="188"/>
      <c r="I327" s="188"/>
      <c r="J327" s="188"/>
      <c r="K327" s="226" t="str">
        <f>IFERROR(VLOOKUP(J327,产品编码!A:D,4,0),"")</f>
        <v/>
      </c>
      <c r="N327" s="253"/>
      <c r="O327" s="192"/>
      <c r="P327" s="192"/>
    </row>
    <row r="328" spans="1:16" ht="19.95" customHeight="1" x14ac:dyDescent="0.25">
      <c r="A328" s="245"/>
      <c r="B328" s="204"/>
      <c r="C328" s="218"/>
      <c r="D328" s="218"/>
      <c r="E328" s="218"/>
      <c r="F328" s="218"/>
      <c r="G328" s="218"/>
      <c r="H328" s="188"/>
      <c r="I328" s="188"/>
      <c r="J328" s="188"/>
      <c r="K328" s="226" t="str">
        <f>IFERROR(VLOOKUP(J328,产品编码!A:D,4,0),"")</f>
        <v/>
      </c>
      <c r="N328" s="253"/>
      <c r="O328" s="192"/>
      <c r="P328" s="192"/>
    </row>
    <row r="329" spans="1:16" ht="19.95" customHeight="1" x14ac:dyDescent="0.25">
      <c r="A329" s="245"/>
      <c r="B329" s="204"/>
      <c r="C329" s="218"/>
      <c r="D329" s="218"/>
      <c r="E329" s="218"/>
      <c r="F329" s="218"/>
      <c r="G329" s="218"/>
      <c r="H329" s="188"/>
      <c r="I329" s="188"/>
      <c r="J329" s="188"/>
      <c r="K329" s="226" t="str">
        <f>IFERROR(VLOOKUP(J329,产品编码!A:D,4,0),"")</f>
        <v/>
      </c>
      <c r="N329" s="253"/>
      <c r="O329" s="192"/>
      <c r="P329" s="192"/>
    </row>
    <row r="330" spans="1:16" ht="19.95" customHeight="1" x14ac:dyDescent="0.25">
      <c r="A330" s="245"/>
      <c r="B330" s="204"/>
      <c r="C330" s="218"/>
      <c r="D330" s="218"/>
      <c r="E330" s="218"/>
      <c r="F330" s="218"/>
      <c r="G330" s="218"/>
      <c r="H330" s="188"/>
      <c r="I330" s="188"/>
      <c r="J330" s="188"/>
      <c r="K330" s="226" t="str">
        <f>IFERROR(VLOOKUP(J330,产品编码!A:D,4,0),"")</f>
        <v/>
      </c>
      <c r="N330" s="253"/>
      <c r="O330" s="192"/>
      <c r="P330" s="192"/>
    </row>
    <row r="331" spans="1:16" ht="19.95" customHeight="1" x14ac:dyDescent="0.25">
      <c r="A331" s="245"/>
      <c r="B331" s="204"/>
      <c r="C331" s="218"/>
      <c r="D331" s="218"/>
      <c r="E331" s="218"/>
      <c r="F331" s="218"/>
      <c r="G331" s="218"/>
      <c r="H331" s="188"/>
      <c r="I331" s="188"/>
      <c r="J331" s="188"/>
      <c r="K331" s="226" t="str">
        <f>IFERROR(VLOOKUP(J331,产品编码!A:D,4,0),"")</f>
        <v/>
      </c>
      <c r="N331" s="253"/>
      <c r="O331" s="192"/>
      <c r="P331" s="192"/>
    </row>
    <row r="332" spans="1:16" ht="19.95" customHeight="1" x14ac:dyDescent="0.25">
      <c r="A332" s="245"/>
      <c r="B332" s="204"/>
      <c r="C332" s="218"/>
      <c r="D332" s="218"/>
      <c r="E332" s="218"/>
      <c r="F332" s="218"/>
      <c r="G332" s="218"/>
      <c r="H332" s="188"/>
      <c r="I332" s="188"/>
      <c r="J332" s="188"/>
      <c r="K332" s="226" t="str">
        <f>IFERROR(VLOOKUP(J332,产品编码!A:D,4,0),"")</f>
        <v/>
      </c>
      <c r="N332" s="253"/>
      <c r="O332" s="192"/>
      <c r="P332" s="192"/>
    </row>
    <row r="333" spans="1:16" ht="19.95" customHeight="1" x14ac:dyDescent="0.25">
      <c r="A333" s="245"/>
      <c r="B333" s="204"/>
      <c r="C333" s="218"/>
      <c r="D333" s="218"/>
      <c r="E333" s="218"/>
      <c r="F333" s="218"/>
      <c r="G333" s="218"/>
      <c r="H333" s="188"/>
      <c r="I333" s="188"/>
      <c r="J333" s="188"/>
      <c r="K333" s="226" t="str">
        <f>IFERROR(VLOOKUP(J333,产品编码!A:D,4,0),"")</f>
        <v/>
      </c>
      <c r="N333" s="253"/>
      <c r="O333" s="192"/>
      <c r="P333" s="192"/>
    </row>
    <row r="334" spans="1:16" ht="19.95" customHeight="1" x14ac:dyDescent="0.25">
      <c r="A334" s="245"/>
      <c r="B334" s="204"/>
      <c r="C334" s="218"/>
      <c r="D334" s="218"/>
      <c r="E334" s="218"/>
      <c r="F334" s="218"/>
      <c r="G334" s="218"/>
      <c r="H334" s="188"/>
      <c r="I334" s="188"/>
      <c r="J334" s="188"/>
      <c r="K334" s="226" t="str">
        <f>IFERROR(VLOOKUP(J334,产品编码!A:D,4,0),"")</f>
        <v/>
      </c>
      <c r="N334" s="253"/>
      <c r="O334" s="192"/>
      <c r="P334" s="192"/>
    </row>
    <row r="335" spans="1:16" ht="19.95" customHeight="1" x14ac:dyDescent="0.25">
      <c r="A335" s="245"/>
      <c r="B335" s="204"/>
      <c r="C335" s="218"/>
      <c r="D335" s="218"/>
      <c r="E335" s="218"/>
      <c r="F335" s="218"/>
      <c r="G335" s="218"/>
      <c r="H335" s="188"/>
      <c r="I335" s="188"/>
      <c r="J335" s="188"/>
      <c r="K335" s="226" t="str">
        <f>IFERROR(VLOOKUP(J335,产品编码!A:D,4,0),"")</f>
        <v/>
      </c>
      <c r="N335" s="253"/>
      <c r="O335" s="192"/>
      <c r="P335" s="192"/>
    </row>
    <row r="336" spans="1:16" ht="19.95" customHeight="1" x14ac:dyDescent="0.25">
      <c r="A336" s="245"/>
      <c r="B336" s="204"/>
      <c r="C336" s="218"/>
      <c r="D336" s="218"/>
      <c r="E336" s="218"/>
      <c r="F336" s="218"/>
      <c r="G336" s="218"/>
      <c r="H336" s="188"/>
      <c r="I336" s="188"/>
      <c r="J336" s="188"/>
      <c r="K336" s="226" t="str">
        <f>IFERROR(VLOOKUP(J336,产品编码!A:D,4,0),"")</f>
        <v/>
      </c>
      <c r="N336" s="253"/>
      <c r="O336" s="192"/>
      <c r="P336" s="192"/>
    </row>
    <row r="337" spans="1:16" ht="19.95" customHeight="1" x14ac:dyDescent="0.25">
      <c r="A337" s="245"/>
      <c r="B337" s="204"/>
      <c r="C337" s="218"/>
      <c r="D337" s="218"/>
      <c r="E337" s="218"/>
      <c r="F337" s="218"/>
      <c r="G337" s="218"/>
      <c r="H337" s="188"/>
      <c r="I337" s="188"/>
      <c r="J337" s="188"/>
      <c r="K337" s="226" t="str">
        <f>IFERROR(VLOOKUP(J337,产品编码!A:D,4,0),"")</f>
        <v/>
      </c>
      <c r="N337" s="253"/>
      <c r="O337" s="192"/>
      <c r="P337" s="192"/>
    </row>
    <row r="338" spans="1:16" ht="19.95" customHeight="1" x14ac:dyDescent="0.25">
      <c r="A338" s="245"/>
      <c r="B338" s="204"/>
      <c r="C338" s="218"/>
      <c r="D338" s="218"/>
      <c r="E338" s="218"/>
      <c r="F338" s="218"/>
      <c r="G338" s="218"/>
      <c r="H338" s="188"/>
      <c r="I338" s="188"/>
      <c r="J338" s="188"/>
      <c r="K338" s="226" t="str">
        <f>IFERROR(VLOOKUP(J338,产品编码!A:D,4,0),"")</f>
        <v/>
      </c>
      <c r="N338" s="253"/>
      <c r="O338" s="192"/>
      <c r="P338" s="192"/>
    </row>
    <row r="339" spans="1:16" ht="19.95" customHeight="1" x14ac:dyDescent="0.25">
      <c r="A339" s="245"/>
      <c r="B339" s="204"/>
      <c r="C339" s="218"/>
      <c r="D339" s="218"/>
      <c r="E339" s="218"/>
      <c r="F339" s="218"/>
      <c r="G339" s="218"/>
      <c r="H339" s="188"/>
      <c r="I339" s="188"/>
      <c r="J339" s="188"/>
      <c r="K339" s="226" t="str">
        <f>IFERROR(VLOOKUP(J339,产品编码!A:D,4,0),"")</f>
        <v/>
      </c>
      <c r="N339" s="253"/>
      <c r="O339" s="192"/>
      <c r="P339" s="192"/>
    </row>
    <row r="340" spans="1:16" ht="19.95" customHeight="1" x14ac:dyDescent="0.25">
      <c r="A340" s="245"/>
      <c r="B340" s="204"/>
      <c r="C340" s="218"/>
      <c r="D340" s="218"/>
      <c r="E340" s="218"/>
      <c r="F340" s="218"/>
      <c r="G340" s="218"/>
      <c r="H340" s="188"/>
      <c r="I340" s="188"/>
      <c r="J340" s="188"/>
      <c r="K340" s="226" t="str">
        <f>IFERROR(VLOOKUP(J340,产品编码!A:D,4,0),"")</f>
        <v/>
      </c>
      <c r="N340" s="253"/>
      <c r="O340" s="192"/>
      <c r="P340" s="192"/>
    </row>
    <row r="341" spans="1:16" ht="19.95" customHeight="1" x14ac:dyDescent="0.25">
      <c r="A341" s="245"/>
      <c r="B341" s="204"/>
      <c r="C341" s="218"/>
      <c r="D341" s="218"/>
      <c r="E341" s="218"/>
      <c r="F341" s="218"/>
      <c r="G341" s="218"/>
      <c r="H341" s="188"/>
      <c r="I341" s="188"/>
      <c r="J341" s="188"/>
      <c r="K341" s="226" t="str">
        <f>IFERROR(VLOOKUP(J341,产品编码!A:D,4,0),"")</f>
        <v/>
      </c>
      <c r="N341" s="253"/>
      <c r="O341" s="192"/>
      <c r="P341" s="192"/>
    </row>
    <row r="342" spans="1:16" ht="19.95" customHeight="1" x14ac:dyDescent="0.25">
      <c r="A342" s="245"/>
      <c r="B342" s="204"/>
      <c r="C342" s="218"/>
      <c r="D342" s="218"/>
      <c r="E342" s="218"/>
      <c r="F342" s="218"/>
      <c r="G342" s="218"/>
      <c r="H342" s="188"/>
      <c r="I342" s="188"/>
      <c r="J342" s="188"/>
      <c r="K342" s="226" t="str">
        <f>IFERROR(VLOOKUP(J342,产品编码!A:D,4,0),"")</f>
        <v/>
      </c>
      <c r="N342" s="253"/>
      <c r="O342" s="192"/>
      <c r="P342" s="192"/>
    </row>
    <row r="343" spans="1:16" ht="19.95" customHeight="1" x14ac:dyDescent="0.25">
      <c r="A343" s="245"/>
      <c r="B343" s="204"/>
      <c r="C343" s="218"/>
      <c r="D343" s="218"/>
      <c r="E343" s="218"/>
      <c r="F343" s="218"/>
      <c r="G343" s="218"/>
      <c r="H343" s="188"/>
      <c r="I343" s="188"/>
      <c r="J343" s="188"/>
      <c r="K343" s="226" t="str">
        <f>IFERROR(VLOOKUP(J343,产品编码!A:D,4,0),"")</f>
        <v/>
      </c>
      <c r="N343" s="253"/>
      <c r="O343" s="192"/>
      <c r="P343" s="192"/>
    </row>
    <row r="344" spans="1:16" ht="19.95" customHeight="1" x14ac:dyDescent="0.25">
      <c r="A344" s="245"/>
      <c r="B344" s="204"/>
      <c r="C344" s="218"/>
      <c r="D344" s="218"/>
      <c r="E344" s="218"/>
      <c r="F344" s="218"/>
      <c r="G344" s="218"/>
      <c r="H344" s="188"/>
      <c r="I344" s="188"/>
      <c r="J344" s="188"/>
      <c r="K344" s="226" t="str">
        <f>IFERROR(VLOOKUP(J344,产品编码!A:D,4,0),"")</f>
        <v/>
      </c>
      <c r="N344" s="253"/>
      <c r="O344" s="192"/>
      <c r="P344" s="192"/>
    </row>
    <row r="345" spans="1:16" ht="19.95" customHeight="1" x14ac:dyDescent="0.25">
      <c r="A345" s="245"/>
      <c r="B345" s="204"/>
      <c r="C345" s="218"/>
      <c r="D345" s="218"/>
      <c r="E345" s="218"/>
      <c r="F345" s="218"/>
      <c r="G345" s="218"/>
      <c r="H345" s="188"/>
      <c r="I345" s="188"/>
      <c r="J345" s="188"/>
      <c r="K345" s="226" t="str">
        <f>IFERROR(VLOOKUP(J345,产品编码!A:D,4,0),"")</f>
        <v/>
      </c>
      <c r="N345" s="253"/>
      <c r="O345" s="192"/>
      <c r="P345" s="192"/>
    </row>
    <row r="346" spans="1:16" ht="19.95" customHeight="1" x14ac:dyDescent="0.25">
      <c r="A346" s="245"/>
      <c r="B346" s="204"/>
      <c r="C346" s="218"/>
      <c r="D346" s="218"/>
      <c r="E346" s="218"/>
      <c r="F346" s="218"/>
      <c r="G346" s="218"/>
      <c r="H346" s="188"/>
      <c r="I346" s="188"/>
      <c r="J346" s="188"/>
      <c r="K346" s="226" t="str">
        <f>IFERROR(VLOOKUP(J346,产品编码!A:D,4,0),"")</f>
        <v/>
      </c>
      <c r="N346" s="253"/>
      <c r="O346" s="192"/>
      <c r="P346" s="192"/>
    </row>
    <row r="347" spans="1:16" ht="19.95" customHeight="1" x14ac:dyDescent="0.25">
      <c r="A347" s="245"/>
      <c r="B347" s="204"/>
      <c r="C347" s="218"/>
      <c r="D347" s="218"/>
      <c r="E347" s="218"/>
      <c r="F347" s="218"/>
      <c r="G347" s="218"/>
      <c r="H347" s="188"/>
      <c r="I347" s="188"/>
      <c r="J347" s="188"/>
      <c r="K347" s="226" t="str">
        <f>IFERROR(VLOOKUP(J347,产品编码!A:D,4,0),"")</f>
        <v/>
      </c>
      <c r="N347" s="253"/>
      <c r="O347" s="192"/>
      <c r="P347" s="192"/>
    </row>
    <row r="348" spans="1:16" ht="19.95" customHeight="1" x14ac:dyDescent="0.25">
      <c r="A348" s="245"/>
      <c r="B348" s="204"/>
      <c r="C348" s="218"/>
      <c r="D348" s="218"/>
      <c r="E348" s="218"/>
      <c r="F348" s="218"/>
      <c r="G348" s="218"/>
      <c r="H348" s="188"/>
      <c r="I348" s="188"/>
      <c r="J348" s="188"/>
      <c r="K348" s="226" t="str">
        <f>IFERROR(VLOOKUP(J348,产品编码!A:D,4,0),"")</f>
        <v/>
      </c>
      <c r="N348" s="253"/>
      <c r="O348" s="192"/>
      <c r="P348" s="192"/>
    </row>
    <row r="349" spans="1:16" ht="19.95" customHeight="1" x14ac:dyDescent="0.25">
      <c r="A349" s="245"/>
      <c r="B349" s="204"/>
      <c r="C349" s="218"/>
      <c r="D349" s="218"/>
      <c r="E349" s="218"/>
      <c r="F349" s="218"/>
      <c r="G349" s="218"/>
      <c r="H349" s="188"/>
      <c r="I349" s="188"/>
      <c r="J349" s="188"/>
      <c r="K349" s="226" t="str">
        <f>IFERROR(VLOOKUP(J349,产品编码!A:D,4,0),"")</f>
        <v/>
      </c>
      <c r="N349" s="253"/>
      <c r="O349" s="192"/>
      <c r="P349" s="192"/>
    </row>
    <row r="350" spans="1:16" ht="19.95" customHeight="1" x14ac:dyDescent="0.25">
      <c r="A350" s="245"/>
      <c r="B350" s="204"/>
      <c r="C350" s="218"/>
      <c r="D350" s="218"/>
      <c r="E350" s="218"/>
      <c r="F350" s="218"/>
      <c r="G350" s="218"/>
      <c r="H350" s="188"/>
      <c r="I350" s="188"/>
      <c r="J350" s="188"/>
      <c r="K350" s="226" t="str">
        <f>IFERROR(VLOOKUP(J350,产品编码!A:D,4,0),"")</f>
        <v/>
      </c>
      <c r="N350" s="253"/>
      <c r="O350" s="192"/>
      <c r="P350" s="192"/>
    </row>
    <row r="351" spans="1:16" ht="19.95" customHeight="1" x14ac:dyDescent="0.25">
      <c r="A351" s="245"/>
      <c r="B351" s="204"/>
      <c r="C351" s="218"/>
      <c r="D351" s="218"/>
      <c r="E351" s="218"/>
      <c r="F351" s="218"/>
      <c r="G351" s="218"/>
      <c r="H351" s="188"/>
      <c r="I351" s="188"/>
      <c r="J351" s="188"/>
      <c r="K351" s="226" t="str">
        <f>IFERROR(VLOOKUP(J351,产品编码!A:D,4,0),"")</f>
        <v/>
      </c>
      <c r="N351" s="253"/>
      <c r="O351" s="192"/>
      <c r="P351" s="192"/>
    </row>
    <row r="352" spans="1:16" ht="19.95" customHeight="1" x14ac:dyDescent="0.25">
      <c r="A352" s="245"/>
      <c r="B352" s="204"/>
      <c r="C352" s="218"/>
      <c r="D352" s="218"/>
      <c r="E352" s="218"/>
      <c r="F352" s="218"/>
      <c r="G352" s="218"/>
      <c r="H352" s="188"/>
      <c r="I352" s="188"/>
      <c r="J352" s="188"/>
      <c r="K352" s="226" t="str">
        <f>IFERROR(VLOOKUP(J352,产品编码!A:D,4,0),"")</f>
        <v/>
      </c>
      <c r="N352" s="253"/>
      <c r="O352" s="192"/>
      <c r="P352" s="192"/>
    </row>
    <row r="353" spans="1:16" ht="19.95" customHeight="1" x14ac:dyDescent="0.25">
      <c r="A353" s="245"/>
      <c r="B353" s="204"/>
      <c r="C353" s="218"/>
      <c r="D353" s="218"/>
      <c r="E353" s="218"/>
      <c r="F353" s="218"/>
      <c r="G353" s="218"/>
      <c r="H353" s="188"/>
      <c r="I353" s="188"/>
      <c r="J353" s="188"/>
      <c r="K353" s="226" t="str">
        <f>IFERROR(VLOOKUP(J353,产品编码!A:D,4,0),"")</f>
        <v/>
      </c>
      <c r="N353" s="253"/>
      <c r="O353" s="192"/>
      <c r="P353" s="192"/>
    </row>
    <row r="354" spans="1:16" ht="19.95" customHeight="1" x14ac:dyDescent="0.25">
      <c r="A354" s="245"/>
      <c r="B354" s="204"/>
      <c r="C354" s="218"/>
      <c r="D354" s="218"/>
      <c r="E354" s="218"/>
      <c r="F354" s="218"/>
      <c r="G354" s="218"/>
      <c r="H354" s="188"/>
      <c r="I354" s="188"/>
      <c r="J354" s="188"/>
      <c r="K354" s="226" t="str">
        <f>IFERROR(VLOOKUP(J354,产品编码!A:D,4,0),"")</f>
        <v/>
      </c>
      <c r="N354" s="253"/>
      <c r="O354" s="192"/>
      <c r="P354" s="192"/>
    </row>
    <row r="355" spans="1:16" ht="19.95" customHeight="1" x14ac:dyDescent="0.25">
      <c r="A355" s="245"/>
      <c r="B355" s="204"/>
      <c r="C355" s="218"/>
      <c r="D355" s="218"/>
      <c r="E355" s="218"/>
      <c r="F355" s="218"/>
      <c r="G355" s="218"/>
      <c r="H355" s="188"/>
      <c r="I355" s="188"/>
      <c r="J355" s="188"/>
      <c r="K355" s="226" t="str">
        <f>IFERROR(VLOOKUP(J355,产品编码!A:D,4,0),"")</f>
        <v/>
      </c>
      <c r="N355" s="253"/>
      <c r="O355" s="192"/>
      <c r="P355" s="192"/>
    </row>
    <row r="356" spans="1:16" ht="19.95" customHeight="1" x14ac:dyDescent="0.25">
      <c r="A356" s="245"/>
      <c r="B356" s="204"/>
      <c r="C356" s="218"/>
      <c r="D356" s="218"/>
      <c r="E356" s="218"/>
      <c r="F356" s="218"/>
      <c r="G356" s="218"/>
      <c r="H356" s="188"/>
      <c r="I356" s="188"/>
      <c r="J356" s="188"/>
      <c r="K356" s="226" t="str">
        <f>IFERROR(VLOOKUP(J356,产品编码!A:D,4,0),"")</f>
        <v/>
      </c>
      <c r="N356" s="253"/>
      <c r="O356" s="192"/>
      <c r="P356" s="192"/>
    </row>
    <row r="357" spans="1:16" ht="19.95" customHeight="1" x14ac:dyDescent="0.25">
      <c r="A357" s="245"/>
      <c r="B357" s="204"/>
      <c r="C357" s="218"/>
      <c r="D357" s="218"/>
      <c r="E357" s="218"/>
      <c r="F357" s="218"/>
      <c r="G357" s="218"/>
      <c r="H357" s="188"/>
      <c r="I357" s="188"/>
      <c r="J357" s="188"/>
      <c r="K357" s="226" t="str">
        <f>IFERROR(VLOOKUP(J357,产品编码!A:D,4,0),"")</f>
        <v/>
      </c>
      <c r="N357" s="253"/>
      <c r="O357" s="192"/>
      <c r="P357" s="192"/>
    </row>
    <row r="358" spans="1:16" ht="19.95" customHeight="1" x14ac:dyDescent="0.25">
      <c r="A358" s="245"/>
      <c r="B358" s="204"/>
      <c r="C358" s="218"/>
      <c r="D358" s="218"/>
      <c r="E358" s="218"/>
      <c r="F358" s="218"/>
      <c r="G358" s="218"/>
      <c r="H358" s="188"/>
      <c r="I358" s="188"/>
      <c r="J358" s="188"/>
      <c r="K358" s="226" t="str">
        <f>IFERROR(VLOOKUP(J358,产品编码!A:D,4,0),"")</f>
        <v/>
      </c>
      <c r="N358" s="253"/>
      <c r="O358" s="192"/>
      <c r="P358" s="192"/>
    </row>
    <row r="359" spans="1:16" ht="19.95" customHeight="1" x14ac:dyDescent="0.25">
      <c r="A359" s="245"/>
      <c r="B359" s="204"/>
      <c r="C359" s="218"/>
      <c r="D359" s="218"/>
      <c r="E359" s="218"/>
      <c r="F359" s="218"/>
      <c r="G359" s="218"/>
      <c r="H359" s="188"/>
      <c r="I359" s="188"/>
      <c r="J359" s="188"/>
      <c r="K359" s="226" t="str">
        <f>IFERROR(VLOOKUP(J359,产品编码!A:D,4,0),"")</f>
        <v/>
      </c>
      <c r="N359" s="253"/>
      <c r="O359" s="192"/>
      <c r="P359" s="192"/>
    </row>
    <row r="360" spans="1:16" ht="19.95" customHeight="1" x14ac:dyDescent="0.25">
      <c r="A360" s="245"/>
      <c r="B360" s="204"/>
      <c r="C360" s="218"/>
      <c r="D360" s="218"/>
      <c r="E360" s="218"/>
      <c r="F360" s="218"/>
      <c r="G360" s="218"/>
      <c r="H360" s="188"/>
      <c r="I360" s="188"/>
      <c r="J360" s="188"/>
      <c r="K360" s="226" t="str">
        <f>IFERROR(VLOOKUP(J360,产品编码!A:D,4,0),"")</f>
        <v/>
      </c>
      <c r="N360" s="253"/>
      <c r="O360" s="192"/>
      <c r="P360" s="192"/>
    </row>
    <row r="361" spans="1:16" ht="19.95" customHeight="1" x14ac:dyDescent="0.25">
      <c r="A361" s="245"/>
      <c r="B361" s="204"/>
      <c r="C361" s="218"/>
      <c r="D361" s="218"/>
      <c r="E361" s="218"/>
      <c r="F361" s="218"/>
      <c r="G361" s="218"/>
      <c r="H361" s="188"/>
      <c r="I361" s="188"/>
      <c r="J361" s="188"/>
      <c r="K361" s="226" t="str">
        <f>IFERROR(VLOOKUP(J361,产品编码!A:D,4,0),"")</f>
        <v/>
      </c>
      <c r="N361" s="253"/>
      <c r="O361" s="192"/>
      <c r="P361" s="192"/>
    </row>
    <row r="362" spans="1:16" ht="19.95" customHeight="1" x14ac:dyDescent="0.25">
      <c r="A362" s="245"/>
      <c r="B362" s="204"/>
      <c r="C362" s="218"/>
      <c r="D362" s="218"/>
      <c r="E362" s="218"/>
      <c r="F362" s="218"/>
      <c r="G362" s="218"/>
      <c r="H362" s="188"/>
      <c r="I362" s="188"/>
      <c r="J362" s="188"/>
      <c r="K362" s="226" t="str">
        <f>IFERROR(VLOOKUP(J362,产品编码!A:D,4,0),"")</f>
        <v/>
      </c>
      <c r="N362" s="253"/>
      <c r="O362" s="192"/>
      <c r="P362" s="192"/>
    </row>
    <row r="363" spans="1:16" ht="19.95" customHeight="1" x14ac:dyDescent="0.25">
      <c r="A363" s="245"/>
      <c r="B363" s="204"/>
      <c r="C363" s="218"/>
      <c r="D363" s="218"/>
      <c r="E363" s="218"/>
      <c r="F363" s="218"/>
      <c r="G363" s="218"/>
      <c r="H363" s="188"/>
      <c r="I363" s="188"/>
      <c r="J363" s="188"/>
      <c r="K363" s="226" t="str">
        <f>IFERROR(VLOOKUP(J363,产品编码!A:D,4,0),"")</f>
        <v/>
      </c>
      <c r="N363" s="253"/>
      <c r="O363" s="192"/>
      <c r="P363" s="192"/>
    </row>
    <row r="364" spans="1:16" ht="19.95" customHeight="1" x14ac:dyDescent="0.25">
      <c r="A364" s="245"/>
      <c r="B364" s="204"/>
      <c r="C364" s="218"/>
      <c r="D364" s="218"/>
      <c r="E364" s="218"/>
      <c r="F364" s="218"/>
      <c r="G364" s="218"/>
      <c r="H364" s="188"/>
      <c r="I364" s="188"/>
      <c r="J364" s="188"/>
      <c r="K364" s="226" t="str">
        <f>IFERROR(VLOOKUP(J364,产品编码!A:D,4,0),"")</f>
        <v/>
      </c>
      <c r="N364" s="253"/>
      <c r="O364" s="192"/>
      <c r="P364" s="192"/>
    </row>
    <row r="365" spans="1:16" ht="19.95" customHeight="1" x14ac:dyDescent="0.25">
      <c r="A365" s="245"/>
      <c r="B365" s="204"/>
      <c r="C365" s="218"/>
      <c r="D365" s="218"/>
      <c r="E365" s="218"/>
      <c r="F365" s="218"/>
      <c r="G365" s="218"/>
      <c r="H365" s="188"/>
      <c r="I365" s="188"/>
      <c r="J365" s="188"/>
      <c r="K365" s="226" t="str">
        <f>IFERROR(VLOOKUP(J365,产品编码!A:D,4,0),"")</f>
        <v/>
      </c>
      <c r="N365" s="253"/>
      <c r="O365" s="192"/>
      <c r="P365" s="192"/>
    </row>
    <row r="366" spans="1:16" ht="19.95" customHeight="1" x14ac:dyDescent="0.25">
      <c r="A366" s="245"/>
      <c r="B366" s="204"/>
      <c r="C366" s="218"/>
      <c r="D366" s="218"/>
      <c r="E366" s="218"/>
      <c r="F366" s="218"/>
      <c r="G366" s="218"/>
      <c r="H366" s="188"/>
      <c r="I366" s="188"/>
      <c r="J366" s="188"/>
      <c r="K366" s="226" t="str">
        <f>IFERROR(VLOOKUP(J366,产品编码!A:D,4,0),"")</f>
        <v/>
      </c>
      <c r="N366" s="253"/>
      <c r="O366" s="192"/>
      <c r="P366" s="192"/>
    </row>
    <row r="367" spans="1:16" ht="19.95" customHeight="1" x14ac:dyDescent="0.25">
      <c r="A367" s="245"/>
      <c r="B367" s="204"/>
      <c r="C367" s="218"/>
      <c r="D367" s="218"/>
      <c r="E367" s="218"/>
      <c r="F367" s="218"/>
      <c r="G367" s="218"/>
      <c r="H367" s="188"/>
      <c r="I367" s="188"/>
      <c r="J367" s="188"/>
      <c r="K367" s="226" t="str">
        <f>IFERROR(VLOOKUP(J367,产品编码!A:D,4,0),"")</f>
        <v/>
      </c>
      <c r="N367" s="253"/>
      <c r="O367" s="192"/>
      <c r="P367" s="192"/>
    </row>
    <row r="368" spans="1:16" ht="19.95" customHeight="1" x14ac:dyDescent="0.25">
      <c r="A368" s="245"/>
      <c r="B368" s="204"/>
      <c r="C368" s="218"/>
      <c r="D368" s="218"/>
      <c r="E368" s="218"/>
      <c r="F368" s="218"/>
      <c r="G368" s="218"/>
      <c r="H368" s="188"/>
      <c r="I368" s="188"/>
      <c r="J368" s="188"/>
      <c r="K368" s="226" t="str">
        <f>IFERROR(VLOOKUP(J368,产品编码!A:D,4,0),"")</f>
        <v/>
      </c>
      <c r="N368" s="253"/>
      <c r="O368" s="192"/>
      <c r="P368" s="192"/>
    </row>
    <row r="369" spans="1:16" ht="19.95" customHeight="1" x14ac:dyDescent="0.25">
      <c r="A369" s="245"/>
      <c r="B369" s="204"/>
      <c r="C369" s="218"/>
      <c r="D369" s="218"/>
      <c r="E369" s="218"/>
      <c r="F369" s="218"/>
      <c r="G369" s="218"/>
      <c r="H369" s="188"/>
      <c r="I369" s="188"/>
      <c r="J369" s="188"/>
      <c r="K369" s="226" t="str">
        <f>IFERROR(VLOOKUP(J369,产品编码!A:D,4,0),"")</f>
        <v/>
      </c>
      <c r="N369" s="253"/>
      <c r="O369" s="192"/>
      <c r="P369" s="192"/>
    </row>
    <row r="370" spans="1:16" ht="19.95" customHeight="1" x14ac:dyDescent="0.25">
      <c r="A370" s="245"/>
      <c r="B370" s="204"/>
      <c r="C370" s="218"/>
      <c r="D370" s="218"/>
      <c r="E370" s="218"/>
      <c r="F370" s="218"/>
      <c r="G370" s="218"/>
      <c r="H370" s="188"/>
      <c r="I370" s="188"/>
      <c r="J370" s="188"/>
      <c r="K370" s="226" t="str">
        <f>IFERROR(VLOOKUP(J370,产品编码!A:D,4,0),"")</f>
        <v/>
      </c>
      <c r="N370" s="253"/>
      <c r="O370" s="192"/>
      <c r="P370" s="192"/>
    </row>
    <row r="371" spans="1:16" ht="19.95" customHeight="1" x14ac:dyDescent="0.25">
      <c r="A371" s="245"/>
      <c r="B371" s="204"/>
      <c r="C371" s="218"/>
      <c r="D371" s="218"/>
      <c r="E371" s="218"/>
      <c r="F371" s="218"/>
      <c r="G371" s="218"/>
      <c r="H371" s="188"/>
      <c r="I371" s="188"/>
      <c r="J371" s="188"/>
      <c r="K371" s="226" t="str">
        <f>IFERROR(VLOOKUP(J371,产品编码!A:D,4,0),"")</f>
        <v/>
      </c>
      <c r="N371" s="253"/>
      <c r="O371" s="192"/>
      <c r="P371" s="192"/>
    </row>
    <row r="372" spans="1:16" ht="19.95" customHeight="1" x14ac:dyDescent="0.25">
      <c r="A372" s="245"/>
      <c r="B372" s="204"/>
      <c r="C372" s="218"/>
      <c r="D372" s="218"/>
      <c r="E372" s="218"/>
      <c r="F372" s="218"/>
      <c r="G372" s="218"/>
      <c r="H372" s="188"/>
      <c r="I372" s="188"/>
      <c r="J372" s="188"/>
      <c r="K372" s="226" t="str">
        <f>IFERROR(VLOOKUP(J372,产品编码!A:D,4,0),"")</f>
        <v/>
      </c>
      <c r="N372" s="253"/>
      <c r="O372" s="192"/>
      <c r="P372" s="192"/>
    </row>
    <row r="373" spans="1:16" ht="19.95" customHeight="1" x14ac:dyDescent="0.25">
      <c r="A373" s="245"/>
      <c r="B373" s="204"/>
      <c r="C373" s="218"/>
      <c r="D373" s="218"/>
      <c r="E373" s="218"/>
      <c r="F373" s="218"/>
      <c r="G373" s="218"/>
      <c r="H373" s="188"/>
      <c r="I373" s="188"/>
      <c r="J373" s="188"/>
      <c r="K373" s="226" t="str">
        <f>IFERROR(VLOOKUP(J373,产品编码!A:D,4,0),"")</f>
        <v/>
      </c>
      <c r="N373" s="253"/>
      <c r="O373" s="192"/>
      <c r="P373" s="192"/>
    </row>
    <row r="374" spans="1:16" ht="19.95" customHeight="1" x14ac:dyDescent="0.25">
      <c r="A374" s="245"/>
      <c r="B374" s="204"/>
      <c r="C374" s="218"/>
      <c r="D374" s="218"/>
      <c r="E374" s="218"/>
      <c r="F374" s="218"/>
      <c r="G374" s="218"/>
      <c r="H374" s="188"/>
      <c r="I374" s="188"/>
      <c r="J374" s="188"/>
      <c r="K374" s="226" t="str">
        <f>IFERROR(VLOOKUP(J374,产品编码!A:D,4,0),"")</f>
        <v/>
      </c>
      <c r="N374" s="253"/>
      <c r="O374" s="192"/>
      <c r="P374" s="192"/>
    </row>
    <row r="375" spans="1:16" ht="19.95" customHeight="1" x14ac:dyDescent="0.25">
      <c r="A375" s="245"/>
      <c r="B375" s="204"/>
      <c r="C375" s="218"/>
      <c r="D375" s="218"/>
      <c r="E375" s="218"/>
      <c r="F375" s="218"/>
      <c r="G375" s="218"/>
      <c r="H375" s="188"/>
      <c r="I375" s="188"/>
      <c r="J375" s="188"/>
      <c r="K375" s="226" t="str">
        <f>IFERROR(VLOOKUP(J375,产品编码!A:D,4,0),"")</f>
        <v/>
      </c>
      <c r="N375" s="253"/>
      <c r="O375" s="192"/>
      <c r="P375" s="192"/>
    </row>
    <row r="376" spans="1:16" ht="19.95" customHeight="1" x14ac:dyDescent="0.25">
      <c r="A376" s="245"/>
      <c r="B376" s="204"/>
      <c r="C376" s="218"/>
      <c r="D376" s="218"/>
      <c r="E376" s="218"/>
      <c r="F376" s="218"/>
      <c r="G376" s="218"/>
      <c r="H376" s="188"/>
      <c r="I376" s="188"/>
      <c r="J376" s="188"/>
      <c r="K376" s="226" t="str">
        <f>IFERROR(VLOOKUP(J376,产品编码!A:D,4,0),"")</f>
        <v/>
      </c>
      <c r="N376" s="253"/>
      <c r="O376" s="192"/>
      <c r="P376" s="192"/>
    </row>
    <row r="377" spans="1:16" ht="19.95" customHeight="1" x14ac:dyDescent="0.25">
      <c r="A377" s="245"/>
      <c r="B377" s="204"/>
      <c r="C377" s="218"/>
      <c r="D377" s="218"/>
      <c r="E377" s="218"/>
      <c r="F377" s="218"/>
      <c r="G377" s="218"/>
      <c r="H377" s="188"/>
      <c r="I377" s="188"/>
      <c r="J377" s="188"/>
      <c r="K377" s="226" t="str">
        <f>IFERROR(VLOOKUP(J377,产品编码!A:D,4,0),"")</f>
        <v/>
      </c>
      <c r="N377" s="253"/>
      <c r="O377" s="192"/>
      <c r="P377" s="192"/>
    </row>
    <row r="378" spans="1:16" ht="19.95" customHeight="1" x14ac:dyDescent="0.25">
      <c r="A378" s="245"/>
      <c r="B378" s="204"/>
      <c r="C378" s="218"/>
      <c r="D378" s="218"/>
      <c r="E378" s="218"/>
      <c r="F378" s="218"/>
      <c r="G378" s="218"/>
      <c r="H378" s="188"/>
      <c r="I378" s="188"/>
      <c r="J378" s="188"/>
      <c r="K378" s="226" t="str">
        <f>IFERROR(VLOOKUP(J378,产品编码!A:D,4,0),"")</f>
        <v/>
      </c>
      <c r="N378" s="253"/>
      <c r="O378" s="192"/>
      <c r="P378" s="192"/>
    </row>
    <row r="379" spans="1:16" ht="19.95" customHeight="1" x14ac:dyDescent="0.25">
      <c r="A379" s="245"/>
      <c r="B379" s="204"/>
      <c r="C379" s="218"/>
      <c r="D379" s="218"/>
      <c r="E379" s="218"/>
      <c r="F379" s="218"/>
      <c r="G379" s="218"/>
      <c r="H379" s="188"/>
      <c r="I379" s="188"/>
      <c r="J379" s="188"/>
      <c r="K379" s="226" t="str">
        <f>IFERROR(VLOOKUP(J379,产品编码!A:D,4,0),"")</f>
        <v/>
      </c>
      <c r="N379" s="253"/>
      <c r="O379" s="192"/>
      <c r="P379" s="192"/>
    </row>
    <row r="380" spans="1:16" ht="19.95" customHeight="1" x14ac:dyDescent="0.25">
      <c r="A380" s="245"/>
      <c r="B380" s="204"/>
      <c r="C380" s="218"/>
      <c r="D380" s="218"/>
      <c r="E380" s="218"/>
      <c r="F380" s="218"/>
      <c r="G380" s="218"/>
      <c r="H380" s="188"/>
      <c r="I380" s="188"/>
      <c r="J380" s="188"/>
      <c r="K380" s="226" t="str">
        <f>IFERROR(VLOOKUP(J380,产品编码!A:D,4,0),"")</f>
        <v/>
      </c>
      <c r="N380" s="253"/>
      <c r="O380" s="192"/>
      <c r="P380" s="192"/>
    </row>
    <row r="381" spans="1:16" ht="19.95" customHeight="1" x14ac:dyDescent="0.25">
      <c r="A381" s="245"/>
      <c r="B381" s="204"/>
      <c r="C381" s="218"/>
      <c r="D381" s="218"/>
      <c r="E381" s="218"/>
      <c r="F381" s="218"/>
      <c r="G381" s="218"/>
      <c r="H381" s="188"/>
      <c r="I381" s="188"/>
      <c r="J381" s="188"/>
      <c r="K381" s="226" t="str">
        <f>IFERROR(VLOOKUP(J381,产品编码!A:D,4,0),"")</f>
        <v/>
      </c>
      <c r="N381" s="253"/>
      <c r="O381" s="192"/>
      <c r="P381" s="192"/>
    </row>
    <row r="382" spans="1:16" ht="19.95" customHeight="1" x14ac:dyDescent="0.25">
      <c r="A382" s="245"/>
      <c r="B382" s="204"/>
      <c r="C382" s="218"/>
      <c r="D382" s="218"/>
      <c r="E382" s="218"/>
      <c r="F382" s="218"/>
      <c r="G382" s="218"/>
      <c r="H382" s="188"/>
      <c r="I382" s="188"/>
      <c r="J382" s="188"/>
      <c r="K382" s="226" t="str">
        <f>IFERROR(VLOOKUP(J382,产品编码!A:D,4,0),"")</f>
        <v/>
      </c>
      <c r="N382" s="253"/>
      <c r="O382" s="192"/>
      <c r="P382" s="192"/>
    </row>
    <row r="383" spans="1:16" ht="19.95" customHeight="1" x14ac:dyDescent="0.25">
      <c r="A383" s="245"/>
      <c r="B383" s="204"/>
      <c r="C383" s="218"/>
      <c r="D383" s="218"/>
      <c r="E383" s="218"/>
      <c r="F383" s="218"/>
      <c r="G383" s="218"/>
      <c r="H383" s="188"/>
      <c r="I383" s="188"/>
      <c r="J383" s="188"/>
      <c r="K383" s="226" t="str">
        <f>IFERROR(VLOOKUP(J383,产品编码!A:D,4,0),"")</f>
        <v/>
      </c>
      <c r="N383" s="253"/>
      <c r="O383" s="192"/>
      <c r="P383" s="192"/>
    </row>
    <row r="384" spans="1:16" ht="19.95" customHeight="1" x14ac:dyDescent="0.25">
      <c r="A384" s="245"/>
      <c r="B384" s="204"/>
      <c r="C384" s="218"/>
      <c r="D384" s="218"/>
      <c r="E384" s="218"/>
      <c r="F384" s="218"/>
      <c r="G384" s="218"/>
      <c r="H384" s="188"/>
      <c r="I384" s="188"/>
      <c r="J384" s="188"/>
      <c r="K384" s="226" t="str">
        <f>IFERROR(VLOOKUP(J384,产品编码!A:D,4,0),"")</f>
        <v/>
      </c>
      <c r="N384" s="253"/>
      <c r="O384" s="192"/>
      <c r="P384" s="192"/>
    </row>
    <row r="385" spans="1:16" ht="19.95" customHeight="1" x14ac:dyDescent="0.25">
      <c r="A385" s="245"/>
      <c r="B385" s="204"/>
      <c r="C385" s="218"/>
      <c r="D385" s="218"/>
      <c r="E385" s="218"/>
      <c r="F385" s="218"/>
      <c r="G385" s="218"/>
      <c r="H385" s="188"/>
      <c r="I385" s="188"/>
      <c r="J385" s="188"/>
      <c r="K385" s="226" t="str">
        <f>IFERROR(VLOOKUP(J385,产品编码!A:D,4,0),"")</f>
        <v/>
      </c>
      <c r="N385" s="253"/>
      <c r="O385" s="192"/>
      <c r="P385" s="192"/>
    </row>
    <row r="386" spans="1:16" ht="19.95" customHeight="1" x14ac:dyDescent="0.25">
      <c r="A386" s="245"/>
      <c r="B386" s="204"/>
      <c r="C386" s="218"/>
      <c r="D386" s="218"/>
      <c r="E386" s="218"/>
      <c r="F386" s="218"/>
      <c r="G386" s="218"/>
      <c r="H386" s="188"/>
      <c r="I386" s="188"/>
      <c r="J386" s="188"/>
      <c r="K386" s="226" t="str">
        <f>IFERROR(VLOOKUP(J386,产品编码!A:D,4,0),"")</f>
        <v/>
      </c>
      <c r="N386" s="253"/>
      <c r="O386" s="192"/>
      <c r="P386" s="192"/>
    </row>
    <row r="387" spans="1:16" ht="19.95" customHeight="1" x14ac:dyDescent="0.25">
      <c r="A387" s="245"/>
      <c r="B387" s="204"/>
      <c r="C387" s="218"/>
      <c r="D387" s="218"/>
      <c r="E387" s="218"/>
      <c r="F387" s="218"/>
      <c r="G387" s="218"/>
      <c r="H387" s="188"/>
      <c r="I387" s="188"/>
      <c r="J387" s="188"/>
      <c r="K387" s="226" t="str">
        <f>IFERROR(VLOOKUP(J387,产品编码!A:D,4,0),"")</f>
        <v/>
      </c>
      <c r="N387" s="253"/>
      <c r="O387" s="192"/>
      <c r="P387" s="192"/>
    </row>
    <row r="388" spans="1:16" ht="19.95" customHeight="1" x14ac:dyDescent="0.25">
      <c r="A388" s="245"/>
      <c r="B388" s="204"/>
      <c r="C388" s="218"/>
      <c r="D388" s="218"/>
      <c r="E388" s="218"/>
      <c r="F388" s="218"/>
      <c r="G388" s="218"/>
      <c r="H388" s="188"/>
      <c r="I388" s="188"/>
      <c r="J388" s="188"/>
      <c r="K388" s="226" t="str">
        <f>IFERROR(VLOOKUP(J388,产品编码!A:D,4,0),"")</f>
        <v/>
      </c>
      <c r="N388" s="253"/>
      <c r="O388" s="192"/>
      <c r="P388" s="192"/>
    </row>
    <row r="389" spans="1:16" ht="19.95" customHeight="1" x14ac:dyDescent="0.25">
      <c r="A389" s="245"/>
      <c r="B389" s="204"/>
      <c r="C389" s="218"/>
      <c r="D389" s="218"/>
      <c r="E389" s="218"/>
      <c r="F389" s="218"/>
      <c r="G389" s="218"/>
      <c r="H389" s="188"/>
      <c r="I389" s="188"/>
      <c r="J389" s="188"/>
      <c r="K389" s="226" t="str">
        <f>IFERROR(VLOOKUP(J389,产品编码!A:D,4,0),"")</f>
        <v/>
      </c>
      <c r="N389" s="253"/>
      <c r="O389" s="192"/>
      <c r="P389" s="192"/>
    </row>
    <row r="390" spans="1:16" ht="19.95" customHeight="1" x14ac:dyDescent="0.25">
      <c r="A390" s="245"/>
      <c r="B390" s="204"/>
      <c r="C390" s="218"/>
      <c r="D390" s="218"/>
      <c r="E390" s="218"/>
      <c r="F390" s="218"/>
      <c r="G390" s="218"/>
      <c r="H390" s="188"/>
      <c r="I390" s="188"/>
      <c r="J390" s="188"/>
      <c r="K390" s="226" t="str">
        <f>IFERROR(VLOOKUP(J390,产品编码!A:D,4,0),"")</f>
        <v/>
      </c>
      <c r="N390" s="253"/>
      <c r="O390" s="192"/>
      <c r="P390" s="192"/>
    </row>
    <row r="391" spans="1:16" ht="19.95" customHeight="1" x14ac:dyDescent="0.25">
      <c r="A391" s="245"/>
      <c r="B391" s="204"/>
      <c r="C391" s="218"/>
      <c r="D391" s="218"/>
      <c r="E391" s="218"/>
      <c r="F391" s="218"/>
      <c r="G391" s="218"/>
      <c r="H391" s="188"/>
      <c r="I391" s="188"/>
      <c r="J391" s="188"/>
      <c r="K391" s="226" t="str">
        <f>IFERROR(VLOOKUP(J391,产品编码!A:D,4,0),"")</f>
        <v/>
      </c>
      <c r="N391" s="253"/>
      <c r="O391" s="192"/>
      <c r="P391" s="192"/>
    </row>
    <row r="392" spans="1:16" ht="19.95" customHeight="1" x14ac:dyDescent="0.25">
      <c r="A392" s="245"/>
      <c r="B392" s="204"/>
      <c r="C392" s="218"/>
      <c r="D392" s="218"/>
      <c r="E392" s="218"/>
      <c r="F392" s="218"/>
      <c r="G392" s="218"/>
      <c r="H392" s="188"/>
      <c r="I392" s="188"/>
      <c r="J392" s="188"/>
      <c r="K392" s="226" t="str">
        <f>IFERROR(VLOOKUP(J392,产品编码!A:D,4,0),"")</f>
        <v/>
      </c>
      <c r="N392" s="253"/>
      <c r="O392" s="192"/>
      <c r="P392" s="192"/>
    </row>
    <row r="393" spans="1:16" ht="19.95" customHeight="1" x14ac:dyDescent="0.25">
      <c r="A393" s="245"/>
      <c r="B393" s="204"/>
      <c r="C393" s="218"/>
      <c r="D393" s="218"/>
      <c r="E393" s="218"/>
      <c r="F393" s="218"/>
      <c r="G393" s="218"/>
      <c r="H393" s="188"/>
      <c r="I393" s="188"/>
      <c r="J393" s="188"/>
      <c r="K393" s="226" t="str">
        <f>IFERROR(VLOOKUP(J393,产品编码!A:D,4,0),"")</f>
        <v/>
      </c>
      <c r="N393" s="253"/>
      <c r="O393" s="192"/>
      <c r="P393" s="192"/>
    </row>
    <row r="394" spans="1:16" ht="19.95" customHeight="1" x14ac:dyDescent="0.25">
      <c r="A394" s="245"/>
      <c r="B394" s="204"/>
      <c r="C394" s="218"/>
      <c r="D394" s="218"/>
      <c r="E394" s="218"/>
      <c r="F394" s="218"/>
      <c r="G394" s="218"/>
      <c r="H394" s="188"/>
      <c r="I394" s="188"/>
      <c r="J394" s="188"/>
      <c r="K394" s="226" t="str">
        <f>IFERROR(VLOOKUP(J394,产品编码!A:D,4,0),"")</f>
        <v/>
      </c>
      <c r="N394" s="253"/>
      <c r="O394" s="192"/>
      <c r="P394" s="192"/>
    </row>
    <row r="395" spans="1:16" ht="19.95" customHeight="1" x14ac:dyDescent="0.25">
      <c r="A395" s="245"/>
      <c r="B395" s="204"/>
      <c r="C395" s="218"/>
      <c r="D395" s="218"/>
      <c r="E395" s="218"/>
      <c r="F395" s="218"/>
      <c r="G395" s="218"/>
      <c r="H395" s="188"/>
      <c r="I395" s="188"/>
      <c r="J395" s="188"/>
      <c r="K395" s="226" t="str">
        <f>IFERROR(VLOOKUP(J395,产品编码!A:D,4,0),"")</f>
        <v/>
      </c>
      <c r="N395" s="253"/>
      <c r="O395" s="192"/>
      <c r="P395" s="192"/>
    </row>
    <row r="396" spans="1:16" ht="19.95" customHeight="1" x14ac:dyDescent="0.25">
      <c r="A396" s="245"/>
      <c r="B396" s="204"/>
      <c r="C396" s="218"/>
      <c r="D396" s="218"/>
      <c r="E396" s="218"/>
      <c r="F396" s="218"/>
      <c r="G396" s="218"/>
      <c r="H396" s="188"/>
      <c r="I396" s="188"/>
      <c r="J396" s="188"/>
      <c r="K396" s="226" t="str">
        <f>IFERROR(VLOOKUP(J396,产品编码!A:D,4,0),"")</f>
        <v/>
      </c>
      <c r="N396" s="253"/>
      <c r="O396" s="192"/>
      <c r="P396" s="192"/>
    </row>
    <row r="397" spans="1:16" ht="19.95" customHeight="1" x14ac:dyDescent="0.25">
      <c r="A397" s="245"/>
      <c r="B397" s="204"/>
      <c r="C397" s="218"/>
      <c r="D397" s="218"/>
      <c r="E397" s="218"/>
      <c r="F397" s="218"/>
      <c r="G397" s="218"/>
      <c r="H397" s="188"/>
      <c r="I397" s="188"/>
      <c r="J397" s="188"/>
      <c r="K397" s="226" t="str">
        <f>IFERROR(VLOOKUP(J397,产品编码!A:D,4,0),"")</f>
        <v/>
      </c>
      <c r="N397" s="253"/>
      <c r="O397" s="192"/>
      <c r="P397" s="192"/>
    </row>
    <row r="398" spans="1:16" ht="19.95" customHeight="1" x14ac:dyDescent="0.25">
      <c r="A398" s="245"/>
      <c r="B398" s="204"/>
      <c r="C398" s="218"/>
      <c r="D398" s="218"/>
      <c r="E398" s="218"/>
      <c r="F398" s="218"/>
      <c r="G398" s="218"/>
      <c r="H398" s="188"/>
      <c r="I398" s="188"/>
      <c r="J398" s="188"/>
      <c r="K398" s="226" t="str">
        <f>IFERROR(VLOOKUP(J398,产品编码!A:D,4,0),"")</f>
        <v/>
      </c>
      <c r="N398" s="253"/>
      <c r="O398" s="192"/>
      <c r="P398" s="192"/>
    </row>
    <row r="399" spans="1:16" ht="19.95" customHeight="1" x14ac:dyDescent="0.25">
      <c r="A399" s="245"/>
      <c r="B399" s="204"/>
      <c r="C399" s="218"/>
      <c r="D399" s="218"/>
      <c r="E399" s="218"/>
      <c r="F399" s="218"/>
      <c r="G399" s="218"/>
      <c r="H399" s="188"/>
      <c r="I399" s="188"/>
      <c r="J399" s="188"/>
      <c r="K399" s="226" t="str">
        <f>IFERROR(VLOOKUP(J399,产品编码!A:D,4,0),"")</f>
        <v/>
      </c>
      <c r="N399" s="253"/>
      <c r="O399" s="192"/>
      <c r="P399" s="192"/>
    </row>
    <row r="400" spans="1:16" ht="19.95" customHeight="1" x14ac:dyDescent="0.25">
      <c r="A400" s="245"/>
      <c r="B400" s="204"/>
      <c r="C400" s="218"/>
      <c r="D400" s="218"/>
      <c r="E400" s="218"/>
      <c r="F400" s="218"/>
      <c r="G400" s="218"/>
      <c r="H400" s="188"/>
      <c r="I400" s="188"/>
      <c r="J400" s="188"/>
      <c r="K400" s="226" t="str">
        <f>IFERROR(VLOOKUP(J400,产品编码!A:D,4,0),"")</f>
        <v/>
      </c>
      <c r="N400" s="253"/>
      <c r="O400" s="192"/>
      <c r="P400" s="192"/>
    </row>
    <row r="401" spans="1:16" ht="19.95" customHeight="1" x14ac:dyDescent="0.25">
      <c r="A401" s="245"/>
      <c r="B401" s="204"/>
      <c r="C401" s="218"/>
      <c r="D401" s="218"/>
      <c r="E401" s="218"/>
      <c r="F401" s="218"/>
      <c r="G401" s="218"/>
      <c r="H401" s="188"/>
      <c r="I401" s="188"/>
      <c r="J401" s="188"/>
      <c r="K401" s="226" t="str">
        <f>IFERROR(VLOOKUP(J401,产品编码!A:D,4,0),"")</f>
        <v/>
      </c>
      <c r="N401" s="253"/>
      <c r="O401" s="192"/>
      <c r="P401" s="192"/>
    </row>
    <row r="402" spans="1:16" ht="19.95" customHeight="1" x14ac:dyDescent="0.25">
      <c r="A402" s="245"/>
      <c r="B402" s="204"/>
      <c r="C402" s="218"/>
      <c r="D402" s="218"/>
      <c r="E402" s="218"/>
      <c r="F402" s="218"/>
      <c r="G402" s="218"/>
      <c r="H402" s="188"/>
      <c r="I402" s="188"/>
      <c r="J402" s="188"/>
      <c r="K402" s="226" t="str">
        <f>IFERROR(VLOOKUP(J402,产品编码!A:D,4,0),"")</f>
        <v/>
      </c>
      <c r="N402" s="253"/>
      <c r="O402" s="192"/>
      <c r="P402" s="192"/>
    </row>
    <row r="403" spans="1:16" ht="19.95" customHeight="1" x14ac:dyDescent="0.25">
      <c r="A403" s="245"/>
      <c r="B403" s="204"/>
      <c r="C403" s="218"/>
      <c r="D403" s="218"/>
      <c r="E403" s="218"/>
      <c r="F403" s="218"/>
      <c r="G403" s="218"/>
      <c r="H403" s="188"/>
      <c r="I403" s="188"/>
      <c r="J403" s="188"/>
      <c r="K403" s="226" t="str">
        <f>IFERROR(VLOOKUP(J403,产品编码!A:D,4,0),"")</f>
        <v/>
      </c>
      <c r="N403" s="253"/>
      <c r="O403" s="192"/>
      <c r="P403" s="192"/>
    </row>
    <row r="404" spans="1:16" ht="19.95" customHeight="1" x14ac:dyDescent="0.25">
      <c r="A404" s="245"/>
      <c r="B404" s="204"/>
      <c r="C404" s="218"/>
      <c r="D404" s="218"/>
      <c r="E404" s="218"/>
      <c r="F404" s="218"/>
      <c r="G404" s="218"/>
      <c r="H404" s="188"/>
      <c r="I404" s="188"/>
      <c r="J404" s="188"/>
      <c r="K404" s="226" t="str">
        <f>IFERROR(VLOOKUP(J404,产品编码!A:D,4,0),"")</f>
        <v/>
      </c>
      <c r="N404" s="253"/>
      <c r="O404" s="192"/>
      <c r="P404" s="192"/>
    </row>
    <row r="405" spans="1:16" ht="19.95" customHeight="1" x14ac:dyDescent="0.25">
      <c r="A405" s="245"/>
      <c r="B405" s="204"/>
      <c r="C405" s="218"/>
      <c r="D405" s="218"/>
      <c r="E405" s="218"/>
      <c r="F405" s="218"/>
      <c r="G405" s="218"/>
      <c r="H405" s="188"/>
      <c r="I405" s="188"/>
      <c r="J405" s="188"/>
      <c r="K405" s="226" t="str">
        <f>IFERROR(VLOOKUP(J405,产品编码!A:D,4,0),"")</f>
        <v/>
      </c>
      <c r="N405" s="253"/>
      <c r="O405" s="192"/>
      <c r="P405" s="192"/>
    </row>
    <row r="406" spans="1:16" ht="19.95" customHeight="1" x14ac:dyDescent="0.25">
      <c r="A406" s="245"/>
      <c r="B406" s="204"/>
      <c r="C406" s="218"/>
      <c r="D406" s="218"/>
      <c r="E406" s="218"/>
      <c r="F406" s="218"/>
      <c r="G406" s="218"/>
      <c r="H406" s="188"/>
      <c r="I406" s="188"/>
      <c r="J406" s="188"/>
      <c r="K406" s="226" t="str">
        <f>IFERROR(VLOOKUP(J406,产品编码!A:D,4,0),"")</f>
        <v/>
      </c>
      <c r="N406" s="253"/>
      <c r="O406" s="192"/>
      <c r="P406" s="192"/>
    </row>
    <row r="407" spans="1:16" ht="19.95" customHeight="1" x14ac:dyDescent="0.25">
      <c r="A407" s="245"/>
      <c r="B407" s="204"/>
      <c r="C407" s="218"/>
      <c r="D407" s="218"/>
      <c r="E407" s="218"/>
      <c r="F407" s="218"/>
      <c r="G407" s="218"/>
      <c r="H407" s="188"/>
      <c r="I407" s="188"/>
      <c r="J407" s="188"/>
      <c r="K407" s="226" t="str">
        <f>IFERROR(VLOOKUP(J407,产品编码!A:D,4,0),"")</f>
        <v/>
      </c>
      <c r="N407" s="253"/>
      <c r="O407" s="192"/>
      <c r="P407" s="192"/>
    </row>
    <row r="408" spans="1:16" ht="19.95" customHeight="1" x14ac:dyDescent="0.25">
      <c r="A408" s="245"/>
      <c r="B408" s="204"/>
      <c r="C408" s="218"/>
      <c r="D408" s="218"/>
      <c r="E408" s="218"/>
      <c r="F408" s="218"/>
      <c r="G408" s="218"/>
      <c r="H408" s="188"/>
      <c r="I408" s="188"/>
      <c r="J408" s="188"/>
      <c r="K408" s="226" t="str">
        <f>IFERROR(VLOOKUP(J408,产品编码!A:D,4,0),"")</f>
        <v/>
      </c>
      <c r="N408" s="253"/>
      <c r="O408" s="192"/>
      <c r="P408" s="192"/>
    </row>
    <row r="409" spans="1:16" ht="19.95" customHeight="1" x14ac:dyDescent="0.25">
      <c r="A409" s="245"/>
      <c r="B409" s="204"/>
      <c r="C409" s="218"/>
      <c r="D409" s="218"/>
      <c r="E409" s="218"/>
      <c r="F409" s="218"/>
      <c r="G409" s="218"/>
      <c r="H409" s="188"/>
      <c r="I409" s="188"/>
      <c r="J409" s="188"/>
      <c r="K409" s="226" t="str">
        <f>IFERROR(VLOOKUP(J409,产品编码!A:D,4,0),"")</f>
        <v/>
      </c>
      <c r="N409" s="253"/>
      <c r="O409" s="192"/>
      <c r="P409" s="192"/>
    </row>
    <row r="410" spans="1:16" ht="19.95" customHeight="1" x14ac:dyDescent="0.25">
      <c r="A410" s="245"/>
      <c r="B410" s="204"/>
      <c r="C410" s="218"/>
      <c r="D410" s="218"/>
      <c r="E410" s="218"/>
      <c r="F410" s="218"/>
      <c r="G410" s="218"/>
      <c r="H410" s="188"/>
      <c r="I410" s="188"/>
      <c r="J410" s="188"/>
      <c r="K410" s="226" t="str">
        <f>IFERROR(VLOOKUP(J410,产品编码!A:D,4,0),"")</f>
        <v/>
      </c>
      <c r="N410" s="253"/>
      <c r="O410" s="192"/>
      <c r="P410" s="192"/>
    </row>
    <row r="411" spans="1:16" ht="19.95" customHeight="1" x14ac:dyDescent="0.25">
      <c r="A411" s="245"/>
      <c r="B411" s="204"/>
      <c r="C411" s="218"/>
      <c r="D411" s="218"/>
      <c r="E411" s="218"/>
      <c r="F411" s="218"/>
      <c r="G411" s="218"/>
      <c r="H411" s="188"/>
      <c r="I411" s="188"/>
      <c r="J411" s="188"/>
      <c r="K411" s="226" t="str">
        <f>IFERROR(VLOOKUP(J411,产品编码!A:D,4,0),"")</f>
        <v/>
      </c>
      <c r="N411" s="253"/>
      <c r="O411" s="192"/>
      <c r="P411" s="192"/>
    </row>
    <row r="412" spans="1:16" ht="19.95" customHeight="1" x14ac:dyDescent="0.25">
      <c r="A412" s="245"/>
      <c r="B412" s="204"/>
      <c r="C412" s="218"/>
      <c r="D412" s="218"/>
      <c r="E412" s="218"/>
      <c r="F412" s="218"/>
      <c r="G412" s="218"/>
      <c r="H412" s="188"/>
      <c r="I412" s="188"/>
      <c r="J412" s="188"/>
      <c r="K412" s="226" t="str">
        <f>IFERROR(VLOOKUP(J412,产品编码!A:D,4,0),"")</f>
        <v/>
      </c>
      <c r="N412" s="253"/>
      <c r="O412" s="192"/>
      <c r="P412" s="192"/>
    </row>
    <row r="413" spans="1:16" ht="19.95" customHeight="1" x14ac:dyDescent="0.25">
      <c r="A413" s="245"/>
      <c r="B413" s="204"/>
      <c r="C413" s="218"/>
      <c r="D413" s="218"/>
      <c r="E413" s="218"/>
      <c r="F413" s="218"/>
      <c r="G413" s="218"/>
      <c r="H413" s="188"/>
      <c r="I413" s="188"/>
      <c r="J413" s="188"/>
      <c r="K413" s="226" t="str">
        <f>IFERROR(VLOOKUP(J413,产品编码!A:D,4,0),"")</f>
        <v/>
      </c>
      <c r="N413" s="253"/>
      <c r="O413" s="192"/>
      <c r="P413" s="192"/>
    </row>
    <row r="414" spans="1:16" ht="19.95" customHeight="1" x14ac:dyDescent="0.25">
      <c r="A414" s="245"/>
      <c r="B414" s="204"/>
      <c r="C414" s="218"/>
      <c r="D414" s="218"/>
      <c r="E414" s="218"/>
      <c r="F414" s="218"/>
      <c r="G414" s="218"/>
      <c r="H414" s="188"/>
      <c r="I414" s="188"/>
      <c r="J414" s="188"/>
      <c r="K414" s="226" t="str">
        <f>IFERROR(VLOOKUP(J414,产品编码!A:D,4,0),"")</f>
        <v/>
      </c>
      <c r="N414" s="253"/>
      <c r="O414" s="192"/>
      <c r="P414" s="192"/>
    </row>
    <row r="415" spans="1:16" ht="19.95" customHeight="1" x14ac:dyDescent="0.25">
      <c r="A415" s="245"/>
      <c r="B415" s="204"/>
      <c r="C415" s="218"/>
      <c r="D415" s="218"/>
      <c r="E415" s="218"/>
      <c r="F415" s="218"/>
      <c r="G415" s="218"/>
      <c r="H415" s="188"/>
      <c r="I415" s="188"/>
      <c r="J415" s="188"/>
      <c r="K415" s="226" t="str">
        <f>IFERROR(VLOOKUP(J415,产品编码!A:D,4,0),"")</f>
        <v/>
      </c>
      <c r="N415" s="253"/>
      <c r="O415" s="192"/>
      <c r="P415" s="192"/>
    </row>
    <row r="416" spans="1:16" ht="19.95" customHeight="1" x14ac:dyDescent="0.25">
      <c r="A416" s="245"/>
      <c r="B416" s="204"/>
      <c r="C416" s="218"/>
      <c r="D416" s="218"/>
      <c r="E416" s="218"/>
      <c r="F416" s="218"/>
      <c r="G416" s="218"/>
      <c r="H416" s="188"/>
      <c r="I416" s="188"/>
      <c r="J416" s="188"/>
      <c r="K416" s="226" t="str">
        <f>IFERROR(VLOOKUP(J416,产品编码!A:D,4,0),"")</f>
        <v/>
      </c>
      <c r="N416" s="253"/>
      <c r="O416" s="192"/>
      <c r="P416" s="192"/>
    </row>
    <row r="417" spans="1:16" ht="19.95" customHeight="1" x14ac:dyDescent="0.25">
      <c r="A417" s="245"/>
      <c r="B417" s="204"/>
      <c r="C417" s="218"/>
      <c r="D417" s="218"/>
      <c r="E417" s="218"/>
      <c r="F417" s="218"/>
      <c r="G417" s="218"/>
      <c r="H417" s="188"/>
      <c r="I417" s="188"/>
      <c r="J417" s="188"/>
      <c r="K417" s="226" t="str">
        <f>IFERROR(VLOOKUP(J417,产品编码!A:D,4,0),"")</f>
        <v/>
      </c>
      <c r="N417" s="253"/>
      <c r="O417" s="192"/>
      <c r="P417" s="192"/>
    </row>
    <row r="418" spans="1:16" ht="19.95" customHeight="1" x14ac:dyDescent="0.25">
      <c r="A418" s="245"/>
      <c r="B418" s="204"/>
      <c r="C418" s="218"/>
      <c r="D418" s="218"/>
      <c r="E418" s="218"/>
      <c r="F418" s="218"/>
      <c r="G418" s="218"/>
      <c r="H418" s="188"/>
      <c r="I418" s="188"/>
      <c r="J418" s="188"/>
      <c r="K418" s="226" t="str">
        <f>IFERROR(VLOOKUP(J418,产品编码!A:D,4,0),"")</f>
        <v/>
      </c>
      <c r="N418" s="253"/>
      <c r="O418" s="192"/>
      <c r="P418" s="192"/>
    </row>
    <row r="419" spans="1:16" ht="19.95" customHeight="1" x14ac:dyDescent="0.25">
      <c r="A419" s="245"/>
      <c r="B419" s="204"/>
      <c r="C419" s="218"/>
      <c r="D419" s="218"/>
      <c r="E419" s="218"/>
      <c r="F419" s="218"/>
      <c r="G419" s="218"/>
      <c r="H419" s="188"/>
      <c r="I419" s="188"/>
      <c r="J419" s="188"/>
      <c r="K419" s="226" t="str">
        <f>IFERROR(VLOOKUP(J419,产品编码!A:D,4,0),"")</f>
        <v/>
      </c>
      <c r="N419" s="253"/>
      <c r="O419" s="192"/>
      <c r="P419" s="192"/>
    </row>
    <row r="420" spans="1:16" ht="19.95" customHeight="1" x14ac:dyDescent="0.25">
      <c r="A420" s="245"/>
      <c r="B420" s="204"/>
      <c r="C420" s="218"/>
      <c r="D420" s="218"/>
      <c r="E420" s="218"/>
      <c r="F420" s="218"/>
      <c r="G420" s="218"/>
      <c r="H420" s="188"/>
      <c r="I420" s="188"/>
      <c r="J420" s="188"/>
      <c r="K420" s="226" t="str">
        <f>IFERROR(VLOOKUP(J420,产品编码!A:D,4,0),"")</f>
        <v/>
      </c>
      <c r="N420" s="253"/>
      <c r="O420" s="192"/>
      <c r="P420" s="192"/>
    </row>
    <row r="421" spans="1:16" ht="19.95" customHeight="1" x14ac:dyDescent="0.25">
      <c r="A421" s="245"/>
      <c r="B421" s="204"/>
      <c r="C421" s="218"/>
      <c r="D421" s="218"/>
      <c r="E421" s="218"/>
      <c r="F421" s="218"/>
      <c r="G421" s="218"/>
      <c r="H421" s="188"/>
      <c r="I421" s="188"/>
      <c r="J421" s="188"/>
      <c r="K421" s="226" t="str">
        <f>IFERROR(VLOOKUP(J421,产品编码!A:D,4,0),"")</f>
        <v/>
      </c>
      <c r="N421" s="253"/>
      <c r="O421" s="192"/>
      <c r="P421" s="192"/>
    </row>
    <row r="422" spans="1:16" ht="19.95" customHeight="1" x14ac:dyDescent="0.25">
      <c r="A422" s="245"/>
      <c r="B422" s="204"/>
      <c r="C422" s="218"/>
      <c r="D422" s="218"/>
      <c r="E422" s="218"/>
      <c r="F422" s="218"/>
      <c r="G422" s="218"/>
      <c r="H422" s="188"/>
      <c r="I422" s="188"/>
      <c r="J422" s="188"/>
      <c r="K422" s="226" t="str">
        <f>IFERROR(VLOOKUP(J422,产品编码!A:D,4,0),"")</f>
        <v/>
      </c>
      <c r="N422" s="253"/>
      <c r="O422" s="192"/>
      <c r="P422" s="192"/>
    </row>
    <row r="423" spans="1:16" ht="19.95" customHeight="1" x14ac:dyDescent="0.25">
      <c r="A423" s="245"/>
      <c r="B423" s="204"/>
      <c r="C423" s="218"/>
      <c r="D423" s="218"/>
      <c r="E423" s="218"/>
      <c r="F423" s="218"/>
      <c r="G423" s="218"/>
      <c r="H423" s="188"/>
      <c r="I423" s="188"/>
      <c r="J423" s="188"/>
      <c r="K423" s="226" t="str">
        <f>IFERROR(VLOOKUP(J423,产品编码!A:D,4,0),"")</f>
        <v/>
      </c>
      <c r="N423" s="253"/>
      <c r="O423" s="192"/>
      <c r="P423" s="192"/>
    </row>
    <row r="424" spans="1:16" ht="19.95" customHeight="1" x14ac:dyDescent="0.25">
      <c r="A424" s="245"/>
      <c r="B424" s="204"/>
      <c r="C424" s="218"/>
      <c r="D424" s="218"/>
      <c r="E424" s="218"/>
      <c r="F424" s="218"/>
      <c r="G424" s="218"/>
      <c r="H424" s="188"/>
      <c r="I424" s="188"/>
      <c r="J424" s="188"/>
      <c r="K424" s="226" t="str">
        <f>IFERROR(VLOOKUP(J424,产品编码!A:D,4,0),"")</f>
        <v/>
      </c>
      <c r="N424" s="253"/>
      <c r="O424" s="192"/>
      <c r="P424" s="192"/>
    </row>
    <row r="425" spans="1:16" ht="19.95" customHeight="1" x14ac:dyDescent="0.25">
      <c r="A425" s="245"/>
      <c r="B425" s="204"/>
      <c r="C425" s="218"/>
      <c r="D425" s="218"/>
      <c r="E425" s="218"/>
      <c r="F425" s="218"/>
      <c r="G425" s="218"/>
      <c r="H425" s="188"/>
      <c r="I425" s="188"/>
      <c r="J425" s="188"/>
      <c r="K425" s="226" t="str">
        <f>IFERROR(VLOOKUP(J425,产品编码!A:D,4,0),"")</f>
        <v/>
      </c>
      <c r="N425" s="253"/>
      <c r="O425" s="192"/>
      <c r="P425" s="192"/>
    </row>
    <row r="426" spans="1:16" ht="19.95" customHeight="1" x14ac:dyDescent="0.25">
      <c r="A426" s="245"/>
      <c r="B426" s="204"/>
      <c r="C426" s="218"/>
      <c r="D426" s="218"/>
      <c r="E426" s="218"/>
      <c r="F426" s="218"/>
      <c r="G426" s="218"/>
      <c r="H426" s="188"/>
      <c r="I426" s="188"/>
      <c r="J426" s="188"/>
      <c r="K426" s="226" t="str">
        <f>IFERROR(VLOOKUP(J426,产品编码!A:D,4,0),"")</f>
        <v/>
      </c>
      <c r="N426" s="253"/>
      <c r="O426" s="192"/>
      <c r="P426" s="192"/>
    </row>
    <row r="427" spans="1:16" ht="19.95" customHeight="1" x14ac:dyDescent="0.25">
      <c r="A427" s="245"/>
      <c r="B427" s="204"/>
      <c r="C427" s="218"/>
      <c r="D427" s="218"/>
      <c r="E427" s="218"/>
      <c r="F427" s="218"/>
      <c r="G427" s="218"/>
      <c r="H427" s="188"/>
      <c r="I427" s="188"/>
      <c r="J427" s="188"/>
      <c r="K427" s="226" t="str">
        <f>IFERROR(VLOOKUP(J427,产品编码!A:D,4,0),"")</f>
        <v/>
      </c>
      <c r="N427" s="253"/>
      <c r="O427" s="192"/>
      <c r="P427" s="192"/>
    </row>
    <row r="428" spans="1:16" ht="19.95" customHeight="1" x14ac:dyDescent="0.25">
      <c r="A428" s="245"/>
      <c r="B428" s="204"/>
      <c r="C428" s="218"/>
      <c r="D428" s="218"/>
      <c r="E428" s="218"/>
      <c r="F428" s="218"/>
      <c r="G428" s="218"/>
      <c r="H428" s="188"/>
      <c r="I428" s="188"/>
      <c r="J428" s="188"/>
      <c r="K428" s="226" t="str">
        <f>IFERROR(VLOOKUP(J428,产品编码!A:D,4,0),"")</f>
        <v/>
      </c>
      <c r="N428" s="253"/>
      <c r="O428" s="192"/>
      <c r="P428" s="192"/>
    </row>
    <row r="429" spans="1:16" ht="19.95" customHeight="1" x14ac:dyDescent="0.25">
      <c r="A429" s="245"/>
      <c r="B429" s="204"/>
      <c r="C429" s="218"/>
      <c r="D429" s="218"/>
      <c r="E429" s="218"/>
      <c r="F429" s="218"/>
      <c r="G429" s="218"/>
      <c r="H429" s="188"/>
      <c r="I429" s="188"/>
      <c r="J429" s="188"/>
      <c r="K429" s="226" t="str">
        <f>IFERROR(VLOOKUP(J429,产品编码!A:D,4,0),"")</f>
        <v/>
      </c>
      <c r="N429" s="253"/>
      <c r="O429" s="192"/>
      <c r="P429" s="192"/>
    </row>
    <row r="430" spans="1:16" ht="19.95" customHeight="1" x14ac:dyDescent="0.25">
      <c r="A430" s="245"/>
      <c r="B430" s="204"/>
      <c r="C430" s="218"/>
      <c r="D430" s="218"/>
      <c r="E430" s="218"/>
      <c r="F430" s="218"/>
      <c r="G430" s="218"/>
      <c r="H430" s="188"/>
      <c r="I430" s="188"/>
      <c r="J430" s="188"/>
      <c r="K430" s="226" t="str">
        <f>IFERROR(VLOOKUP(J430,产品编码!A:D,4,0),"")</f>
        <v/>
      </c>
      <c r="N430" s="253"/>
      <c r="O430" s="192"/>
      <c r="P430" s="192"/>
    </row>
    <row r="431" spans="1:16" ht="19.95" customHeight="1" x14ac:dyDescent="0.25">
      <c r="A431" s="245"/>
      <c r="B431" s="204"/>
      <c r="C431" s="218"/>
      <c r="D431" s="218"/>
      <c r="E431" s="218"/>
      <c r="F431" s="218"/>
      <c r="G431" s="218"/>
      <c r="H431" s="188"/>
      <c r="I431" s="188"/>
      <c r="J431" s="188"/>
      <c r="K431" s="226" t="str">
        <f>IFERROR(VLOOKUP(J431,产品编码!A:D,4,0),"")</f>
        <v/>
      </c>
      <c r="N431" s="253"/>
      <c r="O431" s="192"/>
      <c r="P431" s="192"/>
    </row>
    <row r="432" spans="1:16" ht="19.95" customHeight="1" x14ac:dyDescent="0.25">
      <c r="A432" s="245"/>
      <c r="B432" s="204"/>
      <c r="C432" s="218"/>
      <c r="D432" s="218"/>
      <c r="E432" s="218"/>
      <c r="F432" s="218"/>
      <c r="G432" s="218"/>
      <c r="H432" s="188"/>
      <c r="I432" s="188"/>
      <c r="J432" s="188"/>
      <c r="K432" s="226" t="str">
        <f>IFERROR(VLOOKUP(J432,产品编码!A:D,4,0),"")</f>
        <v/>
      </c>
      <c r="N432" s="253"/>
      <c r="O432" s="192"/>
      <c r="P432" s="192"/>
    </row>
    <row r="433" spans="1:16" ht="19.95" customHeight="1" x14ac:dyDescent="0.25">
      <c r="A433" s="245"/>
      <c r="B433" s="204"/>
      <c r="C433" s="218"/>
      <c r="D433" s="218"/>
      <c r="E433" s="218"/>
      <c r="F433" s="218"/>
      <c r="G433" s="218"/>
      <c r="H433" s="188"/>
      <c r="I433" s="188"/>
      <c r="J433" s="188"/>
      <c r="K433" s="226" t="str">
        <f>IFERROR(VLOOKUP(J433,产品编码!A:D,4,0),"")</f>
        <v/>
      </c>
      <c r="N433" s="253"/>
      <c r="O433" s="192"/>
      <c r="P433" s="192"/>
    </row>
    <row r="434" spans="1:16" ht="19.95" customHeight="1" x14ac:dyDescent="0.25">
      <c r="A434" s="245"/>
      <c r="B434" s="204"/>
      <c r="C434" s="218"/>
      <c r="D434" s="218"/>
      <c r="E434" s="218"/>
      <c r="F434" s="218"/>
      <c r="G434" s="218"/>
      <c r="H434" s="188"/>
      <c r="I434" s="188"/>
      <c r="J434" s="188"/>
      <c r="K434" s="226" t="str">
        <f>IFERROR(VLOOKUP(J434,产品编码!A:D,4,0),"")</f>
        <v/>
      </c>
      <c r="N434" s="253"/>
      <c r="O434" s="192"/>
      <c r="P434" s="192"/>
    </row>
    <row r="435" spans="1:16" ht="19.95" customHeight="1" x14ac:dyDescent="0.25">
      <c r="A435" s="245"/>
      <c r="B435" s="204"/>
      <c r="C435" s="218"/>
      <c r="D435" s="218"/>
      <c r="E435" s="218"/>
      <c r="F435" s="218"/>
      <c r="G435" s="218"/>
      <c r="H435" s="188"/>
      <c r="I435" s="188"/>
      <c r="J435" s="188"/>
      <c r="K435" s="226" t="str">
        <f>IFERROR(VLOOKUP(J435,产品编码!A:D,4,0),"")</f>
        <v/>
      </c>
      <c r="N435" s="253"/>
      <c r="O435" s="192"/>
      <c r="P435" s="192"/>
    </row>
    <row r="436" spans="1:16" ht="19.95" customHeight="1" x14ac:dyDescent="0.25">
      <c r="A436" s="245"/>
      <c r="B436" s="204"/>
      <c r="C436" s="218"/>
      <c r="D436" s="218"/>
      <c r="E436" s="218"/>
      <c r="F436" s="218"/>
      <c r="G436" s="218"/>
      <c r="H436" s="188"/>
      <c r="I436" s="188"/>
      <c r="J436" s="188"/>
      <c r="K436" s="226" t="str">
        <f>IFERROR(VLOOKUP(J436,产品编码!A:D,4,0),"")</f>
        <v/>
      </c>
      <c r="N436" s="253"/>
      <c r="O436" s="192"/>
      <c r="P436" s="192"/>
    </row>
    <row r="437" spans="1:16" ht="19.95" customHeight="1" x14ac:dyDescent="0.25">
      <c r="A437" s="245"/>
      <c r="B437" s="204"/>
      <c r="C437" s="218"/>
      <c r="D437" s="218"/>
      <c r="E437" s="218"/>
      <c r="F437" s="218"/>
      <c r="G437" s="218"/>
      <c r="H437" s="188"/>
      <c r="I437" s="188"/>
      <c r="J437" s="188"/>
      <c r="K437" s="226" t="str">
        <f>IFERROR(VLOOKUP(J437,产品编码!A:D,4,0),"")</f>
        <v/>
      </c>
      <c r="N437" s="253"/>
      <c r="O437" s="192"/>
      <c r="P437" s="192"/>
    </row>
    <row r="438" spans="1:16" ht="19.95" customHeight="1" x14ac:dyDescent="0.25">
      <c r="A438" s="245"/>
      <c r="B438" s="204"/>
      <c r="C438" s="218"/>
      <c r="D438" s="218"/>
      <c r="E438" s="218"/>
      <c r="F438" s="218"/>
      <c r="G438" s="218"/>
      <c r="H438" s="188"/>
      <c r="I438" s="188"/>
      <c r="J438" s="188"/>
      <c r="K438" s="226" t="str">
        <f>IFERROR(VLOOKUP(J438,产品编码!A:D,4,0),"")</f>
        <v/>
      </c>
      <c r="N438" s="253"/>
      <c r="O438" s="192"/>
      <c r="P438" s="192"/>
    </row>
    <row r="439" spans="1:16" ht="19.95" customHeight="1" x14ac:dyDescent="0.25">
      <c r="A439" s="245"/>
      <c r="B439" s="204"/>
      <c r="C439" s="218"/>
      <c r="D439" s="218"/>
      <c r="E439" s="218"/>
      <c r="F439" s="218"/>
      <c r="G439" s="218"/>
      <c r="H439" s="188"/>
      <c r="I439" s="188"/>
      <c r="J439" s="188"/>
      <c r="K439" s="226" t="str">
        <f>IFERROR(VLOOKUP(J439,产品编码!A:D,4,0),"")</f>
        <v/>
      </c>
      <c r="N439" s="253"/>
      <c r="O439" s="192"/>
      <c r="P439" s="192"/>
    </row>
    <row r="440" spans="1:16" ht="19.95" customHeight="1" x14ac:dyDescent="0.25">
      <c r="A440" s="245"/>
      <c r="B440" s="204"/>
      <c r="C440" s="218"/>
      <c r="D440" s="218"/>
      <c r="E440" s="218"/>
      <c r="F440" s="218"/>
      <c r="G440" s="218"/>
      <c r="H440" s="188"/>
      <c r="I440" s="188"/>
      <c r="J440" s="188"/>
      <c r="K440" s="226" t="str">
        <f>IFERROR(VLOOKUP(J440,产品编码!A:D,4,0),"")</f>
        <v/>
      </c>
      <c r="N440" s="253"/>
      <c r="O440" s="192"/>
      <c r="P440" s="192"/>
    </row>
    <row r="441" spans="1:16" ht="19.95" customHeight="1" x14ac:dyDescent="0.25">
      <c r="A441" s="245"/>
      <c r="B441" s="204"/>
      <c r="C441" s="218"/>
      <c r="D441" s="218"/>
      <c r="E441" s="218"/>
      <c r="F441" s="218"/>
      <c r="G441" s="218"/>
      <c r="H441" s="188"/>
      <c r="I441" s="188"/>
      <c r="J441" s="188"/>
      <c r="K441" s="226" t="str">
        <f>IFERROR(VLOOKUP(J441,产品编码!A:D,4,0),"")</f>
        <v/>
      </c>
      <c r="N441" s="253"/>
      <c r="O441" s="192"/>
      <c r="P441" s="192"/>
    </row>
    <row r="442" spans="1:16" ht="19.95" customHeight="1" x14ac:dyDescent="0.25">
      <c r="A442" s="245"/>
      <c r="B442" s="204"/>
      <c r="C442" s="218"/>
      <c r="D442" s="218"/>
      <c r="E442" s="218"/>
      <c r="F442" s="218"/>
      <c r="G442" s="218"/>
      <c r="H442" s="188"/>
      <c r="I442" s="188"/>
      <c r="J442" s="188"/>
      <c r="K442" s="226" t="str">
        <f>IFERROR(VLOOKUP(J442,产品编码!A:D,4,0),"")</f>
        <v/>
      </c>
      <c r="N442" s="253"/>
      <c r="O442" s="192"/>
      <c r="P442" s="192"/>
    </row>
    <row r="443" spans="1:16" ht="19.95" customHeight="1" x14ac:dyDescent="0.25">
      <c r="A443" s="245"/>
      <c r="B443" s="204"/>
      <c r="C443" s="218"/>
      <c r="D443" s="218"/>
      <c r="E443" s="218"/>
      <c r="F443" s="218"/>
      <c r="G443" s="218"/>
      <c r="H443" s="188"/>
      <c r="I443" s="188"/>
      <c r="J443" s="188"/>
      <c r="K443" s="226" t="str">
        <f>IFERROR(VLOOKUP(J443,产品编码!A:D,4,0),"")</f>
        <v/>
      </c>
      <c r="N443" s="253"/>
      <c r="O443" s="192"/>
      <c r="P443" s="192"/>
    </row>
    <row r="444" spans="1:16" ht="19.95" customHeight="1" x14ac:dyDescent="0.25">
      <c r="A444" s="245"/>
      <c r="B444" s="204"/>
      <c r="C444" s="218"/>
      <c r="D444" s="218"/>
      <c r="E444" s="218"/>
      <c r="F444" s="218"/>
      <c r="G444" s="218"/>
      <c r="H444" s="188"/>
      <c r="I444" s="188"/>
      <c r="J444" s="188"/>
      <c r="K444" s="226" t="str">
        <f>IFERROR(VLOOKUP(J444,产品编码!A:D,4,0),"")</f>
        <v/>
      </c>
      <c r="N444" s="253"/>
      <c r="O444" s="192"/>
      <c r="P444" s="192"/>
    </row>
    <row r="445" spans="1:16" ht="19.95" customHeight="1" x14ac:dyDescent="0.25">
      <c r="A445" s="245"/>
      <c r="B445" s="204"/>
      <c r="C445" s="218"/>
      <c r="D445" s="218"/>
      <c r="E445" s="218"/>
      <c r="F445" s="218"/>
      <c r="G445" s="218"/>
      <c r="H445" s="188"/>
      <c r="I445" s="188"/>
      <c r="J445" s="188"/>
      <c r="K445" s="226" t="str">
        <f>IFERROR(VLOOKUP(J445,产品编码!A:D,4,0),"")</f>
        <v/>
      </c>
      <c r="N445" s="253"/>
      <c r="O445" s="192"/>
      <c r="P445" s="192"/>
    </row>
    <row r="446" spans="1:16" ht="19.95" customHeight="1" x14ac:dyDescent="0.25">
      <c r="A446" s="245"/>
      <c r="B446" s="204"/>
      <c r="C446" s="218"/>
      <c r="D446" s="218"/>
      <c r="E446" s="218"/>
      <c r="F446" s="218"/>
      <c r="G446" s="218"/>
      <c r="H446" s="188"/>
      <c r="I446" s="188"/>
      <c r="J446" s="188"/>
      <c r="K446" s="226" t="str">
        <f>IFERROR(VLOOKUP(J446,产品编码!A:D,4,0),"")</f>
        <v/>
      </c>
      <c r="N446" s="253"/>
      <c r="O446" s="192"/>
      <c r="P446" s="192"/>
    </row>
    <row r="447" spans="1:16" ht="19.95" customHeight="1" x14ac:dyDescent="0.25">
      <c r="A447" s="245"/>
      <c r="B447" s="204"/>
      <c r="C447" s="218"/>
      <c r="D447" s="218"/>
      <c r="E447" s="218"/>
      <c r="F447" s="218"/>
      <c r="G447" s="218"/>
      <c r="H447" s="188"/>
      <c r="I447" s="188"/>
      <c r="J447" s="188"/>
      <c r="K447" s="226" t="str">
        <f>IFERROR(VLOOKUP(J447,产品编码!A:D,4,0),"")</f>
        <v/>
      </c>
      <c r="N447" s="253"/>
      <c r="O447" s="192"/>
      <c r="P447" s="192"/>
    </row>
    <row r="448" spans="1:16" ht="19.95" customHeight="1" x14ac:dyDescent="0.25">
      <c r="A448" s="245"/>
      <c r="B448" s="204"/>
      <c r="C448" s="218"/>
      <c r="D448" s="218"/>
      <c r="E448" s="218"/>
      <c r="F448" s="218"/>
      <c r="G448" s="218"/>
      <c r="H448" s="188"/>
      <c r="I448" s="188"/>
      <c r="J448" s="188"/>
      <c r="K448" s="226" t="str">
        <f>IFERROR(VLOOKUP(J448,产品编码!A:D,4,0),"")</f>
        <v/>
      </c>
      <c r="N448" s="253"/>
      <c r="O448" s="192"/>
      <c r="P448" s="192"/>
    </row>
    <row r="449" spans="1:16" ht="19.95" customHeight="1" x14ac:dyDescent="0.25">
      <c r="A449" s="245"/>
      <c r="B449" s="204"/>
      <c r="C449" s="218"/>
      <c r="D449" s="218"/>
      <c r="E449" s="218"/>
      <c r="F449" s="218"/>
      <c r="G449" s="218"/>
      <c r="H449" s="188"/>
      <c r="I449" s="188"/>
      <c r="J449" s="188"/>
      <c r="K449" s="226" t="str">
        <f>IFERROR(VLOOKUP(J449,产品编码!A:D,4,0),"")</f>
        <v/>
      </c>
      <c r="N449" s="253"/>
      <c r="O449" s="192"/>
      <c r="P449" s="192"/>
    </row>
    <row r="450" spans="1:16" ht="19.95" customHeight="1" x14ac:dyDescent="0.25">
      <c r="A450" s="245"/>
      <c r="B450" s="204"/>
      <c r="C450" s="218"/>
      <c r="D450" s="218"/>
      <c r="E450" s="218"/>
      <c r="F450" s="218"/>
      <c r="G450" s="218"/>
      <c r="H450" s="188"/>
      <c r="I450" s="188"/>
      <c r="J450" s="188"/>
      <c r="K450" s="226" t="str">
        <f>IFERROR(VLOOKUP(J450,产品编码!A:D,4,0),"")</f>
        <v/>
      </c>
      <c r="N450" s="253"/>
      <c r="O450" s="192"/>
      <c r="P450" s="192"/>
    </row>
    <row r="451" spans="1:16" ht="19.95" customHeight="1" x14ac:dyDescent="0.25">
      <c r="A451" s="245"/>
      <c r="B451" s="204"/>
      <c r="C451" s="218"/>
      <c r="D451" s="218"/>
      <c r="E451" s="218"/>
      <c r="F451" s="218"/>
      <c r="G451" s="218"/>
      <c r="H451" s="188"/>
      <c r="I451" s="188"/>
      <c r="J451" s="188"/>
      <c r="K451" s="226" t="str">
        <f>IFERROR(VLOOKUP(J451,产品编码!A:D,4,0),"")</f>
        <v/>
      </c>
      <c r="N451" s="253"/>
      <c r="O451" s="192"/>
      <c r="P451" s="192"/>
    </row>
    <row r="452" spans="1:16" ht="19.95" customHeight="1" x14ac:dyDescent="0.25">
      <c r="A452" s="245"/>
      <c r="B452" s="204"/>
      <c r="C452" s="218"/>
      <c r="D452" s="218"/>
      <c r="E452" s="218"/>
      <c r="F452" s="218"/>
      <c r="G452" s="218"/>
      <c r="H452" s="188"/>
      <c r="I452" s="188"/>
      <c r="J452" s="188"/>
      <c r="K452" s="226" t="str">
        <f>IFERROR(VLOOKUP(J452,产品编码!A:D,4,0),"")</f>
        <v/>
      </c>
      <c r="N452" s="253"/>
      <c r="O452" s="192"/>
      <c r="P452" s="192"/>
    </row>
    <row r="453" spans="1:16" ht="19.95" customHeight="1" x14ac:dyDescent="0.25">
      <c r="A453" s="245"/>
      <c r="B453" s="204"/>
      <c r="C453" s="218"/>
      <c r="D453" s="218"/>
      <c r="E453" s="218"/>
      <c r="F453" s="218"/>
      <c r="G453" s="218"/>
      <c r="H453" s="188"/>
      <c r="I453" s="188"/>
      <c r="J453" s="188"/>
      <c r="K453" s="226" t="str">
        <f>IFERROR(VLOOKUP(J453,产品编码!A:D,4,0),"")</f>
        <v/>
      </c>
      <c r="N453" s="253"/>
      <c r="O453" s="192"/>
      <c r="P453" s="192"/>
    </row>
    <row r="454" spans="1:16" ht="19.95" customHeight="1" x14ac:dyDescent="0.25">
      <c r="A454" s="245"/>
      <c r="B454" s="204"/>
      <c r="C454" s="218"/>
      <c r="D454" s="218"/>
      <c r="E454" s="218"/>
      <c r="F454" s="218"/>
      <c r="G454" s="218"/>
      <c r="H454" s="188"/>
      <c r="I454" s="188"/>
      <c r="J454" s="188"/>
      <c r="K454" s="226" t="str">
        <f>IFERROR(VLOOKUP(J454,产品编码!A:D,4,0),"")</f>
        <v/>
      </c>
      <c r="N454" s="253"/>
      <c r="O454" s="192"/>
      <c r="P454" s="192"/>
    </row>
    <row r="455" spans="1:16" ht="19.95" customHeight="1" x14ac:dyDescent="0.25">
      <c r="A455" s="245"/>
      <c r="B455" s="204"/>
      <c r="C455" s="218"/>
      <c r="D455" s="218"/>
      <c r="E455" s="218"/>
      <c r="F455" s="218"/>
      <c r="G455" s="218"/>
      <c r="H455" s="188"/>
      <c r="I455" s="188"/>
      <c r="J455" s="188"/>
      <c r="K455" s="226" t="str">
        <f>IFERROR(VLOOKUP(J455,产品编码!A:D,4,0),"")</f>
        <v/>
      </c>
      <c r="N455" s="253"/>
      <c r="O455" s="192"/>
      <c r="P455" s="192"/>
    </row>
    <row r="456" spans="1:16" ht="19.95" customHeight="1" x14ac:dyDescent="0.25">
      <c r="A456" s="245"/>
      <c r="B456" s="204"/>
      <c r="C456" s="218"/>
      <c r="D456" s="218"/>
      <c r="E456" s="218"/>
      <c r="F456" s="218"/>
      <c r="G456" s="218"/>
      <c r="H456" s="188"/>
      <c r="I456" s="188"/>
      <c r="J456" s="188"/>
      <c r="K456" s="226" t="str">
        <f>IFERROR(VLOOKUP(J456,产品编码!A:D,4,0),"")</f>
        <v/>
      </c>
      <c r="N456" s="253"/>
      <c r="O456" s="192"/>
      <c r="P456" s="192"/>
    </row>
    <row r="457" spans="1:16" ht="19.95" customHeight="1" x14ac:dyDescent="0.25">
      <c r="A457" s="245"/>
      <c r="B457" s="204"/>
      <c r="C457" s="218"/>
      <c r="D457" s="218"/>
      <c r="E457" s="218"/>
      <c r="F457" s="218"/>
      <c r="G457" s="218"/>
      <c r="H457" s="188"/>
      <c r="I457" s="188"/>
      <c r="J457" s="188"/>
      <c r="K457" s="226" t="str">
        <f>IFERROR(VLOOKUP(J457,产品编码!A:D,4,0),"")</f>
        <v/>
      </c>
      <c r="N457" s="253"/>
      <c r="O457" s="192"/>
      <c r="P457" s="192"/>
    </row>
    <row r="458" spans="1:16" ht="19.95" customHeight="1" x14ac:dyDescent="0.25">
      <c r="A458" s="245"/>
      <c r="B458" s="204"/>
      <c r="C458" s="218"/>
      <c r="D458" s="218"/>
      <c r="E458" s="218"/>
      <c r="F458" s="218"/>
      <c r="G458" s="218"/>
      <c r="H458" s="188"/>
      <c r="I458" s="188"/>
      <c r="J458" s="188"/>
      <c r="K458" s="226" t="str">
        <f>IFERROR(VLOOKUP(J458,产品编码!A:D,4,0),"")</f>
        <v/>
      </c>
      <c r="N458" s="253"/>
      <c r="O458" s="192"/>
      <c r="P458" s="192"/>
    </row>
    <row r="459" spans="1:16" ht="19.95" customHeight="1" x14ac:dyDescent="0.25">
      <c r="A459" s="245"/>
      <c r="B459" s="204"/>
      <c r="C459" s="218"/>
      <c r="D459" s="218"/>
      <c r="E459" s="218"/>
      <c r="F459" s="218"/>
      <c r="G459" s="218"/>
      <c r="H459" s="188"/>
      <c r="I459" s="188"/>
      <c r="J459" s="188"/>
      <c r="K459" s="226" t="str">
        <f>IFERROR(VLOOKUP(J459,产品编码!A:D,4,0),"")</f>
        <v/>
      </c>
      <c r="N459" s="253"/>
      <c r="O459" s="192"/>
      <c r="P459" s="192"/>
    </row>
    <row r="460" spans="1:16" ht="19.95" customHeight="1" x14ac:dyDescent="0.25">
      <c r="A460" s="245"/>
      <c r="B460" s="204"/>
      <c r="C460" s="218"/>
      <c r="D460" s="218"/>
      <c r="E460" s="218"/>
      <c r="F460" s="218"/>
      <c r="G460" s="218"/>
      <c r="H460" s="188"/>
      <c r="I460" s="188"/>
      <c r="J460" s="188"/>
      <c r="K460" s="226" t="str">
        <f>IFERROR(VLOOKUP(J460,产品编码!A:D,4,0),"")</f>
        <v/>
      </c>
      <c r="N460" s="253"/>
      <c r="O460" s="192"/>
      <c r="P460" s="192"/>
    </row>
    <row r="461" spans="1:16" ht="19.95" customHeight="1" x14ac:dyDescent="0.25">
      <c r="A461" s="245"/>
      <c r="B461" s="204"/>
      <c r="C461" s="218"/>
      <c r="D461" s="218"/>
      <c r="E461" s="218"/>
      <c r="F461" s="218"/>
      <c r="G461" s="218"/>
      <c r="H461" s="188"/>
      <c r="I461" s="188"/>
      <c r="J461" s="188"/>
      <c r="K461" s="226" t="str">
        <f>IFERROR(VLOOKUP(J461,产品编码!A:D,4,0),"")</f>
        <v/>
      </c>
      <c r="N461" s="253"/>
      <c r="O461" s="192"/>
      <c r="P461" s="192"/>
    </row>
    <row r="462" spans="1:16" ht="19.95" customHeight="1" x14ac:dyDescent="0.25">
      <c r="A462" s="245"/>
      <c r="B462" s="204"/>
      <c r="C462" s="218"/>
      <c r="D462" s="218"/>
      <c r="E462" s="218"/>
      <c r="F462" s="218"/>
      <c r="G462" s="218"/>
      <c r="H462" s="188"/>
      <c r="I462" s="188"/>
      <c r="J462" s="188"/>
      <c r="K462" s="226" t="str">
        <f>IFERROR(VLOOKUP(J462,产品编码!A:D,4,0),"")</f>
        <v/>
      </c>
      <c r="N462" s="253"/>
      <c r="O462" s="192"/>
      <c r="P462" s="192"/>
    </row>
    <row r="463" spans="1:16" ht="19.95" customHeight="1" x14ac:dyDescent="0.25">
      <c r="A463" s="245"/>
      <c r="B463" s="204"/>
      <c r="C463" s="218"/>
      <c r="D463" s="218"/>
      <c r="E463" s="218"/>
      <c r="F463" s="218"/>
      <c r="G463" s="218"/>
      <c r="H463" s="188"/>
      <c r="I463" s="188"/>
      <c r="J463" s="188"/>
      <c r="K463" s="226" t="str">
        <f>IFERROR(VLOOKUP(J463,产品编码!A:D,4,0),"")</f>
        <v/>
      </c>
      <c r="N463" s="253"/>
      <c r="O463" s="192"/>
      <c r="P463" s="192"/>
    </row>
    <row r="464" spans="1:16" ht="19.95" customHeight="1" x14ac:dyDescent="0.25">
      <c r="A464" s="245"/>
      <c r="B464" s="204"/>
      <c r="C464" s="218"/>
      <c r="D464" s="218"/>
      <c r="E464" s="218"/>
      <c r="F464" s="218"/>
      <c r="G464" s="218"/>
      <c r="H464" s="188"/>
      <c r="I464" s="188"/>
      <c r="J464" s="188"/>
      <c r="K464" s="226" t="str">
        <f>IFERROR(VLOOKUP(J464,产品编码!A:D,4,0),"")</f>
        <v/>
      </c>
      <c r="N464" s="253"/>
      <c r="O464" s="192"/>
      <c r="P464" s="192"/>
    </row>
    <row r="465" spans="1:16" ht="19.95" customHeight="1" x14ac:dyDescent="0.25">
      <c r="A465" s="245"/>
      <c r="B465" s="204"/>
      <c r="C465" s="218"/>
      <c r="D465" s="218"/>
      <c r="E465" s="218"/>
      <c r="F465" s="218"/>
      <c r="G465" s="218"/>
      <c r="H465" s="188"/>
      <c r="I465" s="188"/>
      <c r="J465" s="188"/>
      <c r="K465" s="226" t="str">
        <f>IFERROR(VLOOKUP(J465,产品编码!A:D,4,0),"")</f>
        <v/>
      </c>
      <c r="N465" s="253"/>
      <c r="O465" s="192"/>
      <c r="P465" s="192"/>
    </row>
    <row r="466" spans="1:16" ht="19.95" customHeight="1" x14ac:dyDescent="0.25">
      <c r="A466" s="245"/>
      <c r="B466" s="204"/>
      <c r="C466" s="218"/>
      <c r="D466" s="218"/>
      <c r="E466" s="218"/>
      <c r="F466" s="218"/>
      <c r="G466" s="218"/>
      <c r="H466" s="188"/>
      <c r="I466" s="188"/>
      <c r="J466" s="188"/>
      <c r="K466" s="226" t="str">
        <f>IFERROR(VLOOKUP(J466,产品编码!A:D,4,0),"")</f>
        <v/>
      </c>
      <c r="N466" s="253"/>
      <c r="O466" s="192"/>
      <c r="P466" s="192"/>
    </row>
    <row r="467" spans="1:16" ht="19.95" customHeight="1" x14ac:dyDescent="0.25">
      <c r="A467" s="245"/>
      <c r="B467" s="204"/>
      <c r="C467" s="218"/>
      <c r="D467" s="218"/>
      <c r="E467" s="218"/>
      <c r="F467" s="218"/>
      <c r="G467" s="218"/>
      <c r="H467" s="188"/>
      <c r="I467" s="188"/>
      <c r="J467" s="188"/>
      <c r="K467" s="226" t="str">
        <f>IFERROR(VLOOKUP(J467,产品编码!A:D,4,0),"")</f>
        <v/>
      </c>
      <c r="N467" s="253"/>
      <c r="O467" s="192"/>
      <c r="P467" s="192"/>
    </row>
    <row r="468" spans="1:16" ht="19.95" customHeight="1" x14ac:dyDescent="0.25">
      <c r="A468" s="245"/>
      <c r="B468" s="204"/>
      <c r="C468" s="218"/>
      <c r="D468" s="218"/>
      <c r="E468" s="218"/>
      <c r="F468" s="218"/>
      <c r="G468" s="218"/>
      <c r="H468" s="188"/>
      <c r="I468" s="188"/>
      <c r="J468" s="188"/>
      <c r="K468" s="226" t="str">
        <f>IFERROR(VLOOKUP(J468,产品编码!A:D,4,0),"")</f>
        <v/>
      </c>
      <c r="N468" s="253"/>
      <c r="O468" s="192"/>
      <c r="P468" s="192"/>
    </row>
    <row r="469" spans="1:16" ht="19.95" customHeight="1" x14ac:dyDescent="0.25">
      <c r="A469" s="245"/>
      <c r="B469" s="204"/>
      <c r="C469" s="218"/>
      <c r="D469" s="218"/>
      <c r="E469" s="218"/>
      <c r="F469" s="218"/>
      <c r="G469" s="218"/>
      <c r="H469" s="188"/>
      <c r="I469" s="188"/>
      <c r="J469" s="188"/>
      <c r="K469" s="226" t="str">
        <f>IFERROR(VLOOKUP(J469,产品编码!A:D,4,0),"")</f>
        <v/>
      </c>
      <c r="N469" s="253"/>
      <c r="O469" s="192"/>
      <c r="P469" s="192"/>
    </row>
    <row r="470" spans="1:16" ht="19.95" customHeight="1" x14ac:dyDescent="0.25">
      <c r="A470" s="245"/>
      <c r="B470" s="204"/>
      <c r="C470" s="218"/>
      <c r="D470" s="218"/>
      <c r="E470" s="218"/>
      <c r="F470" s="218"/>
      <c r="G470" s="218"/>
      <c r="H470" s="188"/>
      <c r="I470" s="188"/>
      <c r="J470" s="188"/>
      <c r="K470" s="226" t="str">
        <f>IFERROR(VLOOKUP(J470,产品编码!A:D,4,0),"")</f>
        <v/>
      </c>
      <c r="N470" s="253"/>
      <c r="O470" s="192"/>
      <c r="P470" s="192"/>
    </row>
    <row r="471" spans="1:16" ht="19.95" customHeight="1" x14ac:dyDescent="0.25">
      <c r="A471" s="245"/>
      <c r="B471" s="204"/>
      <c r="C471" s="218"/>
      <c r="D471" s="218"/>
      <c r="E471" s="218"/>
      <c r="F471" s="218"/>
      <c r="G471" s="218"/>
      <c r="H471" s="188"/>
      <c r="I471" s="188"/>
      <c r="J471" s="188"/>
      <c r="K471" s="226" t="str">
        <f>IFERROR(VLOOKUP(J471,产品编码!A:D,4,0),"")</f>
        <v/>
      </c>
      <c r="N471" s="253"/>
      <c r="O471" s="192"/>
      <c r="P471" s="192"/>
    </row>
    <row r="472" spans="1:16" ht="19.95" customHeight="1" x14ac:dyDescent="0.25">
      <c r="A472" s="245"/>
      <c r="B472" s="204"/>
      <c r="C472" s="218"/>
      <c r="D472" s="218"/>
      <c r="E472" s="218"/>
      <c r="F472" s="218"/>
      <c r="G472" s="218"/>
      <c r="H472" s="188"/>
      <c r="I472" s="188"/>
      <c r="J472" s="188"/>
      <c r="K472" s="226" t="str">
        <f>IFERROR(VLOOKUP(J472,产品编码!A:D,4,0),"")</f>
        <v/>
      </c>
      <c r="N472" s="253"/>
      <c r="O472" s="192"/>
      <c r="P472" s="192"/>
    </row>
    <row r="473" spans="1:16" ht="19.95" customHeight="1" x14ac:dyDescent="0.25">
      <c r="A473" s="245"/>
      <c r="B473" s="204"/>
      <c r="C473" s="218"/>
      <c r="D473" s="218"/>
      <c r="E473" s="218"/>
      <c r="F473" s="218"/>
      <c r="G473" s="218"/>
      <c r="H473" s="188"/>
      <c r="I473" s="188"/>
      <c r="J473" s="188"/>
      <c r="K473" s="226" t="str">
        <f>IFERROR(VLOOKUP(J473,产品编码!A:D,4,0),"")</f>
        <v/>
      </c>
      <c r="N473" s="253"/>
      <c r="O473" s="192"/>
      <c r="P473" s="192"/>
    </row>
    <row r="474" spans="1:16" ht="19.95" customHeight="1" x14ac:dyDescent="0.25">
      <c r="A474" s="245"/>
      <c r="B474" s="204"/>
      <c r="C474" s="218"/>
      <c r="D474" s="218"/>
      <c r="E474" s="218"/>
      <c r="F474" s="218"/>
      <c r="G474" s="218"/>
      <c r="H474" s="188"/>
      <c r="I474" s="188"/>
      <c r="J474" s="188"/>
      <c r="K474" s="226" t="str">
        <f>IFERROR(VLOOKUP(J474,产品编码!A:D,4,0),"")</f>
        <v/>
      </c>
      <c r="N474" s="253"/>
      <c r="O474" s="192"/>
      <c r="P474" s="192"/>
    </row>
    <row r="475" spans="1:16" ht="19.95" customHeight="1" x14ac:dyDescent="0.25">
      <c r="A475" s="245"/>
      <c r="B475" s="204"/>
      <c r="C475" s="218"/>
      <c r="D475" s="218"/>
      <c r="E475" s="218"/>
      <c r="F475" s="218"/>
      <c r="G475" s="218"/>
      <c r="H475" s="188"/>
      <c r="I475" s="188"/>
      <c r="J475" s="188"/>
      <c r="K475" s="226" t="str">
        <f>IFERROR(VLOOKUP(J475,产品编码!A:D,4,0),"")</f>
        <v/>
      </c>
      <c r="N475" s="253"/>
      <c r="O475" s="192"/>
      <c r="P475" s="192"/>
    </row>
    <row r="476" spans="1:16" ht="19.95" customHeight="1" x14ac:dyDescent="0.25">
      <c r="A476" s="245"/>
      <c r="B476" s="204"/>
      <c r="C476" s="218"/>
      <c r="D476" s="218"/>
      <c r="E476" s="218"/>
      <c r="F476" s="218"/>
      <c r="G476" s="218"/>
      <c r="H476" s="188"/>
      <c r="I476" s="188"/>
      <c r="J476" s="188"/>
      <c r="K476" s="226" t="str">
        <f>IFERROR(VLOOKUP(J476,产品编码!A:D,4,0),"")</f>
        <v/>
      </c>
      <c r="N476" s="253"/>
      <c r="O476" s="192"/>
      <c r="P476" s="192"/>
    </row>
    <row r="477" spans="1:16" ht="19.95" customHeight="1" x14ac:dyDescent="0.25">
      <c r="A477" s="245"/>
      <c r="B477" s="204"/>
      <c r="C477" s="218"/>
      <c r="D477" s="218"/>
      <c r="E477" s="218"/>
      <c r="F477" s="218"/>
      <c r="G477" s="218"/>
      <c r="H477" s="188"/>
      <c r="I477" s="188"/>
      <c r="J477" s="188"/>
      <c r="K477" s="226" t="str">
        <f>IFERROR(VLOOKUP(J477,产品编码!A:D,4,0),"")</f>
        <v/>
      </c>
      <c r="N477" s="253"/>
      <c r="O477" s="192"/>
      <c r="P477" s="192"/>
    </row>
    <row r="478" spans="1:16" ht="19.95" customHeight="1" x14ac:dyDescent="0.25">
      <c r="A478" s="245"/>
      <c r="B478" s="204"/>
      <c r="C478" s="218"/>
      <c r="D478" s="218"/>
      <c r="E478" s="218"/>
      <c r="F478" s="218"/>
      <c r="G478" s="218"/>
      <c r="H478" s="188"/>
      <c r="I478" s="188"/>
      <c r="J478" s="188"/>
      <c r="K478" s="226" t="str">
        <f>IFERROR(VLOOKUP(J478,产品编码!A:D,4,0),"")</f>
        <v/>
      </c>
      <c r="N478" s="253"/>
      <c r="O478" s="192"/>
      <c r="P478" s="192"/>
    </row>
    <row r="479" spans="1:16" ht="19.95" customHeight="1" x14ac:dyDescent="0.25">
      <c r="A479" s="245"/>
      <c r="B479" s="204"/>
      <c r="C479" s="218"/>
      <c r="D479" s="218"/>
      <c r="E479" s="218"/>
      <c r="F479" s="218"/>
      <c r="G479" s="218"/>
      <c r="H479" s="188"/>
      <c r="I479" s="188"/>
      <c r="J479" s="188"/>
      <c r="K479" s="226" t="str">
        <f>IFERROR(VLOOKUP(J479,产品编码!A:D,4,0),"")</f>
        <v/>
      </c>
      <c r="N479" s="253"/>
      <c r="O479" s="192"/>
      <c r="P479" s="192"/>
    </row>
    <row r="480" spans="1:16" ht="19.95" customHeight="1" x14ac:dyDescent="0.25">
      <c r="A480" s="245"/>
      <c r="B480" s="204"/>
      <c r="C480" s="218"/>
      <c r="D480" s="218"/>
      <c r="E480" s="218"/>
      <c r="F480" s="218"/>
      <c r="G480" s="218"/>
      <c r="H480" s="188"/>
      <c r="I480" s="188"/>
      <c r="J480" s="188"/>
      <c r="K480" s="226" t="str">
        <f>IFERROR(VLOOKUP(J480,产品编码!A:D,4,0),"")</f>
        <v/>
      </c>
      <c r="N480" s="253"/>
      <c r="O480" s="192"/>
      <c r="P480" s="192"/>
    </row>
    <row r="481" spans="1:16" ht="19.95" customHeight="1" x14ac:dyDescent="0.25">
      <c r="A481" s="245"/>
      <c r="B481" s="204"/>
      <c r="C481" s="218"/>
      <c r="D481" s="218"/>
      <c r="E481" s="218"/>
      <c r="F481" s="218"/>
      <c r="G481" s="218"/>
      <c r="H481" s="188"/>
      <c r="I481" s="188"/>
      <c r="J481" s="188"/>
      <c r="K481" s="226" t="str">
        <f>IFERROR(VLOOKUP(J481,产品编码!A:D,4,0),"")</f>
        <v/>
      </c>
      <c r="N481" s="253"/>
      <c r="O481" s="192"/>
      <c r="P481" s="192"/>
    </row>
    <row r="482" spans="1:16" ht="19.95" customHeight="1" x14ac:dyDescent="0.25">
      <c r="A482" s="245"/>
      <c r="B482" s="204"/>
      <c r="C482" s="218"/>
      <c r="D482" s="218"/>
      <c r="E482" s="218"/>
      <c r="F482" s="218"/>
      <c r="G482" s="218"/>
      <c r="H482" s="188"/>
      <c r="I482" s="188"/>
      <c r="J482" s="188"/>
      <c r="K482" s="226" t="str">
        <f>IFERROR(VLOOKUP(J482,产品编码!A:D,4,0),"")</f>
        <v/>
      </c>
      <c r="N482" s="253"/>
      <c r="O482" s="192"/>
      <c r="P482" s="192"/>
    </row>
    <row r="483" spans="1:16" ht="19.95" customHeight="1" x14ac:dyDescent="0.25">
      <c r="A483" s="245"/>
      <c r="B483" s="204"/>
      <c r="C483" s="218"/>
      <c r="D483" s="218"/>
      <c r="E483" s="218"/>
      <c r="F483" s="218"/>
      <c r="G483" s="218"/>
      <c r="H483" s="188"/>
      <c r="I483" s="188"/>
      <c r="J483" s="188"/>
      <c r="K483" s="226" t="str">
        <f>IFERROR(VLOOKUP(J483,产品编码!A:D,4,0),"")</f>
        <v/>
      </c>
      <c r="N483" s="253"/>
      <c r="O483" s="192"/>
      <c r="P483" s="192"/>
    </row>
    <row r="484" spans="1:16" ht="19.95" customHeight="1" x14ac:dyDescent="0.25">
      <c r="A484" s="245"/>
      <c r="B484" s="204"/>
      <c r="C484" s="218"/>
      <c r="D484" s="218"/>
      <c r="E484" s="218"/>
      <c r="F484" s="218"/>
      <c r="G484" s="218"/>
      <c r="H484" s="188"/>
      <c r="I484" s="188"/>
      <c r="J484" s="188"/>
      <c r="K484" s="226" t="str">
        <f>IFERROR(VLOOKUP(J484,产品编码!A:D,4,0),"")</f>
        <v/>
      </c>
      <c r="N484" s="253"/>
      <c r="O484" s="192"/>
      <c r="P484" s="192"/>
    </row>
    <row r="485" spans="1:16" ht="19.95" customHeight="1" x14ac:dyDescent="0.25">
      <c r="A485" s="245"/>
      <c r="B485" s="204"/>
      <c r="C485" s="218"/>
      <c r="D485" s="218"/>
      <c r="E485" s="218"/>
      <c r="F485" s="218"/>
      <c r="G485" s="218"/>
      <c r="H485" s="188"/>
      <c r="I485" s="188"/>
      <c r="J485" s="188"/>
      <c r="K485" s="226" t="str">
        <f>IFERROR(VLOOKUP(J485,产品编码!A:D,4,0),"")</f>
        <v/>
      </c>
      <c r="N485" s="253"/>
      <c r="O485" s="192"/>
      <c r="P485" s="192"/>
    </row>
    <row r="486" spans="1:16" ht="19.95" customHeight="1" x14ac:dyDescent="0.25">
      <c r="A486" s="245"/>
      <c r="B486" s="204"/>
      <c r="C486" s="218"/>
      <c r="D486" s="218"/>
      <c r="E486" s="218"/>
      <c r="F486" s="218"/>
      <c r="G486" s="218"/>
      <c r="H486" s="188"/>
      <c r="I486" s="188"/>
      <c r="J486" s="188"/>
      <c r="K486" s="226" t="str">
        <f>IFERROR(VLOOKUP(J486,产品编码!A:D,4,0),"")</f>
        <v/>
      </c>
      <c r="N486" s="253"/>
      <c r="O486" s="192"/>
      <c r="P486" s="192"/>
    </row>
    <row r="487" spans="1:16" ht="19.95" customHeight="1" x14ac:dyDescent="0.25">
      <c r="A487" s="245"/>
      <c r="B487" s="204"/>
      <c r="C487" s="218"/>
      <c r="D487" s="218"/>
      <c r="E487" s="218"/>
      <c r="F487" s="218"/>
      <c r="G487" s="218"/>
      <c r="H487" s="188"/>
      <c r="I487" s="188"/>
      <c r="J487" s="188"/>
      <c r="K487" s="226" t="str">
        <f>IFERROR(VLOOKUP(J487,产品编码!A:D,4,0),"")</f>
        <v/>
      </c>
      <c r="N487" s="253"/>
      <c r="O487" s="192"/>
      <c r="P487" s="192"/>
    </row>
    <row r="488" spans="1:16" ht="19.95" customHeight="1" x14ac:dyDescent="0.25">
      <c r="A488" s="245"/>
      <c r="B488" s="204"/>
      <c r="C488" s="218"/>
      <c r="D488" s="218"/>
      <c r="E488" s="218"/>
      <c r="F488" s="218"/>
      <c r="G488" s="218"/>
      <c r="H488" s="188"/>
      <c r="I488" s="188"/>
      <c r="J488" s="188"/>
      <c r="K488" s="226" t="str">
        <f>IFERROR(VLOOKUP(J488,产品编码!A:D,4,0),"")</f>
        <v/>
      </c>
      <c r="N488" s="253"/>
      <c r="O488" s="192"/>
      <c r="P488" s="192"/>
    </row>
    <row r="489" spans="1:16" ht="19.95" customHeight="1" x14ac:dyDescent="0.25">
      <c r="A489" s="245"/>
      <c r="B489" s="204"/>
      <c r="C489" s="218"/>
      <c r="D489" s="218"/>
      <c r="E489" s="218"/>
      <c r="F489" s="218"/>
      <c r="G489" s="218"/>
      <c r="H489" s="188"/>
      <c r="I489" s="188"/>
      <c r="J489" s="188"/>
      <c r="K489" s="226" t="str">
        <f>IFERROR(VLOOKUP(J489,产品编码!A:D,4,0),"")</f>
        <v/>
      </c>
      <c r="N489" s="253"/>
      <c r="O489" s="192"/>
      <c r="P489" s="192"/>
    </row>
    <row r="490" spans="1:16" ht="19.95" customHeight="1" x14ac:dyDescent="0.25">
      <c r="A490" s="245"/>
      <c r="B490" s="204"/>
      <c r="C490" s="218"/>
      <c r="D490" s="218"/>
      <c r="E490" s="218"/>
      <c r="F490" s="218"/>
      <c r="G490" s="218"/>
      <c r="H490" s="188"/>
      <c r="I490" s="188"/>
      <c r="J490" s="188"/>
      <c r="K490" s="226" t="str">
        <f>IFERROR(VLOOKUP(J490,产品编码!A:D,4,0),"")</f>
        <v/>
      </c>
      <c r="N490" s="253"/>
      <c r="O490" s="192"/>
      <c r="P490" s="192"/>
    </row>
    <row r="491" spans="1:16" ht="19.95" customHeight="1" x14ac:dyDescent="0.25">
      <c r="A491" s="245"/>
      <c r="B491" s="204"/>
      <c r="C491" s="218"/>
      <c r="D491" s="218"/>
      <c r="E491" s="218"/>
      <c r="F491" s="218"/>
      <c r="G491" s="218"/>
      <c r="H491" s="188"/>
      <c r="I491" s="188"/>
      <c r="J491" s="188"/>
      <c r="K491" s="226" t="str">
        <f>IFERROR(VLOOKUP(J491,产品编码!A:D,4,0),"")</f>
        <v/>
      </c>
      <c r="N491" s="253"/>
      <c r="O491" s="192"/>
      <c r="P491" s="192"/>
    </row>
    <row r="492" spans="1:16" ht="19.95" customHeight="1" x14ac:dyDescent="0.25">
      <c r="A492" s="245"/>
      <c r="B492" s="204"/>
      <c r="C492" s="218"/>
      <c r="D492" s="218"/>
      <c r="E492" s="218"/>
      <c r="F492" s="218"/>
      <c r="G492" s="218"/>
      <c r="H492" s="188"/>
      <c r="I492" s="188"/>
      <c r="J492" s="188"/>
      <c r="K492" s="226" t="str">
        <f>IFERROR(VLOOKUP(J492,产品编码!A:D,4,0),"")</f>
        <v/>
      </c>
      <c r="N492" s="253"/>
      <c r="O492" s="192"/>
      <c r="P492" s="192"/>
    </row>
    <row r="493" spans="1:16" ht="19.95" customHeight="1" x14ac:dyDescent="0.25">
      <c r="A493" s="245"/>
      <c r="B493" s="204"/>
      <c r="C493" s="218"/>
      <c r="D493" s="218"/>
      <c r="E493" s="218"/>
      <c r="F493" s="218"/>
      <c r="G493" s="218"/>
      <c r="H493" s="188"/>
      <c r="I493" s="188"/>
      <c r="J493" s="188"/>
      <c r="K493" s="226" t="str">
        <f>IFERROR(VLOOKUP(J493,产品编码!A:D,4,0),"")</f>
        <v/>
      </c>
      <c r="N493" s="253"/>
      <c r="O493" s="192"/>
      <c r="P493" s="192"/>
    </row>
    <row r="494" spans="1:16" ht="19.95" customHeight="1" x14ac:dyDescent="0.25">
      <c r="A494" s="245"/>
      <c r="B494" s="204"/>
      <c r="C494" s="218"/>
      <c r="D494" s="218"/>
      <c r="E494" s="218"/>
      <c r="F494" s="218"/>
      <c r="G494" s="218"/>
      <c r="H494" s="188"/>
      <c r="I494" s="188"/>
      <c r="J494" s="188"/>
      <c r="K494" s="226" t="str">
        <f>IFERROR(VLOOKUP(J494,产品编码!A:D,4,0),"")</f>
        <v/>
      </c>
      <c r="N494" s="253"/>
      <c r="O494" s="192"/>
      <c r="P494" s="192"/>
    </row>
    <row r="495" spans="1:16" ht="19.95" customHeight="1" x14ac:dyDescent="0.25">
      <c r="A495" s="245"/>
      <c r="B495" s="204"/>
      <c r="C495" s="218"/>
      <c r="D495" s="218"/>
      <c r="E495" s="218"/>
      <c r="F495" s="218"/>
      <c r="G495" s="218"/>
      <c r="H495" s="188"/>
      <c r="I495" s="188"/>
      <c r="J495" s="188"/>
      <c r="K495" s="226" t="str">
        <f>IFERROR(VLOOKUP(J495,产品编码!A:D,4,0),"")</f>
        <v/>
      </c>
      <c r="N495" s="253"/>
      <c r="O495" s="192"/>
      <c r="P495" s="192"/>
    </row>
    <row r="496" spans="1:16" ht="19.95" customHeight="1" x14ac:dyDescent="0.25">
      <c r="A496" s="245"/>
      <c r="B496" s="204"/>
      <c r="C496" s="218"/>
      <c r="D496" s="218"/>
      <c r="E496" s="218"/>
      <c r="F496" s="218"/>
      <c r="G496" s="218"/>
      <c r="H496" s="188"/>
      <c r="I496" s="188"/>
      <c r="J496" s="188"/>
      <c r="K496" s="226" t="str">
        <f>IFERROR(VLOOKUP(J496,产品编码!A:D,4,0),"")</f>
        <v/>
      </c>
      <c r="N496" s="253"/>
      <c r="O496" s="192"/>
      <c r="P496" s="192"/>
    </row>
    <row r="497" spans="1:16" ht="19.95" customHeight="1" x14ac:dyDescent="0.25">
      <c r="A497" s="245"/>
      <c r="B497" s="204"/>
      <c r="C497" s="218"/>
      <c r="D497" s="218"/>
      <c r="E497" s="218"/>
      <c r="F497" s="218"/>
      <c r="G497" s="218"/>
      <c r="H497" s="188"/>
      <c r="I497" s="188"/>
      <c r="J497" s="188"/>
      <c r="K497" s="226" t="str">
        <f>IFERROR(VLOOKUP(J497,产品编码!A:D,4,0),"")</f>
        <v/>
      </c>
      <c r="N497" s="253"/>
      <c r="O497" s="192"/>
      <c r="P497" s="192"/>
    </row>
    <row r="498" spans="1:16" ht="19.95" customHeight="1" x14ac:dyDescent="0.25">
      <c r="A498" s="245"/>
      <c r="B498" s="204"/>
      <c r="C498" s="218"/>
      <c r="D498" s="218"/>
      <c r="E498" s="218"/>
      <c r="F498" s="218"/>
      <c r="G498" s="218"/>
      <c r="H498" s="188"/>
      <c r="I498" s="188"/>
      <c r="J498" s="188"/>
      <c r="K498" s="226" t="str">
        <f>IFERROR(VLOOKUP(J498,产品编码!A:D,4,0),"")</f>
        <v/>
      </c>
      <c r="N498" s="253"/>
      <c r="O498" s="192"/>
      <c r="P498" s="192"/>
    </row>
    <row r="499" spans="1:16" ht="19.95" customHeight="1" x14ac:dyDescent="0.25">
      <c r="A499" s="245"/>
      <c r="B499" s="204"/>
      <c r="C499" s="218"/>
      <c r="D499" s="218"/>
      <c r="E499" s="218"/>
      <c r="F499" s="218"/>
      <c r="G499" s="218"/>
      <c r="H499" s="188"/>
      <c r="I499" s="188"/>
      <c r="J499" s="188"/>
      <c r="K499" s="226" t="str">
        <f>IFERROR(VLOOKUP(J499,产品编码!A:D,4,0),"")</f>
        <v/>
      </c>
      <c r="N499" s="253"/>
      <c r="O499" s="192"/>
      <c r="P499" s="192"/>
    </row>
    <row r="500" spans="1:16" ht="19.95" customHeight="1" x14ac:dyDescent="0.25">
      <c r="A500" s="245"/>
      <c r="B500" s="204"/>
      <c r="C500" s="218"/>
      <c r="D500" s="218"/>
      <c r="E500" s="218"/>
      <c r="F500" s="218"/>
      <c r="G500" s="218"/>
      <c r="H500" s="188"/>
      <c r="I500" s="188"/>
      <c r="J500" s="188"/>
      <c r="K500" s="226" t="str">
        <f>IFERROR(VLOOKUP(J500,产品编码!A:D,4,0),"")</f>
        <v/>
      </c>
      <c r="N500" s="253"/>
      <c r="O500" s="192"/>
      <c r="P500" s="192"/>
    </row>
    <row r="501" spans="1:16" ht="19.95" customHeight="1" x14ac:dyDescent="0.25">
      <c r="A501" s="245"/>
      <c r="B501" s="204"/>
      <c r="C501" s="218"/>
      <c r="D501" s="218"/>
      <c r="E501" s="218"/>
      <c r="F501" s="218"/>
      <c r="G501" s="218"/>
      <c r="H501" s="188"/>
      <c r="I501" s="188"/>
      <c r="J501" s="188"/>
      <c r="K501" s="226" t="str">
        <f>IFERROR(VLOOKUP(J501,产品编码!A:D,4,0),"")</f>
        <v/>
      </c>
      <c r="N501" s="253"/>
      <c r="O501" s="192"/>
      <c r="P501" s="192"/>
    </row>
    <row r="502" spans="1:16" ht="19.95" customHeight="1" x14ac:dyDescent="0.25">
      <c r="A502" s="245"/>
      <c r="B502" s="204"/>
      <c r="C502" s="218"/>
      <c r="D502" s="218"/>
      <c r="E502" s="218"/>
      <c r="F502" s="218"/>
      <c r="G502" s="218"/>
      <c r="H502" s="188"/>
      <c r="I502" s="188"/>
      <c r="J502" s="188"/>
      <c r="K502" s="226" t="str">
        <f>IFERROR(VLOOKUP(J502,产品编码!A:D,4,0),"")</f>
        <v/>
      </c>
      <c r="N502" s="253"/>
      <c r="O502" s="192"/>
      <c r="P502" s="192"/>
    </row>
    <row r="503" spans="1:16" ht="19.95" customHeight="1" x14ac:dyDescent="0.25">
      <c r="A503" s="245"/>
      <c r="B503" s="204"/>
      <c r="C503" s="218"/>
      <c r="D503" s="218"/>
      <c r="E503" s="218"/>
      <c r="F503" s="218"/>
      <c r="G503" s="218"/>
      <c r="H503" s="188"/>
      <c r="I503" s="188"/>
      <c r="J503" s="188"/>
      <c r="K503" s="226" t="str">
        <f>IFERROR(VLOOKUP(J503,产品编码!A:D,4,0),"")</f>
        <v/>
      </c>
      <c r="N503" s="253"/>
      <c r="O503" s="192"/>
      <c r="P503" s="192"/>
    </row>
    <row r="504" spans="1:16" ht="19.95" customHeight="1" x14ac:dyDescent="0.25">
      <c r="A504" s="245"/>
      <c r="B504" s="204"/>
      <c r="C504" s="218"/>
      <c r="D504" s="218"/>
      <c r="E504" s="218"/>
      <c r="F504" s="218"/>
      <c r="G504" s="218"/>
      <c r="H504" s="188"/>
      <c r="I504" s="188"/>
      <c r="J504" s="188"/>
      <c r="K504" s="226" t="str">
        <f>IFERROR(VLOOKUP(J504,产品编码!A:D,4,0),"")</f>
        <v/>
      </c>
      <c r="N504" s="253"/>
      <c r="O504" s="192"/>
      <c r="P504" s="192"/>
    </row>
    <row r="505" spans="1:16" ht="19.95" customHeight="1" x14ac:dyDescent="0.25">
      <c r="A505" s="245"/>
      <c r="B505" s="204"/>
      <c r="C505" s="218"/>
      <c r="D505" s="218"/>
      <c r="E505" s="218"/>
      <c r="F505" s="218"/>
      <c r="G505" s="218"/>
      <c r="H505" s="188"/>
      <c r="I505" s="188"/>
      <c r="J505" s="188"/>
      <c r="K505" s="226" t="str">
        <f>IFERROR(VLOOKUP(J505,产品编码!A:D,4,0),"")</f>
        <v/>
      </c>
      <c r="N505" s="253"/>
      <c r="O505" s="192"/>
      <c r="P505" s="192"/>
    </row>
    <row r="506" spans="1:16" ht="19.95" customHeight="1" x14ac:dyDescent="0.25">
      <c r="A506" s="245"/>
      <c r="B506" s="204"/>
      <c r="C506" s="218"/>
      <c r="D506" s="218"/>
      <c r="E506" s="218"/>
      <c r="F506" s="218"/>
      <c r="G506" s="218"/>
      <c r="H506" s="188"/>
      <c r="I506" s="188"/>
      <c r="J506" s="188"/>
      <c r="K506" s="226" t="str">
        <f>IFERROR(VLOOKUP(J506,产品编码!A:D,4,0),"")</f>
        <v/>
      </c>
      <c r="N506" s="253"/>
      <c r="O506" s="192"/>
      <c r="P506" s="192"/>
    </row>
    <row r="507" spans="1:16" ht="19.95" customHeight="1" x14ac:dyDescent="0.25">
      <c r="A507" s="245"/>
      <c r="B507" s="204"/>
      <c r="C507" s="218"/>
      <c r="D507" s="218"/>
      <c r="E507" s="218"/>
      <c r="F507" s="218"/>
      <c r="G507" s="218"/>
      <c r="H507" s="188"/>
      <c r="I507" s="188"/>
      <c r="J507" s="188"/>
      <c r="K507" s="226" t="str">
        <f>IFERROR(VLOOKUP(J507,产品编码!A:D,4,0),"")</f>
        <v/>
      </c>
      <c r="N507" s="253"/>
      <c r="O507" s="192"/>
      <c r="P507" s="192"/>
    </row>
    <row r="508" spans="1:16" ht="19.95" customHeight="1" x14ac:dyDescent="0.25">
      <c r="A508" s="245"/>
      <c r="B508" s="204"/>
      <c r="C508" s="218"/>
      <c r="D508" s="218"/>
      <c r="E508" s="218"/>
      <c r="F508" s="218"/>
      <c r="G508" s="218"/>
      <c r="H508" s="188"/>
      <c r="I508" s="188"/>
      <c r="J508" s="188"/>
      <c r="K508" s="226" t="str">
        <f>IFERROR(VLOOKUP(J508,产品编码!A:D,4,0),"")</f>
        <v/>
      </c>
      <c r="N508" s="253"/>
      <c r="O508" s="192"/>
      <c r="P508" s="192"/>
    </row>
    <row r="509" spans="1:16" ht="19.95" customHeight="1" x14ac:dyDescent="0.25">
      <c r="A509" s="245"/>
      <c r="B509" s="204"/>
      <c r="C509" s="218"/>
      <c r="D509" s="218"/>
      <c r="E509" s="218"/>
      <c r="F509" s="218"/>
      <c r="G509" s="218"/>
      <c r="H509" s="188"/>
      <c r="I509" s="188"/>
      <c r="J509" s="188"/>
      <c r="K509" s="226" t="str">
        <f>IFERROR(VLOOKUP(J509,产品编码!A:D,4,0),"")</f>
        <v/>
      </c>
      <c r="N509" s="253"/>
      <c r="O509" s="192"/>
      <c r="P509" s="192"/>
    </row>
    <row r="510" spans="1:16" ht="19.95" customHeight="1" x14ac:dyDescent="0.25">
      <c r="A510" s="245"/>
      <c r="B510" s="204"/>
      <c r="C510" s="218"/>
      <c r="D510" s="218"/>
      <c r="E510" s="218"/>
      <c r="F510" s="218"/>
      <c r="G510" s="218"/>
      <c r="H510" s="188"/>
      <c r="I510" s="188"/>
      <c r="J510" s="188"/>
      <c r="K510" s="226" t="str">
        <f>IFERROR(VLOOKUP(J510,产品编码!A:D,4,0),"")</f>
        <v/>
      </c>
      <c r="N510" s="253"/>
      <c r="O510" s="192"/>
      <c r="P510" s="192"/>
    </row>
    <row r="511" spans="1:16" ht="19.95" customHeight="1" x14ac:dyDescent="0.25">
      <c r="A511" s="245"/>
      <c r="B511" s="204"/>
      <c r="C511" s="218"/>
      <c r="D511" s="218"/>
      <c r="E511" s="218"/>
      <c r="F511" s="218"/>
      <c r="G511" s="218"/>
      <c r="H511" s="188"/>
      <c r="I511" s="188"/>
      <c r="J511" s="188"/>
      <c r="K511" s="226" t="str">
        <f>IFERROR(VLOOKUP(J511,产品编码!A:D,4,0),"")</f>
        <v/>
      </c>
      <c r="N511" s="253"/>
      <c r="O511" s="192"/>
      <c r="P511" s="192"/>
    </row>
    <row r="512" spans="1:16" ht="19.95" customHeight="1" x14ac:dyDescent="0.25">
      <c r="A512" s="245"/>
      <c r="B512" s="204"/>
      <c r="C512" s="218"/>
      <c r="D512" s="218"/>
      <c r="E512" s="218"/>
      <c r="F512" s="218"/>
      <c r="G512" s="218"/>
      <c r="H512" s="188"/>
      <c r="I512" s="188"/>
      <c r="J512" s="188"/>
      <c r="K512" s="226" t="str">
        <f>IFERROR(VLOOKUP(J512,产品编码!A:D,4,0),"")</f>
        <v/>
      </c>
      <c r="N512" s="253"/>
      <c r="O512" s="192"/>
      <c r="P512" s="192"/>
    </row>
    <row r="513" spans="1:16" ht="19.95" customHeight="1" x14ac:dyDescent="0.25">
      <c r="A513" s="245"/>
      <c r="B513" s="204"/>
      <c r="C513" s="218"/>
      <c r="D513" s="218"/>
      <c r="E513" s="218"/>
      <c r="F513" s="218"/>
      <c r="G513" s="218"/>
      <c r="H513" s="188"/>
      <c r="I513" s="188"/>
      <c r="J513" s="188"/>
      <c r="K513" s="226" t="str">
        <f>IFERROR(VLOOKUP(J513,产品编码!A:D,4,0),"")</f>
        <v/>
      </c>
      <c r="N513" s="253"/>
      <c r="O513" s="192"/>
      <c r="P513" s="192"/>
    </row>
    <row r="514" spans="1:16" ht="19.95" customHeight="1" x14ac:dyDescent="0.25">
      <c r="A514" s="245"/>
      <c r="B514" s="204"/>
      <c r="C514" s="218"/>
      <c r="D514" s="218"/>
      <c r="E514" s="218"/>
      <c r="F514" s="218"/>
      <c r="G514" s="218"/>
      <c r="H514" s="188"/>
      <c r="I514" s="188"/>
      <c r="J514" s="188"/>
      <c r="K514" s="226" t="str">
        <f>IFERROR(VLOOKUP(J514,产品编码!A:D,4,0),"")</f>
        <v/>
      </c>
      <c r="N514" s="253"/>
      <c r="O514" s="192"/>
      <c r="P514" s="192"/>
    </row>
    <row r="515" spans="1:16" ht="19.95" customHeight="1" x14ac:dyDescent="0.25">
      <c r="A515" s="245"/>
      <c r="B515" s="204"/>
      <c r="C515" s="218"/>
      <c r="D515" s="218"/>
      <c r="E515" s="218"/>
      <c r="F515" s="218"/>
      <c r="G515" s="218"/>
      <c r="H515" s="188"/>
      <c r="I515" s="188"/>
      <c r="J515" s="188"/>
      <c r="K515" s="226" t="str">
        <f>IFERROR(VLOOKUP(J515,产品编码!A:D,4,0),"")</f>
        <v/>
      </c>
      <c r="N515" s="253"/>
      <c r="O515" s="192"/>
      <c r="P515" s="192"/>
    </row>
    <row r="516" spans="1:16" ht="19.95" customHeight="1" x14ac:dyDescent="0.25">
      <c r="A516" s="245"/>
      <c r="B516" s="204"/>
      <c r="C516" s="218"/>
      <c r="D516" s="218"/>
      <c r="E516" s="218"/>
      <c r="F516" s="218"/>
      <c r="G516" s="218"/>
      <c r="H516" s="188"/>
      <c r="I516" s="188"/>
      <c r="J516" s="188"/>
      <c r="K516" s="226" t="str">
        <f>IFERROR(VLOOKUP(J516,产品编码!A:D,4,0),"")</f>
        <v/>
      </c>
      <c r="N516" s="253"/>
      <c r="O516" s="192"/>
      <c r="P516" s="192"/>
    </row>
    <row r="517" spans="1:16" ht="19.95" customHeight="1" x14ac:dyDescent="0.25">
      <c r="A517" s="245"/>
      <c r="B517" s="204"/>
      <c r="C517" s="218"/>
      <c r="D517" s="218"/>
      <c r="E517" s="218"/>
      <c r="F517" s="218"/>
      <c r="G517" s="218"/>
      <c r="H517" s="188"/>
      <c r="I517" s="188"/>
      <c r="J517" s="188"/>
      <c r="K517" s="226" t="str">
        <f>IFERROR(VLOOKUP(J517,产品编码!A:D,4,0),"")</f>
        <v/>
      </c>
      <c r="N517" s="253"/>
      <c r="O517" s="192"/>
      <c r="P517" s="192"/>
    </row>
    <row r="518" spans="1:16" ht="19.95" customHeight="1" x14ac:dyDescent="0.25">
      <c r="A518" s="245"/>
      <c r="B518" s="204"/>
      <c r="C518" s="218"/>
      <c r="D518" s="218"/>
      <c r="E518" s="218"/>
      <c r="F518" s="218"/>
      <c r="G518" s="218"/>
      <c r="H518" s="188"/>
      <c r="I518" s="188"/>
      <c r="J518" s="188"/>
      <c r="K518" s="226" t="str">
        <f>IFERROR(VLOOKUP(J518,产品编码!A:D,4,0),"")</f>
        <v/>
      </c>
      <c r="N518" s="253"/>
      <c r="O518" s="192"/>
      <c r="P518" s="192"/>
    </row>
    <row r="519" spans="1:16" ht="19.95" customHeight="1" x14ac:dyDescent="0.25">
      <c r="A519" s="245"/>
      <c r="B519" s="204"/>
      <c r="C519" s="218"/>
      <c r="D519" s="218"/>
      <c r="E519" s="218"/>
      <c r="F519" s="218"/>
      <c r="G519" s="218"/>
      <c r="H519" s="188"/>
      <c r="I519" s="188"/>
      <c r="J519" s="188"/>
      <c r="K519" s="226" t="str">
        <f>IFERROR(VLOOKUP(J519,产品编码!A:D,4,0),"")</f>
        <v/>
      </c>
      <c r="N519" s="253"/>
      <c r="O519" s="192"/>
      <c r="P519" s="192"/>
    </row>
    <row r="520" spans="1:16" ht="19.95" customHeight="1" x14ac:dyDescent="0.25">
      <c r="A520" s="245"/>
      <c r="B520" s="204"/>
      <c r="C520" s="218"/>
      <c r="D520" s="218"/>
      <c r="E520" s="218"/>
      <c r="F520" s="218"/>
      <c r="G520" s="218"/>
      <c r="H520" s="188"/>
      <c r="I520" s="188"/>
      <c r="J520" s="188"/>
      <c r="K520" s="226" t="str">
        <f>IFERROR(VLOOKUP(J520,产品编码!A:D,4,0),"")</f>
        <v/>
      </c>
      <c r="N520" s="253"/>
      <c r="O520" s="192"/>
      <c r="P520" s="192"/>
    </row>
    <row r="521" spans="1:16" ht="19.95" customHeight="1" x14ac:dyDescent="0.25">
      <c r="A521" s="245"/>
      <c r="B521" s="204"/>
      <c r="C521" s="218"/>
      <c r="D521" s="218"/>
      <c r="E521" s="218"/>
      <c r="F521" s="218"/>
      <c r="G521" s="218"/>
      <c r="H521" s="188"/>
      <c r="I521" s="188"/>
      <c r="J521" s="188"/>
      <c r="K521" s="226" t="str">
        <f>IFERROR(VLOOKUP(J521,产品编码!A:D,4,0),"")</f>
        <v/>
      </c>
      <c r="N521" s="253"/>
      <c r="O521" s="192"/>
      <c r="P521" s="192"/>
    </row>
    <row r="522" spans="1:16" ht="19.95" customHeight="1" x14ac:dyDescent="0.25">
      <c r="A522" s="245"/>
      <c r="B522" s="204"/>
      <c r="C522" s="218"/>
      <c r="D522" s="218"/>
      <c r="E522" s="218"/>
      <c r="F522" s="218"/>
      <c r="G522" s="218"/>
      <c r="H522" s="188"/>
      <c r="I522" s="188"/>
      <c r="J522" s="188"/>
      <c r="K522" s="226" t="str">
        <f>IFERROR(VLOOKUP(J522,产品编码!A:D,4,0),"")</f>
        <v/>
      </c>
      <c r="N522" s="253"/>
      <c r="O522" s="192"/>
      <c r="P522" s="192"/>
    </row>
    <row r="523" spans="1:16" ht="19.95" customHeight="1" x14ac:dyDescent="0.25">
      <c r="A523" s="245"/>
      <c r="B523" s="204"/>
      <c r="C523" s="218"/>
      <c r="D523" s="218"/>
      <c r="E523" s="218"/>
      <c r="F523" s="218"/>
      <c r="G523" s="218"/>
      <c r="H523" s="188"/>
      <c r="I523" s="188"/>
      <c r="J523" s="188"/>
      <c r="K523" s="226" t="str">
        <f>IFERROR(VLOOKUP(J523,产品编码!A:D,4,0),"")</f>
        <v/>
      </c>
      <c r="N523" s="253"/>
      <c r="O523" s="192"/>
      <c r="P523" s="192"/>
    </row>
    <row r="524" spans="1:16" ht="19.95" customHeight="1" x14ac:dyDescent="0.25">
      <c r="A524" s="245"/>
      <c r="B524" s="204"/>
      <c r="C524" s="218"/>
      <c r="D524" s="218"/>
      <c r="E524" s="218"/>
      <c r="F524" s="218"/>
      <c r="G524" s="218"/>
      <c r="H524" s="188"/>
      <c r="I524" s="188"/>
      <c r="J524" s="188"/>
      <c r="K524" s="226" t="str">
        <f>IFERROR(VLOOKUP(J524,产品编码!A:D,4,0),"")</f>
        <v/>
      </c>
      <c r="N524" s="253"/>
      <c r="O524" s="192"/>
      <c r="P524" s="192"/>
    </row>
    <row r="525" spans="1:16" ht="19.95" customHeight="1" x14ac:dyDescent="0.25">
      <c r="A525" s="245"/>
      <c r="B525" s="204"/>
      <c r="C525" s="218"/>
      <c r="D525" s="218"/>
      <c r="E525" s="218"/>
      <c r="F525" s="218"/>
      <c r="G525" s="218"/>
      <c r="H525" s="188"/>
      <c r="I525" s="188"/>
      <c r="J525" s="188"/>
      <c r="K525" s="226" t="str">
        <f>IFERROR(VLOOKUP(J525,产品编码!A:D,4,0),"")</f>
        <v/>
      </c>
      <c r="N525" s="253"/>
      <c r="O525" s="192"/>
      <c r="P525" s="192"/>
    </row>
    <row r="526" spans="1:16" ht="19.95" customHeight="1" x14ac:dyDescent="0.25">
      <c r="A526" s="245"/>
      <c r="B526" s="204"/>
      <c r="C526" s="218"/>
      <c r="D526" s="218"/>
      <c r="E526" s="218"/>
      <c r="F526" s="218"/>
      <c r="G526" s="218"/>
      <c r="H526" s="188"/>
      <c r="I526" s="188"/>
      <c r="J526" s="188"/>
      <c r="K526" s="226" t="str">
        <f>IFERROR(VLOOKUP(J526,产品编码!A:D,4,0),"")</f>
        <v/>
      </c>
      <c r="N526" s="253"/>
      <c r="O526" s="192"/>
      <c r="P526" s="192"/>
    </row>
    <row r="527" spans="1:16" ht="19.95" customHeight="1" x14ac:dyDescent="0.25">
      <c r="A527" s="245"/>
      <c r="B527" s="204"/>
      <c r="C527" s="218"/>
      <c r="D527" s="218"/>
      <c r="E527" s="218"/>
      <c r="F527" s="218"/>
      <c r="G527" s="218"/>
      <c r="H527" s="188"/>
      <c r="I527" s="188"/>
      <c r="J527" s="188"/>
      <c r="K527" s="226" t="str">
        <f>IFERROR(VLOOKUP(J527,产品编码!A:D,4,0),"")</f>
        <v/>
      </c>
      <c r="N527" s="253"/>
      <c r="O527" s="192"/>
      <c r="P527" s="192"/>
    </row>
    <row r="528" spans="1:16" ht="19.95" customHeight="1" x14ac:dyDescent="0.25">
      <c r="A528" s="245"/>
      <c r="B528" s="204"/>
      <c r="C528" s="218"/>
      <c r="D528" s="218"/>
      <c r="E528" s="218"/>
      <c r="F528" s="218"/>
      <c r="G528" s="218"/>
      <c r="H528" s="188"/>
      <c r="I528" s="188"/>
      <c r="J528" s="188"/>
      <c r="K528" s="226" t="str">
        <f>IFERROR(VLOOKUP(J528,产品编码!A:D,4,0),"")</f>
        <v/>
      </c>
      <c r="N528" s="253"/>
      <c r="O528" s="192"/>
      <c r="P528" s="192"/>
    </row>
    <row r="529" spans="1:16" ht="19.95" customHeight="1" x14ac:dyDescent="0.25">
      <c r="A529" s="245"/>
      <c r="B529" s="204"/>
      <c r="C529" s="218"/>
      <c r="D529" s="218"/>
      <c r="E529" s="218"/>
      <c r="F529" s="218"/>
      <c r="G529" s="218"/>
      <c r="H529" s="188"/>
      <c r="I529" s="188"/>
      <c r="J529" s="188"/>
      <c r="K529" s="226" t="str">
        <f>IFERROR(VLOOKUP(J529,产品编码!A:D,4,0),"")</f>
        <v/>
      </c>
      <c r="N529" s="253"/>
      <c r="O529" s="192"/>
      <c r="P529" s="192"/>
    </row>
    <row r="530" spans="1:16" ht="19.95" customHeight="1" x14ac:dyDescent="0.25">
      <c r="A530" s="245"/>
      <c r="B530" s="204"/>
      <c r="C530" s="218"/>
      <c r="D530" s="218"/>
      <c r="E530" s="218"/>
      <c r="F530" s="218"/>
      <c r="G530" s="218"/>
      <c r="H530" s="188"/>
      <c r="I530" s="188"/>
      <c r="J530" s="188"/>
      <c r="K530" s="226" t="str">
        <f>IFERROR(VLOOKUP(J530,产品编码!A:D,4,0),"")</f>
        <v/>
      </c>
      <c r="N530" s="253"/>
      <c r="O530" s="192"/>
      <c r="P530" s="192"/>
    </row>
    <row r="531" spans="1:16" ht="19.95" customHeight="1" x14ac:dyDescent="0.25">
      <c r="A531" s="245"/>
      <c r="B531" s="204"/>
      <c r="C531" s="218"/>
      <c r="D531" s="218"/>
      <c r="E531" s="218"/>
      <c r="F531" s="218"/>
      <c r="G531" s="218"/>
      <c r="H531" s="188"/>
      <c r="I531" s="188"/>
      <c r="J531" s="188"/>
      <c r="K531" s="226" t="str">
        <f>IFERROR(VLOOKUP(J531,产品编码!A:D,4,0),"")</f>
        <v/>
      </c>
      <c r="N531" s="253"/>
      <c r="O531" s="192"/>
      <c r="P531" s="192"/>
    </row>
    <row r="532" spans="1:16" ht="19.95" customHeight="1" x14ac:dyDescent="0.25">
      <c r="A532" s="245"/>
      <c r="B532" s="204"/>
      <c r="C532" s="218"/>
      <c r="D532" s="218"/>
      <c r="E532" s="218"/>
      <c r="F532" s="218"/>
      <c r="G532" s="218"/>
      <c r="H532" s="188"/>
      <c r="I532" s="188"/>
      <c r="J532" s="188"/>
      <c r="K532" s="226" t="str">
        <f>IFERROR(VLOOKUP(J532,产品编码!A:D,4,0),"")</f>
        <v/>
      </c>
      <c r="N532" s="253"/>
      <c r="O532" s="192"/>
      <c r="P532" s="192"/>
    </row>
    <row r="533" spans="1:16" ht="19.95" customHeight="1" x14ac:dyDescent="0.25">
      <c r="A533" s="245"/>
      <c r="B533" s="204"/>
      <c r="C533" s="218"/>
      <c r="D533" s="218"/>
      <c r="E533" s="218"/>
      <c r="F533" s="218"/>
      <c r="G533" s="218"/>
      <c r="H533" s="188"/>
      <c r="I533" s="188"/>
      <c r="J533" s="188"/>
      <c r="K533" s="226" t="str">
        <f>IFERROR(VLOOKUP(J533,产品编码!A:D,4,0),"")</f>
        <v/>
      </c>
      <c r="N533" s="253"/>
      <c r="O533" s="192"/>
      <c r="P533" s="192"/>
    </row>
    <row r="534" spans="1:16" ht="19.95" customHeight="1" x14ac:dyDescent="0.25">
      <c r="A534" s="245"/>
      <c r="B534" s="204"/>
      <c r="C534" s="218"/>
      <c r="D534" s="218"/>
      <c r="E534" s="218"/>
      <c r="F534" s="218"/>
      <c r="G534" s="218"/>
      <c r="H534" s="188"/>
      <c r="I534" s="188"/>
      <c r="J534" s="188"/>
      <c r="K534" s="226" t="str">
        <f>IFERROR(VLOOKUP(J534,产品编码!A:D,4,0),"")</f>
        <v/>
      </c>
      <c r="N534" s="253"/>
      <c r="O534" s="192"/>
      <c r="P534" s="192"/>
    </row>
    <row r="535" spans="1:16" ht="19.95" customHeight="1" x14ac:dyDescent="0.25">
      <c r="A535" s="245"/>
      <c r="B535" s="204"/>
      <c r="C535" s="218"/>
      <c r="D535" s="218"/>
      <c r="E535" s="218"/>
      <c r="F535" s="218"/>
      <c r="G535" s="218"/>
      <c r="H535" s="188"/>
      <c r="I535" s="188"/>
      <c r="J535" s="188"/>
      <c r="K535" s="226" t="str">
        <f>IFERROR(VLOOKUP(J535,产品编码!A:D,4,0),"")</f>
        <v/>
      </c>
      <c r="N535" s="253"/>
      <c r="O535" s="192"/>
      <c r="P535" s="192"/>
    </row>
    <row r="536" spans="1:16" ht="19.95" customHeight="1" x14ac:dyDescent="0.25">
      <c r="A536" s="245"/>
      <c r="B536" s="204"/>
      <c r="C536" s="218"/>
      <c r="D536" s="218"/>
      <c r="E536" s="218"/>
      <c r="F536" s="218"/>
      <c r="G536" s="218"/>
      <c r="H536" s="188"/>
      <c r="I536" s="188"/>
      <c r="J536" s="188"/>
      <c r="K536" s="226" t="str">
        <f>IFERROR(VLOOKUP(J536,产品编码!A:D,4,0),"")</f>
        <v/>
      </c>
      <c r="N536" s="253"/>
      <c r="O536" s="192"/>
      <c r="P536" s="192"/>
    </row>
    <row r="537" spans="1:16" ht="19.95" customHeight="1" x14ac:dyDescent="0.25">
      <c r="A537" s="245"/>
      <c r="B537" s="204"/>
      <c r="C537" s="218"/>
      <c r="D537" s="218"/>
      <c r="E537" s="218"/>
      <c r="F537" s="218"/>
      <c r="G537" s="218"/>
      <c r="H537" s="188"/>
      <c r="I537" s="188"/>
      <c r="J537" s="188"/>
      <c r="K537" s="226" t="str">
        <f>IFERROR(VLOOKUP(J537,产品编码!A:D,4,0),"")</f>
        <v/>
      </c>
      <c r="N537" s="253"/>
      <c r="O537" s="192"/>
      <c r="P537" s="192"/>
    </row>
    <row r="538" spans="1:16" ht="19.95" customHeight="1" x14ac:dyDescent="0.25">
      <c r="A538" s="245"/>
      <c r="B538" s="204"/>
      <c r="C538" s="218"/>
      <c r="D538" s="218"/>
      <c r="E538" s="218"/>
      <c r="F538" s="218"/>
      <c r="G538" s="218"/>
      <c r="H538" s="188"/>
      <c r="I538" s="188"/>
      <c r="J538" s="188"/>
      <c r="K538" s="226" t="str">
        <f>IFERROR(VLOOKUP(J538,产品编码!A:D,4,0),"")</f>
        <v/>
      </c>
      <c r="N538" s="253"/>
      <c r="O538" s="192"/>
      <c r="P538" s="192"/>
    </row>
    <row r="539" spans="1:16" ht="19.95" customHeight="1" x14ac:dyDescent="0.25">
      <c r="A539" s="245"/>
      <c r="B539" s="204"/>
      <c r="C539" s="218"/>
      <c r="D539" s="218"/>
      <c r="E539" s="218"/>
      <c r="F539" s="218"/>
      <c r="G539" s="218"/>
      <c r="H539" s="188"/>
      <c r="I539" s="188"/>
      <c r="J539" s="188"/>
      <c r="K539" s="226" t="str">
        <f>IFERROR(VLOOKUP(J539,产品编码!A:D,4,0),"")</f>
        <v/>
      </c>
      <c r="N539" s="253"/>
      <c r="O539" s="192"/>
      <c r="P539" s="192"/>
    </row>
    <row r="540" spans="1:16" ht="19.95" customHeight="1" x14ac:dyDescent="0.25">
      <c r="A540" s="245"/>
      <c r="B540" s="204"/>
      <c r="C540" s="218"/>
      <c r="D540" s="218"/>
      <c r="E540" s="218"/>
      <c r="F540" s="218"/>
      <c r="G540" s="218"/>
      <c r="H540" s="188"/>
      <c r="I540" s="188"/>
      <c r="J540" s="188"/>
      <c r="K540" s="226" t="str">
        <f>IFERROR(VLOOKUP(J540,产品编码!A:D,4,0),"")</f>
        <v/>
      </c>
      <c r="N540" s="253"/>
      <c r="O540" s="192"/>
      <c r="P540" s="192"/>
    </row>
    <row r="541" spans="1:16" ht="19.95" customHeight="1" x14ac:dyDescent="0.25">
      <c r="A541" s="245"/>
      <c r="B541" s="204"/>
      <c r="C541" s="218"/>
      <c r="D541" s="218"/>
      <c r="E541" s="218"/>
      <c r="F541" s="218"/>
      <c r="G541" s="218"/>
      <c r="H541" s="188"/>
      <c r="I541" s="188"/>
      <c r="J541" s="188"/>
      <c r="K541" s="226" t="str">
        <f>IFERROR(VLOOKUP(J541,产品编码!A:D,4,0),"")</f>
        <v/>
      </c>
      <c r="N541" s="253"/>
      <c r="O541" s="192"/>
      <c r="P541" s="192"/>
    </row>
    <row r="542" spans="1:16" ht="19.95" customHeight="1" x14ac:dyDescent="0.25">
      <c r="A542" s="245"/>
      <c r="B542" s="204"/>
      <c r="C542" s="218"/>
      <c r="D542" s="218"/>
      <c r="E542" s="218"/>
      <c r="F542" s="218"/>
      <c r="G542" s="218"/>
      <c r="H542" s="188"/>
      <c r="I542" s="188"/>
      <c r="J542" s="188"/>
      <c r="K542" s="226" t="str">
        <f>IFERROR(VLOOKUP(J542,产品编码!A:D,4,0),"")</f>
        <v/>
      </c>
      <c r="N542" s="253"/>
      <c r="O542" s="192"/>
      <c r="P542" s="192"/>
    </row>
    <row r="543" spans="1:16" ht="19.95" customHeight="1" x14ac:dyDescent="0.25">
      <c r="A543" s="245"/>
      <c r="B543" s="204"/>
      <c r="C543" s="218"/>
      <c r="D543" s="218"/>
      <c r="E543" s="218"/>
      <c r="F543" s="218"/>
      <c r="G543" s="218"/>
      <c r="H543" s="188"/>
      <c r="I543" s="188"/>
      <c r="J543" s="188"/>
      <c r="K543" s="226" t="str">
        <f>IFERROR(VLOOKUP(J543,产品编码!A:D,4,0),"")</f>
        <v/>
      </c>
      <c r="N543" s="253"/>
      <c r="O543" s="192"/>
      <c r="P543" s="192"/>
    </row>
    <row r="544" spans="1:16" ht="19.95" customHeight="1" x14ac:dyDescent="0.25">
      <c r="A544" s="245"/>
      <c r="B544" s="204"/>
      <c r="C544" s="218"/>
      <c r="D544" s="218"/>
      <c r="E544" s="218"/>
      <c r="F544" s="218"/>
      <c r="G544" s="218"/>
      <c r="H544" s="188"/>
      <c r="I544" s="188"/>
      <c r="J544" s="188"/>
      <c r="K544" s="226" t="str">
        <f>IFERROR(VLOOKUP(J544,产品编码!A:D,4,0),"")</f>
        <v/>
      </c>
      <c r="N544" s="253"/>
      <c r="O544" s="192"/>
      <c r="P544" s="192"/>
    </row>
    <row r="545" spans="1:16" ht="19.95" customHeight="1" x14ac:dyDescent="0.25">
      <c r="A545" s="245"/>
      <c r="B545" s="204"/>
      <c r="C545" s="218"/>
      <c r="D545" s="218"/>
      <c r="E545" s="218"/>
      <c r="F545" s="218"/>
      <c r="G545" s="218"/>
      <c r="H545" s="188"/>
      <c r="I545" s="188"/>
      <c r="J545" s="188"/>
      <c r="K545" s="226" t="str">
        <f>IFERROR(VLOOKUP(J545,产品编码!A:D,4,0),"")</f>
        <v/>
      </c>
      <c r="N545" s="253"/>
      <c r="O545" s="192"/>
      <c r="P545" s="192"/>
    </row>
    <row r="546" spans="1:16" ht="19.95" customHeight="1" x14ac:dyDescent="0.25">
      <c r="A546" s="245"/>
      <c r="B546" s="204"/>
      <c r="C546" s="218"/>
      <c r="D546" s="218"/>
      <c r="E546" s="218"/>
      <c r="F546" s="218"/>
      <c r="G546" s="218"/>
      <c r="H546" s="188"/>
      <c r="I546" s="188"/>
      <c r="J546" s="188"/>
      <c r="K546" s="226" t="str">
        <f>IFERROR(VLOOKUP(J546,产品编码!A:D,4,0),"")</f>
        <v/>
      </c>
      <c r="N546" s="253"/>
      <c r="O546" s="192"/>
      <c r="P546" s="192"/>
    </row>
    <row r="547" spans="1:16" ht="19.95" customHeight="1" x14ac:dyDescent="0.25">
      <c r="A547" s="245"/>
      <c r="B547" s="204"/>
      <c r="C547" s="218"/>
      <c r="D547" s="218"/>
      <c r="E547" s="218"/>
      <c r="F547" s="218"/>
      <c r="G547" s="218"/>
      <c r="H547" s="188"/>
      <c r="I547" s="188"/>
      <c r="J547" s="188"/>
      <c r="K547" s="226" t="str">
        <f>IFERROR(VLOOKUP(J547,产品编码!A:D,4,0),"")</f>
        <v/>
      </c>
      <c r="N547" s="253"/>
      <c r="O547" s="192"/>
      <c r="P547" s="192"/>
    </row>
    <row r="548" spans="1:16" ht="19.95" customHeight="1" x14ac:dyDescent="0.25">
      <c r="A548" s="245"/>
      <c r="B548" s="204"/>
      <c r="C548" s="218"/>
      <c r="D548" s="218"/>
      <c r="E548" s="218"/>
      <c r="F548" s="218"/>
      <c r="G548" s="218"/>
      <c r="H548" s="188"/>
      <c r="I548" s="188"/>
      <c r="J548" s="188"/>
      <c r="K548" s="226" t="str">
        <f>IFERROR(VLOOKUP(J548,产品编码!A:D,4,0),"")</f>
        <v/>
      </c>
      <c r="N548" s="253"/>
      <c r="O548" s="192"/>
      <c r="P548" s="192"/>
    </row>
    <row r="549" spans="1:16" ht="19.95" customHeight="1" x14ac:dyDescent="0.25">
      <c r="A549" s="245"/>
      <c r="B549" s="204"/>
      <c r="C549" s="218"/>
      <c r="D549" s="218"/>
      <c r="E549" s="218"/>
      <c r="F549" s="218"/>
      <c r="G549" s="218"/>
      <c r="H549" s="188"/>
      <c r="I549" s="188"/>
      <c r="J549" s="188"/>
      <c r="K549" s="226" t="str">
        <f>IFERROR(VLOOKUP(J549,产品编码!A:D,4,0),"")</f>
        <v/>
      </c>
      <c r="N549" s="253"/>
      <c r="O549" s="192"/>
      <c r="P549" s="192"/>
    </row>
    <row r="550" spans="1:16" ht="19.95" customHeight="1" x14ac:dyDescent="0.25">
      <c r="A550" s="245"/>
      <c r="B550" s="204"/>
      <c r="C550" s="218"/>
      <c r="D550" s="218"/>
      <c r="E550" s="218"/>
      <c r="F550" s="218"/>
      <c r="G550" s="218"/>
      <c r="H550" s="188"/>
      <c r="I550" s="188"/>
      <c r="J550" s="188"/>
      <c r="K550" s="226" t="str">
        <f>IFERROR(VLOOKUP(J550,产品编码!A:D,4,0),"")</f>
        <v/>
      </c>
      <c r="N550" s="253"/>
      <c r="O550" s="192"/>
      <c r="P550" s="192"/>
    </row>
    <row r="551" spans="1:16" ht="19.95" customHeight="1" x14ac:dyDescent="0.25">
      <c r="A551" s="245"/>
      <c r="B551" s="204"/>
      <c r="C551" s="218"/>
      <c r="D551" s="218"/>
      <c r="E551" s="218"/>
      <c r="F551" s="218"/>
      <c r="G551" s="218"/>
      <c r="H551" s="188"/>
      <c r="I551" s="188"/>
      <c r="J551" s="188"/>
      <c r="K551" s="226" t="str">
        <f>IFERROR(VLOOKUP(J551,产品编码!A:D,4,0),"")</f>
        <v/>
      </c>
      <c r="N551" s="253"/>
      <c r="O551" s="192"/>
      <c r="P551" s="192"/>
    </row>
    <row r="552" spans="1:16" ht="19.95" customHeight="1" x14ac:dyDescent="0.25">
      <c r="A552" s="245"/>
      <c r="B552" s="204"/>
      <c r="C552" s="218"/>
      <c r="D552" s="218"/>
      <c r="E552" s="218"/>
      <c r="F552" s="218"/>
      <c r="G552" s="218"/>
      <c r="H552" s="188"/>
      <c r="I552" s="188"/>
      <c r="J552" s="188"/>
      <c r="K552" s="226" t="str">
        <f>IFERROR(VLOOKUP(J552,产品编码!A:D,4,0),"")</f>
        <v/>
      </c>
      <c r="N552" s="253"/>
      <c r="O552" s="192"/>
      <c r="P552" s="192"/>
    </row>
    <row r="553" spans="1:16" ht="19.95" customHeight="1" x14ac:dyDescent="0.25">
      <c r="A553" s="245"/>
      <c r="B553" s="204"/>
      <c r="C553" s="218"/>
      <c r="D553" s="218"/>
      <c r="E553" s="218"/>
      <c r="F553" s="218"/>
      <c r="G553" s="218"/>
      <c r="H553" s="188"/>
      <c r="I553" s="188"/>
      <c r="J553" s="188"/>
      <c r="K553" s="226" t="str">
        <f>IFERROR(VLOOKUP(J553,产品编码!A:D,4,0),"")</f>
        <v/>
      </c>
      <c r="N553" s="253"/>
      <c r="O553" s="192"/>
      <c r="P553" s="192"/>
    </row>
    <row r="554" spans="1:16" ht="19.95" customHeight="1" x14ac:dyDescent="0.25">
      <c r="A554" s="245"/>
      <c r="B554" s="204"/>
      <c r="C554" s="218"/>
      <c r="D554" s="218"/>
      <c r="E554" s="218"/>
      <c r="F554" s="218"/>
      <c r="G554" s="218"/>
      <c r="H554" s="188"/>
      <c r="I554" s="188"/>
      <c r="J554" s="188"/>
      <c r="K554" s="226" t="str">
        <f>IFERROR(VLOOKUP(J554,产品编码!A:D,4,0),"")</f>
        <v/>
      </c>
      <c r="N554" s="253"/>
      <c r="O554" s="192"/>
      <c r="P554" s="192"/>
    </row>
    <row r="555" spans="1:16" ht="19.95" customHeight="1" x14ac:dyDescent="0.25">
      <c r="A555" s="245"/>
      <c r="B555" s="204"/>
      <c r="C555" s="218"/>
      <c r="D555" s="218"/>
      <c r="E555" s="218"/>
      <c r="F555" s="218"/>
      <c r="G555" s="218"/>
      <c r="H555" s="188"/>
      <c r="I555" s="188"/>
      <c r="J555" s="188"/>
      <c r="K555" s="226" t="str">
        <f>IFERROR(VLOOKUP(J555,产品编码!A:D,4,0),"")</f>
        <v/>
      </c>
      <c r="N555" s="253"/>
      <c r="O555" s="192"/>
      <c r="P555" s="192"/>
    </row>
    <row r="556" spans="1:16" ht="19.95" customHeight="1" x14ac:dyDescent="0.25">
      <c r="A556" s="245"/>
      <c r="B556" s="204"/>
      <c r="C556" s="218"/>
      <c r="D556" s="218"/>
      <c r="E556" s="218"/>
      <c r="F556" s="218"/>
      <c r="G556" s="218"/>
      <c r="H556" s="188"/>
      <c r="I556" s="188"/>
      <c r="J556" s="188"/>
      <c r="K556" s="226" t="str">
        <f>IFERROR(VLOOKUP(J556,产品编码!A:D,4,0),"")</f>
        <v/>
      </c>
      <c r="N556" s="253"/>
      <c r="O556" s="192"/>
      <c r="P556" s="192"/>
    </row>
    <row r="557" spans="1:16" ht="19.95" customHeight="1" x14ac:dyDescent="0.25">
      <c r="A557" s="245"/>
      <c r="B557" s="204"/>
      <c r="C557" s="218"/>
      <c r="D557" s="218"/>
      <c r="E557" s="218"/>
      <c r="F557" s="218"/>
      <c r="G557" s="218"/>
      <c r="H557" s="188"/>
      <c r="I557" s="188"/>
      <c r="J557" s="188"/>
      <c r="K557" s="226" t="str">
        <f>IFERROR(VLOOKUP(J557,产品编码!A:D,4,0),"")</f>
        <v/>
      </c>
      <c r="N557" s="253"/>
      <c r="O557" s="192"/>
      <c r="P557" s="192"/>
    </row>
    <row r="558" spans="1:16" ht="19.95" customHeight="1" x14ac:dyDescent="0.25">
      <c r="A558" s="245"/>
      <c r="B558" s="204"/>
      <c r="C558" s="218"/>
      <c r="D558" s="218"/>
      <c r="E558" s="218"/>
      <c r="F558" s="218"/>
      <c r="G558" s="218"/>
      <c r="H558" s="188"/>
      <c r="I558" s="188"/>
      <c r="J558" s="188"/>
      <c r="K558" s="226" t="str">
        <f>IFERROR(VLOOKUP(J558,产品编码!A:D,4,0),"")</f>
        <v/>
      </c>
      <c r="N558" s="253"/>
      <c r="O558" s="192"/>
      <c r="P558" s="192"/>
    </row>
    <row r="559" spans="1:16" ht="19.95" customHeight="1" x14ac:dyDescent="0.25">
      <c r="A559" s="245"/>
      <c r="B559" s="204"/>
      <c r="C559" s="218"/>
      <c r="D559" s="218"/>
      <c r="E559" s="218"/>
      <c r="F559" s="218"/>
      <c r="G559" s="218"/>
      <c r="H559" s="188"/>
      <c r="I559" s="188"/>
      <c r="J559" s="188"/>
      <c r="K559" s="226" t="str">
        <f>IFERROR(VLOOKUP(J559,产品编码!A:D,4,0),"")</f>
        <v/>
      </c>
      <c r="N559" s="253"/>
      <c r="O559" s="192"/>
      <c r="P559" s="192"/>
    </row>
    <row r="560" spans="1:16" ht="19.95" customHeight="1" x14ac:dyDescent="0.25">
      <c r="A560" s="245"/>
      <c r="B560" s="204"/>
      <c r="C560" s="218"/>
      <c r="D560" s="218"/>
      <c r="E560" s="218"/>
      <c r="F560" s="218"/>
      <c r="G560" s="218"/>
      <c r="H560" s="188"/>
      <c r="I560" s="188"/>
      <c r="J560" s="188"/>
      <c r="K560" s="226" t="str">
        <f>IFERROR(VLOOKUP(J560,产品编码!A:D,4,0),"")</f>
        <v/>
      </c>
      <c r="N560" s="253"/>
      <c r="O560" s="192"/>
      <c r="P560" s="192"/>
    </row>
    <row r="561" spans="1:16" ht="19.95" customHeight="1" x14ac:dyDescent="0.25">
      <c r="A561" s="245"/>
      <c r="B561" s="204"/>
      <c r="C561" s="218"/>
      <c r="D561" s="218"/>
      <c r="E561" s="218"/>
      <c r="F561" s="218"/>
      <c r="G561" s="218"/>
      <c r="H561" s="188"/>
      <c r="I561" s="188"/>
      <c r="J561" s="188"/>
      <c r="K561" s="226" t="str">
        <f>IFERROR(VLOOKUP(J561,产品编码!A:D,4,0),"")</f>
        <v/>
      </c>
      <c r="N561" s="253"/>
      <c r="O561" s="192"/>
      <c r="P561" s="192"/>
    </row>
    <row r="562" spans="1:16" ht="19.95" customHeight="1" x14ac:dyDescent="0.25">
      <c r="A562" s="245"/>
      <c r="B562" s="204"/>
      <c r="C562" s="218"/>
      <c r="D562" s="218"/>
      <c r="E562" s="218"/>
      <c r="F562" s="218"/>
      <c r="G562" s="218"/>
      <c r="H562" s="188"/>
      <c r="I562" s="188"/>
      <c r="J562" s="188"/>
      <c r="K562" s="226" t="str">
        <f>IFERROR(VLOOKUP(J562,产品编码!A:D,4,0),"")</f>
        <v/>
      </c>
      <c r="N562" s="253"/>
      <c r="O562" s="192"/>
      <c r="P562" s="192"/>
    </row>
    <row r="563" spans="1:16" ht="19.95" customHeight="1" x14ac:dyDescent="0.25">
      <c r="A563" s="245"/>
      <c r="B563" s="204"/>
      <c r="C563" s="218"/>
      <c r="D563" s="218"/>
      <c r="E563" s="218"/>
      <c r="F563" s="218"/>
      <c r="G563" s="218"/>
      <c r="H563" s="188"/>
      <c r="I563" s="188"/>
      <c r="J563" s="188"/>
      <c r="K563" s="226" t="str">
        <f>IFERROR(VLOOKUP(J563,产品编码!A:D,4,0),"")</f>
        <v/>
      </c>
      <c r="N563" s="253"/>
      <c r="O563" s="192"/>
      <c r="P563" s="192"/>
    </row>
    <row r="564" spans="1:16" ht="19.95" customHeight="1" x14ac:dyDescent="0.25">
      <c r="A564" s="245"/>
      <c r="B564" s="204"/>
      <c r="C564" s="218"/>
      <c r="D564" s="218"/>
      <c r="E564" s="218"/>
      <c r="F564" s="218"/>
      <c r="G564" s="218"/>
      <c r="H564" s="188"/>
      <c r="I564" s="188"/>
      <c r="J564" s="188"/>
      <c r="K564" s="226" t="str">
        <f>IFERROR(VLOOKUP(J564,产品编码!A:D,4,0),"")</f>
        <v/>
      </c>
      <c r="N564" s="253"/>
      <c r="O564" s="192"/>
      <c r="P564" s="192"/>
    </row>
    <row r="565" spans="1:16" ht="19.95" customHeight="1" x14ac:dyDescent="0.25">
      <c r="A565" s="245"/>
      <c r="B565" s="204"/>
      <c r="C565" s="218"/>
      <c r="D565" s="218"/>
      <c r="E565" s="218"/>
      <c r="F565" s="218"/>
      <c r="G565" s="218"/>
      <c r="H565" s="188"/>
      <c r="I565" s="188"/>
      <c r="J565" s="188"/>
      <c r="K565" s="226" t="str">
        <f>IFERROR(VLOOKUP(J565,产品编码!A:D,4,0),"")</f>
        <v/>
      </c>
      <c r="N565" s="253"/>
      <c r="O565" s="192"/>
      <c r="P565" s="192"/>
    </row>
    <row r="566" spans="1:16" ht="19.95" customHeight="1" x14ac:dyDescent="0.25">
      <c r="A566" s="245"/>
      <c r="B566" s="204"/>
      <c r="C566" s="218"/>
      <c r="D566" s="218"/>
      <c r="E566" s="218"/>
      <c r="F566" s="218"/>
      <c r="G566" s="218"/>
      <c r="H566" s="188"/>
      <c r="I566" s="188"/>
      <c r="J566" s="188"/>
      <c r="K566" s="226" t="str">
        <f>IFERROR(VLOOKUP(J566,产品编码!A:D,4,0),"")</f>
        <v/>
      </c>
      <c r="N566" s="253"/>
      <c r="O566" s="192"/>
      <c r="P566" s="192"/>
    </row>
    <row r="567" spans="1:16" ht="19.95" customHeight="1" x14ac:dyDescent="0.25">
      <c r="A567" s="245"/>
      <c r="B567" s="204"/>
      <c r="C567" s="218"/>
      <c r="D567" s="218"/>
      <c r="E567" s="218"/>
      <c r="F567" s="218"/>
      <c r="G567" s="218"/>
      <c r="H567" s="188"/>
      <c r="I567" s="188"/>
      <c r="J567" s="188"/>
      <c r="K567" s="226" t="str">
        <f>IFERROR(VLOOKUP(J567,产品编码!A:D,4,0),"")</f>
        <v/>
      </c>
      <c r="N567" s="253"/>
      <c r="O567" s="192"/>
      <c r="P567" s="192"/>
    </row>
    <row r="568" spans="1:16" ht="19.95" customHeight="1" x14ac:dyDescent="0.25">
      <c r="A568" s="245"/>
      <c r="B568" s="204"/>
      <c r="C568" s="218"/>
      <c r="D568" s="218"/>
      <c r="E568" s="218"/>
      <c r="F568" s="218"/>
      <c r="G568" s="218"/>
      <c r="H568" s="188"/>
      <c r="I568" s="188"/>
      <c r="J568" s="188"/>
      <c r="K568" s="226" t="str">
        <f>IFERROR(VLOOKUP(J568,产品编码!A:D,4,0),"")</f>
        <v/>
      </c>
      <c r="N568" s="253"/>
      <c r="O568" s="192"/>
      <c r="P568" s="192"/>
    </row>
    <row r="569" spans="1:16" ht="19.95" customHeight="1" x14ac:dyDescent="0.25">
      <c r="A569" s="245"/>
      <c r="B569" s="204"/>
      <c r="C569" s="218"/>
      <c r="D569" s="218"/>
      <c r="E569" s="218"/>
      <c r="F569" s="218"/>
      <c r="G569" s="218"/>
      <c r="H569" s="188"/>
      <c r="I569" s="188"/>
      <c r="J569" s="188"/>
      <c r="K569" s="226" t="str">
        <f>IFERROR(VLOOKUP(J569,产品编码!A:D,4,0),"")</f>
        <v/>
      </c>
      <c r="N569" s="253"/>
      <c r="O569" s="192"/>
      <c r="P569" s="192"/>
    </row>
    <row r="570" spans="1:16" ht="19.95" customHeight="1" x14ac:dyDescent="0.25">
      <c r="A570" s="245"/>
      <c r="B570" s="204"/>
      <c r="C570" s="218"/>
      <c r="D570" s="218"/>
      <c r="E570" s="218"/>
      <c r="F570" s="218"/>
      <c r="G570" s="218"/>
      <c r="H570" s="188"/>
      <c r="I570" s="188"/>
      <c r="J570" s="188"/>
      <c r="K570" s="226" t="str">
        <f>IFERROR(VLOOKUP(J570,产品编码!A:D,4,0),"")</f>
        <v/>
      </c>
      <c r="N570" s="253"/>
      <c r="O570" s="192"/>
      <c r="P570" s="192"/>
    </row>
    <row r="571" spans="1:16" ht="19.95" customHeight="1" x14ac:dyDescent="0.25">
      <c r="A571" s="245"/>
      <c r="B571" s="204"/>
      <c r="C571" s="218"/>
      <c r="D571" s="218"/>
      <c r="E571" s="218"/>
      <c r="F571" s="218"/>
      <c r="G571" s="218"/>
      <c r="H571" s="188"/>
      <c r="I571" s="188"/>
      <c r="J571" s="188"/>
      <c r="K571" s="226" t="str">
        <f>IFERROR(VLOOKUP(J571,产品编码!A:D,4,0),"")</f>
        <v/>
      </c>
      <c r="N571" s="253"/>
      <c r="O571" s="192"/>
      <c r="P571" s="192"/>
    </row>
    <row r="572" spans="1:16" ht="19.95" customHeight="1" x14ac:dyDescent="0.25">
      <c r="A572" s="245"/>
      <c r="B572" s="204"/>
      <c r="C572" s="218"/>
      <c r="D572" s="218"/>
      <c r="E572" s="218"/>
      <c r="F572" s="218"/>
      <c r="G572" s="218"/>
      <c r="H572" s="188"/>
      <c r="I572" s="188"/>
      <c r="J572" s="188"/>
      <c r="K572" s="226" t="str">
        <f>IFERROR(VLOOKUP(J572,产品编码!A:D,4,0),"")</f>
        <v/>
      </c>
      <c r="N572" s="253"/>
      <c r="O572" s="192"/>
      <c r="P572" s="192"/>
    </row>
    <row r="573" spans="1:16" ht="19.95" customHeight="1" x14ac:dyDescent="0.25">
      <c r="A573" s="245"/>
      <c r="B573" s="204"/>
      <c r="C573" s="218"/>
      <c r="D573" s="218"/>
      <c r="E573" s="218"/>
      <c r="F573" s="218"/>
      <c r="G573" s="218"/>
      <c r="H573" s="188"/>
      <c r="I573" s="188"/>
      <c r="J573" s="188"/>
      <c r="K573" s="226" t="str">
        <f>IFERROR(VLOOKUP(J573,产品编码!A:D,4,0),"")</f>
        <v/>
      </c>
      <c r="N573" s="253"/>
      <c r="O573" s="192"/>
      <c r="P573" s="192"/>
    </row>
    <row r="574" spans="1:16" ht="19.95" customHeight="1" x14ac:dyDescent="0.25">
      <c r="A574" s="245"/>
      <c r="B574" s="204"/>
      <c r="C574" s="218"/>
      <c r="D574" s="218"/>
      <c r="E574" s="218"/>
      <c r="F574" s="218"/>
      <c r="G574" s="218"/>
      <c r="H574" s="188"/>
      <c r="I574" s="188"/>
      <c r="J574" s="188"/>
      <c r="K574" s="226" t="str">
        <f>IFERROR(VLOOKUP(J574,产品编码!A:D,4,0),"")</f>
        <v/>
      </c>
      <c r="N574" s="253"/>
      <c r="O574" s="192"/>
      <c r="P574" s="192"/>
    </row>
    <row r="575" spans="1:16" ht="19.95" customHeight="1" x14ac:dyDescent="0.25">
      <c r="A575" s="245"/>
      <c r="B575" s="204"/>
      <c r="C575" s="218"/>
      <c r="D575" s="218"/>
      <c r="E575" s="218"/>
      <c r="F575" s="218"/>
      <c r="G575" s="218"/>
      <c r="H575" s="188"/>
      <c r="I575" s="188"/>
      <c r="J575" s="188"/>
      <c r="K575" s="226" t="str">
        <f>IFERROR(VLOOKUP(J575,产品编码!A:D,4,0),"")</f>
        <v/>
      </c>
      <c r="N575" s="253"/>
      <c r="O575" s="192"/>
      <c r="P575" s="192"/>
    </row>
    <row r="576" spans="1:16" ht="19.95" customHeight="1" x14ac:dyDescent="0.25">
      <c r="A576" s="245"/>
      <c r="B576" s="204"/>
      <c r="C576" s="218"/>
      <c r="D576" s="218"/>
      <c r="E576" s="218"/>
      <c r="F576" s="218"/>
      <c r="G576" s="218"/>
      <c r="H576" s="188"/>
      <c r="I576" s="188"/>
      <c r="J576" s="188"/>
      <c r="K576" s="226" t="str">
        <f>IFERROR(VLOOKUP(J576,产品编码!A:D,4,0),"")</f>
        <v/>
      </c>
      <c r="N576" s="253"/>
      <c r="O576" s="192"/>
      <c r="P576" s="192"/>
    </row>
    <row r="577" spans="1:16" ht="19.95" customHeight="1" x14ac:dyDescent="0.25">
      <c r="A577" s="245"/>
      <c r="B577" s="204"/>
      <c r="C577" s="218"/>
      <c r="D577" s="218"/>
      <c r="E577" s="218"/>
      <c r="F577" s="218"/>
      <c r="G577" s="218"/>
      <c r="H577" s="188"/>
      <c r="I577" s="188"/>
      <c r="J577" s="188"/>
      <c r="K577" s="226" t="str">
        <f>IFERROR(VLOOKUP(J577,产品编码!A:D,4,0),"")</f>
        <v/>
      </c>
      <c r="N577" s="253"/>
      <c r="O577" s="192"/>
      <c r="P577" s="192"/>
    </row>
    <row r="578" spans="1:16" ht="19.95" customHeight="1" x14ac:dyDescent="0.25">
      <c r="A578" s="245"/>
      <c r="B578" s="204"/>
      <c r="C578" s="218"/>
      <c r="D578" s="218"/>
      <c r="E578" s="218"/>
      <c r="F578" s="218"/>
      <c r="G578" s="218"/>
      <c r="H578" s="188"/>
      <c r="I578" s="188"/>
      <c r="J578" s="188"/>
      <c r="K578" s="226" t="str">
        <f>IFERROR(VLOOKUP(J578,产品编码!A:D,4,0),"")</f>
        <v/>
      </c>
      <c r="N578" s="253"/>
      <c r="O578" s="192"/>
      <c r="P578" s="192"/>
    </row>
    <row r="579" spans="1:16" ht="19.95" customHeight="1" x14ac:dyDescent="0.25">
      <c r="A579" s="245"/>
      <c r="B579" s="204"/>
      <c r="C579" s="218"/>
      <c r="D579" s="218"/>
      <c r="E579" s="218"/>
      <c r="F579" s="218"/>
      <c r="G579" s="218"/>
      <c r="H579" s="188"/>
      <c r="I579" s="188"/>
      <c r="J579" s="188"/>
      <c r="K579" s="226" t="str">
        <f>IFERROR(VLOOKUP(J579,产品编码!A:D,4,0),"")</f>
        <v/>
      </c>
      <c r="N579" s="253"/>
      <c r="O579" s="192"/>
      <c r="P579" s="192"/>
    </row>
    <row r="580" spans="1:16" ht="19.95" customHeight="1" x14ac:dyDescent="0.25">
      <c r="A580" s="245"/>
      <c r="B580" s="204"/>
      <c r="C580" s="218"/>
      <c r="D580" s="218"/>
      <c r="E580" s="218"/>
      <c r="F580" s="218"/>
      <c r="G580" s="218"/>
      <c r="H580" s="188"/>
      <c r="I580" s="188"/>
      <c r="J580" s="188"/>
      <c r="K580" s="226" t="str">
        <f>IFERROR(VLOOKUP(J580,产品编码!A:D,4,0),"")</f>
        <v/>
      </c>
      <c r="N580" s="253"/>
      <c r="O580" s="192"/>
      <c r="P580" s="192"/>
    </row>
    <row r="581" spans="1:16" ht="19.95" customHeight="1" x14ac:dyDescent="0.25">
      <c r="A581" s="245"/>
      <c r="B581" s="204"/>
      <c r="C581" s="218"/>
      <c r="D581" s="218"/>
      <c r="E581" s="218"/>
      <c r="F581" s="218"/>
      <c r="G581" s="218"/>
      <c r="H581" s="188"/>
      <c r="I581" s="188"/>
      <c r="J581" s="188"/>
      <c r="K581" s="226" t="str">
        <f>IFERROR(VLOOKUP(J581,产品编码!A:D,4,0),"")</f>
        <v/>
      </c>
      <c r="N581" s="253"/>
      <c r="O581" s="192"/>
      <c r="P581" s="192"/>
    </row>
    <row r="582" spans="1:16" ht="19.95" customHeight="1" x14ac:dyDescent="0.25">
      <c r="A582" s="245"/>
      <c r="B582" s="204"/>
      <c r="C582" s="218"/>
      <c r="D582" s="218"/>
      <c r="E582" s="218"/>
      <c r="F582" s="218"/>
      <c r="G582" s="218"/>
      <c r="H582" s="188"/>
      <c r="I582" s="188"/>
      <c r="J582" s="188"/>
      <c r="K582" s="226" t="str">
        <f>IFERROR(VLOOKUP(J582,产品编码!A:D,4,0),"")</f>
        <v/>
      </c>
      <c r="N582" s="253"/>
      <c r="O582" s="192"/>
      <c r="P582" s="192"/>
    </row>
    <row r="583" spans="1:16" ht="19.95" customHeight="1" x14ac:dyDescent="0.25">
      <c r="A583" s="245"/>
      <c r="B583" s="204"/>
      <c r="C583" s="218"/>
      <c r="D583" s="218"/>
      <c r="E583" s="218"/>
      <c r="F583" s="218"/>
      <c r="G583" s="218"/>
      <c r="H583" s="188"/>
      <c r="I583" s="188"/>
      <c r="J583" s="188"/>
      <c r="K583" s="226" t="str">
        <f>IFERROR(VLOOKUP(J583,产品编码!A:D,4,0),"")</f>
        <v/>
      </c>
      <c r="N583" s="253"/>
      <c r="O583" s="192"/>
      <c r="P583" s="192"/>
    </row>
    <row r="584" spans="1:16" ht="19.95" customHeight="1" x14ac:dyDescent="0.25">
      <c r="A584" s="245"/>
      <c r="B584" s="204"/>
      <c r="C584" s="218"/>
      <c r="D584" s="218"/>
      <c r="E584" s="218"/>
      <c r="F584" s="218"/>
      <c r="G584" s="218"/>
      <c r="H584" s="188"/>
      <c r="I584" s="188"/>
      <c r="J584" s="188"/>
      <c r="K584" s="226" t="str">
        <f>IFERROR(VLOOKUP(J584,产品编码!A:D,4,0),"")</f>
        <v/>
      </c>
      <c r="N584" s="253"/>
      <c r="O584" s="192"/>
      <c r="P584" s="192"/>
    </row>
    <row r="585" spans="1:16" ht="19.95" customHeight="1" x14ac:dyDescent="0.25">
      <c r="A585" s="245"/>
      <c r="B585" s="204"/>
      <c r="C585" s="218"/>
      <c r="D585" s="218"/>
      <c r="E585" s="218"/>
      <c r="F585" s="218"/>
      <c r="G585" s="218"/>
      <c r="H585" s="188"/>
      <c r="I585" s="188"/>
      <c r="J585" s="188"/>
      <c r="K585" s="226" t="str">
        <f>IFERROR(VLOOKUP(J585,产品编码!A:D,4,0),"")</f>
        <v/>
      </c>
      <c r="N585" s="253"/>
      <c r="O585" s="192"/>
      <c r="P585" s="192"/>
    </row>
    <row r="586" spans="1:16" ht="19.95" customHeight="1" x14ac:dyDescent="0.25">
      <c r="A586" s="245"/>
      <c r="B586" s="204"/>
      <c r="C586" s="218"/>
      <c r="D586" s="218"/>
      <c r="E586" s="218"/>
      <c r="F586" s="218"/>
      <c r="G586" s="218"/>
      <c r="H586" s="188"/>
      <c r="I586" s="188"/>
      <c r="J586" s="188"/>
      <c r="K586" s="226" t="str">
        <f>IFERROR(VLOOKUP(J586,产品编码!A:D,4,0),"")</f>
        <v/>
      </c>
      <c r="N586" s="253"/>
      <c r="O586" s="192"/>
      <c r="P586" s="192"/>
    </row>
    <row r="587" spans="1:16" ht="19.95" customHeight="1" x14ac:dyDescent="0.25">
      <c r="A587" s="245"/>
      <c r="B587" s="204"/>
      <c r="C587" s="218"/>
      <c r="D587" s="218"/>
      <c r="E587" s="218"/>
      <c r="F587" s="218"/>
      <c r="G587" s="218"/>
      <c r="H587" s="188"/>
      <c r="I587" s="188"/>
      <c r="J587" s="188"/>
      <c r="K587" s="226" t="str">
        <f>IFERROR(VLOOKUP(J587,产品编码!A:D,4,0),"")</f>
        <v/>
      </c>
      <c r="N587" s="253"/>
      <c r="O587" s="192"/>
      <c r="P587" s="192"/>
    </row>
    <row r="588" spans="1:16" ht="19.95" customHeight="1" x14ac:dyDescent="0.25">
      <c r="A588" s="245"/>
      <c r="B588" s="204"/>
      <c r="C588" s="218"/>
      <c r="D588" s="218"/>
      <c r="E588" s="218"/>
      <c r="F588" s="218"/>
      <c r="G588" s="218"/>
      <c r="H588" s="188"/>
      <c r="I588" s="188"/>
      <c r="J588" s="188"/>
      <c r="K588" s="226" t="str">
        <f>IFERROR(VLOOKUP(J588,产品编码!A:D,4,0),"")</f>
        <v/>
      </c>
      <c r="N588" s="253"/>
      <c r="O588" s="192"/>
      <c r="P588" s="192"/>
    </row>
    <row r="589" spans="1:16" ht="19.95" customHeight="1" x14ac:dyDescent="0.25">
      <c r="A589" s="245"/>
      <c r="B589" s="204"/>
      <c r="C589" s="218"/>
      <c r="D589" s="218"/>
      <c r="E589" s="218"/>
      <c r="F589" s="218"/>
      <c r="G589" s="218"/>
      <c r="H589" s="188"/>
      <c r="I589" s="188"/>
      <c r="J589" s="188"/>
      <c r="K589" s="226" t="str">
        <f>IFERROR(VLOOKUP(J589,产品编码!A:D,4,0),"")</f>
        <v/>
      </c>
      <c r="N589" s="253"/>
      <c r="O589" s="192"/>
      <c r="P589" s="192"/>
    </row>
    <row r="590" spans="1:16" ht="19.95" customHeight="1" x14ac:dyDescent="0.25">
      <c r="A590" s="245"/>
      <c r="B590" s="204"/>
      <c r="C590" s="218"/>
      <c r="D590" s="218"/>
      <c r="E590" s="218"/>
      <c r="F590" s="218"/>
      <c r="G590" s="218"/>
      <c r="H590" s="188"/>
      <c r="I590" s="188"/>
      <c r="J590" s="188"/>
      <c r="K590" s="226" t="str">
        <f>IFERROR(VLOOKUP(J590,产品编码!A:D,4,0),"")</f>
        <v/>
      </c>
      <c r="N590" s="253"/>
      <c r="O590" s="192"/>
      <c r="P590" s="192"/>
    </row>
    <row r="591" spans="1:16" ht="19.95" customHeight="1" x14ac:dyDescent="0.25">
      <c r="A591" s="245"/>
      <c r="B591" s="204"/>
      <c r="C591" s="218"/>
      <c r="D591" s="218"/>
      <c r="E591" s="218"/>
      <c r="F591" s="218"/>
      <c r="G591" s="218"/>
      <c r="H591" s="188"/>
      <c r="I591" s="188"/>
      <c r="J591" s="188"/>
      <c r="K591" s="226" t="str">
        <f>IFERROR(VLOOKUP(J591,产品编码!A:D,4,0),"")</f>
        <v/>
      </c>
      <c r="N591" s="253"/>
      <c r="O591" s="192"/>
      <c r="P591" s="192"/>
    </row>
    <row r="592" spans="1:16" ht="19.95" customHeight="1" x14ac:dyDescent="0.25">
      <c r="A592" s="245"/>
      <c r="B592" s="204"/>
      <c r="C592" s="218"/>
      <c r="D592" s="218"/>
      <c r="E592" s="218"/>
      <c r="F592" s="218"/>
      <c r="G592" s="218"/>
      <c r="H592" s="188"/>
      <c r="I592" s="188"/>
      <c r="J592" s="188"/>
      <c r="K592" s="226" t="str">
        <f>IFERROR(VLOOKUP(J592,产品编码!A:D,4,0),"")</f>
        <v/>
      </c>
      <c r="N592" s="253"/>
      <c r="O592" s="192"/>
      <c r="P592" s="192"/>
    </row>
    <row r="593" spans="1:16" ht="19.95" customHeight="1" x14ac:dyDescent="0.25">
      <c r="A593" s="245"/>
      <c r="B593" s="204"/>
      <c r="C593" s="218"/>
      <c r="D593" s="218"/>
      <c r="E593" s="218"/>
      <c r="F593" s="218"/>
      <c r="G593" s="218"/>
      <c r="H593" s="188"/>
      <c r="I593" s="188"/>
      <c r="J593" s="188"/>
      <c r="K593" s="226" t="str">
        <f>IFERROR(VLOOKUP(J593,产品编码!A:D,4,0),"")</f>
        <v/>
      </c>
      <c r="N593" s="253"/>
      <c r="O593" s="192"/>
      <c r="P593" s="192"/>
    </row>
    <row r="594" spans="1:16" ht="19.95" customHeight="1" x14ac:dyDescent="0.25">
      <c r="A594" s="245"/>
      <c r="B594" s="204"/>
      <c r="C594" s="218"/>
      <c r="D594" s="218"/>
      <c r="E594" s="218"/>
      <c r="F594" s="218"/>
      <c r="G594" s="218"/>
      <c r="H594" s="188"/>
      <c r="I594" s="188"/>
      <c r="J594" s="188"/>
      <c r="K594" s="226" t="str">
        <f>IFERROR(VLOOKUP(J594,产品编码!A:D,4,0),"")</f>
        <v/>
      </c>
      <c r="N594" s="253"/>
      <c r="O594" s="192"/>
      <c r="P594" s="192"/>
    </row>
    <row r="595" spans="1:16" ht="19.95" customHeight="1" x14ac:dyDescent="0.25">
      <c r="A595" s="245"/>
      <c r="B595" s="204"/>
      <c r="C595" s="218"/>
      <c r="D595" s="218"/>
      <c r="E595" s="218"/>
      <c r="F595" s="218"/>
      <c r="G595" s="218"/>
      <c r="H595" s="188"/>
      <c r="I595" s="188"/>
      <c r="J595" s="188"/>
      <c r="K595" s="226" t="str">
        <f>IFERROR(VLOOKUP(J595,产品编码!A:D,4,0),"")</f>
        <v/>
      </c>
      <c r="N595" s="253"/>
      <c r="O595" s="192"/>
      <c r="P595" s="192"/>
    </row>
    <row r="596" spans="1:16" ht="19.95" customHeight="1" x14ac:dyDescent="0.25">
      <c r="A596" s="245"/>
      <c r="B596" s="204"/>
      <c r="C596" s="218"/>
      <c r="D596" s="218"/>
      <c r="E596" s="218"/>
      <c r="F596" s="218"/>
      <c r="G596" s="218"/>
      <c r="H596" s="188"/>
      <c r="I596" s="188"/>
      <c r="J596" s="188"/>
      <c r="K596" s="226" t="str">
        <f>IFERROR(VLOOKUP(J596,产品编码!A:D,4,0),"")</f>
        <v/>
      </c>
      <c r="N596" s="253"/>
      <c r="O596" s="192"/>
      <c r="P596" s="192"/>
    </row>
    <row r="597" spans="1:16" ht="19.95" customHeight="1" x14ac:dyDescent="0.25">
      <c r="A597" s="245"/>
      <c r="B597" s="204"/>
      <c r="C597" s="218"/>
      <c r="D597" s="218"/>
      <c r="E597" s="218"/>
      <c r="F597" s="218"/>
      <c r="G597" s="218"/>
      <c r="H597" s="188"/>
      <c r="I597" s="188"/>
      <c r="J597" s="188"/>
      <c r="K597" s="226" t="str">
        <f>IFERROR(VLOOKUP(J597,产品编码!A:D,4,0),"")</f>
        <v/>
      </c>
      <c r="N597" s="253"/>
      <c r="O597" s="192"/>
      <c r="P597" s="192"/>
    </row>
    <row r="598" spans="1:16" ht="19.95" customHeight="1" x14ac:dyDescent="0.25">
      <c r="A598" s="245"/>
      <c r="B598" s="204"/>
      <c r="C598" s="218"/>
      <c r="D598" s="218"/>
      <c r="E598" s="218"/>
      <c r="F598" s="218"/>
      <c r="G598" s="218"/>
      <c r="H598" s="188"/>
      <c r="I598" s="188"/>
      <c r="J598" s="188"/>
      <c r="K598" s="226" t="str">
        <f>IFERROR(VLOOKUP(J598,产品编码!A:D,4,0),"")</f>
        <v/>
      </c>
      <c r="N598" s="253"/>
      <c r="O598" s="192"/>
      <c r="P598" s="192"/>
    </row>
    <row r="599" spans="1:16" ht="19.95" customHeight="1" x14ac:dyDescent="0.25">
      <c r="A599" s="245"/>
      <c r="B599" s="204"/>
      <c r="C599" s="218"/>
      <c r="D599" s="218"/>
      <c r="E599" s="218"/>
      <c r="F599" s="218"/>
      <c r="G599" s="218"/>
      <c r="H599" s="188"/>
      <c r="I599" s="188"/>
      <c r="J599" s="188"/>
      <c r="K599" s="226" t="str">
        <f>IFERROR(VLOOKUP(J599,产品编码!A:D,4,0),"")</f>
        <v/>
      </c>
      <c r="N599" s="253"/>
      <c r="O599" s="192"/>
      <c r="P599" s="192"/>
    </row>
    <row r="600" spans="1:16" ht="19.95" customHeight="1" x14ac:dyDescent="0.25">
      <c r="A600" s="245"/>
      <c r="B600" s="204"/>
      <c r="C600" s="218"/>
      <c r="D600" s="218"/>
      <c r="E600" s="218"/>
      <c r="F600" s="218"/>
      <c r="G600" s="218"/>
      <c r="H600" s="188"/>
      <c r="I600" s="188"/>
      <c r="J600" s="188"/>
      <c r="K600" s="226" t="str">
        <f>IFERROR(VLOOKUP(J600,产品编码!A:D,4,0),"")</f>
        <v/>
      </c>
      <c r="N600" s="253"/>
      <c r="O600" s="192"/>
      <c r="P600" s="192"/>
    </row>
    <row r="601" spans="1:16" ht="19.95" customHeight="1" x14ac:dyDescent="0.25">
      <c r="A601" s="245"/>
      <c r="B601" s="204"/>
      <c r="C601" s="218"/>
      <c r="D601" s="218"/>
      <c r="E601" s="218"/>
      <c r="F601" s="218"/>
      <c r="G601" s="218"/>
      <c r="H601" s="188"/>
      <c r="I601" s="188"/>
      <c r="J601" s="188"/>
      <c r="K601" s="226" t="str">
        <f>IFERROR(VLOOKUP(J601,产品编码!A:D,4,0),"")</f>
        <v/>
      </c>
      <c r="N601" s="253"/>
      <c r="O601" s="192"/>
      <c r="P601" s="192"/>
    </row>
    <row r="602" spans="1:16" ht="19.95" customHeight="1" x14ac:dyDescent="0.25">
      <c r="A602" s="245"/>
      <c r="B602" s="204"/>
      <c r="C602" s="218"/>
      <c r="D602" s="218"/>
      <c r="E602" s="218"/>
      <c r="F602" s="218"/>
      <c r="G602" s="218"/>
      <c r="H602" s="188"/>
      <c r="I602" s="188"/>
      <c r="J602" s="188"/>
      <c r="K602" s="226" t="str">
        <f>IFERROR(VLOOKUP(J602,产品编码!A:D,4,0),"")</f>
        <v/>
      </c>
      <c r="N602" s="253"/>
      <c r="O602" s="192"/>
      <c r="P602" s="192"/>
    </row>
    <row r="603" spans="1:16" ht="19.95" customHeight="1" x14ac:dyDescent="0.25">
      <c r="A603" s="245"/>
      <c r="B603" s="204"/>
      <c r="C603" s="218"/>
      <c r="D603" s="218"/>
      <c r="E603" s="218"/>
      <c r="F603" s="218"/>
      <c r="G603" s="218"/>
      <c r="H603" s="188"/>
      <c r="I603" s="188"/>
      <c r="J603" s="188"/>
      <c r="K603" s="226" t="str">
        <f>IFERROR(VLOOKUP(J603,产品编码!A:D,4,0),"")</f>
        <v/>
      </c>
      <c r="N603" s="253"/>
      <c r="O603" s="192"/>
      <c r="P603" s="192"/>
    </row>
    <row r="604" spans="1:16" ht="19.95" customHeight="1" x14ac:dyDescent="0.25">
      <c r="A604" s="245"/>
      <c r="B604" s="204"/>
      <c r="C604" s="218"/>
      <c r="D604" s="218"/>
      <c r="E604" s="218"/>
      <c r="F604" s="218"/>
      <c r="G604" s="218"/>
      <c r="H604" s="188"/>
      <c r="I604" s="188"/>
      <c r="J604" s="188"/>
      <c r="K604" s="226" t="str">
        <f>IFERROR(VLOOKUP(J604,产品编码!A:D,4,0),"")</f>
        <v/>
      </c>
      <c r="N604" s="253"/>
      <c r="O604" s="192"/>
      <c r="P604" s="192"/>
    </row>
    <row r="605" spans="1:16" ht="19.95" customHeight="1" x14ac:dyDescent="0.25">
      <c r="A605" s="245"/>
      <c r="B605" s="204"/>
      <c r="C605" s="218"/>
      <c r="D605" s="218"/>
      <c r="E605" s="218"/>
      <c r="F605" s="218"/>
      <c r="G605" s="218"/>
      <c r="H605" s="188"/>
      <c r="I605" s="188"/>
      <c r="J605" s="188"/>
      <c r="K605" s="226" t="str">
        <f>IFERROR(VLOOKUP(J605,产品编码!A:D,4,0),"")</f>
        <v/>
      </c>
      <c r="N605" s="253"/>
      <c r="O605" s="192"/>
      <c r="P605" s="192"/>
    </row>
    <row r="606" spans="1:16" ht="19.95" customHeight="1" x14ac:dyDescent="0.25">
      <c r="A606" s="245"/>
      <c r="B606" s="204"/>
      <c r="C606" s="218"/>
      <c r="D606" s="218"/>
      <c r="E606" s="218"/>
      <c r="F606" s="218"/>
      <c r="G606" s="218"/>
      <c r="H606" s="188"/>
      <c r="I606" s="188"/>
      <c r="J606" s="188"/>
      <c r="K606" s="226" t="str">
        <f>IFERROR(VLOOKUP(J606,产品编码!A:D,4,0),"")</f>
        <v/>
      </c>
      <c r="N606" s="253"/>
      <c r="O606" s="192"/>
      <c r="P606" s="192"/>
    </row>
    <row r="607" spans="1:16" ht="19.95" customHeight="1" x14ac:dyDescent="0.25">
      <c r="A607" s="245"/>
      <c r="B607" s="204"/>
      <c r="C607" s="218"/>
      <c r="D607" s="218"/>
      <c r="E607" s="218"/>
      <c r="F607" s="218"/>
      <c r="G607" s="218"/>
      <c r="H607" s="188"/>
      <c r="I607" s="188"/>
      <c r="J607" s="188"/>
      <c r="K607" s="226" t="str">
        <f>IFERROR(VLOOKUP(J607,产品编码!A:D,4,0),"")</f>
        <v/>
      </c>
      <c r="N607" s="253"/>
      <c r="O607" s="192"/>
      <c r="P607" s="192"/>
    </row>
    <row r="608" spans="1:16" ht="19.95" customHeight="1" x14ac:dyDescent="0.25">
      <c r="A608" s="245"/>
      <c r="B608" s="204"/>
      <c r="C608" s="218"/>
      <c r="D608" s="218"/>
      <c r="E608" s="218"/>
      <c r="F608" s="218"/>
      <c r="G608" s="218"/>
      <c r="H608" s="188"/>
      <c r="I608" s="188"/>
      <c r="J608" s="188"/>
      <c r="K608" s="226" t="str">
        <f>IFERROR(VLOOKUP(J608,产品编码!A:D,4,0),"")</f>
        <v/>
      </c>
      <c r="N608" s="253"/>
      <c r="O608" s="192"/>
      <c r="P608" s="192"/>
    </row>
    <row r="609" spans="1:16" ht="19.95" customHeight="1" x14ac:dyDescent="0.25">
      <c r="A609" s="245"/>
      <c r="B609" s="204"/>
      <c r="C609" s="218"/>
      <c r="D609" s="218"/>
      <c r="E609" s="218"/>
      <c r="F609" s="218"/>
      <c r="G609" s="218"/>
      <c r="H609" s="188"/>
      <c r="I609" s="188"/>
      <c r="J609" s="188"/>
      <c r="K609" s="226" t="str">
        <f>IFERROR(VLOOKUP(J609,产品编码!A:D,4,0),"")</f>
        <v/>
      </c>
      <c r="N609" s="253"/>
      <c r="O609" s="192"/>
      <c r="P609" s="192"/>
    </row>
    <row r="610" spans="1:16" ht="19.95" customHeight="1" x14ac:dyDescent="0.25">
      <c r="A610" s="245"/>
      <c r="B610" s="204"/>
      <c r="C610" s="218"/>
      <c r="D610" s="218"/>
      <c r="E610" s="218"/>
      <c r="F610" s="218"/>
      <c r="G610" s="218"/>
      <c r="H610" s="188"/>
      <c r="I610" s="188"/>
      <c r="J610" s="188"/>
      <c r="K610" s="226" t="str">
        <f>IFERROR(VLOOKUP(J610,产品编码!A:D,4,0),"")</f>
        <v/>
      </c>
      <c r="N610" s="253"/>
      <c r="O610" s="192"/>
      <c r="P610" s="192"/>
    </row>
    <row r="611" spans="1:16" ht="19.95" customHeight="1" x14ac:dyDescent="0.25">
      <c r="A611" s="245"/>
      <c r="B611" s="204"/>
      <c r="C611" s="218"/>
      <c r="D611" s="218"/>
      <c r="E611" s="218"/>
      <c r="F611" s="218"/>
      <c r="G611" s="218"/>
      <c r="H611" s="188"/>
      <c r="I611" s="188"/>
      <c r="J611" s="188"/>
      <c r="K611" s="226" t="str">
        <f>IFERROR(VLOOKUP(J611,产品编码!A:D,4,0),"")</f>
        <v/>
      </c>
      <c r="N611" s="253"/>
      <c r="O611" s="192"/>
      <c r="P611" s="192"/>
    </row>
    <row r="612" spans="1:16" ht="19.95" customHeight="1" x14ac:dyDescent="0.25">
      <c r="A612" s="245"/>
      <c r="B612" s="204"/>
      <c r="C612" s="218"/>
      <c r="D612" s="218"/>
      <c r="E612" s="218"/>
      <c r="F612" s="218"/>
      <c r="G612" s="218"/>
      <c r="H612" s="188"/>
      <c r="I612" s="188"/>
      <c r="J612" s="188"/>
      <c r="K612" s="226" t="str">
        <f>IFERROR(VLOOKUP(J612,产品编码!A:D,4,0),"")</f>
        <v/>
      </c>
      <c r="N612" s="253"/>
      <c r="O612" s="192"/>
      <c r="P612" s="192"/>
    </row>
    <row r="613" spans="1:16" ht="19.95" customHeight="1" x14ac:dyDescent="0.25">
      <c r="A613" s="245"/>
      <c r="B613" s="204"/>
      <c r="C613" s="218"/>
      <c r="D613" s="218"/>
      <c r="E613" s="218"/>
      <c r="F613" s="218"/>
      <c r="G613" s="218"/>
      <c r="H613" s="188"/>
      <c r="I613" s="188"/>
      <c r="J613" s="188"/>
      <c r="K613" s="226" t="str">
        <f>IFERROR(VLOOKUP(J613,产品编码!A:D,4,0),"")</f>
        <v/>
      </c>
      <c r="N613" s="253"/>
      <c r="O613" s="192"/>
      <c r="P613" s="192"/>
    </row>
    <row r="614" spans="1:16" ht="19.95" customHeight="1" x14ac:dyDescent="0.25">
      <c r="A614" s="245"/>
      <c r="B614" s="204"/>
      <c r="C614" s="218"/>
      <c r="D614" s="218"/>
      <c r="E614" s="218"/>
      <c r="F614" s="218"/>
      <c r="G614" s="218"/>
      <c r="H614" s="188"/>
      <c r="I614" s="188"/>
      <c r="J614" s="188"/>
      <c r="K614" s="226" t="str">
        <f>IFERROR(VLOOKUP(J614,产品编码!A:D,4,0),"")</f>
        <v/>
      </c>
      <c r="N614" s="253"/>
      <c r="O614" s="192"/>
      <c r="P614" s="192"/>
    </row>
    <row r="615" spans="1:16" ht="19.95" customHeight="1" x14ac:dyDescent="0.25">
      <c r="A615" s="245"/>
      <c r="B615" s="204"/>
      <c r="C615" s="218"/>
      <c r="D615" s="218"/>
      <c r="E615" s="218"/>
      <c r="F615" s="218"/>
      <c r="G615" s="218"/>
      <c r="H615" s="188"/>
      <c r="I615" s="188"/>
      <c r="J615" s="188"/>
      <c r="K615" s="226" t="str">
        <f>IFERROR(VLOOKUP(J615,产品编码!A:D,4,0),"")</f>
        <v/>
      </c>
      <c r="N615" s="253"/>
      <c r="O615" s="192"/>
      <c r="P615" s="192"/>
    </row>
    <row r="616" spans="1:16" ht="19.95" customHeight="1" x14ac:dyDescent="0.25">
      <c r="A616" s="245"/>
      <c r="B616" s="204"/>
      <c r="C616" s="218"/>
      <c r="D616" s="218"/>
      <c r="E616" s="218"/>
      <c r="F616" s="218"/>
      <c r="G616" s="218"/>
      <c r="H616" s="188"/>
      <c r="I616" s="188"/>
      <c r="J616" s="188"/>
      <c r="K616" s="226" t="str">
        <f>IFERROR(VLOOKUP(J616,产品编码!A:D,4,0),"")</f>
        <v/>
      </c>
      <c r="N616" s="253"/>
      <c r="O616" s="192"/>
      <c r="P616" s="192"/>
    </row>
    <row r="617" spans="1:16" ht="19.95" customHeight="1" x14ac:dyDescent="0.25">
      <c r="A617" s="245"/>
      <c r="B617" s="204"/>
      <c r="C617" s="218"/>
      <c r="D617" s="218"/>
      <c r="E617" s="218"/>
      <c r="F617" s="218"/>
      <c r="G617" s="218"/>
      <c r="H617" s="188"/>
      <c r="I617" s="188"/>
      <c r="J617" s="188"/>
      <c r="K617" s="226" t="str">
        <f>IFERROR(VLOOKUP(J617,产品编码!A:D,4,0),"")</f>
        <v/>
      </c>
      <c r="N617" s="253"/>
      <c r="O617" s="192"/>
      <c r="P617" s="192"/>
    </row>
    <row r="618" spans="1:16" ht="19.95" customHeight="1" x14ac:dyDescent="0.25">
      <c r="A618" s="245"/>
      <c r="B618" s="204"/>
      <c r="C618" s="218"/>
      <c r="D618" s="218"/>
      <c r="E618" s="218"/>
      <c r="F618" s="218"/>
      <c r="G618" s="218"/>
      <c r="H618" s="188"/>
      <c r="I618" s="188"/>
      <c r="J618" s="188"/>
      <c r="K618" s="226" t="str">
        <f>IFERROR(VLOOKUP(J618,产品编码!A:D,4,0),"")</f>
        <v/>
      </c>
      <c r="N618" s="253"/>
      <c r="O618" s="192"/>
      <c r="P618" s="192"/>
    </row>
    <row r="619" spans="1:16" ht="19.95" customHeight="1" x14ac:dyDescent="0.25">
      <c r="A619" s="245"/>
      <c r="B619" s="204"/>
      <c r="C619" s="218"/>
      <c r="D619" s="218"/>
      <c r="E619" s="218"/>
      <c r="F619" s="218"/>
      <c r="G619" s="218"/>
      <c r="H619" s="188"/>
      <c r="I619" s="188"/>
      <c r="J619" s="188"/>
      <c r="K619" s="226" t="str">
        <f>IFERROR(VLOOKUP(J619,产品编码!A:D,4,0),"")</f>
        <v/>
      </c>
      <c r="N619" s="253"/>
      <c r="O619" s="192"/>
      <c r="P619" s="192"/>
    </row>
    <row r="620" spans="1:16" ht="19.95" customHeight="1" x14ac:dyDescent="0.25">
      <c r="A620" s="245"/>
      <c r="B620" s="204"/>
      <c r="C620" s="218"/>
      <c r="D620" s="218"/>
      <c r="E620" s="218"/>
      <c r="F620" s="218"/>
      <c r="G620" s="218"/>
      <c r="H620" s="188"/>
      <c r="I620" s="188"/>
      <c r="J620" s="188"/>
      <c r="K620" s="226" t="str">
        <f>IFERROR(VLOOKUP(J620,产品编码!A:D,4,0),"")</f>
        <v/>
      </c>
      <c r="N620" s="253"/>
      <c r="O620" s="192"/>
      <c r="P620" s="192"/>
    </row>
    <row r="621" spans="1:16" ht="19.95" customHeight="1" x14ac:dyDescent="0.25">
      <c r="A621" s="245"/>
      <c r="B621" s="204"/>
      <c r="C621" s="218"/>
      <c r="D621" s="218"/>
      <c r="E621" s="218"/>
      <c r="F621" s="218"/>
      <c r="G621" s="218"/>
      <c r="H621" s="188"/>
      <c r="I621" s="188"/>
      <c r="J621" s="188"/>
      <c r="K621" s="226" t="str">
        <f>IFERROR(VLOOKUP(J621,产品编码!A:D,4,0),"")</f>
        <v/>
      </c>
      <c r="N621" s="253"/>
      <c r="O621" s="192"/>
      <c r="P621" s="192"/>
    </row>
    <row r="622" spans="1:16" ht="19.95" customHeight="1" x14ac:dyDescent="0.25">
      <c r="A622" s="245"/>
      <c r="B622" s="204"/>
      <c r="C622" s="218"/>
      <c r="D622" s="218"/>
      <c r="E622" s="218"/>
      <c r="F622" s="218"/>
      <c r="G622" s="218"/>
      <c r="H622" s="188"/>
      <c r="I622" s="188"/>
      <c r="J622" s="188"/>
      <c r="K622" s="226" t="str">
        <f>IFERROR(VLOOKUP(J622,产品编码!A:D,4,0),"")</f>
        <v/>
      </c>
      <c r="N622" s="253"/>
      <c r="O622" s="192"/>
      <c r="P622" s="192"/>
    </row>
    <row r="623" spans="1:16" ht="19.95" customHeight="1" x14ac:dyDescent="0.25">
      <c r="A623" s="245"/>
      <c r="B623" s="204"/>
      <c r="C623" s="218"/>
      <c r="D623" s="218"/>
      <c r="E623" s="218"/>
      <c r="F623" s="218"/>
      <c r="G623" s="218"/>
      <c r="H623" s="188"/>
      <c r="I623" s="188"/>
      <c r="J623" s="188"/>
      <c r="K623" s="226" t="str">
        <f>IFERROR(VLOOKUP(J623,产品编码!A:D,4,0),"")</f>
        <v/>
      </c>
      <c r="N623" s="253"/>
      <c r="O623" s="192"/>
      <c r="P623" s="192"/>
    </row>
    <row r="624" spans="1:16" ht="19.95" customHeight="1" x14ac:dyDescent="0.25">
      <c r="A624" s="245"/>
      <c r="B624" s="204"/>
      <c r="C624" s="218"/>
      <c r="D624" s="218"/>
      <c r="E624" s="218"/>
      <c r="F624" s="218"/>
      <c r="G624" s="218"/>
      <c r="H624" s="188"/>
      <c r="I624" s="188"/>
      <c r="J624" s="188"/>
      <c r="K624" s="226" t="str">
        <f>IFERROR(VLOOKUP(J624,产品编码!A:D,4,0),"")</f>
        <v/>
      </c>
      <c r="N624" s="253"/>
      <c r="O624" s="192"/>
      <c r="P624" s="192"/>
    </row>
    <row r="625" spans="1:16" ht="19.95" customHeight="1" x14ac:dyDescent="0.25">
      <c r="A625" s="245"/>
      <c r="B625" s="204"/>
      <c r="C625" s="218"/>
      <c r="D625" s="218"/>
      <c r="E625" s="218"/>
      <c r="F625" s="218"/>
      <c r="G625" s="218"/>
      <c r="H625" s="188"/>
      <c r="I625" s="188"/>
      <c r="J625" s="188"/>
      <c r="K625" s="226" t="str">
        <f>IFERROR(VLOOKUP(J625,产品编码!A:D,4,0),"")</f>
        <v/>
      </c>
      <c r="N625" s="253"/>
      <c r="O625" s="192"/>
      <c r="P625" s="192"/>
    </row>
    <row r="626" spans="1:16" ht="19.95" customHeight="1" x14ac:dyDescent="0.25">
      <c r="A626" s="245"/>
      <c r="B626" s="204"/>
      <c r="C626" s="218"/>
      <c r="D626" s="218"/>
      <c r="E626" s="218"/>
      <c r="F626" s="218"/>
      <c r="G626" s="218"/>
      <c r="H626" s="188"/>
      <c r="I626" s="188"/>
      <c r="J626" s="188"/>
      <c r="K626" s="226" t="str">
        <f>IFERROR(VLOOKUP(J626,产品编码!A:D,4,0),"")</f>
        <v/>
      </c>
      <c r="N626" s="253"/>
      <c r="O626" s="192"/>
      <c r="P626" s="192"/>
    </row>
    <row r="627" spans="1:16" ht="19.95" customHeight="1" x14ac:dyDescent="0.25">
      <c r="A627" s="245"/>
      <c r="B627" s="204"/>
      <c r="C627" s="218"/>
      <c r="D627" s="218"/>
      <c r="E627" s="218"/>
      <c r="F627" s="218"/>
      <c r="G627" s="218"/>
      <c r="H627" s="188"/>
      <c r="I627" s="188"/>
      <c r="J627" s="188"/>
      <c r="K627" s="226" t="str">
        <f>IFERROR(VLOOKUP(J627,产品编码!A:D,4,0),"")</f>
        <v/>
      </c>
      <c r="N627" s="253"/>
      <c r="O627" s="192"/>
      <c r="P627" s="192"/>
    </row>
    <row r="628" spans="1:16" ht="19.95" customHeight="1" x14ac:dyDescent="0.25">
      <c r="A628" s="245"/>
      <c r="B628" s="204"/>
      <c r="C628" s="218"/>
      <c r="D628" s="218"/>
      <c r="E628" s="218"/>
      <c r="F628" s="218"/>
      <c r="G628" s="218"/>
      <c r="H628" s="188"/>
      <c r="I628" s="188"/>
      <c r="J628" s="188"/>
      <c r="K628" s="226" t="str">
        <f>IFERROR(VLOOKUP(J628,产品编码!A:D,4,0),"")</f>
        <v/>
      </c>
      <c r="N628" s="253"/>
      <c r="O628" s="192"/>
      <c r="P628" s="192"/>
    </row>
    <row r="629" spans="1:16" ht="19.95" customHeight="1" x14ac:dyDescent="0.25">
      <c r="A629" s="245"/>
      <c r="B629" s="204"/>
      <c r="C629" s="218"/>
      <c r="D629" s="218"/>
      <c r="E629" s="218"/>
      <c r="F629" s="218"/>
      <c r="G629" s="218"/>
      <c r="H629" s="188"/>
      <c r="I629" s="188"/>
      <c r="J629" s="188"/>
      <c r="K629" s="226" t="str">
        <f>IFERROR(VLOOKUP(J629,产品编码!A:D,4,0),"")</f>
        <v/>
      </c>
      <c r="N629" s="253"/>
      <c r="O629" s="192"/>
      <c r="P629" s="192"/>
    </row>
    <row r="630" spans="1:16" ht="19.95" customHeight="1" x14ac:dyDescent="0.25">
      <c r="A630" s="245"/>
      <c r="B630" s="204"/>
      <c r="C630" s="218"/>
      <c r="D630" s="218"/>
      <c r="E630" s="218"/>
      <c r="F630" s="218"/>
      <c r="G630" s="218"/>
      <c r="H630" s="188"/>
      <c r="I630" s="188"/>
      <c r="J630" s="188"/>
      <c r="K630" s="226" t="str">
        <f>IFERROR(VLOOKUP(J630,产品编码!A:D,4,0),"")</f>
        <v/>
      </c>
      <c r="N630" s="253"/>
      <c r="O630" s="192"/>
      <c r="P630" s="192"/>
    </row>
    <row r="631" spans="1:16" ht="19.95" customHeight="1" x14ac:dyDescent="0.25">
      <c r="A631" s="245"/>
      <c r="B631" s="204"/>
      <c r="C631" s="218"/>
      <c r="D631" s="218"/>
      <c r="E631" s="218"/>
      <c r="F631" s="218"/>
      <c r="G631" s="218"/>
      <c r="H631" s="188"/>
      <c r="I631" s="188"/>
      <c r="J631" s="188"/>
      <c r="K631" s="226" t="str">
        <f>IFERROR(VLOOKUP(J631,产品编码!A:D,4,0),"")</f>
        <v/>
      </c>
      <c r="N631" s="253"/>
      <c r="O631" s="192"/>
      <c r="P631" s="192"/>
    </row>
    <row r="632" spans="1:16" ht="19.95" customHeight="1" x14ac:dyDescent="0.25">
      <c r="A632" s="245"/>
      <c r="B632" s="204"/>
      <c r="C632" s="218"/>
      <c r="D632" s="218"/>
      <c r="E632" s="218"/>
      <c r="F632" s="218"/>
      <c r="G632" s="218"/>
      <c r="H632" s="188"/>
      <c r="I632" s="188"/>
      <c r="J632" s="188"/>
      <c r="K632" s="226" t="str">
        <f>IFERROR(VLOOKUP(J632,产品编码!A:D,4,0),"")</f>
        <v/>
      </c>
      <c r="N632" s="253"/>
      <c r="O632" s="192"/>
      <c r="P632" s="192"/>
    </row>
    <row r="633" spans="1:16" ht="19.95" customHeight="1" x14ac:dyDescent="0.25">
      <c r="A633" s="245"/>
      <c r="B633" s="204"/>
      <c r="C633" s="218"/>
      <c r="D633" s="218"/>
      <c r="E633" s="218"/>
      <c r="F633" s="218"/>
      <c r="G633" s="218"/>
      <c r="H633" s="188"/>
      <c r="I633" s="188"/>
      <c r="J633" s="188"/>
      <c r="K633" s="226" t="str">
        <f>IFERROR(VLOOKUP(J633,产品编码!A:D,4,0),"")</f>
        <v/>
      </c>
      <c r="N633" s="253"/>
      <c r="O633" s="192"/>
      <c r="P633" s="192"/>
    </row>
    <row r="634" spans="1:16" ht="19.95" customHeight="1" x14ac:dyDescent="0.25">
      <c r="A634" s="245"/>
      <c r="B634" s="204"/>
      <c r="C634" s="218"/>
      <c r="D634" s="218"/>
      <c r="E634" s="218"/>
      <c r="F634" s="218"/>
      <c r="G634" s="218"/>
      <c r="H634" s="188"/>
      <c r="I634" s="188"/>
      <c r="J634" s="188"/>
      <c r="K634" s="226" t="str">
        <f>IFERROR(VLOOKUP(J634,产品编码!A:D,4,0),"")</f>
        <v/>
      </c>
      <c r="N634" s="253"/>
      <c r="O634" s="192"/>
      <c r="P634" s="192"/>
    </row>
    <row r="635" spans="1:16" ht="19.95" customHeight="1" x14ac:dyDescent="0.25">
      <c r="A635" s="245"/>
      <c r="B635" s="204"/>
      <c r="C635" s="218"/>
      <c r="D635" s="218"/>
      <c r="E635" s="218"/>
      <c r="F635" s="218"/>
      <c r="G635" s="218"/>
      <c r="H635" s="188"/>
      <c r="I635" s="188"/>
      <c r="J635" s="188"/>
      <c r="K635" s="226" t="str">
        <f>IFERROR(VLOOKUP(J635,产品编码!A:D,4,0),"")</f>
        <v/>
      </c>
      <c r="N635" s="253"/>
      <c r="O635" s="192"/>
      <c r="P635" s="192"/>
    </row>
    <row r="636" spans="1:16" ht="19.95" customHeight="1" x14ac:dyDescent="0.25">
      <c r="A636" s="245"/>
      <c r="B636" s="204"/>
      <c r="C636" s="218"/>
      <c r="D636" s="218"/>
      <c r="E636" s="218"/>
      <c r="F636" s="218"/>
      <c r="G636" s="218"/>
      <c r="H636" s="188"/>
      <c r="I636" s="188"/>
      <c r="J636" s="188"/>
      <c r="K636" s="226" t="str">
        <f>IFERROR(VLOOKUP(J636,产品编码!A:D,4,0),"")</f>
        <v/>
      </c>
      <c r="N636" s="253"/>
      <c r="O636" s="192"/>
      <c r="P636" s="192"/>
    </row>
    <row r="637" spans="1:16" ht="19.95" customHeight="1" x14ac:dyDescent="0.25">
      <c r="A637" s="245"/>
      <c r="B637" s="204"/>
      <c r="C637" s="218"/>
      <c r="D637" s="218"/>
      <c r="E637" s="218"/>
      <c r="F637" s="218"/>
      <c r="G637" s="218"/>
      <c r="H637" s="188"/>
      <c r="I637" s="188"/>
      <c r="J637" s="188"/>
      <c r="K637" s="226" t="str">
        <f>IFERROR(VLOOKUP(J637,产品编码!A:D,4,0),"")</f>
        <v/>
      </c>
      <c r="N637" s="253"/>
      <c r="O637" s="192"/>
      <c r="P637" s="192"/>
    </row>
    <row r="638" spans="1:16" ht="19.95" customHeight="1" x14ac:dyDescent="0.25">
      <c r="A638" s="245"/>
      <c r="B638" s="204"/>
      <c r="C638" s="218"/>
      <c r="D638" s="218"/>
      <c r="E638" s="218"/>
      <c r="F638" s="218"/>
      <c r="G638" s="218"/>
      <c r="H638" s="188"/>
      <c r="I638" s="188"/>
      <c r="J638" s="188"/>
      <c r="K638" s="226" t="str">
        <f>IFERROR(VLOOKUP(J638,产品编码!A:D,4,0),"")</f>
        <v/>
      </c>
      <c r="N638" s="253"/>
      <c r="O638" s="192"/>
      <c r="P638" s="192"/>
    </row>
    <row r="639" spans="1:16" ht="19.95" customHeight="1" x14ac:dyDescent="0.25">
      <c r="A639" s="245"/>
      <c r="B639" s="204"/>
      <c r="C639" s="218"/>
      <c r="D639" s="218"/>
      <c r="E639" s="218"/>
      <c r="F639" s="218"/>
      <c r="G639" s="218"/>
      <c r="H639" s="188"/>
      <c r="I639" s="188"/>
      <c r="J639" s="188"/>
      <c r="K639" s="226" t="str">
        <f>IFERROR(VLOOKUP(J639,产品编码!A:D,4,0),"")</f>
        <v/>
      </c>
      <c r="N639" s="253"/>
      <c r="O639" s="192"/>
      <c r="P639" s="192"/>
    </row>
    <row r="640" spans="1:16" ht="19.95" customHeight="1" x14ac:dyDescent="0.25">
      <c r="A640" s="245"/>
      <c r="B640" s="204"/>
      <c r="C640" s="218"/>
      <c r="D640" s="218"/>
      <c r="E640" s="218"/>
      <c r="F640" s="218"/>
      <c r="G640" s="218"/>
      <c r="H640" s="188"/>
      <c r="I640" s="188"/>
      <c r="J640" s="188"/>
      <c r="K640" s="226" t="str">
        <f>IFERROR(VLOOKUP(J640,产品编码!A:D,4,0),"")</f>
        <v/>
      </c>
      <c r="N640" s="253"/>
      <c r="O640" s="192"/>
      <c r="P640" s="192"/>
    </row>
    <row r="641" spans="1:16" ht="19.95" customHeight="1" x14ac:dyDescent="0.25">
      <c r="A641" s="245"/>
      <c r="B641" s="204"/>
      <c r="C641" s="218"/>
      <c r="D641" s="218"/>
      <c r="E641" s="218"/>
      <c r="F641" s="218"/>
      <c r="G641" s="218"/>
      <c r="H641" s="188"/>
      <c r="I641" s="188"/>
      <c r="J641" s="188"/>
      <c r="K641" s="226" t="str">
        <f>IFERROR(VLOOKUP(J641,产品编码!A:D,4,0),"")</f>
        <v/>
      </c>
      <c r="N641" s="253"/>
      <c r="O641" s="192"/>
      <c r="P641" s="192"/>
    </row>
    <row r="642" spans="1:16" ht="19.95" customHeight="1" x14ac:dyDescent="0.25">
      <c r="A642" s="245"/>
      <c r="B642" s="204"/>
      <c r="C642" s="218"/>
      <c r="D642" s="218"/>
      <c r="E642" s="218"/>
      <c r="F642" s="218"/>
      <c r="G642" s="218"/>
      <c r="H642" s="188"/>
      <c r="I642" s="188"/>
      <c r="J642" s="188"/>
      <c r="K642" s="226" t="str">
        <f>IFERROR(VLOOKUP(J642,产品编码!A:D,4,0),"")</f>
        <v/>
      </c>
      <c r="N642" s="253"/>
      <c r="O642" s="192"/>
      <c r="P642" s="192"/>
    </row>
    <row r="643" spans="1:16" ht="19.95" customHeight="1" x14ac:dyDescent="0.25">
      <c r="A643" s="245"/>
      <c r="B643" s="204"/>
      <c r="C643" s="218"/>
      <c r="D643" s="218"/>
      <c r="E643" s="218"/>
      <c r="F643" s="218"/>
      <c r="G643" s="218"/>
      <c r="H643" s="188"/>
      <c r="I643" s="188"/>
      <c r="J643" s="188"/>
      <c r="K643" s="226" t="str">
        <f>IFERROR(VLOOKUP(J643,产品编码!A:D,4,0),"")</f>
        <v/>
      </c>
      <c r="N643" s="253"/>
      <c r="O643" s="192"/>
      <c r="P643" s="192"/>
    </row>
    <row r="644" spans="1:16" ht="19.95" customHeight="1" x14ac:dyDescent="0.25">
      <c r="A644" s="245"/>
      <c r="B644" s="204"/>
      <c r="C644" s="218"/>
      <c r="D644" s="218"/>
      <c r="E644" s="218"/>
      <c r="F644" s="218"/>
      <c r="G644" s="218"/>
      <c r="H644" s="188"/>
      <c r="I644" s="188"/>
      <c r="J644" s="188"/>
      <c r="K644" s="226" t="str">
        <f>IFERROR(VLOOKUP(J644,产品编码!A:D,4,0),"")</f>
        <v/>
      </c>
      <c r="N644" s="253"/>
      <c r="O644" s="192"/>
      <c r="P644" s="192"/>
    </row>
    <row r="645" spans="1:16" ht="19.95" customHeight="1" x14ac:dyDescent="0.25">
      <c r="A645" s="245"/>
      <c r="B645" s="204"/>
      <c r="C645" s="218"/>
      <c r="D645" s="218"/>
      <c r="E645" s="218"/>
      <c r="F645" s="218"/>
      <c r="G645" s="218"/>
      <c r="H645" s="188"/>
      <c r="I645" s="188"/>
      <c r="J645" s="188"/>
      <c r="K645" s="226" t="str">
        <f>IFERROR(VLOOKUP(J645,产品编码!A:D,4,0),"")</f>
        <v/>
      </c>
      <c r="N645" s="253"/>
      <c r="O645" s="192"/>
      <c r="P645" s="192"/>
    </row>
    <row r="646" spans="1:16" ht="19.95" customHeight="1" x14ac:dyDescent="0.25">
      <c r="A646" s="245"/>
      <c r="B646" s="204"/>
      <c r="C646" s="218"/>
      <c r="D646" s="218"/>
      <c r="E646" s="218"/>
      <c r="F646" s="218"/>
      <c r="G646" s="218"/>
      <c r="H646" s="188"/>
      <c r="I646" s="188"/>
      <c r="J646" s="188"/>
      <c r="K646" s="226" t="str">
        <f>IFERROR(VLOOKUP(J646,产品编码!A:D,4,0),"")</f>
        <v/>
      </c>
      <c r="N646" s="253"/>
      <c r="O646" s="192"/>
      <c r="P646" s="192"/>
    </row>
    <row r="647" spans="1:16" ht="19.95" customHeight="1" x14ac:dyDescent="0.25">
      <c r="A647" s="245"/>
      <c r="B647" s="204"/>
      <c r="C647" s="218"/>
      <c r="D647" s="218"/>
      <c r="E647" s="218"/>
      <c r="F647" s="218"/>
      <c r="G647" s="218"/>
      <c r="H647" s="188"/>
      <c r="I647" s="188"/>
      <c r="J647" s="188"/>
      <c r="K647" s="226" t="str">
        <f>IFERROR(VLOOKUP(J647,产品编码!A:D,4,0),"")</f>
        <v/>
      </c>
      <c r="N647" s="253"/>
      <c r="O647" s="192"/>
      <c r="P647" s="192"/>
    </row>
    <row r="648" spans="1:16" ht="19.95" customHeight="1" x14ac:dyDescent="0.25">
      <c r="A648" s="245"/>
      <c r="B648" s="204"/>
      <c r="C648" s="218"/>
      <c r="D648" s="218"/>
      <c r="E648" s="218"/>
      <c r="F648" s="218"/>
      <c r="G648" s="218"/>
      <c r="H648" s="188"/>
      <c r="I648" s="188"/>
      <c r="J648" s="188"/>
      <c r="K648" s="226" t="str">
        <f>IFERROR(VLOOKUP(J648,产品编码!A:D,4,0),"")</f>
        <v/>
      </c>
      <c r="N648" s="253"/>
      <c r="O648" s="192"/>
      <c r="P648" s="192"/>
    </row>
    <row r="649" spans="1:16" ht="19.95" customHeight="1" x14ac:dyDescent="0.25">
      <c r="A649" s="245"/>
      <c r="B649" s="204"/>
      <c r="C649" s="218"/>
      <c r="D649" s="218"/>
      <c r="E649" s="218"/>
      <c r="F649" s="218"/>
      <c r="G649" s="218"/>
      <c r="H649" s="188"/>
      <c r="I649" s="188"/>
      <c r="J649" s="188"/>
      <c r="K649" s="226" t="str">
        <f>IFERROR(VLOOKUP(J649,产品编码!A:D,4,0),"")</f>
        <v/>
      </c>
      <c r="N649" s="253"/>
      <c r="O649" s="192"/>
      <c r="P649" s="192"/>
    </row>
    <row r="650" spans="1:16" ht="19.95" customHeight="1" x14ac:dyDescent="0.25">
      <c r="A650" s="245"/>
      <c r="B650" s="204"/>
      <c r="C650" s="218"/>
      <c r="D650" s="218"/>
      <c r="E650" s="218"/>
      <c r="F650" s="218"/>
      <c r="G650" s="218"/>
      <c r="H650" s="188"/>
      <c r="I650" s="188"/>
      <c r="J650" s="188"/>
      <c r="K650" s="226" t="str">
        <f>IFERROR(VLOOKUP(J650,产品编码!A:D,4,0),"")</f>
        <v/>
      </c>
      <c r="N650" s="253"/>
      <c r="O650" s="192"/>
      <c r="P650" s="192"/>
    </row>
    <row r="651" spans="1:16" ht="19.95" customHeight="1" x14ac:dyDescent="0.25">
      <c r="A651" s="245"/>
      <c r="B651" s="204"/>
      <c r="C651" s="218"/>
      <c r="D651" s="218"/>
      <c r="E651" s="218"/>
      <c r="F651" s="218"/>
      <c r="G651" s="218"/>
      <c r="H651" s="188"/>
      <c r="I651" s="188"/>
      <c r="J651" s="188"/>
      <c r="K651" s="226" t="str">
        <f>IFERROR(VLOOKUP(J651,产品编码!A:D,4,0),"")</f>
        <v/>
      </c>
      <c r="N651" s="253"/>
      <c r="O651" s="192"/>
      <c r="P651" s="192"/>
    </row>
    <row r="652" spans="1:16" ht="19.95" customHeight="1" x14ac:dyDescent="0.25">
      <c r="A652" s="245"/>
      <c r="B652" s="204"/>
      <c r="C652" s="218"/>
      <c r="D652" s="218"/>
      <c r="E652" s="218"/>
      <c r="F652" s="218"/>
      <c r="G652" s="218"/>
      <c r="H652" s="188"/>
      <c r="I652" s="188"/>
      <c r="J652" s="188"/>
      <c r="K652" s="226" t="str">
        <f>IFERROR(VLOOKUP(J652,产品编码!A:D,4,0),"")</f>
        <v/>
      </c>
      <c r="N652" s="253"/>
      <c r="O652" s="192"/>
      <c r="P652" s="192"/>
    </row>
    <row r="653" spans="1:16" ht="19.95" customHeight="1" x14ac:dyDescent="0.25">
      <c r="A653" s="245"/>
      <c r="B653" s="204"/>
      <c r="C653" s="218"/>
      <c r="D653" s="218"/>
      <c r="E653" s="218"/>
      <c r="F653" s="218"/>
      <c r="G653" s="218"/>
      <c r="H653" s="188"/>
      <c r="I653" s="188"/>
      <c r="J653" s="188"/>
      <c r="K653" s="226" t="str">
        <f>IFERROR(VLOOKUP(J653,产品编码!A:D,4,0),"")</f>
        <v/>
      </c>
      <c r="N653" s="253"/>
      <c r="O653" s="192"/>
      <c r="P653" s="192"/>
    </row>
    <row r="654" spans="1:16" ht="19.95" customHeight="1" x14ac:dyDescent="0.25">
      <c r="A654" s="245"/>
      <c r="B654" s="204"/>
      <c r="C654" s="218"/>
      <c r="D654" s="218"/>
      <c r="E654" s="218"/>
      <c r="F654" s="218"/>
      <c r="G654" s="218"/>
      <c r="H654" s="188"/>
      <c r="I654" s="188"/>
      <c r="J654" s="188"/>
      <c r="K654" s="226" t="str">
        <f>IFERROR(VLOOKUP(J654,产品编码!A:D,4,0),"")</f>
        <v/>
      </c>
      <c r="N654" s="253"/>
      <c r="O654" s="192"/>
      <c r="P654" s="192"/>
    </row>
    <row r="655" spans="1:16" ht="19.95" customHeight="1" x14ac:dyDescent="0.25">
      <c r="A655" s="245"/>
      <c r="B655" s="204"/>
      <c r="C655" s="218"/>
      <c r="D655" s="218"/>
      <c r="E655" s="218"/>
      <c r="F655" s="218"/>
      <c r="G655" s="218"/>
      <c r="H655" s="188"/>
      <c r="I655" s="188"/>
      <c r="J655" s="188"/>
      <c r="K655" s="226" t="str">
        <f>IFERROR(VLOOKUP(J655,产品编码!A:D,4,0),"")</f>
        <v/>
      </c>
      <c r="N655" s="253"/>
      <c r="O655" s="192"/>
      <c r="P655" s="192"/>
    </row>
    <row r="656" spans="1:16" ht="19.95" customHeight="1" x14ac:dyDescent="0.25">
      <c r="A656" s="245"/>
      <c r="B656" s="204"/>
      <c r="C656" s="218"/>
      <c r="D656" s="218"/>
      <c r="E656" s="218"/>
      <c r="F656" s="218"/>
      <c r="G656" s="218"/>
      <c r="H656" s="188"/>
      <c r="I656" s="188"/>
      <c r="J656" s="188"/>
      <c r="K656" s="226" t="str">
        <f>IFERROR(VLOOKUP(J656,产品编码!A:D,4,0),"")</f>
        <v/>
      </c>
      <c r="N656" s="253"/>
      <c r="O656" s="192"/>
      <c r="P656" s="192"/>
    </row>
    <row r="657" spans="1:16" ht="19.95" customHeight="1" x14ac:dyDescent="0.25">
      <c r="A657" s="245"/>
      <c r="B657" s="204"/>
      <c r="C657" s="218"/>
      <c r="D657" s="218"/>
      <c r="E657" s="218"/>
      <c r="F657" s="218"/>
      <c r="G657" s="218"/>
      <c r="H657" s="188"/>
      <c r="I657" s="188"/>
      <c r="J657" s="188"/>
      <c r="K657" s="226" t="str">
        <f>IFERROR(VLOOKUP(J657,产品编码!A:D,4,0),"")</f>
        <v/>
      </c>
      <c r="N657" s="253"/>
      <c r="O657" s="192"/>
      <c r="P657" s="192"/>
    </row>
    <row r="658" spans="1:16" ht="19.95" customHeight="1" x14ac:dyDescent="0.25">
      <c r="A658" s="245"/>
      <c r="B658" s="204"/>
      <c r="C658" s="218"/>
      <c r="D658" s="218"/>
      <c r="E658" s="218"/>
      <c r="F658" s="218"/>
      <c r="G658" s="218"/>
      <c r="H658" s="188"/>
      <c r="I658" s="188"/>
      <c r="J658" s="188"/>
      <c r="K658" s="226" t="str">
        <f>IFERROR(VLOOKUP(J658,产品编码!A:D,4,0),"")</f>
        <v/>
      </c>
      <c r="N658" s="253"/>
      <c r="O658" s="192"/>
      <c r="P658" s="192"/>
    </row>
    <row r="659" spans="1:16" ht="19.95" customHeight="1" x14ac:dyDescent="0.25">
      <c r="A659" s="245"/>
      <c r="B659" s="204"/>
      <c r="C659" s="218"/>
      <c r="D659" s="218"/>
      <c r="E659" s="218"/>
      <c r="F659" s="218"/>
      <c r="G659" s="218"/>
      <c r="H659" s="188"/>
      <c r="I659" s="188"/>
      <c r="J659" s="188"/>
      <c r="K659" s="226" t="str">
        <f>IFERROR(VLOOKUP(J659,产品编码!A:D,4,0),"")</f>
        <v/>
      </c>
      <c r="N659" s="253"/>
      <c r="O659" s="192"/>
      <c r="P659" s="192"/>
    </row>
    <row r="660" spans="1:16" ht="19.95" customHeight="1" x14ac:dyDescent="0.25">
      <c r="A660" s="245"/>
      <c r="B660" s="204"/>
      <c r="C660" s="218"/>
      <c r="D660" s="218"/>
      <c r="E660" s="218"/>
      <c r="F660" s="218"/>
      <c r="G660" s="218"/>
      <c r="H660" s="188"/>
      <c r="I660" s="188"/>
      <c r="J660" s="188"/>
      <c r="K660" s="226" t="str">
        <f>IFERROR(VLOOKUP(J660,产品编码!A:D,4,0),"")</f>
        <v/>
      </c>
      <c r="N660" s="253"/>
      <c r="O660" s="192"/>
      <c r="P660" s="192"/>
    </row>
    <row r="661" spans="1:16" ht="19.95" customHeight="1" x14ac:dyDescent="0.25">
      <c r="A661" s="245"/>
      <c r="B661" s="204"/>
      <c r="C661" s="218"/>
      <c r="D661" s="218"/>
      <c r="E661" s="218"/>
      <c r="F661" s="218"/>
      <c r="G661" s="218"/>
      <c r="H661" s="188"/>
      <c r="I661" s="188"/>
      <c r="J661" s="188"/>
      <c r="K661" s="226" t="str">
        <f>IFERROR(VLOOKUP(J661,产品编码!A:D,4,0),"")</f>
        <v/>
      </c>
      <c r="N661" s="253"/>
      <c r="O661" s="192"/>
      <c r="P661" s="192"/>
    </row>
    <row r="662" spans="1:16" ht="19.95" customHeight="1" x14ac:dyDescent="0.25">
      <c r="A662" s="245"/>
      <c r="B662" s="204"/>
      <c r="C662" s="218"/>
      <c r="D662" s="218"/>
      <c r="E662" s="218"/>
      <c r="F662" s="218"/>
      <c r="G662" s="218"/>
      <c r="H662" s="188"/>
      <c r="I662" s="188"/>
      <c r="J662" s="188"/>
      <c r="K662" s="226" t="str">
        <f>IFERROR(VLOOKUP(J662,产品编码!A:D,4,0),"")</f>
        <v/>
      </c>
      <c r="N662" s="253"/>
      <c r="O662" s="192"/>
      <c r="P662" s="192"/>
    </row>
    <row r="663" spans="1:16" ht="19.95" customHeight="1" x14ac:dyDescent="0.25">
      <c r="A663" s="245"/>
      <c r="B663" s="204"/>
      <c r="C663" s="218"/>
      <c r="D663" s="218"/>
      <c r="E663" s="218"/>
      <c r="F663" s="218"/>
      <c r="G663" s="218"/>
      <c r="H663" s="188"/>
      <c r="I663" s="188"/>
      <c r="J663" s="188"/>
      <c r="K663" s="226" t="str">
        <f>IFERROR(VLOOKUP(J663,产品编码!A:D,4,0),"")</f>
        <v/>
      </c>
      <c r="N663" s="253"/>
      <c r="O663" s="192"/>
      <c r="P663" s="192"/>
    </row>
    <row r="664" spans="1:16" ht="19.95" customHeight="1" x14ac:dyDescent="0.25">
      <c r="A664" s="245"/>
      <c r="B664" s="204"/>
      <c r="C664" s="218"/>
      <c r="D664" s="218"/>
      <c r="E664" s="218"/>
      <c r="F664" s="218"/>
      <c r="G664" s="218"/>
      <c r="H664" s="188"/>
      <c r="I664" s="188"/>
      <c r="J664" s="188"/>
      <c r="K664" s="226" t="str">
        <f>IFERROR(VLOOKUP(J664,产品编码!A:D,4,0),"")</f>
        <v/>
      </c>
      <c r="N664" s="253"/>
      <c r="O664" s="192"/>
      <c r="P664" s="192"/>
    </row>
    <row r="665" spans="1:16" ht="19.95" customHeight="1" x14ac:dyDescent="0.25">
      <c r="A665" s="245"/>
      <c r="B665" s="204"/>
      <c r="C665" s="218"/>
      <c r="D665" s="218"/>
      <c r="E665" s="218"/>
      <c r="F665" s="218"/>
      <c r="G665" s="218"/>
      <c r="H665" s="188"/>
      <c r="I665" s="188"/>
      <c r="J665" s="188"/>
      <c r="K665" s="226" t="str">
        <f>IFERROR(VLOOKUP(J665,产品编码!A:D,4,0),"")</f>
        <v/>
      </c>
      <c r="N665" s="253"/>
      <c r="O665" s="192"/>
      <c r="P665" s="192"/>
    </row>
    <row r="666" spans="1:16" ht="19.95" customHeight="1" x14ac:dyDescent="0.25">
      <c r="A666" s="245"/>
      <c r="B666" s="204"/>
      <c r="C666" s="218"/>
      <c r="D666" s="218"/>
      <c r="E666" s="218"/>
      <c r="F666" s="218"/>
      <c r="G666" s="218"/>
      <c r="H666" s="188"/>
      <c r="I666" s="188"/>
      <c r="J666" s="188"/>
      <c r="K666" s="226" t="str">
        <f>IFERROR(VLOOKUP(J666,产品编码!A:D,4,0),"")</f>
        <v/>
      </c>
      <c r="N666" s="253"/>
      <c r="O666" s="192"/>
      <c r="P666" s="192"/>
    </row>
    <row r="667" spans="1:16" ht="19.95" customHeight="1" x14ac:dyDescent="0.25">
      <c r="A667" s="245"/>
      <c r="B667" s="204"/>
      <c r="C667" s="218"/>
      <c r="D667" s="218"/>
      <c r="E667" s="218"/>
      <c r="F667" s="218"/>
      <c r="G667" s="218"/>
      <c r="H667" s="188"/>
      <c r="I667" s="188"/>
      <c r="J667" s="188"/>
      <c r="K667" s="226" t="str">
        <f>IFERROR(VLOOKUP(J667,产品编码!A:D,4,0),"")</f>
        <v/>
      </c>
      <c r="N667" s="253"/>
      <c r="O667" s="192"/>
      <c r="P667" s="192"/>
    </row>
    <row r="668" spans="1:16" ht="19.95" customHeight="1" x14ac:dyDescent="0.25">
      <c r="A668" s="245"/>
      <c r="B668" s="204"/>
      <c r="C668" s="218"/>
      <c r="D668" s="218"/>
      <c r="E668" s="218"/>
      <c r="F668" s="218"/>
      <c r="G668" s="218"/>
      <c r="H668" s="188"/>
      <c r="I668" s="188"/>
      <c r="J668" s="225"/>
      <c r="K668" s="226" t="str">
        <f>IFERROR(VLOOKUP(J668,产品编码!A:D,4,0),"")</f>
        <v/>
      </c>
      <c r="N668" s="253"/>
      <c r="O668" s="192"/>
      <c r="P668" s="192"/>
    </row>
    <row r="669" spans="1:16" ht="19.95" customHeight="1" x14ac:dyDescent="0.25">
      <c r="A669" s="245"/>
      <c r="B669" s="204"/>
      <c r="C669" s="218"/>
      <c r="D669" s="218"/>
      <c r="E669" s="218"/>
      <c r="F669" s="218"/>
      <c r="G669" s="218"/>
      <c r="H669" s="188"/>
      <c r="I669" s="188"/>
      <c r="J669" s="225"/>
      <c r="K669" s="226" t="str">
        <f>IFERROR(VLOOKUP(J669,产品编码!A:D,4,0),"")</f>
        <v/>
      </c>
      <c r="N669" s="253"/>
      <c r="O669" s="192"/>
      <c r="P669" s="192"/>
    </row>
    <row r="670" spans="1:16" ht="19.95" customHeight="1" x14ac:dyDescent="0.25">
      <c r="A670" s="245"/>
      <c r="B670" s="204"/>
      <c r="C670" s="218"/>
      <c r="D670" s="218"/>
      <c r="E670" s="218"/>
      <c r="F670" s="218"/>
      <c r="G670" s="218"/>
      <c r="H670" s="188"/>
      <c r="I670" s="188"/>
      <c r="J670" s="225"/>
      <c r="K670" s="226" t="str">
        <f>IFERROR(VLOOKUP(J670,产品编码!A:D,4,0),"")</f>
        <v/>
      </c>
      <c r="N670" s="253"/>
      <c r="O670" s="192"/>
      <c r="P670" s="192"/>
    </row>
    <row r="671" spans="1:16" ht="19.95" customHeight="1" x14ac:dyDescent="0.25">
      <c r="A671" s="245"/>
      <c r="B671" s="204"/>
      <c r="C671" s="218"/>
      <c r="D671" s="218"/>
      <c r="E671" s="218"/>
      <c r="F671" s="218"/>
      <c r="G671" s="218"/>
      <c r="H671" s="188"/>
      <c r="I671" s="188"/>
      <c r="J671" s="188"/>
      <c r="K671" s="226" t="str">
        <f>IFERROR(VLOOKUP(J671,产品编码!A:D,4,0),"")</f>
        <v/>
      </c>
      <c r="N671" s="253"/>
      <c r="O671" s="192"/>
      <c r="P671" s="192"/>
    </row>
    <row r="672" spans="1:16" ht="19.95" customHeight="1" x14ac:dyDescent="0.25">
      <c r="A672" s="245"/>
      <c r="B672" s="204"/>
      <c r="C672" s="218"/>
      <c r="D672" s="218"/>
      <c r="E672" s="218"/>
      <c r="F672" s="218"/>
      <c r="G672" s="218"/>
      <c r="H672" s="188"/>
      <c r="I672" s="188"/>
      <c r="J672" s="188"/>
      <c r="K672" s="226" t="str">
        <f>IFERROR(VLOOKUP(J672,产品编码!A:D,4,0),"")</f>
        <v/>
      </c>
      <c r="N672" s="253"/>
      <c r="O672" s="192"/>
      <c r="P672" s="192"/>
    </row>
    <row r="673" spans="1:16" ht="19.95" customHeight="1" x14ac:dyDescent="0.25">
      <c r="A673" s="245"/>
      <c r="B673" s="204"/>
      <c r="C673" s="218"/>
      <c r="D673" s="218"/>
      <c r="E673" s="218"/>
      <c r="F673" s="218"/>
      <c r="G673" s="218"/>
      <c r="H673" s="188"/>
      <c r="I673" s="188"/>
      <c r="J673" s="188"/>
      <c r="K673" s="226" t="str">
        <f>IFERROR(VLOOKUP(J673,产品编码!A:D,4,0),"")</f>
        <v/>
      </c>
      <c r="N673" s="253"/>
      <c r="O673" s="192"/>
      <c r="P673" s="192"/>
    </row>
    <row r="674" spans="1:16" ht="19.95" customHeight="1" x14ac:dyDescent="0.25">
      <c r="A674" s="245"/>
      <c r="B674" s="204"/>
      <c r="C674" s="218"/>
      <c r="D674" s="218"/>
      <c r="E674" s="218"/>
      <c r="F674" s="218"/>
      <c r="G674" s="218"/>
      <c r="H674" s="188"/>
      <c r="I674" s="188"/>
      <c r="J674" s="188"/>
      <c r="K674" s="226" t="str">
        <f>IFERROR(VLOOKUP(J674,产品编码!A:D,4,0),"")</f>
        <v/>
      </c>
      <c r="N674" s="253"/>
      <c r="O674" s="192"/>
      <c r="P674" s="192"/>
    </row>
    <row r="675" spans="1:16" ht="19.95" customHeight="1" x14ac:dyDescent="0.25">
      <c r="A675" s="245"/>
      <c r="B675" s="204"/>
      <c r="C675" s="218"/>
      <c r="D675" s="218"/>
      <c r="E675" s="218"/>
      <c r="F675" s="218"/>
      <c r="G675" s="218"/>
      <c r="H675" s="188"/>
      <c r="I675" s="188"/>
      <c r="J675" s="188"/>
      <c r="K675" s="226" t="str">
        <f>IFERROR(VLOOKUP(J675,产品编码!A:D,4,0),"")</f>
        <v/>
      </c>
      <c r="N675" s="253"/>
      <c r="O675" s="192"/>
      <c r="P675" s="192"/>
    </row>
    <row r="676" spans="1:16" ht="19.95" customHeight="1" x14ac:dyDescent="0.25">
      <c r="A676" s="245"/>
      <c r="B676" s="204"/>
      <c r="C676" s="218"/>
      <c r="D676" s="218"/>
      <c r="E676" s="218"/>
      <c r="F676" s="218"/>
      <c r="G676" s="218"/>
      <c r="H676" s="188"/>
      <c r="I676" s="188"/>
      <c r="J676" s="188"/>
      <c r="K676" s="226" t="str">
        <f>IFERROR(VLOOKUP(J676,产品编码!A:D,4,0),"")</f>
        <v/>
      </c>
      <c r="N676" s="253"/>
      <c r="O676" s="192"/>
      <c r="P676" s="192"/>
    </row>
    <row r="677" spans="1:16" ht="19.95" customHeight="1" x14ac:dyDescent="0.25">
      <c r="A677" s="245"/>
      <c r="B677" s="204"/>
      <c r="C677" s="218"/>
      <c r="D677" s="218"/>
      <c r="E677" s="218"/>
      <c r="F677" s="218"/>
      <c r="G677" s="218"/>
      <c r="H677" s="188"/>
      <c r="I677" s="188"/>
      <c r="J677" s="188"/>
      <c r="K677" s="226" t="str">
        <f>IFERROR(VLOOKUP(J677,产品编码!A:D,4,0),"")</f>
        <v/>
      </c>
      <c r="N677" s="253"/>
      <c r="O677" s="192"/>
      <c r="P677" s="192"/>
    </row>
    <row r="678" spans="1:16" ht="19.95" customHeight="1" x14ac:dyDescent="0.25">
      <c r="A678" s="245"/>
      <c r="B678" s="204"/>
      <c r="C678" s="218"/>
      <c r="D678" s="218"/>
      <c r="E678" s="218"/>
      <c r="F678" s="218"/>
      <c r="G678" s="218"/>
      <c r="H678" s="188"/>
      <c r="I678" s="188"/>
      <c r="J678" s="188"/>
      <c r="K678" s="226" t="str">
        <f>IFERROR(VLOOKUP(J678,产品编码!A:D,4,0),"")</f>
        <v/>
      </c>
      <c r="N678" s="253"/>
      <c r="O678" s="192"/>
      <c r="P678" s="192"/>
    </row>
    <row r="679" spans="1:16" ht="19.95" customHeight="1" x14ac:dyDescent="0.25">
      <c r="A679" s="245"/>
      <c r="B679" s="204"/>
      <c r="C679" s="218"/>
      <c r="D679" s="218"/>
      <c r="E679" s="218"/>
      <c r="F679" s="218"/>
      <c r="G679" s="218"/>
      <c r="H679" s="188"/>
      <c r="I679" s="188"/>
      <c r="J679" s="188"/>
      <c r="K679" s="226" t="str">
        <f>IFERROR(VLOOKUP(J679,产品编码!A:D,4,0),"")</f>
        <v/>
      </c>
      <c r="N679" s="253"/>
      <c r="O679" s="192"/>
      <c r="P679" s="192"/>
    </row>
    <row r="680" spans="1:16" ht="19.95" customHeight="1" x14ac:dyDescent="0.25">
      <c r="A680" s="245"/>
      <c r="B680" s="204"/>
      <c r="C680" s="218"/>
      <c r="D680" s="218"/>
      <c r="E680" s="218"/>
      <c r="F680" s="218"/>
      <c r="G680" s="218"/>
      <c r="H680" s="188"/>
      <c r="I680" s="188"/>
      <c r="J680" s="188"/>
      <c r="K680" s="226" t="str">
        <f>IFERROR(VLOOKUP(J680,产品编码!A:D,4,0),"")</f>
        <v/>
      </c>
      <c r="N680" s="253"/>
      <c r="O680" s="192"/>
      <c r="P680" s="192"/>
    </row>
    <row r="681" spans="1:16" ht="19.95" customHeight="1" x14ac:dyDescent="0.25">
      <c r="A681" s="245"/>
      <c r="B681" s="204"/>
      <c r="C681" s="218"/>
      <c r="D681" s="218"/>
      <c r="E681" s="218"/>
      <c r="F681" s="218"/>
      <c r="G681" s="218"/>
      <c r="H681" s="188"/>
      <c r="I681" s="188"/>
      <c r="J681" s="188"/>
      <c r="K681" s="226" t="str">
        <f>IFERROR(VLOOKUP(J681,产品编码!A:D,4,0),"")</f>
        <v/>
      </c>
      <c r="N681" s="253"/>
      <c r="O681" s="192"/>
      <c r="P681" s="192"/>
    </row>
    <row r="682" spans="1:16" ht="19.95" customHeight="1" x14ac:dyDescent="0.25">
      <c r="A682" s="245"/>
      <c r="B682" s="204"/>
      <c r="C682" s="218"/>
      <c r="D682" s="218"/>
      <c r="E682" s="218"/>
      <c r="F682" s="218"/>
      <c r="G682" s="218"/>
      <c r="H682" s="188"/>
      <c r="I682" s="188"/>
      <c r="J682" s="188"/>
      <c r="K682" s="226" t="str">
        <f>IFERROR(VLOOKUP(J682,产品编码!A:D,4,0),"")</f>
        <v/>
      </c>
      <c r="N682" s="253"/>
      <c r="O682" s="192"/>
      <c r="P682" s="192"/>
    </row>
    <row r="683" spans="1:16" ht="19.95" customHeight="1" x14ac:dyDescent="0.25">
      <c r="A683" s="245"/>
      <c r="B683" s="204"/>
      <c r="C683" s="218"/>
      <c r="D683" s="218"/>
      <c r="E683" s="218"/>
      <c r="F683" s="218"/>
      <c r="G683" s="218"/>
      <c r="H683" s="188"/>
      <c r="I683" s="188"/>
      <c r="J683" s="188"/>
      <c r="K683" s="226" t="str">
        <f>IFERROR(VLOOKUP(J683,产品编码!A:D,4,0),"")</f>
        <v/>
      </c>
      <c r="N683" s="253"/>
      <c r="O683" s="192"/>
      <c r="P683" s="192"/>
    </row>
    <row r="684" spans="1:16" ht="19.95" customHeight="1" x14ac:dyDescent="0.25">
      <c r="A684" s="245"/>
      <c r="B684" s="204"/>
      <c r="C684" s="218"/>
      <c r="D684" s="218"/>
      <c r="E684" s="218"/>
      <c r="F684" s="218"/>
      <c r="G684" s="218"/>
      <c r="H684" s="188"/>
      <c r="I684" s="188"/>
      <c r="J684" s="188"/>
      <c r="K684" s="226" t="str">
        <f>IFERROR(VLOOKUP(J684,产品编码!A:D,4,0),"")</f>
        <v/>
      </c>
      <c r="N684" s="253"/>
      <c r="O684" s="192"/>
      <c r="P684" s="192"/>
    </row>
    <row r="685" spans="1:16" ht="19.95" customHeight="1" x14ac:dyDescent="0.25">
      <c r="A685" s="245"/>
      <c r="B685" s="204"/>
      <c r="C685" s="218"/>
      <c r="D685" s="218"/>
      <c r="E685" s="218"/>
      <c r="F685" s="218"/>
      <c r="G685" s="218"/>
      <c r="H685" s="188"/>
      <c r="I685" s="188"/>
      <c r="J685" s="188"/>
      <c r="K685" s="226" t="str">
        <f>IFERROR(VLOOKUP(J685,产品编码!A:D,4,0),"")</f>
        <v/>
      </c>
      <c r="N685" s="253"/>
      <c r="O685" s="192"/>
      <c r="P685" s="192"/>
    </row>
    <row r="686" spans="1:16" ht="19.95" customHeight="1" x14ac:dyDescent="0.25">
      <c r="A686" s="245"/>
      <c r="B686" s="204"/>
      <c r="C686" s="218"/>
      <c r="D686" s="218"/>
      <c r="E686" s="218"/>
      <c r="F686" s="218"/>
      <c r="G686" s="218"/>
      <c r="H686" s="188"/>
      <c r="I686" s="188"/>
      <c r="J686" s="188"/>
      <c r="K686" s="226" t="str">
        <f>IFERROR(VLOOKUP(J686,产品编码!A:D,4,0),"")</f>
        <v/>
      </c>
      <c r="N686" s="253"/>
      <c r="O686" s="192"/>
      <c r="P686" s="192"/>
    </row>
    <row r="687" spans="1:16" ht="19.95" customHeight="1" x14ac:dyDescent="0.25">
      <c r="A687" s="245"/>
      <c r="B687" s="204"/>
      <c r="C687" s="218"/>
      <c r="D687" s="218"/>
      <c r="E687" s="218"/>
      <c r="F687" s="218"/>
      <c r="G687" s="218"/>
      <c r="H687" s="188"/>
      <c r="I687" s="188"/>
      <c r="J687" s="188"/>
      <c r="K687" s="226" t="str">
        <f>IFERROR(VLOOKUP(J687,产品编码!A:D,4,0),"")</f>
        <v/>
      </c>
      <c r="N687" s="253"/>
      <c r="O687" s="192"/>
      <c r="P687" s="192"/>
    </row>
    <row r="688" spans="1:16" ht="19.95" customHeight="1" x14ac:dyDescent="0.25">
      <c r="A688" s="245"/>
      <c r="B688" s="204"/>
      <c r="C688" s="218"/>
      <c r="D688" s="218"/>
      <c r="E688" s="218"/>
      <c r="F688" s="218"/>
      <c r="G688" s="218"/>
      <c r="H688" s="188"/>
      <c r="I688" s="188"/>
      <c r="J688" s="188"/>
      <c r="K688" s="226" t="str">
        <f>IFERROR(VLOOKUP(J688,产品编码!A:D,4,0),"")</f>
        <v/>
      </c>
      <c r="N688" s="253"/>
      <c r="O688" s="192"/>
      <c r="P688" s="192"/>
    </row>
    <row r="689" spans="1:16" ht="19.95" customHeight="1" x14ac:dyDescent="0.25">
      <c r="A689" s="245"/>
      <c r="B689" s="204"/>
      <c r="C689" s="218"/>
      <c r="D689" s="218"/>
      <c r="E689" s="218"/>
      <c r="F689" s="218"/>
      <c r="G689" s="218"/>
      <c r="H689" s="188"/>
      <c r="I689" s="188"/>
      <c r="J689" s="188"/>
      <c r="K689" s="226" t="str">
        <f>IFERROR(VLOOKUP(J689,产品编码!A:D,4,0),"")</f>
        <v/>
      </c>
      <c r="N689" s="253"/>
      <c r="O689" s="192"/>
      <c r="P689" s="192"/>
    </row>
    <row r="690" spans="1:16" ht="19.95" customHeight="1" x14ac:dyDescent="0.25">
      <c r="A690" s="245"/>
      <c r="B690" s="204"/>
      <c r="C690" s="218"/>
      <c r="D690" s="218"/>
      <c r="E690" s="218"/>
      <c r="F690" s="218"/>
      <c r="G690" s="218"/>
      <c r="H690" s="188"/>
      <c r="I690" s="188"/>
      <c r="J690" s="188"/>
      <c r="K690" s="226" t="str">
        <f>IFERROR(VLOOKUP(J690,产品编码!A:D,4,0),"")</f>
        <v/>
      </c>
      <c r="N690" s="253"/>
      <c r="O690" s="192"/>
      <c r="P690" s="192"/>
    </row>
    <row r="691" spans="1:16" ht="19.95" customHeight="1" x14ac:dyDescent="0.25">
      <c r="A691" s="245"/>
      <c r="B691" s="204"/>
      <c r="C691" s="218"/>
      <c r="D691" s="218"/>
      <c r="E691" s="218"/>
      <c r="F691" s="218"/>
      <c r="G691" s="218"/>
      <c r="H691" s="188"/>
      <c r="I691" s="188"/>
      <c r="J691" s="188"/>
      <c r="K691" s="226" t="str">
        <f>IFERROR(VLOOKUP(J691,产品编码!A:D,4,0),"")</f>
        <v/>
      </c>
      <c r="N691" s="253"/>
      <c r="O691" s="192"/>
      <c r="P691" s="192"/>
    </row>
    <row r="692" spans="1:16" ht="19.95" customHeight="1" x14ac:dyDescent="0.25">
      <c r="A692" s="245"/>
      <c r="B692" s="204"/>
      <c r="C692" s="218"/>
      <c r="D692" s="218"/>
      <c r="E692" s="218"/>
      <c r="F692" s="218"/>
      <c r="G692" s="218"/>
      <c r="H692" s="188"/>
      <c r="I692" s="188"/>
      <c r="J692" s="188"/>
      <c r="K692" s="226" t="str">
        <f>IFERROR(VLOOKUP(J692,产品编码!A:D,4,0),"")</f>
        <v/>
      </c>
      <c r="N692" s="253"/>
      <c r="O692" s="192"/>
      <c r="P692" s="192"/>
    </row>
    <row r="693" spans="1:16" ht="19.95" customHeight="1" x14ac:dyDescent="0.25">
      <c r="A693" s="245"/>
      <c r="B693" s="204"/>
      <c r="C693" s="218"/>
      <c r="D693" s="218"/>
      <c r="E693" s="218"/>
      <c r="F693" s="218"/>
      <c r="G693" s="218"/>
      <c r="H693" s="188"/>
      <c r="I693" s="188"/>
      <c r="J693" s="188"/>
      <c r="K693" s="226" t="str">
        <f>IFERROR(VLOOKUP(J693,产品编码!A:D,4,0),"")</f>
        <v/>
      </c>
      <c r="N693" s="253"/>
      <c r="O693" s="192"/>
      <c r="P693" s="192"/>
    </row>
    <row r="694" spans="1:16" ht="19.95" customHeight="1" x14ac:dyDescent="0.25">
      <c r="A694" s="245"/>
      <c r="B694" s="204"/>
      <c r="C694" s="218"/>
      <c r="D694" s="218"/>
      <c r="E694" s="218"/>
      <c r="F694" s="218"/>
      <c r="G694" s="218"/>
      <c r="H694" s="188"/>
      <c r="I694" s="188"/>
      <c r="J694" s="188"/>
      <c r="K694" s="226" t="str">
        <f>IFERROR(VLOOKUP(J694,产品编码!A:D,4,0),"")</f>
        <v/>
      </c>
      <c r="N694" s="253"/>
      <c r="O694" s="192"/>
      <c r="P694" s="192"/>
    </row>
    <row r="695" spans="1:16" ht="19.95" customHeight="1" x14ac:dyDescent="0.25">
      <c r="A695" s="245"/>
      <c r="B695" s="204"/>
      <c r="C695" s="218"/>
      <c r="D695" s="218"/>
      <c r="E695" s="218"/>
      <c r="F695" s="218"/>
      <c r="G695" s="218"/>
      <c r="H695" s="188"/>
      <c r="I695" s="188"/>
      <c r="J695" s="188"/>
      <c r="K695" s="226" t="str">
        <f>IFERROR(VLOOKUP(J695,产品编码!A:D,4,0),"")</f>
        <v/>
      </c>
      <c r="N695" s="253"/>
      <c r="O695" s="192"/>
      <c r="P695" s="192"/>
    </row>
    <row r="696" spans="1:16" ht="19.95" customHeight="1" x14ac:dyDescent="0.25">
      <c r="A696" s="245"/>
      <c r="B696" s="204"/>
      <c r="C696" s="218"/>
      <c r="D696" s="218"/>
      <c r="E696" s="218"/>
      <c r="F696" s="218"/>
      <c r="G696" s="218"/>
      <c r="H696" s="188"/>
      <c r="I696" s="188"/>
      <c r="J696" s="188"/>
      <c r="K696" s="226" t="str">
        <f>IFERROR(VLOOKUP(J696,产品编码!A:D,4,0),"")</f>
        <v/>
      </c>
      <c r="N696" s="253"/>
      <c r="O696" s="192"/>
      <c r="P696" s="192"/>
    </row>
    <row r="697" spans="1:16" ht="19.95" customHeight="1" x14ac:dyDescent="0.25">
      <c r="A697" s="245"/>
      <c r="B697" s="204"/>
      <c r="C697" s="218"/>
      <c r="D697" s="218"/>
      <c r="E697" s="218"/>
      <c r="F697" s="218"/>
      <c r="G697" s="218"/>
      <c r="H697" s="188"/>
      <c r="I697" s="188"/>
      <c r="J697" s="188"/>
      <c r="K697" s="226" t="str">
        <f>IFERROR(VLOOKUP(J697,产品编码!A:D,4,0),"")</f>
        <v/>
      </c>
      <c r="N697" s="253"/>
      <c r="O697" s="192"/>
      <c r="P697" s="192"/>
    </row>
    <row r="698" spans="1:16" ht="19.95" customHeight="1" x14ac:dyDescent="0.25">
      <c r="A698" s="245"/>
      <c r="B698" s="204"/>
      <c r="C698" s="218"/>
      <c r="D698" s="218"/>
      <c r="E698" s="218"/>
      <c r="F698" s="218"/>
      <c r="G698" s="218"/>
      <c r="H698" s="188"/>
      <c r="I698" s="188"/>
      <c r="J698" s="188"/>
      <c r="K698" s="226" t="str">
        <f>IFERROR(VLOOKUP(J698,产品编码!A:D,4,0),"")</f>
        <v/>
      </c>
      <c r="N698" s="253"/>
      <c r="O698" s="192"/>
      <c r="P698" s="192"/>
    </row>
    <row r="699" spans="1:16" ht="19.95" customHeight="1" x14ac:dyDescent="0.25">
      <c r="A699" s="245"/>
      <c r="B699" s="204"/>
      <c r="C699" s="218"/>
      <c r="D699" s="218"/>
      <c r="E699" s="218"/>
      <c r="F699" s="218"/>
      <c r="G699" s="218"/>
      <c r="H699" s="188"/>
      <c r="I699" s="188"/>
      <c r="J699" s="188"/>
      <c r="K699" s="226" t="str">
        <f>IFERROR(VLOOKUP(J699,产品编码!A:D,4,0),"")</f>
        <v/>
      </c>
      <c r="N699" s="253"/>
      <c r="O699" s="192"/>
      <c r="P699" s="192"/>
    </row>
    <row r="700" spans="1:16" ht="19.95" customHeight="1" x14ac:dyDescent="0.25">
      <c r="A700" s="245"/>
      <c r="B700" s="204"/>
      <c r="C700" s="218"/>
      <c r="D700" s="218"/>
      <c r="E700" s="218"/>
      <c r="F700" s="218"/>
      <c r="G700" s="218"/>
      <c r="H700" s="188"/>
      <c r="I700" s="188"/>
      <c r="J700" s="188"/>
      <c r="K700" s="226" t="str">
        <f>IFERROR(VLOOKUP(J700,产品编码!A:D,4,0),"")</f>
        <v/>
      </c>
      <c r="N700" s="253"/>
      <c r="O700" s="192"/>
      <c r="P700" s="192"/>
    </row>
    <row r="701" spans="1:16" ht="19.95" customHeight="1" x14ac:dyDescent="0.25">
      <c r="A701" s="245"/>
      <c r="B701" s="204"/>
      <c r="C701" s="218"/>
      <c r="D701" s="218"/>
      <c r="E701" s="218"/>
      <c r="F701" s="218"/>
      <c r="G701" s="218"/>
      <c r="H701" s="188"/>
      <c r="I701" s="188"/>
      <c r="J701" s="188"/>
      <c r="K701" s="226" t="str">
        <f>IFERROR(VLOOKUP(J701,产品编码!A:D,4,0),"")</f>
        <v/>
      </c>
      <c r="N701" s="253"/>
      <c r="O701" s="192"/>
      <c r="P701" s="192"/>
    </row>
    <row r="702" spans="1:16" ht="19.95" customHeight="1" x14ac:dyDescent="0.25">
      <c r="A702" s="245"/>
      <c r="B702" s="204"/>
      <c r="C702" s="218"/>
      <c r="D702" s="218"/>
      <c r="E702" s="218"/>
      <c r="F702" s="218"/>
      <c r="G702" s="218"/>
      <c r="H702" s="188"/>
      <c r="I702" s="188"/>
      <c r="J702" s="188"/>
      <c r="K702" s="226" t="str">
        <f>IFERROR(VLOOKUP(J702,产品编码!A:D,4,0),"")</f>
        <v/>
      </c>
      <c r="N702" s="253"/>
      <c r="O702" s="192"/>
      <c r="P702" s="192"/>
    </row>
    <row r="703" spans="1:16" ht="19.95" customHeight="1" x14ac:dyDescent="0.25">
      <c r="A703" s="245"/>
      <c r="B703" s="204"/>
      <c r="C703" s="218"/>
      <c r="D703" s="218"/>
      <c r="E703" s="218"/>
      <c r="F703" s="218"/>
      <c r="G703" s="218"/>
      <c r="H703" s="188"/>
      <c r="I703" s="188"/>
      <c r="J703" s="188"/>
      <c r="K703" s="226" t="str">
        <f>IFERROR(VLOOKUP(J703,产品编码!A:D,4,0),"")</f>
        <v/>
      </c>
      <c r="N703" s="253"/>
      <c r="O703" s="192"/>
      <c r="P703" s="192"/>
    </row>
    <row r="704" spans="1:16" ht="19.95" customHeight="1" x14ac:dyDescent="0.25">
      <c r="A704" s="245"/>
      <c r="B704" s="204"/>
      <c r="C704" s="218"/>
      <c r="D704" s="218"/>
      <c r="E704" s="218"/>
      <c r="F704" s="218"/>
      <c r="G704" s="218"/>
      <c r="H704" s="188"/>
      <c r="I704" s="188"/>
      <c r="J704" s="188"/>
      <c r="K704" s="226" t="str">
        <f>IFERROR(VLOOKUP(J704,产品编码!A:D,4,0),"")</f>
        <v/>
      </c>
      <c r="N704" s="253"/>
      <c r="O704" s="192"/>
      <c r="P704" s="192"/>
    </row>
    <row r="705" spans="1:16" ht="19.95" customHeight="1" x14ac:dyDescent="0.25">
      <c r="A705" s="245"/>
      <c r="B705" s="204"/>
      <c r="C705" s="218"/>
      <c r="D705" s="218"/>
      <c r="E705" s="218"/>
      <c r="F705" s="218"/>
      <c r="G705" s="218"/>
      <c r="H705" s="188"/>
      <c r="I705" s="188"/>
      <c r="J705" s="188"/>
      <c r="K705" s="226" t="str">
        <f>IFERROR(VLOOKUP(J705,产品编码!A:D,4,0),"")</f>
        <v/>
      </c>
      <c r="N705" s="253"/>
      <c r="O705" s="192"/>
      <c r="P705" s="192"/>
    </row>
    <row r="706" spans="1:16" ht="19.95" customHeight="1" x14ac:dyDescent="0.25">
      <c r="A706" s="245"/>
      <c r="B706" s="204"/>
      <c r="C706" s="218"/>
      <c r="D706" s="218"/>
      <c r="E706" s="218"/>
      <c r="F706" s="218"/>
      <c r="G706" s="218"/>
      <c r="H706" s="188"/>
      <c r="I706" s="188"/>
      <c r="J706" s="188"/>
      <c r="K706" s="226" t="str">
        <f>IFERROR(VLOOKUP(J706,产品编码!A:D,4,0),"")</f>
        <v/>
      </c>
      <c r="N706" s="253"/>
      <c r="O706" s="192"/>
      <c r="P706" s="192"/>
    </row>
    <row r="707" spans="1:16" ht="19.95" customHeight="1" x14ac:dyDescent="0.25">
      <c r="A707" s="245"/>
      <c r="B707" s="204"/>
      <c r="C707" s="218"/>
      <c r="D707" s="218"/>
      <c r="E707" s="218"/>
      <c r="F707" s="218"/>
      <c r="G707" s="218"/>
      <c r="H707" s="188"/>
      <c r="I707" s="188"/>
      <c r="J707" s="188"/>
      <c r="K707" s="226" t="str">
        <f>IFERROR(VLOOKUP(J707,产品编码!A:D,4,0),"")</f>
        <v/>
      </c>
      <c r="N707" s="253"/>
      <c r="O707" s="192"/>
      <c r="P707" s="192"/>
    </row>
    <row r="708" spans="1:16" ht="19.95" customHeight="1" x14ac:dyDescent="0.25">
      <c r="A708" s="245"/>
      <c r="B708" s="204"/>
      <c r="C708" s="218"/>
      <c r="D708" s="218"/>
      <c r="E708" s="218"/>
      <c r="F708" s="218"/>
      <c r="G708" s="218"/>
      <c r="H708" s="188"/>
      <c r="I708" s="188"/>
      <c r="J708" s="188"/>
      <c r="K708" s="226" t="str">
        <f>IFERROR(VLOOKUP(J708,产品编码!A:D,4,0),"")</f>
        <v/>
      </c>
      <c r="N708" s="253"/>
      <c r="O708" s="192"/>
      <c r="P708" s="192"/>
    </row>
    <row r="709" spans="1:16" ht="19.95" customHeight="1" x14ac:dyDescent="0.25">
      <c r="A709" s="245"/>
      <c r="B709" s="204"/>
      <c r="C709" s="218"/>
      <c r="D709" s="218"/>
      <c r="E709" s="218"/>
      <c r="F709" s="218"/>
      <c r="G709" s="218"/>
      <c r="H709" s="188"/>
      <c r="I709" s="188"/>
      <c r="J709" s="188"/>
      <c r="K709" s="226" t="str">
        <f>IFERROR(VLOOKUP(J709,产品编码!A:D,4,0),"")</f>
        <v/>
      </c>
      <c r="N709" s="253"/>
      <c r="O709" s="192"/>
      <c r="P709" s="192"/>
    </row>
    <row r="710" spans="1:16" ht="19.95" customHeight="1" x14ac:dyDescent="0.25">
      <c r="A710" s="245"/>
      <c r="B710" s="204"/>
      <c r="C710" s="218"/>
      <c r="D710" s="218"/>
      <c r="E710" s="218"/>
      <c r="F710" s="218"/>
      <c r="G710" s="218"/>
      <c r="H710" s="188"/>
      <c r="I710" s="188"/>
      <c r="J710" s="188"/>
      <c r="K710" s="226" t="str">
        <f>IFERROR(VLOOKUP(J710,产品编码!A:D,4,0),"")</f>
        <v/>
      </c>
      <c r="N710" s="253"/>
      <c r="O710" s="192"/>
      <c r="P710" s="192"/>
    </row>
    <row r="711" spans="1:16" ht="19.95" customHeight="1" x14ac:dyDescent="0.25">
      <c r="A711" s="245"/>
      <c r="B711" s="204"/>
      <c r="C711" s="218"/>
      <c r="D711" s="218"/>
      <c r="E711" s="218"/>
      <c r="F711" s="218"/>
      <c r="G711" s="218"/>
      <c r="H711" s="188"/>
      <c r="I711" s="188"/>
      <c r="J711" s="188"/>
      <c r="K711" s="226" t="str">
        <f>IFERROR(VLOOKUP(J711,产品编码!A:D,4,0),"")</f>
        <v/>
      </c>
      <c r="N711" s="253"/>
      <c r="O711" s="192"/>
      <c r="P711" s="192"/>
    </row>
    <row r="712" spans="1:16" ht="19.95" customHeight="1" x14ac:dyDescent="0.25">
      <c r="A712" s="245"/>
      <c r="B712" s="204"/>
      <c r="C712" s="218"/>
      <c r="D712" s="218"/>
      <c r="E712" s="218"/>
      <c r="F712" s="218"/>
      <c r="G712" s="218"/>
      <c r="H712" s="188"/>
      <c r="I712" s="188"/>
      <c r="J712" s="188"/>
      <c r="K712" s="226" t="str">
        <f>IFERROR(VLOOKUP(J712,产品编码!A:D,4,0),"")</f>
        <v/>
      </c>
      <c r="N712" s="253"/>
      <c r="O712" s="192"/>
      <c r="P712" s="192"/>
    </row>
    <row r="713" spans="1:16" ht="19.95" customHeight="1" x14ac:dyDescent="0.25">
      <c r="A713" s="245"/>
      <c r="B713" s="204"/>
      <c r="C713" s="218"/>
      <c r="D713" s="218"/>
      <c r="E713" s="218"/>
      <c r="F713" s="218"/>
      <c r="G713" s="218"/>
      <c r="H713" s="188"/>
      <c r="K713" s="226" t="str">
        <f>IFERROR(VLOOKUP(J713,产品编码!A:D,4,0),"")</f>
        <v/>
      </c>
      <c r="N713" s="253"/>
      <c r="O713" s="192"/>
      <c r="P713" s="192"/>
    </row>
    <row r="714" spans="1:16" ht="19.95" customHeight="1" x14ac:dyDescent="0.25">
      <c r="A714" s="245"/>
      <c r="B714" s="204"/>
      <c r="C714" s="218"/>
      <c r="D714" s="218"/>
      <c r="E714" s="218"/>
      <c r="F714" s="218"/>
      <c r="G714" s="218"/>
      <c r="H714" s="188"/>
      <c r="K714" s="226" t="str">
        <f>IFERROR(VLOOKUP(J714,产品编码!A:D,4,0),"")</f>
        <v/>
      </c>
      <c r="N714" s="253"/>
      <c r="O714" s="192"/>
      <c r="P714" s="192"/>
    </row>
    <row r="715" spans="1:16" ht="19.95" customHeight="1" x14ac:dyDescent="0.25">
      <c r="A715" s="245"/>
      <c r="B715" s="204"/>
      <c r="C715" s="218"/>
      <c r="D715" s="218"/>
      <c r="E715" s="218"/>
      <c r="F715" s="218"/>
      <c r="G715" s="218"/>
      <c r="H715" s="188"/>
      <c r="K715" s="226" t="str">
        <f>IFERROR(VLOOKUP(J715,产品编码!A:D,4,0),"")</f>
        <v/>
      </c>
      <c r="N715" s="253"/>
      <c r="O715" s="192"/>
      <c r="P715" s="192"/>
    </row>
    <row r="716" spans="1:16" ht="19.95" customHeight="1" x14ac:dyDescent="0.25">
      <c r="A716" s="245"/>
      <c r="B716" s="204"/>
      <c r="C716" s="218"/>
      <c r="D716" s="218"/>
      <c r="E716" s="218"/>
      <c r="F716" s="218"/>
      <c r="G716" s="218"/>
      <c r="H716" s="188"/>
      <c r="I716" s="188"/>
      <c r="J716" s="188"/>
      <c r="K716" s="226" t="str">
        <f>IFERROR(VLOOKUP(J716,产品编码!A:D,4,0),"")</f>
        <v/>
      </c>
      <c r="N716" s="253"/>
      <c r="O716" s="192"/>
      <c r="P716" s="192"/>
    </row>
    <row r="717" spans="1:16" ht="19.95" customHeight="1" x14ac:dyDescent="0.25">
      <c r="A717" s="245"/>
      <c r="B717" s="204"/>
      <c r="C717" s="218"/>
      <c r="D717" s="218"/>
      <c r="E717" s="218"/>
      <c r="F717" s="218"/>
      <c r="G717" s="218"/>
      <c r="H717" s="188"/>
      <c r="I717" s="188"/>
      <c r="J717" s="188"/>
      <c r="K717" s="226" t="str">
        <f>IFERROR(VLOOKUP(J717,产品编码!A:D,4,0),"")</f>
        <v/>
      </c>
      <c r="N717" s="253"/>
      <c r="O717" s="192"/>
      <c r="P717" s="192"/>
    </row>
    <row r="718" spans="1:16" ht="19.95" customHeight="1" x14ac:dyDescent="0.25">
      <c r="A718" s="245"/>
      <c r="B718" s="204"/>
      <c r="C718" s="218"/>
      <c r="D718" s="218"/>
      <c r="E718" s="218"/>
      <c r="F718" s="218"/>
      <c r="G718" s="218"/>
      <c r="H718" s="188"/>
      <c r="I718" s="188"/>
      <c r="J718" s="188"/>
      <c r="K718" s="226" t="str">
        <f>IFERROR(VLOOKUP(J718,产品编码!A:D,4,0),"")</f>
        <v/>
      </c>
      <c r="N718" s="253"/>
      <c r="O718" s="192"/>
      <c r="P718" s="192"/>
    </row>
    <row r="719" spans="1:16" ht="19.95" customHeight="1" x14ac:dyDescent="0.25">
      <c r="A719" s="245"/>
      <c r="B719" s="204"/>
      <c r="C719" s="218"/>
      <c r="D719" s="218"/>
      <c r="E719" s="218"/>
      <c r="F719" s="218"/>
      <c r="G719" s="218"/>
      <c r="H719" s="188"/>
      <c r="I719" s="188"/>
      <c r="J719" s="188"/>
      <c r="K719" s="226" t="str">
        <f>IFERROR(VLOOKUP(J719,产品编码!A:D,4,0),"")</f>
        <v/>
      </c>
      <c r="N719" s="253"/>
      <c r="O719" s="192"/>
      <c r="P719" s="192"/>
    </row>
    <row r="720" spans="1:16" ht="19.95" customHeight="1" x14ac:dyDescent="0.25">
      <c r="A720" s="245"/>
      <c r="B720" s="204"/>
      <c r="C720" s="218"/>
      <c r="D720" s="218"/>
      <c r="E720" s="218"/>
      <c r="F720" s="218"/>
      <c r="G720" s="218"/>
      <c r="H720" s="188"/>
      <c r="I720" s="188"/>
      <c r="J720" s="188"/>
      <c r="K720" s="226" t="str">
        <f>IFERROR(VLOOKUP(J720,产品编码!A:D,4,0),"")</f>
        <v/>
      </c>
      <c r="N720" s="253"/>
      <c r="O720" s="192"/>
      <c r="P720" s="192"/>
    </row>
    <row r="721" spans="1:16" ht="19.95" customHeight="1" x14ac:dyDescent="0.25">
      <c r="A721" s="245"/>
      <c r="B721" s="204"/>
      <c r="C721" s="218"/>
      <c r="D721" s="218"/>
      <c r="E721" s="218"/>
      <c r="F721" s="218"/>
      <c r="G721" s="218"/>
      <c r="H721" s="188"/>
      <c r="I721" s="188"/>
      <c r="J721" s="188"/>
      <c r="K721" s="226" t="str">
        <f>IFERROR(VLOOKUP(J721,产品编码!A:D,4,0),"")</f>
        <v/>
      </c>
      <c r="N721" s="253"/>
      <c r="O721" s="192"/>
      <c r="P721" s="192"/>
    </row>
    <row r="722" spans="1:16" ht="19.95" customHeight="1" x14ac:dyDescent="0.25">
      <c r="A722" s="245"/>
      <c r="B722" s="204"/>
      <c r="C722" s="218"/>
      <c r="D722" s="218"/>
      <c r="E722" s="218"/>
      <c r="F722" s="218"/>
      <c r="G722" s="218"/>
      <c r="H722" s="188"/>
      <c r="I722" s="188"/>
      <c r="J722" s="188"/>
      <c r="K722" s="226" t="str">
        <f>IFERROR(VLOOKUP(J722,产品编码!A:D,4,0),"")</f>
        <v/>
      </c>
      <c r="N722" s="253"/>
      <c r="O722" s="192"/>
      <c r="P722" s="192"/>
    </row>
    <row r="723" spans="1:16" ht="19.95" customHeight="1" x14ac:dyDescent="0.25">
      <c r="A723" s="245"/>
      <c r="B723" s="204"/>
      <c r="C723" s="218"/>
      <c r="D723" s="218"/>
      <c r="E723" s="218"/>
      <c r="F723" s="218"/>
      <c r="G723" s="218"/>
      <c r="H723" s="188"/>
      <c r="I723" s="188"/>
      <c r="J723" s="188"/>
      <c r="K723" s="226" t="str">
        <f>IFERROR(VLOOKUP(J723,产品编码!A:D,4,0),"")</f>
        <v/>
      </c>
      <c r="N723" s="253"/>
      <c r="O723" s="192"/>
      <c r="P723" s="192"/>
    </row>
    <row r="724" spans="1:16" ht="19.95" customHeight="1" x14ac:dyDescent="0.25">
      <c r="A724" s="245"/>
      <c r="B724" s="204"/>
      <c r="C724" s="218"/>
      <c r="D724" s="218"/>
      <c r="E724" s="218"/>
      <c r="F724" s="218"/>
      <c r="G724" s="218"/>
      <c r="H724" s="188"/>
      <c r="I724" s="188"/>
      <c r="J724" s="188"/>
      <c r="K724" s="226" t="str">
        <f>IFERROR(VLOOKUP(J724,产品编码!A:D,4,0),"")</f>
        <v/>
      </c>
      <c r="N724" s="253"/>
      <c r="O724" s="192"/>
      <c r="P724" s="192"/>
    </row>
    <row r="725" spans="1:16" ht="19.95" customHeight="1" x14ac:dyDescent="0.25">
      <c r="A725" s="245"/>
      <c r="B725" s="204"/>
      <c r="C725" s="218"/>
      <c r="D725" s="218"/>
      <c r="E725" s="218"/>
      <c r="F725" s="218"/>
      <c r="G725" s="218"/>
      <c r="H725" s="188"/>
      <c r="I725" s="188"/>
      <c r="J725" s="188"/>
      <c r="K725" s="226" t="str">
        <f>IFERROR(VLOOKUP(J725,产品编码!A:D,4,0),"")</f>
        <v/>
      </c>
      <c r="N725" s="253"/>
      <c r="O725" s="192"/>
      <c r="P725" s="192"/>
    </row>
    <row r="726" spans="1:16" ht="19.95" customHeight="1" x14ac:dyDescent="0.25">
      <c r="A726" s="245"/>
      <c r="B726" s="204"/>
      <c r="C726" s="218"/>
      <c r="D726" s="218"/>
      <c r="E726" s="218"/>
      <c r="F726" s="218"/>
      <c r="G726" s="218"/>
      <c r="H726" s="188"/>
      <c r="I726" s="188"/>
      <c r="J726" s="188"/>
      <c r="K726" s="226" t="str">
        <f>IFERROR(VLOOKUP(J726,产品编码!A:D,4,0),"")</f>
        <v/>
      </c>
      <c r="N726" s="253"/>
      <c r="O726" s="192"/>
      <c r="P726" s="192"/>
    </row>
    <row r="727" spans="1:16" ht="19.95" customHeight="1" x14ac:dyDescent="0.25">
      <c r="A727" s="245"/>
      <c r="B727" s="204"/>
      <c r="C727" s="218"/>
      <c r="D727" s="218"/>
      <c r="E727" s="218"/>
      <c r="F727" s="218"/>
      <c r="G727" s="218"/>
      <c r="H727" s="188"/>
      <c r="I727" s="188"/>
      <c r="J727" s="188"/>
      <c r="K727" s="226" t="str">
        <f>IFERROR(VLOOKUP(J727,产品编码!A:D,4,0),"")</f>
        <v/>
      </c>
      <c r="N727" s="253"/>
      <c r="O727" s="192"/>
      <c r="P727" s="192"/>
    </row>
    <row r="728" spans="1:16" ht="19.95" customHeight="1" x14ac:dyDescent="0.25">
      <c r="A728" s="245"/>
      <c r="B728" s="204"/>
      <c r="C728" s="218"/>
      <c r="D728" s="218"/>
      <c r="E728" s="218"/>
      <c r="F728" s="218"/>
      <c r="G728" s="218"/>
      <c r="H728" s="188"/>
      <c r="I728" s="188"/>
      <c r="J728" s="188"/>
      <c r="K728" s="226" t="str">
        <f>IFERROR(VLOOKUP(J728,产品编码!A:D,4,0),"")</f>
        <v/>
      </c>
      <c r="N728" s="253"/>
      <c r="O728" s="192"/>
      <c r="P728" s="192"/>
    </row>
    <row r="729" spans="1:16" ht="19.95" customHeight="1" x14ac:dyDescent="0.25">
      <c r="A729" s="245"/>
      <c r="B729" s="204"/>
      <c r="C729" s="218"/>
      <c r="D729" s="218"/>
      <c r="E729" s="218"/>
      <c r="F729" s="218"/>
      <c r="G729" s="218"/>
      <c r="H729" s="188"/>
      <c r="I729" s="188"/>
      <c r="J729" s="188"/>
      <c r="K729" s="226" t="str">
        <f>IFERROR(VLOOKUP(J729,产品编码!A:D,4,0),"")</f>
        <v/>
      </c>
      <c r="N729" s="253"/>
      <c r="O729" s="192"/>
      <c r="P729" s="192"/>
    </row>
    <row r="730" spans="1:16" ht="19.95" customHeight="1" x14ac:dyDescent="0.25">
      <c r="A730" s="245"/>
      <c r="B730" s="204"/>
      <c r="C730" s="218"/>
      <c r="D730" s="218"/>
      <c r="E730" s="218"/>
      <c r="F730" s="218"/>
      <c r="G730" s="218"/>
      <c r="H730" s="188"/>
      <c r="I730" s="188"/>
      <c r="J730" s="188"/>
      <c r="K730" s="226" t="str">
        <f>IFERROR(VLOOKUP(J730,产品编码!A:D,4,0),"")</f>
        <v/>
      </c>
      <c r="N730" s="253"/>
      <c r="O730" s="192"/>
      <c r="P730" s="192"/>
    </row>
    <row r="731" spans="1:16" ht="19.95" customHeight="1" x14ac:dyDescent="0.25">
      <c r="A731" s="245"/>
      <c r="B731" s="204"/>
      <c r="C731" s="218"/>
      <c r="D731" s="218"/>
      <c r="E731" s="218"/>
      <c r="F731" s="218"/>
      <c r="G731" s="218"/>
      <c r="H731" s="188"/>
      <c r="I731" s="188"/>
      <c r="J731" s="188"/>
      <c r="K731" s="226" t="str">
        <f>IFERROR(VLOOKUP(J731,产品编码!A:D,4,0),"")</f>
        <v/>
      </c>
      <c r="N731" s="253"/>
      <c r="O731" s="192"/>
      <c r="P731" s="192"/>
    </row>
    <row r="732" spans="1:16" ht="19.95" customHeight="1" x14ac:dyDescent="0.25">
      <c r="A732" s="245"/>
      <c r="B732" s="204"/>
      <c r="C732" s="218"/>
      <c r="D732" s="218"/>
      <c r="E732" s="218"/>
      <c r="F732" s="218"/>
      <c r="G732" s="218"/>
      <c r="H732" s="188"/>
      <c r="I732" s="188"/>
      <c r="J732" s="188"/>
      <c r="K732" s="226" t="str">
        <f>IFERROR(VLOOKUP(J732,产品编码!A:D,4,0),"")</f>
        <v/>
      </c>
      <c r="N732" s="253"/>
      <c r="O732" s="192"/>
      <c r="P732" s="192"/>
    </row>
    <row r="733" spans="1:16" ht="19.95" customHeight="1" x14ac:dyDescent="0.25">
      <c r="A733" s="245"/>
      <c r="B733" s="204"/>
      <c r="C733" s="218"/>
      <c r="D733" s="218"/>
      <c r="E733" s="218"/>
      <c r="F733" s="218"/>
      <c r="G733" s="218"/>
      <c r="H733" s="188"/>
      <c r="I733" s="188"/>
      <c r="J733" s="188"/>
      <c r="K733" s="226" t="str">
        <f>IFERROR(VLOOKUP(J733,产品编码!A:D,4,0),"")</f>
        <v/>
      </c>
      <c r="N733" s="253"/>
      <c r="O733" s="192"/>
      <c r="P733" s="192"/>
    </row>
    <row r="734" spans="1:16" ht="19.95" customHeight="1" x14ac:dyDescent="0.25">
      <c r="A734" s="245"/>
      <c r="B734" s="204"/>
      <c r="C734" s="218"/>
      <c r="D734" s="218"/>
      <c r="E734" s="218"/>
      <c r="F734" s="218"/>
      <c r="G734" s="218"/>
      <c r="H734" s="188"/>
      <c r="I734" s="188"/>
      <c r="J734" s="188"/>
      <c r="K734" s="226" t="str">
        <f>IFERROR(VLOOKUP(J734,产品编码!A:D,4,0),"")</f>
        <v/>
      </c>
      <c r="N734" s="253"/>
      <c r="O734" s="192"/>
      <c r="P734" s="192"/>
    </row>
    <row r="735" spans="1:16" ht="19.95" customHeight="1" x14ac:dyDescent="0.25">
      <c r="A735" s="245"/>
      <c r="B735" s="204"/>
      <c r="C735" s="218"/>
      <c r="D735" s="218"/>
      <c r="E735" s="218"/>
      <c r="F735" s="218"/>
      <c r="G735" s="218"/>
      <c r="H735" s="188"/>
      <c r="I735" s="188"/>
      <c r="J735" s="188"/>
      <c r="K735" s="226" t="str">
        <f>IFERROR(VLOOKUP(J735,产品编码!A:D,4,0),"")</f>
        <v/>
      </c>
      <c r="N735" s="253"/>
      <c r="O735" s="192"/>
      <c r="P735" s="192"/>
    </row>
    <row r="736" spans="1:16" ht="19.95" customHeight="1" x14ac:dyDescent="0.25">
      <c r="A736" s="245"/>
      <c r="B736" s="204"/>
      <c r="C736" s="218"/>
      <c r="D736" s="218"/>
      <c r="E736" s="218"/>
      <c r="F736" s="218"/>
      <c r="G736" s="218"/>
      <c r="H736" s="188"/>
      <c r="I736" s="188"/>
      <c r="J736" s="188"/>
      <c r="K736" s="226" t="str">
        <f>IFERROR(VLOOKUP(J736,产品编码!A:D,4,0),"")</f>
        <v/>
      </c>
      <c r="N736" s="253"/>
      <c r="O736" s="192"/>
      <c r="P736" s="192"/>
    </row>
    <row r="737" spans="1:16" ht="19.95" customHeight="1" x14ac:dyDescent="0.25">
      <c r="A737" s="245"/>
      <c r="B737" s="204"/>
      <c r="C737" s="218"/>
      <c r="D737" s="218"/>
      <c r="E737" s="218"/>
      <c r="F737" s="218"/>
      <c r="G737" s="218"/>
      <c r="H737" s="188"/>
      <c r="I737" s="188"/>
      <c r="J737" s="188"/>
      <c r="K737" s="226" t="str">
        <f>IFERROR(VLOOKUP(J737,产品编码!A:D,4,0),"")</f>
        <v/>
      </c>
      <c r="N737" s="253"/>
      <c r="O737" s="192"/>
      <c r="P737" s="192"/>
    </row>
    <row r="738" spans="1:16" ht="19.95" customHeight="1" x14ac:dyDescent="0.25">
      <c r="A738" s="245"/>
      <c r="B738" s="204"/>
      <c r="C738" s="218"/>
      <c r="D738" s="218"/>
      <c r="E738" s="218"/>
      <c r="F738" s="218"/>
      <c r="G738" s="218"/>
      <c r="H738" s="188"/>
      <c r="I738" s="188"/>
      <c r="J738" s="188"/>
      <c r="K738" s="226" t="str">
        <f>IFERROR(VLOOKUP(J738,产品编码!A:D,4,0),"")</f>
        <v/>
      </c>
      <c r="N738" s="253"/>
      <c r="O738" s="192"/>
      <c r="P738" s="192"/>
    </row>
    <row r="739" spans="1:16" ht="19.95" customHeight="1" x14ac:dyDescent="0.25">
      <c r="A739" s="245"/>
      <c r="B739" s="204"/>
      <c r="C739" s="218"/>
      <c r="D739" s="218"/>
      <c r="E739" s="218"/>
      <c r="F739" s="218"/>
      <c r="G739" s="218"/>
      <c r="H739" s="188"/>
      <c r="I739" s="188"/>
      <c r="J739" s="188"/>
      <c r="K739" s="226" t="str">
        <f>IFERROR(VLOOKUP(J739,产品编码!A:D,4,0),"")</f>
        <v/>
      </c>
      <c r="N739" s="253"/>
      <c r="O739" s="192"/>
      <c r="P739" s="192"/>
    </row>
    <row r="740" spans="1:16" ht="19.95" customHeight="1" x14ac:dyDescent="0.25">
      <c r="A740" s="245"/>
      <c r="B740" s="204"/>
      <c r="C740" s="218"/>
      <c r="D740" s="218"/>
      <c r="E740" s="218"/>
      <c r="F740" s="218"/>
      <c r="G740" s="218"/>
      <c r="H740" s="188"/>
      <c r="I740" s="188"/>
      <c r="J740" s="188"/>
      <c r="K740" s="226" t="str">
        <f>IFERROR(VLOOKUP(J740,产品编码!A:D,4,0),"")</f>
        <v/>
      </c>
      <c r="N740" s="253"/>
      <c r="O740" s="192"/>
      <c r="P740" s="192"/>
    </row>
    <row r="741" spans="1:16" ht="19.95" customHeight="1" x14ac:dyDescent="0.25">
      <c r="A741" s="245"/>
      <c r="B741" s="204"/>
      <c r="C741" s="218"/>
      <c r="D741" s="218"/>
      <c r="E741" s="218"/>
      <c r="F741" s="218"/>
      <c r="G741" s="218"/>
      <c r="H741" s="188"/>
      <c r="I741" s="188"/>
      <c r="J741" s="188"/>
      <c r="K741" s="226" t="str">
        <f>IFERROR(VLOOKUP(J741,产品编码!A:D,4,0),"")</f>
        <v/>
      </c>
      <c r="N741" s="253"/>
      <c r="O741" s="192"/>
      <c r="P741" s="192"/>
    </row>
    <row r="742" spans="1:16" ht="19.95" customHeight="1" x14ac:dyDescent="0.25">
      <c r="A742" s="245"/>
      <c r="B742" s="204"/>
      <c r="C742" s="218"/>
      <c r="D742" s="218"/>
      <c r="E742" s="218"/>
      <c r="F742" s="218"/>
      <c r="G742" s="218"/>
      <c r="H742" s="188"/>
      <c r="I742" s="188"/>
      <c r="J742" s="188"/>
      <c r="K742" s="226" t="str">
        <f>IFERROR(VLOOKUP(J742,产品编码!A:D,4,0),"")</f>
        <v/>
      </c>
      <c r="N742" s="253"/>
      <c r="O742" s="192"/>
      <c r="P742" s="192"/>
    </row>
    <row r="743" spans="1:16" ht="19.95" customHeight="1" x14ac:dyDescent="0.25">
      <c r="A743" s="245"/>
      <c r="B743" s="204"/>
      <c r="C743" s="218"/>
      <c r="D743" s="218"/>
      <c r="E743" s="218"/>
      <c r="F743" s="218"/>
      <c r="G743" s="218"/>
      <c r="H743" s="188"/>
      <c r="I743" s="188"/>
      <c r="J743" s="188"/>
      <c r="K743" s="226" t="str">
        <f>IFERROR(VLOOKUP(J743,产品编码!A:D,4,0),"")</f>
        <v/>
      </c>
      <c r="N743" s="253"/>
      <c r="O743" s="192"/>
      <c r="P743" s="192"/>
    </row>
    <row r="744" spans="1:16" ht="19.95" customHeight="1" x14ac:dyDescent="0.25">
      <c r="A744" s="245"/>
      <c r="B744" s="204"/>
      <c r="C744" s="218"/>
      <c r="D744" s="218"/>
      <c r="E744" s="218"/>
      <c r="F744" s="218"/>
      <c r="G744" s="218"/>
      <c r="H744" s="188"/>
      <c r="I744" s="188"/>
      <c r="J744" s="188"/>
      <c r="K744" s="226" t="str">
        <f>IFERROR(VLOOKUP(J744,产品编码!A:D,4,0),"")</f>
        <v/>
      </c>
      <c r="N744" s="253"/>
      <c r="O744" s="192"/>
      <c r="P744" s="192"/>
    </row>
    <row r="745" spans="1:16" ht="19.95" customHeight="1" x14ac:dyDescent="0.25">
      <c r="A745" s="245"/>
      <c r="B745" s="204"/>
      <c r="C745" s="218"/>
      <c r="D745" s="218"/>
      <c r="E745" s="218"/>
      <c r="F745" s="218"/>
      <c r="G745" s="218"/>
      <c r="H745" s="188"/>
      <c r="I745" s="188"/>
      <c r="J745" s="188"/>
      <c r="K745" s="226" t="str">
        <f>IFERROR(VLOOKUP(J745,产品编码!A:D,4,0),"")</f>
        <v/>
      </c>
      <c r="N745" s="253"/>
      <c r="O745" s="192"/>
      <c r="P745" s="192"/>
    </row>
    <row r="746" spans="1:16" ht="19.95" customHeight="1" x14ac:dyDescent="0.25">
      <c r="A746" s="245"/>
      <c r="B746" s="204"/>
      <c r="C746" s="218"/>
      <c r="D746" s="218"/>
      <c r="E746" s="218"/>
      <c r="F746" s="218"/>
      <c r="G746" s="218"/>
      <c r="H746" s="188"/>
      <c r="I746" s="188"/>
      <c r="J746" s="188"/>
      <c r="K746" s="226" t="str">
        <f>IFERROR(VLOOKUP(J746,产品编码!A:D,4,0),"")</f>
        <v/>
      </c>
      <c r="N746" s="253"/>
      <c r="O746" s="192"/>
      <c r="P746" s="192"/>
    </row>
    <row r="747" spans="1:16" ht="19.95" customHeight="1" x14ac:dyDescent="0.25">
      <c r="A747" s="245"/>
      <c r="B747" s="204"/>
      <c r="C747" s="218"/>
      <c r="D747" s="218"/>
      <c r="E747" s="218"/>
      <c r="F747" s="218"/>
      <c r="G747" s="218"/>
      <c r="H747" s="188"/>
      <c r="I747" s="188"/>
      <c r="J747" s="188"/>
      <c r="K747" s="226" t="str">
        <f>IFERROR(VLOOKUP(J747,产品编码!A:D,4,0),"")</f>
        <v/>
      </c>
      <c r="N747" s="253"/>
      <c r="O747" s="192"/>
      <c r="P747" s="192"/>
    </row>
    <row r="748" spans="1:16" ht="19.95" customHeight="1" x14ac:dyDescent="0.25">
      <c r="A748" s="245"/>
      <c r="B748" s="204"/>
      <c r="C748" s="218"/>
      <c r="D748" s="218"/>
      <c r="E748" s="218"/>
      <c r="F748" s="218"/>
      <c r="G748" s="218"/>
      <c r="H748" s="188"/>
      <c r="I748" s="188"/>
      <c r="J748" s="188"/>
      <c r="K748" s="226" t="str">
        <f>IFERROR(VLOOKUP(J748,产品编码!A:D,4,0),"")</f>
        <v/>
      </c>
      <c r="N748" s="253"/>
      <c r="O748" s="192"/>
      <c r="P748" s="192"/>
    </row>
    <row r="749" spans="1:16" ht="19.95" customHeight="1" x14ac:dyDescent="0.25">
      <c r="A749" s="245"/>
      <c r="B749" s="204"/>
      <c r="C749" s="218"/>
      <c r="D749" s="218"/>
      <c r="E749" s="218"/>
      <c r="F749" s="218"/>
      <c r="G749" s="218"/>
      <c r="H749" s="188"/>
      <c r="I749" s="218"/>
      <c r="J749" s="218"/>
      <c r="K749" s="226" t="str">
        <f>IFERROR(VLOOKUP(J749,产品编码!A:D,4,0),"")</f>
        <v/>
      </c>
      <c r="N749" s="253"/>
      <c r="O749" s="192"/>
      <c r="P749" s="192"/>
    </row>
    <row r="750" spans="1:16" ht="19.95" customHeight="1" x14ac:dyDescent="0.25">
      <c r="A750" s="245"/>
      <c r="B750" s="204"/>
      <c r="C750" s="218"/>
      <c r="D750" s="218"/>
      <c r="E750" s="218"/>
      <c r="F750" s="218"/>
      <c r="G750" s="218"/>
      <c r="H750" s="188"/>
      <c r="I750" s="218"/>
      <c r="J750" s="218"/>
      <c r="K750" s="226" t="str">
        <f>IFERROR(VLOOKUP(J750,产品编码!A:D,4,0),"")</f>
        <v/>
      </c>
      <c r="N750" s="253"/>
      <c r="O750" s="192"/>
      <c r="P750" s="192"/>
    </row>
    <row r="751" spans="1:16" ht="19.95" customHeight="1" x14ac:dyDescent="0.25">
      <c r="A751" s="245"/>
      <c r="B751" s="204"/>
      <c r="C751" s="218"/>
      <c r="D751" s="218"/>
      <c r="E751" s="218"/>
      <c r="F751" s="218"/>
      <c r="G751" s="218"/>
      <c r="H751" s="188"/>
      <c r="I751" s="218"/>
      <c r="J751" s="218"/>
      <c r="K751" s="226" t="str">
        <f>IFERROR(VLOOKUP(J751,产品编码!A:D,4,0),"")</f>
        <v/>
      </c>
      <c r="N751" s="253"/>
      <c r="O751" s="192"/>
      <c r="P751" s="192"/>
    </row>
    <row r="752" spans="1:16" ht="19.95" customHeight="1" x14ac:dyDescent="0.25">
      <c r="A752" s="245"/>
      <c r="B752" s="204"/>
      <c r="C752" s="218"/>
      <c r="D752" s="218"/>
      <c r="E752" s="218"/>
      <c r="F752" s="218"/>
      <c r="G752" s="218"/>
      <c r="H752" s="188"/>
      <c r="I752" s="218"/>
      <c r="J752" s="218"/>
      <c r="K752" s="226" t="str">
        <f>IFERROR(VLOOKUP(J752,产品编码!A:D,4,0),"")</f>
        <v/>
      </c>
      <c r="N752" s="253"/>
      <c r="O752" s="192"/>
      <c r="P752" s="192"/>
    </row>
    <row r="753" spans="1:16" ht="19.95" customHeight="1" x14ac:dyDescent="0.25">
      <c r="A753" s="245"/>
      <c r="B753" s="204"/>
      <c r="C753" s="218"/>
      <c r="D753" s="218"/>
      <c r="E753" s="218"/>
      <c r="F753" s="218"/>
      <c r="G753" s="218"/>
      <c r="H753" s="188"/>
      <c r="I753" s="218"/>
      <c r="J753" s="218"/>
      <c r="K753" s="226" t="str">
        <f>IFERROR(VLOOKUP(J753,产品编码!A:D,4,0),"")</f>
        <v/>
      </c>
      <c r="N753" s="253"/>
      <c r="O753" s="192"/>
      <c r="P753" s="192"/>
    </row>
    <row r="754" spans="1:16" ht="19.95" customHeight="1" x14ac:dyDescent="0.25">
      <c r="A754" s="245"/>
      <c r="B754" s="204"/>
      <c r="C754" s="218"/>
      <c r="D754" s="218"/>
      <c r="E754" s="218"/>
      <c r="F754" s="218"/>
      <c r="G754" s="218"/>
      <c r="H754" s="188"/>
      <c r="I754" s="218"/>
      <c r="J754" s="218"/>
      <c r="K754" s="226" t="str">
        <f>IFERROR(VLOOKUP(J754,产品编码!A:D,4,0),"")</f>
        <v/>
      </c>
      <c r="N754" s="253"/>
      <c r="O754" s="192"/>
      <c r="P754" s="192"/>
    </row>
    <row r="755" spans="1:16" ht="19.95" customHeight="1" x14ac:dyDescent="0.25">
      <c r="A755" s="245"/>
      <c r="B755" s="204"/>
      <c r="C755" s="218"/>
      <c r="D755" s="218"/>
      <c r="E755" s="218"/>
      <c r="F755" s="218"/>
      <c r="G755" s="218"/>
      <c r="H755" s="188"/>
      <c r="I755" s="218"/>
      <c r="J755" s="218"/>
      <c r="K755" s="226" t="str">
        <f>IFERROR(VLOOKUP(J755,产品编码!A:D,4,0),"")</f>
        <v/>
      </c>
      <c r="N755" s="253"/>
      <c r="O755" s="192"/>
      <c r="P755" s="192"/>
    </row>
    <row r="756" spans="1:16" ht="19.95" customHeight="1" x14ac:dyDescent="0.25">
      <c r="A756" s="245"/>
      <c r="B756" s="204"/>
      <c r="C756" s="218"/>
      <c r="D756" s="218"/>
      <c r="E756" s="218"/>
      <c r="F756" s="218"/>
      <c r="G756" s="218"/>
      <c r="H756" s="188"/>
      <c r="I756" s="218"/>
      <c r="J756" s="218"/>
      <c r="K756" s="226" t="str">
        <f>IFERROR(VLOOKUP(J756,产品编码!A:D,4,0),"")</f>
        <v/>
      </c>
      <c r="N756" s="253"/>
      <c r="O756" s="192"/>
      <c r="P756" s="192"/>
    </row>
    <row r="757" spans="1:16" ht="19.95" customHeight="1" x14ac:dyDescent="0.25">
      <c r="A757" s="245"/>
      <c r="B757" s="204"/>
      <c r="C757" s="218"/>
      <c r="D757" s="218"/>
      <c r="E757" s="218"/>
      <c r="F757" s="218"/>
      <c r="G757" s="218"/>
      <c r="H757" s="188"/>
      <c r="I757" s="218"/>
      <c r="J757" s="218"/>
      <c r="K757" s="226" t="str">
        <f>IFERROR(VLOOKUP(J757,产品编码!A:D,4,0),"")</f>
        <v/>
      </c>
      <c r="N757" s="253"/>
      <c r="O757" s="192"/>
      <c r="P757" s="192"/>
    </row>
    <row r="758" spans="1:16" ht="19.95" customHeight="1" x14ac:dyDescent="0.25">
      <c r="A758" s="245"/>
      <c r="B758" s="204"/>
      <c r="C758" s="218"/>
      <c r="D758" s="218"/>
      <c r="E758" s="218"/>
      <c r="F758" s="218"/>
      <c r="G758" s="218"/>
      <c r="H758" s="188"/>
      <c r="I758" s="218"/>
      <c r="J758" s="218"/>
      <c r="K758" s="226" t="str">
        <f>IFERROR(VLOOKUP(J758,产品编码!A:D,4,0),"")</f>
        <v/>
      </c>
      <c r="N758" s="253"/>
      <c r="O758" s="192"/>
      <c r="P758" s="192"/>
    </row>
    <row r="759" spans="1:16" ht="19.95" customHeight="1" x14ac:dyDescent="0.25">
      <c r="A759" s="245"/>
      <c r="B759" s="204"/>
      <c r="C759" s="218"/>
      <c r="D759" s="218"/>
      <c r="E759" s="218"/>
      <c r="F759" s="218"/>
      <c r="G759" s="218"/>
      <c r="H759" s="188"/>
      <c r="I759" s="218"/>
      <c r="J759" s="218"/>
      <c r="K759" s="226" t="str">
        <f>IFERROR(VLOOKUP(J759,产品编码!A:D,4,0),"")</f>
        <v/>
      </c>
      <c r="N759" s="253"/>
      <c r="O759" s="192"/>
      <c r="P759" s="192"/>
    </row>
    <row r="760" spans="1:16" ht="19.95" customHeight="1" x14ac:dyDescent="0.25">
      <c r="A760" s="245"/>
      <c r="B760" s="204"/>
      <c r="C760" s="218"/>
      <c r="D760" s="218"/>
      <c r="E760" s="218"/>
      <c r="F760" s="218"/>
      <c r="G760" s="218"/>
      <c r="H760" s="188"/>
      <c r="I760" s="218"/>
      <c r="J760" s="218"/>
      <c r="K760" s="226" t="str">
        <f>IFERROR(VLOOKUP(J760,产品编码!A:D,4,0),"")</f>
        <v/>
      </c>
      <c r="N760" s="253"/>
      <c r="O760" s="192"/>
      <c r="P760" s="192"/>
    </row>
    <row r="761" spans="1:16" ht="19.95" customHeight="1" x14ac:dyDescent="0.25">
      <c r="A761" s="245"/>
      <c r="B761" s="204"/>
      <c r="C761" s="218"/>
      <c r="D761" s="218"/>
      <c r="E761" s="218"/>
      <c r="F761" s="218"/>
      <c r="G761" s="218"/>
      <c r="H761" s="188"/>
      <c r="I761" s="218"/>
      <c r="J761" s="218"/>
      <c r="K761" s="226" t="str">
        <f>IFERROR(VLOOKUP(J761,产品编码!A:D,4,0),"")</f>
        <v/>
      </c>
      <c r="N761" s="253"/>
      <c r="O761" s="192"/>
      <c r="P761" s="192"/>
    </row>
    <row r="762" spans="1:16" ht="19.95" customHeight="1" x14ac:dyDescent="0.25">
      <c r="A762" s="245"/>
      <c r="B762" s="204"/>
      <c r="C762" s="218"/>
      <c r="D762" s="218"/>
      <c r="E762" s="218"/>
      <c r="F762" s="218"/>
      <c r="G762" s="218"/>
      <c r="H762" s="188"/>
      <c r="I762" s="218"/>
      <c r="J762" s="218"/>
      <c r="K762" s="226" t="str">
        <f>IFERROR(VLOOKUP(J762,产品编码!A:D,4,0),"")</f>
        <v/>
      </c>
      <c r="N762" s="253"/>
      <c r="O762" s="192"/>
      <c r="P762" s="192"/>
    </row>
    <row r="763" spans="1:16" ht="19.95" customHeight="1" x14ac:dyDescent="0.25">
      <c r="A763" s="245"/>
      <c r="B763" s="204"/>
      <c r="C763" s="218"/>
      <c r="D763" s="218"/>
      <c r="E763" s="218"/>
      <c r="F763" s="218"/>
      <c r="G763" s="218"/>
      <c r="H763" s="188"/>
      <c r="I763" s="218"/>
      <c r="J763" s="218"/>
      <c r="K763" s="226" t="str">
        <f>IFERROR(VLOOKUP(J763,产品编码!A:D,4,0),"")</f>
        <v/>
      </c>
      <c r="N763" s="253"/>
      <c r="O763" s="192"/>
      <c r="P763" s="192"/>
    </row>
    <row r="764" spans="1:16" ht="19.95" customHeight="1" x14ac:dyDescent="0.25">
      <c r="A764" s="245"/>
      <c r="B764" s="204"/>
      <c r="C764" s="218"/>
      <c r="D764" s="218"/>
      <c r="E764" s="218"/>
      <c r="F764" s="218"/>
      <c r="G764" s="218"/>
      <c r="H764" s="188"/>
      <c r="I764" s="218"/>
      <c r="J764" s="218"/>
      <c r="K764" s="226" t="str">
        <f>IFERROR(VLOOKUP(J764,产品编码!A:D,4,0),"")</f>
        <v/>
      </c>
      <c r="N764" s="253"/>
      <c r="O764" s="192"/>
      <c r="P764" s="192"/>
    </row>
    <row r="765" spans="1:16" ht="19.95" customHeight="1" x14ac:dyDescent="0.25">
      <c r="A765" s="245"/>
      <c r="B765" s="204"/>
      <c r="C765" s="218"/>
      <c r="D765" s="218"/>
      <c r="E765" s="218"/>
      <c r="F765" s="218"/>
      <c r="G765" s="218"/>
      <c r="H765" s="188"/>
      <c r="I765" s="218"/>
      <c r="J765" s="218"/>
      <c r="K765" s="226" t="str">
        <f>IFERROR(VLOOKUP(J765,产品编码!A:D,4,0),"")</f>
        <v/>
      </c>
      <c r="N765" s="253"/>
      <c r="O765" s="192"/>
      <c r="P765" s="192"/>
    </row>
    <row r="766" spans="1:16" ht="19.95" customHeight="1" x14ac:dyDescent="0.25">
      <c r="A766" s="245"/>
      <c r="B766" s="204"/>
      <c r="C766" s="218"/>
      <c r="D766" s="218"/>
      <c r="E766" s="218"/>
      <c r="F766" s="218"/>
      <c r="G766" s="218"/>
      <c r="H766" s="188"/>
      <c r="I766" s="218"/>
      <c r="J766" s="218"/>
      <c r="K766" s="226" t="str">
        <f>IFERROR(VLOOKUP(J766,产品编码!A:D,4,0),"")</f>
        <v/>
      </c>
      <c r="N766" s="253"/>
      <c r="O766" s="192"/>
      <c r="P766" s="192"/>
    </row>
    <row r="767" spans="1:16" ht="19.95" customHeight="1" x14ac:dyDescent="0.25">
      <c r="A767" s="245"/>
      <c r="B767" s="204"/>
      <c r="C767" s="218"/>
      <c r="D767" s="218"/>
      <c r="E767" s="218"/>
      <c r="F767" s="218"/>
      <c r="G767" s="218"/>
      <c r="H767" s="188"/>
      <c r="I767" s="218"/>
      <c r="J767" s="218"/>
      <c r="K767" s="226" t="str">
        <f>IFERROR(VLOOKUP(J767,产品编码!A:D,4,0),"")</f>
        <v/>
      </c>
      <c r="N767" s="253"/>
      <c r="O767" s="192"/>
      <c r="P767" s="192"/>
    </row>
    <row r="768" spans="1:16" ht="19.95" customHeight="1" x14ac:dyDescent="0.25">
      <c r="A768" s="245"/>
      <c r="B768" s="204"/>
      <c r="C768" s="218"/>
      <c r="D768" s="218"/>
      <c r="E768" s="218"/>
      <c r="F768" s="218"/>
      <c r="G768" s="218"/>
      <c r="H768" s="188"/>
      <c r="I768" s="218"/>
      <c r="J768" s="218"/>
      <c r="K768" s="226" t="str">
        <f>IFERROR(VLOOKUP(J768,产品编码!A:D,4,0),"")</f>
        <v/>
      </c>
      <c r="N768" s="253"/>
      <c r="O768" s="192"/>
      <c r="P768" s="192"/>
    </row>
    <row r="769" spans="1:16" ht="19.95" customHeight="1" x14ac:dyDescent="0.25">
      <c r="A769" s="245"/>
      <c r="B769" s="204"/>
      <c r="C769" s="218"/>
      <c r="D769" s="218"/>
      <c r="E769" s="218"/>
      <c r="F769" s="218"/>
      <c r="G769" s="218"/>
      <c r="H769" s="188"/>
      <c r="I769" s="218"/>
      <c r="J769" s="218"/>
      <c r="K769" s="226" t="str">
        <f>IFERROR(VLOOKUP(J769,产品编码!A:D,4,0),"")</f>
        <v/>
      </c>
      <c r="N769" s="253"/>
      <c r="O769" s="192"/>
      <c r="P769" s="192"/>
    </row>
    <row r="770" spans="1:16" ht="19.95" customHeight="1" x14ac:dyDescent="0.25">
      <c r="A770" s="245"/>
      <c r="B770" s="204"/>
      <c r="C770" s="218"/>
      <c r="D770" s="218"/>
      <c r="E770" s="218"/>
      <c r="F770" s="218"/>
      <c r="G770" s="218"/>
      <c r="H770" s="188"/>
      <c r="I770" s="218"/>
      <c r="J770" s="218"/>
      <c r="K770" s="226" t="str">
        <f>IFERROR(VLOOKUP(J770,产品编码!A:D,4,0),"")</f>
        <v/>
      </c>
      <c r="N770" s="253"/>
      <c r="O770" s="192"/>
      <c r="P770" s="192"/>
    </row>
    <row r="771" spans="1:16" ht="19.95" customHeight="1" x14ac:dyDescent="0.25">
      <c r="A771" s="245"/>
      <c r="B771" s="204"/>
      <c r="C771" s="218"/>
      <c r="D771" s="218"/>
      <c r="E771" s="218"/>
      <c r="F771" s="218"/>
      <c r="G771" s="218"/>
      <c r="H771" s="188"/>
      <c r="I771" s="218"/>
      <c r="J771" s="218"/>
      <c r="K771" s="226" t="str">
        <f>IFERROR(VLOOKUP(J771,产品编码!A:D,4,0),"")</f>
        <v/>
      </c>
      <c r="N771" s="253"/>
      <c r="O771" s="192"/>
      <c r="P771" s="192"/>
    </row>
    <row r="772" spans="1:16" ht="19.95" customHeight="1" x14ac:dyDescent="0.25">
      <c r="A772" s="245"/>
      <c r="B772" s="204"/>
      <c r="C772" s="218"/>
      <c r="D772" s="218"/>
      <c r="E772" s="218"/>
      <c r="F772" s="218"/>
      <c r="G772" s="218"/>
      <c r="H772" s="188"/>
      <c r="I772" s="218"/>
      <c r="J772" s="218"/>
      <c r="K772" s="226" t="str">
        <f>IFERROR(VLOOKUP(J772,产品编码!A:D,4,0),"")</f>
        <v/>
      </c>
      <c r="N772" s="253"/>
      <c r="O772" s="192"/>
      <c r="P772" s="192"/>
    </row>
    <row r="773" spans="1:16" ht="19.95" customHeight="1" x14ac:dyDescent="0.25">
      <c r="A773" s="245"/>
      <c r="B773" s="204"/>
      <c r="C773" s="218"/>
      <c r="D773" s="218"/>
      <c r="E773" s="218"/>
      <c r="F773" s="218"/>
      <c r="G773" s="218"/>
      <c r="H773" s="188"/>
      <c r="I773" s="218"/>
      <c r="J773" s="218"/>
      <c r="K773" s="226" t="str">
        <f>IFERROR(VLOOKUP(J773,产品编码!A:D,4,0),"")</f>
        <v/>
      </c>
      <c r="N773" s="253"/>
      <c r="O773" s="192"/>
      <c r="P773" s="192"/>
    </row>
    <row r="774" spans="1:16" ht="19.95" customHeight="1" x14ac:dyDescent="0.25">
      <c r="A774" s="245"/>
      <c r="B774" s="204"/>
      <c r="C774" s="218"/>
      <c r="D774" s="218"/>
      <c r="E774" s="218"/>
      <c r="F774" s="218"/>
      <c r="G774" s="218"/>
      <c r="H774" s="188"/>
      <c r="I774" s="218"/>
      <c r="J774" s="218"/>
      <c r="K774" s="226" t="str">
        <f>IFERROR(VLOOKUP(J774,产品编码!A:D,4,0),"")</f>
        <v/>
      </c>
      <c r="N774" s="253"/>
      <c r="O774" s="192"/>
      <c r="P774" s="192"/>
    </row>
    <row r="775" spans="1:16" ht="19.95" customHeight="1" x14ac:dyDescent="0.25">
      <c r="A775" s="245"/>
      <c r="B775" s="204"/>
      <c r="C775" s="218"/>
      <c r="D775" s="218"/>
      <c r="E775" s="218"/>
      <c r="F775" s="218"/>
      <c r="G775" s="218"/>
      <c r="H775" s="188"/>
      <c r="I775" s="218"/>
      <c r="J775" s="218"/>
      <c r="K775" s="226" t="str">
        <f>IFERROR(VLOOKUP(J775,产品编码!A:D,4,0),"")</f>
        <v/>
      </c>
      <c r="N775" s="253"/>
      <c r="O775" s="192"/>
      <c r="P775" s="192"/>
    </row>
    <row r="776" spans="1:16" ht="19.95" customHeight="1" x14ac:dyDescent="0.25">
      <c r="A776" s="245"/>
      <c r="B776" s="204"/>
      <c r="C776" s="218"/>
      <c r="D776" s="218"/>
      <c r="E776" s="218"/>
      <c r="F776" s="218"/>
      <c r="G776" s="218"/>
      <c r="H776" s="188"/>
      <c r="I776" s="218"/>
      <c r="J776" s="218"/>
      <c r="K776" s="226" t="str">
        <f>IFERROR(VLOOKUP(J776,产品编码!A:D,4,0),"")</f>
        <v/>
      </c>
      <c r="N776" s="253"/>
      <c r="O776" s="192"/>
      <c r="P776" s="192"/>
    </row>
    <row r="777" spans="1:16" ht="19.95" customHeight="1" x14ac:dyDescent="0.25">
      <c r="A777" s="245"/>
      <c r="B777" s="204"/>
      <c r="C777" s="218"/>
      <c r="D777" s="218"/>
      <c r="E777" s="218"/>
      <c r="F777" s="218"/>
      <c r="G777" s="218"/>
      <c r="H777" s="188"/>
      <c r="I777" s="218"/>
      <c r="J777" s="218"/>
      <c r="K777" s="226" t="str">
        <f>IFERROR(VLOOKUP(J777,产品编码!A:D,4,0),"")</f>
        <v/>
      </c>
      <c r="N777" s="253"/>
      <c r="O777" s="192"/>
      <c r="P777" s="192"/>
    </row>
    <row r="778" spans="1:16" ht="19.95" customHeight="1" x14ac:dyDescent="0.25">
      <c r="A778" s="245"/>
      <c r="B778" s="204"/>
      <c r="C778" s="218"/>
      <c r="D778" s="218"/>
      <c r="E778" s="218"/>
      <c r="F778" s="218"/>
      <c r="G778" s="218"/>
      <c r="H778" s="188"/>
      <c r="I778" s="218"/>
      <c r="J778" s="218"/>
      <c r="K778" s="226" t="str">
        <f>IFERROR(VLOOKUP(J778,产品编码!A:D,4,0),"")</f>
        <v/>
      </c>
      <c r="N778" s="253"/>
      <c r="O778" s="192"/>
      <c r="P778" s="192"/>
    </row>
    <row r="779" spans="1:16" ht="19.95" customHeight="1" x14ac:dyDescent="0.25">
      <c r="A779" s="245"/>
      <c r="B779" s="204"/>
      <c r="C779" s="218"/>
      <c r="D779" s="218"/>
      <c r="E779" s="218"/>
      <c r="F779" s="218"/>
      <c r="G779" s="218"/>
      <c r="H779" s="188"/>
      <c r="I779" s="218"/>
      <c r="J779" s="218"/>
      <c r="K779" s="226" t="str">
        <f>IFERROR(VLOOKUP(J779,产品编码!A:D,4,0),"")</f>
        <v/>
      </c>
      <c r="N779" s="253"/>
      <c r="O779" s="192"/>
      <c r="P779" s="192"/>
    </row>
    <row r="780" spans="1:16" ht="19.95" customHeight="1" x14ac:dyDescent="0.25">
      <c r="A780" s="245"/>
      <c r="B780" s="204"/>
      <c r="C780" s="218"/>
      <c r="D780" s="218"/>
      <c r="E780" s="218"/>
      <c r="F780" s="218"/>
      <c r="G780" s="218"/>
      <c r="H780" s="188"/>
      <c r="I780" s="218"/>
      <c r="J780" s="218"/>
      <c r="K780" s="226" t="str">
        <f>IFERROR(VLOOKUP(J780,产品编码!A:D,4,0),"")</f>
        <v/>
      </c>
      <c r="N780" s="253"/>
      <c r="O780" s="192"/>
      <c r="P780" s="192"/>
    </row>
    <row r="781" spans="1:16" ht="19.95" customHeight="1" x14ac:dyDescent="0.25">
      <c r="A781" s="245"/>
      <c r="B781" s="204"/>
      <c r="C781" s="218"/>
      <c r="D781" s="218"/>
      <c r="E781" s="218"/>
      <c r="F781" s="218"/>
      <c r="G781" s="218"/>
      <c r="H781" s="188"/>
      <c r="I781" s="218"/>
      <c r="J781" s="218"/>
      <c r="K781" s="226" t="str">
        <f>IFERROR(VLOOKUP(J781,产品编码!A:D,4,0),"")</f>
        <v/>
      </c>
      <c r="N781" s="253"/>
      <c r="O781" s="192"/>
      <c r="P781" s="192"/>
    </row>
    <row r="782" spans="1:16" ht="19.95" customHeight="1" x14ac:dyDescent="0.25">
      <c r="A782" s="245"/>
      <c r="B782" s="204"/>
      <c r="C782" s="218"/>
      <c r="D782" s="218"/>
      <c r="E782" s="218"/>
      <c r="F782" s="218"/>
      <c r="G782" s="218"/>
      <c r="H782" s="188"/>
      <c r="I782" s="218"/>
      <c r="J782" s="218"/>
      <c r="K782" s="226" t="str">
        <f>IFERROR(VLOOKUP(J782,产品编码!A:D,4,0),"")</f>
        <v/>
      </c>
      <c r="N782" s="253"/>
      <c r="O782" s="192"/>
      <c r="P782" s="192"/>
    </row>
    <row r="783" spans="1:16" ht="19.95" customHeight="1" x14ac:dyDescent="0.25">
      <c r="A783" s="245"/>
      <c r="B783" s="204"/>
      <c r="C783" s="218"/>
      <c r="D783" s="218"/>
      <c r="E783" s="218"/>
      <c r="F783" s="218"/>
      <c r="G783" s="218"/>
      <c r="H783" s="188"/>
      <c r="I783" s="218"/>
      <c r="J783" s="218"/>
      <c r="K783" s="226" t="str">
        <f>IFERROR(VLOOKUP(J783,产品编码!A:D,4,0),"")</f>
        <v/>
      </c>
      <c r="N783" s="253"/>
      <c r="O783" s="192"/>
      <c r="P783" s="192"/>
    </row>
    <row r="784" spans="1:16" ht="19.95" customHeight="1" x14ac:dyDescent="0.25">
      <c r="A784" s="245"/>
      <c r="B784" s="204"/>
      <c r="C784" s="218"/>
      <c r="D784" s="218"/>
      <c r="E784" s="218"/>
      <c r="F784" s="218"/>
      <c r="G784" s="218"/>
      <c r="H784" s="188"/>
      <c r="I784" s="218"/>
      <c r="J784" s="218"/>
      <c r="K784" s="226" t="str">
        <f>IFERROR(VLOOKUP(J784,产品编码!A:D,4,0),"")</f>
        <v/>
      </c>
      <c r="N784" s="253"/>
      <c r="O784" s="192"/>
      <c r="P784" s="192"/>
    </row>
    <row r="785" spans="1:16" ht="19.95" customHeight="1" x14ac:dyDescent="0.25">
      <c r="A785" s="245"/>
      <c r="B785" s="204"/>
      <c r="C785" s="218"/>
      <c r="D785" s="218"/>
      <c r="E785" s="218"/>
      <c r="F785" s="218"/>
      <c r="G785" s="218"/>
      <c r="H785" s="188"/>
      <c r="I785" s="218"/>
      <c r="J785" s="218"/>
      <c r="K785" s="226" t="str">
        <f>IFERROR(VLOOKUP(J785,产品编码!A:D,4,0),"")</f>
        <v/>
      </c>
      <c r="N785" s="253"/>
      <c r="O785" s="192"/>
      <c r="P785" s="192"/>
    </row>
    <row r="786" spans="1:16" ht="19.95" customHeight="1" x14ac:dyDescent="0.25">
      <c r="A786" s="245"/>
      <c r="B786" s="204"/>
      <c r="C786" s="218"/>
      <c r="D786" s="218"/>
      <c r="E786" s="218"/>
      <c r="F786" s="218"/>
      <c r="G786" s="218"/>
      <c r="H786" s="188"/>
      <c r="I786" s="218"/>
      <c r="J786" s="218"/>
      <c r="K786" s="226" t="str">
        <f>IFERROR(VLOOKUP(J786,产品编码!A:D,4,0),"")</f>
        <v/>
      </c>
      <c r="N786" s="253"/>
      <c r="O786" s="192"/>
      <c r="P786" s="192"/>
    </row>
    <row r="787" spans="1:16" ht="19.95" customHeight="1" x14ac:dyDescent="0.25">
      <c r="A787" s="245"/>
      <c r="B787" s="204"/>
      <c r="C787" s="218"/>
      <c r="D787" s="218"/>
      <c r="E787" s="218"/>
      <c r="F787" s="218"/>
      <c r="G787" s="218"/>
      <c r="H787" s="188"/>
      <c r="I787" s="218"/>
      <c r="J787" s="218"/>
      <c r="K787" s="226" t="str">
        <f>IFERROR(VLOOKUP(J787,产品编码!A:D,4,0),"")</f>
        <v/>
      </c>
      <c r="N787" s="253"/>
      <c r="O787" s="192"/>
      <c r="P787" s="192"/>
    </row>
    <row r="788" spans="1:16" ht="19.95" customHeight="1" x14ac:dyDescent="0.25">
      <c r="A788" s="245"/>
      <c r="B788" s="204"/>
      <c r="C788" s="218"/>
      <c r="D788" s="218"/>
      <c r="E788" s="218"/>
      <c r="F788" s="218"/>
      <c r="G788" s="218"/>
      <c r="H788" s="188"/>
      <c r="I788" s="218"/>
      <c r="J788" s="218"/>
      <c r="K788" s="226" t="str">
        <f>IFERROR(VLOOKUP(J788,产品编码!A:D,4,0),"")</f>
        <v/>
      </c>
      <c r="N788" s="253"/>
      <c r="O788" s="192"/>
      <c r="P788" s="192"/>
    </row>
    <row r="789" spans="1:16" ht="19.95" customHeight="1" x14ac:dyDescent="0.25">
      <c r="A789" s="245"/>
      <c r="B789" s="204"/>
      <c r="C789" s="218"/>
      <c r="D789" s="218"/>
      <c r="E789" s="218"/>
      <c r="F789" s="218"/>
      <c r="G789" s="218"/>
      <c r="H789" s="188"/>
      <c r="I789" s="218"/>
      <c r="J789" s="218"/>
      <c r="K789" s="226" t="str">
        <f>IFERROR(VLOOKUP(J789,产品编码!A:D,4,0),"")</f>
        <v/>
      </c>
      <c r="N789" s="253"/>
      <c r="O789" s="192"/>
      <c r="P789" s="192"/>
    </row>
    <row r="790" spans="1:16" ht="19.95" customHeight="1" x14ac:dyDescent="0.25">
      <c r="A790" s="245"/>
      <c r="B790" s="204"/>
      <c r="C790" s="218"/>
      <c r="D790" s="218"/>
      <c r="E790" s="218"/>
      <c r="F790" s="218"/>
      <c r="G790" s="218"/>
      <c r="H790" s="188"/>
      <c r="I790" s="218"/>
      <c r="J790" s="218"/>
      <c r="K790" s="226" t="str">
        <f>IFERROR(VLOOKUP(J790,产品编码!A:D,4,0),"")</f>
        <v/>
      </c>
      <c r="N790" s="253"/>
      <c r="O790" s="192"/>
      <c r="P790" s="192"/>
    </row>
    <row r="791" spans="1:16" ht="19.95" customHeight="1" x14ac:dyDescent="0.25">
      <c r="A791" s="245"/>
      <c r="B791" s="204"/>
      <c r="C791" s="218"/>
      <c r="D791" s="218"/>
      <c r="E791" s="218"/>
      <c r="F791" s="218"/>
      <c r="G791" s="218"/>
      <c r="H791" s="188"/>
      <c r="I791" s="218"/>
      <c r="J791" s="218"/>
      <c r="K791" s="226" t="str">
        <f>IFERROR(VLOOKUP(J791,产品编码!A:D,4,0),"")</f>
        <v/>
      </c>
      <c r="N791" s="253"/>
      <c r="O791" s="192"/>
      <c r="P791" s="192"/>
    </row>
    <row r="792" spans="1:16" ht="19.95" customHeight="1" x14ac:dyDescent="0.25">
      <c r="A792" s="245"/>
      <c r="B792" s="204"/>
      <c r="C792" s="218"/>
      <c r="D792" s="218"/>
      <c r="E792" s="218"/>
      <c r="F792" s="218"/>
      <c r="G792" s="218"/>
      <c r="H792" s="188"/>
      <c r="I792" s="218"/>
      <c r="J792" s="218"/>
      <c r="K792" s="226" t="str">
        <f>IFERROR(VLOOKUP(J792,产品编码!A:D,4,0),"")</f>
        <v/>
      </c>
      <c r="N792" s="253"/>
      <c r="O792" s="192"/>
      <c r="P792" s="192"/>
    </row>
    <row r="793" spans="1:16" ht="19.95" customHeight="1" x14ac:dyDescent="0.25">
      <c r="A793" s="245"/>
      <c r="B793" s="204"/>
      <c r="C793" s="218"/>
      <c r="D793" s="218"/>
      <c r="E793" s="218"/>
      <c r="F793" s="218"/>
      <c r="G793" s="218"/>
      <c r="H793" s="188"/>
      <c r="I793" s="218"/>
      <c r="J793" s="218"/>
      <c r="K793" s="226" t="str">
        <f>IFERROR(VLOOKUP(J793,产品编码!A:D,4,0),"")</f>
        <v/>
      </c>
      <c r="N793" s="253"/>
      <c r="O793" s="192"/>
      <c r="P793" s="192"/>
    </row>
    <row r="794" spans="1:16" ht="19.95" customHeight="1" x14ac:dyDescent="0.25">
      <c r="A794" s="245"/>
      <c r="B794" s="204"/>
      <c r="C794" s="218"/>
      <c r="D794" s="218"/>
      <c r="E794" s="218"/>
      <c r="F794" s="218"/>
      <c r="G794" s="218"/>
      <c r="H794" s="188"/>
      <c r="I794" s="218"/>
      <c r="J794" s="218"/>
      <c r="K794" s="226" t="str">
        <f>IFERROR(VLOOKUP(J794,产品编码!A:D,4,0),"")</f>
        <v/>
      </c>
      <c r="N794" s="253"/>
      <c r="O794" s="192"/>
      <c r="P794" s="192"/>
    </row>
    <row r="795" spans="1:16" ht="19.95" customHeight="1" x14ac:dyDescent="0.25">
      <c r="A795" s="245"/>
      <c r="B795" s="204"/>
      <c r="C795" s="218"/>
      <c r="D795" s="218"/>
      <c r="E795" s="218"/>
      <c r="F795" s="218"/>
      <c r="G795" s="218"/>
      <c r="H795" s="188"/>
      <c r="I795" s="218"/>
      <c r="J795" s="218"/>
      <c r="K795" s="226" t="str">
        <f>IFERROR(VLOOKUP(J795,产品编码!A:D,4,0),"")</f>
        <v/>
      </c>
      <c r="N795" s="253"/>
      <c r="O795" s="192"/>
      <c r="P795" s="192"/>
    </row>
    <row r="796" spans="1:16" ht="19.95" customHeight="1" x14ac:dyDescent="0.25">
      <c r="A796" s="245"/>
      <c r="B796" s="204"/>
      <c r="C796" s="218"/>
      <c r="D796" s="218"/>
      <c r="E796" s="218"/>
      <c r="F796" s="218"/>
      <c r="G796" s="218"/>
      <c r="H796" s="188"/>
      <c r="I796" s="218"/>
      <c r="J796" s="218"/>
      <c r="K796" s="226" t="str">
        <f>IFERROR(VLOOKUP(J796,产品编码!A:D,4,0),"")</f>
        <v/>
      </c>
      <c r="N796" s="253"/>
      <c r="O796" s="192"/>
      <c r="P796" s="192"/>
    </row>
    <row r="797" spans="1:16" ht="19.95" customHeight="1" x14ac:dyDescent="0.25">
      <c r="A797" s="245"/>
      <c r="B797" s="204"/>
      <c r="C797" s="218"/>
      <c r="D797" s="218"/>
      <c r="E797" s="218"/>
      <c r="F797" s="218"/>
      <c r="G797" s="218"/>
      <c r="H797" s="188"/>
      <c r="I797" s="218"/>
      <c r="J797" s="218"/>
      <c r="K797" s="226" t="str">
        <f>IFERROR(VLOOKUP(J797,产品编码!A:D,4,0),"")</f>
        <v/>
      </c>
      <c r="N797" s="253"/>
      <c r="O797" s="192"/>
      <c r="P797" s="192"/>
    </row>
    <row r="798" spans="1:16" ht="19.95" customHeight="1" x14ac:dyDescent="0.25">
      <c r="A798" s="245"/>
      <c r="B798" s="204"/>
      <c r="C798" s="218"/>
      <c r="D798" s="218"/>
      <c r="E798" s="218"/>
      <c r="F798" s="218"/>
      <c r="G798" s="218"/>
      <c r="H798" s="188"/>
      <c r="I798" s="218"/>
      <c r="J798" s="218"/>
      <c r="K798" s="226" t="str">
        <f>IFERROR(VLOOKUP(J798,产品编码!A:D,4,0),"")</f>
        <v/>
      </c>
      <c r="N798" s="253"/>
      <c r="O798" s="192"/>
      <c r="P798" s="192"/>
    </row>
    <row r="799" spans="1:16" ht="19.95" customHeight="1" x14ac:dyDescent="0.25">
      <c r="A799" s="245"/>
      <c r="B799" s="204"/>
      <c r="C799" s="218"/>
      <c r="D799" s="218"/>
      <c r="E799" s="218"/>
      <c r="F799" s="218"/>
      <c r="G799" s="218"/>
      <c r="H799" s="188"/>
      <c r="I799" s="218"/>
      <c r="J799" s="218"/>
      <c r="K799" s="226" t="str">
        <f>IFERROR(VLOOKUP(J799,产品编码!A:D,4,0),"")</f>
        <v/>
      </c>
      <c r="N799" s="253"/>
      <c r="O799" s="192"/>
      <c r="P799" s="192"/>
    </row>
    <row r="800" spans="1:16" ht="19.95" customHeight="1" x14ac:dyDescent="0.25">
      <c r="A800" s="245"/>
      <c r="B800" s="204"/>
      <c r="C800" s="218"/>
      <c r="D800" s="218"/>
      <c r="E800" s="218"/>
      <c r="F800" s="218"/>
      <c r="G800" s="218"/>
      <c r="H800" s="188"/>
      <c r="I800" s="218"/>
      <c r="J800" s="218"/>
      <c r="K800" s="226" t="str">
        <f>IFERROR(VLOOKUP(J800,产品编码!A:D,4,0),"")</f>
        <v/>
      </c>
      <c r="N800" s="253"/>
      <c r="O800" s="192"/>
      <c r="P800" s="192"/>
    </row>
    <row r="801" spans="1:16" ht="19.95" customHeight="1" x14ac:dyDescent="0.25">
      <c r="A801" s="245"/>
      <c r="B801" s="204"/>
      <c r="C801" s="218"/>
      <c r="D801" s="218"/>
      <c r="E801" s="218"/>
      <c r="F801" s="218"/>
      <c r="G801" s="218"/>
      <c r="H801" s="188"/>
      <c r="I801" s="218"/>
      <c r="J801" s="218"/>
      <c r="K801" s="226" t="str">
        <f>IFERROR(VLOOKUP(J801,产品编码!A:D,4,0),"")</f>
        <v/>
      </c>
      <c r="N801" s="253"/>
      <c r="O801" s="192"/>
      <c r="P801" s="192"/>
    </row>
    <row r="802" spans="1:16" ht="19.95" customHeight="1" x14ac:dyDescent="0.25">
      <c r="A802" s="245"/>
      <c r="B802" s="204"/>
      <c r="C802" s="218"/>
      <c r="D802" s="218"/>
      <c r="E802" s="218"/>
      <c r="F802" s="218"/>
      <c r="G802" s="218"/>
      <c r="H802" s="188"/>
      <c r="I802" s="218"/>
      <c r="J802" s="218"/>
      <c r="K802" s="226" t="str">
        <f>IFERROR(VLOOKUP(J802,产品编码!A:D,4,0),"")</f>
        <v/>
      </c>
      <c r="N802" s="253"/>
      <c r="O802" s="192"/>
      <c r="P802" s="192"/>
    </row>
    <row r="803" spans="1:16" ht="19.95" customHeight="1" x14ac:dyDescent="0.25">
      <c r="A803" s="245"/>
      <c r="B803" s="204"/>
      <c r="C803" s="218"/>
      <c r="D803" s="218"/>
      <c r="E803" s="218"/>
      <c r="F803" s="218"/>
      <c r="G803" s="218"/>
      <c r="H803" s="188"/>
      <c r="I803" s="218"/>
      <c r="J803" s="218"/>
      <c r="K803" s="226" t="str">
        <f>IFERROR(VLOOKUP(J803,产品编码!A:D,4,0),"")</f>
        <v/>
      </c>
      <c r="N803" s="253"/>
      <c r="O803" s="192"/>
      <c r="P803" s="192"/>
    </row>
    <row r="804" spans="1:16" ht="19.95" customHeight="1" x14ac:dyDescent="0.25">
      <c r="A804" s="245"/>
      <c r="B804" s="204"/>
      <c r="C804" s="218"/>
      <c r="D804" s="218"/>
      <c r="E804" s="218"/>
      <c r="F804" s="218"/>
      <c r="G804" s="218"/>
      <c r="H804" s="188"/>
      <c r="I804" s="218"/>
      <c r="J804" s="218"/>
      <c r="K804" s="226" t="str">
        <f>IFERROR(VLOOKUP(J804,产品编码!A:D,4,0),"")</f>
        <v/>
      </c>
      <c r="N804" s="253"/>
      <c r="O804" s="192"/>
      <c r="P804" s="192"/>
    </row>
    <row r="805" spans="1:16" ht="19.95" customHeight="1" x14ac:dyDescent="0.25">
      <c r="A805" s="245"/>
      <c r="B805" s="204"/>
      <c r="C805" s="218"/>
      <c r="D805" s="218"/>
      <c r="E805" s="218"/>
      <c r="F805" s="218"/>
      <c r="G805" s="218"/>
      <c r="H805" s="188"/>
      <c r="I805" s="218"/>
      <c r="J805" s="218"/>
      <c r="K805" s="226" t="str">
        <f>IFERROR(VLOOKUP(J805,产品编码!A:D,4,0),"")</f>
        <v/>
      </c>
      <c r="N805" s="253"/>
      <c r="O805" s="192"/>
      <c r="P805" s="192"/>
    </row>
    <row r="806" spans="1:16" ht="19.95" customHeight="1" x14ac:dyDescent="0.25">
      <c r="A806" s="245"/>
      <c r="B806" s="204"/>
      <c r="C806" s="218"/>
      <c r="D806" s="218"/>
      <c r="E806" s="218"/>
      <c r="F806" s="218"/>
      <c r="G806" s="218"/>
      <c r="H806" s="188"/>
      <c r="I806" s="218"/>
      <c r="J806" s="218"/>
      <c r="K806" s="226" t="str">
        <f>IFERROR(VLOOKUP(J806,产品编码!A:D,4,0),"")</f>
        <v/>
      </c>
      <c r="N806" s="253"/>
      <c r="O806" s="192"/>
      <c r="P806" s="192"/>
    </row>
    <row r="807" spans="1:16" ht="19.95" customHeight="1" x14ac:dyDescent="0.25">
      <c r="A807" s="245"/>
      <c r="B807" s="204"/>
      <c r="C807" s="218"/>
      <c r="D807" s="218"/>
      <c r="E807" s="218"/>
      <c r="F807" s="218"/>
      <c r="G807" s="218"/>
      <c r="H807" s="188"/>
      <c r="I807" s="218"/>
      <c r="J807" s="218"/>
      <c r="K807" s="226" t="str">
        <f>IFERROR(VLOOKUP(J807,产品编码!A:D,4,0),"")</f>
        <v/>
      </c>
      <c r="N807" s="253"/>
      <c r="O807" s="192"/>
      <c r="P807" s="192"/>
    </row>
    <row r="808" spans="1:16" ht="19.95" customHeight="1" x14ac:dyDescent="0.25">
      <c r="A808" s="245"/>
      <c r="B808" s="204"/>
      <c r="C808" s="218"/>
      <c r="D808" s="218"/>
      <c r="E808" s="218"/>
      <c r="F808" s="218"/>
      <c r="G808" s="218"/>
      <c r="H808" s="188"/>
      <c r="I808" s="218"/>
      <c r="J808" s="218"/>
      <c r="K808" s="226" t="str">
        <f>IFERROR(VLOOKUP(J808,产品编码!A:D,4,0),"")</f>
        <v/>
      </c>
      <c r="N808" s="253"/>
      <c r="O808" s="192"/>
      <c r="P808" s="192"/>
    </row>
    <row r="809" spans="1:16" ht="19.95" customHeight="1" x14ac:dyDescent="0.25">
      <c r="A809" s="245"/>
      <c r="B809" s="204"/>
      <c r="C809" s="218"/>
      <c r="D809" s="218"/>
      <c r="E809" s="218"/>
      <c r="F809" s="218"/>
      <c r="G809" s="218"/>
      <c r="H809" s="188"/>
      <c r="I809" s="218"/>
      <c r="J809" s="218"/>
      <c r="K809" s="226" t="str">
        <f>IFERROR(VLOOKUP(J809,产品编码!A:D,4,0),"")</f>
        <v/>
      </c>
      <c r="N809" s="253"/>
      <c r="O809" s="192"/>
      <c r="P809" s="192"/>
    </row>
    <row r="810" spans="1:16" ht="19.95" customHeight="1" x14ac:dyDescent="0.25">
      <c r="A810" s="245"/>
      <c r="B810" s="204"/>
      <c r="C810" s="218"/>
      <c r="D810" s="218"/>
      <c r="E810" s="218"/>
      <c r="F810" s="218"/>
      <c r="G810" s="218"/>
      <c r="H810" s="188"/>
      <c r="I810" s="218"/>
      <c r="J810" s="218"/>
      <c r="K810" s="226" t="str">
        <f>IFERROR(VLOOKUP(J810,产品编码!A:D,4,0),"")</f>
        <v/>
      </c>
      <c r="N810" s="253"/>
      <c r="O810" s="192"/>
      <c r="P810" s="192"/>
    </row>
    <row r="811" spans="1:16" ht="19.95" customHeight="1" x14ac:dyDescent="0.25">
      <c r="A811" s="245"/>
      <c r="B811" s="204"/>
      <c r="C811" s="218"/>
      <c r="D811" s="218"/>
      <c r="E811" s="218"/>
      <c r="F811" s="218"/>
      <c r="G811" s="218"/>
      <c r="H811" s="188"/>
      <c r="I811" s="218"/>
      <c r="J811" s="218"/>
      <c r="K811" s="226" t="str">
        <f>IFERROR(VLOOKUP(J811,产品编码!A:D,4,0),"")</f>
        <v/>
      </c>
      <c r="N811" s="253"/>
      <c r="O811" s="192"/>
      <c r="P811" s="192"/>
    </row>
    <row r="812" spans="1:16" ht="19.95" customHeight="1" x14ac:dyDescent="0.25">
      <c r="A812" s="245"/>
      <c r="B812" s="204"/>
      <c r="C812" s="218"/>
      <c r="D812" s="218"/>
      <c r="E812" s="218"/>
      <c r="F812" s="218"/>
      <c r="G812" s="218"/>
      <c r="H812" s="188"/>
      <c r="I812" s="218"/>
      <c r="J812" s="218"/>
      <c r="K812" s="226" t="str">
        <f>IFERROR(VLOOKUP(J812,产品编码!A:D,4,0),"")</f>
        <v/>
      </c>
      <c r="N812" s="253"/>
      <c r="O812" s="192"/>
      <c r="P812" s="192"/>
    </row>
    <row r="813" spans="1:16" ht="19.95" customHeight="1" x14ac:dyDescent="0.25">
      <c r="A813" s="245"/>
      <c r="B813" s="204"/>
      <c r="C813" s="218"/>
      <c r="D813" s="218"/>
      <c r="E813" s="218"/>
      <c r="F813" s="218"/>
      <c r="G813" s="218"/>
      <c r="H813" s="188"/>
      <c r="I813" s="218"/>
      <c r="J813" s="218"/>
      <c r="K813" s="226" t="str">
        <f>IFERROR(VLOOKUP(J813,产品编码!A:D,4,0),"")</f>
        <v/>
      </c>
      <c r="N813" s="253"/>
      <c r="O813" s="192"/>
      <c r="P813" s="192"/>
    </row>
    <row r="814" spans="1:16" ht="19.95" customHeight="1" x14ac:dyDescent="0.25">
      <c r="A814" s="245"/>
      <c r="B814" s="204"/>
      <c r="C814" s="218"/>
      <c r="D814" s="218"/>
      <c r="E814" s="218"/>
      <c r="F814" s="218"/>
      <c r="G814" s="218"/>
      <c r="H814" s="188"/>
      <c r="I814" s="218"/>
      <c r="J814" s="218"/>
      <c r="K814" s="226" t="str">
        <f>IFERROR(VLOOKUP(J814,产品编码!A:D,4,0),"")</f>
        <v/>
      </c>
      <c r="N814" s="253"/>
      <c r="O814" s="192"/>
      <c r="P814" s="192"/>
    </row>
    <row r="815" spans="1:16" ht="19.95" customHeight="1" x14ac:dyDescent="0.25">
      <c r="A815" s="245"/>
      <c r="B815" s="204"/>
      <c r="C815" s="218"/>
      <c r="D815" s="218"/>
      <c r="E815" s="218"/>
      <c r="F815" s="218"/>
      <c r="G815" s="218"/>
      <c r="H815" s="188"/>
      <c r="I815" s="188"/>
      <c r="J815" s="188"/>
      <c r="K815" s="226" t="str">
        <f>IFERROR(VLOOKUP(J815,产品编码!A:D,4,0),"")</f>
        <v/>
      </c>
      <c r="N815" s="253"/>
      <c r="O815" s="192"/>
      <c r="P815" s="192"/>
    </row>
    <row r="816" spans="1:16" ht="19.95" customHeight="1" x14ac:dyDescent="0.25">
      <c r="A816" s="245"/>
      <c r="B816" s="204"/>
      <c r="C816" s="218"/>
      <c r="D816" s="218"/>
      <c r="E816" s="218"/>
      <c r="F816" s="218"/>
      <c r="G816" s="218"/>
      <c r="H816" s="188"/>
      <c r="I816" s="188"/>
      <c r="J816" s="188"/>
      <c r="K816" s="226" t="str">
        <f>IFERROR(VLOOKUP(J816,产品编码!A:D,4,0),"")</f>
        <v/>
      </c>
      <c r="N816" s="253"/>
      <c r="O816" s="192"/>
      <c r="P816" s="192"/>
    </row>
    <row r="817" spans="1:16" ht="19.95" customHeight="1" x14ac:dyDescent="0.25">
      <c r="A817" s="245"/>
      <c r="B817" s="204"/>
      <c r="C817" s="218"/>
      <c r="D817" s="218"/>
      <c r="E817" s="218"/>
      <c r="F817" s="218"/>
      <c r="G817" s="218"/>
      <c r="H817" s="188"/>
      <c r="I817" s="188"/>
      <c r="J817" s="188"/>
      <c r="K817" s="226" t="str">
        <f>IFERROR(VLOOKUP(J817,产品编码!A:D,4,0),"")</f>
        <v/>
      </c>
      <c r="N817" s="253"/>
      <c r="O817" s="192"/>
      <c r="P817" s="192"/>
    </row>
    <row r="818" spans="1:16" ht="19.95" customHeight="1" x14ac:dyDescent="0.25">
      <c r="A818" s="245"/>
      <c r="B818" s="204"/>
      <c r="C818" s="218"/>
      <c r="D818" s="218"/>
      <c r="E818" s="218"/>
      <c r="F818" s="218"/>
      <c r="G818" s="218"/>
      <c r="H818" s="188"/>
      <c r="I818" s="188"/>
      <c r="J818" s="188"/>
      <c r="K818" s="226" t="str">
        <f>IFERROR(VLOOKUP(J818,产品编码!A:D,4,0),"")</f>
        <v/>
      </c>
      <c r="N818" s="253"/>
      <c r="O818" s="192"/>
      <c r="P818" s="192"/>
    </row>
    <row r="819" spans="1:16" ht="19.95" customHeight="1" x14ac:dyDescent="0.25">
      <c r="A819" s="245"/>
      <c r="B819" s="204"/>
      <c r="C819" s="218"/>
      <c r="D819" s="218"/>
      <c r="E819" s="218"/>
      <c r="F819" s="218"/>
      <c r="G819" s="218"/>
      <c r="H819" s="188"/>
      <c r="I819" s="188"/>
      <c r="J819" s="188"/>
      <c r="K819" s="226" t="str">
        <f>IFERROR(VLOOKUP(J819,产品编码!A:D,4,0),"")</f>
        <v/>
      </c>
      <c r="N819" s="253"/>
      <c r="O819" s="192"/>
      <c r="P819" s="192"/>
    </row>
    <row r="820" spans="1:16" ht="19.95" customHeight="1" x14ac:dyDescent="0.25">
      <c r="A820" s="245"/>
      <c r="B820" s="204"/>
      <c r="C820" s="218"/>
      <c r="D820" s="218"/>
      <c r="E820" s="218"/>
      <c r="F820" s="218"/>
      <c r="G820" s="218"/>
      <c r="H820" s="188"/>
      <c r="I820" s="188"/>
      <c r="J820" s="188"/>
      <c r="K820" s="226" t="str">
        <f>IFERROR(VLOOKUP(J820,产品编码!A:D,4,0),"")</f>
        <v/>
      </c>
      <c r="N820" s="253"/>
      <c r="O820" s="192"/>
      <c r="P820" s="192"/>
    </row>
    <row r="821" spans="1:16" ht="19.95" customHeight="1" x14ac:dyDescent="0.25">
      <c r="A821" s="245"/>
      <c r="B821" s="204"/>
      <c r="C821" s="218"/>
      <c r="D821" s="218"/>
      <c r="E821" s="218"/>
      <c r="F821" s="218"/>
      <c r="G821" s="218"/>
      <c r="H821" s="188"/>
      <c r="I821" s="188"/>
      <c r="J821" s="188"/>
      <c r="K821" s="226" t="str">
        <f>IFERROR(VLOOKUP(J821,产品编码!A:D,4,0),"")</f>
        <v/>
      </c>
      <c r="N821" s="253"/>
      <c r="O821" s="192"/>
      <c r="P821" s="192"/>
    </row>
    <row r="822" spans="1:16" ht="19.95" customHeight="1" x14ac:dyDescent="0.25">
      <c r="A822" s="245"/>
      <c r="B822" s="204"/>
      <c r="C822" s="218"/>
      <c r="D822" s="218"/>
      <c r="E822" s="218"/>
      <c r="F822" s="218"/>
      <c r="G822" s="218"/>
      <c r="H822" s="188"/>
      <c r="I822" s="188"/>
      <c r="J822" s="188"/>
      <c r="K822" s="226" t="str">
        <f>IFERROR(VLOOKUP(J822,产品编码!A:D,4,0),"")</f>
        <v/>
      </c>
      <c r="N822" s="253"/>
      <c r="O822" s="192"/>
      <c r="P822" s="192"/>
    </row>
    <row r="823" spans="1:16" ht="19.95" customHeight="1" x14ac:dyDescent="0.25">
      <c r="A823" s="245"/>
      <c r="B823" s="204"/>
      <c r="C823" s="218"/>
      <c r="D823" s="218"/>
      <c r="E823" s="218"/>
      <c r="F823" s="218"/>
      <c r="G823" s="218"/>
      <c r="H823" s="188"/>
      <c r="I823" s="188"/>
      <c r="J823" s="188"/>
      <c r="K823" s="226" t="str">
        <f>IFERROR(VLOOKUP(J823,产品编码!A:D,4,0),"")</f>
        <v/>
      </c>
      <c r="N823" s="253"/>
      <c r="O823" s="192"/>
      <c r="P823" s="192"/>
    </row>
    <row r="824" spans="1:16" ht="19.95" customHeight="1" x14ac:dyDescent="0.25">
      <c r="A824" s="245"/>
      <c r="B824" s="204"/>
      <c r="C824" s="218"/>
      <c r="D824" s="218"/>
      <c r="E824" s="218"/>
      <c r="F824" s="218"/>
      <c r="G824" s="218"/>
      <c r="H824" s="188"/>
      <c r="I824" s="188"/>
      <c r="J824" s="188"/>
      <c r="K824" s="226" t="str">
        <f>IFERROR(VLOOKUP(J824,产品编码!A:D,4,0),"")</f>
        <v/>
      </c>
      <c r="N824" s="253"/>
      <c r="O824" s="192"/>
      <c r="P824" s="192"/>
    </row>
    <row r="825" spans="1:16" ht="19.95" customHeight="1" x14ac:dyDescent="0.25">
      <c r="A825" s="245"/>
      <c r="B825" s="204"/>
      <c r="C825" s="218"/>
      <c r="D825" s="218"/>
      <c r="E825" s="218"/>
      <c r="F825" s="218"/>
      <c r="G825" s="218"/>
      <c r="H825" s="188"/>
      <c r="I825" s="188"/>
      <c r="J825" s="188"/>
      <c r="K825" s="226" t="str">
        <f>IFERROR(VLOOKUP(J825,产品编码!A:D,4,0),"")</f>
        <v/>
      </c>
      <c r="N825" s="253"/>
      <c r="O825" s="192"/>
      <c r="P825" s="192"/>
    </row>
    <row r="826" spans="1:16" ht="19.95" customHeight="1" x14ac:dyDescent="0.25">
      <c r="A826" s="245"/>
      <c r="B826" s="204"/>
      <c r="C826" s="218"/>
      <c r="D826" s="218"/>
      <c r="E826" s="218"/>
      <c r="F826" s="218"/>
      <c r="G826" s="218"/>
      <c r="H826" s="188"/>
      <c r="I826" s="188"/>
      <c r="J826" s="188"/>
      <c r="K826" s="226" t="str">
        <f>IFERROR(VLOOKUP(J826,产品编码!A:D,4,0),"")</f>
        <v/>
      </c>
      <c r="N826" s="253"/>
      <c r="O826" s="192"/>
      <c r="P826" s="192"/>
    </row>
    <row r="827" spans="1:16" ht="19.95" customHeight="1" x14ac:dyDescent="0.25">
      <c r="A827" s="245"/>
      <c r="B827" s="204"/>
      <c r="C827" s="218"/>
      <c r="D827" s="218"/>
      <c r="E827" s="218"/>
      <c r="F827" s="218"/>
      <c r="G827" s="218"/>
      <c r="H827" s="188"/>
      <c r="I827" s="188"/>
      <c r="J827" s="188"/>
      <c r="K827" s="226" t="str">
        <f>IFERROR(VLOOKUP(J827,产品编码!A:D,4,0),"")</f>
        <v/>
      </c>
      <c r="N827" s="253"/>
      <c r="O827" s="192"/>
      <c r="P827" s="192"/>
    </row>
    <row r="828" spans="1:16" ht="19.95" customHeight="1" x14ac:dyDescent="0.25">
      <c r="A828" s="245"/>
      <c r="B828" s="204"/>
      <c r="C828" s="218"/>
      <c r="D828" s="218"/>
      <c r="E828" s="218"/>
      <c r="F828" s="218"/>
      <c r="G828" s="218"/>
      <c r="H828" s="188"/>
      <c r="I828" s="188"/>
      <c r="J828" s="188"/>
      <c r="K828" s="226" t="str">
        <f>IFERROR(VLOOKUP(J828,产品编码!A:D,4,0),"")</f>
        <v/>
      </c>
      <c r="N828" s="253"/>
      <c r="O828" s="192"/>
      <c r="P828" s="192"/>
    </row>
    <row r="829" spans="1:16" ht="19.95" customHeight="1" x14ac:dyDescent="0.25">
      <c r="A829" s="245"/>
      <c r="B829" s="204"/>
      <c r="C829" s="218"/>
      <c r="D829" s="218"/>
      <c r="E829" s="218"/>
      <c r="F829" s="218"/>
      <c r="G829" s="218"/>
      <c r="H829" s="188"/>
      <c r="I829" s="188"/>
      <c r="J829" s="188"/>
      <c r="K829" s="226" t="str">
        <f>IFERROR(VLOOKUP(J829,产品编码!A:D,4,0),"")</f>
        <v/>
      </c>
      <c r="N829" s="253"/>
      <c r="O829" s="192"/>
      <c r="P829" s="192"/>
    </row>
    <row r="830" spans="1:16" ht="19.95" customHeight="1" x14ac:dyDescent="0.25">
      <c r="A830" s="245"/>
      <c r="B830" s="204"/>
      <c r="C830" s="218"/>
      <c r="D830" s="218"/>
      <c r="E830" s="218"/>
      <c r="F830" s="218"/>
      <c r="G830" s="218"/>
      <c r="H830" s="188"/>
      <c r="I830" s="188"/>
      <c r="J830" s="188"/>
      <c r="K830" s="226" t="str">
        <f>IFERROR(VLOOKUP(J830,产品编码!A:D,4,0),"")</f>
        <v/>
      </c>
      <c r="N830" s="253"/>
      <c r="O830" s="192"/>
      <c r="P830" s="192"/>
    </row>
    <row r="831" spans="1:16" ht="19.95" customHeight="1" x14ac:dyDescent="0.25">
      <c r="A831" s="245"/>
      <c r="B831" s="204"/>
      <c r="C831" s="218"/>
      <c r="D831" s="218"/>
      <c r="E831" s="218"/>
      <c r="F831" s="218"/>
      <c r="G831" s="218"/>
      <c r="H831" s="188"/>
      <c r="I831" s="188"/>
      <c r="J831" s="188"/>
      <c r="K831" s="226" t="str">
        <f>IFERROR(VLOOKUP(J831,产品编码!A:D,4,0),"")</f>
        <v/>
      </c>
      <c r="N831" s="253"/>
      <c r="O831" s="192"/>
      <c r="P831" s="192"/>
    </row>
    <row r="832" spans="1:16" ht="19.95" customHeight="1" x14ac:dyDescent="0.25">
      <c r="A832" s="245"/>
      <c r="B832" s="204"/>
      <c r="C832" s="218"/>
      <c r="D832" s="218"/>
      <c r="E832" s="218"/>
      <c r="F832" s="218"/>
      <c r="G832" s="218"/>
      <c r="H832" s="188"/>
      <c r="I832" s="188"/>
      <c r="J832" s="188"/>
      <c r="K832" s="226" t="str">
        <f>IFERROR(VLOOKUP(J832,产品编码!A:D,4,0),"")</f>
        <v/>
      </c>
      <c r="N832" s="253"/>
      <c r="O832" s="192"/>
      <c r="P832" s="192"/>
    </row>
    <row r="833" spans="1:16" ht="19.95" customHeight="1" x14ac:dyDescent="0.25">
      <c r="A833" s="245"/>
      <c r="B833" s="204"/>
      <c r="C833" s="218"/>
      <c r="D833" s="218"/>
      <c r="E833" s="218"/>
      <c r="F833" s="218"/>
      <c r="G833" s="218"/>
      <c r="H833" s="188"/>
      <c r="I833" s="188"/>
      <c r="J833" s="188"/>
      <c r="K833" s="226" t="str">
        <f>IFERROR(VLOOKUP(J833,产品编码!A:D,4,0),"")</f>
        <v/>
      </c>
      <c r="N833" s="253"/>
      <c r="O833" s="192"/>
      <c r="P833" s="192"/>
    </row>
    <row r="834" spans="1:16" ht="19.95" customHeight="1" x14ac:dyDescent="0.25">
      <c r="A834" s="245"/>
      <c r="B834" s="204"/>
      <c r="C834" s="218"/>
      <c r="D834" s="218"/>
      <c r="E834" s="218"/>
      <c r="F834" s="218"/>
      <c r="G834" s="218"/>
      <c r="H834" s="188"/>
      <c r="I834" s="188"/>
      <c r="J834" s="188"/>
      <c r="K834" s="226" t="str">
        <f>IFERROR(VLOOKUP(J834,产品编码!A:D,4,0),"")</f>
        <v/>
      </c>
      <c r="N834" s="253"/>
      <c r="O834" s="192"/>
      <c r="P834" s="192"/>
    </row>
    <row r="835" spans="1:16" ht="19.95" customHeight="1" x14ac:dyDescent="0.25">
      <c r="A835" s="245"/>
      <c r="B835" s="204"/>
      <c r="C835" s="218"/>
      <c r="D835" s="218"/>
      <c r="E835" s="218"/>
      <c r="F835" s="218"/>
      <c r="G835" s="218"/>
      <c r="H835" s="188"/>
      <c r="I835" s="188"/>
      <c r="J835" s="188"/>
      <c r="K835" s="226" t="str">
        <f>IFERROR(VLOOKUP(J835,产品编码!A:D,4,0),"")</f>
        <v/>
      </c>
      <c r="N835" s="253"/>
      <c r="O835" s="192"/>
      <c r="P835" s="192"/>
    </row>
    <row r="836" spans="1:16" ht="19.95" customHeight="1" x14ac:dyDescent="0.25">
      <c r="A836" s="245"/>
      <c r="B836" s="204"/>
      <c r="C836" s="218"/>
      <c r="D836" s="218"/>
      <c r="E836" s="218"/>
      <c r="F836" s="218"/>
      <c r="G836" s="218"/>
      <c r="H836" s="188"/>
      <c r="I836" s="188"/>
      <c r="J836" s="188"/>
      <c r="K836" s="226" t="str">
        <f>IFERROR(VLOOKUP(J836,产品编码!A:D,4,0),"")</f>
        <v/>
      </c>
      <c r="N836" s="253"/>
      <c r="O836" s="192"/>
      <c r="P836" s="192"/>
    </row>
    <row r="837" spans="1:16" ht="19.95" customHeight="1" x14ac:dyDescent="0.25">
      <c r="A837" s="245"/>
      <c r="B837" s="204"/>
      <c r="C837" s="218"/>
      <c r="D837" s="218"/>
      <c r="E837" s="218"/>
      <c r="F837" s="218"/>
      <c r="G837" s="218"/>
      <c r="H837" s="188"/>
      <c r="I837" s="188"/>
      <c r="J837" s="188"/>
      <c r="K837" s="226" t="str">
        <f>IFERROR(VLOOKUP(J837,产品编码!A:D,4,0),"")</f>
        <v/>
      </c>
      <c r="N837" s="253"/>
      <c r="O837" s="192"/>
      <c r="P837" s="192"/>
    </row>
    <row r="838" spans="1:16" ht="19.95" customHeight="1" x14ac:dyDescent="0.25">
      <c r="A838" s="245"/>
      <c r="B838" s="204"/>
      <c r="C838" s="218"/>
      <c r="D838" s="218"/>
      <c r="E838" s="218"/>
      <c r="F838" s="218"/>
      <c r="G838" s="218"/>
      <c r="H838" s="188"/>
      <c r="I838" s="188"/>
      <c r="J838" s="188"/>
      <c r="K838" s="226" t="str">
        <f>IFERROR(VLOOKUP(J838,产品编码!A:D,4,0),"")</f>
        <v/>
      </c>
      <c r="N838" s="253"/>
      <c r="O838" s="192"/>
      <c r="P838" s="192"/>
    </row>
    <row r="839" spans="1:16" ht="19.95" customHeight="1" x14ac:dyDescent="0.25">
      <c r="A839" s="245"/>
      <c r="B839" s="204"/>
      <c r="C839" s="218"/>
      <c r="D839" s="218"/>
      <c r="E839" s="218"/>
      <c r="F839" s="218"/>
      <c r="G839" s="218"/>
      <c r="H839" s="188"/>
      <c r="I839" s="188"/>
      <c r="J839" s="188"/>
      <c r="K839" s="226" t="str">
        <f>IFERROR(VLOOKUP(J839,产品编码!A:D,4,0),"")</f>
        <v/>
      </c>
      <c r="N839" s="253"/>
      <c r="O839" s="192"/>
      <c r="P839" s="192"/>
    </row>
    <row r="840" spans="1:16" ht="19.95" customHeight="1" x14ac:dyDescent="0.25">
      <c r="A840" s="245"/>
      <c r="B840" s="204"/>
      <c r="C840" s="218"/>
      <c r="D840" s="218"/>
      <c r="E840" s="218"/>
      <c r="F840" s="218"/>
      <c r="G840" s="218"/>
      <c r="H840" s="188"/>
      <c r="I840" s="188"/>
      <c r="J840" s="188"/>
      <c r="K840" s="226" t="str">
        <f>IFERROR(VLOOKUP(J840,产品编码!A:D,4,0),"")</f>
        <v/>
      </c>
      <c r="N840" s="253"/>
      <c r="O840" s="192"/>
      <c r="P840" s="192"/>
    </row>
    <row r="841" spans="1:16" ht="19.95" customHeight="1" x14ac:dyDescent="0.25">
      <c r="A841" s="245"/>
      <c r="B841" s="204"/>
      <c r="C841" s="218"/>
      <c r="D841" s="218"/>
      <c r="E841" s="218"/>
      <c r="F841" s="218"/>
      <c r="G841" s="218"/>
      <c r="H841" s="188"/>
      <c r="I841" s="221"/>
      <c r="J841" s="221"/>
      <c r="K841" s="226" t="str">
        <f>IFERROR(VLOOKUP(J841,产品编码!A:D,4,0),"")</f>
        <v/>
      </c>
      <c r="N841" s="253"/>
      <c r="O841" s="192"/>
      <c r="P841" s="192"/>
    </row>
    <row r="842" spans="1:16" ht="19.95" customHeight="1" x14ac:dyDescent="0.25">
      <c r="A842" s="245"/>
      <c r="B842" s="204"/>
      <c r="C842" s="218"/>
      <c r="D842" s="218"/>
      <c r="E842" s="218"/>
      <c r="F842" s="218"/>
      <c r="G842" s="218"/>
      <c r="H842" s="188"/>
      <c r="I842" s="221"/>
      <c r="J842" s="221"/>
      <c r="K842" s="226" t="str">
        <f>IFERROR(VLOOKUP(J842,产品编码!A:D,4,0),"")</f>
        <v/>
      </c>
      <c r="N842" s="253"/>
      <c r="O842" s="192"/>
      <c r="P842" s="192"/>
    </row>
    <row r="843" spans="1:16" ht="19.95" customHeight="1" x14ac:dyDescent="0.25">
      <c r="A843" s="245"/>
      <c r="B843" s="204"/>
      <c r="C843" s="218"/>
      <c r="D843" s="218"/>
      <c r="E843" s="218"/>
      <c r="F843" s="218"/>
      <c r="G843" s="218"/>
      <c r="H843" s="188"/>
      <c r="I843" s="221"/>
      <c r="J843" s="221"/>
      <c r="K843" s="226" t="str">
        <f>IFERROR(VLOOKUP(J843,产品编码!A:D,4,0),"")</f>
        <v/>
      </c>
      <c r="N843" s="253"/>
      <c r="O843" s="192"/>
      <c r="P843" s="192"/>
    </row>
    <row r="844" spans="1:16" ht="19.95" customHeight="1" x14ac:dyDescent="0.25">
      <c r="A844" s="245"/>
      <c r="B844" s="204"/>
      <c r="C844" s="218"/>
      <c r="D844" s="218"/>
      <c r="E844" s="218"/>
      <c r="F844" s="218"/>
      <c r="G844" s="218"/>
      <c r="H844" s="188"/>
      <c r="I844" s="221"/>
      <c r="J844" s="221"/>
      <c r="K844" s="226" t="str">
        <f>IFERROR(VLOOKUP(J844,产品编码!A:D,4,0),"")</f>
        <v/>
      </c>
      <c r="N844" s="253"/>
      <c r="O844" s="192"/>
      <c r="P844" s="192"/>
    </row>
    <row r="845" spans="1:16" ht="19.95" customHeight="1" x14ac:dyDescent="0.25">
      <c r="A845" s="245"/>
      <c r="B845" s="204"/>
      <c r="C845" s="218"/>
      <c r="D845" s="218"/>
      <c r="E845" s="218"/>
      <c r="F845" s="218"/>
      <c r="G845" s="218"/>
      <c r="H845" s="188"/>
      <c r="I845" s="221"/>
      <c r="J845" s="221"/>
      <c r="K845" s="226" t="str">
        <f>IFERROR(VLOOKUP(J845,产品编码!A:D,4,0),"")</f>
        <v/>
      </c>
      <c r="N845" s="253"/>
      <c r="O845" s="192"/>
      <c r="P845" s="192"/>
    </row>
    <row r="846" spans="1:16" ht="19.95" customHeight="1" x14ac:dyDescent="0.25">
      <c r="A846" s="245"/>
      <c r="B846" s="204"/>
      <c r="C846" s="218"/>
      <c r="D846" s="218"/>
      <c r="E846" s="218"/>
      <c r="F846" s="218"/>
      <c r="G846" s="218"/>
      <c r="H846" s="188"/>
      <c r="I846" s="221"/>
      <c r="J846" s="221"/>
      <c r="K846" s="226" t="str">
        <f>IFERROR(VLOOKUP(J846,产品编码!A:D,4,0),"")</f>
        <v/>
      </c>
      <c r="N846" s="253"/>
      <c r="O846" s="192"/>
      <c r="P846" s="192"/>
    </row>
    <row r="847" spans="1:16" ht="19.95" customHeight="1" x14ac:dyDescent="0.25">
      <c r="A847" s="245"/>
      <c r="B847" s="204"/>
      <c r="C847" s="218"/>
      <c r="D847" s="218"/>
      <c r="E847" s="218"/>
      <c r="F847" s="218"/>
      <c r="G847" s="218"/>
      <c r="H847" s="188"/>
      <c r="I847" s="221"/>
      <c r="J847" s="221"/>
      <c r="K847" s="226" t="str">
        <f>IFERROR(VLOOKUP(J847,产品编码!A:D,4,0),"")</f>
        <v/>
      </c>
      <c r="N847" s="253"/>
      <c r="O847" s="192"/>
      <c r="P847" s="192"/>
    </row>
    <row r="848" spans="1:16" ht="19.95" customHeight="1" x14ac:dyDescent="0.25">
      <c r="A848" s="245"/>
      <c r="B848" s="204"/>
      <c r="C848" s="218"/>
      <c r="D848" s="218"/>
      <c r="E848" s="218"/>
      <c r="F848" s="218"/>
      <c r="G848" s="218"/>
      <c r="H848" s="188"/>
      <c r="I848" s="221"/>
      <c r="J848" s="221"/>
      <c r="K848" s="226" t="str">
        <f>IFERROR(VLOOKUP(J848,产品编码!A:D,4,0),"")</f>
        <v/>
      </c>
      <c r="N848" s="253"/>
      <c r="O848" s="192"/>
      <c r="P848" s="192"/>
    </row>
    <row r="849" spans="1:16" ht="19.95" customHeight="1" x14ac:dyDescent="0.25">
      <c r="A849" s="245"/>
      <c r="B849" s="204"/>
      <c r="C849" s="218"/>
      <c r="D849" s="218"/>
      <c r="E849" s="218"/>
      <c r="F849" s="218"/>
      <c r="G849" s="218"/>
      <c r="H849" s="188"/>
      <c r="I849" s="221"/>
      <c r="J849" s="221"/>
      <c r="K849" s="226" t="str">
        <f>IFERROR(VLOOKUP(J849,产品编码!A:D,4,0),"")</f>
        <v/>
      </c>
      <c r="N849" s="253"/>
      <c r="O849" s="192"/>
      <c r="P849" s="192"/>
    </row>
    <row r="850" spans="1:16" ht="19.95" customHeight="1" x14ac:dyDescent="0.25">
      <c r="A850" s="245"/>
      <c r="B850" s="204"/>
      <c r="C850" s="218"/>
      <c r="D850" s="218"/>
      <c r="E850" s="218"/>
      <c r="F850" s="218"/>
      <c r="G850" s="218"/>
      <c r="H850" s="188"/>
      <c r="I850" s="221"/>
      <c r="J850" s="221"/>
      <c r="K850" s="226" t="str">
        <f>IFERROR(VLOOKUP(J850,产品编码!A:D,4,0),"")</f>
        <v/>
      </c>
      <c r="N850" s="253"/>
      <c r="O850" s="192"/>
      <c r="P850" s="192"/>
    </row>
    <row r="851" spans="1:16" ht="19.95" customHeight="1" x14ac:dyDescent="0.25">
      <c r="A851" s="245"/>
      <c r="B851" s="204"/>
      <c r="C851" s="218"/>
      <c r="D851" s="218"/>
      <c r="E851" s="218"/>
      <c r="F851" s="218"/>
      <c r="G851" s="218"/>
      <c r="H851" s="188"/>
      <c r="I851" s="221"/>
      <c r="J851" s="221"/>
      <c r="K851" s="226" t="str">
        <f>IFERROR(VLOOKUP(J851,产品编码!A:D,4,0),"")</f>
        <v/>
      </c>
      <c r="N851" s="253"/>
      <c r="O851" s="192"/>
      <c r="P851" s="192"/>
    </row>
    <row r="852" spans="1:16" ht="19.95" customHeight="1" x14ac:dyDescent="0.25">
      <c r="A852" s="245"/>
      <c r="B852" s="204"/>
      <c r="C852" s="218"/>
      <c r="D852" s="218"/>
      <c r="E852" s="218"/>
      <c r="F852" s="218"/>
      <c r="G852" s="218"/>
      <c r="H852" s="188"/>
      <c r="I852" s="221"/>
      <c r="J852" s="221"/>
      <c r="K852" s="226" t="str">
        <f>IFERROR(VLOOKUP(J852,产品编码!A:D,4,0),"")</f>
        <v/>
      </c>
      <c r="N852" s="253"/>
      <c r="O852" s="192"/>
      <c r="P852" s="192"/>
    </row>
    <row r="853" spans="1:16" ht="19.95" customHeight="1" x14ac:dyDescent="0.25">
      <c r="A853" s="245"/>
      <c r="B853" s="204"/>
      <c r="C853" s="218"/>
      <c r="D853" s="218"/>
      <c r="E853" s="218"/>
      <c r="F853" s="218"/>
      <c r="G853" s="218"/>
      <c r="H853" s="188"/>
      <c r="I853" s="221"/>
      <c r="J853" s="221"/>
      <c r="K853" s="226" t="str">
        <f>IFERROR(VLOOKUP(J853,产品编码!A:D,4,0),"")</f>
        <v/>
      </c>
      <c r="N853" s="253"/>
      <c r="O853" s="192"/>
      <c r="P853" s="192"/>
    </row>
    <row r="854" spans="1:16" ht="19.95" customHeight="1" x14ac:dyDescent="0.25">
      <c r="A854" s="245"/>
      <c r="B854" s="204"/>
      <c r="C854" s="218"/>
      <c r="D854" s="218"/>
      <c r="E854" s="218"/>
      <c r="F854" s="218"/>
      <c r="G854" s="218"/>
      <c r="H854" s="188"/>
      <c r="I854" s="221"/>
      <c r="J854" s="221"/>
      <c r="K854" s="226" t="str">
        <f>IFERROR(VLOOKUP(J854,产品编码!A:D,4,0),"")</f>
        <v/>
      </c>
      <c r="N854" s="253"/>
      <c r="O854" s="192"/>
      <c r="P854" s="192"/>
    </row>
    <row r="855" spans="1:16" ht="19.95" customHeight="1" x14ac:dyDescent="0.25">
      <c r="A855" s="245"/>
      <c r="B855" s="204"/>
      <c r="C855" s="218"/>
      <c r="D855" s="218"/>
      <c r="E855" s="218"/>
      <c r="F855" s="218"/>
      <c r="G855" s="218"/>
      <c r="H855" s="188"/>
      <c r="I855" s="221"/>
      <c r="J855" s="221"/>
      <c r="K855" s="226" t="str">
        <f>IFERROR(VLOOKUP(J855,产品编码!A:D,4,0),"")</f>
        <v/>
      </c>
      <c r="N855" s="253"/>
      <c r="O855" s="192"/>
      <c r="P855" s="192"/>
    </row>
    <row r="856" spans="1:16" ht="19.95" customHeight="1" x14ac:dyDescent="0.25">
      <c r="A856" s="245"/>
      <c r="B856" s="204"/>
      <c r="C856" s="218"/>
      <c r="D856" s="218"/>
      <c r="E856" s="218"/>
      <c r="F856" s="218"/>
      <c r="G856" s="218"/>
      <c r="H856" s="188"/>
      <c r="I856" s="221"/>
      <c r="J856" s="221"/>
      <c r="K856" s="226" t="str">
        <f>IFERROR(VLOOKUP(J856,产品编码!A:D,4,0),"")</f>
        <v/>
      </c>
      <c r="N856" s="253"/>
      <c r="O856" s="192"/>
      <c r="P856" s="192"/>
    </row>
    <row r="857" spans="1:16" ht="19.95" customHeight="1" x14ac:dyDescent="0.25">
      <c r="A857" s="245"/>
      <c r="B857" s="204"/>
      <c r="C857" s="218"/>
      <c r="D857" s="218"/>
      <c r="E857" s="218"/>
      <c r="F857" s="218"/>
      <c r="G857" s="218"/>
      <c r="H857" s="188"/>
      <c r="I857" s="221"/>
      <c r="J857" s="221"/>
      <c r="K857" s="226" t="str">
        <f>IFERROR(VLOOKUP(J857,产品编码!A:D,4,0),"")</f>
        <v/>
      </c>
      <c r="N857" s="253"/>
      <c r="O857" s="192"/>
      <c r="P857" s="192"/>
    </row>
    <row r="858" spans="1:16" ht="19.95" customHeight="1" x14ac:dyDescent="0.25">
      <c r="A858" s="245"/>
      <c r="B858" s="204"/>
      <c r="C858" s="218"/>
      <c r="D858" s="218"/>
      <c r="E858" s="218"/>
      <c r="F858" s="218"/>
      <c r="G858" s="218"/>
      <c r="H858" s="188"/>
      <c r="I858" s="221"/>
      <c r="J858" s="221"/>
      <c r="K858" s="226" t="str">
        <f>IFERROR(VLOOKUP(J858,产品编码!A:D,4,0),"")</f>
        <v/>
      </c>
      <c r="N858" s="253"/>
      <c r="O858" s="192"/>
      <c r="P858" s="192"/>
    </row>
    <row r="859" spans="1:16" ht="19.95" customHeight="1" x14ac:dyDescent="0.25">
      <c r="A859" s="245"/>
      <c r="B859" s="204"/>
      <c r="C859" s="218"/>
      <c r="D859" s="218"/>
      <c r="E859" s="218"/>
      <c r="F859" s="218"/>
      <c r="G859" s="218"/>
      <c r="H859" s="188"/>
      <c r="I859" s="221"/>
      <c r="J859" s="221"/>
      <c r="K859" s="226" t="str">
        <f>IFERROR(VLOOKUP(J859,产品编码!A:D,4,0),"")</f>
        <v/>
      </c>
      <c r="N859" s="253"/>
      <c r="O859" s="192"/>
      <c r="P859" s="192"/>
    </row>
    <row r="860" spans="1:16" ht="19.95" customHeight="1" x14ac:dyDescent="0.25">
      <c r="A860" s="245"/>
      <c r="B860" s="204"/>
      <c r="C860" s="218"/>
      <c r="D860" s="218"/>
      <c r="E860" s="218"/>
      <c r="F860" s="218"/>
      <c r="G860" s="218"/>
      <c r="H860" s="188"/>
      <c r="I860" s="221"/>
      <c r="J860" s="221"/>
      <c r="K860" s="226" t="str">
        <f>IFERROR(VLOOKUP(J860,产品编码!A:D,4,0),"")</f>
        <v/>
      </c>
      <c r="N860" s="253"/>
      <c r="O860" s="192"/>
      <c r="P860" s="192"/>
    </row>
    <row r="861" spans="1:16" ht="19.95" customHeight="1" x14ac:dyDescent="0.25">
      <c r="A861" s="245"/>
      <c r="B861" s="204"/>
      <c r="C861" s="218"/>
      <c r="D861" s="218"/>
      <c r="E861" s="218"/>
      <c r="F861" s="218"/>
      <c r="G861" s="218"/>
      <c r="H861" s="188"/>
      <c r="I861" s="221"/>
      <c r="J861" s="221"/>
      <c r="K861" s="226" t="str">
        <f>IFERROR(VLOOKUP(J861,产品编码!A:D,4,0),"")</f>
        <v/>
      </c>
      <c r="N861" s="253"/>
      <c r="O861" s="192"/>
      <c r="P861" s="192"/>
    </row>
    <row r="862" spans="1:16" ht="19.95" customHeight="1" x14ac:dyDescent="0.25">
      <c r="A862" s="245"/>
      <c r="B862" s="204"/>
      <c r="C862" s="218"/>
      <c r="D862" s="218"/>
      <c r="E862" s="218"/>
      <c r="F862" s="218"/>
      <c r="G862" s="218"/>
      <c r="H862" s="188"/>
      <c r="I862" s="221"/>
      <c r="J862" s="221"/>
      <c r="K862" s="226" t="str">
        <f>IFERROR(VLOOKUP(J862,产品编码!A:D,4,0),"")</f>
        <v/>
      </c>
      <c r="N862" s="253"/>
      <c r="O862" s="192"/>
      <c r="P862" s="192"/>
    </row>
    <row r="863" spans="1:16" ht="19.95" customHeight="1" x14ac:dyDescent="0.25">
      <c r="A863" s="245"/>
      <c r="B863" s="204"/>
      <c r="C863" s="218"/>
      <c r="D863" s="218"/>
      <c r="E863" s="218"/>
      <c r="F863" s="218"/>
      <c r="G863" s="218"/>
      <c r="H863" s="188"/>
      <c r="I863" s="221"/>
      <c r="J863" s="221"/>
      <c r="K863" s="226" t="str">
        <f>IFERROR(VLOOKUP(J863,产品编码!A:D,4,0),"")</f>
        <v/>
      </c>
      <c r="N863" s="253"/>
      <c r="O863" s="192"/>
      <c r="P863" s="192"/>
    </row>
    <row r="864" spans="1:16" ht="19.95" customHeight="1" x14ac:dyDescent="0.25">
      <c r="A864" s="245"/>
      <c r="B864" s="204"/>
      <c r="C864" s="218"/>
      <c r="D864" s="218"/>
      <c r="E864" s="218"/>
      <c r="F864" s="218"/>
      <c r="G864" s="218"/>
      <c r="H864" s="188"/>
      <c r="I864" s="221"/>
      <c r="J864" s="221"/>
      <c r="K864" s="226" t="str">
        <f>IFERROR(VLOOKUP(J864,产品编码!A:D,4,0),"")</f>
        <v/>
      </c>
      <c r="N864" s="253"/>
      <c r="O864" s="192"/>
      <c r="P864" s="192"/>
    </row>
    <row r="865" spans="1:16" ht="19.95" customHeight="1" x14ac:dyDescent="0.25">
      <c r="A865" s="245"/>
      <c r="B865" s="204"/>
      <c r="C865" s="218"/>
      <c r="D865" s="218"/>
      <c r="E865" s="218"/>
      <c r="F865" s="218"/>
      <c r="G865" s="218"/>
      <c r="H865" s="188"/>
      <c r="I865" s="221"/>
      <c r="J865" s="221"/>
      <c r="K865" s="226" t="str">
        <f>IFERROR(VLOOKUP(J865,产品编码!A:D,4,0),"")</f>
        <v/>
      </c>
      <c r="N865" s="253"/>
      <c r="O865" s="192"/>
      <c r="P865" s="192"/>
    </row>
    <row r="866" spans="1:16" ht="19.95" customHeight="1" x14ac:dyDescent="0.25">
      <c r="A866" s="245"/>
      <c r="B866" s="204"/>
      <c r="C866" s="218"/>
      <c r="D866" s="218"/>
      <c r="E866" s="218"/>
      <c r="F866" s="218"/>
      <c r="G866" s="218"/>
      <c r="H866" s="188"/>
      <c r="I866" s="221"/>
      <c r="J866" s="221"/>
      <c r="K866" s="226" t="str">
        <f>IFERROR(VLOOKUP(J866,产品编码!A:D,4,0),"")</f>
        <v/>
      </c>
      <c r="N866" s="253"/>
      <c r="O866" s="192"/>
      <c r="P866" s="192"/>
    </row>
    <row r="867" spans="1:16" ht="19.95" customHeight="1" x14ac:dyDescent="0.25">
      <c r="A867" s="245"/>
      <c r="B867" s="204"/>
      <c r="C867" s="218"/>
      <c r="D867" s="218"/>
      <c r="E867" s="218"/>
      <c r="F867" s="218"/>
      <c r="G867" s="218"/>
      <c r="H867" s="188"/>
      <c r="I867" s="221"/>
      <c r="J867" s="221"/>
      <c r="K867" s="226" t="str">
        <f>IFERROR(VLOOKUP(J867,产品编码!A:D,4,0),"")</f>
        <v/>
      </c>
      <c r="N867" s="253"/>
      <c r="O867" s="192"/>
      <c r="P867" s="192"/>
    </row>
    <row r="868" spans="1:16" ht="19.95" customHeight="1" x14ac:dyDescent="0.25">
      <c r="A868" s="245"/>
      <c r="B868" s="204"/>
      <c r="C868" s="218"/>
      <c r="D868" s="218"/>
      <c r="E868" s="218"/>
      <c r="F868" s="218"/>
      <c r="G868" s="218"/>
      <c r="H868" s="188"/>
      <c r="I868" s="221"/>
      <c r="J868" s="221"/>
      <c r="K868" s="226" t="str">
        <f>IFERROR(VLOOKUP(J868,产品编码!A:D,4,0),"")</f>
        <v/>
      </c>
      <c r="N868" s="253"/>
      <c r="O868" s="192"/>
      <c r="P868" s="192"/>
    </row>
    <row r="869" spans="1:16" ht="19.95" customHeight="1" x14ac:dyDescent="0.25">
      <c r="A869" s="245"/>
      <c r="B869" s="204"/>
      <c r="C869" s="218"/>
      <c r="D869" s="218"/>
      <c r="E869" s="218"/>
      <c r="F869" s="218"/>
      <c r="G869" s="218"/>
      <c r="H869" s="188"/>
      <c r="I869" s="221"/>
      <c r="J869" s="221"/>
      <c r="K869" s="226" t="str">
        <f>IFERROR(VLOOKUP(J869,产品编码!A:D,4,0),"")</f>
        <v/>
      </c>
      <c r="N869" s="253"/>
      <c r="O869" s="192"/>
      <c r="P869" s="192"/>
    </row>
    <row r="870" spans="1:16" ht="19.95" customHeight="1" x14ac:dyDescent="0.25">
      <c r="A870" s="245"/>
      <c r="B870" s="204"/>
      <c r="C870" s="218"/>
      <c r="D870" s="218"/>
      <c r="E870" s="218"/>
      <c r="F870" s="218"/>
      <c r="G870" s="218"/>
      <c r="H870" s="188"/>
      <c r="I870" s="221"/>
      <c r="J870" s="221"/>
      <c r="K870" s="226" t="str">
        <f>IFERROR(VLOOKUP(J870,产品编码!A:D,4,0),"")</f>
        <v/>
      </c>
      <c r="N870" s="253"/>
      <c r="O870" s="192"/>
      <c r="P870" s="192"/>
    </row>
    <row r="871" spans="1:16" ht="19.95" customHeight="1" x14ac:dyDescent="0.25">
      <c r="A871" s="245"/>
      <c r="B871" s="204"/>
      <c r="C871" s="218"/>
      <c r="D871" s="218"/>
      <c r="E871" s="218"/>
      <c r="F871" s="218"/>
      <c r="G871" s="218"/>
      <c r="H871" s="188"/>
      <c r="I871" s="221"/>
      <c r="J871" s="221"/>
      <c r="K871" s="226" t="str">
        <f>IFERROR(VLOOKUP(J871,产品编码!A:D,4,0),"")</f>
        <v/>
      </c>
      <c r="N871" s="253"/>
      <c r="O871" s="192"/>
      <c r="P871" s="192"/>
    </row>
    <row r="872" spans="1:16" ht="19.95" customHeight="1" x14ac:dyDescent="0.25">
      <c r="A872" s="245"/>
      <c r="B872" s="204"/>
      <c r="C872" s="218"/>
      <c r="D872" s="218"/>
      <c r="E872" s="218"/>
      <c r="F872" s="218"/>
      <c r="G872" s="218"/>
      <c r="H872" s="188"/>
      <c r="I872" s="221"/>
      <c r="J872" s="221"/>
      <c r="K872" s="226" t="str">
        <f>IFERROR(VLOOKUP(J872,产品编码!A:D,4,0),"")</f>
        <v/>
      </c>
      <c r="N872" s="253"/>
      <c r="O872" s="192"/>
      <c r="P872" s="192"/>
    </row>
    <row r="873" spans="1:16" ht="19.95" customHeight="1" x14ac:dyDescent="0.25">
      <c r="A873" s="245"/>
      <c r="B873" s="204"/>
      <c r="C873" s="218"/>
      <c r="D873" s="218"/>
      <c r="E873" s="218"/>
      <c r="F873" s="218"/>
      <c r="G873" s="218"/>
      <c r="H873" s="188"/>
      <c r="I873" s="221"/>
      <c r="J873" s="221"/>
      <c r="K873" s="226" t="str">
        <f>IFERROR(VLOOKUP(J873,产品编码!A:D,4,0),"")</f>
        <v/>
      </c>
      <c r="N873" s="253"/>
      <c r="O873" s="192"/>
      <c r="P873" s="192"/>
    </row>
    <row r="874" spans="1:16" ht="19.95" customHeight="1" x14ac:dyDescent="0.25">
      <c r="A874" s="245"/>
      <c r="B874" s="204"/>
      <c r="C874" s="218"/>
      <c r="D874" s="218"/>
      <c r="E874" s="218"/>
      <c r="F874" s="218"/>
      <c r="G874" s="218"/>
      <c r="H874" s="188"/>
      <c r="I874" s="221"/>
      <c r="J874" s="221"/>
      <c r="K874" s="226" t="str">
        <f>IFERROR(VLOOKUP(J874,产品编码!A:D,4,0),"")</f>
        <v/>
      </c>
      <c r="N874" s="253"/>
      <c r="O874" s="192"/>
      <c r="P874" s="192"/>
    </row>
    <row r="875" spans="1:16" ht="19.95" customHeight="1" x14ac:dyDescent="0.25">
      <c r="A875" s="245"/>
      <c r="B875" s="204"/>
      <c r="C875" s="218"/>
      <c r="D875" s="218"/>
      <c r="E875" s="218"/>
      <c r="F875" s="218"/>
      <c r="G875" s="218"/>
      <c r="H875" s="188"/>
      <c r="I875" s="221"/>
      <c r="J875" s="221"/>
      <c r="K875" s="226" t="str">
        <f>IFERROR(VLOOKUP(J875,产品编码!A:D,4,0),"")</f>
        <v/>
      </c>
      <c r="N875" s="253"/>
      <c r="O875" s="192"/>
      <c r="P875" s="192"/>
    </row>
    <row r="876" spans="1:16" ht="19.95" customHeight="1" x14ac:dyDescent="0.25">
      <c r="A876" s="245"/>
      <c r="B876" s="204"/>
      <c r="C876" s="218"/>
      <c r="D876" s="218"/>
      <c r="E876" s="218"/>
      <c r="F876" s="218"/>
      <c r="G876" s="218"/>
      <c r="H876" s="188"/>
      <c r="I876" s="221"/>
      <c r="J876" s="221"/>
      <c r="K876" s="226" t="str">
        <f>IFERROR(VLOOKUP(J876,产品编码!A:D,4,0),"")</f>
        <v/>
      </c>
      <c r="N876" s="253"/>
      <c r="O876" s="192"/>
      <c r="P876" s="192"/>
    </row>
    <row r="877" spans="1:16" ht="19.95" customHeight="1" x14ac:dyDescent="0.25">
      <c r="A877" s="245"/>
      <c r="B877" s="204"/>
      <c r="C877" s="218"/>
      <c r="D877" s="218"/>
      <c r="E877" s="218"/>
      <c r="F877" s="218"/>
      <c r="G877" s="218"/>
      <c r="H877" s="188"/>
      <c r="I877" s="221"/>
      <c r="J877" s="221"/>
      <c r="K877" s="226" t="str">
        <f>IFERROR(VLOOKUP(J877,产品编码!A:D,4,0),"")</f>
        <v/>
      </c>
      <c r="N877" s="253"/>
      <c r="O877" s="192"/>
      <c r="P877" s="192"/>
    </row>
    <row r="878" spans="1:16" ht="19.95" customHeight="1" x14ac:dyDescent="0.25">
      <c r="A878" s="245"/>
      <c r="B878" s="204"/>
      <c r="C878" s="218"/>
      <c r="D878" s="218"/>
      <c r="E878" s="218"/>
      <c r="F878" s="218"/>
      <c r="G878" s="218"/>
      <c r="H878" s="188"/>
      <c r="I878" s="221"/>
      <c r="J878" s="221"/>
      <c r="K878" s="226" t="str">
        <f>IFERROR(VLOOKUP(J878,产品编码!A:D,4,0),"")</f>
        <v/>
      </c>
      <c r="N878" s="253"/>
      <c r="O878" s="192"/>
      <c r="P878" s="192"/>
    </row>
    <row r="879" spans="1:16" ht="19.95" customHeight="1" x14ac:dyDescent="0.25">
      <c r="A879" s="245"/>
      <c r="B879" s="204"/>
      <c r="C879" s="218"/>
      <c r="D879" s="218"/>
      <c r="E879" s="218"/>
      <c r="F879" s="218"/>
      <c r="G879" s="218"/>
      <c r="H879" s="188"/>
      <c r="I879" s="221"/>
      <c r="J879" s="221"/>
      <c r="K879" s="226" t="str">
        <f>IFERROR(VLOOKUP(J879,产品编码!A:D,4,0),"")</f>
        <v/>
      </c>
      <c r="N879" s="253"/>
      <c r="O879" s="192"/>
      <c r="P879" s="192"/>
    </row>
    <row r="880" spans="1:16" ht="19.95" customHeight="1" x14ac:dyDescent="0.25">
      <c r="A880" s="245"/>
      <c r="B880" s="204"/>
      <c r="C880" s="218"/>
      <c r="D880" s="218"/>
      <c r="E880" s="218"/>
      <c r="F880" s="218"/>
      <c r="G880" s="218"/>
      <c r="H880" s="188"/>
      <c r="I880" s="221"/>
      <c r="J880" s="221"/>
      <c r="K880" s="226" t="str">
        <f>IFERROR(VLOOKUP(J880,产品编码!A:D,4,0),"")</f>
        <v/>
      </c>
      <c r="N880" s="253"/>
      <c r="O880" s="192"/>
      <c r="P880" s="192"/>
    </row>
    <row r="881" spans="1:16" ht="19.95" customHeight="1" x14ac:dyDescent="0.25">
      <c r="A881" s="245"/>
      <c r="B881" s="204"/>
      <c r="C881" s="218"/>
      <c r="D881" s="218"/>
      <c r="E881" s="218"/>
      <c r="F881" s="218"/>
      <c r="G881" s="218"/>
      <c r="H881" s="188"/>
      <c r="I881" s="221"/>
      <c r="J881" s="221"/>
      <c r="K881" s="226" t="str">
        <f>IFERROR(VLOOKUP(J881,产品编码!A:D,4,0),"")</f>
        <v/>
      </c>
      <c r="N881" s="253"/>
      <c r="O881" s="192"/>
      <c r="P881" s="192"/>
    </row>
    <row r="882" spans="1:16" ht="19.95" customHeight="1" x14ac:dyDescent="0.25">
      <c r="A882" s="245"/>
      <c r="B882" s="204"/>
      <c r="C882" s="218"/>
      <c r="D882" s="218"/>
      <c r="E882" s="218"/>
      <c r="F882" s="218"/>
      <c r="G882" s="218"/>
      <c r="H882" s="188"/>
      <c r="I882" s="221"/>
      <c r="J882" s="221"/>
      <c r="K882" s="226" t="str">
        <f>IFERROR(VLOOKUP(J882,产品编码!A:D,4,0),"")</f>
        <v/>
      </c>
      <c r="N882" s="253"/>
      <c r="O882" s="192"/>
      <c r="P882" s="192"/>
    </row>
    <row r="883" spans="1:16" ht="19.95" customHeight="1" x14ac:dyDescent="0.25">
      <c r="A883" s="245"/>
      <c r="B883" s="204"/>
      <c r="C883" s="218"/>
      <c r="D883" s="218"/>
      <c r="E883" s="218"/>
      <c r="F883" s="218"/>
      <c r="G883" s="218"/>
      <c r="H883" s="188"/>
      <c r="I883" s="221"/>
      <c r="J883" s="221"/>
      <c r="K883" s="226" t="str">
        <f>IFERROR(VLOOKUP(J883,产品编码!A:D,4,0),"")</f>
        <v/>
      </c>
      <c r="N883" s="253"/>
      <c r="O883" s="192"/>
      <c r="P883" s="192"/>
    </row>
    <row r="884" spans="1:16" ht="19.95" customHeight="1" x14ac:dyDescent="0.25">
      <c r="A884" s="245"/>
      <c r="B884" s="204"/>
      <c r="C884" s="218"/>
      <c r="D884" s="218"/>
      <c r="E884" s="218"/>
      <c r="F884" s="218"/>
      <c r="G884" s="218"/>
      <c r="H884" s="188"/>
      <c r="I884" s="221"/>
      <c r="J884" s="221"/>
      <c r="K884" s="226" t="str">
        <f>IFERROR(VLOOKUP(J884,产品编码!A:D,4,0),"")</f>
        <v/>
      </c>
      <c r="N884" s="253"/>
      <c r="O884" s="192"/>
      <c r="P884" s="192"/>
    </row>
    <row r="885" spans="1:16" ht="19.95" customHeight="1" x14ac:dyDescent="0.25">
      <c r="A885" s="245"/>
      <c r="B885" s="204"/>
      <c r="C885" s="218"/>
      <c r="D885" s="218"/>
      <c r="E885" s="218"/>
      <c r="F885" s="218"/>
      <c r="G885" s="218"/>
      <c r="H885" s="188"/>
      <c r="I885" s="221"/>
      <c r="J885" s="221"/>
      <c r="K885" s="226" t="str">
        <f>IFERROR(VLOOKUP(J885,产品编码!A:D,4,0),"")</f>
        <v/>
      </c>
      <c r="N885" s="253"/>
      <c r="O885" s="192"/>
      <c r="P885" s="192"/>
    </row>
    <row r="886" spans="1:16" ht="19.95" customHeight="1" x14ac:dyDescent="0.25">
      <c r="A886" s="245"/>
      <c r="B886" s="204"/>
      <c r="C886" s="218"/>
      <c r="D886" s="218"/>
      <c r="E886" s="218"/>
      <c r="F886" s="218"/>
      <c r="G886" s="218"/>
      <c r="H886" s="188"/>
      <c r="I886" s="221"/>
      <c r="J886" s="221"/>
      <c r="K886" s="226" t="str">
        <f>IFERROR(VLOOKUP(J886,产品编码!A:D,4,0),"")</f>
        <v/>
      </c>
      <c r="N886" s="253"/>
      <c r="O886" s="192"/>
      <c r="P886" s="192"/>
    </row>
    <row r="887" spans="1:16" ht="19.95" customHeight="1" x14ac:dyDescent="0.25">
      <c r="A887" s="245"/>
      <c r="B887" s="204"/>
      <c r="C887" s="218"/>
      <c r="D887" s="218"/>
      <c r="E887" s="218"/>
      <c r="F887" s="218"/>
      <c r="G887" s="218"/>
      <c r="H887" s="188"/>
      <c r="I887" s="221"/>
      <c r="J887" s="221"/>
      <c r="K887" s="226" t="str">
        <f>IFERROR(VLOOKUP(J887,产品编码!A:D,4,0),"")</f>
        <v/>
      </c>
      <c r="N887" s="253"/>
      <c r="O887" s="192"/>
      <c r="P887" s="192"/>
    </row>
    <row r="888" spans="1:16" ht="19.95" customHeight="1" x14ac:dyDescent="0.25">
      <c r="A888" s="245"/>
      <c r="B888" s="204"/>
      <c r="C888" s="218"/>
      <c r="D888" s="218"/>
      <c r="E888" s="218"/>
      <c r="F888" s="218"/>
      <c r="G888" s="218"/>
      <c r="H888" s="188"/>
      <c r="I888" s="221"/>
      <c r="J888" s="221"/>
      <c r="K888" s="226" t="str">
        <f>IFERROR(VLOOKUP(J888,产品编码!A:D,4,0),"")</f>
        <v/>
      </c>
      <c r="N888" s="253"/>
      <c r="O888" s="192"/>
      <c r="P888" s="192"/>
    </row>
    <row r="889" spans="1:16" ht="19.95" customHeight="1" x14ac:dyDescent="0.25">
      <c r="A889" s="245"/>
      <c r="B889" s="204"/>
      <c r="C889" s="218"/>
      <c r="D889" s="218"/>
      <c r="E889" s="218"/>
      <c r="F889" s="218"/>
      <c r="G889" s="218"/>
      <c r="H889" s="188"/>
      <c r="I889" s="221"/>
      <c r="J889" s="221"/>
      <c r="K889" s="226" t="str">
        <f>IFERROR(VLOOKUP(J889,产品编码!A:D,4,0),"")</f>
        <v/>
      </c>
      <c r="N889" s="253"/>
      <c r="O889" s="192"/>
      <c r="P889" s="192"/>
    </row>
    <row r="890" spans="1:16" ht="19.95" customHeight="1" x14ac:dyDescent="0.25">
      <c r="A890" s="245"/>
      <c r="B890" s="204"/>
      <c r="C890" s="218"/>
      <c r="D890" s="218"/>
      <c r="E890" s="218"/>
      <c r="F890" s="218"/>
      <c r="G890" s="218"/>
      <c r="H890" s="188"/>
      <c r="I890" s="221"/>
      <c r="J890" s="221"/>
      <c r="K890" s="226" t="str">
        <f>IFERROR(VLOOKUP(J890,产品编码!A:D,4,0),"")</f>
        <v/>
      </c>
      <c r="N890" s="253"/>
      <c r="O890" s="192"/>
      <c r="P890" s="192"/>
    </row>
    <row r="891" spans="1:16" ht="19.95" customHeight="1" x14ac:dyDescent="0.25">
      <c r="A891" s="245"/>
      <c r="B891" s="204"/>
      <c r="C891" s="218"/>
      <c r="D891" s="218"/>
      <c r="E891" s="218"/>
      <c r="F891" s="218"/>
      <c r="G891" s="218"/>
      <c r="H891" s="188"/>
      <c r="I891" s="221"/>
      <c r="J891" s="221"/>
      <c r="K891" s="226" t="str">
        <f>IFERROR(VLOOKUP(J891,产品编码!A:D,4,0),"")</f>
        <v/>
      </c>
      <c r="N891" s="253"/>
      <c r="O891" s="192"/>
      <c r="P891" s="192"/>
    </row>
    <row r="892" spans="1:16" ht="19.95" customHeight="1" x14ac:dyDescent="0.25">
      <c r="A892" s="245"/>
      <c r="B892" s="204"/>
      <c r="C892" s="218"/>
      <c r="D892" s="218"/>
      <c r="E892" s="218"/>
      <c r="F892" s="218"/>
      <c r="G892" s="218"/>
      <c r="H892" s="188"/>
      <c r="I892" s="221"/>
      <c r="J892" s="221"/>
      <c r="K892" s="226" t="str">
        <f>IFERROR(VLOOKUP(J892,产品编码!A:D,4,0),"")</f>
        <v/>
      </c>
      <c r="N892" s="253"/>
      <c r="O892" s="192"/>
      <c r="P892" s="192"/>
    </row>
    <row r="893" spans="1:16" ht="19.95" customHeight="1" x14ac:dyDescent="0.25">
      <c r="A893" s="245"/>
      <c r="B893" s="204"/>
      <c r="C893" s="218"/>
      <c r="D893" s="218"/>
      <c r="E893" s="218"/>
      <c r="F893" s="218"/>
      <c r="G893" s="218"/>
      <c r="H893" s="188"/>
      <c r="I893" s="221"/>
      <c r="J893" s="221"/>
      <c r="K893" s="226" t="str">
        <f>IFERROR(VLOOKUP(J893,产品编码!A:D,4,0),"")</f>
        <v/>
      </c>
      <c r="N893" s="253"/>
      <c r="O893" s="192"/>
      <c r="P893" s="192"/>
    </row>
    <row r="894" spans="1:16" ht="19.95" customHeight="1" x14ac:dyDescent="0.25">
      <c r="A894" s="245"/>
      <c r="B894" s="204"/>
      <c r="C894" s="218"/>
      <c r="D894" s="218"/>
      <c r="E894" s="218"/>
      <c r="F894" s="218"/>
      <c r="G894" s="218"/>
      <c r="H894" s="188"/>
      <c r="I894" s="221"/>
      <c r="J894" s="221"/>
      <c r="K894" s="226" t="str">
        <f>IFERROR(VLOOKUP(J894,产品编码!A:D,4,0),"")</f>
        <v/>
      </c>
      <c r="N894" s="253"/>
      <c r="O894" s="192"/>
      <c r="P894" s="192"/>
    </row>
    <row r="895" spans="1:16" ht="19.95" customHeight="1" x14ac:dyDescent="0.25">
      <c r="A895" s="245"/>
      <c r="B895" s="204"/>
      <c r="C895" s="218"/>
      <c r="D895" s="218"/>
      <c r="E895" s="218"/>
      <c r="F895" s="218"/>
      <c r="G895" s="218"/>
      <c r="H895" s="188"/>
      <c r="I895" s="221"/>
      <c r="J895" s="221"/>
      <c r="K895" s="226" t="str">
        <f>IFERROR(VLOOKUP(J895,产品编码!A:D,4,0),"")</f>
        <v/>
      </c>
      <c r="N895" s="253"/>
      <c r="O895" s="192"/>
      <c r="P895" s="192"/>
    </row>
    <row r="896" spans="1:16" ht="19.95" customHeight="1" x14ac:dyDescent="0.25">
      <c r="A896" s="245"/>
      <c r="B896" s="204"/>
      <c r="C896" s="218"/>
      <c r="D896" s="218"/>
      <c r="E896" s="218"/>
      <c r="F896" s="218"/>
      <c r="G896" s="218"/>
      <c r="H896" s="188"/>
      <c r="I896" s="188"/>
      <c r="J896" s="188"/>
      <c r="K896" s="226" t="str">
        <f>IFERROR(VLOOKUP(J896,产品编码!A:D,4,0),"")</f>
        <v/>
      </c>
      <c r="N896" s="253"/>
      <c r="O896" s="192"/>
      <c r="P896" s="192"/>
    </row>
    <row r="897" spans="1:16" ht="19.95" customHeight="1" x14ac:dyDescent="0.25">
      <c r="A897" s="245"/>
      <c r="B897" s="204"/>
      <c r="C897" s="218"/>
      <c r="D897" s="218"/>
      <c r="E897" s="218"/>
      <c r="F897" s="218"/>
      <c r="G897" s="218"/>
      <c r="H897" s="188"/>
      <c r="I897" s="188"/>
      <c r="J897" s="188"/>
      <c r="K897" s="226" t="str">
        <f>IFERROR(VLOOKUP(J897,产品编码!A:D,4,0),"")</f>
        <v/>
      </c>
      <c r="N897" s="253"/>
      <c r="O897" s="192"/>
      <c r="P897" s="192"/>
    </row>
    <row r="898" spans="1:16" ht="19.95" customHeight="1" x14ac:dyDescent="0.25">
      <c r="A898" s="245"/>
      <c r="B898" s="204"/>
      <c r="C898" s="218"/>
      <c r="D898" s="218"/>
      <c r="E898" s="218"/>
      <c r="F898" s="218"/>
      <c r="G898" s="218"/>
      <c r="H898" s="188"/>
      <c r="I898" s="188"/>
      <c r="J898" s="188"/>
      <c r="K898" s="226" t="str">
        <f>IFERROR(VLOOKUP(J898,产品编码!A:D,4,0),"")</f>
        <v/>
      </c>
      <c r="N898" s="253"/>
      <c r="O898" s="192"/>
      <c r="P898" s="192"/>
    </row>
    <row r="899" spans="1:16" ht="19.95" customHeight="1" x14ac:dyDescent="0.25">
      <c r="A899" s="245"/>
      <c r="B899" s="204"/>
      <c r="C899" s="218"/>
      <c r="D899" s="218"/>
      <c r="E899" s="218"/>
      <c r="F899" s="218"/>
      <c r="G899" s="218"/>
      <c r="H899" s="188"/>
      <c r="I899" s="188"/>
      <c r="J899" s="188"/>
      <c r="K899" s="226" t="str">
        <f>IFERROR(VLOOKUP(J899,产品编码!A:D,4,0),"")</f>
        <v/>
      </c>
      <c r="N899" s="253"/>
      <c r="O899" s="192"/>
      <c r="P899" s="192"/>
    </row>
    <row r="900" spans="1:16" ht="19.95" customHeight="1" x14ac:dyDescent="0.25">
      <c r="A900" s="245"/>
      <c r="B900" s="204"/>
      <c r="C900" s="218"/>
      <c r="D900" s="218"/>
      <c r="E900" s="218"/>
      <c r="F900" s="218"/>
      <c r="G900" s="218"/>
      <c r="H900" s="188"/>
      <c r="I900" s="218"/>
      <c r="J900" s="218"/>
      <c r="K900" s="226" t="str">
        <f>IFERROR(VLOOKUP(J900,产品编码!A:D,4,0),"")</f>
        <v/>
      </c>
      <c r="N900" s="253"/>
      <c r="O900" s="192"/>
      <c r="P900" s="192"/>
    </row>
    <row r="901" spans="1:16" ht="19.95" customHeight="1" x14ac:dyDescent="0.25">
      <c r="A901" s="245"/>
      <c r="B901" s="204"/>
      <c r="C901" s="218"/>
      <c r="D901" s="218"/>
      <c r="E901" s="218"/>
      <c r="F901" s="218"/>
      <c r="G901" s="218"/>
      <c r="H901" s="188"/>
      <c r="I901" s="218"/>
      <c r="J901" s="218"/>
      <c r="K901" s="226" t="str">
        <f>IFERROR(VLOOKUP(J901,产品编码!A:D,4,0),"")</f>
        <v/>
      </c>
      <c r="N901" s="253"/>
      <c r="O901" s="192"/>
      <c r="P901" s="192"/>
    </row>
    <row r="902" spans="1:16" ht="19.95" customHeight="1" x14ac:dyDescent="0.25">
      <c r="A902" s="245"/>
      <c r="B902" s="204"/>
      <c r="C902" s="218"/>
      <c r="D902" s="218"/>
      <c r="E902" s="218"/>
      <c r="F902" s="218"/>
      <c r="G902" s="218"/>
      <c r="H902" s="188"/>
      <c r="I902" s="218"/>
      <c r="J902" s="218"/>
      <c r="K902" s="226" t="str">
        <f>IFERROR(VLOOKUP(J902,产品编码!A:D,4,0),"")</f>
        <v/>
      </c>
      <c r="N902" s="253"/>
      <c r="O902" s="192"/>
      <c r="P902" s="192"/>
    </row>
    <row r="903" spans="1:16" ht="19.95" customHeight="1" x14ac:dyDescent="0.25">
      <c r="A903" s="245"/>
      <c r="B903" s="204"/>
      <c r="C903" s="218"/>
      <c r="D903" s="218"/>
      <c r="E903" s="218"/>
      <c r="F903" s="218"/>
      <c r="G903" s="218"/>
      <c r="H903" s="188"/>
      <c r="I903" s="218"/>
      <c r="J903" s="218"/>
      <c r="K903" s="226" t="str">
        <f>IFERROR(VLOOKUP(J903,产品编码!A:D,4,0),"")</f>
        <v/>
      </c>
      <c r="N903" s="253"/>
      <c r="O903" s="192"/>
      <c r="P903" s="192"/>
    </row>
    <row r="904" spans="1:16" ht="19.95" customHeight="1" x14ac:dyDescent="0.25">
      <c r="A904" s="245"/>
      <c r="B904" s="204"/>
      <c r="C904" s="218"/>
      <c r="D904" s="218"/>
      <c r="E904" s="218"/>
      <c r="F904" s="218"/>
      <c r="G904" s="218"/>
      <c r="H904" s="188"/>
      <c r="I904" s="218"/>
      <c r="J904" s="218"/>
      <c r="K904" s="226" t="str">
        <f>IFERROR(VLOOKUP(J904,产品编码!A:D,4,0),"")</f>
        <v/>
      </c>
      <c r="N904" s="253"/>
      <c r="O904" s="192"/>
      <c r="P904" s="192"/>
    </row>
    <row r="905" spans="1:16" ht="19.95" customHeight="1" x14ac:dyDescent="0.25">
      <c r="A905" s="245"/>
      <c r="B905" s="204"/>
      <c r="C905" s="218"/>
      <c r="D905" s="218"/>
      <c r="E905" s="218"/>
      <c r="F905" s="218"/>
      <c r="G905" s="218"/>
      <c r="H905" s="188"/>
      <c r="I905" s="218"/>
      <c r="J905" s="218"/>
      <c r="K905" s="226" t="str">
        <f>IFERROR(VLOOKUP(J905,产品编码!A:D,4,0),"")</f>
        <v/>
      </c>
      <c r="N905" s="253"/>
      <c r="O905" s="192"/>
      <c r="P905" s="192"/>
    </row>
    <row r="906" spans="1:16" ht="19.95" customHeight="1" x14ac:dyDescent="0.25">
      <c r="A906" s="245"/>
      <c r="B906" s="204"/>
      <c r="C906" s="218"/>
      <c r="D906" s="218"/>
      <c r="E906" s="218"/>
      <c r="F906" s="218"/>
      <c r="G906" s="218"/>
      <c r="H906" s="188"/>
      <c r="I906" s="218"/>
      <c r="J906" s="218"/>
      <c r="K906" s="226" t="str">
        <f>IFERROR(VLOOKUP(J906,产品编码!A:D,4,0),"")</f>
        <v/>
      </c>
      <c r="N906" s="253"/>
      <c r="O906" s="192"/>
      <c r="P906" s="192"/>
    </row>
    <row r="907" spans="1:16" ht="19.95" customHeight="1" x14ac:dyDescent="0.25">
      <c r="A907" s="245"/>
      <c r="B907" s="204"/>
      <c r="C907" s="218"/>
      <c r="D907" s="218"/>
      <c r="E907" s="218"/>
      <c r="F907" s="218"/>
      <c r="G907" s="218"/>
      <c r="H907" s="188"/>
      <c r="I907" s="218"/>
      <c r="J907" s="218"/>
      <c r="K907" s="226" t="str">
        <f>IFERROR(VLOOKUP(J907,产品编码!A:D,4,0),"")</f>
        <v/>
      </c>
      <c r="N907" s="253"/>
      <c r="O907" s="192"/>
      <c r="P907" s="192"/>
    </row>
    <row r="908" spans="1:16" ht="19.95" customHeight="1" x14ac:dyDescent="0.25">
      <c r="A908" s="245"/>
      <c r="B908" s="204"/>
      <c r="C908" s="218"/>
      <c r="D908" s="218"/>
      <c r="E908" s="218"/>
      <c r="F908" s="218"/>
      <c r="G908" s="218"/>
      <c r="H908" s="188"/>
      <c r="I908" s="218"/>
      <c r="J908" s="218"/>
      <c r="K908" s="226" t="str">
        <f>IFERROR(VLOOKUP(J908,产品编码!A:D,4,0),"")</f>
        <v/>
      </c>
      <c r="N908" s="253"/>
      <c r="O908" s="192"/>
      <c r="P908" s="192"/>
    </row>
    <row r="909" spans="1:16" ht="19.95" customHeight="1" x14ac:dyDescent="0.25">
      <c r="A909" s="245"/>
      <c r="B909" s="204"/>
      <c r="C909" s="218"/>
      <c r="D909" s="218"/>
      <c r="E909" s="218"/>
      <c r="F909" s="218"/>
      <c r="G909" s="218"/>
      <c r="H909" s="188"/>
      <c r="I909" s="218"/>
      <c r="J909" s="218"/>
      <c r="K909" s="226" t="str">
        <f>IFERROR(VLOOKUP(J909,产品编码!A:D,4,0),"")</f>
        <v/>
      </c>
      <c r="N909" s="253"/>
      <c r="O909" s="192"/>
      <c r="P909" s="192"/>
    </row>
    <row r="910" spans="1:16" ht="19.95" customHeight="1" x14ac:dyDescent="0.25">
      <c r="A910" s="245"/>
      <c r="B910" s="204"/>
      <c r="C910" s="218"/>
      <c r="D910" s="218"/>
      <c r="E910" s="218"/>
      <c r="F910" s="218"/>
      <c r="G910" s="218"/>
      <c r="H910" s="188"/>
      <c r="I910" s="218"/>
      <c r="J910" s="218"/>
      <c r="K910" s="226" t="str">
        <f>IFERROR(VLOOKUP(J910,产品编码!A:D,4,0),"")</f>
        <v/>
      </c>
      <c r="N910" s="253"/>
      <c r="O910" s="192"/>
      <c r="P910" s="192"/>
    </row>
    <row r="911" spans="1:16" ht="19.95" customHeight="1" x14ac:dyDescent="0.25">
      <c r="A911" s="245"/>
      <c r="B911" s="204"/>
      <c r="C911" s="218"/>
      <c r="D911" s="218"/>
      <c r="E911" s="218"/>
      <c r="F911" s="218"/>
      <c r="G911" s="218"/>
      <c r="H911" s="188"/>
      <c r="I911" s="218"/>
      <c r="J911" s="218"/>
      <c r="K911" s="226" t="str">
        <f>IFERROR(VLOOKUP(J911,产品编码!A:D,4,0),"")</f>
        <v/>
      </c>
      <c r="N911" s="253"/>
      <c r="O911" s="192"/>
      <c r="P911" s="192"/>
    </row>
    <row r="912" spans="1:16" ht="19.95" customHeight="1" x14ac:dyDescent="0.25">
      <c r="A912" s="245"/>
      <c r="B912" s="204"/>
      <c r="C912" s="218"/>
      <c r="D912" s="218"/>
      <c r="E912" s="218"/>
      <c r="F912" s="218"/>
      <c r="G912" s="218"/>
      <c r="H912" s="188"/>
      <c r="I912" s="218"/>
      <c r="J912" s="218"/>
      <c r="K912" s="226" t="str">
        <f>IFERROR(VLOOKUP(J912,产品编码!A:D,4,0),"")</f>
        <v/>
      </c>
      <c r="N912" s="253"/>
      <c r="O912" s="192"/>
      <c r="P912" s="192"/>
    </row>
    <row r="913" spans="1:16" ht="19.95" customHeight="1" x14ac:dyDescent="0.25">
      <c r="A913" s="245"/>
      <c r="B913" s="204"/>
      <c r="C913" s="218"/>
      <c r="D913" s="218"/>
      <c r="E913" s="218"/>
      <c r="F913" s="218"/>
      <c r="G913" s="218"/>
      <c r="H913" s="188"/>
      <c r="I913" s="218"/>
      <c r="J913" s="218"/>
      <c r="K913" s="226" t="str">
        <f>IFERROR(VLOOKUP(J913,产品编码!A:D,4,0),"")</f>
        <v/>
      </c>
      <c r="N913" s="253"/>
      <c r="O913" s="192"/>
      <c r="P913" s="192"/>
    </row>
    <row r="914" spans="1:16" ht="19.95" customHeight="1" x14ac:dyDescent="0.25">
      <c r="A914" s="245"/>
      <c r="B914" s="204"/>
      <c r="C914" s="218"/>
      <c r="D914" s="218"/>
      <c r="E914" s="218"/>
      <c r="F914" s="218"/>
      <c r="G914" s="218"/>
      <c r="H914" s="188"/>
      <c r="I914" s="218"/>
      <c r="J914" s="218"/>
      <c r="K914" s="226" t="str">
        <f>IFERROR(VLOOKUP(J914,产品编码!A:D,4,0),"")</f>
        <v/>
      </c>
      <c r="N914" s="253"/>
      <c r="O914" s="192"/>
      <c r="P914" s="192"/>
    </row>
    <row r="915" spans="1:16" ht="19.95" customHeight="1" x14ac:dyDescent="0.25">
      <c r="A915" s="245"/>
      <c r="B915" s="204"/>
      <c r="C915" s="218"/>
      <c r="D915" s="218"/>
      <c r="E915" s="218"/>
      <c r="F915" s="218"/>
      <c r="G915" s="218"/>
      <c r="H915" s="188"/>
      <c r="I915" s="218"/>
      <c r="J915" s="218"/>
      <c r="K915" s="226" t="str">
        <f>IFERROR(VLOOKUP(J915,产品编码!A:D,4,0),"")</f>
        <v/>
      </c>
      <c r="N915" s="253"/>
      <c r="O915" s="192"/>
      <c r="P915" s="192"/>
    </row>
    <row r="916" spans="1:16" ht="19.95" customHeight="1" x14ac:dyDescent="0.25">
      <c r="A916" s="245"/>
      <c r="B916" s="204"/>
      <c r="C916" s="218"/>
      <c r="D916" s="218"/>
      <c r="E916" s="218"/>
      <c r="F916" s="218"/>
      <c r="G916" s="218"/>
      <c r="H916" s="188"/>
      <c r="I916" s="218"/>
      <c r="J916" s="218"/>
      <c r="K916" s="226" t="str">
        <f>IFERROR(VLOOKUP(J916,产品编码!A:D,4,0),"")</f>
        <v/>
      </c>
      <c r="N916" s="253"/>
      <c r="O916" s="192"/>
      <c r="P916" s="192"/>
    </row>
    <row r="917" spans="1:16" ht="19.95" customHeight="1" x14ac:dyDescent="0.25">
      <c r="A917" s="245"/>
      <c r="B917" s="204"/>
      <c r="C917" s="218"/>
      <c r="D917" s="218"/>
      <c r="E917" s="218"/>
      <c r="F917" s="218"/>
      <c r="G917" s="218"/>
      <c r="H917" s="188"/>
      <c r="I917" s="218"/>
      <c r="J917" s="218"/>
      <c r="K917" s="226" t="str">
        <f>IFERROR(VLOOKUP(J917,产品编码!A:D,4,0),"")</f>
        <v/>
      </c>
      <c r="N917" s="253"/>
      <c r="O917" s="192"/>
      <c r="P917" s="192"/>
    </row>
    <row r="918" spans="1:16" ht="19.95" customHeight="1" x14ac:dyDescent="0.25">
      <c r="A918" s="245"/>
      <c r="B918" s="204"/>
      <c r="C918" s="218"/>
      <c r="D918" s="218"/>
      <c r="E918" s="218"/>
      <c r="F918" s="218"/>
      <c r="G918" s="218"/>
      <c r="H918" s="188"/>
      <c r="I918" s="218"/>
      <c r="J918" s="218"/>
      <c r="K918" s="226" t="str">
        <f>IFERROR(VLOOKUP(J918,产品编码!A:D,4,0),"")</f>
        <v/>
      </c>
      <c r="N918" s="253"/>
      <c r="O918" s="192"/>
      <c r="P918" s="192"/>
    </row>
    <row r="919" spans="1:16" ht="19.95" customHeight="1" x14ac:dyDescent="0.25">
      <c r="A919" s="245"/>
      <c r="B919" s="204"/>
      <c r="C919" s="218"/>
      <c r="D919" s="218"/>
      <c r="E919" s="218"/>
      <c r="F919" s="218"/>
      <c r="G919" s="218"/>
      <c r="H919" s="188"/>
      <c r="I919" s="218"/>
      <c r="J919" s="218"/>
      <c r="K919" s="226" t="str">
        <f>IFERROR(VLOOKUP(J919,产品编码!A:D,4,0),"")</f>
        <v/>
      </c>
      <c r="N919" s="253"/>
      <c r="O919" s="192"/>
      <c r="P919" s="192"/>
    </row>
    <row r="920" spans="1:16" ht="19.95" customHeight="1" x14ac:dyDescent="0.25">
      <c r="A920" s="245"/>
      <c r="B920" s="204"/>
      <c r="C920" s="218"/>
      <c r="D920" s="218"/>
      <c r="E920" s="218"/>
      <c r="F920" s="218"/>
      <c r="G920" s="218"/>
      <c r="H920" s="188"/>
      <c r="I920" s="218"/>
      <c r="J920" s="218"/>
      <c r="K920" s="226" t="str">
        <f>IFERROR(VLOOKUP(J920,产品编码!A:D,4,0),"")</f>
        <v/>
      </c>
      <c r="N920" s="253"/>
      <c r="O920" s="192"/>
      <c r="P920" s="192"/>
    </row>
    <row r="921" spans="1:16" ht="19.95" customHeight="1" x14ac:dyDescent="0.25">
      <c r="A921" s="245"/>
      <c r="B921" s="204"/>
      <c r="C921" s="218"/>
      <c r="D921" s="218"/>
      <c r="E921" s="218"/>
      <c r="F921" s="218"/>
      <c r="G921" s="218"/>
      <c r="H921" s="188"/>
      <c r="I921" s="218"/>
      <c r="J921" s="218"/>
      <c r="K921" s="226" t="str">
        <f>IFERROR(VLOOKUP(J921,产品编码!A:D,4,0),"")</f>
        <v/>
      </c>
      <c r="N921" s="253"/>
      <c r="O921" s="192"/>
      <c r="P921" s="192"/>
    </row>
    <row r="922" spans="1:16" ht="19.95" customHeight="1" x14ac:dyDescent="0.25">
      <c r="A922" s="245"/>
      <c r="B922" s="204"/>
      <c r="C922" s="218"/>
      <c r="D922" s="218"/>
      <c r="E922" s="218"/>
      <c r="F922" s="218"/>
      <c r="G922" s="218"/>
      <c r="H922" s="188"/>
      <c r="I922" s="218"/>
      <c r="J922" s="218"/>
      <c r="K922" s="226" t="str">
        <f>IFERROR(VLOOKUP(J922,产品编码!A:D,4,0),"")</f>
        <v/>
      </c>
      <c r="N922" s="253"/>
      <c r="O922" s="192"/>
      <c r="P922" s="192"/>
    </row>
    <row r="923" spans="1:16" ht="19.95" customHeight="1" x14ac:dyDescent="0.25">
      <c r="A923" s="245"/>
      <c r="B923" s="204"/>
      <c r="C923" s="218"/>
      <c r="D923" s="218"/>
      <c r="E923" s="218"/>
      <c r="F923" s="218"/>
      <c r="G923" s="218"/>
      <c r="H923" s="188"/>
      <c r="I923" s="218"/>
      <c r="J923" s="188"/>
      <c r="K923" s="226" t="str">
        <f>IFERROR(VLOOKUP(J923,产品编码!A:D,4,0),"")</f>
        <v/>
      </c>
      <c r="N923" s="253"/>
      <c r="O923" s="192"/>
      <c r="P923" s="192"/>
    </row>
    <row r="924" spans="1:16" ht="19.95" customHeight="1" x14ac:dyDescent="0.25">
      <c r="A924" s="245"/>
      <c r="B924" s="204"/>
      <c r="C924" s="218"/>
      <c r="D924" s="218"/>
      <c r="E924" s="218"/>
      <c r="F924" s="218"/>
      <c r="G924" s="218"/>
      <c r="H924" s="188"/>
      <c r="I924" s="218"/>
      <c r="J924" s="218"/>
      <c r="K924" s="226" t="str">
        <f>IFERROR(VLOOKUP(J924,产品编码!A:D,4,0),"")</f>
        <v/>
      </c>
      <c r="N924" s="253"/>
      <c r="O924" s="192"/>
      <c r="P924" s="192"/>
    </row>
    <row r="925" spans="1:16" ht="19.95" customHeight="1" x14ac:dyDescent="0.25">
      <c r="A925" s="245"/>
      <c r="B925" s="204"/>
      <c r="C925" s="218"/>
      <c r="D925" s="218"/>
      <c r="E925" s="218"/>
      <c r="F925" s="218"/>
      <c r="G925" s="218"/>
      <c r="H925" s="188"/>
      <c r="I925" s="218"/>
      <c r="J925" s="218"/>
      <c r="K925" s="226" t="str">
        <f>IFERROR(VLOOKUP(J925,产品编码!A:D,4,0),"")</f>
        <v/>
      </c>
      <c r="N925" s="253"/>
      <c r="O925" s="192"/>
      <c r="P925" s="192"/>
    </row>
    <row r="926" spans="1:16" ht="19.95" customHeight="1" x14ac:dyDescent="0.25">
      <c r="A926" s="245"/>
      <c r="B926" s="204"/>
      <c r="C926" s="218"/>
      <c r="D926" s="218"/>
      <c r="E926" s="218"/>
      <c r="F926" s="218"/>
      <c r="G926" s="218"/>
      <c r="H926" s="188"/>
      <c r="I926" s="218"/>
      <c r="J926" s="218"/>
      <c r="K926" s="226" t="str">
        <f>IFERROR(VLOOKUP(J926,产品编码!A:D,4,0),"")</f>
        <v/>
      </c>
      <c r="N926" s="253"/>
      <c r="O926" s="192"/>
      <c r="P926" s="192"/>
    </row>
    <row r="927" spans="1:16" ht="19.95" customHeight="1" x14ac:dyDescent="0.25">
      <c r="A927" s="245"/>
      <c r="B927" s="204"/>
      <c r="C927" s="218"/>
      <c r="D927" s="218"/>
      <c r="E927" s="218"/>
      <c r="F927" s="218"/>
      <c r="G927" s="218"/>
      <c r="H927" s="188"/>
      <c r="I927" s="218"/>
      <c r="J927" s="218"/>
      <c r="K927" s="226" t="str">
        <f>IFERROR(VLOOKUP(J927,产品编码!A:D,4,0),"")</f>
        <v/>
      </c>
      <c r="N927" s="253"/>
      <c r="O927" s="192"/>
      <c r="P927" s="192"/>
    </row>
    <row r="928" spans="1:16" ht="19.95" customHeight="1" x14ac:dyDescent="0.25">
      <c r="A928" s="245"/>
      <c r="B928" s="204"/>
      <c r="C928" s="218"/>
      <c r="D928" s="218"/>
      <c r="E928" s="218"/>
      <c r="F928" s="218"/>
      <c r="G928" s="218"/>
      <c r="H928" s="188"/>
      <c r="I928" s="218"/>
      <c r="J928" s="218"/>
      <c r="K928" s="226" t="str">
        <f>IFERROR(VLOOKUP(J928,产品编码!A:D,4,0),"")</f>
        <v/>
      </c>
      <c r="N928" s="253"/>
      <c r="O928" s="192"/>
      <c r="P928" s="192"/>
    </row>
    <row r="929" spans="1:16" ht="19.95" customHeight="1" x14ac:dyDescent="0.25">
      <c r="A929" s="245"/>
      <c r="B929" s="204"/>
      <c r="C929" s="218"/>
      <c r="D929" s="218"/>
      <c r="E929" s="218"/>
      <c r="F929" s="218"/>
      <c r="G929" s="218"/>
      <c r="H929" s="188"/>
      <c r="I929" s="218"/>
      <c r="J929" s="218"/>
      <c r="K929" s="226" t="str">
        <f>IFERROR(VLOOKUP(J929,产品编码!A:D,4,0),"")</f>
        <v/>
      </c>
      <c r="N929" s="253"/>
      <c r="O929" s="192"/>
      <c r="P929" s="192"/>
    </row>
    <row r="930" spans="1:16" ht="19.95" customHeight="1" x14ac:dyDescent="0.25">
      <c r="A930" s="245"/>
      <c r="B930" s="204"/>
      <c r="C930" s="218"/>
      <c r="D930" s="218"/>
      <c r="E930" s="218"/>
      <c r="F930" s="218"/>
      <c r="G930" s="218"/>
      <c r="H930" s="188"/>
      <c r="I930" s="218"/>
      <c r="J930" s="218"/>
      <c r="K930" s="226" t="str">
        <f>IFERROR(VLOOKUP(J930,产品编码!A:D,4,0),"")</f>
        <v/>
      </c>
      <c r="N930" s="253"/>
      <c r="O930" s="192"/>
      <c r="P930" s="192"/>
    </row>
    <row r="931" spans="1:16" ht="19.95" customHeight="1" x14ac:dyDescent="0.25">
      <c r="A931" s="245"/>
      <c r="B931" s="204"/>
      <c r="C931" s="218"/>
      <c r="D931" s="218"/>
      <c r="E931" s="218"/>
      <c r="F931" s="218"/>
      <c r="G931" s="218"/>
      <c r="H931" s="188"/>
      <c r="I931" s="218"/>
      <c r="J931" s="218"/>
      <c r="K931" s="226" t="str">
        <f>IFERROR(VLOOKUP(J931,产品编码!A:D,4,0),"")</f>
        <v/>
      </c>
      <c r="N931" s="253"/>
      <c r="O931" s="192"/>
      <c r="P931" s="192"/>
    </row>
    <row r="932" spans="1:16" ht="19.95" customHeight="1" x14ac:dyDescent="0.25">
      <c r="A932" s="245"/>
      <c r="B932" s="204"/>
      <c r="C932" s="218"/>
      <c r="D932" s="218"/>
      <c r="E932" s="218"/>
      <c r="F932" s="218"/>
      <c r="G932" s="218"/>
      <c r="H932" s="188"/>
      <c r="I932" s="218"/>
      <c r="J932" s="218"/>
      <c r="K932" s="226" t="str">
        <f>IFERROR(VLOOKUP(J932,产品编码!A:D,4,0),"")</f>
        <v/>
      </c>
      <c r="N932" s="253"/>
      <c r="O932" s="192"/>
      <c r="P932" s="192"/>
    </row>
    <row r="933" spans="1:16" ht="19.95" customHeight="1" x14ac:dyDescent="0.25">
      <c r="A933" s="245"/>
      <c r="B933" s="204"/>
      <c r="C933" s="218"/>
      <c r="D933" s="218"/>
      <c r="E933" s="218"/>
      <c r="F933" s="218"/>
      <c r="G933" s="218"/>
      <c r="H933" s="188"/>
      <c r="I933" s="218"/>
      <c r="J933" s="218"/>
      <c r="K933" s="226" t="str">
        <f>IFERROR(VLOOKUP(J933,产品编码!A:D,4,0),"")</f>
        <v/>
      </c>
      <c r="N933" s="253"/>
      <c r="O933" s="192"/>
      <c r="P933" s="192"/>
    </row>
    <row r="934" spans="1:16" ht="19.95" customHeight="1" x14ac:dyDescent="0.25">
      <c r="A934" s="245"/>
      <c r="B934" s="204"/>
      <c r="C934" s="218"/>
      <c r="D934" s="218"/>
      <c r="E934" s="218"/>
      <c r="F934" s="218"/>
      <c r="G934" s="218"/>
      <c r="H934" s="188"/>
      <c r="I934" s="218"/>
      <c r="J934" s="218"/>
      <c r="K934" s="226" t="str">
        <f>IFERROR(VLOOKUP(J934,产品编码!A:D,4,0),"")</f>
        <v/>
      </c>
      <c r="N934" s="253"/>
      <c r="O934" s="192"/>
      <c r="P934" s="192"/>
    </row>
    <row r="935" spans="1:16" ht="19.95" customHeight="1" x14ac:dyDescent="0.25">
      <c r="A935" s="245"/>
      <c r="B935" s="204"/>
      <c r="C935" s="218"/>
      <c r="D935" s="218"/>
      <c r="E935" s="218"/>
      <c r="F935" s="218"/>
      <c r="G935" s="218"/>
      <c r="H935" s="188"/>
      <c r="I935" s="218"/>
      <c r="J935" s="218"/>
      <c r="K935" s="226" t="str">
        <f>IFERROR(VLOOKUP(J935,产品编码!A:D,4,0),"")</f>
        <v/>
      </c>
      <c r="N935" s="253"/>
      <c r="O935" s="192"/>
      <c r="P935" s="192"/>
    </row>
    <row r="936" spans="1:16" ht="19.95" customHeight="1" x14ac:dyDescent="0.25">
      <c r="A936" s="245"/>
      <c r="B936" s="204"/>
      <c r="C936" s="218"/>
      <c r="D936" s="218"/>
      <c r="E936" s="218"/>
      <c r="F936" s="218"/>
      <c r="G936" s="218"/>
      <c r="H936" s="188"/>
      <c r="I936" s="218"/>
      <c r="J936" s="218"/>
      <c r="K936" s="226" t="str">
        <f>IFERROR(VLOOKUP(J936,产品编码!A:D,4,0),"")</f>
        <v/>
      </c>
      <c r="N936" s="253"/>
      <c r="O936" s="192"/>
      <c r="P936" s="192"/>
    </row>
    <row r="937" spans="1:16" ht="19.95" customHeight="1" x14ac:dyDescent="0.25">
      <c r="A937" s="245"/>
      <c r="B937" s="204"/>
      <c r="C937" s="218"/>
      <c r="D937" s="218"/>
      <c r="E937" s="218"/>
      <c r="F937" s="218"/>
      <c r="G937" s="218"/>
      <c r="H937" s="188"/>
      <c r="I937" s="218"/>
      <c r="J937" s="218"/>
      <c r="K937" s="226" t="str">
        <f>IFERROR(VLOOKUP(J937,产品编码!A:D,4,0),"")</f>
        <v/>
      </c>
      <c r="N937" s="253"/>
      <c r="O937" s="192"/>
      <c r="P937" s="192"/>
    </row>
    <row r="938" spans="1:16" ht="19.95" customHeight="1" x14ac:dyDescent="0.25">
      <c r="A938" s="245"/>
      <c r="B938" s="204"/>
      <c r="C938" s="218"/>
      <c r="D938" s="218"/>
      <c r="E938" s="218"/>
      <c r="F938" s="218"/>
      <c r="G938" s="218"/>
      <c r="H938" s="188"/>
      <c r="I938" s="218"/>
      <c r="J938" s="218"/>
      <c r="K938" s="226" t="str">
        <f>IFERROR(VLOOKUP(J938,产品编码!A:D,4,0),"")</f>
        <v/>
      </c>
      <c r="N938" s="253"/>
      <c r="O938" s="192"/>
      <c r="P938" s="192"/>
    </row>
    <row r="939" spans="1:16" ht="19.95" customHeight="1" x14ac:dyDescent="0.25">
      <c r="A939" s="245"/>
      <c r="B939" s="204"/>
      <c r="C939" s="218"/>
      <c r="D939" s="218"/>
      <c r="E939" s="218"/>
      <c r="F939" s="218"/>
      <c r="G939" s="218"/>
      <c r="H939" s="188"/>
      <c r="I939" s="218"/>
      <c r="J939" s="218"/>
      <c r="K939" s="226" t="str">
        <f>IFERROR(VLOOKUP(J939,产品编码!A:D,4,0),"")</f>
        <v/>
      </c>
      <c r="N939" s="253"/>
      <c r="O939" s="192"/>
      <c r="P939" s="192"/>
    </row>
    <row r="940" spans="1:16" ht="19.95" customHeight="1" x14ac:dyDescent="0.25">
      <c r="A940" s="245"/>
      <c r="B940" s="204"/>
      <c r="C940" s="218"/>
      <c r="D940" s="218"/>
      <c r="E940" s="218"/>
      <c r="F940" s="218"/>
      <c r="G940" s="218"/>
      <c r="H940" s="188"/>
      <c r="I940" s="218"/>
      <c r="J940" s="218"/>
      <c r="K940" s="226" t="str">
        <f>IFERROR(VLOOKUP(J940,产品编码!A:D,4,0),"")</f>
        <v/>
      </c>
      <c r="N940" s="253"/>
      <c r="O940" s="192"/>
      <c r="P940" s="192"/>
    </row>
    <row r="941" spans="1:16" ht="19.95" customHeight="1" x14ac:dyDescent="0.25">
      <c r="A941" s="245"/>
      <c r="B941" s="204"/>
      <c r="C941" s="218"/>
      <c r="D941" s="218"/>
      <c r="E941" s="218"/>
      <c r="F941" s="218"/>
      <c r="G941" s="218"/>
      <c r="H941" s="188"/>
      <c r="I941" s="218"/>
      <c r="J941" s="218"/>
      <c r="K941" s="226" t="str">
        <f>IFERROR(VLOOKUP(J941,产品编码!A:D,4,0),"")</f>
        <v/>
      </c>
      <c r="N941" s="253"/>
      <c r="O941" s="192"/>
      <c r="P941" s="192"/>
    </row>
    <row r="942" spans="1:16" ht="19.95" customHeight="1" x14ac:dyDescent="0.25">
      <c r="A942" s="245"/>
      <c r="B942" s="204"/>
      <c r="C942" s="218"/>
      <c r="D942" s="218"/>
      <c r="E942" s="218"/>
      <c r="F942" s="218"/>
      <c r="G942" s="218"/>
      <c r="H942" s="188"/>
      <c r="I942" s="188"/>
      <c r="J942" s="188"/>
      <c r="K942" s="202"/>
      <c r="N942" s="253"/>
      <c r="O942" s="192"/>
      <c r="P942" s="192"/>
    </row>
    <row r="943" spans="1:16" ht="19.95" customHeight="1" x14ac:dyDescent="0.25">
      <c r="A943" s="245"/>
      <c r="B943" s="204"/>
      <c r="C943" s="218"/>
      <c r="D943" s="218"/>
      <c r="E943" s="218"/>
      <c r="F943" s="218"/>
      <c r="G943" s="218"/>
      <c r="H943" s="188"/>
      <c r="I943" s="188"/>
      <c r="J943" s="188"/>
      <c r="K943" s="202"/>
      <c r="N943" s="253"/>
      <c r="O943" s="192"/>
      <c r="P943" s="192"/>
    </row>
    <row r="944" spans="1:16" ht="19.95" customHeight="1" x14ac:dyDescent="0.25">
      <c r="A944" s="245"/>
      <c r="B944" s="204"/>
      <c r="C944" s="218"/>
      <c r="D944" s="218"/>
      <c r="E944" s="218"/>
      <c r="F944" s="218"/>
      <c r="G944" s="218"/>
      <c r="H944" s="188"/>
      <c r="I944" s="188"/>
      <c r="J944" s="188"/>
      <c r="K944" s="202"/>
      <c r="N944" s="253"/>
      <c r="O944" s="192"/>
      <c r="P944" s="192"/>
    </row>
    <row r="945" spans="1:16" ht="19.95" customHeight="1" x14ac:dyDescent="0.25">
      <c r="A945" s="245"/>
      <c r="B945" s="204"/>
      <c r="C945" s="218"/>
      <c r="D945" s="218"/>
      <c r="E945" s="218"/>
      <c r="F945" s="218"/>
      <c r="G945" s="218"/>
      <c r="H945" s="188"/>
      <c r="I945" s="188"/>
      <c r="J945" s="188"/>
      <c r="K945" s="202"/>
      <c r="N945" s="253"/>
      <c r="O945" s="192"/>
      <c r="P945" s="192"/>
    </row>
    <row r="946" spans="1:16" ht="19.95" customHeight="1" x14ac:dyDescent="0.25">
      <c r="A946" s="245"/>
      <c r="B946" s="204"/>
      <c r="C946" s="218"/>
      <c r="D946" s="218"/>
      <c r="E946" s="218"/>
      <c r="F946" s="218"/>
      <c r="G946" s="218"/>
      <c r="H946" s="188"/>
      <c r="I946" s="188"/>
      <c r="J946" s="188"/>
      <c r="K946" s="202"/>
      <c r="N946" s="253"/>
      <c r="O946" s="192"/>
      <c r="P946" s="192"/>
    </row>
    <row r="947" spans="1:16" ht="19.95" customHeight="1" x14ac:dyDescent="0.25">
      <c r="A947" s="245"/>
      <c r="B947" s="204"/>
      <c r="C947" s="218"/>
      <c r="D947" s="218"/>
      <c r="E947" s="218"/>
      <c r="F947" s="218"/>
      <c r="G947" s="218"/>
      <c r="H947" s="188"/>
      <c r="I947" s="188"/>
      <c r="J947" s="188"/>
      <c r="K947" s="202"/>
      <c r="N947" s="253"/>
      <c r="O947" s="192"/>
      <c r="P947" s="192"/>
    </row>
    <row r="948" spans="1:16" ht="19.95" customHeight="1" x14ac:dyDescent="0.25">
      <c r="A948" s="245"/>
      <c r="B948" s="204"/>
      <c r="C948" s="218"/>
      <c r="D948" s="218"/>
      <c r="E948" s="218"/>
      <c r="F948" s="218"/>
      <c r="G948" s="218"/>
      <c r="H948" s="188"/>
      <c r="I948" s="188"/>
      <c r="J948" s="188"/>
      <c r="K948" s="202"/>
      <c r="N948" s="253"/>
      <c r="O948" s="192"/>
      <c r="P948" s="192"/>
    </row>
    <row r="949" spans="1:16" ht="19.95" customHeight="1" x14ac:dyDescent="0.25">
      <c r="A949" s="245"/>
      <c r="B949" s="204"/>
      <c r="C949" s="218"/>
      <c r="D949" s="218"/>
      <c r="E949" s="218"/>
      <c r="F949" s="218"/>
      <c r="G949" s="218"/>
      <c r="H949" s="188"/>
      <c r="I949" s="188"/>
      <c r="J949" s="188"/>
      <c r="K949" s="202"/>
      <c r="N949" s="253"/>
      <c r="O949" s="192"/>
      <c r="P949" s="192"/>
    </row>
    <row r="950" spans="1:16" ht="19.95" customHeight="1" x14ac:dyDescent="0.25">
      <c r="A950" s="245"/>
      <c r="B950" s="204"/>
      <c r="C950" s="218"/>
      <c r="D950" s="218"/>
      <c r="E950" s="218"/>
      <c r="F950" s="218"/>
      <c r="G950" s="218"/>
      <c r="H950" s="188"/>
      <c r="I950" s="188"/>
      <c r="J950" s="188"/>
      <c r="K950" s="202"/>
      <c r="N950" s="253"/>
      <c r="O950" s="192"/>
      <c r="P950" s="192"/>
    </row>
    <row r="951" spans="1:16" ht="19.95" customHeight="1" x14ac:dyDescent="0.25">
      <c r="A951" s="245"/>
      <c r="B951" s="204"/>
      <c r="C951" s="218"/>
      <c r="D951" s="218"/>
      <c r="E951" s="218"/>
      <c r="F951" s="218"/>
      <c r="G951" s="218"/>
      <c r="H951" s="188"/>
      <c r="I951" s="188"/>
      <c r="J951" s="188"/>
      <c r="K951" s="202"/>
      <c r="N951" s="253"/>
      <c r="O951" s="192"/>
      <c r="P951" s="192"/>
    </row>
    <row r="952" spans="1:16" ht="19.95" customHeight="1" x14ac:dyDescent="0.25">
      <c r="A952" s="245"/>
      <c r="B952" s="204"/>
      <c r="C952" s="218"/>
      <c r="D952" s="218"/>
      <c r="E952" s="218"/>
      <c r="F952" s="218"/>
      <c r="G952" s="218"/>
      <c r="H952" s="188"/>
      <c r="I952" s="188"/>
      <c r="J952" s="188"/>
      <c r="K952" s="202"/>
      <c r="N952" s="253"/>
      <c r="O952" s="192"/>
      <c r="P952" s="192"/>
    </row>
    <row r="953" spans="1:16" ht="19.95" customHeight="1" x14ac:dyDescent="0.25">
      <c r="A953" s="245"/>
      <c r="B953" s="204"/>
      <c r="C953" s="218"/>
      <c r="D953" s="218"/>
      <c r="E953" s="218"/>
      <c r="F953" s="218"/>
      <c r="G953" s="218"/>
      <c r="H953" s="188"/>
      <c r="I953" s="188"/>
      <c r="J953" s="188"/>
      <c r="K953" s="202"/>
      <c r="N953" s="253"/>
      <c r="O953" s="192"/>
      <c r="P953" s="192"/>
    </row>
    <row r="954" spans="1:16" ht="19.95" customHeight="1" x14ac:dyDescent="0.25">
      <c r="A954" s="245"/>
      <c r="B954" s="204"/>
      <c r="C954" s="218"/>
      <c r="D954" s="218"/>
      <c r="E954" s="218"/>
      <c r="F954" s="218"/>
      <c r="G954" s="218"/>
      <c r="H954" s="188"/>
      <c r="I954" s="188"/>
      <c r="J954" s="188"/>
      <c r="K954" s="202"/>
      <c r="N954" s="253"/>
      <c r="O954" s="192"/>
      <c r="P954" s="192"/>
    </row>
    <row r="955" spans="1:16" ht="19.95" customHeight="1" x14ac:dyDescent="0.25">
      <c r="A955" s="245"/>
      <c r="B955" s="204"/>
      <c r="C955" s="218"/>
      <c r="D955" s="218"/>
      <c r="E955" s="218"/>
      <c r="F955" s="218"/>
      <c r="G955" s="218"/>
      <c r="H955" s="188"/>
      <c r="I955" s="188"/>
      <c r="J955" s="188"/>
      <c r="K955" s="202"/>
      <c r="N955" s="253"/>
      <c r="O955" s="192"/>
      <c r="P955" s="192"/>
    </row>
    <row r="956" spans="1:16" ht="19.95" customHeight="1" x14ac:dyDescent="0.25">
      <c r="A956" s="245"/>
      <c r="B956" s="204"/>
      <c r="C956" s="218"/>
      <c r="D956" s="218"/>
      <c r="E956" s="218"/>
      <c r="F956" s="218"/>
      <c r="G956" s="218"/>
      <c r="H956" s="188"/>
      <c r="I956" s="188"/>
      <c r="J956" s="188"/>
      <c r="K956" s="202"/>
      <c r="N956" s="253"/>
      <c r="O956" s="192"/>
      <c r="P956" s="192"/>
    </row>
    <row r="957" spans="1:16" ht="19.95" customHeight="1" x14ac:dyDescent="0.25">
      <c r="A957" s="245"/>
      <c r="B957" s="204"/>
      <c r="C957" s="218"/>
      <c r="D957" s="218"/>
      <c r="E957" s="218"/>
      <c r="F957" s="218"/>
      <c r="G957" s="218"/>
      <c r="H957" s="188"/>
      <c r="I957" s="188"/>
      <c r="J957" s="188"/>
      <c r="K957" s="202"/>
      <c r="N957" s="253"/>
      <c r="O957" s="192"/>
      <c r="P957" s="192"/>
    </row>
    <row r="958" spans="1:16" ht="19.95" customHeight="1" x14ac:dyDescent="0.25">
      <c r="A958" s="245"/>
      <c r="B958" s="204"/>
      <c r="C958" s="218"/>
      <c r="D958" s="218"/>
      <c r="E958" s="218"/>
      <c r="F958" s="218"/>
      <c r="G958" s="218"/>
      <c r="H958" s="188"/>
      <c r="I958" s="188"/>
      <c r="J958" s="188"/>
      <c r="K958" s="202"/>
      <c r="N958" s="253"/>
      <c r="O958" s="192"/>
      <c r="P958" s="192"/>
    </row>
    <row r="959" spans="1:16" ht="19.95" customHeight="1" x14ac:dyDescent="0.25">
      <c r="A959" s="245"/>
      <c r="B959" s="204"/>
      <c r="C959" s="218"/>
      <c r="D959" s="218"/>
      <c r="E959" s="218"/>
      <c r="F959" s="218"/>
      <c r="G959" s="218"/>
      <c r="H959" s="188"/>
      <c r="I959" s="188"/>
      <c r="J959" s="188"/>
      <c r="K959" s="202"/>
      <c r="N959" s="253"/>
      <c r="O959" s="192"/>
      <c r="P959" s="192"/>
    </row>
    <row r="960" spans="1:16" ht="19.95" customHeight="1" x14ac:dyDescent="0.25">
      <c r="A960" s="245"/>
      <c r="B960" s="204"/>
      <c r="C960" s="218"/>
      <c r="D960" s="218"/>
      <c r="E960" s="218"/>
      <c r="F960" s="218"/>
      <c r="G960" s="218"/>
      <c r="H960" s="188"/>
      <c r="I960" s="188"/>
      <c r="J960" s="188"/>
      <c r="K960" s="202"/>
      <c r="N960" s="253"/>
      <c r="O960" s="192"/>
      <c r="P960" s="192"/>
    </row>
    <row r="961" spans="1:16" ht="19.95" customHeight="1" x14ac:dyDescent="0.25">
      <c r="A961" s="245"/>
      <c r="B961" s="204"/>
      <c r="C961" s="218"/>
      <c r="D961" s="218"/>
      <c r="E961" s="218"/>
      <c r="F961" s="218"/>
      <c r="G961" s="218"/>
      <c r="H961" s="188"/>
      <c r="I961" s="188"/>
      <c r="J961" s="188"/>
      <c r="K961" s="202"/>
      <c r="N961" s="253"/>
      <c r="O961" s="192"/>
      <c r="P961" s="192"/>
    </row>
    <row r="962" spans="1:16" ht="19.95" customHeight="1" x14ac:dyDescent="0.25">
      <c r="A962" s="245"/>
      <c r="B962" s="204"/>
      <c r="C962" s="218"/>
      <c r="D962" s="218"/>
      <c r="E962" s="218"/>
      <c r="F962" s="218"/>
      <c r="G962" s="218"/>
      <c r="H962" s="188"/>
      <c r="I962" s="188"/>
      <c r="J962" s="188"/>
      <c r="K962" s="202"/>
      <c r="N962" s="253"/>
      <c r="O962" s="192"/>
      <c r="P962" s="192"/>
    </row>
    <row r="963" spans="1:16" ht="19.95" customHeight="1" x14ac:dyDescent="0.25">
      <c r="A963" s="245"/>
      <c r="B963" s="204"/>
      <c r="C963" s="218"/>
      <c r="D963" s="218"/>
      <c r="E963" s="218"/>
      <c r="F963" s="218"/>
      <c r="G963" s="218"/>
      <c r="H963" s="188"/>
      <c r="I963" s="188"/>
      <c r="J963" s="188"/>
      <c r="K963" s="202"/>
      <c r="N963" s="253"/>
      <c r="O963" s="192"/>
      <c r="P963" s="192"/>
    </row>
    <row r="964" spans="1:16" ht="19.95" customHeight="1" x14ac:dyDescent="0.25">
      <c r="A964" s="245"/>
      <c r="B964" s="204"/>
      <c r="C964" s="218"/>
      <c r="D964" s="218"/>
      <c r="E964" s="218"/>
      <c r="F964" s="218"/>
      <c r="G964" s="218"/>
      <c r="H964" s="188"/>
      <c r="I964" s="188"/>
      <c r="J964" s="188"/>
      <c r="K964" s="202"/>
      <c r="N964" s="253"/>
      <c r="O964" s="192"/>
      <c r="P964" s="192"/>
    </row>
    <row r="965" spans="1:16" ht="19.95" customHeight="1" x14ac:dyDescent="0.25">
      <c r="A965" s="245"/>
      <c r="B965" s="204"/>
      <c r="C965" s="218"/>
      <c r="D965" s="218"/>
      <c r="E965" s="218"/>
      <c r="F965" s="218"/>
      <c r="G965" s="218"/>
      <c r="H965" s="188"/>
      <c r="I965" s="188"/>
      <c r="J965" s="188"/>
      <c r="K965" s="202"/>
      <c r="N965" s="253"/>
      <c r="O965" s="192"/>
      <c r="P965" s="192"/>
    </row>
    <row r="966" spans="1:16" ht="19.95" customHeight="1" x14ac:dyDescent="0.25">
      <c r="A966" s="245"/>
      <c r="B966" s="204"/>
      <c r="C966" s="218"/>
      <c r="D966" s="218"/>
      <c r="E966" s="218"/>
      <c r="F966" s="218"/>
      <c r="G966" s="218"/>
      <c r="H966" s="188"/>
      <c r="I966" s="188"/>
      <c r="J966" s="188"/>
      <c r="K966" s="202"/>
      <c r="N966" s="253"/>
      <c r="O966" s="192"/>
      <c r="P966" s="192"/>
    </row>
    <row r="967" spans="1:16" ht="19.95" customHeight="1" x14ac:dyDescent="0.25">
      <c r="A967" s="245"/>
      <c r="B967" s="204"/>
      <c r="C967" s="218"/>
      <c r="D967" s="218"/>
      <c r="E967" s="218"/>
      <c r="F967" s="218"/>
      <c r="G967" s="218"/>
      <c r="H967" s="188"/>
      <c r="I967" s="188"/>
      <c r="J967" s="188"/>
      <c r="K967" s="202"/>
      <c r="N967" s="253"/>
      <c r="O967" s="192"/>
      <c r="P967" s="192"/>
    </row>
    <row r="968" spans="1:16" ht="19.95" customHeight="1" x14ac:dyDescent="0.25">
      <c r="A968" s="245"/>
      <c r="B968" s="204"/>
      <c r="C968" s="218"/>
      <c r="D968" s="218"/>
      <c r="E968" s="218"/>
      <c r="F968" s="218"/>
      <c r="G968" s="218"/>
      <c r="H968" s="188"/>
      <c r="I968" s="188"/>
      <c r="J968" s="188"/>
      <c r="K968" s="202"/>
      <c r="N968" s="253"/>
      <c r="O968" s="192"/>
      <c r="P968" s="192"/>
    </row>
    <row r="969" spans="1:16" ht="19.95" customHeight="1" x14ac:dyDescent="0.25">
      <c r="A969" s="245"/>
      <c r="B969" s="204"/>
      <c r="C969" s="218"/>
      <c r="D969" s="218"/>
      <c r="E969" s="218"/>
      <c r="F969" s="218"/>
      <c r="G969" s="218"/>
      <c r="H969" s="188"/>
      <c r="I969" s="188"/>
      <c r="J969" s="188"/>
      <c r="K969" s="202"/>
      <c r="N969" s="253"/>
      <c r="O969" s="192"/>
      <c r="P969" s="192"/>
    </row>
    <row r="970" spans="1:16" ht="19.95" customHeight="1" x14ac:dyDescent="0.25">
      <c r="A970" s="245"/>
      <c r="B970" s="204"/>
      <c r="C970" s="218"/>
      <c r="D970" s="218"/>
      <c r="E970" s="218"/>
      <c r="F970" s="218"/>
      <c r="G970" s="218"/>
      <c r="H970" s="188"/>
      <c r="I970" s="188"/>
      <c r="J970" s="188"/>
      <c r="K970" s="202"/>
      <c r="N970" s="253"/>
      <c r="O970" s="192"/>
      <c r="P970" s="192"/>
    </row>
    <row r="971" spans="1:16" ht="19.95" customHeight="1" x14ac:dyDescent="0.25">
      <c r="A971" s="245"/>
      <c r="B971" s="204"/>
      <c r="C971" s="218"/>
      <c r="D971" s="218"/>
      <c r="E971" s="218"/>
      <c r="F971" s="218"/>
      <c r="G971" s="218"/>
      <c r="H971" s="188"/>
      <c r="I971" s="188"/>
      <c r="J971" s="188"/>
      <c r="K971" s="202"/>
      <c r="N971" s="253"/>
      <c r="O971" s="192"/>
      <c r="P971" s="192"/>
    </row>
    <row r="972" spans="1:16" ht="19.95" customHeight="1" x14ac:dyDescent="0.25">
      <c r="A972" s="245"/>
      <c r="B972" s="204"/>
      <c r="C972" s="218"/>
      <c r="D972" s="218"/>
      <c r="E972" s="218"/>
      <c r="F972" s="218"/>
      <c r="G972" s="218"/>
      <c r="H972" s="188"/>
      <c r="I972" s="188"/>
      <c r="J972" s="188"/>
      <c r="K972" s="202"/>
      <c r="N972" s="253"/>
      <c r="O972" s="192"/>
      <c r="P972" s="192"/>
    </row>
    <row r="973" spans="1:16" ht="19.95" customHeight="1" x14ac:dyDescent="0.25">
      <c r="A973" s="245"/>
      <c r="B973" s="204"/>
      <c r="C973" s="218"/>
      <c r="D973" s="218"/>
      <c r="E973" s="218"/>
      <c r="F973" s="218"/>
      <c r="G973" s="218"/>
      <c r="H973" s="188"/>
      <c r="I973" s="188"/>
      <c r="J973" s="188"/>
      <c r="K973" s="202"/>
      <c r="N973" s="253"/>
      <c r="O973" s="192"/>
      <c r="P973" s="192"/>
    </row>
    <row r="974" spans="1:16" ht="19.95" customHeight="1" x14ac:dyDescent="0.25">
      <c r="A974" s="245"/>
      <c r="B974" s="204"/>
      <c r="C974" s="218"/>
      <c r="D974" s="218"/>
      <c r="E974" s="218"/>
      <c r="F974" s="218"/>
      <c r="G974" s="218"/>
      <c r="H974" s="188"/>
      <c r="I974" s="188"/>
      <c r="J974" s="188"/>
      <c r="K974" s="202"/>
      <c r="N974" s="253"/>
      <c r="O974" s="192"/>
      <c r="P974" s="192"/>
    </row>
    <row r="975" spans="1:16" ht="19.95" customHeight="1" x14ac:dyDescent="0.25">
      <c r="A975" s="245"/>
      <c r="B975" s="204"/>
      <c r="C975" s="218"/>
      <c r="D975" s="218"/>
      <c r="E975" s="218"/>
      <c r="F975" s="218"/>
      <c r="G975" s="218"/>
      <c r="H975" s="188"/>
      <c r="I975" s="188"/>
      <c r="J975" s="188"/>
      <c r="K975" s="202"/>
      <c r="N975" s="253"/>
      <c r="O975" s="192"/>
      <c r="P975" s="192"/>
    </row>
    <row r="976" spans="1:16" ht="19.95" customHeight="1" x14ac:dyDescent="0.25">
      <c r="A976" s="245"/>
      <c r="B976" s="204"/>
      <c r="C976" s="218"/>
      <c r="D976" s="218"/>
      <c r="E976" s="218"/>
      <c r="F976" s="218"/>
      <c r="G976" s="218"/>
      <c r="H976" s="188"/>
      <c r="I976" s="188"/>
      <c r="J976" s="188"/>
      <c r="K976" s="202"/>
      <c r="N976" s="253"/>
      <c r="O976" s="192"/>
      <c r="P976" s="192"/>
    </row>
    <row r="977" spans="1:16" ht="19.95" customHeight="1" x14ac:dyDescent="0.25">
      <c r="A977" s="245"/>
      <c r="B977" s="204"/>
      <c r="C977" s="218"/>
      <c r="D977" s="218"/>
      <c r="E977" s="218"/>
      <c r="F977" s="218"/>
      <c r="G977" s="218"/>
      <c r="H977" s="188"/>
      <c r="I977" s="188"/>
      <c r="J977" s="188"/>
      <c r="K977" s="202"/>
      <c r="N977" s="253"/>
      <c r="O977" s="192"/>
      <c r="P977" s="192"/>
    </row>
    <row r="978" spans="1:16" ht="19.95" customHeight="1" x14ac:dyDescent="0.25">
      <c r="A978" s="245"/>
      <c r="B978" s="204"/>
      <c r="C978" s="218"/>
      <c r="D978" s="218"/>
      <c r="E978" s="218"/>
      <c r="F978" s="218"/>
      <c r="G978" s="218"/>
      <c r="H978" s="188"/>
      <c r="I978" s="188"/>
      <c r="J978" s="188"/>
      <c r="K978" s="202"/>
      <c r="N978" s="253"/>
      <c r="O978" s="192"/>
      <c r="P978" s="192"/>
    </row>
    <row r="979" spans="1:16" ht="19.95" customHeight="1" x14ac:dyDescent="0.25">
      <c r="A979" s="245"/>
      <c r="B979" s="204"/>
      <c r="C979" s="218"/>
      <c r="D979" s="218"/>
      <c r="E979" s="218"/>
      <c r="F979" s="218"/>
      <c r="G979" s="218"/>
      <c r="H979" s="188"/>
      <c r="I979" s="188"/>
      <c r="J979" s="188"/>
      <c r="K979" s="202"/>
      <c r="N979" s="253"/>
      <c r="O979" s="192"/>
      <c r="P979" s="192"/>
    </row>
    <row r="980" spans="1:16" ht="19.95" customHeight="1" x14ac:dyDescent="0.25">
      <c r="A980" s="245"/>
      <c r="B980" s="204"/>
      <c r="C980" s="218"/>
      <c r="D980" s="218"/>
      <c r="E980" s="218"/>
      <c r="F980" s="218"/>
      <c r="G980" s="218"/>
      <c r="H980" s="188"/>
      <c r="I980" s="188"/>
      <c r="J980" s="188"/>
      <c r="K980" s="202"/>
      <c r="N980" s="253"/>
      <c r="O980" s="192"/>
      <c r="P980" s="192"/>
    </row>
    <row r="981" spans="1:16" ht="19.95" customHeight="1" x14ac:dyDescent="0.25">
      <c r="A981" s="245"/>
      <c r="B981" s="204"/>
      <c r="C981" s="218"/>
      <c r="D981" s="218"/>
      <c r="E981" s="218"/>
      <c r="F981" s="218"/>
      <c r="G981" s="218"/>
      <c r="H981" s="188"/>
      <c r="I981" s="188"/>
      <c r="J981" s="188"/>
      <c r="K981" s="202"/>
      <c r="N981" s="253"/>
      <c r="O981" s="192"/>
      <c r="P981" s="192"/>
    </row>
    <row r="982" spans="1:16" ht="19.95" customHeight="1" x14ac:dyDescent="0.25">
      <c r="A982" s="245"/>
      <c r="B982" s="204"/>
      <c r="C982" s="218"/>
      <c r="D982" s="218"/>
      <c r="E982" s="218"/>
      <c r="F982" s="218"/>
      <c r="G982" s="218"/>
      <c r="H982" s="188"/>
      <c r="I982" s="188"/>
      <c r="J982" s="188"/>
      <c r="K982" s="202"/>
      <c r="N982" s="253"/>
      <c r="O982" s="192"/>
      <c r="P982" s="192"/>
    </row>
    <row r="983" spans="1:16" ht="19.95" customHeight="1" x14ac:dyDescent="0.25">
      <c r="A983" s="245"/>
      <c r="B983" s="204"/>
      <c r="C983" s="218"/>
      <c r="D983" s="218"/>
      <c r="E983" s="218"/>
      <c r="F983" s="218"/>
      <c r="G983" s="218"/>
      <c r="H983" s="188"/>
      <c r="I983" s="188"/>
      <c r="J983" s="188"/>
      <c r="K983" s="202"/>
      <c r="N983" s="253"/>
      <c r="O983" s="192"/>
      <c r="P983" s="192"/>
    </row>
    <row r="984" spans="1:16" ht="19.95" customHeight="1" x14ac:dyDescent="0.25">
      <c r="A984" s="245"/>
      <c r="B984" s="204"/>
      <c r="C984" s="218"/>
      <c r="D984" s="218"/>
      <c r="E984" s="218"/>
      <c r="F984" s="218"/>
      <c r="G984" s="218"/>
      <c r="H984" s="188"/>
      <c r="I984" s="188"/>
      <c r="J984" s="188"/>
      <c r="K984" s="202"/>
      <c r="N984" s="253"/>
      <c r="O984" s="192"/>
      <c r="P984" s="192"/>
    </row>
    <row r="985" spans="1:16" ht="19.95" customHeight="1" x14ac:dyDescent="0.25">
      <c r="A985" s="245"/>
      <c r="B985" s="204"/>
      <c r="C985" s="218"/>
      <c r="D985" s="218"/>
      <c r="E985" s="218"/>
      <c r="F985" s="218"/>
      <c r="G985" s="218"/>
      <c r="H985" s="188"/>
      <c r="I985" s="188"/>
      <c r="J985" s="188"/>
      <c r="K985" s="202"/>
      <c r="N985" s="253"/>
      <c r="O985" s="192"/>
      <c r="P985" s="192"/>
    </row>
    <row r="986" spans="1:16" ht="19.95" customHeight="1" x14ac:dyDescent="0.25">
      <c r="A986" s="245"/>
      <c r="B986" s="204"/>
      <c r="C986" s="218"/>
      <c r="D986" s="218"/>
      <c r="E986" s="218"/>
      <c r="F986" s="218"/>
      <c r="G986" s="218"/>
      <c r="H986" s="188"/>
      <c r="I986" s="188"/>
      <c r="J986" s="188"/>
      <c r="K986" s="202"/>
      <c r="N986" s="253"/>
      <c r="O986" s="192"/>
      <c r="P986" s="192"/>
    </row>
    <row r="987" spans="1:16" ht="19.95" customHeight="1" x14ac:dyDescent="0.25">
      <c r="A987" s="245"/>
      <c r="B987" s="204"/>
      <c r="C987" s="218"/>
      <c r="D987" s="218"/>
      <c r="E987" s="218"/>
      <c r="F987" s="218"/>
      <c r="G987" s="218"/>
      <c r="H987" s="188"/>
      <c r="I987" s="188"/>
      <c r="J987" s="188"/>
      <c r="K987" s="202"/>
      <c r="N987" s="253"/>
      <c r="O987" s="192"/>
      <c r="P987" s="192"/>
    </row>
    <row r="988" spans="1:16" ht="19.95" customHeight="1" x14ac:dyDescent="0.25">
      <c r="A988" s="245"/>
      <c r="B988" s="204"/>
      <c r="C988" s="218"/>
      <c r="D988" s="218"/>
      <c r="E988" s="218"/>
      <c r="F988" s="218"/>
      <c r="G988" s="218"/>
      <c r="H988" s="188"/>
      <c r="I988" s="188"/>
      <c r="J988" s="188"/>
      <c r="K988" s="202"/>
      <c r="N988" s="253"/>
      <c r="O988" s="192"/>
      <c r="P988" s="192"/>
    </row>
    <row r="989" spans="1:16" ht="19.95" customHeight="1" x14ac:dyDescent="0.25">
      <c r="A989" s="245"/>
      <c r="B989" s="204"/>
      <c r="C989" s="218"/>
      <c r="D989" s="218"/>
      <c r="E989" s="218"/>
      <c r="F989" s="218"/>
      <c r="G989" s="218"/>
      <c r="H989" s="188"/>
      <c r="I989" s="188"/>
      <c r="J989" s="188"/>
      <c r="K989" s="202"/>
      <c r="N989" s="253"/>
      <c r="O989" s="192"/>
      <c r="P989" s="192"/>
    </row>
    <row r="990" spans="1:16" ht="19.95" customHeight="1" x14ac:dyDescent="0.25">
      <c r="A990" s="245"/>
      <c r="B990" s="204"/>
      <c r="C990" s="218"/>
      <c r="D990" s="218"/>
      <c r="E990" s="218"/>
      <c r="F990" s="218"/>
      <c r="G990" s="218"/>
      <c r="H990" s="188"/>
      <c r="I990" s="188"/>
      <c r="J990" s="188"/>
      <c r="K990" s="202"/>
      <c r="N990" s="253"/>
      <c r="O990" s="192"/>
      <c r="P990" s="192"/>
    </row>
    <row r="991" spans="1:16" ht="19.95" customHeight="1" x14ac:dyDescent="0.25">
      <c r="A991" s="245"/>
      <c r="B991" s="204"/>
      <c r="C991" s="218"/>
      <c r="D991" s="218"/>
      <c r="E991" s="218"/>
      <c r="F991" s="218"/>
      <c r="G991" s="218"/>
      <c r="H991" s="188"/>
      <c r="I991" s="188"/>
      <c r="J991" s="188"/>
      <c r="K991" s="202"/>
      <c r="N991" s="253"/>
      <c r="O991" s="192"/>
      <c r="P991" s="192"/>
    </row>
    <row r="992" spans="1:16" ht="19.95" customHeight="1" x14ac:dyDescent="0.25">
      <c r="A992" s="245"/>
      <c r="B992" s="204"/>
      <c r="C992" s="218"/>
      <c r="D992" s="218"/>
      <c r="E992" s="218"/>
      <c r="F992" s="218"/>
      <c r="G992" s="218"/>
      <c r="H992" s="188"/>
      <c r="I992" s="188"/>
      <c r="J992" s="188"/>
      <c r="K992" s="202"/>
      <c r="N992" s="253"/>
      <c r="O992" s="192"/>
      <c r="P992" s="192"/>
    </row>
    <row r="993" spans="1:16" ht="19.95" customHeight="1" x14ac:dyDescent="0.25">
      <c r="A993" s="245"/>
      <c r="B993" s="204"/>
      <c r="C993" s="218"/>
      <c r="D993" s="218"/>
      <c r="E993" s="218"/>
      <c r="F993" s="218"/>
      <c r="G993" s="218"/>
      <c r="H993" s="188"/>
      <c r="I993" s="188"/>
      <c r="J993" s="188"/>
      <c r="K993" s="202"/>
      <c r="N993" s="253"/>
      <c r="O993" s="192"/>
      <c r="P993" s="192"/>
    </row>
    <row r="994" spans="1:16" ht="19.95" customHeight="1" x14ac:dyDescent="0.25">
      <c r="A994" s="245"/>
      <c r="B994" s="204"/>
      <c r="C994" s="218"/>
      <c r="D994" s="218"/>
      <c r="E994" s="218"/>
      <c r="F994" s="218"/>
      <c r="G994" s="218"/>
      <c r="H994" s="188"/>
      <c r="I994" s="188"/>
      <c r="J994" s="188"/>
      <c r="K994" s="202"/>
      <c r="N994" s="253"/>
      <c r="O994" s="192"/>
      <c r="P994" s="192"/>
    </row>
    <row r="995" spans="1:16" ht="19.95" customHeight="1" x14ac:dyDescent="0.25">
      <c r="A995" s="245"/>
      <c r="B995" s="204"/>
      <c r="C995" s="218"/>
      <c r="D995" s="218"/>
      <c r="E995" s="218"/>
      <c r="F995" s="218"/>
      <c r="G995" s="218"/>
      <c r="H995" s="188"/>
      <c r="I995" s="188"/>
      <c r="J995" s="188"/>
      <c r="K995" s="202"/>
      <c r="N995" s="253"/>
      <c r="O995" s="192"/>
      <c r="P995" s="192"/>
    </row>
    <row r="996" spans="1:16" ht="19.95" customHeight="1" x14ac:dyDescent="0.25">
      <c r="A996" s="245"/>
      <c r="B996" s="204"/>
      <c r="C996" s="218"/>
      <c r="D996" s="218"/>
      <c r="E996" s="218"/>
      <c r="F996" s="218"/>
      <c r="G996" s="218"/>
      <c r="H996" s="188"/>
      <c r="I996" s="188"/>
      <c r="J996" s="188"/>
      <c r="K996" s="202"/>
      <c r="N996" s="253"/>
      <c r="O996" s="192"/>
      <c r="P996" s="192"/>
    </row>
    <row r="997" spans="1:16" ht="19.95" customHeight="1" x14ac:dyDescent="0.25">
      <c r="A997" s="245"/>
      <c r="B997" s="204"/>
      <c r="C997" s="218"/>
      <c r="D997" s="218"/>
      <c r="E997" s="218"/>
      <c r="F997" s="218"/>
      <c r="G997" s="218"/>
      <c r="H997" s="188"/>
      <c r="I997" s="188"/>
      <c r="J997" s="188"/>
      <c r="K997" s="202"/>
      <c r="N997" s="253"/>
      <c r="O997" s="192"/>
      <c r="P997" s="192"/>
    </row>
    <row r="998" spans="1:16" ht="19.95" customHeight="1" x14ac:dyDescent="0.25">
      <c r="A998" s="245"/>
      <c r="B998" s="204"/>
      <c r="C998" s="218"/>
      <c r="D998" s="218"/>
      <c r="E998" s="218"/>
      <c r="F998" s="218"/>
      <c r="G998" s="218"/>
      <c r="H998" s="188"/>
      <c r="I998" s="188"/>
      <c r="J998" s="188"/>
      <c r="K998" s="202"/>
      <c r="N998" s="253"/>
      <c r="O998" s="192"/>
      <c r="P998" s="192"/>
    </row>
    <row r="999" spans="1:16" ht="19.95" customHeight="1" x14ac:dyDescent="0.25">
      <c r="A999" s="245"/>
      <c r="B999" s="204"/>
      <c r="C999" s="218"/>
      <c r="D999" s="218"/>
      <c r="E999" s="218"/>
      <c r="F999" s="218"/>
      <c r="G999" s="218"/>
      <c r="H999" s="188"/>
      <c r="I999" s="188"/>
      <c r="J999" s="188"/>
      <c r="K999" s="202"/>
      <c r="N999" s="253"/>
      <c r="O999" s="192"/>
      <c r="P999" s="192"/>
    </row>
    <row r="1000" spans="1:16" ht="19.95" customHeight="1" x14ac:dyDescent="0.25">
      <c r="A1000" s="245"/>
      <c r="B1000" s="204"/>
      <c r="C1000" s="218"/>
      <c r="D1000" s="218"/>
      <c r="E1000" s="218"/>
      <c r="F1000" s="218"/>
      <c r="G1000" s="218"/>
      <c r="H1000" s="188"/>
      <c r="I1000" s="188"/>
      <c r="J1000" s="188"/>
      <c r="K1000" s="202"/>
      <c r="N1000" s="253"/>
      <c r="O1000" s="192"/>
      <c r="P1000" s="192"/>
    </row>
    <row r="1001" spans="1:16" ht="19.95" customHeight="1" x14ac:dyDescent="0.25">
      <c r="A1001" s="245"/>
      <c r="B1001" s="204"/>
      <c r="C1001" s="218"/>
      <c r="D1001" s="218"/>
      <c r="E1001" s="218"/>
      <c r="F1001" s="218"/>
      <c r="G1001" s="218"/>
      <c r="H1001" s="188"/>
      <c r="I1001" s="188"/>
      <c r="J1001" s="188"/>
      <c r="K1001" s="202"/>
      <c r="N1001" s="253"/>
      <c r="O1001" s="192"/>
      <c r="P1001" s="192"/>
    </row>
    <row r="1002" spans="1:16" ht="19.95" customHeight="1" x14ac:dyDescent="0.25">
      <c r="A1002" s="245"/>
      <c r="B1002" s="204"/>
      <c r="C1002" s="218"/>
      <c r="D1002" s="218"/>
      <c r="E1002" s="218"/>
      <c r="F1002" s="218"/>
      <c r="G1002" s="218"/>
      <c r="H1002" s="188"/>
      <c r="I1002" s="188"/>
      <c r="J1002" s="188"/>
      <c r="K1002" s="202"/>
      <c r="N1002" s="253"/>
      <c r="O1002" s="192"/>
      <c r="P1002" s="192"/>
    </row>
    <row r="1003" spans="1:16" ht="19.95" customHeight="1" x14ac:dyDescent="0.25">
      <c r="A1003" s="245"/>
      <c r="B1003" s="204"/>
      <c r="C1003" s="218"/>
      <c r="D1003" s="218"/>
      <c r="E1003" s="218"/>
      <c r="F1003" s="218"/>
      <c r="G1003" s="218"/>
      <c r="H1003" s="188"/>
      <c r="I1003" s="188"/>
      <c r="J1003" s="188"/>
      <c r="K1003" s="202"/>
      <c r="N1003" s="253"/>
      <c r="O1003" s="192"/>
      <c r="P1003" s="192"/>
    </row>
    <row r="1004" spans="1:16" ht="19.95" customHeight="1" x14ac:dyDescent="0.25">
      <c r="A1004" s="245"/>
      <c r="B1004" s="204"/>
      <c r="C1004" s="218"/>
      <c r="D1004" s="218"/>
      <c r="E1004" s="218"/>
      <c r="F1004" s="218"/>
      <c r="G1004" s="218"/>
      <c r="H1004" s="188"/>
      <c r="I1004" s="188"/>
      <c r="J1004" s="188"/>
      <c r="K1004" s="202"/>
      <c r="N1004" s="253"/>
      <c r="O1004" s="192"/>
      <c r="P1004" s="192"/>
    </row>
    <row r="1005" spans="1:16" ht="19.95" customHeight="1" x14ac:dyDescent="0.25">
      <c r="A1005" s="245"/>
      <c r="B1005" s="204"/>
      <c r="C1005" s="218"/>
      <c r="D1005" s="218"/>
      <c r="E1005" s="218"/>
      <c r="F1005" s="218"/>
      <c r="G1005" s="218"/>
      <c r="H1005" s="188"/>
      <c r="I1005" s="188"/>
      <c r="J1005" s="188"/>
      <c r="K1005" s="202"/>
      <c r="N1005" s="253"/>
      <c r="O1005" s="192"/>
      <c r="P1005" s="192"/>
    </row>
    <row r="1006" spans="1:16" ht="19.95" customHeight="1" x14ac:dyDescent="0.25">
      <c r="A1006" s="245"/>
      <c r="B1006" s="204"/>
      <c r="C1006" s="218"/>
      <c r="D1006" s="218"/>
      <c r="E1006" s="218"/>
      <c r="F1006" s="218"/>
      <c r="G1006" s="218"/>
      <c r="H1006" s="188"/>
      <c r="I1006" s="188"/>
      <c r="J1006" s="188"/>
      <c r="K1006" s="202"/>
      <c r="N1006" s="253"/>
      <c r="O1006" s="192"/>
      <c r="P1006" s="192"/>
    </row>
    <row r="1007" spans="1:16" ht="19.95" customHeight="1" x14ac:dyDescent="0.25">
      <c r="A1007" s="245"/>
      <c r="B1007" s="204"/>
      <c r="C1007" s="218"/>
      <c r="D1007" s="218"/>
      <c r="E1007" s="218"/>
      <c r="F1007" s="218"/>
      <c r="G1007" s="218"/>
      <c r="H1007" s="188"/>
      <c r="I1007" s="188"/>
      <c r="J1007" s="188"/>
      <c r="K1007" s="202"/>
      <c r="N1007" s="253"/>
      <c r="O1007" s="192"/>
      <c r="P1007" s="192"/>
    </row>
    <row r="1008" spans="1:16" ht="19.95" customHeight="1" x14ac:dyDescent="0.25">
      <c r="A1008" s="245"/>
      <c r="B1008" s="204"/>
      <c r="C1008" s="218"/>
      <c r="D1008" s="218"/>
      <c r="E1008" s="218"/>
      <c r="F1008" s="218"/>
      <c r="G1008" s="218"/>
      <c r="H1008" s="188"/>
      <c r="I1008" s="188"/>
      <c r="J1008" s="188"/>
      <c r="K1008" s="202"/>
      <c r="N1008" s="253"/>
      <c r="O1008" s="192"/>
      <c r="P1008" s="192"/>
    </row>
    <row r="1009" spans="1:16" ht="19.95" customHeight="1" x14ac:dyDescent="0.25">
      <c r="A1009" s="245"/>
      <c r="B1009" s="204"/>
      <c r="C1009" s="218"/>
      <c r="D1009" s="218"/>
      <c r="E1009" s="218"/>
      <c r="F1009" s="218"/>
      <c r="G1009" s="218"/>
      <c r="H1009" s="188"/>
      <c r="I1009" s="188"/>
      <c r="J1009" s="188"/>
      <c r="K1009" s="202"/>
      <c r="N1009" s="253"/>
      <c r="O1009" s="192"/>
      <c r="P1009" s="192"/>
    </row>
    <row r="1010" spans="1:16" ht="19.95" customHeight="1" x14ac:dyDescent="0.25">
      <c r="A1010" s="245"/>
      <c r="B1010" s="204"/>
      <c r="C1010" s="218"/>
      <c r="D1010" s="218"/>
      <c r="E1010" s="218"/>
      <c r="F1010" s="218"/>
      <c r="G1010" s="218"/>
      <c r="H1010" s="188"/>
      <c r="I1010" s="188"/>
      <c r="J1010" s="188"/>
      <c r="K1010" s="202"/>
      <c r="N1010" s="253"/>
      <c r="O1010" s="192"/>
      <c r="P1010" s="192"/>
    </row>
    <row r="1011" spans="1:16" ht="19.95" customHeight="1" x14ac:dyDescent="0.25">
      <c r="A1011" s="245"/>
      <c r="B1011" s="204"/>
      <c r="C1011" s="218"/>
      <c r="D1011" s="218"/>
      <c r="E1011" s="218"/>
      <c r="F1011" s="218"/>
      <c r="G1011" s="218"/>
      <c r="H1011" s="188"/>
      <c r="I1011" s="188"/>
      <c r="J1011" s="188"/>
      <c r="K1011" s="202"/>
      <c r="N1011" s="253"/>
      <c r="O1011" s="192"/>
      <c r="P1011" s="192"/>
    </row>
    <row r="1012" spans="1:16" ht="19.95" customHeight="1" x14ac:dyDescent="0.25">
      <c r="A1012" s="245"/>
      <c r="B1012" s="204"/>
      <c r="C1012" s="218"/>
      <c r="D1012" s="218"/>
      <c r="E1012" s="218"/>
      <c r="F1012" s="218"/>
      <c r="G1012" s="218"/>
      <c r="H1012" s="188"/>
      <c r="I1012" s="188"/>
      <c r="J1012" s="188"/>
      <c r="K1012" s="202"/>
      <c r="N1012" s="253"/>
      <c r="O1012" s="192"/>
      <c r="P1012" s="192"/>
    </row>
    <row r="1013" spans="1:16" ht="19.95" customHeight="1" x14ac:dyDescent="0.25">
      <c r="A1013" s="245"/>
      <c r="B1013" s="204"/>
      <c r="C1013" s="218"/>
      <c r="D1013" s="218"/>
      <c r="E1013" s="218"/>
      <c r="F1013" s="218"/>
      <c r="G1013" s="218"/>
      <c r="H1013" s="188"/>
      <c r="I1013" s="188"/>
      <c r="J1013" s="188"/>
      <c r="K1013" s="202"/>
      <c r="N1013" s="253"/>
      <c r="O1013" s="192"/>
      <c r="P1013" s="192"/>
    </row>
    <row r="1014" spans="1:16" ht="19.95" customHeight="1" x14ac:dyDescent="0.25">
      <c r="A1014" s="245"/>
      <c r="B1014" s="204"/>
      <c r="C1014" s="218"/>
      <c r="D1014" s="218"/>
      <c r="E1014" s="218"/>
      <c r="F1014" s="218"/>
      <c r="G1014" s="218"/>
      <c r="H1014" s="188"/>
      <c r="I1014" s="188"/>
      <c r="J1014" s="188"/>
      <c r="K1014" s="202"/>
      <c r="N1014" s="253"/>
      <c r="O1014" s="192"/>
      <c r="P1014" s="192"/>
    </row>
    <row r="1015" spans="1:16" ht="19.95" customHeight="1" x14ac:dyDescent="0.25">
      <c r="A1015" s="245"/>
      <c r="B1015" s="204"/>
      <c r="C1015" s="218"/>
      <c r="D1015" s="218"/>
      <c r="E1015" s="218"/>
      <c r="F1015" s="218"/>
      <c r="G1015" s="218"/>
      <c r="H1015" s="188"/>
      <c r="I1015" s="188"/>
      <c r="J1015" s="188"/>
      <c r="K1015" s="202"/>
      <c r="N1015" s="253"/>
      <c r="O1015" s="192"/>
      <c r="P1015" s="192"/>
    </row>
    <row r="1016" spans="1:16" ht="19.95" customHeight="1" x14ac:dyDescent="0.25">
      <c r="A1016" s="245"/>
      <c r="B1016" s="204"/>
      <c r="C1016" s="218"/>
      <c r="D1016" s="218"/>
      <c r="E1016" s="218"/>
      <c r="F1016" s="218"/>
      <c r="G1016" s="218"/>
      <c r="H1016" s="188"/>
      <c r="I1016" s="188"/>
      <c r="J1016" s="188"/>
      <c r="K1016" s="202"/>
      <c r="N1016" s="253"/>
      <c r="O1016" s="192"/>
      <c r="P1016" s="192"/>
    </row>
    <row r="1017" spans="1:16" ht="19.95" customHeight="1" x14ac:dyDescent="0.25">
      <c r="A1017" s="245"/>
      <c r="B1017" s="204"/>
      <c r="C1017" s="218"/>
      <c r="D1017" s="218"/>
      <c r="E1017" s="218"/>
      <c r="F1017" s="218"/>
      <c r="G1017" s="218"/>
      <c r="H1017" s="188"/>
      <c r="I1017" s="188"/>
      <c r="J1017" s="188"/>
      <c r="K1017" s="202"/>
      <c r="N1017" s="253"/>
      <c r="O1017" s="192"/>
      <c r="P1017" s="192"/>
    </row>
    <row r="1018" spans="1:16" ht="19.95" customHeight="1" x14ac:dyDescent="0.25">
      <c r="A1018" s="245"/>
      <c r="B1018" s="204"/>
      <c r="C1018" s="218"/>
      <c r="D1018" s="218"/>
      <c r="E1018" s="218"/>
      <c r="F1018" s="218"/>
      <c r="G1018" s="218"/>
      <c r="H1018" s="188"/>
      <c r="I1018" s="188"/>
      <c r="J1018" s="188"/>
      <c r="K1018" s="202"/>
      <c r="N1018" s="253"/>
      <c r="O1018" s="192"/>
      <c r="P1018" s="192"/>
    </row>
    <row r="1019" spans="1:16" ht="19.95" customHeight="1" x14ac:dyDescent="0.25">
      <c r="A1019" s="245"/>
      <c r="B1019" s="204"/>
      <c r="C1019" s="218"/>
      <c r="D1019" s="218"/>
      <c r="E1019" s="218"/>
      <c r="F1019" s="218"/>
      <c r="G1019" s="218"/>
      <c r="H1019" s="188"/>
      <c r="I1019" s="188"/>
      <c r="J1019" s="188"/>
      <c r="K1019" s="202"/>
      <c r="N1019" s="253"/>
      <c r="O1019" s="192"/>
      <c r="P1019" s="192"/>
    </row>
    <row r="1020" spans="1:16" ht="19.95" customHeight="1" x14ac:dyDescent="0.25">
      <c r="A1020" s="245"/>
      <c r="B1020" s="204"/>
      <c r="C1020" s="218"/>
      <c r="D1020" s="218"/>
      <c r="E1020" s="218"/>
      <c r="F1020" s="218"/>
      <c r="G1020" s="218"/>
      <c r="H1020" s="188"/>
      <c r="I1020" s="188"/>
      <c r="J1020" s="188"/>
      <c r="K1020" s="202"/>
      <c r="N1020" s="253"/>
      <c r="O1020" s="192"/>
      <c r="P1020" s="192"/>
    </row>
    <row r="1021" spans="1:16" ht="19.95" customHeight="1" x14ac:dyDescent="0.25">
      <c r="A1021" s="245"/>
      <c r="B1021" s="204"/>
      <c r="C1021" s="218"/>
      <c r="D1021" s="218"/>
      <c r="E1021" s="218"/>
      <c r="F1021" s="218"/>
      <c r="G1021" s="218"/>
      <c r="H1021" s="188"/>
      <c r="I1021" s="188"/>
      <c r="J1021" s="188"/>
      <c r="K1021" s="202"/>
      <c r="N1021" s="253"/>
      <c r="O1021" s="192"/>
      <c r="P1021" s="192"/>
    </row>
    <row r="1022" spans="1:16" ht="19.95" customHeight="1" x14ac:dyDescent="0.25">
      <c r="A1022" s="245"/>
      <c r="B1022" s="204"/>
      <c r="C1022" s="218"/>
      <c r="D1022" s="218"/>
      <c r="E1022" s="218"/>
      <c r="F1022" s="218"/>
      <c r="G1022" s="218"/>
      <c r="H1022" s="188"/>
      <c r="I1022" s="188"/>
      <c r="J1022" s="188"/>
      <c r="K1022" s="202"/>
      <c r="N1022" s="253"/>
      <c r="O1022" s="192"/>
      <c r="P1022" s="192"/>
    </row>
    <row r="1023" spans="1:16" ht="19.95" customHeight="1" x14ac:dyDescent="0.25">
      <c r="A1023" s="245"/>
      <c r="B1023" s="204"/>
      <c r="C1023" s="218"/>
      <c r="D1023" s="218"/>
      <c r="E1023" s="218"/>
      <c r="F1023" s="218"/>
      <c r="G1023" s="218"/>
      <c r="H1023" s="188"/>
      <c r="I1023" s="188"/>
      <c r="J1023" s="188"/>
      <c r="K1023" s="202"/>
      <c r="N1023" s="253"/>
      <c r="O1023" s="192"/>
      <c r="P1023" s="192"/>
    </row>
    <row r="1024" spans="1:16" ht="19.95" customHeight="1" x14ac:dyDescent="0.25">
      <c r="A1024" s="245"/>
      <c r="B1024" s="204"/>
      <c r="C1024" s="218"/>
      <c r="D1024" s="218"/>
      <c r="E1024" s="218"/>
      <c r="F1024" s="218"/>
      <c r="G1024" s="218"/>
      <c r="H1024" s="188"/>
      <c r="I1024" s="188"/>
      <c r="J1024" s="188"/>
      <c r="K1024" s="202"/>
      <c r="N1024" s="253"/>
      <c r="O1024" s="192"/>
      <c r="P1024" s="192"/>
    </row>
    <row r="1025" spans="1:16" ht="19.95" customHeight="1" x14ac:dyDescent="0.25">
      <c r="A1025" s="245"/>
      <c r="B1025" s="204"/>
      <c r="C1025" s="218"/>
      <c r="D1025" s="218"/>
      <c r="E1025" s="218"/>
      <c r="F1025" s="218"/>
      <c r="G1025" s="218"/>
      <c r="H1025" s="188"/>
      <c r="I1025" s="188"/>
      <c r="J1025" s="188"/>
      <c r="K1025" s="202"/>
      <c r="N1025" s="253"/>
      <c r="O1025" s="192"/>
      <c r="P1025" s="192"/>
    </row>
    <row r="1026" spans="1:16" ht="19.95" customHeight="1" x14ac:dyDescent="0.25">
      <c r="A1026" s="245"/>
      <c r="B1026" s="204"/>
      <c r="C1026" s="218"/>
      <c r="D1026" s="218"/>
      <c r="E1026" s="218"/>
      <c r="F1026" s="218"/>
      <c r="G1026" s="218"/>
      <c r="H1026" s="188"/>
      <c r="I1026" s="188"/>
      <c r="J1026" s="188"/>
      <c r="K1026" s="202"/>
      <c r="N1026" s="253"/>
      <c r="O1026" s="192"/>
      <c r="P1026" s="192"/>
    </row>
    <row r="1027" spans="1:16" ht="19.95" customHeight="1" x14ac:dyDescent="0.25">
      <c r="A1027" s="245"/>
      <c r="B1027" s="204"/>
      <c r="C1027" s="218"/>
      <c r="D1027" s="218"/>
      <c r="E1027" s="218"/>
      <c r="F1027" s="218"/>
      <c r="G1027" s="218"/>
      <c r="H1027" s="188"/>
      <c r="I1027" s="188"/>
      <c r="J1027" s="188"/>
      <c r="K1027" s="202"/>
      <c r="N1027" s="253"/>
      <c r="O1027" s="192"/>
      <c r="P1027" s="192"/>
    </row>
    <row r="1028" spans="1:16" ht="19.95" customHeight="1" x14ac:dyDescent="0.25">
      <c r="A1028" s="245"/>
      <c r="B1028" s="204"/>
      <c r="C1028" s="218"/>
      <c r="D1028" s="218"/>
      <c r="E1028" s="218"/>
      <c r="F1028" s="218"/>
      <c r="G1028" s="218"/>
      <c r="H1028" s="188"/>
      <c r="I1028" s="188"/>
      <c r="J1028" s="188"/>
      <c r="K1028" s="202"/>
      <c r="N1028" s="253"/>
      <c r="O1028" s="192"/>
      <c r="P1028" s="192"/>
    </row>
    <row r="1029" spans="1:16" ht="19.95" customHeight="1" x14ac:dyDescent="0.25">
      <c r="A1029" s="245"/>
      <c r="B1029" s="204"/>
      <c r="C1029" s="218"/>
      <c r="D1029" s="218"/>
      <c r="E1029" s="218"/>
      <c r="F1029" s="218"/>
      <c r="G1029" s="218"/>
      <c r="H1029" s="188"/>
      <c r="I1029" s="188"/>
      <c r="J1029" s="188"/>
      <c r="K1029" s="202"/>
      <c r="N1029" s="253"/>
      <c r="O1029" s="192"/>
      <c r="P1029" s="192"/>
    </row>
    <row r="1030" spans="1:16" ht="19.95" customHeight="1" x14ac:dyDescent="0.25">
      <c r="A1030" s="245"/>
      <c r="B1030" s="204"/>
      <c r="C1030" s="218"/>
      <c r="D1030" s="218"/>
      <c r="E1030" s="218"/>
      <c r="F1030" s="218"/>
      <c r="G1030" s="218"/>
      <c r="H1030" s="188"/>
      <c r="I1030" s="188"/>
      <c r="J1030" s="188"/>
      <c r="K1030" s="202"/>
      <c r="N1030" s="253"/>
      <c r="O1030" s="192"/>
      <c r="P1030" s="192"/>
    </row>
    <row r="1031" spans="1:16" ht="19.95" customHeight="1" x14ac:dyDescent="0.25">
      <c r="A1031" s="245"/>
      <c r="B1031" s="204"/>
      <c r="C1031" s="218"/>
      <c r="D1031" s="218"/>
      <c r="E1031" s="218"/>
      <c r="F1031" s="218"/>
      <c r="G1031" s="218"/>
      <c r="H1031" s="188"/>
      <c r="I1031" s="188"/>
      <c r="J1031" s="188"/>
      <c r="K1031" s="202"/>
      <c r="N1031" s="253"/>
      <c r="O1031" s="192"/>
      <c r="P1031" s="192"/>
    </row>
    <row r="1032" spans="1:16" ht="19.95" customHeight="1" x14ac:dyDescent="0.25">
      <c r="A1032" s="245"/>
      <c r="B1032" s="204"/>
      <c r="C1032" s="218"/>
      <c r="D1032" s="218"/>
      <c r="E1032" s="218"/>
      <c r="F1032" s="218"/>
      <c r="G1032" s="218"/>
      <c r="H1032" s="188"/>
      <c r="I1032" s="188"/>
      <c r="J1032" s="188"/>
      <c r="K1032" s="202"/>
      <c r="N1032" s="253"/>
      <c r="O1032" s="192"/>
      <c r="P1032" s="192"/>
    </row>
    <row r="1033" spans="1:16" ht="19.95" customHeight="1" x14ac:dyDescent="0.25">
      <c r="A1033" s="245"/>
      <c r="B1033" s="204"/>
      <c r="C1033" s="218"/>
      <c r="D1033" s="218"/>
      <c r="E1033" s="218"/>
      <c r="F1033" s="218"/>
      <c r="G1033" s="218"/>
      <c r="H1033" s="188"/>
      <c r="I1033" s="188"/>
      <c r="J1033" s="188"/>
      <c r="K1033" s="202"/>
      <c r="N1033" s="253"/>
      <c r="O1033" s="192"/>
      <c r="P1033" s="192"/>
    </row>
    <row r="1034" spans="1:16" ht="19.95" customHeight="1" x14ac:dyDescent="0.25">
      <c r="A1034" s="245"/>
      <c r="B1034" s="204"/>
      <c r="C1034" s="218"/>
      <c r="D1034" s="218"/>
      <c r="E1034" s="218"/>
      <c r="F1034" s="218"/>
      <c r="G1034" s="218"/>
      <c r="H1034" s="188"/>
      <c r="I1034" s="188"/>
      <c r="J1034" s="188"/>
      <c r="K1034" s="202"/>
      <c r="N1034" s="253"/>
      <c r="O1034" s="192"/>
      <c r="P1034" s="192"/>
    </row>
    <row r="1035" spans="1:16" ht="19.95" customHeight="1" x14ac:dyDescent="0.25">
      <c r="A1035" s="245"/>
      <c r="B1035" s="204"/>
      <c r="C1035" s="218"/>
      <c r="D1035" s="218"/>
      <c r="E1035" s="218"/>
      <c r="F1035" s="218"/>
      <c r="G1035" s="218"/>
      <c r="H1035" s="188"/>
      <c r="I1035" s="188"/>
      <c r="J1035" s="188"/>
      <c r="K1035" s="202"/>
      <c r="N1035" s="253"/>
      <c r="O1035" s="192"/>
      <c r="P1035" s="192"/>
    </row>
    <row r="1036" spans="1:16" ht="19.95" customHeight="1" x14ac:dyDescent="0.25">
      <c r="A1036" s="245"/>
      <c r="B1036" s="204"/>
      <c r="C1036" s="218"/>
      <c r="D1036" s="218"/>
      <c r="E1036" s="218"/>
      <c r="F1036" s="218"/>
      <c r="G1036" s="218"/>
      <c r="H1036" s="188"/>
      <c r="I1036" s="188"/>
      <c r="J1036" s="188"/>
      <c r="K1036" s="202"/>
      <c r="N1036" s="253"/>
      <c r="O1036" s="192"/>
      <c r="P1036" s="192"/>
    </row>
    <row r="1037" spans="1:16" ht="19.95" customHeight="1" x14ac:dyDescent="0.25">
      <c r="A1037" s="245"/>
      <c r="B1037" s="204"/>
      <c r="C1037" s="218"/>
      <c r="D1037" s="218"/>
      <c r="E1037" s="218"/>
      <c r="F1037" s="218"/>
      <c r="G1037" s="218"/>
      <c r="H1037" s="188"/>
      <c r="I1037" s="188"/>
      <c r="J1037" s="188"/>
      <c r="K1037" s="202"/>
      <c r="N1037" s="253"/>
      <c r="O1037" s="192"/>
      <c r="P1037" s="192"/>
    </row>
    <row r="1038" spans="1:16" ht="19.95" customHeight="1" x14ac:dyDescent="0.25">
      <c r="A1038" s="245"/>
      <c r="B1038" s="204"/>
      <c r="C1038" s="218"/>
      <c r="D1038" s="218"/>
      <c r="E1038" s="218"/>
      <c r="F1038" s="218"/>
      <c r="G1038" s="218"/>
      <c r="H1038" s="188"/>
      <c r="I1038" s="188"/>
      <c r="J1038" s="188"/>
      <c r="K1038" s="202"/>
      <c r="N1038" s="253"/>
      <c r="O1038" s="192"/>
      <c r="P1038" s="192"/>
    </row>
    <row r="1039" spans="1:16" ht="19.95" customHeight="1" x14ac:dyDescent="0.25">
      <c r="A1039" s="245"/>
      <c r="B1039" s="204"/>
      <c r="C1039" s="218"/>
      <c r="D1039" s="218"/>
      <c r="E1039" s="218"/>
      <c r="F1039" s="218"/>
      <c r="G1039" s="218"/>
      <c r="H1039" s="188"/>
      <c r="I1039" s="188"/>
      <c r="J1039" s="188"/>
      <c r="K1039" s="202"/>
      <c r="N1039" s="253"/>
      <c r="O1039" s="192"/>
      <c r="P1039" s="192"/>
    </row>
    <row r="1040" spans="1:16" ht="19.95" customHeight="1" x14ac:dyDescent="0.25">
      <c r="A1040" s="245"/>
      <c r="B1040" s="204"/>
      <c r="C1040" s="218"/>
      <c r="D1040" s="218"/>
      <c r="E1040" s="218"/>
      <c r="F1040" s="218"/>
      <c r="G1040" s="218"/>
      <c r="H1040" s="188"/>
      <c r="I1040" s="188"/>
      <c r="J1040" s="188"/>
      <c r="K1040" s="202"/>
      <c r="N1040" s="253"/>
      <c r="O1040" s="192"/>
      <c r="P1040" s="192"/>
    </row>
    <row r="1041" spans="1:16" ht="19.95" customHeight="1" x14ac:dyDescent="0.25">
      <c r="A1041" s="245"/>
      <c r="B1041" s="204"/>
      <c r="C1041" s="218"/>
      <c r="D1041" s="218"/>
      <c r="E1041" s="218"/>
      <c r="F1041" s="218"/>
      <c r="G1041" s="218"/>
      <c r="H1041" s="188"/>
      <c r="I1041" s="188"/>
      <c r="J1041" s="188"/>
      <c r="K1041" s="202"/>
      <c r="N1041" s="253"/>
      <c r="O1041" s="192"/>
      <c r="P1041" s="192"/>
    </row>
    <row r="1042" spans="1:16" ht="19.95" customHeight="1" x14ac:dyDescent="0.25">
      <c r="A1042" s="245"/>
      <c r="B1042" s="204"/>
      <c r="C1042" s="218"/>
      <c r="D1042" s="218"/>
      <c r="E1042" s="218"/>
      <c r="F1042" s="218"/>
      <c r="G1042" s="218"/>
      <c r="H1042" s="188"/>
      <c r="I1042" s="188"/>
      <c r="J1042" s="188"/>
      <c r="K1042" s="202"/>
      <c r="N1042" s="253"/>
      <c r="O1042" s="192"/>
      <c r="P1042" s="192"/>
    </row>
    <row r="1043" spans="1:16" ht="19.95" customHeight="1" x14ac:dyDescent="0.25">
      <c r="A1043" s="245"/>
      <c r="B1043" s="204"/>
      <c r="C1043" s="218"/>
      <c r="D1043" s="218"/>
      <c r="E1043" s="218"/>
      <c r="F1043" s="218"/>
      <c r="G1043" s="218"/>
      <c r="H1043" s="188"/>
      <c r="I1043" s="188"/>
      <c r="J1043" s="188"/>
      <c r="K1043" s="202"/>
      <c r="N1043" s="253"/>
      <c r="O1043" s="192"/>
      <c r="P1043" s="192"/>
    </row>
    <row r="1044" spans="1:16" ht="19.95" customHeight="1" x14ac:dyDescent="0.25">
      <c r="A1044" s="245"/>
      <c r="B1044" s="204"/>
      <c r="C1044" s="218"/>
      <c r="D1044" s="218"/>
      <c r="E1044" s="218"/>
      <c r="F1044" s="218"/>
      <c r="G1044" s="218"/>
      <c r="H1044" s="188"/>
      <c r="I1044" s="188"/>
      <c r="J1044" s="188"/>
      <c r="K1044" s="202"/>
      <c r="N1044" s="253"/>
      <c r="O1044" s="192"/>
      <c r="P1044" s="192"/>
    </row>
    <row r="1045" spans="1:16" ht="19.95" customHeight="1" x14ac:dyDescent="0.25">
      <c r="A1045" s="245"/>
      <c r="B1045" s="204"/>
      <c r="C1045" s="218"/>
      <c r="D1045" s="218"/>
      <c r="E1045" s="218"/>
      <c r="F1045" s="218"/>
      <c r="G1045" s="218"/>
      <c r="H1045" s="188"/>
      <c r="I1045" s="188"/>
      <c r="J1045" s="188"/>
      <c r="K1045" s="202"/>
      <c r="N1045" s="253"/>
      <c r="O1045" s="192"/>
      <c r="P1045" s="192"/>
    </row>
    <row r="1046" spans="1:16" ht="19.95" customHeight="1" x14ac:dyDescent="0.25">
      <c r="A1046" s="245"/>
      <c r="B1046" s="204"/>
      <c r="C1046" s="218"/>
      <c r="D1046" s="218"/>
      <c r="E1046" s="218"/>
      <c r="F1046" s="218"/>
      <c r="G1046" s="218"/>
      <c r="H1046" s="188"/>
      <c r="I1046" s="188"/>
      <c r="J1046" s="188"/>
      <c r="K1046" s="202"/>
      <c r="N1046" s="253"/>
      <c r="O1046" s="192"/>
      <c r="P1046" s="192"/>
    </row>
    <row r="1047" spans="1:16" ht="19.95" customHeight="1" x14ac:dyDescent="0.25">
      <c r="A1047" s="245"/>
      <c r="B1047" s="204"/>
      <c r="C1047" s="218"/>
      <c r="D1047" s="218"/>
      <c r="E1047" s="218"/>
      <c r="F1047" s="218"/>
      <c r="G1047" s="218"/>
      <c r="H1047" s="188"/>
      <c r="I1047" s="188"/>
      <c r="J1047" s="188"/>
      <c r="K1047" s="202"/>
      <c r="N1047" s="253"/>
      <c r="O1047" s="192"/>
      <c r="P1047" s="192"/>
    </row>
    <row r="1048" spans="1:16" ht="19.95" customHeight="1" x14ac:dyDescent="0.25">
      <c r="A1048" s="245"/>
      <c r="B1048" s="204"/>
      <c r="C1048" s="218"/>
      <c r="D1048" s="218"/>
      <c r="E1048" s="218"/>
      <c r="F1048" s="218"/>
      <c r="G1048" s="218"/>
      <c r="H1048" s="188"/>
      <c r="I1048" s="188"/>
      <c r="J1048" s="188"/>
      <c r="K1048" s="202"/>
      <c r="N1048" s="253"/>
      <c r="O1048" s="192"/>
      <c r="P1048" s="192"/>
    </row>
    <row r="1049" spans="1:16" ht="19.95" customHeight="1" x14ac:dyDescent="0.25">
      <c r="A1049" s="245"/>
      <c r="B1049" s="204"/>
      <c r="C1049" s="218"/>
      <c r="D1049" s="218"/>
      <c r="E1049" s="218"/>
      <c r="F1049" s="218"/>
      <c r="G1049" s="218"/>
      <c r="H1049" s="188"/>
      <c r="I1049" s="188"/>
      <c r="J1049" s="188"/>
      <c r="K1049" s="202"/>
      <c r="N1049" s="253"/>
      <c r="O1049" s="192"/>
      <c r="P1049" s="192"/>
    </row>
    <row r="1050" spans="1:16" ht="19.95" customHeight="1" x14ac:dyDescent="0.25">
      <c r="A1050" s="245"/>
      <c r="B1050" s="204"/>
      <c r="C1050" s="218"/>
      <c r="D1050" s="218"/>
      <c r="E1050" s="218"/>
      <c r="F1050" s="218"/>
      <c r="G1050" s="218"/>
      <c r="H1050" s="188"/>
      <c r="I1050" s="188"/>
      <c r="J1050" s="188"/>
      <c r="K1050" s="202"/>
      <c r="N1050" s="253"/>
      <c r="O1050" s="192"/>
      <c r="P1050" s="192"/>
    </row>
    <row r="1051" spans="1:16" ht="19.95" customHeight="1" x14ac:dyDescent="0.25">
      <c r="A1051" s="245"/>
      <c r="B1051" s="204"/>
      <c r="C1051" s="218"/>
      <c r="D1051" s="218"/>
      <c r="E1051" s="218"/>
      <c r="F1051" s="218"/>
      <c r="G1051" s="218"/>
      <c r="H1051" s="188"/>
      <c r="I1051" s="188"/>
      <c r="J1051" s="188"/>
      <c r="K1051" s="202"/>
      <c r="N1051" s="253"/>
      <c r="O1051" s="192"/>
      <c r="P1051" s="192"/>
    </row>
    <row r="1052" spans="1:16" ht="19.95" customHeight="1" x14ac:dyDescent="0.25">
      <c r="A1052" s="245"/>
      <c r="B1052" s="204"/>
      <c r="C1052" s="218"/>
      <c r="D1052" s="218"/>
      <c r="E1052" s="218"/>
      <c r="F1052" s="218"/>
      <c r="G1052" s="218"/>
      <c r="H1052" s="188"/>
      <c r="I1052" s="188"/>
      <c r="J1052" s="188"/>
      <c r="K1052" s="202"/>
      <c r="N1052" s="253"/>
      <c r="O1052" s="192"/>
      <c r="P1052" s="192"/>
    </row>
    <row r="1053" spans="1:16" ht="19.95" customHeight="1" x14ac:dyDescent="0.25">
      <c r="A1053" s="245"/>
      <c r="B1053" s="204"/>
      <c r="C1053" s="218"/>
      <c r="D1053" s="218"/>
      <c r="E1053" s="218"/>
      <c r="F1053" s="218"/>
      <c r="G1053" s="218"/>
      <c r="H1053" s="188"/>
      <c r="I1053" s="188"/>
      <c r="J1053" s="188"/>
      <c r="K1053" s="202"/>
      <c r="N1053" s="253"/>
      <c r="O1053" s="192"/>
      <c r="P1053" s="192"/>
    </row>
    <row r="1054" spans="1:16" ht="19.95" customHeight="1" x14ac:dyDescent="0.25">
      <c r="A1054" s="245"/>
      <c r="B1054" s="204"/>
      <c r="C1054" s="218"/>
      <c r="D1054" s="218"/>
      <c r="E1054" s="218"/>
      <c r="F1054" s="218"/>
      <c r="G1054" s="218"/>
      <c r="H1054" s="188"/>
      <c r="I1054" s="188"/>
      <c r="J1054" s="188"/>
      <c r="K1054" s="202"/>
      <c r="N1054" s="253"/>
      <c r="O1054" s="192"/>
      <c r="P1054" s="192"/>
    </row>
    <row r="1055" spans="1:16" ht="19.95" customHeight="1" x14ac:dyDescent="0.25">
      <c r="A1055" s="245"/>
      <c r="B1055" s="204"/>
      <c r="C1055" s="218"/>
      <c r="D1055" s="218"/>
      <c r="E1055" s="218"/>
      <c r="F1055" s="218"/>
      <c r="G1055" s="218"/>
      <c r="H1055" s="188"/>
      <c r="I1055" s="188"/>
      <c r="J1055" s="188"/>
      <c r="K1055" s="202"/>
      <c r="N1055" s="253"/>
      <c r="O1055" s="192"/>
      <c r="P1055" s="192"/>
    </row>
    <row r="1056" spans="1:16" ht="19.95" customHeight="1" x14ac:dyDescent="0.25">
      <c r="A1056" s="245"/>
      <c r="B1056" s="204"/>
      <c r="C1056" s="218"/>
      <c r="D1056" s="218"/>
      <c r="E1056" s="218"/>
      <c r="F1056" s="218"/>
      <c r="G1056" s="218"/>
      <c r="H1056" s="188"/>
      <c r="I1056" s="188"/>
      <c r="J1056" s="188"/>
      <c r="K1056" s="202"/>
      <c r="N1056" s="253"/>
      <c r="O1056" s="192"/>
      <c r="P1056" s="192"/>
    </row>
    <row r="1057" spans="1:16" ht="19.95" customHeight="1" x14ac:dyDescent="0.25">
      <c r="A1057" s="245"/>
      <c r="B1057" s="204"/>
      <c r="C1057" s="218"/>
      <c r="D1057" s="218"/>
      <c r="E1057" s="218"/>
      <c r="F1057" s="218"/>
      <c r="G1057" s="218"/>
      <c r="H1057" s="188"/>
      <c r="I1057" s="188"/>
      <c r="J1057" s="188"/>
      <c r="K1057" s="202"/>
      <c r="N1057" s="253"/>
      <c r="O1057" s="192"/>
      <c r="P1057" s="192"/>
    </row>
    <row r="1058" spans="1:16" ht="19.95" customHeight="1" x14ac:dyDescent="0.25">
      <c r="A1058" s="245"/>
      <c r="B1058" s="204"/>
      <c r="C1058" s="218"/>
      <c r="D1058" s="218"/>
      <c r="E1058" s="218"/>
      <c r="F1058" s="218"/>
      <c r="G1058" s="218"/>
      <c r="H1058" s="188"/>
      <c r="I1058" s="188"/>
      <c r="J1058" s="188"/>
      <c r="K1058" s="202"/>
      <c r="N1058" s="253"/>
      <c r="O1058" s="192"/>
      <c r="P1058" s="192"/>
    </row>
    <row r="1059" spans="1:16" ht="19.95" customHeight="1" x14ac:dyDescent="0.25">
      <c r="A1059" s="245"/>
      <c r="B1059" s="204"/>
      <c r="C1059" s="218"/>
      <c r="D1059" s="218"/>
      <c r="E1059" s="218"/>
      <c r="F1059" s="218"/>
      <c r="G1059" s="218"/>
      <c r="H1059" s="188"/>
      <c r="I1059" s="188"/>
      <c r="J1059" s="188"/>
      <c r="K1059" s="202"/>
      <c r="N1059" s="253"/>
      <c r="O1059" s="192"/>
      <c r="P1059" s="192"/>
    </row>
    <row r="1060" spans="1:16" ht="19.95" customHeight="1" x14ac:dyDescent="0.25">
      <c r="A1060" s="245"/>
      <c r="B1060" s="204"/>
      <c r="C1060" s="218"/>
      <c r="D1060" s="218"/>
      <c r="E1060" s="218"/>
      <c r="F1060" s="218"/>
      <c r="G1060" s="218"/>
      <c r="H1060" s="188"/>
      <c r="I1060" s="188"/>
      <c r="J1060" s="188"/>
      <c r="K1060" s="202"/>
      <c r="N1060" s="253"/>
      <c r="O1060" s="192"/>
      <c r="P1060" s="192"/>
    </row>
    <row r="1061" spans="1:16" ht="19.95" customHeight="1" x14ac:dyDescent="0.25">
      <c r="A1061" s="245"/>
      <c r="B1061" s="204"/>
      <c r="C1061" s="218"/>
      <c r="D1061" s="218"/>
      <c r="E1061" s="218"/>
      <c r="F1061" s="218"/>
      <c r="G1061" s="218"/>
      <c r="H1061" s="188"/>
      <c r="I1061" s="188"/>
      <c r="J1061" s="188"/>
      <c r="K1061" s="202"/>
      <c r="N1061" s="253"/>
      <c r="O1061" s="192"/>
      <c r="P1061" s="192"/>
    </row>
    <row r="1062" spans="1:16" ht="19.95" customHeight="1" x14ac:dyDescent="0.25">
      <c r="A1062" s="245"/>
      <c r="B1062" s="204"/>
      <c r="C1062" s="218"/>
      <c r="D1062" s="218"/>
      <c r="E1062" s="218"/>
      <c r="F1062" s="218"/>
      <c r="G1062" s="218"/>
      <c r="H1062" s="188"/>
      <c r="I1062" s="188"/>
      <c r="J1062" s="188"/>
      <c r="K1062" s="202"/>
      <c r="N1062" s="253"/>
      <c r="O1062" s="192"/>
      <c r="P1062" s="192"/>
    </row>
    <row r="1063" spans="1:16" ht="19.95" customHeight="1" x14ac:dyDescent="0.25">
      <c r="A1063" s="245"/>
      <c r="B1063" s="204"/>
      <c r="C1063" s="218"/>
      <c r="D1063" s="218"/>
      <c r="E1063" s="218"/>
      <c r="F1063" s="218"/>
      <c r="G1063" s="218"/>
      <c r="H1063" s="188"/>
      <c r="I1063" s="188"/>
      <c r="J1063" s="188"/>
      <c r="K1063" s="202"/>
      <c r="N1063" s="253"/>
      <c r="O1063" s="192"/>
      <c r="P1063" s="192"/>
    </row>
    <row r="1064" spans="1:16" ht="19.95" customHeight="1" x14ac:dyDescent="0.25">
      <c r="A1064" s="245"/>
      <c r="B1064" s="204"/>
      <c r="C1064" s="218"/>
      <c r="D1064" s="218"/>
      <c r="E1064" s="218"/>
      <c r="F1064" s="218"/>
      <c r="G1064" s="218"/>
      <c r="H1064" s="188"/>
      <c r="I1064" s="188"/>
      <c r="J1064" s="188"/>
      <c r="K1064" s="202"/>
      <c r="N1064" s="253"/>
      <c r="O1064" s="192"/>
      <c r="P1064" s="192"/>
    </row>
    <row r="1065" spans="1:16" ht="19.95" customHeight="1" x14ac:dyDescent="0.25">
      <c r="A1065" s="245"/>
      <c r="B1065" s="204"/>
      <c r="C1065" s="218"/>
      <c r="D1065" s="218"/>
      <c r="E1065" s="218"/>
      <c r="F1065" s="218"/>
      <c r="G1065" s="218"/>
      <c r="H1065" s="188"/>
      <c r="I1065" s="188"/>
      <c r="J1065" s="188"/>
      <c r="K1065" s="202"/>
      <c r="N1065" s="253"/>
      <c r="O1065" s="192"/>
      <c r="P1065" s="192"/>
    </row>
    <row r="1066" spans="1:16" ht="19.95" customHeight="1" x14ac:dyDescent="0.25">
      <c r="A1066" s="245"/>
      <c r="B1066" s="204"/>
      <c r="C1066" s="218"/>
      <c r="D1066" s="218"/>
      <c r="E1066" s="218"/>
      <c r="F1066" s="218"/>
      <c r="G1066" s="218"/>
      <c r="H1066" s="188"/>
      <c r="I1066" s="188"/>
      <c r="J1066" s="188"/>
      <c r="K1066" s="202"/>
      <c r="N1066" s="253"/>
      <c r="O1066" s="192"/>
      <c r="P1066" s="192"/>
    </row>
    <row r="1067" spans="1:16" ht="19.95" customHeight="1" x14ac:dyDescent="0.25">
      <c r="A1067" s="245"/>
      <c r="B1067" s="204"/>
      <c r="C1067" s="218"/>
      <c r="D1067" s="218"/>
      <c r="E1067" s="218"/>
      <c r="F1067" s="218"/>
      <c r="G1067" s="218"/>
      <c r="H1067" s="188"/>
      <c r="I1067" s="188"/>
      <c r="J1067" s="188"/>
      <c r="K1067" s="202"/>
      <c r="N1067" s="253"/>
      <c r="O1067" s="192"/>
      <c r="P1067" s="192"/>
    </row>
    <row r="1068" spans="1:16" ht="19.95" customHeight="1" x14ac:dyDescent="0.25">
      <c r="A1068" s="245"/>
      <c r="B1068" s="204"/>
      <c r="C1068" s="218"/>
      <c r="D1068" s="218"/>
      <c r="E1068" s="218"/>
      <c r="F1068" s="218"/>
      <c r="G1068" s="218"/>
      <c r="H1068" s="188"/>
      <c r="I1068" s="188"/>
      <c r="J1068" s="188"/>
      <c r="K1068" s="202"/>
      <c r="N1068" s="253"/>
      <c r="O1068" s="192"/>
      <c r="P1068" s="192"/>
    </row>
    <row r="1069" spans="1:16" ht="19.95" customHeight="1" x14ac:dyDescent="0.25">
      <c r="A1069" s="245"/>
      <c r="B1069" s="204"/>
      <c r="C1069" s="218"/>
      <c r="D1069" s="218"/>
      <c r="E1069" s="218"/>
      <c r="F1069" s="218"/>
      <c r="G1069" s="218"/>
      <c r="H1069" s="188"/>
      <c r="I1069" s="188"/>
      <c r="J1069" s="188"/>
      <c r="K1069" s="202"/>
      <c r="N1069" s="253"/>
      <c r="O1069" s="192"/>
      <c r="P1069" s="192"/>
    </row>
    <row r="1070" spans="1:16" ht="19.95" customHeight="1" x14ac:dyDescent="0.25">
      <c r="A1070" s="245"/>
      <c r="B1070" s="204"/>
      <c r="C1070" s="218"/>
      <c r="D1070" s="218"/>
      <c r="E1070" s="218"/>
      <c r="F1070" s="218"/>
      <c r="G1070" s="218"/>
      <c r="H1070" s="188"/>
      <c r="I1070" s="188"/>
      <c r="J1070" s="188"/>
      <c r="K1070" s="202"/>
      <c r="N1070" s="253"/>
      <c r="O1070" s="192"/>
      <c r="P1070" s="192"/>
    </row>
    <row r="1071" spans="1:16" ht="19.95" customHeight="1" x14ac:dyDescent="0.25">
      <c r="A1071" s="245"/>
      <c r="B1071" s="204"/>
      <c r="C1071" s="218"/>
      <c r="D1071" s="218"/>
      <c r="E1071" s="218"/>
      <c r="F1071" s="218"/>
      <c r="G1071" s="218"/>
      <c r="H1071" s="188"/>
      <c r="I1071" s="188"/>
      <c r="J1071" s="188"/>
      <c r="K1071" s="202"/>
      <c r="N1071" s="253"/>
      <c r="O1071" s="192"/>
      <c r="P1071" s="192"/>
    </row>
    <row r="1072" spans="1:16" ht="19.95" customHeight="1" x14ac:dyDescent="0.25">
      <c r="A1072" s="245"/>
      <c r="B1072" s="204"/>
      <c r="C1072" s="218"/>
      <c r="D1072" s="218"/>
      <c r="E1072" s="218"/>
      <c r="F1072" s="218"/>
      <c r="G1072" s="218"/>
      <c r="H1072" s="188"/>
      <c r="I1072" s="188"/>
      <c r="J1072" s="188"/>
      <c r="K1072" s="202"/>
      <c r="N1072" s="253"/>
      <c r="O1072" s="192"/>
      <c r="P1072" s="192"/>
    </row>
    <row r="1073" spans="1:16" ht="19.95" customHeight="1" x14ac:dyDescent="0.25">
      <c r="A1073" s="245"/>
      <c r="B1073" s="204"/>
      <c r="C1073" s="218"/>
      <c r="D1073" s="218"/>
      <c r="E1073" s="218"/>
      <c r="F1073" s="218"/>
      <c r="G1073" s="218"/>
      <c r="H1073" s="188"/>
      <c r="I1073" s="188"/>
      <c r="J1073" s="188"/>
      <c r="K1073" s="202"/>
      <c r="N1073" s="253"/>
      <c r="O1073" s="192"/>
      <c r="P1073" s="192"/>
    </row>
    <row r="1074" spans="1:16" ht="19.95" customHeight="1" x14ac:dyDescent="0.25">
      <c r="A1074" s="245"/>
      <c r="B1074" s="204"/>
      <c r="C1074" s="218"/>
      <c r="D1074" s="218"/>
      <c r="E1074" s="218"/>
      <c r="F1074" s="218"/>
      <c r="G1074" s="218"/>
      <c r="H1074" s="188"/>
      <c r="I1074" s="188"/>
      <c r="J1074" s="188"/>
      <c r="K1074" s="202"/>
      <c r="N1074" s="253"/>
      <c r="O1074" s="192"/>
      <c r="P1074" s="192"/>
    </row>
    <row r="1075" spans="1:16" ht="19.95" customHeight="1" x14ac:dyDescent="0.25">
      <c r="A1075" s="245"/>
      <c r="B1075" s="204"/>
      <c r="C1075" s="218"/>
      <c r="D1075" s="218"/>
      <c r="E1075" s="218"/>
      <c r="F1075" s="218"/>
      <c r="G1075" s="218"/>
      <c r="H1075" s="188"/>
      <c r="I1075" s="188"/>
      <c r="J1075" s="188"/>
      <c r="K1075" s="202"/>
      <c r="N1075" s="253"/>
      <c r="O1075" s="192"/>
      <c r="P1075" s="192"/>
    </row>
    <row r="1076" spans="1:16" ht="19.95" customHeight="1" x14ac:dyDescent="0.25">
      <c r="A1076" s="245"/>
      <c r="B1076" s="204"/>
      <c r="C1076" s="218"/>
      <c r="D1076" s="218"/>
      <c r="E1076" s="218"/>
      <c r="F1076" s="218"/>
      <c r="G1076" s="218"/>
      <c r="H1076" s="188"/>
      <c r="I1076" s="188"/>
      <c r="J1076" s="188"/>
      <c r="K1076" s="202"/>
      <c r="N1076" s="253"/>
      <c r="O1076" s="192"/>
      <c r="P1076" s="192"/>
    </row>
    <row r="1077" spans="1:16" ht="19.95" customHeight="1" x14ac:dyDescent="0.25">
      <c r="A1077" s="245"/>
      <c r="B1077" s="204"/>
      <c r="C1077" s="218"/>
      <c r="D1077" s="218"/>
      <c r="E1077" s="218"/>
      <c r="F1077" s="218"/>
      <c r="G1077" s="218"/>
      <c r="H1077" s="188"/>
      <c r="I1077" s="188"/>
      <c r="J1077" s="188"/>
      <c r="K1077" s="202"/>
      <c r="N1077" s="253"/>
      <c r="O1077" s="192"/>
      <c r="P1077" s="192"/>
    </row>
    <row r="1078" spans="1:16" ht="19.95" customHeight="1" x14ac:dyDescent="0.25">
      <c r="A1078" s="245"/>
      <c r="B1078" s="204"/>
      <c r="C1078" s="218"/>
      <c r="D1078" s="218"/>
      <c r="E1078" s="218"/>
      <c r="F1078" s="218"/>
      <c r="G1078" s="218"/>
      <c r="H1078" s="188"/>
      <c r="I1078" s="188"/>
      <c r="J1078" s="188"/>
      <c r="K1078" s="202"/>
      <c r="N1078" s="253"/>
      <c r="O1078" s="192"/>
      <c r="P1078" s="192"/>
    </row>
    <row r="1079" spans="1:16" ht="19.95" customHeight="1" x14ac:dyDescent="0.25">
      <c r="A1079" s="245"/>
      <c r="B1079" s="204"/>
      <c r="C1079" s="218"/>
      <c r="D1079" s="218"/>
      <c r="E1079" s="218"/>
      <c r="F1079" s="218"/>
      <c r="G1079" s="218"/>
      <c r="H1079" s="188"/>
      <c r="I1079" s="188"/>
      <c r="J1079" s="188"/>
      <c r="K1079" s="202"/>
      <c r="N1079" s="253"/>
      <c r="O1079" s="192"/>
      <c r="P1079" s="192"/>
    </row>
    <row r="1080" spans="1:16" ht="19.95" customHeight="1" x14ac:dyDescent="0.25">
      <c r="A1080" s="245"/>
      <c r="B1080" s="204"/>
      <c r="C1080" s="218"/>
      <c r="D1080" s="218"/>
      <c r="E1080" s="218"/>
      <c r="F1080" s="218"/>
      <c r="G1080" s="218"/>
      <c r="H1080" s="188"/>
      <c r="I1080" s="188"/>
      <c r="J1080" s="188"/>
      <c r="K1080" s="202"/>
      <c r="N1080" s="253"/>
      <c r="O1080" s="192"/>
      <c r="P1080" s="192"/>
    </row>
    <row r="1081" spans="1:16" ht="19.95" customHeight="1" x14ac:dyDescent="0.25">
      <c r="A1081" s="245"/>
      <c r="B1081" s="204"/>
      <c r="C1081" s="218"/>
      <c r="D1081" s="218"/>
      <c r="E1081" s="218"/>
      <c r="F1081" s="218"/>
      <c r="G1081" s="218"/>
      <c r="H1081" s="188"/>
      <c r="I1081" s="188"/>
      <c r="J1081" s="188"/>
      <c r="K1081" s="202"/>
      <c r="N1081" s="253"/>
      <c r="O1081" s="192"/>
      <c r="P1081" s="192"/>
    </row>
    <row r="1082" spans="1:16" ht="19.95" customHeight="1" x14ac:dyDescent="0.25">
      <c r="A1082" s="245"/>
      <c r="B1082" s="204"/>
      <c r="C1082" s="218"/>
      <c r="D1082" s="218"/>
      <c r="E1082" s="218"/>
      <c r="F1082" s="218"/>
      <c r="G1082" s="218"/>
      <c r="H1082" s="188"/>
      <c r="I1082" s="188"/>
      <c r="J1082" s="188"/>
      <c r="K1082" s="202"/>
      <c r="N1082" s="253"/>
      <c r="O1082" s="192"/>
      <c r="P1082" s="192"/>
    </row>
    <row r="1083" spans="1:16" ht="19.95" customHeight="1" x14ac:dyDescent="0.25">
      <c r="A1083" s="245"/>
      <c r="B1083" s="204"/>
      <c r="C1083" s="218"/>
      <c r="D1083" s="218"/>
      <c r="E1083" s="218"/>
      <c r="F1083" s="218"/>
      <c r="G1083" s="218"/>
      <c r="H1083" s="188"/>
      <c r="I1083" s="188"/>
      <c r="J1083" s="188"/>
      <c r="K1083" s="202"/>
      <c r="N1083" s="253"/>
      <c r="O1083" s="192"/>
      <c r="P1083" s="192"/>
    </row>
    <row r="1084" spans="1:16" ht="19.95" customHeight="1" x14ac:dyDescent="0.25">
      <c r="A1084" s="245"/>
      <c r="B1084" s="204"/>
      <c r="C1084" s="218"/>
      <c r="D1084" s="218"/>
      <c r="E1084" s="218"/>
      <c r="F1084" s="218"/>
      <c r="G1084" s="218"/>
      <c r="H1084" s="188"/>
      <c r="I1084" s="188"/>
      <c r="J1084" s="188"/>
      <c r="K1084" s="202"/>
      <c r="N1084" s="253"/>
      <c r="O1084" s="192"/>
      <c r="P1084" s="192"/>
    </row>
    <row r="1085" spans="1:16" ht="19.95" customHeight="1" x14ac:dyDescent="0.25">
      <c r="A1085" s="245"/>
      <c r="B1085" s="204"/>
      <c r="C1085" s="218"/>
      <c r="D1085" s="218"/>
      <c r="E1085" s="218"/>
      <c r="F1085" s="218"/>
      <c r="G1085" s="218"/>
      <c r="H1085" s="188"/>
      <c r="I1085" s="188"/>
      <c r="J1085" s="188"/>
      <c r="K1085" s="202"/>
      <c r="N1085" s="253"/>
      <c r="O1085" s="192"/>
      <c r="P1085" s="192"/>
    </row>
    <row r="1086" spans="1:16" ht="19.95" customHeight="1" x14ac:dyDescent="0.25">
      <c r="A1086" s="245"/>
      <c r="B1086" s="204"/>
      <c r="C1086" s="218"/>
      <c r="D1086" s="218"/>
      <c r="E1086" s="218"/>
      <c r="F1086" s="218"/>
      <c r="G1086" s="218"/>
      <c r="H1086" s="188"/>
      <c r="I1086" s="188"/>
      <c r="J1086" s="188"/>
      <c r="K1086" s="202"/>
      <c r="N1086" s="253"/>
      <c r="O1086" s="192"/>
      <c r="P1086" s="192"/>
    </row>
    <row r="1087" spans="1:16" ht="19.95" customHeight="1" x14ac:dyDescent="0.25">
      <c r="A1087" s="245"/>
      <c r="B1087" s="204"/>
      <c r="C1087" s="218"/>
      <c r="D1087" s="218"/>
      <c r="E1087" s="218"/>
      <c r="F1087" s="218"/>
      <c r="G1087" s="218"/>
      <c r="H1087" s="188"/>
      <c r="I1087" s="188"/>
      <c r="J1087" s="188"/>
      <c r="K1087" s="202"/>
      <c r="N1087" s="253"/>
      <c r="O1087" s="192"/>
      <c r="P1087" s="192"/>
    </row>
    <row r="1088" spans="1:16" ht="19.95" customHeight="1" x14ac:dyDescent="0.25">
      <c r="A1088" s="245"/>
      <c r="B1088" s="204"/>
      <c r="C1088" s="218"/>
      <c r="D1088" s="218"/>
      <c r="E1088" s="218"/>
      <c r="F1088" s="218"/>
      <c r="G1088" s="218"/>
      <c r="H1088" s="188"/>
      <c r="I1088" s="188"/>
      <c r="J1088" s="188"/>
      <c r="K1088" s="202"/>
      <c r="N1088" s="253"/>
      <c r="O1088" s="192"/>
      <c r="P1088" s="192"/>
    </row>
    <row r="1089" spans="1:16" ht="19.95" customHeight="1" x14ac:dyDescent="0.25">
      <c r="A1089" s="245"/>
      <c r="B1089" s="204"/>
      <c r="C1089" s="218"/>
      <c r="D1089" s="218"/>
      <c r="E1089" s="218"/>
      <c r="F1089" s="218"/>
      <c r="G1089" s="218"/>
      <c r="H1089" s="188"/>
      <c r="I1089" s="188"/>
      <c r="J1089" s="188"/>
      <c r="K1089" s="202"/>
      <c r="N1089" s="253"/>
      <c r="O1089" s="192"/>
      <c r="P1089" s="192"/>
    </row>
    <row r="1090" spans="1:16" ht="19.95" customHeight="1" x14ac:dyDescent="0.25">
      <c r="A1090" s="245"/>
      <c r="B1090" s="204"/>
      <c r="C1090" s="218"/>
      <c r="D1090" s="218"/>
      <c r="E1090" s="218"/>
      <c r="F1090" s="218"/>
      <c r="G1090" s="218"/>
      <c r="H1090" s="188"/>
      <c r="I1090" s="188"/>
      <c r="J1090" s="188"/>
      <c r="K1090" s="202"/>
      <c r="N1090" s="253"/>
      <c r="O1090" s="192"/>
      <c r="P1090" s="192"/>
    </row>
    <row r="1091" spans="1:16" ht="19.95" customHeight="1" x14ac:dyDescent="0.25">
      <c r="A1091" s="245"/>
      <c r="B1091" s="204"/>
      <c r="C1091" s="218"/>
      <c r="D1091" s="218"/>
      <c r="E1091" s="218"/>
      <c r="F1091" s="218"/>
      <c r="G1091" s="218"/>
      <c r="H1091" s="188"/>
      <c r="I1091" s="188"/>
      <c r="J1091" s="188"/>
      <c r="K1091" s="202"/>
      <c r="N1091" s="253"/>
      <c r="O1091" s="192"/>
      <c r="P1091" s="192"/>
    </row>
    <row r="1092" spans="1:16" ht="19.95" customHeight="1" x14ac:dyDescent="0.25">
      <c r="A1092" s="245"/>
      <c r="B1092" s="204"/>
      <c r="C1092" s="218"/>
      <c r="D1092" s="218"/>
      <c r="E1092" s="218"/>
      <c r="F1092" s="218"/>
      <c r="G1092" s="218"/>
      <c r="H1092" s="188"/>
      <c r="I1092" s="188"/>
      <c r="J1092" s="188"/>
      <c r="K1092" s="202"/>
      <c r="N1092" s="253"/>
      <c r="O1092" s="192"/>
      <c r="P1092" s="192"/>
    </row>
    <row r="1093" spans="1:16" ht="19.95" customHeight="1" x14ac:dyDescent="0.25">
      <c r="A1093" s="245"/>
      <c r="B1093" s="204"/>
      <c r="C1093" s="218"/>
      <c r="D1093" s="218"/>
      <c r="E1093" s="218"/>
      <c r="F1093" s="218"/>
      <c r="G1093" s="218"/>
      <c r="H1093" s="188"/>
      <c r="I1093" s="188"/>
      <c r="J1093" s="188"/>
      <c r="K1093" s="202"/>
      <c r="N1093" s="253"/>
      <c r="O1093" s="192"/>
      <c r="P1093" s="192"/>
    </row>
    <row r="1094" spans="1:16" ht="19.95" customHeight="1" x14ac:dyDescent="0.25">
      <c r="A1094" s="245"/>
      <c r="B1094" s="204"/>
      <c r="C1094" s="218"/>
      <c r="D1094" s="218"/>
      <c r="E1094" s="218"/>
      <c r="F1094" s="218"/>
      <c r="G1094" s="218"/>
      <c r="H1094" s="188"/>
      <c r="I1094" s="188"/>
      <c r="J1094" s="188"/>
      <c r="K1094" s="202"/>
      <c r="N1094" s="253"/>
      <c r="O1094" s="192"/>
      <c r="P1094" s="192"/>
    </row>
    <row r="1095" spans="1:16" ht="19.95" customHeight="1" x14ac:dyDescent="0.25">
      <c r="A1095" s="245"/>
      <c r="B1095" s="204"/>
      <c r="C1095" s="218"/>
      <c r="D1095" s="218"/>
      <c r="E1095" s="218"/>
      <c r="F1095" s="218"/>
      <c r="G1095" s="218"/>
      <c r="H1095" s="188"/>
      <c r="I1095" s="188"/>
      <c r="J1095" s="188"/>
      <c r="K1095" s="202"/>
      <c r="N1095" s="253"/>
      <c r="O1095" s="192"/>
      <c r="P1095" s="192"/>
    </row>
    <row r="1096" spans="1:16" ht="19.95" customHeight="1" x14ac:dyDescent="0.25">
      <c r="A1096" s="245"/>
      <c r="B1096" s="204"/>
      <c r="C1096" s="218"/>
      <c r="D1096" s="218"/>
      <c r="E1096" s="218"/>
      <c r="F1096" s="218"/>
      <c r="G1096" s="218"/>
      <c r="H1096" s="188"/>
      <c r="I1096" s="188"/>
      <c r="J1096" s="188"/>
      <c r="K1096" s="202"/>
      <c r="N1096" s="253"/>
      <c r="O1096" s="192"/>
      <c r="P1096" s="192"/>
    </row>
    <row r="1097" spans="1:16" ht="19.95" customHeight="1" x14ac:dyDescent="0.25">
      <c r="A1097" s="245"/>
      <c r="B1097" s="204"/>
      <c r="C1097" s="218"/>
      <c r="D1097" s="218"/>
      <c r="E1097" s="218"/>
      <c r="F1097" s="218"/>
      <c r="G1097" s="218"/>
      <c r="H1097" s="188"/>
      <c r="I1097" s="188"/>
      <c r="J1097" s="188"/>
      <c r="K1097" s="202"/>
      <c r="N1097" s="253"/>
      <c r="O1097" s="192"/>
      <c r="P1097" s="192"/>
    </row>
    <row r="1098" spans="1:16" ht="19.95" customHeight="1" x14ac:dyDescent="0.25">
      <c r="A1098" s="245"/>
      <c r="B1098" s="204"/>
      <c r="C1098" s="218"/>
      <c r="D1098" s="218"/>
      <c r="E1098" s="218"/>
      <c r="F1098" s="218"/>
      <c r="G1098" s="218"/>
      <c r="H1098" s="188"/>
      <c r="I1098" s="188"/>
      <c r="J1098" s="188"/>
      <c r="K1098" s="202"/>
      <c r="N1098" s="253"/>
      <c r="O1098" s="192"/>
      <c r="P1098" s="192"/>
    </row>
    <row r="1099" spans="1:16" ht="19.95" customHeight="1" x14ac:dyDescent="0.25">
      <c r="A1099" s="245"/>
      <c r="B1099" s="204"/>
      <c r="C1099" s="218"/>
      <c r="D1099" s="218"/>
      <c r="E1099" s="218"/>
      <c r="F1099" s="218"/>
      <c r="G1099" s="218"/>
      <c r="H1099" s="188"/>
      <c r="I1099" s="188"/>
      <c r="J1099" s="188"/>
      <c r="K1099" s="202"/>
      <c r="N1099" s="253"/>
      <c r="O1099" s="192"/>
      <c r="P1099" s="192"/>
    </row>
    <row r="1100" spans="1:16" ht="19.95" customHeight="1" x14ac:dyDescent="0.25">
      <c r="A1100" s="245"/>
      <c r="B1100" s="204"/>
      <c r="C1100" s="218"/>
      <c r="D1100" s="218"/>
      <c r="E1100" s="218"/>
      <c r="F1100" s="218"/>
      <c r="G1100" s="218"/>
      <c r="H1100" s="188"/>
      <c r="I1100" s="188"/>
      <c r="J1100" s="188"/>
      <c r="K1100" s="202"/>
      <c r="N1100" s="253"/>
      <c r="O1100" s="192"/>
      <c r="P1100" s="192"/>
    </row>
    <row r="1101" spans="1:16" ht="19.95" customHeight="1" x14ac:dyDescent="0.25">
      <c r="A1101" s="245"/>
      <c r="B1101" s="204"/>
      <c r="C1101" s="218"/>
      <c r="D1101" s="218"/>
      <c r="E1101" s="218"/>
      <c r="F1101" s="218"/>
      <c r="G1101" s="218"/>
      <c r="H1101" s="188"/>
      <c r="I1101" s="188"/>
      <c r="J1101" s="188"/>
      <c r="K1101" s="202"/>
      <c r="N1101" s="253"/>
      <c r="O1101" s="192"/>
      <c r="P1101" s="192"/>
    </row>
    <row r="1102" spans="1:16" ht="19.95" customHeight="1" x14ac:dyDescent="0.25">
      <c r="A1102" s="245"/>
      <c r="B1102" s="204"/>
      <c r="C1102" s="218"/>
      <c r="D1102" s="218"/>
      <c r="E1102" s="218"/>
      <c r="F1102" s="218"/>
      <c r="G1102" s="218"/>
      <c r="H1102" s="188"/>
      <c r="I1102" s="188"/>
      <c r="J1102" s="188"/>
      <c r="K1102" s="202"/>
      <c r="N1102" s="253"/>
      <c r="O1102" s="192"/>
      <c r="P1102" s="192"/>
    </row>
    <row r="1103" spans="1:16" ht="19.95" customHeight="1" x14ac:dyDescent="0.25">
      <c r="A1103" s="245"/>
      <c r="B1103" s="204"/>
      <c r="C1103" s="218"/>
      <c r="D1103" s="218"/>
      <c r="E1103" s="218"/>
      <c r="F1103" s="218"/>
      <c r="G1103" s="218"/>
      <c r="H1103" s="188"/>
      <c r="I1103" s="188"/>
      <c r="J1103" s="188"/>
      <c r="K1103" s="202"/>
      <c r="N1103" s="253"/>
      <c r="O1103" s="192"/>
      <c r="P1103" s="192"/>
    </row>
    <row r="1104" spans="1:16" ht="19.95" customHeight="1" x14ac:dyDescent="0.25">
      <c r="A1104" s="245"/>
      <c r="B1104" s="204"/>
      <c r="C1104" s="218"/>
      <c r="D1104" s="218"/>
      <c r="E1104" s="218"/>
      <c r="F1104" s="218"/>
      <c r="G1104" s="218"/>
      <c r="H1104" s="188"/>
      <c r="I1104" s="188"/>
      <c r="J1104" s="188"/>
      <c r="K1104" s="202"/>
      <c r="N1104" s="253"/>
      <c r="O1104" s="192"/>
      <c r="P1104" s="192"/>
    </row>
    <row r="1105" spans="1:16" ht="19.95" customHeight="1" x14ac:dyDescent="0.25">
      <c r="A1105" s="245"/>
      <c r="B1105" s="204"/>
      <c r="C1105" s="218"/>
      <c r="D1105" s="218"/>
      <c r="E1105" s="218"/>
      <c r="F1105" s="218"/>
      <c r="G1105" s="218"/>
      <c r="H1105" s="188"/>
      <c r="I1105" s="188"/>
      <c r="J1105" s="188"/>
      <c r="K1105" s="202"/>
      <c r="N1105" s="253"/>
      <c r="O1105" s="192"/>
      <c r="P1105" s="192"/>
    </row>
    <row r="1106" spans="1:16" ht="19.95" customHeight="1" x14ac:dyDescent="0.25">
      <c r="A1106" s="245"/>
      <c r="B1106" s="204"/>
      <c r="C1106" s="218"/>
      <c r="D1106" s="218"/>
      <c r="E1106" s="218"/>
      <c r="F1106" s="218"/>
      <c r="G1106" s="218"/>
      <c r="H1106" s="188"/>
      <c r="I1106" s="188"/>
      <c r="J1106" s="188"/>
      <c r="K1106" s="202"/>
      <c r="N1106" s="253"/>
      <c r="O1106" s="192"/>
      <c r="P1106" s="192"/>
    </row>
    <row r="1107" spans="1:16" ht="19.95" customHeight="1" x14ac:dyDescent="0.25">
      <c r="A1107" s="245"/>
      <c r="B1107" s="204"/>
      <c r="C1107" s="218"/>
      <c r="D1107" s="218"/>
      <c r="E1107" s="218"/>
      <c r="F1107" s="218"/>
      <c r="G1107" s="218"/>
      <c r="H1107" s="188"/>
      <c r="I1107" s="188"/>
      <c r="J1107" s="188"/>
      <c r="K1107" s="202"/>
      <c r="N1107" s="253"/>
      <c r="O1107" s="192"/>
      <c r="P1107" s="192"/>
    </row>
    <row r="1108" spans="1:16" ht="19.95" customHeight="1" x14ac:dyDescent="0.25">
      <c r="A1108" s="245"/>
      <c r="B1108" s="204"/>
      <c r="C1108" s="218"/>
      <c r="D1108" s="218"/>
      <c r="E1108" s="218"/>
      <c r="F1108" s="218"/>
      <c r="G1108" s="218"/>
      <c r="H1108" s="188"/>
      <c r="I1108" s="188"/>
      <c r="J1108" s="188"/>
      <c r="K1108" s="202"/>
      <c r="N1108" s="253"/>
      <c r="O1108" s="192"/>
      <c r="P1108" s="192"/>
    </row>
    <row r="1109" spans="1:16" ht="19.95" customHeight="1" x14ac:dyDescent="0.25">
      <c r="A1109" s="245"/>
      <c r="B1109" s="204"/>
      <c r="C1109" s="218"/>
      <c r="D1109" s="218"/>
      <c r="E1109" s="218"/>
      <c r="F1109" s="218"/>
      <c r="G1109" s="218"/>
      <c r="H1109" s="188"/>
      <c r="I1109" s="188"/>
      <c r="J1109" s="188"/>
      <c r="K1109" s="202"/>
      <c r="N1109" s="253"/>
      <c r="O1109" s="192"/>
      <c r="P1109" s="192"/>
    </row>
    <row r="1110" spans="1:16" ht="19.95" customHeight="1" x14ac:dyDescent="0.25">
      <c r="A1110" s="245"/>
      <c r="B1110" s="204"/>
      <c r="C1110" s="218"/>
      <c r="D1110" s="218"/>
      <c r="E1110" s="218"/>
      <c r="F1110" s="218"/>
      <c r="G1110" s="218"/>
      <c r="H1110" s="188"/>
      <c r="I1110" s="188"/>
      <c r="J1110" s="188"/>
      <c r="K1110" s="202"/>
      <c r="N1110" s="253"/>
      <c r="O1110" s="192"/>
      <c r="P1110" s="192"/>
    </row>
    <row r="1111" spans="1:16" ht="19.95" customHeight="1" x14ac:dyDescent="0.25">
      <c r="A1111" s="245"/>
      <c r="B1111" s="204"/>
      <c r="C1111" s="218"/>
      <c r="D1111" s="218"/>
      <c r="E1111" s="218"/>
      <c r="F1111" s="218"/>
      <c r="G1111" s="218"/>
      <c r="H1111" s="188"/>
      <c r="I1111" s="188"/>
      <c r="J1111" s="188"/>
      <c r="K1111" s="202"/>
      <c r="N1111" s="253"/>
      <c r="O1111" s="192"/>
      <c r="P1111" s="192"/>
    </row>
    <row r="1112" spans="1:16" ht="19.95" customHeight="1" x14ac:dyDescent="0.25">
      <c r="A1112" s="245"/>
      <c r="B1112" s="204"/>
      <c r="C1112" s="218"/>
      <c r="D1112" s="218"/>
      <c r="E1112" s="218"/>
      <c r="F1112" s="218"/>
      <c r="G1112" s="218"/>
      <c r="H1112" s="188"/>
      <c r="I1112" s="188"/>
      <c r="J1112" s="188"/>
      <c r="K1112" s="202"/>
      <c r="N1112" s="253"/>
      <c r="O1112" s="192"/>
      <c r="P1112" s="192"/>
    </row>
    <row r="1113" spans="1:16" ht="19.95" customHeight="1" x14ac:dyDescent="0.25">
      <c r="A1113" s="245"/>
      <c r="B1113" s="204"/>
      <c r="C1113" s="218"/>
      <c r="D1113" s="218"/>
      <c r="E1113" s="218"/>
      <c r="F1113" s="218"/>
      <c r="G1113" s="218"/>
      <c r="H1113" s="188"/>
      <c r="I1113" s="188"/>
      <c r="J1113" s="188"/>
      <c r="K1113" s="202"/>
      <c r="N1113" s="253"/>
      <c r="O1113" s="192"/>
      <c r="P1113" s="192"/>
    </row>
    <row r="1114" spans="1:16" ht="19.95" customHeight="1" x14ac:dyDescent="0.25">
      <c r="A1114" s="245"/>
      <c r="B1114" s="204"/>
      <c r="C1114" s="218"/>
      <c r="D1114" s="218"/>
      <c r="E1114" s="218"/>
      <c r="F1114" s="218"/>
      <c r="G1114" s="218"/>
      <c r="H1114" s="188"/>
      <c r="I1114" s="188"/>
      <c r="J1114" s="188"/>
      <c r="K1114" s="202"/>
      <c r="N1114" s="253"/>
      <c r="O1114" s="192"/>
      <c r="P1114" s="192"/>
    </row>
    <row r="1115" spans="1:16" ht="19.95" customHeight="1" x14ac:dyDescent="0.25">
      <c r="A1115" s="245"/>
      <c r="B1115" s="204"/>
      <c r="C1115" s="218"/>
      <c r="D1115" s="218"/>
      <c r="E1115" s="218"/>
      <c r="F1115" s="218"/>
      <c r="G1115" s="218"/>
      <c r="H1115" s="188"/>
      <c r="I1115" s="188"/>
      <c r="J1115" s="188"/>
      <c r="K1115" s="202"/>
      <c r="N1115" s="253"/>
      <c r="O1115" s="192"/>
      <c r="P1115" s="192"/>
    </row>
    <row r="1116" spans="1:16" ht="19.95" customHeight="1" x14ac:dyDescent="0.25">
      <c r="A1116" s="245"/>
      <c r="B1116" s="204"/>
      <c r="C1116" s="218"/>
      <c r="D1116" s="218"/>
      <c r="E1116" s="218"/>
      <c r="F1116" s="218"/>
      <c r="G1116" s="218"/>
      <c r="H1116" s="188"/>
      <c r="I1116" s="188"/>
      <c r="J1116" s="188"/>
      <c r="K1116" s="202"/>
      <c r="N1116" s="253"/>
      <c r="O1116" s="192"/>
      <c r="P1116" s="192"/>
    </row>
    <row r="1117" spans="1:16" ht="19.95" customHeight="1" x14ac:dyDescent="0.25">
      <c r="A1117" s="245"/>
      <c r="B1117" s="204"/>
      <c r="C1117" s="218"/>
      <c r="D1117" s="218"/>
      <c r="E1117" s="218"/>
      <c r="F1117" s="218"/>
      <c r="G1117" s="218"/>
      <c r="H1117" s="188"/>
      <c r="I1117" s="188"/>
      <c r="J1117" s="188"/>
      <c r="K1117" s="202"/>
      <c r="N1117" s="253"/>
      <c r="O1117" s="192"/>
      <c r="P1117" s="192"/>
    </row>
    <row r="1118" spans="1:16" ht="19.95" customHeight="1" x14ac:dyDescent="0.25">
      <c r="A1118" s="245"/>
      <c r="B1118" s="204"/>
      <c r="C1118" s="218"/>
      <c r="D1118" s="218"/>
      <c r="E1118" s="218"/>
      <c r="F1118" s="218"/>
      <c r="G1118" s="218"/>
      <c r="H1118" s="188"/>
      <c r="I1118" s="188"/>
      <c r="J1118" s="188"/>
      <c r="K1118" s="202"/>
      <c r="N1118" s="253"/>
      <c r="O1118" s="192"/>
      <c r="P1118" s="192"/>
    </row>
    <row r="1119" spans="1:16" ht="19.95" customHeight="1" x14ac:dyDescent="0.25">
      <c r="A1119" s="245"/>
      <c r="B1119" s="204"/>
      <c r="C1119" s="218"/>
      <c r="D1119" s="218"/>
      <c r="E1119" s="218"/>
      <c r="F1119" s="218"/>
      <c r="G1119" s="218"/>
      <c r="H1119" s="188"/>
      <c r="I1119" s="188"/>
      <c r="J1119" s="188"/>
      <c r="K1119" s="202"/>
      <c r="N1119" s="253"/>
      <c r="O1119" s="192"/>
      <c r="P1119" s="192"/>
    </row>
    <row r="1120" spans="1:16" ht="19.95" customHeight="1" x14ac:dyDescent="0.25">
      <c r="A1120" s="245"/>
      <c r="B1120" s="204"/>
      <c r="C1120" s="218"/>
      <c r="D1120" s="218"/>
      <c r="E1120" s="218"/>
      <c r="F1120" s="218"/>
      <c r="G1120" s="218"/>
      <c r="H1120" s="188"/>
      <c r="I1120" s="188"/>
      <c r="J1120" s="188"/>
      <c r="K1120" s="202"/>
      <c r="N1120" s="253"/>
      <c r="O1120" s="192"/>
      <c r="P1120" s="192"/>
    </row>
    <row r="1121" spans="1:16" ht="19.95" customHeight="1" x14ac:dyDescent="0.25">
      <c r="A1121" s="245"/>
      <c r="B1121" s="204"/>
      <c r="C1121" s="218"/>
      <c r="D1121" s="218"/>
      <c r="E1121" s="218"/>
      <c r="F1121" s="218"/>
      <c r="G1121" s="218"/>
      <c r="H1121" s="188"/>
      <c r="I1121" s="188"/>
      <c r="J1121" s="188"/>
      <c r="K1121" s="202"/>
      <c r="N1121" s="253"/>
      <c r="O1121" s="192"/>
      <c r="P1121" s="192"/>
    </row>
    <row r="1122" spans="1:16" ht="19.95" customHeight="1" x14ac:dyDescent="0.25">
      <c r="A1122" s="245"/>
      <c r="B1122" s="204"/>
      <c r="C1122" s="218"/>
      <c r="D1122" s="218"/>
      <c r="E1122" s="218"/>
      <c r="F1122" s="218"/>
      <c r="G1122" s="218"/>
      <c r="H1122" s="188"/>
      <c r="I1122" s="188"/>
      <c r="J1122" s="188"/>
      <c r="K1122" s="202"/>
      <c r="N1122" s="253"/>
      <c r="O1122" s="192"/>
      <c r="P1122" s="192"/>
    </row>
    <row r="1123" spans="1:16" ht="19.95" customHeight="1" x14ac:dyDescent="0.25">
      <c r="A1123" s="245"/>
      <c r="B1123" s="204"/>
      <c r="C1123" s="218"/>
      <c r="D1123" s="218"/>
      <c r="E1123" s="218"/>
      <c r="F1123" s="218"/>
      <c r="G1123" s="218"/>
      <c r="H1123" s="188"/>
      <c r="I1123" s="188"/>
      <c r="J1123" s="188"/>
      <c r="K1123" s="202"/>
      <c r="N1123" s="253"/>
      <c r="O1123" s="192"/>
      <c r="P1123" s="192"/>
    </row>
    <row r="1124" spans="1:16" ht="19.95" customHeight="1" x14ac:dyDescent="0.25">
      <c r="A1124" s="245"/>
      <c r="B1124" s="204"/>
      <c r="C1124" s="218"/>
      <c r="D1124" s="218"/>
      <c r="E1124" s="218"/>
      <c r="F1124" s="218"/>
      <c r="G1124" s="218"/>
      <c r="H1124" s="188"/>
      <c r="I1124" s="188"/>
      <c r="J1124" s="188"/>
      <c r="K1124" s="202"/>
      <c r="N1124" s="253"/>
      <c r="O1124" s="192"/>
      <c r="P1124" s="192"/>
    </row>
    <row r="1125" spans="1:16" ht="19.95" customHeight="1" x14ac:dyDescent="0.25">
      <c r="A1125" s="245"/>
      <c r="B1125" s="204"/>
      <c r="C1125" s="218"/>
      <c r="D1125" s="218"/>
      <c r="E1125" s="218"/>
      <c r="F1125" s="218"/>
      <c r="G1125" s="218"/>
      <c r="H1125" s="188"/>
      <c r="I1125" s="188"/>
      <c r="J1125" s="188"/>
      <c r="K1125" s="202"/>
      <c r="N1125" s="253"/>
      <c r="O1125" s="192"/>
      <c r="P1125" s="192"/>
    </row>
    <row r="1126" spans="1:16" ht="19.95" customHeight="1" x14ac:dyDescent="0.25">
      <c r="A1126" s="245"/>
      <c r="B1126" s="204"/>
      <c r="C1126" s="218"/>
      <c r="D1126" s="218"/>
      <c r="E1126" s="218"/>
      <c r="F1126" s="218"/>
      <c r="G1126" s="218"/>
      <c r="H1126" s="188"/>
      <c r="I1126" s="188"/>
      <c r="J1126" s="188"/>
      <c r="K1126" s="202"/>
      <c r="N1126" s="253"/>
      <c r="O1126" s="192"/>
      <c r="P1126" s="192"/>
    </row>
    <row r="1127" spans="1:16" ht="19.95" customHeight="1" x14ac:dyDescent="0.25">
      <c r="A1127" s="245"/>
      <c r="B1127" s="204"/>
      <c r="C1127" s="218"/>
      <c r="D1127" s="218"/>
      <c r="E1127" s="218"/>
      <c r="F1127" s="218"/>
      <c r="G1127" s="218"/>
      <c r="H1127" s="188"/>
      <c r="I1127" s="188"/>
      <c r="J1127" s="188"/>
      <c r="K1127" s="202"/>
      <c r="N1127" s="253"/>
      <c r="O1127" s="192"/>
      <c r="P1127" s="192"/>
    </row>
    <row r="1128" spans="1:16" ht="19.95" customHeight="1" x14ac:dyDescent="0.25">
      <c r="A1128" s="245"/>
      <c r="B1128" s="204"/>
      <c r="C1128" s="218"/>
      <c r="D1128" s="218"/>
      <c r="E1128" s="218"/>
      <c r="F1128" s="218"/>
      <c r="G1128" s="218"/>
      <c r="H1128" s="188"/>
      <c r="I1128" s="188"/>
      <c r="J1128" s="188"/>
      <c r="K1128" s="202"/>
      <c r="N1128" s="253"/>
      <c r="O1128" s="192"/>
      <c r="P1128" s="192"/>
    </row>
    <row r="1129" spans="1:16" ht="19.95" customHeight="1" x14ac:dyDescent="0.25">
      <c r="A1129" s="245"/>
      <c r="B1129" s="204"/>
      <c r="C1129" s="218"/>
      <c r="D1129" s="218"/>
      <c r="E1129" s="218"/>
      <c r="F1129" s="218"/>
      <c r="G1129" s="218"/>
      <c r="H1129" s="188"/>
      <c r="I1129" s="188"/>
      <c r="J1129" s="188"/>
      <c r="K1129" s="202"/>
      <c r="N1129" s="253"/>
      <c r="O1129" s="192"/>
      <c r="P1129" s="192"/>
    </row>
    <row r="1130" spans="1:16" ht="19.95" customHeight="1" x14ac:dyDescent="0.25">
      <c r="A1130" s="245"/>
      <c r="B1130" s="204"/>
      <c r="C1130" s="218"/>
      <c r="D1130" s="218"/>
      <c r="E1130" s="218"/>
      <c r="F1130" s="218"/>
      <c r="G1130" s="218"/>
      <c r="H1130" s="188"/>
      <c r="I1130" s="188"/>
      <c r="J1130" s="188"/>
      <c r="K1130" s="202"/>
      <c r="N1130" s="253"/>
      <c r="O1130" s="192"/>
      <c r="P1130" s="192"/>
    </row>
    <row r="1131" spans="1:16" ht="19.95" customHeight="1" x14ac:dyDescent="0.25">
      <c r="A1131" s="245"/>
      <c r="B1131" s="204"/>
      <c r="C1131" s="218"/>
      <c r="D1131" s="218"/>
      <c r="E1131" s="218"/>
      <c r="F1131" s="218"/>
      <c r="G1131" s="218"/>
      <c r="H1131" s="188"/>
      <c r="I1131" s="188"/>
      <c r="J1131" s="188"/>
      <c r="K1131" s="202"/>
      <c r="N1131" s="253"/>
      <c r="O1131" s="192"/>
      <c r="P1131" s="192"/>
    </row>
    <row r="1132" spans="1:16" ht="19.95" customHeight="1" x14ac:dyDescent="0.25">
      <c r="A1132" s="245"/>
      <c r="B1132" s="204"/>
      <c r="C1132" s="218"/>
      <c r="D1132" s="218"/>
      <c r="E1132" s="218"/>
      <c r="F1132" s="218"/>
      <c r="G1132" s="218"/>
      <c r="H1132" s="188"/>
      <c r="I1132" s="188"/>
      <c r="J1132" s="188"/>
      <c r="K1132" s="202"/>
      <c r="N1132" s="253"/>
      <c r="O1132" s="192"/>
      <c r="P1132" s="192"/>
    </row>
    <row r="1133" spans="1:16" ht="19.95" customHeight="1" x14ac:dyDescent="0.25">
      <c r="A1133" s="245"/>
      <c r="B1133" s="204"/>
      <c r="C1133" s="218"/>
      <c r="D1133" s="218"/>
      <c r="E1133" s="218"/>
      <c r="F1133" s="218"/>
      <c r="G1133" s="218"/>
      <c r="H1133" s="188"/>
      <c r="I1133" s="188"/>
      <c r="J1133" s="188"/>
      <c r="K1133" s="202"/>
      <c r="N1133" s="253"/>
      <c r="O1133" s="192"/>
      <c r="P1133" s="192"/>
    </row>
    <row r="1134" spans="1:16" ht="19.95" customHeight="1" x14ac:dyDescent="0.25">
      <c r="A1134" s="245"/>
      <c r="B1134" s="204"/>
      <c r="C1134" s="218"/>
      <c r="D1134" s="218"/>
      <c r="E1134" s="218"/>
      <c r="F1134" s="218"/>
      <c r="G1134" s="218"/>
      <c r="H1134" s="188"/>
      <c r="I1134" s="188"/>
      <c r="J1134" s="188"/>
      <c r="K1134" s="202"/>
      <c r="N1134" s="253"/>
      <c r="O1134" s="192"/>
      <c r="P1134" s="192"/>
    </row>
    <row r="1135" spans="1:16" ht="19.95" customHeight="1" x14ac:dyDescent="0.25">
      <c r="A1135" s="245"/>
      <c r="B1135" s="204"/>
      <c r="C1135" s="218"/>
      <c r="D1135" s="218"/>
      <c r="E1135" s="218"/>
      <c r="F1135" s="218"/>
      <c r="G1135" s="218"/>
      <c r="H1135" s="188"/>
      <c r="I1135" s="188"/>
      <c r="J1135" s="188"/>
      <c r="K1135" s="202"/>
      <c r="N1135" s="253"/>
      <c r="O1135" s="192"/>
      <c r="P1135" s="192"/>
    </row>
    <row r="1136" spans="1:16" ht="19.95" customHeight="1" x14ac:dyDescent="0.25">
      <c r="A1136" s="245"/>
      <c r="B1136" s="204"/>
      <c r="C1136" s="218"/>
      <c r="D1136" s="218"/>
      <c r="E1136" s="218"/>
      <c r="F1136" s="218"/>
      <c r="G1136" s="218"/>
      <c r="H1136" s="188"/>
      <c r="I1136" s="188"/>
      <c r="J1136" s="188"/>
      <c r="K1136" s="202"/>
      <c r="N1136" s="253"/>
      <c r="O1136" s="192"/>
      <c r="P1136" s="192"/>
    </row>
    <row r="1137" spans="1:16" ht="19.95" customHeight="1" x14ac:dyDescent="0.25">
      <c r="A1137" s="245"/>
      <c r="B1137" s="204"/>
      <c r="C1137" s="218"/>
      <c r="D1137" s="218"/>
      <c r="E1137" s="218"/>
      <c r="F1137" s="218"/>
      <c r="G1137" s="218"/>
      <c r="H1137" s="188"/>
      <c r="I1137" s="188"/>
      <c r="J1137" s="188"/>
      <c r="K1137" s="202"/>
      <c r="N1137" s="253"/>
      <c r="O1137" s="192"/>
      <c r="P1137" s="192"/>
    </row>
    <row r="1138" spans="1:16" ht="19.95" customHeight="1" x14ac:dyDescent="0.25">
      <c r="A1138" s="245"/>
      <c r="B1138" s="204"/>
      <c r="C1138" s="218"/>
      <c r="D1138" s="218"/>
      <c r="E1138" s="218"/>
      <c r="F1138" s="218"/>
      <c r="G1138" s="218"/>
      <c r="H1138" s="188"/>
      <c r="I1138" s="188"/>
      <c r="J1138" s="188"/>
      <c r="K1138" s="202"/>
      <c r="N1138" s="253"/>
      <c r="O1138" s="192"/>
      <c r="P1138" s="192"/>
    </row>
    <row r="1139" spans="1:16" ht="19.95" customHeight="1" x14ac:dyDescent="0.25">
      <c r="A1139" s="245"/>
      <c r="B1139" s="204"/>
      <c r="C1139" s="218"/>
      <c r="D1139" s="218"/>
      <c r="E1139" s="218"/>
      <c r="F1139" s="218"/>
      <c r="G1139" s="218"/>
      <c r="H1139" s="188"/>
      <c r="I1139" s="188"/>
      <c r="J1139" s="188"/>
      <c r="K1139" s="202"/>
      <c r="N1139" s="253"/>
      <c r="O1139" s="192"/>
      <c r="P1139" s="192"/>
    </row>
    <row r="1140" spans="1:16" ht="19.95" customHeight="1" x14ac:dyDescent="0.25">
      <c r="A1140" s="245"/>
      <c r="B1140" s="204"/>
      <c r="C1140" s="218"/>
      <c r="D1140" s="218"/>
      <c r="E1140" s="218"/>
      <c r="F1140" s="218"/>
      <c r="G1140" s="218"/>
      <c r="H1140" s="188"/>
      <c r="I1140" s="188"/>
      <c r="J1140" s="188"/>
      <c r="K1140" s="202"/>
      <c r="N1140" s="253"/>
      <c r="O1140" s="192"/>
      <c r="P1140" s="192"/>
    </row>
    <row r="1141" spans="1:16" ht="19.95" customHeight="1" x14ac:dyDescent="0.25">
      <c r="A1141" s="245"/>
      <c r="B1141" s="204"/>
      <c r="C1141" s="218"/>
      <c r="D1141" s="218"/>
      <c r="E1141" s="218"/>
      <c r="F1141" s="218"/>
      <c r="G1141" s="218"/>
      <c r="H1141" s="188"/>
      <c r="I1141" s="188"/>
      <c r="J1141" s="188"/>
      <c r="K1141" s="202"/>
      <c r="N1141" s="253"/>
      <c r="O1141" s="192"/>
      <c r="P1141" s="192"/>
    </row>
    <row r="1142" spans="1:16" ht="19.95" customHeight="1" x14ac:dyDescent="0.25">
      <c r="A1142" s="245"/>
      <c r="B1142" s="204"/>
      <c r="C1142" s="218"/>
      <c r="D1142" s="218"/>
      <c r="E1142" s="218"/>
      <c r="F1142" s="218"/>
      <c r="G1142" s="218"/>
      <c r="H1142" s="188"/>
      <c r="I1142" s="188"/>
      <c r="J1142" s="188"/>
      <c r="K1142" s="202"/>
      <c r="N1142" s="253"/>
      <c r="O1142" s="192"/>
      <c r="P1142" s="192"/>
    </row>
    <row r="1143" spans="1:16" ht="19.95" customHeight="1" x14ac:dyDescent="0.25">
      <c r="A1143" s="245"/>
      <c r="B1143" s="204"/>
      <c r="C1143" s="218"/>
      <c r="D1143" s="218"/>
      <c r="E1143" s="218"/>
      <c r="F1143" s="218"/>
      <c r="G1143" s="218"/>
      <c r="H1143" s="188"/>
      <c r="I1143" s="188"/>
      <c r="J1143" s="188"/>
      <c r="K1143" s="202"/>
      <c r="N1143" s="253"/>
      <c r="O1143" s="192"/>
      <c r="P1143" s="192"/>
    </row>
    <row r="1144" spans="1:16" ht="19.95" customHeight="1" x14ac:dyDescent="0.25">
      <c r="A1144" s="245"/>
      <c r="B1144" s="204"/>
      <c r="C1144" s="218"/>
      <c r="D1144" s="218"/>
      <c r="E1144" s="218"/>
      <c r="F1144" s="218"/>
      <c r="G1144" s="218"/>
      <c r="H1144" s="188"/>
      <c r="I1144" s="188"/>
      <c r="J1144" s="188"/>
      <c r="K1144" s="202"/>
      <c r="N1144" s="253"/>
      <c r="O1144" s="192"/>
      <c r="P1144" s="192"/>
    </row>
    <row r="1145" spans="1:16" ht="19.95" customHeight="1" x14ac:dyDescent="0.25">
      <c r="A1145" s="245"/>
      <c r="B1145" s="204"/>
      <c r="C1145" s="218"/>
      <c r="D1145" s="218"/>
      <c r="E1145" s="218"/>
      <c r="F1145" s="218"/>
      <c r="G1145" s="218"/>
      <c r="H1145" s="188"/>
      <c r="I1145" s="188"/>
      <c r="J1145" s="188"/>
      <c r="K1145" s="202"/>
      <c r="N1145" s="253"/>
      <c r="O1145" s="192"/>
      <c r="P1145" s="192"/>
    </row>
    <row r="1146" spans="1:16" ht="19.95" customHeight="1" x14ac:dyDescent="0.25">
      <c r="A1146" s="245"/>
      <c r="B1146" s="204"/>
      <c r="C1146" s="218"/>
      <c r="D1146" s="218"/>
      <c r="E1146" s="218"/>
      <c r="F1146" s="218"/>
      <c r="G1146" s="218"/>
      <c r="H1146" s="188"/>
      <c r="I1146" s="188"/>
      <c r="J1146" s="188"/>
      <c r="K1146" s="202"/>
      <c r="N1146" s="253"/>
      <c r="O1146" s="192"/>
      <c r="P1146" s="192"/>
    </row>
    <row r="1147" spans="1:16" ht="19.95" customHeight="1" x14ac:dyDescent="0.25">
      <c r="A1147" s="245"/>
      <c r="B1147" s="204"/>
      <c r="C1147" s="218"/>
      <c r="D1147" s="218"/>
      <c r="E1147" s="218"/>
      <c r="F1147" s="218"/>
      <c r="G1147" s="218"/>
      <c r="H1147" s="188"/>
      <c r="I1147" s="188"/>
      <c r="J1147" s="188"/>
      <c r="K1147" s="202"/>
      <c r="N1147" s="253"/>
      <c r="O1147" s="192"/>
      <c r="P1147" s="192"/>
    </row>
    <row r="1148" spans="1:16" ht="19.95" customHeight="1" x14ac:dyDescent="0.25">
      <c r="A1148" s="245"/>
      <c r="B1148" s="204"/>
      <c r="C1148" s="218"/>
      <c r="D1148" s="218"/>
      <c r="E1148" s="218"/>
      <c r="F1148" s="218"/>
      <c r="G1148" s="218"/>
      <c r="H1148" s="188"/>
      <c r="I1148" s="188"/>
      <c r="J1148" s="188"/>
      <c r="K1148" s="202"/>
      <c r="N1148" s="253"/>
      <c r="O1148" s="192"/>
      <c r="P1148" s="192"/>
    </row>
    <row r="1149" spans="1:16" ht="19.95" customHeight="1" x14ac:dyDescent="0.25">
      <c r="A1149" s="245"/>
      <c r="B1149" s="204"/>
      <c r="C1149" s="218"/>
      <c r="D1149" s="218"/>
      <c r="E1149" s="218"/>
      <c r="F1149" s="218"/>
      <c r="G1149" s="218"/>
      <c r="H1149" s="188"/>
      <c r="I1149" s="188"/>
      <c r="J1149" s="188"/>
      <c r="K1149" s="202"/>
      <c r="N1149" s="253"/>
      <c r="O1149" s="192"/>
      <c r="P1149" s="192"/>
    </row>
    <row r="1150" spans="1:16" ht="19.95" customHeight="1" x14ac:dyDescent="0.25">
      <c r="A1150" s="245"/>
      <c r="B1150" s="204"/>
      <c r="C1150" s="218"/>
      <c r="D1150" s="218"/>
      <c r="E1150" s="218"/>
      <c r="F1150" s="218"/>
      <c r="G1150" s="218"/>
      <c r="H1150" s="188"/>
      <c r="I1150" s="188"/>
      <c r="J1150" s="188"/>
      <c r="K1150" s="202"/>
      <c r="N1150" s="253"/>
      <c r="O1150" s="192"/>
      <c r="P1150" s="192"/>
    </row>
    <row r="1151" spans="1:16" ht="19.95" customHeight="1" x14ac:dyDescent="0.25">
      <c r="A1151" s="245"/>
      <c r="B1151" s="204"/>
      <c r="C1151" s="218"/>
      <c r="D1151" s="218"/>
      <c r="E1151" s="218"/>
      <c r="F1151" s="218"/>
      <c r="G1151" s="218"/>
      <c r="H1151" s="188"/>
      <c r="I1151" s="188"/>
      <c r="J1151" s="188"/>
      <c r="K1151" s="202"/>
      <c r="N1151" s="253"/>
      <c r="O1151" s="192"/>
      <c r="P1151" s="192"/>
    </row>
    <row r="1152" spans="1:16" ht="19.95" customHeight="1" x14ac:dyDescent="0.25">
      <c r="A1152" s="245"/>
      <c r="B1152" s="204"/>
      <c r="C1152" s="218"/>
      <c r="D1152" s="218"/>
      <c r="E1152" s="218"/>
      <c r="F1152" s="218"/>
      <c r="G1152" s="218"/>
      <c r="H1152" s="188"/>
      <c r="I1152" s="188"/>
      <c r="J1152" s="188"/>
      <c r="K1152" s="202"/>
      <c r="N1152" s="253"/>
      <c r="O1152" s="192"/>
      <c r="P1152" s="192"/>
    </row>
    <row r="1153" spans="1:16" ht="19.95" customHeight="1" x14ac:dyDescent="0.25">
      <c r="A1153" s="245"/>
      <c r="B1153" s="204"/>
      <c r="C1153" s="218"/>
      <c r="D1153" s="218"/>
      <c r="E1153" s="218"/>
      <c r="F1153" s="218"/>
      <c r="G1153" s="218"/>
      <c r="H1153" s="188"/>
      <c r="I1153" s="188"/>
      <c r="J1153" s="188"/>
      <c r="K1153" s="202"/>
      <c r="N1153" s="253"/>
      <c r="O1153" s="192"/>
      <c r="P1153" s="192"/>
    </row>
    <row r="1154" spans="1:16" ht="19.95" customHeight="1" x14ac:dyDescent="0.25">
      <c r="A1154" s="245"/>
      <c r="B1154" s="204"/>
      <c r="C1154" s="218"/>
      <c r="D1154" s="218"/>
      <c r="E1154" s="218"/>
      <c r="F1154" s="218"/>
      <c r="G1154" s="218"/>
      <c r="H1154" s="188"/>
      <c r="I1154" s="188"/>
      <c r="J1154" s="188"/>
      <c r="K1154" s="202"/>
      <c r="N1154" s="253"/>
      <c r="O1154" s="192"/>
      <c r="P1154" s="192"/>
    </row>
    <row r="1155" spans="1:16" ht="19.95" customHeight="1" x14ac:dyDescent="0.25">
      <c r="A1155" s="245"/>
      <c r="B1155" s="204"/>
      <c r="C1155" s="218"/>
      <c r="D1155" s="218"/>
      <c r="E1155" s="218"/>
      <c r="F1155" s="218"/>
      <c r="G1155" s="218"/>
      <c r="H1155" s="188"/>
      <c r="I1155" s="188"/>
      <c r="J1155" s="188"/>
      <c r="K1155" s="202"/>
      <c r="N1155" s="253"/>
      <c r="O1155" s="192"/>
      <c r="P1155" s="192"/>
    </row>
    <row r="1156" spans="1:16" ht="19.95" customHeight="1" x14ac:dyDescent="0.25">
      <c r="A1156" s="245"/>
      <c r="B1156" s="204"/>
      <c r="C1156" s="218"/>
      <c r="D1156" s="218"/>
      <c r="E1156" s="218"/>
      <c r="F1156" s="218"/>
      <c r="G1156" s="218"/>
      <c r="H1156" s="188"/>
      <c r="I1156" s="188"/>
      <c r="J1156" s="188"/>
      <c r="K1156" s="202"/>
      <c r="N1156" s="253"/>
      <c r="O1156" s="192"/>
      <c r="P1156" s="192"/>
    </row>
    <row r="1157" spans="1:16" ht="19.95" customHeight="1" x14ac:dyDescent="0.25">
      <c r="A1157" s="245"/>
      <c r="B1157" s="204"/>
      <c r="C1157" s="218"/>
      <c r="D1157" s="218"/>
      <c r="E1157" s="218"/>
      <c r="F1157" s="218"/>
      <c r="G1157" s="218"/>
      <c r="H1157" s="188"/>
      <c r="I1157" s="188"/>
      <c r="J1157" s="188"/>
      <c r="K1157" s="202"/>
      <c r="N1157" s="253"/>
      <c r="O1157" s="192"/>
      <c r="P1157" s="192"/>
    </row>
    <row r="1158" spans="1:16" ht="19.95" customHeight="1" x14ac:dyDescent="0.25">
      <c r="A1158" s="245"/>
      <c r="B1158" s="204"/>
      <c r="C1158" s="218"/>
      <c r="D1158" s="218"/>
      <c r="E1158" s="218"/>
      <c r="F1158" s="218"/>
      <c r="G1158" s="218"/>
      <c r="H1158" s="188"/>
      <c r="I1158" s="188"/>
      <c r="J1158" s="188"/>
      <c r="K1158" s="202"/>
      <c r="N1158" s="253"/>
      <c r="O1158" s="192"/>
      <c r="P1158" s="192"/>
    </row>
    <row r="1159" spans="1:16" ht="19.95" customHeight="1" x14ac:dyDescent="0.25">
      <c r="A1159" s="245"/>
      <c r="B1159" s="204"/>
      <c r="C1159" s="218"/>
      <c r="D1159" s="218"/>
      <c r="E1159" s="218"/>
      <c r="F1159" s="218"/>
      <c r="G1159" s="218"/>
      <c r="H1159" s="188"/>
      <c r="I1159" s="188"/>
      <c r="J1159" s="188"/>
      <c r="K1159" s="202"/>
      <c r="N1159" s="253"/>
      <c r="O1159" s="192"/>
      <c r="P1159" s="192"/>
    </row>
    <row r="1160" spans="1:16" ht="19.95" customHeight="1" x14ac:dyDescent="0.25">
      <c r="A1160" s="245"/>
      <c r="B1160" s="204"/>
      <c r="C1160" s="218"/>
      <c r="D1160" s="218"/>
      <c r="E1160" s="218"/>
      <c r="F1160" s="218"/>
      <c r="G1160" s="218"/>
      <c r="H1160" s="188"/>
      <c r="I1160" s="188"/>
      <c r="J1160" s="188"/>
      <c r="K1160" s="202"/>
      <c r="N1160" s="253"/>
      <c r="O1160" s="192"/>
      <c r="P1160" s="192"/>
    </row>
    <row r="1161" spans="1:16" ht="19.95" customHeight="1" x14ac:dyDescent="0.25">
      <c r="A1161" s="245"/>
      <c r="B1161" s="204"/>
      <c r="C1161" s="218"/>
      <c r="D1161" s="218"/>
      <c r="E1161" s="218"/>
      <c r="F1161" s="218"/>
      <c r="G1161" s="218"/>
      <c r="H1161" s="188"/>
      <c r="I1161" s="188"/>
      <c r="J1161" s="188"/>
      <c r="K1161" s="202"/>
      <c r="N1161" s="253"/>
      <c r="O1161" s="192"/>
      <c r="P1161" s="192"/>
    </row>
    <row r="1162" spans="1:16" ht="19.95" customHeight="1" x14ac:dyDescent="0.25">
      <c r="A1162" s="245"/>
      <c r="B1162" s="204"/>
      <c r="C1162" s="218"/>
      <c r="D1162" s="218"/>
      <c r="E1162" s="218"/>
      <c r="F1162" s="218"/>
      <c r="G1162" s="218"/>
      <c r="H1162" s="188"/>
      <c r="I1162" s="188"/>
      <c r="J1162" s="188"/>
      <c r="K1162" s="202"/>
      <c r="N1162" s="253"/>
      <c r="O1162" s="192"/>
      <c r="P1162" s="192"/>
    </row>
    <row r="1163" spans="1:16" ht="19.95" customHeight="1" x14ac:dyDescent="0.25">
      <c r="A1163" s="245"/>
      <c r="B1163" s="204"/>
      <c r="C1163" s="218"/>
      <c r="D1163" s="218"/>
      <c r="E1163" s="218"/>
      <c r="F1163" s="218"/>
      <c r="G1163" s="218"/>
      <c r="H1163" s="188"/>
      <c r="I1163" s="188"/>
      <c r="J1163" s="188"/>
      <c r="K1163" s="202"/>
      <c r="N1163" s="253"/>
      <c r="O1163" s="192"/>
      <c r="P1163" s="192"/>
    </row>
    <row r="1164" spans="1:16" ht="19.95" customHeight="1" x14ac:dyDescent="0.25">
      <c r="A1164" s="245"/>
      <c r="B1164" s="204"/>
      <c r="C1164" s="218"/>
      <c r="D1164" s="218"/>
      <c r="E1164" s="218"/>
      <c r="F1164" s="218"/>
      <c r="G1164" s="218"/>
      <c r="H1164" s="188"/>
      <c r="I1164" s="188"/>
      <c r="J1164" s="188"/>
      <c r="K1164" s="202"/>
      <c r="N1164" s="253"/>
      <c r="O1164" s="192"/>
      <c r="P1164" s="192"/>
    </row>
    <row r="1165" spans="1:16" ht="19.95" customHeight="1" x14ac:dyDescent="0.25">
      <c r="A1165" s="245"/>
      <c r="B1165" s="204"/>
      <c r="C1165" s="218"/>
      <c r="D1165" s="218"/>
      <c r="E1165" s="218"/>
      <c r="F1165" s="218"/>
      <c r="G1165" s="218"/>
      <c r="H1165" s="188"/>
      <c r="I1165" s="188"/>
      <c r="J1165" s="188"/>
      <c r="K1165" s="202"/>
      <c r="N1165" s="253"/>
      <c r="O1165" s="192"/>
      <c r="P1165" s="192"/>
    </row>
    <row r="1166" spans="1:16" ht="19.95" customHeight="1" x14ac:dyDescent="0.25">
      <c r="A1166" s="245"/>
      <c r="B1166" s="204"/>
      <c r="C1166" s="218"/>
      <c r="D1166" s="218"/>
      <c r="E1166" s="218"/>
      <c r="F1166" s="218"/>
      <c r="G1166" s="218"/>
      <c r="H1166" s="188"/>
      <c r="I1166" s="188"/>
      <c r="J1166" s="188"/>
      <c r="K1166" s="202"/>
      <c r="N1166" s="253"/>
      <c r="O1166" s="192"/>
      <c r="P1166" s="192"/>
    </row>
    <row r="1167" spans="1:16" ht="19.95" customHeight="1" x14ac:dyDescent="0.25">
      <c r="A1167" s="245"/>
      <c r="B1167" s="204"/>
      <c r="C1167" s="218"/>
      <c r="D1167" s="218"/>
      <c r="E1167" s="218"/>
      <c r="F1167" s="218"/>
      <c r="G1167" s="218"/>
      <c r="H1167" s="188"/>
      <c r="I1167" s="188"/>
      <c r="J1167" s="188"/>
      <c r="K1167" s="202"/>
      <c r="N1167" s="253"/>
      <c r="O1167" s="192"/>
      <c r="P1167" s="192"/>
    </row>
    <row r="1168" spans="1:16" ht="19.95" customHeight="1" x14ac:dyDescent="0.25">
      <c r="A1168" s="245"/>
      <c r="B1168" s="204"/>
      <c r="C1168" s="218"/>
      <c r="D1168" s="218"/>
      <c r="E1168" s="218"/>
      <c r="F1168" s="218"/>
      <c r="G1168" s="218"/>
      <c r="H1168" s="188"/>
      <c r="I1168" s="188"/>
      <c r="J1168" s="188"/>
      <c r="K1168" s="202"/>
      <c r="N1168" s="253"/>
      <c r="O1168" s="192"/>
      <c r="P1168" s="192"/>
    </row>
    <row r="1169" spans="1:16" ht="19.95" customHeight="1" x14ac:dyDescent="0.25">
      <c r="A1169" s="245"/>
      <c r="B1169" s="204"/>
      <c r="C1169" s="218"/>
      <c r="D1169" s="218"/>
      <c r="E1169" s="218"/>
      <c r="F1169" s="218"/>
      <c r="G1169" s="218"/>
      <c r="H1169" s="188"/>
      <c r="I1169" s="188"/>
      <c r="J1169" s="188"/>
      <c r="K1169" s="202"/>
      <c r="N1169" s="253"/>
      <c r="O1169" s="192"/>
      <c r="P1169" s="192"/>
    </row>
    <row r="1170" spans="1:16" ht="19.95" customHeight="1" x14ac:dyDescent="0.25">
      <c r="A1170" s="245"/>
      <c r="B1170" s="204"/>
      <c r="C1170" s="218"/>
      <c r="D1170" s="218"/>
      <c r="E1170" s="218"/>
      <c r="F1170" s="218"/>
      <c r="G1170" s="218"/>
      <c r="H1170" s="188"/>
      <c r="I1170" s="188"/>
      <c r="J1170" s="188"/>
      <c r="K1170" s="202"/>
      <c r="N1170" s="253"/>
      <c r="O1170" s="192"/>
      <c r="P1170" s="192"/>
    </row>
    <row r="1171" spans="1:16" ht="19.95" customHeight="1" x14ac:dyDescent="0.25">
      <c r="A1171" s="245"/>
      <c r="B1171" s="204"/>
      <c r="C1171" s="218"/>
      <c r="D1171" s="218"/>
      <c r="E1171" s="218"/>
      <c r="F1171" s="218"/>
      <c r="G1171" s="218"/>
      <c r="H1171" s="188"/>
      <c r="I1171" s="188"/>
      <c r="J1171" s="188"/>
      <c r="K1171" s="202"/>
      <c r="N1171" s="253"/>
      <c r="O1171" s="192"/>
      <c r="P1171" s="192"/>
    </row>
    <row r="1172" spans="1:16" ht="19.95" customHeight="1" x14ac:dyDescent="0.25">
      <c r="A1172" s="245"/>
      <c r="B1172" s="204"/>
      <c r="C1172" s="218"/>
      <c r="D1172" s="218"/>
      <c r="E1172" s="218"/>
      <c r="F1172" s="218"/>
      <c r="G1172" s="218"/>
      <c r="H1172" s="188"/>
      <c r="I1172" s="188"/>
      <c r="J1172" s="188"/>
      <c r="K1172" s="202"/>
      <c r="N1172" s="253"/>
      <c r="O1172" s="192"/>
      <c r="P1172" s="192"/>
    </row>
    <row r="1173" spans="1:16" ht="19.95" customHeight="1" x14ac:dyDescent="0.25">
      <c r="A1173" s="245"/>
      <c r="B1173" s="204"/>
      <c r="C1173" s="218"/>
      <c r="D1173" s="218"/>
      <c r="E1173" s="218"/>
      <c r="F1173" s="218"/>
      <c r="G1173" s="218"/>
      <c r="H1173" s="188"/>
      <c r="I1173" s="188"/>
      <c r="J1173" s="188"/>
      <c r="K1173" s="202"/>
      <c r="N1173" s="253"/>
      <c r="O1173" s="192"/>
      <c r="P1173" s="192"/>
    </row>
    <row r="1174" spans="1:16" ht="19.95" customHeight="1" x14ac:dyDescent="0.25">
      <c r="A1174" s="245"/>
      <c r="B1174" s="204"/>
      <c r="C1174" s="218"/>
      <c r="D1174" s="218"/>
      <c r="E1174" s="218"/>
      <c r="F1174" s="218"/>
      <c r="G1174" s="218"/>
      <c r="H1174" s="188"/>
      <c r="I1174" s="188"/>
      <c r="J1174" s="188"/>
      <c r="K1174" s="202"/>
      <c r="N1174" s="253"/>
      <c r="O1174" s="192"/>
      <c r="P1174" s="192"/>
    </row>
    <row r="1175" spans="1:16" ht="19.95" customHeight="1" x14ac:dyDescent="0.25">
      <c r="A1175" s="245"/>
      <c r="B1175" s="204"/>
      <c r="C1175" s="218"/>
      <c r="D1175" s="218"/>
      <c r="E1175" s="218"/>
      <c r="F1175" s="218"/>
      <c r="G1175" s="218"/>
      <c r="H1175" s="188"/>
      <c r="I1175" s="188"/>
      <c r="J1175" s="188"/>
      <c r="K1175" s="202"/>
      <c r="N1175" s="253"/>
      <c r="O1175" s="192"/>
      <c r="P1175" s="192"/>
    </row>
    <row r="1176" spans="1:16" ht="19.95" customHeight="1" x14ac:dyDescent="0.25">
      <c r="A1176" s="245"/>
      <c r="B1176" s="204"/>
      <c r="C1176" s="218"/>
      <c r="D1176" s="218"/>
      <c r="E1176" s="218"/>
      <c r="F1176" s="218"/>
      <c r="G1176" s="218"/>
      <c r="H1176" s="188"/>
      <c r="I1176" s="188"/>
      <c r="J1176" s="188"/>
      <c r="K1176" s="202"/>
      <c r="N1176" s="253"/>
      <c r="O1176" s="192"/>
      <c r="P1176" s="192"/>
    </row>
    <row r="1177" spans="1:16" ht="19.95" customHeight="1" x14ac:dyDescent="0.25">
      <c r="A1177" s="245"/>
      <c r="B1177" s="204"/>
      <c r="C1177" s="218"/>
      <c r="D1177" s="218"/>
      <c r="E1177" s="218"/>
      <c r="F1177" s="218"/>
      <c r="G1177" s="218"/>
      <c r="H1177" s="188"/>
      <c r="I1177" s="188"/>
      <c r="J1177" s="188"/>
      <c r="K1177" s="202"/>
      <c r="N1177" s="253"/>
      <c r="O1177" s="192"/>
      <c r="P1177" s="192"/>
    </row>
    <row r="1178" spans="1:16" ht="19.95" customHeight="1" x14ac:dyDescent="0.25">
      <c r="A1178" s="245"/>
      <c r="B1178" s="204"/>
      <c r="C1178" s="218"/>
      <c r="D1178" s="218"/>
      <c r="E1178" s="218"/>
      <c r="F1178" s="218"/>
      <c r="G1178" s="218"/>
      <c r="H1178" s="188"/>
      <c r="I1178" s="188"/>
      <c r="J1178" s="188"/>
      <c r="K1178" s="202"/>
      <c r="N1178" s="253"/>
      <c r="O1178" s="192"/>
      <c r="P1178" s="192"/>
    </row>
    <row r="1179" spans="1:16" ht="19.95" customHeight="1" x14ac:dyDescent="0.25">
      <c r="A1179" s="245"/>
      <c r="B1179" s="204"/>
      <c r="C1179" s="218"/>
      <c r="D1179" s="218"/>
      <c r="E1179" s="218"/>
      <c r="F1179" s="218"/>
      <c r="G1179" s="218"/>
      <c r="H1179" s="188"/>
      <c r="I1179" s="188"/>
      <c r="J1179" s="188"/>
      <c r="K1179" s="202"/>
      <c r="N1179" s="253"/>
      <c r="O1179" s="192"/>
      <c r="P1179" s="192"/>
    </row>
    <row r="1180" spans="1:16" ht="19.95" customHeight="1" x14ac:dyDescent="0.25">
      <c r="A1180" s="245"/>
      <c r="B1180" s="204"/>
      <c r="C1180" s="218"/>
      <c r="D1180" s="218"/>
      <c r="E1180" s="218"/>
      <c r="F1180" s="218"/>
      <c r="G1180" s="218"/>
      <c r="H1180" s="188"/>
      <c r="I1180" s="188"/>
      <c r="J1180" s="188"/>
      <c r="K1180" s="202"/>
      <c r="N1180" s="253"/>
      <c r="O1180" s="192"/>
      <c r="P1180" s="192"/>
    </row>
    <row r="1181" spans="1:16" ht="19.95" customHeight="1" x14ac:dyDescent="0.25">
      <c r="A1181" s="245"/>
      <c r="B1181" s="204"/>
      <c r="C1181" s="218"/>
      <c r="D1181" s="218"/>
      <c r="E1181" s="218"/>
      <c r="F1181" s="218"/>
      <c r="G1181" s="218"/>
      <c r="H1181" s="188"/>
      <c r="I1181" s="188"/>
      <c r="J1181" s="188"/>
      <c r="K1181" s="202"/>
      <c r="N1181" s="253"/>
      <c r="O1181" s="192"/>
      <c r="P1181" s="192"/>
    </row>
    <row r="1182" spans="1:16" ht="19.95" customHeight="1" x14ac:dyDescent="0.25">
      <c r="A1182" s="245"/>
      <c r="B1182" s="204"/>
      <c r="C1182" s="218"/>
      <c r="D1182" s="218"/>
      <c r="E1182" s="218"/>
      <c r="F1182" s="218"/>
      <c r="G1182" s="218"/>
      <c r="H1182" s="188"/>
      <c r="I1182" s="188"/>
      <c r="J1182" s="188"/>
      <c r="K1182" s="202"/>
      <c r="N1182" s="253"/>
      <c r="O1182" s="192"/>
      <c r="P1182" s="192"/>
    </row>
    <row r="1183" spans="1:16" ht="19.95" customHeight="1" x14ac:dyDescent="0.25">
      <c r="A1183" s="245"/>
      <c r="B1183" s="204"/>
      <c r="C1183" s="218"/>
      <c r="D1183" s="218"/>
      <c r="E1183" s="218"/>
      <c r="F1183" s="218"/>
      <c r="G1183" s="218"/>
      <c r="H1183" s="188"/>
      <c r="I1183" s="188"/>
      <c r="J1183" s="188"/>
      <c r="K1183" s="202"/>
      <c r="N1183" s="253"/>
      <c r="O1183" s="192"/>
      <c r="P1183" s="192"/>
    </row>
    <row r="1184" spans="1:16" ht="19.95" customHeight="1" x14ac:dyDescent="0.25">
      <c r="A1184" s="245"/>
      <c r="B1184" s="204"/>
      <c r="C1184" s="218"/>
      <c r="D1184" s="218"/>
      <c r="E1184" s="218"/>
      <c r="F1184" s="218"/>
      <c r="G1184" s="218"/>
      <c r="H1184" s="188"/>
      <c r="I1184" s="188"/>
      <c r="J1184" s="188"/>
      <c r="K1184" s="202"/>
      <c r="N1184" s="253"/>
      <c r="O1184" s="192"/>
      <c r="P1184" s="192"/>
    </row>
    <row r="1185" spans="1:16" ht="19.95" customHeight="1" x14ac:dyDescent="0.25">
      <c r="A1185" s="245"/>
      <c r="B1185" s="204"/>
      <c r="C1185" s="218"/>
      <c r="D1185" s="218"/>
      <c r="E1185" s="218"/>
      <c r="F1185" s="218"/>
      <c r="G1185" s="218"/>
      <c r="H1185" s="188"/>
      <c r="I1185" s="188"/>
      <c r="J1185" s="188"/>
      <c r="K1185" s="202"/>
      <c r="N1185" s="253"/>
      <c r="O1185" s="192"/>
      <c r="P1185" s="192"/>
    </row>
    <row r="1186" spans="1:16" ht="19.95" customHeight="1" x14ac:dyDescent="0.25">
      <c r="A1186" s="245"/>
      <c r="B1186" s="204"/>
      <c r="C1186" s="218"/>
      <c r="D1186" s="218"/>
      <c r="E1186" s="218"/>
      <c r="F1186" s="218"/>
      <c r="G1186" s="218"/>
      <c r="H1186" s="188"/>
      <c r="I1186" s="188"/>
      <c r="J1186" s="188"/>
      <c r="K1186" s="202"/>
      <c r="N1186" s="253"/>
      <c r="O1186" s="192"/>
      <c r="P1186" s="192"/>
    </row>
    <row r="1187" spans="1:16" ht="19.95" customHeight="1" x14ac:dyDescent="0.25">
      <c r="A1187" s="245"/>
      <c r="B1187" s="204"/>
      <c r="C1187" s="218"/>
      <c r="D1187" s="218"/>
      <c r="E1187" s="218"/>
      <c r="F1187" s="218"/>
      <c r="G1187" s="218"/>
      <c r="H1187" s="188"/>
      <c r="I1187" s="188"/>
      <c r="J1187" s="188"/>
      <c r="K1187" s="202"/>
      <c r="N1187" s="253"/>
      <c r="O1187" s="192"/>
      <c r="P1187" s="192"/>
    </row>
    <row r="1188" spans="1:16" ht="19.95" customHeight="1" x14ac:dyDescent="0.25">
      <c r="A1188" s="245"/>
      <c r="B1188" s="204"/>
      <c r="C1188" s="218"/>
      <c r="D1188" s="218"/>
      <c r="E1188" s="218"/>
      <c r="F1188" s="218"/>
      <c r="G1188" s="218"/>
      <c r="H1188" s="188"/>
      <c r="I1188" s="188"/>
      <c r="J1188" s="188"/>
      <c r="K1188" s="202"/>
      <c r="N1188" s="253"/>
      <c r="O1188" s="192"/>
      <c r="P1188" s="192"/>
    </row>
    <row r="1189" spans="1:16" ht="19.95" customHeight="1" x14ac:dyDescent="0.25">
      <c r="A1189" s="245"/>
      <c r="B1189" s="204"/>
      <c r="C1189" s="218"/>
      <c r="D1189" s="218"/>
      <c r="E1189" s="218"/>
      <c r="F1189" s="218"/>
      <c r="G1189" s="218"/>
      <c r="H1189" s="188"/>
      <c r="I1189" s="188"/>
      <c r="J1189" s="188"/>
      <c r="K1189" s="202"/>
      <c r="N1189" s="253"/>
      <c r="O1189" s="192"/>
      <c r="P1189" s="192"/>
    </row>
    <row r="1190" spans="1:16" ht="19.95" customHeight="1" x14ac:dyDescent="0.25">
      <c r="A1190" s="245"/>
      <c r="B1190" s="204"/>
      <c r="C1190" s="218"/>
      <c r="D1190" s="218"/>
      <c r="E1190" s="218"/>
      <c r="F1190" s="218"/>
      <c r="G1190" s="218"/>
      <c r="H1190" s="188"/>
      <c r="I1190" s="188"/>
      <c r="J1190" s="188"/>
      <c r="K1190" s="202"/>
      <c r="N1190" s="253"/>
      <c r="O1190" s="192"/>
      <c r="P1190" s="192"/>
    </row>
    <row r="1191" spans="1:16" ht="19.95" customHeight="1" x14ac:dyDescent="0.25">
      <c r="A1191" s="245"/>
      <c r="B1191" s="204"/>
      <c r="C1191" s="218"/>
      <c r="D1191" s="218"/>
      <c r="E1191" s="218"/>
      <c r="F1191" s="218"/>
      <c r="G1191" s="218"/>
      <c r="H1191" s="188"/>
      <c r="I1191" s="188"/>
      <c r="J1191" s="188"/>
      <c r="K1191" s="202"/>
      <c r="N1191" s="253"/>
      <c r="O1191" s="192"/>
      <c r="P1191" s="192"/>
    </row>
    <row r="1192" spans="1:16" ht="19.95" customHeight="1" x14ac:dyDescent="0.25">
      <c r="A1192" s="245"/>
      <c r="B1192" s="204"/>
      <c r="C1192" s="218"/>
      <c r="D1192" s="218"/>
      <c r="E1192" s="218"/>
      <c r="F1192" s="218"/>
      <c r="G1192" s="218"/>
      <c r="H1192" s="188"/>
      <c r="I1192" s="188"/>
      <c r="J1192" s="188"/>
      <c r="K1192" s="202"/>
      <c r="N1192" s="253"/>
      <c r="O1192" s="192"/>
      <c r="P1192" s="192"/>
    </row>
    <row r="1193" spans="1:16" ht="19.95" customHeight="1" x14ac:dyDescent="0.25">
      <c r="A1193" s="245"/>
      <c r="B1193" s="204"/>
      <c r="C1193" s="218"/>
      <c r="D1193" s="218"/>
      <c r="E1193" s="218"/>
      <c r="F1193" s="218"/>
      <c r="G1193" s="218"/>
      <c r="H1193" s="188"/>
      <c r="I1193" s="188"/>
      <c r="J1193" s="188"/>
      <c r="K1193" s="202"/>
      <c r="N1193" s="253"/>
      <c r="O1193" s="192"/>
      <c r="P1193" s="192"/>
    </row>
    <row r="1194" spans="1:16" ht="19.95" customHeight="1" x14ac:dyDescent="0.25">
      <c r="A1194" s="245"/>
      <c r="B1194" s="204"/>
      <c r="C1194" s="218"/>
      <c r="D1194" s="218"/>
      <c r="E1194" s="218"/>
      <c r="F1194" s="218"/>
      <c r="G1194" s="218"/>
      <c r="H1194" s="188"/>
      <c r="I1194" s="188"/>
      <c r="J1194" s="188"/>
      <c r="K1194" s="202"/>
      <c r="N1194" s="253"/>
      <c r="O1194" s="192"/>
      <c r="P1194" s="192"/>
    </row>
    <row r="1195" spans="1:16" ht="19.95" customHeight="1" x14ac:dyDescent="0.25">
      <c r="A1195" s="245"/>
      <c r="B1195" s="204"/>
      <c r="C1195" s="218"/>
      <c r="D1195" s="218"/>
      <c r="E1195" s="218"/>
      <c r="F1195" s="218"/>
      <c r="G1195" s="218"/>
      <c r="H1195" s="188"/>
      <c r="I1195" s="188"/>
      <c r="J1195" s="188"/>
      <c r="K1195" s="202"/>
      <c r="N1195" s="253"/>
      <c r="O1195" s="192"/>
      <c r="P1195" s="192"/>
    </row>
    <row r="1196" spans="1:16" ht="19.95" customHeight="1" x14ac:dyDescent="0.25">
      <c r="A1196" s="245"/>
      <c r="B1196" s="204"/>
      <c r="C1196" s="218"/>
      <c r="D1196" s="218"/>
      <c r="E1196" s="218"/>
      <c r="F1196" s="218"/>
      <c r="G1196" s="218"/>
      <c r="H1196" s="188"/>
      <c r="I1196" s="188"/>
      <c r="J1196" s="188"/>
      <c r="K1196" s="202"/>
      <c r="N1196" s="253"/>
      <c r="O1196" s="192"/>
      <c r="P1196" s="192"/>
    </row>
    <row r="1197" spans="1:16" ht="19.95" customHeight="1" x14ac:dyDescent="0.25">
      <c r="A1197" s="245"/>
      <c r="B1197" s="204"/>
      <c r="C1197" s="218"/>
      <c r="D1197" s="218"/>
      <c r="E1197" s="218"/>
      <c r="F1197" s="218"/>
      <c r="G1197" s="218"/>
      <c r="H1197" s="188"/>
      <c r="I1197" s="188"/>
      <c r="J1197" s="188"/>
      <c r="K1197" s="202"/>
      <c r="N1197" s="253"/>
      <c r="O1197" s="192"/>
      <c r="P1197" s="192"/>
    </row>
    <row r="1198" spans="1:16" ht="19.95" customHeight="1" x14ac:dyDescent="0.25">
      <c r="A1198" s="245"/>
      <c r="B1198" s="204"/>
      <c r="C1198" s="218"/>
      <c r="D1198" s="218"/>
      <c r="E1198" s="218"/>
      <c r="F1198" s="218"/>
      <c r="G1198" s="218"/>
      <c r="H1198" s="188"/>
      <c r="I1198" s="188"/>
      <c r="J1198" s="188"/>
      <c r="K1198" s="202"/>
      <c r="N1198" s="253"/>
      <c r="O1198" s="192"/>
      <c r="P1198" s="192"/>
    </row>
    <row r="1199" spans="1:16" ht="19.95" customHeight="1" x14ac:dyDescent="0.25">
      <c r="A1199" s="245"/>
      <c r="B1199" s="204"/>
      <c r="C1199" s="218"/>
      <c r="D1199" s="218"/>
      <c r="E1199" s="218"/>
      <c r="F1199" s="218"/>
      <c r="G1199" s="218"/>
      <c r="H1199" s="188"/>
      <c r="I1199" s="188"/>
      <c r="J1199" s="188"/>
      <c r="K1199" s="202"/>
      <c r="N1199" s="253"/>
      <c r="O1199" s="192"/>
      <c r="P1199" s="192"/>
    </row>
    <row r="1200" spans="1:16" ht="19.95" customHeight="1" x14ac:dyDescent="0.25">
      <c r="A1200" s="245"/>
      <c r="B1200" s="204"/>
      <c r="C1200" s="218"/>
      <c r="D1200" s="218"/>
      <c r="E1200" s="218"/>
      <c r="F1200" s="218"/>
      <c r="G1200" s="218"/>
      <c r="H1200" s="188"/>
      <c r="I1200" s="188"/>
      <c r="J1200" s="188"/>
      <c r="K1200" s="202"/>
      <c r="N1200" s="253"/>
      <c r="O1200" s="192"/>
      <c r="P1200" s="192"/>
    </row>
    <row r="1201" spans="1:16" ht="19.95" customHeight="1" x14ac:dyDescent="0.25">
      <c r="A1201" s="245"/>
      <c r="B1201" s="204"/>
      <c r="C1201" s="218"/>
      <c r="D1201" s="218"/>
      <c r="E1201" s="218"/>
      <c r="F1201" s="218"/>
      <c r="G1201" s="218"/>
      <c r="H1201" s="188"/>
      <c r="I1201" s="188"/>
      <c r="J1201" s="188"/>
      <c r="K1201" s="202"/>
      <c r="N1201" s="253"/>
      <c r="O1201" s="192"/>
      <c r="P1201" s="192"/>
    </row>
    <row r="1202" spans="1:16" ht="19.95" customHeight="1" x14ac:dyDescent="0.25">
      <c r="A1202" s="245"/>
      <c r="B1202" s="204"/>
      <c r="C1202" s="218"/>
      <c r="D1202" s="218"/>
      <c r="E1202" s="218"/>
      <c r="F1202" s="218"/>
      <c r="G1202" s="218"/>
      <c r="H1202" s="188"/>
      <c r="I1202" s="188"/>
      <c r="J1202" s="188"/>
      <c r="K1202" s="202"/>
      <c r="N1202" s="253"/>
      <c r="O1202" s="192"/>
      <c r="P1202" s="192"/>
    </row>
    <row r="1203" spans="1:16" ht="19.95" customHeight="1" x14ac:dyDescent="0.25">
      <c r="A1203" s="245"/>
      <c r="B1203" s="204"/>
      <c r="C1203" s="218"/>
      <c r="D1203" s="218"/>
      <c r="E1203" s="218"/>
      <c r="F1203" s="218"/>
      <c r="G1203" s="218"/>
      <c r="H1203" s="188"/>
      <c r="I1203" s="188"/>
      <c r="J1203" s="188"/>
      <c r="K1203" s="202"/>
      <c r="N1203" s="253"/>
      <c r="O1203" s="192"/>
      <c r="P1203" s="192"/>
    </row>
    <row r="1204" spans="1:16" ht="19.95" customHeight="1" x14ac:dyDescent="0.25">
      <c r="A1204" s="245"/>
      <c r="B1204" s="204"/>
      <c r="C1204" s="218"/>
      <c r="D1204" s="218"/>
      <c r="E1204" s="218"/>
      <c r="F1204" s="218"/>
      <c r="G1204" s="218"/>
      <c r="H1204" s="188"/>
      <c r="I1204" s="188"/>
      <c r="J1204" s="188"/>
      <c r="K1204" s="202"/>
      <c r="N1204" s="253"/>
      <c r="O1204" s="192"/>
      <c r="P1204" s="192"/>
    </row>
    <row r="1205" spans="1:16" ht="19.95" customHeight="1" x14ac:dyDescent="0.25">
      <c r="A1205" s="245"/>
      <c r="B1205" s="204"/>
      <c r="C1205" s="218"/>
      <c r="D1205" s="218"/>
      <c r="E1205" s="218"/>
      <c r="F1205" s="218"/>
      <c r="G1205" s="218"/>
      <c r="H1205" s="188"/>
      <c r="I1205" s="188"/>
      <c r="J1205" s="188"/>
      <c r="K1205" s="202"/>
      <c r="N1205" s="253"/>
      <c r="O1205" s="192"/>
      <c r="P1205" s="192"/>
    </row>
    <row r="1206" spans="1:16" ht="19.95" customHeight="1" x14ac:dyDescent="0.25">
      <c r="A1206" s="245"/>
      <c r="B1206" s="204"/>
      <c r="C1206" s="218"/>
      <c r="D1206" s="218"/>
      <c r="E1206" s="218"/>
      <c r="F1206" s="218"/>
      <c r="G1206" s="218"/>
      <c r="H1206" s="188"/>
      <c r="I1206" s="188"/>
      <c r="J1206" s="188"/>
      <c r="K1206" s="202"/>
      <c r="N1206" s="253"/>
      <c r="O1206" s="192"/>
      <c r="P1206" s="192"/>
    </row>
    <row r="1207" spans="1:16" ht="19.95" customHeight="1" x14ac:dyDescent="0.25">
      <c r="A1207" s="245"/>
      <c r="B1207" s="204"/>
      <c r="C1207" s="218"/>
      <c r="D1207" s="218"/>
      <c r="E1207" s="218"/>
      <c r="F1207" s="218"/>
      <c r="G1207" s="218"/>
      <c r="H1207" s="188"/>
      <c r="I1207" s="188"/>
      <c r="J1207" s="188"/>
      <c r="K1207" s="202"/>
      <c r="N1207" s="253"/>
      <c r="O1207" s="192"/>
      <c r="P1207" s="192"/>
    </row>
    <row r="1208" spans="1:16" ht="19.95" customHeight="1" x14ac:dyDescent="0.25">
      <c r="A1208" s="245"/>
      <c r="B1208" s="204"/>
      <c r="C1208" s="218"/>
      <c r="D1208" s="218"/>
      <c r="E1208" s="218"/>
      <c r="F1208" s="218"/>
      <c r="G1208" s="218"/>
      <c r="H1208" s="188"/>
      <c r="I1208" s="188"/>
      <c r="J1208" s="188"/>
      <c r="K1208" s="202"/>
      <c r="N1208" s="253"/>
      <c r="O1208" s="192"/>
      <c r="P1208" s="192"/>
    </row>
    <row r="1209" spans="1:16" ht="19.95" customHeight="1" x14ac:dyDescent="0.25">
      <c r="A1209" s="245"/>
      <c r="B1209" s="204"/>
      <c r="C1209" s="218"/>
      <c r="D1209" s="218"/>
      <c r="E1209" s="218"/>
      <c r="F1209" s="218"/>
      <c r="G1209" s="218"/>
      <c r="H1209" s="188"/>
      <c r="I1209" s="188"/>
      <c r="J1209" s="188"/>
      <c r="K1209" s="202"/>
      <c r="N1209" s="253"/>
      <c r="O1209" s="192"/>
      <c r="P1209" s="192"/>
    </row>
    <row r="1210" spans="1:16" ht="19.95" customHeight="1" x14ac:dyDescent="0.25">
      <c r="A1210" s="245"/>
      <c r="B1210" s="204"/>
      <c r="C1210" s="218"/>
      <c r="D1210" s="218"/>
      <c r="E1210" s="218"/>
      <c r="F1210" s="218"/>
      <c r="G1210" s="218"/>
      <c r="H1210" s="188"/>
      <c r="I1210" s="188"/>
      <c r="J1210" s="188"/>
      <c r="K1210" s="202"/>
      <c r="N1210" s="253"/>
      <c r="O1210" s="192"/>
      <c r="P1210" s="192"/>
    </row>
    <row r="1211" spans="1:16" ht="19.95" customHeight="1" x14ac:dyDescent="0.25">
      <c r="A1211" s="245"/>
      <c r="B1211" s="204"/>
      <c r="C1211" s="218"/>
      <c r="D1211" s="218"/>
      <c r="E1211" s="218"/>
      <c r="F1211" s="218"/>
      <c r="G1211" s="218"/>
      <c r="H1211" s="188"/>
      <c r="I1211" s="188"/>
      <c r="J1211" s="188"/>
      <c r="K1211" s="202"/>
      <c r="N1211" s="253"/>
      <c r="O1211" s="192"/>
      <c r="P1211" s="192"/>
    </row>
    <row r="1212" spans="1:16" ht="19.95" customHeight="1" x14ac:dyDescent="0.25">
      <c r="A1212" s="245"/>
      <c r="B1212" s="204"/>
      <c r="C1212" s="218"/>
      <c r="D1212" s="218"/>
      <c r="E1212" s="218"/>
      <c r="F1212" s="218"/>
      <c r="G1212" s="218"/>
      <c r="H1212" s="188"/>
      <c r="I1212" s="188"/>
      <c r="J1212" s="188"/>
      <c r="K1212" s="202"/>
      <c r="N1212" s="253"/>
      <c r="O1212" s="192"/>
      <c r="P1212" s="192"/>
    </row>
    <row r="1213" spans="1:16" ht="19.95" customHeight="1" x14ac:dyDescent="0.25">
      <c r="A1213" s="245"/>
      <c r="B1213" s="204"/>
      <c r="C1213" s="218"/>
      <c r="D1213" s="218"/>
      <c r="E1213" s="218"/>
      <c r="F1213" s="218"/>
      <c r="G1213" s="218"/>
      <c r="H1213" s="188"/>
      <c r="I1213" s="188"/>
      <c r="J1213" s="188"/>
      <c r="K1213" s="202"/>
      <c r="N1213" s="253"/>
      <c r="O1213" s="192"/>
      <c r="P1213" s="192"/>
    </row>
    <row r="1214" spans="1:16" ht="19.95" customHeight="1" x14ac:dyDescent="0.25">
      <c r="A1214" s="245"/>
      <c r="B1214" s="204"/>
      <c r="C1214" s="218"/>
      <c r="D1214" s="218"/>
      <c r="E1214" s="218"/>
      <c r="F1214" s="218"/>
      <c r="G1214" s="218"/>
      <c r="H1214" s="188"/>
      <c r="I1214" s="188"/>
      <c r="J1214" s="188"/>
      <c r="K1214" s="202"/>
      <c r="N1214" s="253"/>
      <c r="O1214" s="192"/>
      <c r="P1214" s="192"/>
    </row>
    <row r="1215" spans="1:16" ht="19.95" customHeight="1" x14ac:dyDescent="0.25">
      <c r="A1215" s="245"/>
      <c r="B1215" s="204"/>
      <c r="C1215" s="218"/>
      <c r="D1215" s="218"/>
      <c r="E1215" s="218"/>
      <c r="F1215" s="218"/>
      <c r="G1215" s="218"/>
      <c r="H1215" s="188"/>
      <c r="I1215" s="188"/>
      <c r="J1215" s="188"/>
      <c r="K1215" s="202"/>
      <c r="N1215" s="253"/>
      <c r="O1215" s="192"/>
      <c r="P1215" s="192"/>
    </row>
    <row r="1216" spans="1:16" ht="19.95" customHeight="1" x14ac:dyDescent="0.25">
      <c r="A1216" s="245"/>
      <c r="B1216" s="204"/>
      <c r="C1216" s="218"/>
      <c r="D1216" s="218"/>
      <c r="E1216" s="218"/>
      <c r="F1216" s="218"/>
      <c r="G1216" s="218"/>
      <c r="H1216" s="188"/>
      <c r="I1216" s="188"/>
      <c r="J1216" s="188"/>
      <c r="K1216" s="202"/>
      <c r="N1216" s="253"/>
      <c r="O1216" s="192"/>
      <c r="P1216" s="192"/>
    </row>
    <row r="1217" spans="1:16" ht="19.95" customHeight="1" x14ac:dyDescent="0.25">
      <c r="A1217" s="245"/>
      <c r="B1217" s="204"/>
      <c r="C1217" s="218"/>
      <c r="D1217" s="218"/>
      <c r="E1217" s="218"/>
      <c r="F1217" s="218"/>
      <c r="G1217" s="218"/>
      <c r="H1217" s="188"/>
      <c r="I1217" s="188"/>
      <c r="J1217" s="188"/>
      <c r="K1217" s="202"/>
      <c r="N1217" s="253"/>
      <c r="O1217" s="192"/>
      <c r="P1217" s="192"/>
    </row>
    <row r="1218" spans="1:16" ht="19.95" customHeight="1" x14ac:dyDescent="0.25">
      <c r="A1218" s="245"/>
      <c r="B1218" s="204"/>
      <c r="C1218" s="218"/>
      <c r="D1218" s="218"/>
      <c r="E1218" s="218"/>
      <c r="F1218" s="218"/>
      <c r="G1218" s="218"/>
      <c r="H1218" s="188"/>
      <c r="I1218" s="188"/>
      <c r="J1218" s="188"/>
      <c r="K1218" s="202"/>
      <c r="N1218" s="253"/>
      <c r="O1218" s="192"/>
      <c r="P1218" s="192"/>
    </row>
    <row r="1219" spans="1:16" ht="19.95" customHeight="1" x14ac:dyDescent="0.25">
      <c r="A1219" s="245"/>
      <c r="B1219" s="204"/>
      <c r="C1219" s="218"/>
      <c r="D1219" s="218"/>
      <c r="E1219" s="218"/>
      <c r="F1219" s="218"/>
      <c r="G1219" s="218"/>
      <c r="H1219" s="188"/>
      <c r="I1219" s="188"/>
      <c r="J1219" s="188"/>
      <c r="K1219" s="202"/>
      <c r="N1219" s="253"/>
      <c r="O1219" s="192"/>
      <c r="P1219" s="192"/>
    </row>
    <row r="1220" spans="1:16" ht="19.95" customHeight="1" x14ac:dyDescent="0.25">
      <c r="A1220" s="245"/>
      <c r="B1220" s="204"/>
      <c r="C1220" s="218"/>
      <c r="D1220" s="218"/>
      <c r="E1220" s="218"/>
      <c r="F1220" s="218"/>
      <c r="G1220" s="218"/>
      <c r="H1220" s="188"/>
      <c r="I1220" s="188"/>
      <c r="J1220" s="188"/>
      <c r="K1220" s="202"/>
      <c r="N1220" s="253"/>
      <c r="O1220" s="192"/>
      <c r="P1220" s="192"/>
    </row>
    <row r="1221" spans="1:16" ht="19.95" customHeight="1" x14ac:dyDescent="0.25">
      <c r="A1221" s="245"/>
      <c r="B1221" s="204"/>
      <c r="C1221" s="218"/>
      <c r="D1221" s="218"/>
      <c r="E1221" s="218"/>
      <c r="F1221" s="218"/>
      <c r="G1221" s="218"/>
      <c r="H1221" s="188"/>
      <c r="I1221" s="188"/>
      <c r="J1221" s="188"/>
      <c r="K1221" s="202"/>
      <c r="N1221" s="253"/>
      <c r="O1221" s="192"/>
      <c r="P1221" s="192"/>
    </row>
    <row r="1222" spans="1:16" ht="19.95" customHeight="1" x14ac:dyDescent="0.25">
      <c r="A1222" s="245"/>
      <c r="B1222" s="204"/>
      <c r="C1222" s="218"/>
      <c r="D1222" s="218"/>
      <c r="E1222" s="218"/>
      <c r="F1222" s="218"/>
      <c r="G1222" s="218"/>
      <c r="H1222" s="188"/>
      <c r="I1222" s="188"/>
      <c r="J1222" s="188"/>
      <c r="K1222" s="202"/>
      <c r="N1222" s="253"/>
      <c r="O1222" s="192"/>
      <c r="P1222" s="192"/>
    </row>
    <row r="1223" spans="1:16" ht="19.95" customHeight="1" x14ac:dyDescent="0.25">
      <c r="A1223" s="245"/>
      <c r="B1223" s="204"/>
      <c r="C1223" s="218"/>
      <c r="D1223" s="218"/>
      <c r="E1223" s="218"/>
      <c r="F1223" s="218"/>
      <c r="G1223" s="218"/>
      <c r="H1223" s="188"/>
      <c r="I1223" s="188"/>
      <c r="J1223" s="188"/>
      <c r="K1223" s="202"/>
      <c r="N1223" s="253"/>
      <c r="O1223" s="192"/>
      <c r="P1223" s="192"/>
    </row>
    <row r="1224" spans="1:16" ht="19.95" customHeight="1" x14ac:dyDescent="0.25">
      <c r="A1224" s="245"/>
      <c r="B1224" s="204"/>
      <c r="C1224" s="218"/>
      <c r="D1224" s="218"/>
      <c r="E1224" s="218"/>
      <c r="F1224" s="218"/>
      <c r="G1224" s="218"/>
      <c r="H1224" s="188"/>
      <c r="I1224" s="188"/>
      <c r="J1224" s="188"/>
      <c r="K1224" s="202"/>
      <c r="N1224" s="253"/>
      <c r="O1224" s="192"/>
      <c r="P1224" s="192"/>
    </row>
    <row r="1225" spans="1:16" ht="19.95" customHeight="1" x14ac:dyDescent="0.25">
      <c r="A1225" s="245"/>
      <c r="B1225" s="204"/>
      <c r="C1225" s="218"/>
      <c r="D1225" s="218"/>
      <c r="E1225" s="218"/>
      <c r="F1225" s="218"/>
      <c r="G1225" s="218"/>
      <c r="H1225" s="188"/>
      <c r="I1225" s="188"/>
      <c r="J1225" s="188"/>
      <c r="K1225" s="202"/>
      <c r="N1225" s="253"/>
      <c r="O1225" s="192"/>
      <c r="P1225" s="192"/>
    </row>
    <row r="1226" spans="1:16" ht="19.95" customHeight="1" x14ac:dyDescent="0.25">
      <c r="A1226" s="245"/>
      <c r="B1226" s="204"/>
      <c r="C1226" s="218"/>
      <c r="D1226" s="218"/>
      <c r="E1226" s="218"/>
      <c r="F1226" s="218"/>
      <c r="G1226" s="218"/>
      <c r="H1226" s="188"/>
      <c r="I1226" s="188"/>
      <c r="J1226" s="188"/>
      <c r="K1226" s="202"/>
      <c r="N1226" s="253"/>
      <c r="O1226" s="192"/>
      <c r="P1226" s="192"/>
    </row>
    <row r="1227" spans="1:16" ht="19.95" customHeight="1" x14ac:dyDescent="0.25">
      <c r="A1227" s="245"/>
      <c r="B1227" s="204"/>
      <c r="C1227" s="218"/>
      <c r="D1227" s="218"/>
      <c r="E1227" s="218"/>
      <c r="F1227" s="218"/>
      <c r="G1227" s="218"/>
      <c r="H1227" s="188"/>
      <c r="I1227" s="188"/>
      <c r="J1227" s="188"/>
      <c r="K1227" s="202"/>
      <c r="N1227" s="253"/>
      <c r="O1227" s="192"/>
      <c r="P1227" s="192"/>
    </row>
    <row r="1228" spans="1:16" ht="19.95" customHeight="1" x14ac:dyDescent="0.25">
      <c r="A1228" s="245"/>
      <c r="B1228" s="204"/>
      <c r="C1228" s="218"/>
      <c r="D1228" s="218"/>
      <c r="E1228" s="218"/>
      <c r="F1228" s="218"/>
      <c r="G1228" s="218"/>
      <c r="H1228" s="188"/>
      <c r="I1228" s="188"/>
      <c r="J1228" s="188"/>
      <c r="K1228" s="202"/>
      <c r="N1228" s="253"/>
      <c r="O1228" s="192"/>
      <c r="P1228" s="192"/>
    </row>
    <row r="1229" spans="1:16" ht="19.95" customHeight="1" x14ac:dyDescent="0.25">
      <c r="A1229" s="245"/>
      <c r="B1229" s="204"/>
      <c r="C1229" s="218"/>
      <c r="D1229" s="218"/>
      <c r="E1229" s="218"/>
      <c r="F1229" s="218"/>
      <c r="G1229" s="218"/>
      <c r="H1229" s="188"/>
      <c r="I1229" s="188"/>
      <c r="J1229" s="188"/>
      <c r="K1229" s="202"/>
      <c r="N1229" s="253"/>
      <c r="O1229" s="192"/>
      <c r="P1229" s="192"/>
    </row>
    <row r="1230" spans="1:16" ht="19.95" customHeight="1" x14ac:dyDescent="0.25">
      <c r="A1230" s="245"/>
      <c r="B1230" s="204"/>
      <c r="C1230" s="218"/>
      <c r="D1230" s="218"/>
      <c r="E1230" s="218"/>
      <c r="F1230" s="218"/>
      <c r="G1230" s="218"/>
      <c r="H1230" s="188"/>
      <c r="I1230" s="188"/>
      <c r="J1230" s="188"/>
      <c r="K1230" s="202"/>
      <c r="N1230" s="253"/>
      <c r="O1230" s="192"/>
      <c r="P1230" s="192"/>
    </row>
    <row r="1231" spans="1:16" ht="19.95" customHeight="1" x14ac:dyDescent="0.25">
      <c r="A1231" s="245"/>
      <c r="B1231" s="204"/>
      <c r="C1231" s="218"/>
      <c r="D1231" s="218"/>
      <c r="E1231" s="218"/>
      <c r="F1231" s="218"/>
      <c r="G1231" s="218"/>
      <c r="H1231" s="188"/>
      <c r="I1231" s="188"/>
      <c r="J1231" s="188"/>
      <c r="K1231" s="202"/>
      <c r="N1231" s="253"/>
      <c r="O1231" s="192"/>
      <c r="P1231" s="192"/>
    </row>
    <row r="1232" spans="1:16" ht="19.95" customHeight="1" x14ac:dyDescent="0.25">
      <c r="A1232" s="245"/>
      <c r="B1232" s="204"/>
      <c r="C1232" s="218"/>
      <c r="D1232" s="218"/>
      <c r="E1232" s="218"/>
      <c r="F1232" s="218"/>
      <c r="G1232" s="218"/>
      <c r="H1232" s="188"/>
      <c r="I1232" s="188"/>
      <c r="J1232" s="188"/>
      <c r="K1232" s="202"/>
      <c r="N1232" s="253"/>
      <c r="O1232" s="192"/>
      <c r="P1232" s="192"/>
    </row>
    <row r="1233" spans="1:16" ht="19.95" customHeight="1" x14ac:dyDescent="0.25">
      <c r="A1233" s="245"/>
      <c r="B1233" s="204"/>
      <c r="C1233" s="218"/>
      <c r="D1233" s="218"/>
      <c r="E1233" s="218"/>
      <c r="F1233" s="218"/>
      <c r="G1233" s="218"/>
      <c r="H1233" s="188"/>
      <c r="I1233" s="188"/>
      <c r="J1233" s="188"/>
      <c r="K1233" s="202"/>
      <c r="N1233" s="253"/>
      <c r="O1233" s="192"/>
      <c r="P1233" s="192"/>
    </row>
    <row r="1234" spans="1:16" ht="19.95" customHeight="1" x14ac:dyDescent="0.25">
      <c r="A1234" s="245"/>
      <c r="B1234" s="204"/>
      <c r="C1234" s="218"/>
      <c r="D1234" s="218"/>
      <c r="E1234" s="218"/>
      <c r="F1234" s="218"/>
      <c r="G1234" s="218"/>
      <c r="H1234" s="188"/>
      <c r="I1234" s="188"/>
      <c r="J1234" s="188"/>
      <c r="K1234" s="202"/>
      <c r="N1234" s="253"/>
      <c r="O1234" s="192"/>
      <c r="P1234" s="192"/>
    </row>
    <row r="1235" spans="1:16" ht="19.95" customHeight="1" x14ac:dyDescent="0.25">
      <c r="A1235" s="245"/>
      <c r="B1235" s="204"/>
      <c r="C1235" s="218"/>
      <c r="D1235" s="218"/>
      <c r="E1235" s="218"/>
      <c r="F1235" s="218"/>
      <c r="G1235" s="218"/>
      <c r="H1235" s="188"/>
      <c r="I1235" s="188"/>
      <c r="J1235" s="188"/>
      <c r="K1235" s="202"/>
      <c r="N1235" s="253"/>
      <c r="O1235" s="192"/>
      <c r="P1235" s="192"/>
    </row>
    <row r="1236" spans="1:16" ht="19.95" customHeight="1" x14ac:dyDescent="0.25">
      <c r="A1236" s="245"/>
      <c r="B1236" s="204"/>
      <c r="C1236" s="218"/>
      <c r="D1236" s="218"/>
      <c r="E1236" s="218"/>
      <c r="F1236" s="218"/>
      <c r="G1236" s="218"/>
      <c r="H1236" s="188"/>
      <c r="I1236" s="188"/>
      <c r="J1236" s="188"/>
      <c r="K1236" s="202"/>
      <c r="N1236" s="253"/>
      <c r="O1236" s="192"/>
      <c r="P1236" s="192"/>
    </row>
    <row r="1237" spans="1:16" ht="19.95" customHeight="1" x14ac:dyDescent="0.25">
      <c r="A1237" s="245"/>
      <c r="B1237" s="204"/>
      <c r="C1237" s="218"/>
      <c r="D1237" s="218"/>
      <c r="E1237" s="218"/>
      <c r="F1237" s="218"/>
      <c r="G1237" s="218"/>
      <c r="H1237" s="188"/>
      <c r="I1237" s="188"/>
      <c r="J1237" s="188"/>
      <c r="K1237" s="202"/>
      <c r="N1237" s="253"/>
      <c r="O1237" s="192"/>
      <c r="P1237" s="192"/>
    </row>
    <row r="1238" spans="1:16" ht="19.95" customHeight="1" x14ac:dyDescent="0.25">
      <c r="A1238" s="245"/>
      <c r="B1238" s="204"/>
      <c r="C1238" s="218"/>
      <c r="D1238" s="218"/>
      <c r="E1238" s="218"/>
      <c r="F1238" s="218"/>
      <c r="G1238" s="218"/>
      <c r="H1238" s="188"/>
      <c r="I1238" s="188"/>
      <c r="J1238" s="188"/>
      <c r="K1238" s="202"/>
      <c r="N1238" s="253"/>
      <c r="O1238" s="192"/>
      <c r="P1238" s="192"/>
    </row>
    <row r="1239" spans="1:16" ht="19.95" customHeight="1" x14ac:dyDescent="0.25">
      <c r="A1239" s="245"/>
      <c r="B1239" s="204"/>
      <c r="C1239" s="218"/>
      <c r="D1239" s="218"/>
      <c r="E1239" s="218"/>
      <c r="F1239" s="218"/>
      <c r="G1239" s="218"/>
      <c r="H1239" s="188"/>
      <c r="I1239" s="188"/>
      <c r="J1239" s="188"/>
      <c r="K1239" s="202"/>
      <c r="N1239" s="253"/>
      <c r="O1239" s="192"/>
      <c r="P1239" s="192"/>
    </row>
    <row r="1240" spans="1:16" ht="19.95" customHeight="1" x14ac:dyDescent="0.25">
      <c r="A1240" s="245"/>
      <c r="B1240" s="204"/>
      <c r="C1240" s="218"/>
      <c r="D1240" s="218"/>
      <c r="E1240" s="218"/>
      <c r="F1240" s="218"/>
      <c r="G1240" s="218"/>
      <c r="H1240" s="188"/>
      <c r="I1240" s="188"/>
      <c r="J1240" s="188"/>
      <c r="K1240" s="202"/>
      <c r="N1240" s="253"/>
      <c r="O1240" s="192"/>
      <c r="P1240" s="192"/>
    </row>
    <row r="1241" spans="1:16" ht="19.95" customHeight="1" x14ac:dyDescent="0.25">
      <c r="A1241" s="245"/>
      <c r="B1241" s="204"/>
      <c r="C1241" s="218"/>
      <c r="D1241" s="218"/>
      <c r="E1241" s="218"/>
      <c r="F1241" s="218"/>
      <c r="G1241" s="218"/>
      <c r="H1241" s="188"/>
      <c r="I1241" s="188"/>
      <c r="J1241" s="188"/>
      <c r="K1241" s="202"/>
      <c r="N1241" s="253"/>
      <c r="O1241" s="192"/>
      <c r="P1241" s="192"/>
    </row>
    <row r="1242" spans="1:16" ht="19.95" customHeight="1" x14ac:dyDescent="0.25">
      <c r="A1242" s="245"/>
      <c r="B1242" s="204"/>
      <c r="C1242" s="218"/>
      <c r="D1242" s="218"/>
      <c r="E1242" s="218"/>
      <c r="F1242" s="218"/>
      <c r="G1242" s="218"/>
      <c r="H1242" s="188"/>
      <c r="I1242" s="188"/>
      <c r="J1242" s="188"/>
      <c r="K1242" s="202"/>
      <c r="N1242" s="253"/>
      <c r="O1242" s="192"/>
      <c r="P1242" s="192"/>
    </row>
    <row r="1243" spans="1:16" ht="19.95" customHeight="1" x14ac:dyDescent="0.25">
      <c r="A1243" s="245"/>
      <c r="B1243" s="204"/>
      <c r="C1243" s="218"/>
      <c r="D1243" s="218"/>
      <c r="E1243" s="218"/>
      <c r="F1243" s="218"/>
      <c r="G1243" s="218"/>
      <c r="H1243" s="188"/>
      <c r="I1243" s="188"/>
      <c r="J1243" s="188"/>
      <c r="K1243" s="202"/>
      <c r="N1243" s="253"/>
      <c r="O1243" s="192"/>
      <c r="P1243" s="192"/>
    </row>
    <row r="1244" spans="1:16" ht="19.95" customHeight="1" x14ac:dyDescent="0.25">
      <c r="A1244" s="245"/>
      <c r="B1244" s="204"/>
      <c r="C1244" s="218"/>
      <c r="D1244" s="218"/>
      <c r="E1244" s="218"/>
      <c r="F1244" s="218"/>
      <c r="G1244" s="218"/>
      <c r="H1244" s="188"/>
      <c r="I1244" s="188"/>
      <c r="J1244" s="188"/>
      <c r="K1244" s="202"/>
      <c r="N1244" s="253"/>
      <c r="O1244" s="192"/>
      <c r="P1244" s="192"/>
    </row>
    <row r="1245" spans="1:16" ht="19.95" customHeight="1" x14ac:dyDescent="0.25">
      <c r="A1245" s="245"/>
      <c r="B1245" s="204"/>
      <c r="C1245" s="218"/>
      <c r="D1245" s="218"/>
      <c r="E1245" s="218"/>
      <c r="F1245" s="218"/>
      <c r="G1245" s="218"/>
      <c r="H1245" s="188"/>
      <c r="I1245" s="188"/>
      <c r="J1245" s="188"/>
      <c r="K1245" s="202"/>
      <c r="N1245" s="253"/>
      <c r="O1245" s="192"/>
      <c r="P1245" s="192"/>
    </row>
    <row r="1246" spans="1:16" ht="19.95" customHeight="1" x14ac:dyDescent="0.25">
      <c r="A1246" s="245"/>
      <c r="B1246" s="204"/>
      <c r="C1246" s="218"/>
      <c r="D1246" s="218"/>
      <c r="E1246" s="218"/>
      <c r="F1246" s="218"/>
      <c r="G1246" s="218"/>
      <c r="H1246" s="188"/>
      <c r="I1246" s="188"/>
      <c r="J1246" s="188"/>
      <c r="K1246" s="202"/>
      <c r="N1246" s="253"/>
      <c r="O1246" s="192"/>
      <c r="P1246" s="192"/>
    </row>
    <row r="1247" spans="1:16" ht="19.95" customHeight="1" x14ac:dyDescent="0.25">
      <c r="A1247" s="245"/>
      <c r="B1247" s="204"/>
      <c r="C1247" s="218"/>
      <c r="D1247" s="218"/>
      <c r="E1247" s="218"/>
      <c r="F1247" s="218"/>
      <c r="G1247" s="218"/>
      <c r="H1247" s="188"/>
      <c r="I1247" s="188"/>
      <c r="J1247" s="188"/>
      <c r="K1247" s="202"/>
      <c r="N1247" s="253"/>
      <c r="O1247" s="192"/>
      <c r="P1247" s="192"/>
    </row>
    <row r="1248" spans="1:16" ht="19.95" customHeight="1" x14ac:dyDescent="0.25">
      <c r="A1248" s="245"/>
      <c r="B1248" s="204"/>
      <c r="C1248" s="218"/>
      <c r="D1248" s="218"/>
      <c r="E1248" s="218"/>
      <c r="F1248" s="218"/>
      <c r="G1248" s="218"/>
      <c r="H1248" s="188"/>
      <c r="I1248" s="188"/>
      <c r="J1248" s="188"/>
      <c r="K1248" s="202"/>
      <c r="N1248" s="253"/>
      <c r="O1248" s="192"/>
      <c r="P1248" s="192"/>
    </row>
    <row r="1249" spans="1:16" ht="19.95" customHeight="1" x14ac:dyDescent="0.25">
      <c r="A1249" s="245"/>
      <c r="B1249" s="204"/>
      <c r="C1249" s="218"/>
      <c r="D1249" s="218"/>
      <c r="E1249" s="218"/>
      <c r="F1249" s="218"/>
      <c r="G1249" s="218"/>
      <c r="H1249" s="188"/>
      <c r="I1249" s="188"/>
      <c r="J1249" s="188"/>
      <c r="K1249" s="202"/>
      <c r="N1249" s="253"/>
      <c r="O1249" s="192"/>
      <c r="P1249" s="192"/>
    </row>
    <row r="1250" spans="1:16" ht="19.95" customHeight="1" x14ac:dyDescent="0.25">
      <c r="A1250" s="245"/>
      <c r="B1250" s="204"/>
      <c r="C1250" s="218"/>
      <c r="D1250" s="218"/>
      <c r="E1250" s="218"/>
      <c r="F1250" s="218"/>
      <c r="G1250" s="218"/>
      <c r="H1250" s="188"/>
      <c r="I1250" s="188"/>
      <c r="J1250" s="188"/>
      <c r="K1250" s="202"/>
      <c r="N1250" s="253"/>
      <c r="O1250" s="192"/>
      <c r="P1250" s="192"/>
    </row>
    <row r="1251" spans="1:16" ht="19.95" customHeight="1" x14ac:dyDescent="0.25">
      <c r="A1251" s="245"/>
      <c r="B1251" s="204"/>
      <c r="C1251" s="218"/>
      <c r="D1251" s="218"/>
      <c r="E1251" s="218"/>
      <c r="F1251" s="218"/>
      <c r="G1251" s="218"/>
      <c r="H1251" s="188"/>
      <c r="I1251" s="188"/>
      <c r="J1251" s="188"/>
      <c r="K1251" s="202"/>
      <c r="N1251" s="253"/>
      <c r="O1251" s="192"/>
      <c r="P1251" s="192"/>
    </row>
    <row r="1252" spans="1:16" ht="19.95" customHeight="1" x14ac:dyDescent="0.25">
      <c r="A1252" s="245"/>
      <c r="B1252" s="204"/>
      <c r="C1252" s="218"/>
      <c r="D1252" s="218"/>
      <c r="E1252" s="218"/>
      <c r="F1252" s="218"/>
      <c r="G1252" s="218"/>
      <c r="H1252" s="188"/>
      <c r="I1252" s="188"/>
      <c r="J1252" s="188"/>
      <c r="K1252" s="202"/>
      <c r="N1252" s="253"/>
      <c r="O1252" s="192"/>
      <c r="P1252" s="192"/>
    </row>
    <row r="1253" spans="1:16" ht="19.95" customHeight="1" x14ac:dyDescent="0.25">
      <c r="A1253" s="245"/>
      <c r="B1253" s="204"/>
      <c r="C1253" s="218"/>
      <c r="D1253" s="218"/>
      <c r="E1253" s="218"/>
      <c r="F1253" s="218"/>
      <c r="G1253" s="218"/>
      <c r="H1253" s="188"/>
      <c r="I1253" s="188"/>
      <c r="J1253" s="188"/>
      <c r="K1253" s="202"/>
      <c r="N1253" s="253"/>
      <c r="O1253" s="192"/>
      <c r="P1253" s="192"/>
    </row>
    <row r="1254" spans="1:16" ht="19.95" customHeight="1" x14ac:dyDescent="0.25">
      <c r="A1254" s="245"/>
      <c r="B1254" s="204"/>
      <c r="C1254" s="218"/>
      <c r="D1254" s="218"/>
      <c r="E1254" s="218"/>
      <c r="F1254" s="218"/>
      <c r="G1254" s="218"/>
      <c r="H1254" s="188"/>
      <c r="I1254" s="188"/>
      <c r="J1254" s="188"/>
      <c r="K1254" s="202"/>
      <c r="N1254" s="253"/>
      <c r="O1254" s="192"/>
      <c r="P1254" s="192"/>
    </row>
    <row r="1255" spans="1:16" ht="19.95" customHeight="1" x14ac:dyDescent="0.25">
      <c r="A1255" s="245"/>
      <c r="B1255" s="204"/>
      <c r="C1255" s="218"/>
      <c r="D1255" s="218"/>
      <c r="E1255" s="218"/>
      <c r="F1255" s="218"/>
      <c r="G1255" s="218"/>
      <c r="H1255" s="188"/>
      <c r="I1255" s="188"/>
      <c r="J1255" s="188"/>
      <c r="K1255" s="202"/>
      <c r="N1255" s="253"/>
      <c r="O1255" s="192"/>
      <c r="P1255" s="192"/>
    </row>
    <row r="1256" spans="1:16" ht="19.95" customHeight="1" x14ac:dyDescent="0.25">
      <c r="A1256" s="245"/>
      <c r="B1256" s="204"/>
      <c r="C1256" s="218"/>
      <c r="D1256" s="218"/>
      <c r="E1256" s="218"/>
      <c r="F1256" s="218"/>
      <c r="G1256" s="218"/>
      <c r="H1256" s="188"/>
      <c r="I1256" s="188"/>
      <c r="J1256" s="188"/>
      <c r="K1256" s="202"/>
      <c r="N1256" s="253"/>
      <c r="O1256" s="192"/>
      <c r="P1256" s="192"/>
    </row>
    <row r="1257" spans="1:16" ht="19.95" customHeight="1" x14ac:dyDescent="0.25">
      <c r="A1257" s="245"/>
      <c r="B1257" s="204"/>
      <c r="C1257" s="218"/>
      <c r="D1257" s="218"/>
      <c r="E1257" s="218"/>
      <c r="F1257" s="218"/>
      <c r="G1257" s="218"/>
      <c r="H1257" s="188"/>
      <c r="I1257" s="188"/>
      <c r="J1257" s="188"/>
      <c r="K1257" s="202"/>
      <c r="N1257" s="253"/>
      <c r="O1257" s="192"/>
      <c r="P1257" s="192"/>
    </row>
    <row r="1258" spans="1:16" ht="19.95" customHeight="1" x14ac:dyDescent="0.25">
      <c r="A1258" s="245"/>
      <c r="B1258" s="204"/>
      <c r="C1258" s="218"/>
      <c r="D1258" s="218"/>
      <c r="E1258" s="218"/>
      <c r="F1258" s="218"/>
      <c r="G1258" s="218"/>
      <c r="H1258" s="188"/>
      <c r="I1258" s="188"/>
      <c r="J1258" s="188"/>
      <c r="K1258" s="202"/>
      <c r="N1258" s="253"/>
      <c r="O1258" s="192"/>
      <c r="P1258" s="192"/>
    </row>
    <row r="1259" spans="1:16" ht="19.95" customHeight="1" x14ac:dyDescent="0.25">
      <c r="A1259" s="245"/>
      <c r="B1259" s="204"/>
      <c r="C1259" s="218"/>
      <c r="D1259" s="218"/>
      <c r="E1259" s="218"/>
      <c r="F1259" s="218"/>
      <c r="G1259" s="218"/>
      <c r="H1259" s="188"/>
      <c r="I1259" s="188"/>
      <c r="J1259" s="188"/>
      <c r="K1259" s="202"/>
      <c r="N1259" s="253"/>
      <c r="O1259" s="192"/>
      <c r="P1259" s="192"/>
    </row>
    <row r="1260" spans="1:16" ht="19.95" customHeight="1" x14ac:dyDescent="0.25">
      <c r="A1260" s="245"/>
      <c r="B1260" s="204"/>
      <c r="C1260" s="218"/>
      <c r="D1260" s="218"/>
      <c r="E1260" s="218"/>
      <c r="F1260" s="218"/>
      <c r="G1260" s="218"/>
      <c r="H1260" s="188"/>
      <c r="I1260" s="188"/>
      <c r="J1260" s="188"/>
      <c r="K1260" s="202"/>
      <c r="N1260" s="253"/>
      <c r="O1260" s="192"/>
      <c r="P1260" s="192"/>
    </row>
    <row r="1261" spans="1:16" ht="19.95" customHeight="1" x14ac:dyDescent="0.25">
      <c r="A1261" s="245"/>
      <c r="B1261" s="204"/>
      <c r="C1261" s="218"/>
      <c r="D1261" s="218"/>
      <c r="E1261" s="218"/>
      <c r="F1261" s="218"/>
      <c r="G1261" s="218"/>
      <c r="H1261" s="188"/>
      <c r="I1261" s="188"/>
      <c r="J1261" s="188"/>
      <c r="K1261" s="202"/>
      <c r="N1261" s="253"/>
      <c r="O1261" s="192"/>
      <c r="P1261" s="192"/>
    </row>
    <row r="1262" spans="1:16" ht="19.95" customHeight="1" x14ac:dyDescent="0.25">
      <c r="A1262" s="245"/>
      <c r="B1262" s="204"/>
      <c r="C1262" s="218"/>
      <c r="D1262" s="218"/>
      <c r="E1262" s="218"/>
      <c r="F1262" s="218"/>
      <c r="G1262" s="218"/>
      <c r="H1262" s="188"/>
      <c r="I1262" s="188"/>
      <c r="J1262" s="188"/>
      <c r="K1262" s="202"/>
      <c r="N1262" s="253"/>
      <c r="O1262" s="192"/>
      <c r="P1262" s="192"/>
    </row>
    <row r="1263" spans="1:16" ht="19.95" customHeight="1" x14ac:dyDescent="0.25">
      <c r="A1263" s="245"/>
      <c r="B1263" s="204"/>
      <c r="C1263" s="218"/>
      <c r="D1263" s="218"/>
      <c r="E1263" s="218"/>
      <c r="F1263" s="218"/>
      <c r="G1263" s="218"/>
      <c r="H1263" s="188"/>
      <c r="I1263" s="188"/>
      <c r="J1263" s="188"/>
      <c r="K1263" s="202"/>
      <c r="N1263" s="253"/>
      <c r="O1263" s="192"/>
      <c r="P1263" s="192"/>
    </row>
    <row r="1264" spans="1:16" ht="19.95" customHeight="1" x14ac:dyDescent="0.25">
      <c r="A1264" s="245"/>
      <c r="B1264" s="204"/>
      <c r="C1264" s="218"/>
      <c r="D1264" s="218"/>
      <c r="E1264" s="218"/>
      <c r="F1264" s="218"/>
      <c r="G1264" s="218"/>
      <c r="H1264" s="188"/>
      <c r="I1264" s="188"/>
      <c r="J1264" s="188"/>
      <c r="K1264" s="202"/>
      <c r="N1264" s="253"/>
      <c r="O1264" s="192"/>
      <c r="P1264" s="192"/>
    </row>
    <row r="1265" spans="1:16" ht="19.95" customHeight="1" x14ac:dyDescent="0.25">
      <c r="A1265" s="245"/>
      <c r="B1265" s="204"/>
      <c r="C1265" s="218"/>
      <c r="D1265" s="218"/>
      <c r="E1265" s="218"/>
      <c r="F1265" s="218"/>
      <c r="G1265" s="218"/>
      <c r="H1265" s="188"/>
      <c r="I1265" s="188"/>
      <c r="J1265" s="188"/>
      <c r="K1265" s="202"/>
      <c r="N1265" s="253"/>
      <c r="O1265" s="192"/>
      <c r="P1265" s="192"/>
    </row>
    <row r="1266" spans="1:16" ht="19.95" customHeight="1" x14ac:dyDescent="0.25">
      <c r="A1266" s="245"/>
      <c r="B1266" s="204"/>
      <c r="C1266" s="218"/>
      <c r="D1266" s="218"/>
      <c r="E1266" s="218"/>
      <c r="F1266" s="218"/>
      <c r="G1266" s="218"/>
      <c r="H1266" s="188"/>
      <c r="I1266" s="188"/>
      <c r="J1266" s="188"/>
      <c r="K1266" s="202"/>
      <c r="N1266" s="253"/>
      <c r="O1266" s="192"/>
      <c r="P1266" s="192"/>
    </row>
    <row r="1267" spans="1:16" ht="19.95" customHeight="1" x14ac:dyDescent="0.25">
      <c r="A1267" s="245"/>
      <c r="B1267" s="204"/>
      <c r="C1267" s="218"/>
      <c r="D1267" s="218"/>
      <c r="E1267" s="218"/>
      <c r="F1267" s="218"/>
      <c r="G1267" s="218"/>
      <c r="H1267" s="188"/>
      <c r="I1267" s="188"/>
      <c r="J1267" s="188"/>
      <c r="K1267" s="202"/>
      <c r="N1267" s="253"/>
      <c r="O1267" s="192"/>
      <c r="P1267" s="192"/>
    </row>
    <row r="1268" spans="1:16" ht="19.95" customHeight="1" x14ac:dyDescent="0.25">
      <c r="A1268" s="245"/>
      <c r="B1268" s="204"/>
      <c r="C1268" s="218"/>
      <c r="D1268" s="218"/>
      <c r="E1268" s="218"/>
      <c r="F1268" s="218"/>
      <c r="G1268" s="218"/>
      <c r="H1268" s="188"/>
      <c r="I1268" s="188"/>
      <c r="J1268" s="188"/>
      <c r="K1268" s="202"/>
      <c r="N1268" s="253"/>
      <c r="O1268" s="192"/>
      <c r="P1268" s="192"/>
    </row>
    <row r="1269" spans="1:16" ht="19.95" customHeight="1" x14ac:dyDescent="0.25">
      <c r="A1269" s="245"/>
      <c r="B1269" s="204"/>
      <c r="C1269" s="218"/>
      <c r="D1269" s="218"/>
      <c r="E1269" s="218"/>
      <c r="F1269" s="218"/>
      <c r="G1269" s="218"/>
      <c r="H1269" s="188"/>
      <c r="I1269" s="188"/>
      <c r="J1269" s="188"/>
      <c r="K1269" s="202"/>
      <c r="N1269" s="253"/>
      <c r="O1269" s="192"/>
      <c r="P1269" s="192"/>
    </row>
    <row r="1270" spans="1:16" ht="19.95" customHeight="1" x14ac:dyDescent="0.25">
      <c r="A1270" s="245"/>
      <c r="B1270" s="204"/>
      <c r="C1270" s="218"/>
      <c r="D1270" s="218"/>
      <c r="E1270" s="218"/>
      <c r="F1270" s="218"/>
      <c r="G1270" s="218"/>
      <c r="H1270" s="188"/>
      <c r="I1270" s="188"/>
      <c r="J1270" s="188"/>
      <c r="K1270" s="202"/>
      <c r="N1270" s="253"/>
      <c r="O1270" s="192"/>
      <c r="P1270" s="192"/>
    </row>
    <row r="1271" spans="1:16" ht="19.95" customHeight="1" x14ac:dyDescent="0.25">
      <c r="A1271" s="245"/>
      <c r="B1271" s="204"/>
      <c r="C1271" s="218"/>
      <c r="D1271" s="218"/>
      <c r="E1271" s="218"/>
      <c r="F1271" s="218"/>
      <c r="G1271" s="218"/>
      <c r="H1271" s="188"/>
      <c r="I1271" s="188"/>
      <c r="J1271" s="188"/>
      <c r="K1271" s="202"/>
      <c r="N1271" s="253"/>
      <c r="O1271" s="192"/>
      <c r="P1271" s="192"/>
    </row>
    <row r="1272" spans="1:16" ht="19.95" customHeight="1" x14ac:dyDescent="0.25">
      <c r="A1272" s="245"/>
      <c r="B1272" s="204"/>
      <c r="C1272" s="218"/>
      <c r="D1272" s="218"/>
      <c r="E1272" s="218"/>
      <c r="F1272" s="218"/>
      <c r="G1272" s="218"/>
      <c r="H1272" s="188"/>
      <c r="I1272" s="188"/>
      <c r="J1272" s="188"/>
      <c r="K1272" s="202"/>
      <c r="N1272" s="253"/>
      <c r="O1272" s="192"/>
      <c r="P1272" s="192"/>
    </row>
    <row r="1273" spans="1:16" ht="19.95" customHeight="1" x14ac:dyDescent="0.25">
      <c r="A1273" s="245"/>
      <c r="B1273" s="204"/>
      <c r="C1273" s="218"/>
      <c r="D1273" s="218"/>
      <c r="E1273" s="218"/>
      <c r="F1273" s="218"/>
      <c r="G1273" s="218"/>
      <c r="H1273" s="188"/>
      <c r="I1273" s="188"/>
      <c r="J1273" s="188"/>
      <c r="K1273" s="202"/>
      <c r="N1273" s="253"/>
      <c r="O1273" s="192"/>
      <c r="P1273" s="192"/>
    </row>
    <row r="1274" spans="1:16" ht="19.95" customHeight="1" x14ac:dyDescent="0.25">
      <c r="A1274" s="245"/>
      <c r="B1274" s="204"/>
      <c r="C1274" s="218"/>
      <c r="D1274" s="218"/>
      <c r="E1274" s="218"/>
      <c r="F1274" s="218"/>
      <c r="G1274" s="218"/>
      <c r="H1274" s="188"/>
      <c r="I1274" s="188"/>
      <c r="J1274" s="188"/>
      <c r="K1274" s="202"/>
      <c r="N1274" s="253"/>
      <c r="O1274" s="192"/>
      <c r="P1274" s="192"/>
    </row>
    <row r="1275" spans="1:16" ht="19.95" customHeight="1" x14ac:dyDescent="0.25">
      <c r="A1275" s="245"/>
      <c r="B1275" s="204"/>
      <c r="C1275" s="218"/>
      <c r="D1275" s="218"/>
      <c r="E1275" s="218"/>
      <c r="F1275" s="218"/>
      <c r="G1275" s="218"/>
      <c r="H1275" s="188"/>
      <c r="I1275" s="188"/>
      <c r="J1275" s="188"/>
      <c r="K1275" s="202"/>
      <c r="N1275" s="253"/>
      <c r="O1275" s="192"/>
      <c r="P1275" s="192"/>
    </row>
    <row r="1276" spans="1:16" ht="19.95" customHeight="1" x14ac:dyDescent="0.25">
      <c r="A1276" s="245"/>
      <c r="B1276" s="204"/>
      <c r="C1276" s="218"/>
      <c r="D1276" s="218"/>
      <c r="E1276" s="218"/>
      <c r="F1276" s="218"/>
      <c r="G1276" s="218"/>
      <c r="H1276" s="188"/>
      <c r="I1276" s="188"/>
      <c r="J1276" s="188"/>
      <c r="K1276" s="202"/>
      <c r="N1276" s="253"/>
      <c r="O1276" s="192"/>
      <c r="P1276" s="192"/>
    </row>
    <row r="1277" spans="1:16" ht="19.95" customHeight="1" x14ac:dyDescent="0.25">
      <c r="A1277" s="245"/>
      <c r="B1277" s="204"/>
      <c r="C1277" s="218"/>
      <c r="D1277" s="218"/>
      <c r="E1277" s="218"/>
      <c r="F1277" s="218"/>
      <c r="G1277" s="218"/>
      <c r="H1277" s="188"/>
      <c r="I1277" s="188"/>
      <c r="J1277" s="188"/>
      <c r="K1277" s="202"/>
      <c r="N1277" s="253"/>
      <c r="O1277" s="192"/>
      <c r="P1277" s="192"/>
    </row>
    <row r="1278" spans="1:16" ht="19.95" customHeight="1" x14ac:dyDescent="0.25">
      <c r="A1278" s="245"/>
      <c r="B1278" s="204"/>
      <c r="C1278" s="218"/>
      <c r="D1278" s="218"/>
      <c r="E1278" s="218"/>
      <c r="F1278" s="218"/>
      <c r="G1278" s="218"/>
      <c r="H1278" s="188"/>
      <c r="I1278" s="188"/>
      <c r="J1278" s="188"/>
      <c r="K1278" s="202"/>
      <c r="N1278" s="253"/>
      <c r="O1278" s="192"/>
      <c r="P1278" s="192"/>
    </row>
    <row r="1279" spans="1:16" ht="19.95" customHeight="1" x14ac:dyDescent="0.25">
      <c r="A1279" s="245"/>
      <c r="B1279" s="204"/>
      <c r="C1279" s="218"/>
      <c r="D1279" s="218"/>
      <c r="E1279" s="218"/>
      <c r="F1279" s="218"/>
      <c r="G1279" s="218"/>
      <c r="H1279" s="188"/>
      <c r="I1279" s="188"/>
      <c r="J1279" s="188"/>
      <c r="K1279" s="202"/>
      <c r="N1279" s="253"/>
      <c r="O1279" s="192"/>
      <c r="P1279" s="192"/>
    </row>
    <row r="1280" spans="1:16" ht="19.95" customHeight="1" x14ac:dyDescent="0.25">
      <c r="A1280" s="245"/>
      <c r="B1280" s="204"/>
      <c r="C1280" s="218"/>
      <c r="D1280" s="218"/>
      <c r="E1280" s="218"/>
      <c r="F1280" s="218"/>
      <c r="G1280" s="218"/>
      <c r="H1280" s="188"/>
      <c r="I1280" s="188"/>
      <c r="J1280" s="188"/>
      <c r="K1280" s="202"/>
      <c r="N1280" s="253"/>
      <c r="O1280" s="192"/>
      <c r="P1280" s="192"/>
    </row>
    <row r="1281" spans="1:16" ht="19.95" customHeight="1" x14ac:dyDescent="0.25">
      <c r="A1281" s="245"/>
      <c r="B1281" s="204"/>
      <c r="C1281" s="218"/>
      <c r="D1281" s="218"/>
      <c r="E1281" s="218"/>
      <c r="F1281" s="218"/>
      <c r="G1281" s="218"/>
      <c r="H1281" s="188"/>
      <c r="I1281" s="188"/>
      <c r="J1281" s="188"/>
      <c r="K1281" s="202"/>
      <c r="N1281" s="253"/>
      <c r="O1281" s="192"/>
      <c r="P1281" s="192"/>
    </row>
    <row r="1282" spans="1:16" ht="19.95" customHeight="1" x14ac:dyDescent="0.25">
      <c r="A1282" s="245"/>
      <c r="B1282" s="204"/>
      <c r="C1282" s="218"/>
      <c r="D1282" s="218"/>
      <c r="E1282" s="218"/>
      <c r="F1282" s="218"/>
      <c r="G1282" s="218"/>
      <c r="H1282" s="188"/>
      <c r="I1282" s="188"/>
      <c r="J1282" s="188"/>
      <c r="K1282" s="202"/>
      <c r="N1282" s="253"/>
      <c r="O1282" s="192"/>
      <c r="P1282" s="192"/>
    </row>
    <row r="1283" spans="1:16" ht="19.95" customHeight="1" x14ac:dyDescent="0.25">
      <c r="A1283" s="245"/>
      <c r="B1283" s="204"/>
      <c r="C1283" s="218"/>
      <c r="D1283" s="218"/>
      <c r="E1283" s="218"/>
      <c r="F1283" s="218"/>
      <c r="G1283" s="218"/>
      <c r="H1283" s="188"/>
      <c r="I1283" s="188"/>
      <c r="J1283" s="188"/>
      <c r="K1283" s="202"/>
      <c r="N1283" s="253"/>
      <c r="O1283" s="192"/>
      <c r="P1283" s="192"/>
    </row>
    <row r="1284" spans="1:16" ht="19.95" customHeight="1" x14ac:dyDescent="0.25">
      <c r="A1284" s="245"/>
      <c r="B1284" s="204"/>
      <c r="C1284" s="218"/>
      <c r="D1284" s="218"/>
      <c r="E1284" s="218"/>
      <c r="F1284" s="218"/>
      <c r="G1284" s="218"/>
      <c r="H1284" s="188"/>
      <c r="I1284" s="188"/>
      <c r="J1284" s="188"/>
      <c r="K1284" s="202"/>
      <c r="N1284" s="253"/>
      <c r="O1284" s="192"/>
      <c r="P1284" s="192"/>
    </row>
    <row r="1285" spans="1:16" ht="19.95" customHeight="1" x14ac:dyDescent="0.25">
      <c r="A1285" s="245"/>
      <c r="B1285" s="204"/>
      <c r="C1285" s="218"/>
      <c r="D1285" s="218"/>
      <c r="E1285" s="218"/>
      <c r="F1285" s="218"/>
      <c r="G1285" s="218"/>
      <c r="H1285" s="188"/>
      <c r="I1285" s="188"/>
      <c r="J1285" s="188"/>
      <c r="K1285" s="202"/>
      <c r="N1285" s="253"/>
      <c r="O1285" s="192"/>
      <c r="P1285" s="192"/>
    </row>
    <row r="1286" spans="1:16" ht="19.95" customHeight="1" x14ac:dyDescent="0.25">
      <c r="A1286" s="245"/>
      <c r="B1286" s="204"/>
      <c r="C1286" s="218"/>
      <c r="D1286" s="218"/>
      <c r="E1286" s="218"/>
      <c r="F1286" s="218"/>
      <c r="G1286" s="218"/>
      <c r="H1286" s="188"/>
      <c r="I1286" s="188"/>
      <c r="J1286" s="188"/>
      <c r="K1286" s="202"/>
      <c r="O1286" s="192"/>
      <c r="P1286" s="192"/>
    </row>
    <row r="1287" spans="1:16" ht="19.95" customHeight="1" x14ac:dyDescent="0.25">
      <c r="A1287" s="245"/>
      <c r="B1287" s="204"/>
      <c r="C1287" s="218"/>
      <c r="D1287" s="218"/>
      <c r="E1287" s="218"/>
      <c r="F1287" s="218"/>
      <c r="G1287" s="218"/>
      <c r="H1287" s="188"/>
      <c r="I1287" s="188"/>
      <c r="J1287" s="188"/>
      <c r="K1287" s="202"/>
      <c r="O1287" s="192"/>
      <c r="P1287" s="192"/>
    </row>
    <row r="1288" spans="1:16" ht="19.95" customHeight="1" x14ac:dyDescent="0.25">
      <c r="A1288" s="245"/>
      <c r="B1288" s="204"/>
      <c r="C1288" s="218"/>
      <c r="D1288" s="218"/>
      <c r="E1288" s="218"/>
      <c r="F1288" s="218"/>
      <c r="G1288" s="218"/>
      <c r="H1288" s="188"/>
      <c r="I1288" s="188"/>
      <c r="J1288" s="188"/>
      <c r="K1288" s="202"/>
      <c r="O1288" s="192"/>
      <c r="P1288" s="192"/>
    </row>
    <row r="1289" spans="1:16" ht="19.95" customHeight="1" x14ac:dyDescent="0.25">
      <c r="A1289" s="245"/>
      <c r="B1289" s="204"/>
      <c r="C1289" s="218"/>
      <c r="D1289" s="218"/>
      <c r="E1289" s="218"/>
      <c r="F1289" s="218"/>
      <c r="G1289" s="218"/>
      <c r="H1289" s="188"/>
      <c r="I1289" s="188"/>
      <c r="J1289" s="188"/>
      <c r="K1289" s="202"/>
      <c r="O1289" s="192"/>
      <c r="P1289" s="192"/>
    </row>
    <row r="1290" spans="1:16" ht="19.95" customHeight="1" x14ac:dyDescent="0.25">
      <c r="A1290" s="245"/>
      <c r="B1290" s="204"/>
      <c r="C1290" s="218"/>
      <c r="D1290" s="218"/>
      <c r="E1290" s="218"/>
      <c r="F1290" s="218"/>
      <c r="G1290" s="218"/>
      <c r="H1290" s="188"/>
      <c r="I1290" s="188"/>
      <c r="J1290" s="188"/>
      <c r="K1290" s="202"/>
      <c r="O1290" s="192"/>
      <c r="P1290" s="192"/>
    </row>
    <row r="1291" spans="1:16" ht="19.95" customHeight="1" x14ac:dyDescent="0.25">
      <c r="A1291" s="245"/>
      <c r="B1291" s="204"/>
      <c r="C1291" s="218"/>
      <c r="D1291" s="218"/>
      <c r="E1291" s="218"/>
      <c r="F1291" s="218"/>
      <c r="G1291" s="218"/>
      <c r="H1291" s="188"/>
      <c r="I1291" s="188"/>
      <c r="J1291" s="188"/>
      <c r="K1291" s="202"/>
      <c r="O1291" s="192"/>
      <c r="P1291" s="192"/>
    </row>
    <row r="1292" spans="1:16" ht="19.95" customHeight="1" x14ac:dyDescent="0.25">
      <c r="A1292" s="245"/>
      <c r="B1292" s="204"/>
      <c r="C1292" s="218"/>
      <c r="D1292" s="218"/>
      <c r="E1292" s="218"/>
      <c r="F1292" s="218"/>
      <c r="G1292" s="218"/>
      <c r="H1292" s="188"/>
      <c r="I1292" s="188"/>
      <c r="J1292" s="188"/>
      <c r="K1292" s="202"/>
      <c r="O1292" s="192"/>
      <c r="P1292" s="192"/>
    </row>
    <row r="1293" spans="1:16" ht="19.95" customHeight="1" x14ac:dyDescent="0.25">
      <c r="A1293" s="245"/>
      <c r="B1293" s="204"/>
      <c r="C1293" s="218"/>
      <c r="D1293" s="218"/>
      <c r="E1293" s="218"/>
      <c r="F1293" s="218"/>
      <c r="G1293" s="218"/>
      <c r="H1293" s="188"/>
      <c r="I1293" s="188"/>
      <c r="J1293" s="188"/>
      <c r="K1293" s="202"/>
      <c r="O1293" s="192"/>
      <c r="P1293" s="192"/>
    </row>
    <row r="1294" spans="1:16" ht="19.95" customHeight="1" x14ac:dyDescent="0.25">
      <c r="A1294" s="245"/>
      <c r="B1294" s="204"/>
      <c r="C1294" s="218"/>
      <c r="D1294" s="218"/>
      <c r="E1294" s="218"/>
      <c r="F1294" s="218"/>
      <c r="G1294" s="218"/>
      <c r="H1294" s="188"/>
      <c r="I1294" s="188"/>
      <c r="J1294" s="188"/>
      <c r="K1294" s="202"/>
      <c r="O1294" s="192"/>
      <c r="P1294" s="192"/>
    </row>
    <row r="1295" spans="1:16" ht="19.95" customHeight="1" x14ac:dyDescent="0.25">
      <c r="A1295" s="245"/>
      <c r="B1295" s="204"/>
      <c r="C1295" s="218"/>
      <c r="D1295" s="218"/>
      <c r="E1295" s="218"/>
      <c r="F1295" s="218"/>
      <c r="G1295" s="218"/>
      <c r="H1295" s="188"/>
      <c r="I1295" s="188"/>
      <c r="J1295" s="188"/>
      <c r="K1295" s="202"/>
      <c r="O1295" s="192"/>
      <c r="P1295" s="192"/>
    </row>
    <row r="1296" spans="1:16" ht="19.95" customHeight="1" x14ac:dyDescent="0.25">
      <c r="A1296" s="245"/>
      <c r="B1296" s="204"/>
      <c r="C1296" s="218"/>
      <c r="D1296" s="218"/>
      <c r="E1296" s="218"/>
      <c r="F1296" s="218"/>
      <c r="G1296" s="218"/>
      <c r="H1296" s="188"/>
      <c r="I1296" s="188"/>
      <c r="J1296" s="188"/>
      <c r="K1296" s="202"/>
      <c r="O1296" s="192"/>
      <c r="P1296" s="192"/>
    </row>
    <row r="1297" spans="1:16" ht="19.95" customHeight="1" x14ac:dyDescent="0.25">
      <c r="A1297" s="245"/>
      <c r="B1297" s="204"/>
      <c r="C1297" s="218"/>
      <c r="D1297" s="218"/>
      <c r="E1297" s="218"/>
      <c r="F1297" s="218"/>
      <c r="G1297" s="218"/>
      <c r="H1297" s="188"/>
      <c r="I1297" s="188"/>
      <c r="J1297" s="188"/>
      <c r="K1297" s="202"/>
      <c r="O1297" s="192"/>
      <c r="P1297" s="192"/>
    </row>
    <row r="1298" spans="1:16" ht="19.95" customHeight="1" x14ac:dyDescent="0.25">
      <c r="A1298" s="245"/>
      <c r="B1298" s="204"/>
      <c r="C1298" s="218"/>
      <c r="D1298" s="218"/>
      <c r="E1298" s="218"/>
      <c r="F1298" s="218"/>
      <c r="G1298" s="218"/>
      <c r="H1298" s="188"/>
      <c r="I1298" s="188"/>
      <c r="J1298" s="188"/>
      <c r="K1298" s="202"/>
      <c r="O1298" s="192"/>
      <c r="P1298" s="192"/>
    </row>
    <row r="1299" spans="1:16" ht="19.95" customHeight="1" x14ac:dyDescent="0.25">
      <c r="A1299" s="245"/>
      <c r="B1299" s="204"/>
      <c r="C1299" s="218"/>
      <c r="D1299" s="218"/>
      <c r="E1299" s="218"/>
      <c r="F1299" s="218"/>
      <c r="G1299" s="218"/>
      <c r="H1299" s="188"/>
      <c r="I1299" s="188"/>
      <c r="J1299" s="188"/>
      <c r="K1299" s="202"/>
      <c r="O1299" s="192"/>
      <c r="P1299" s="192"/>
    </row>
    <row r="1300" spans="1:16" ht="19.95" customHeight="1" x14ac:dyDescent="0.25">
      <c r="A1300" s="245"/>
      <c r="B1300" s="204"/>
      <c r="C1300" s="218"/>
      <c r="D1300" s="218"/>
      <c r="E1300" s="218"/>
      <c r="F1300" s="218"/>
      <c r="G1300" s="218"/>
      <c r="H1300" s="188"/>
      <c r="I1300" s="188"/>
      <c r="J1300" s="188"/>
      <c r="K1300" s="202"/>
      <c r="O1300" s="192"/>
      <c r="P1300" s="192"/>
    </row>
    <row r="1301" spans="1:16" ht="19.95" customHeight="1" x14ac:dyDescent="0.25">
      <c r="A1301" s="245"/>
      <c r="B1301" s="204"/>
      <c r="C1301" s="218"/>
      <c r="D1301" s="218"/>
      <c r="E1301" s="218"/>
      <c r="F1301" s="218"/>
      <c r="G1301" s="218"/>
      <c r="H1301" s="188"/>
      <c r="I1301" s="188"/>
      <c r="J1301" s="188"/>
      <c r="K1301" s="202"/>
      <c r="O1301" s="192"/>
      <c r="P1301" s="192"/>
    </row>
    <row r="1302" spans="1:16" ht="19.95" customHeight="1" x14ac:dyDescent="0.25">
      <c r="A1302" s="245"/>
      <c r="B1302" s="204"/>
      <c r="C1302" s="218"/>
      <c r="D1302" s="218"/>
      <c r="E1302" s="218"/>
      <c r="F1302" s="218"/>
      <c r="G1302" s="218"/>
      <c r="H1302" s="188"/>
      <c r="I1302" s="188"/>
      <c r="J1302" s="188"/>
      <c r="K1302" s="202"/>
      <c r="O1302" s="192"/>
      <c r="P1302" s="192"/>
    </row>
    <row r="1303" spans="1:16" ht="19.95" customHeight="1" x14ac:dyDescent="0.25">
      <c r="A1303" s="245"/>
      <c r="B1303" s="204"/>
      <c r="C1303" s="218"/>
      <c r="D1303" s="218"/>
      <c r="E1303" s="218"/>
      <c r="F1303" s="218"/>
      <c r="G1303" s="218"/>
      <c r="H1303" s="188"/>
      <c r="I1303" s="188"/>
      <c r="J1303" s="188"/>
      <c r="K1303" s="202"/>
      <c r="O1303" s="192"/>
      <c r="P1303" s="192"/>
    </row>
    <row r="1304" spans="1:16" ht="19.95" customHeight="1" x14ac:dyDescent="0.25">
      <c r="A1304" s="245"/>
      <c r="B1304" s="204"/>
      <c r="C1304" s="218"/>
      <c r="D1304" s="218"/>
      <c r="E1304" s="218"/>
      <c r="F1304" s="218"/>
      <c r="G1304" s="218"/>
      <c r="H1304" s="188"/>
      <c r="I1304" s="188"/>
      <c r="J1304" s="188"/>
      <c r="K1304" s="202"/>
      <c r="O1304" s="192"/>
      <c r="P1304" s="192"/>
    </row>
    <row r="1305" spans="1:16" ht="19.95" customHeight="1" x14ac:dyDescent="0.25">
      <c r="A1305" s="245"/>
      <c r="B1305" s="204"/>
      <c r="C1305" s="218"/>
      <c r="D1305" s="218"/>
      <c r="E1305" s="218"/>
      <c r="F1305" s="218"/>
      <c r="G1305" s="218"/>
      <c r="H1305" s="188"/>
      <c r="I1305" s="188"/>
      <c r="J1305" s="188"/>
      <c r="K1305" s="202"/>
      <c r="O1305" s="192"/>
      <c r="P1305" s="192"/>
    </row>
    <row r="1306" spans="1:16" ht="19.95" customHeight="1" x14ac:dyDescent="0.25">
      <c r="A1306" s="245"/>
      <c r="B1306" s="204"/>
      <c r="C1306" s="218"/>
      <c r="D1306" s="218"/>
      <c r="E1306" s="218"/>
      <c r="F1306" s="218"/>
      <c r="G1306" s="218"/>
      <c r="H1306" s="188"/>
      <c r="I1306" s="188"/>
      <c r="J1306" s="188"/>
      <c r="K1306" s="202"/>
      <c r="O1306" s="192"/>
      <c r="P1306" s="192"/>
    </row>
    <row r="1307" spans="1:16" ht="19.95" customHeight="1" x14ac:dyDescent="0.25">
      <c r="A1307" s="245"/>
      <c r="B1307" s="204"/>
      <c r="C1307" s="218"/>
      <c r="D1307" s="218"/>
      <c r="E1307" s="218"/>
      <c r="F1307" s="218"/>
      <c r="G1307" s="218"/>
      <c r="H1307" s="188"/>
      <c r="I1307" s="188"/>
      <c r="J1307" s="188"/>
      <c r="K1307" s="202"/>
      <c r="O1307" s="192"/>
      <c r="P1307" s="192"/>
    </row>
    <row r="1308" spans="1:16" ht="19.95" customHeight="1" x14ac:dyDescent="0.25">
      <c r="A1308" s="245"/>
      <c r="B1308" s="204"/>
      <c r="C1308" s="218"/>
      <c r="D1308" s="218"/>
      <c r="E1308" s="218"/>
      <c r="F1308" s="218"/>
      <c r="G1308" s="218"/>
      <c r="H1308" s="188"/>
      <c r="I1308" s="188"/>
      <c r="J1308" s="188"/>
      <c r="K1308" s="202"/>
      <c r="O1308" s="192"/>
      <c r="P1308" s="192"/>
    </row>
    <row r="1309" spans="1:16" ht="19.95" customHeight="1" x14ac:dyDescent="0.25">
      <c r="A1309" s="245"/>
      <c r="B1309" s="204"/>
      <c r="C1309" s="218"/>
      <c r="D1309" s="218"/>
      <c r="E1309" s="218"/>
      <c r="F1309" s="218"/>
      <c r="G1309" s="218"/>
      <c r="H1309" s="188"/>
      <c r="I1309" s="188"/>
      <c r="J1309" s="188"/>
      <c r="K1309" s="202"/>
      <c r="O1309" s="192"/>
      <c r="P1309" s="192"/>
    </row>
    <row r="1310" spans="1:16" ht="19.95" customHeight="1" x14ac:dyDescent="0.25">
      <c r="A1310" s="245"/>
      <c r="B1310" s="204"/>
      <c r="C1310" s="218"/>
      <c r="D1310" s="218"/>
      <c r="E1310" s="218"/>
      <c r="F1310" s="218"/>
      <c r="G1310" s="218"/>
      <c r="H1310" s="188"/>
      <c r="I1310" s="188"/>
      <c r="J1310" s="188"/>
      <c r="K1310" s="202"/>
      <c r="O1310" s="192"/>
      <c r="P1310" s="192"/>
    </row>
    <row r="1311" spans="1:16" ht="19.95" customHeight="1" x14ac:dyDescent="0.25">
      <c r="A1311" s="245"/>
      <c r="B1311" s="204"/>
      <c r="C1311" s="218"/>
      <c r="D1311" s="218"/>
      <c r="E1311" s="218"/>
      <c r="F1311" s="218"/>
      <c r="G1311" s="218"/>
      <c r="H1311" s="188"/>
      <c r="I1311" s="188"/>
      <c r="J1311" s="188"/>
      <c r="K1311" s="202"/>
      <c r="O1311" s="192"/>
      <c r="P1311" s="192"/>
    </row>
    <row r="1312" spans="1:16" ht="19.95" customHeight="1" x14ac:dyDescent="0.25">
      <c r="A1312" s="245"/>
      <c r="B1312" s="204"/>
      <c r="C1312" s="218"/>
      <c r="D1312" s="218"/>
      <c r="E1312" s="218"/>
      <c r="F1312" s="218"/>
      <c r="G1312" s="218"/>
      <c r="H1312" s="188"/>
      <c r="I1312" s="188"/>
      <c r="J1312" s="188"/>
      <c r="K1312" s="202"/>
      <c r="O1312" s="192"/>
      <c r="P1312" s="192"/>
    </row>
    <row r="1313" spans="1:16" ht="19.95" customHeight="1" x14ac:dyDescent="0.25">
      <c r="A1313" s="245"/>
      <c r="B1313" s="204"/>
      <c r="C1313" s="218"/>
      <c r="D1313" s="218"/>
      <c r="E1313" s="218"/>
      <c r="F1313" s="218"/>
      <c r="G1313" s="218"/>
      <c r="H1313" s="188"/>
      <c r="I1313" s="188"/>
      <c r="J1313" s="188"/>
      <c r="K1313" s="202"/>
      <c r="O1313" s="192"/>
      <c r="P1313" s="192"/>
    </row>
    <row r="1314" spans="1:16" ht="19.95" customHeight="1" x14ac:dyDescent="0.25">
      <c r="A1314" s="245"/>
      <c r="B1314" s="204"/>
      <c r="C1314" s="218"/>
      <c r="D1314" s="218"/>
      <c r="E1314" s="218"/>
      <c r="F1314" s="218"/>
      <c r="G1314" s="218"/>
      <c r="H1314" s="188"/>
      <c r="I1314" s="188"/>
      <c r="J1314" s="188"/>
      <c r="K1314" s="202"/>
      <c r="O1314" s="192"/>
      <c r="P1314" s="192"/>
    </row>
    <row r="1315" spans="1:16" ht="19.95" customHeight="1" x14ac:dyDescent="0.25">
      <c r="A1315" s="245"/>
      <c r="B1315" s="204"/>
      <c r="C1315" s="218"/>
      <c r="D1315" s="218"/>
      <c r="E1315" s="218"/>
      <c r="F1315" s="218"/>
      <c r="G1315" s="218"/>
      <c r="H1315" s="188"/>
      <c r="I1315" s="188"/>
      <c r="J1315" s="188"/>
      <c r="K1315" s="202"/>
      <c r="O1315" s="192"/>
      <c r="P1315" s="192"/>
    </row>
    <row r="1316" spans="1:16" ht="19.95" customHeight="1" x14ac:dyDescent="0.25">
      <c r="A1316" s="245"/>
      <c r="B1316" s="204"/>
      <c r="C1316" s="218"/>
      <c r="D1316" s="218"/>
      <c r="E1316" s="218"/>
      <c r="F1316" s="218"/>
      <c r="G1316" s="218"/>
      <c r="H1316" s="188"/>
      <c r="I1316" s="188"/>
      <c r="J1316" s="188"/>
      <c r="K1316" s="202"/>
      <c r="O1316" s="192"/>
      <c r="P1316" s="192"/>
    </row>
    <row r="1317" spans="1:16" ht="19.95" customHeight="1" x14ac:dyDescent="0.25">
      <c r="A1317" s="245"/>
      <c r="B1317" s="204"/>
      <c r="C1317" s="218"/>
      <c r="D1317" s="218"/>
      <c r="E1317" s="218"/>
      <c r="F1317" s="218"/>
      <c r="G1317" s="218"/>
      <c r="H1317" s="188"/>
      <c r="I1317" s="188"/>
      <c r="J1317" s="188"/>
      <c r="K1317" s="202"/>
      <c r="O1317" s="192"/>
      <c r="P1317" s="192"/>
    </row>
    <row r="1318" spans="1:16" ht="19.95" customHeight="1" x14ac:dyDescent="0.25">
      <c r="A1318" s="245"/>
      <c r="B1318" s="204"/>
      <c r="C1318" s="218"/>
      <c r="D1318" s="218"/>
      <c r="E1318" s="218"/>
      <c r="F1318" s="218"/>
      <c r="G1318" s="218"/>
      <c r="H1318" s="188"/>
      <c r="I1318" s="188"/>
      <c r="J1318" s="188"/>
      <c r="K1318" s="202"/>
      <c r="O1318" s="192"/>
      <c r="P1318" s="192"/>
    </row>
    <row r="1319" spans="1:16" ht="19.95" customHeight="1" x14ac:dyDescent="0.25">
      <c r="A1319" s="245"/>
      <c r="B1319" s="204"/>
      <c r="C1319" s="218"/>
      <c r="D1319" s="218"/>
      <c r="E1319" s="218"/>
      <c r="F1319" s="218"/>
      <c r="G1319" s="218"/>
      <c r="H1319" s="188"/>
      <c r="I1319" s="188"/>
      <c r="J1319" s="188"/>
      <c r="K1319" s="202"/>
      <c r="O1319" s="192"/>
      <c r="P1319" s="192"/>
    </row>
    <row r="1320" spans="1:16" ht="19.95" customHeight="1" x14ac:dyDescent="0.25">
      <c r="A1320" s="245"/>
      <c r="B1320" s="204"/>
      <c r="C1320" s="218"/>
      <c r="D1320" s="218"/>
      <c r="E1320" s="218"/>
      <c r="F1320" s="218"/>
      <c r="G1320" s="218"/>
      <c r="H1320" s="188"/>
      <c r="I1320" s="188"/>
      <c r="J1320" s="188"/>
      <c r="K1320" s="202"/>
      <c r="O1320" s="192"/>
      <c r="P1320" s="192"/>
    </row>
    <row r="1321" spans="1:16" ht="19.95" customHeight="1" x14ac:dyDescent="0.25">
      <c r="A1321" s="245"/>
      <c r="B1321" s="204"/>
      <c r="C1321" s="218"/>
      <c r="D1321" s="218"/>
      <c r="E1321" s="218"/>
      <c r="F1321" s="218"/>
      <c r="G1321" s="218"/>
      <c r="H1321" s="188"/>
      <c r="I1321" s="188"/>
      <c r="J1321" s="188"/>
      <c r="K1321" s="202"/>
      <c r="O1321" s="192"/>
      <c r="P1321" s="192"/>
    </row>
    <row r="1322" spans="1:16" ht="19.95" customHeight="1" x14ac:dyDescent="0.25">
      <c r="A1322" s="245"/>
      <c r="B1322" s="204"/>
      <c r="C1322" s="218"/>
      <c r="D1322" s="218"/>
      <c r="E1322" s="218"/>
      <c r="F1322" s="218"/>
      <c r="G1322" s="218"/>
      <c r="H1322" s="188"/>
      <c r="I1322" s="188"/>
      <c r="J1322" s="188"/>
      <c r="K1322" s="202"/>
      <c r="O1322" s="192"/>
      <c r="P1322" s="192"/>
    </row>
    <row r="1323" spans="1:16" ht="19.95" customHeight="1" x14ac:dyDescent="0.25">
      <c r="A1323" s="245"/>
      <c r="B1323" s="204"/>
      <c r="C1323" s="218"/>
      <c r="D1323" s="218"/>
      <c r="E1323" s="218"/>
      <c r="F1323" s="218"/>
      <c r="G1323" s="218"/>
      <c r="H1323" s="188"/>
      <c r="I1323" s="188"/>
      <c r="J1323" s="188"/>
      <c r="K1323" s="202"/>
      <c r="O1323" s="192"/>
      <c r="P1323" s="192"/>
    </row>
    <row r="1324" spans="1:16" ht="19.95" customHeight="1" x14ac:dyDescent="0.25">
      <c r="A1324" s="245"/>
      <c r="B1324" s="204"/>
      <c r="C1324" s="218"/>
      <c r="D1324" s="218"/>
      <c r="E1324" s="218"/>
      <c r="F1324" s="218"/>
      <c r="G1324" s="218"/>
      <c r="H1324" s="188"/>
      <c r="I1324" s="188"/>
      <c r="J1324" s="188"/>
      <c r="K1324" s="202"/>
      <c r="O1324" s="192"/>
      <c r="P1324" s="192"/>
    </row>
    <row r="1325" spans="1:16" ht="19.95" customHeight="1" x14ac:dyDescent="0.25">
      <c r="A1325" s="245"/>
      <c r="B1325" s="204"/>
      <c r="C1325" s="218"/>
      <c r="D1325" s="218"/>
      <c r="E1325" s="218"/>
      <c r="F1325" s="218"/>
      <c r="G1325" s="218"/>
      <c r="H1325" s="188"/>
      <c r="I1325" s="188"/>
      <c r="J1325" s="188"/>
      <c r="K1325" s="202"/>
      <c r="O1325" s="192"/>
      <c r="P1325" s="192"/>
    </row>
    <row r="1326" spans="1:16" ht="19.95" customHeight="1" x14ac:dyDescent="0.25">
      <c r="A1326" s="245"/>
      <c r="B1326" s="204"/>
      <c r="C1326" s="218"/>
      <c r="D1326" s="218"/>
      <c r="E1326" s="218"/>
      <c r="F1326" s="218"/>
      <c r="G1326" s="218"/>
      <c r="H1326" s="188"/>
      <c r="I1326" s="188"/>
      <c r="J1326" s="188"/>
      <c r="K1326" s="202"/>
      <c r="O1326" s="192"/>
      <c r="P1326" s="192"/>
    </row>
    <row r="1327" spans="1:16" ht="19.95" customHeight="1" x14ac:dyDescent="0.25">
      <c r="A1327" s="245"/>
      <c r="B1327" s="204"/>
      <c r="C1327" s="218"/>
      <c r="D1327" s="218"/>
      <c r="E1327" s="218"/>
      <c r="F1327" s="218"/>
      <c r="G1327" s="218"/>
      <c r="H1327" s="188"/>
      <c r="I1327" s="188"/>
      <c r="J1327" s="188"/>
      <c r="K1327" s="202"/>
      <c r="O1327" s="192"/>
      <c r="P1327" s="192"/>
    </row>
    <row r="1328" spans="1:16" ht="19.95" customHeight="1" x14ac:dyDescent="0.25">
      <c r="A1328" s="245"/>
      <c r="B1328" s="204"/>
      <c r="C1328" s="218"/>
      <c r="D1328" s="218"/>
      <c r="E1328" s="218"/>
      <c r="F1328" s="218"/>
      <c r="G1328" s="218"/>
      <c r="H1328" s="188"/>
      <c r="I1328" s="188"/>
      <c r="J1328" s="188"/>
      <c r="K1328" s="202"/>
      <c r="O1328" s="192"/>
      <c r="P1328" s="192"/>
    </row>
    <row r="1329" spans="1:16" ht="19.95" customHeight="1" x14ac:dyDescent="0.25">
      <c r="A1329" s="245"/>
      <c r="B1329" s="204"/>
      <c r="C1329" s="218"/>
      <c r="D1329" s="218"/>
      <c r="E1329" s="218"/>
      <c r="F1329" s="218"/>
      <c r="G1329" s="218"/>
      <c r="H1329" s="188"/>
      <c r="I1329" s="188"/>
      <c r="J1329" s="188"/>
      <c r="K1329" s="202"/>
      <c r="O1329" s="192"/>
      <c r="P1329" s="192"/>
    </row>
    <row r="1330" spans="1:16" ht="19.95" customHeight="1" x14ac:dyDescent="0.25">
      <c r="A1330" s="245"/>
      <c r="B1330" s="204"/>
      <c r="C1330" s="218"/>
      <c r="D1330" s="218"/>
      <c r="E1330" s="218"/>
      <c r="F1330" s="218"/>
      <c r="G1330" s="218"/>
      <c r="H1330" s="188"/>
      <c r="I1330" s="188"/>
      <c r="J1330" s="188"/>
      <c r="K1330" s="202"/>
      <c r="O1330" s="192"/>
      <c r="P1330" s="192"/>
    </row>
    <row r="1331" spans="1:16" ht="19.95" customHeight="1" x14ac:dyDescent="0.25">
      <c r="A1331" s="245"/>
      <c r="B1331" s="204"/>
      <c r="C1331" s="218"/>
      <c r="D1331" s="218"/>
      <c r="E1331" s="218"/>
      <c r="F1331" s="218"/>
      <c r="G1331" s="218"/>
      <c r="H1331" s="188"/>
      <c r="I1331" s="188"/>
      <c r="J1331" s="188"/>
      <c r="K1331" s="202"/>
      <c r="O1331" s="192"/>
      <c r="P1331" s="192"/>
    </row>
    <row r="1332" spans="1:16" ht="19.95" customHeight="1" x14ac:dyDescent="0.25">
      <c r="A1332" s="245"/>
      <c r="B1332" s="204"/>
      <c r="C1332" s="218"/>
      <c r="D1332" s="218"/>
      <c r="E1332" s="218"/>
      <c r="F1332" s="218"/>
      <c r="G1332" s="218"/>
      <c r="H1332" s="188"/>
      <c r="I1332" s="188"/>
      <c r="J1332" s="188"/>
      <c r="K1332" s="202"/>
      <c r="O1332" s="192"/>
      <c r="P1332" s="192"/>
    </row>
    <row r="1333" spans="1:16" ht="19.95" customHeight="1" x14ac:dyDescent="0.25">
      <c r="A1333" s="245"/>
      <c r="B1333" s="204"/>
      <c r="C1333" s="218"/>
      <c r="D1333" s="218"/>
      <c r="E1333" s="218"/>
      <c r="F1333" s="218"/>
      <c r="G1333" s="218"/>
      <c r="H1333" s="188"/>
      <c r="I1333" s="188"/>
      <c r="J1333" s="188"/>
      <c r="K1333" s="202"/>
      <c r="O1333" s="192"/>
      <c r="P1333" s="192"/>
    </row>
    <row r="1334" spans="1:16" ht="19.95" customHeight="1" x14ac:dyDescent="0.25">
      <c r="A1334" s="245"/>
      <c r="B1334" s="204"/>
      <c r="C1334" s="218"/>
      <c r="D1334" s="218"/>
      <c r="E1334" s="218"/>
      <c r="F1334" s="218"/>
      <c r="G1334" s="218"/>
      <c r="H1334" s="188"/>
      <c r="I1334" s="188"/>
      <c r="J1334" s="188"/>
      <c r="K1334" s="202"/>
      <c r="O1334" s="192"/>
      <c r="P1334" s="192"/>
    </row>
    <row r="1335" spans="1:16" ht="19.95" customHeight="1" x14ac:dyDescent="0.25">
      <c r="A1335" s="245"/>
      <c r="B1335" s="204"/>
      <c r="C1335" s="218"/>
      <c r="D1335" s="218"/>
      <c r="E1335" s="218"/>
      <c r="F1335" s="218"/>
      <c r="G1335" s="218"/>
      <c r="H1335" s="188"/>
      <c r="I1335" s="188"/>
      <c r="J1335" s="188"/>
      <c r="K1335" s="202"/>
      <c r="O1335" s="192"/>
      <c r="P1335" s="192"/>
    </row>
    <row r="1336" spans="1:16" ht="19.95" customHeight="1" x14ac:dyDescent="0.25">
      <c r="A1336" s="245"/>
      <c r="B1336" s="204"/>
      <c r="C1336" s="218"/>
      <c r="D1336" s="218"/>
      <c r="E1336" s="218"/>
      <c r="F1336" s="218"/>
      <c r="G1336" s="218"/>
      <c r="H1336" s="188"/>
      <c r="I1336" s="188"/>
      <c r="J1336" s="188"/>
      <c r="K1336" s="202"/>
      <c r="O1336" s="192"/>
      <c r="P1336" s="192"/>
    </row>
    <row r="1337" spans="1:16" ht="19.95" customHeight="1" x14ac:dyDescent="0.25">
      <c r="A1337" s="245"/>
      <c r="B1337" s="204"/>
      <c r="C1337" s="218"/>
      <c r="D1337" s="218"/>
      <c r="E1337" s="218"/>
      <c r="F1337" s="218"/>
      <c r="G1337" s="218"/>
      <c r="H1337" s="188"/>
      <c r="I1337" s="188"/>
      <c r="J1337" s="188"/>
      <c r="K1337" s="202"/>
      <c r="O1337" s="192"/>
      <c r="P1337" s="192"/>
    </row>
    <row r="1338" spans="1:16" ht="19.95" customHeight="1" x14ac:dyDescent="0.25">
      <c r="A1338" s="245"/>
      <c r="B1338" s="204"/>
      <c r="C1338" s="218"/>
      <c r="D1338" s="218"/>
      <c r="E1338" s="218"/>
      <c r="F1338" s="218"/>
      <c r="G1338" s="218"/>
      <c r="H1338" s="188"/>
      <c r="I1338" s="188"/>
      <c r="J1338" s="188"/>
      <c r="K1338" s="202"/>
      <c r="O1338" s="192"/>
      <c r="P1338" s="192"/>
    </row>
    <row r="1339" spans="1:16" ht="19.95" customHeight="1" x14ac:dyDescent="0.25">
      <c r="A1339" s="245"/>
      <c r="B1339" s="204"/>
      <c r="C1339" s="218"/>
      <c r="D1339" s="218"/>
      <c r="E1339" s="218"/>
      <c r="F1339" s="218"/>
      <c r="G1339" s="218"/>
      <c r="H1339" s="188"/>
      <c r="I1339" s="188"/>
      <c r="J1339" s="188"/>
      <c r="K1339" s="202"/>
      <c r="O1339" s="192"/>
      <c r="P1339" s="192"/>
    </row>
    <row r="1340" spans="1:16" ht="19.95" customHeight="1" x14ac:dyDescent="0.25">
      <c r="A1340" s="245"/>
      <c r="B1340" s="204"/>
      <c r="C1340" s="218"/>
      <c r="D1340" s="218"/>
      <c r="E1340" s="218"/>
      <c r="F1340" s="218"/>
      <c r="G1340" s="218"/>
      <c r="H1340" s="188"/>
      <c r="I1340" s="188"/>
      <c r="J1340" s="188"/>
      <c r="K1340" s="202"/>
      <c r="O1340" s="192"/>
      <c r="P1340" s="192"/>
    </row>
    <row r="1341" spans="1:16" ht="19.95" customHeight="1" x14ac:dyDescent="0.25">
      <c r="A1341" s="245"/>
      <c r="B1341" s="204"/>
      <c r="C1341" s="218"/>
      <c r="D1341" s="218"/>
      <c r="E1341" s="218"/>
      <c r="F1341" s="218"/>
      <c r="G1341" s="218"/>
      <c r="H1341" s="188"/>
      <c r="I1341" s="188"/>
      <c r="J1341" s="188"/>
      <c r="K1341" s="202"/>
      <c r="O1341" s="192"/>
      <c r="P1341" s="192"/>
    </row>
    <row r="1342" spans="1:16" ht="19.95" customHeight="1" x14ac:dyDescent="0.25">
      <c r="A1342" s="245"/>
      <c r="B1342" s="204"/>
      <c r="C1342" s="218"/>
      <c r="D1342" s="218"/>
      <c r="E1342" s="218"/>
      <c r="F1342" s="218"/>
      <c r="G1342" s="218"/>
      <c r="H1342" s="188"/>
      <c r="I1342" s="188"/>
      <c r="J1342" s="188"/>
      <c r="K1342" s="202"/>
      <c r="O1342" s="192"/>
      <c r="P1342" s="192"/>
    </row>
    <row r="1343" spans="1:16" ht="19.95" customHeight="1" x14ac:dyDescent="0.25">
      <c r="A1343" s="245"/>
      <c r="B1343" s="204"/>
      <c r="C1343" s="218"/>
      <c r="D1343" s="218"/>
      <c r="E1343" s="218"/>
      <c r="F1343" s="218"/>
      <c r="G1343" s="218"/>
      <c r="H1343" s="188"/>
      <c r="I1343" s="188"/>
      <c r="J1343" s="188"/>
      <c r="K1343" s="202"/>
      <c r="O1343" s="192"/>
      <c r="P1343" s="192"/>
    </row>
    <row r="1344" spans="1:16" ht="19.95" customHeight="1" x14ac:dyDescent="0.25">
      <c r="A1344" s="245"/>
      <c r="B1344" s="204"/>
      <c r="C1344" s="218"/>
      <c r="D1344" s="218"/>
      <c r="E1344" s="218"/>
      <c r="F1344" s="218"/>
      <c r="G1344" s="218"/>
      <c r="H1344" s="188"/>
      <c r="I1344" s="188"/>
      <c r="J1344" s="188"/>
      <c r="K1344" s="202"/>
      <c r="O1344" s="192"/>
      <c r="P1344" s="192"/>
    </row>
    <row r="1345" spans="1:16" ht="19.95" customHeight="1" x14ac:dyDescent="0.25">
      <c r="A1345" s="245"/>
      <c r="B1345" s="204"/>
      <c r="C1345" s="218"/>
      <c r="D1345" s="218"/>
      <c r="E1345" s="218"/>
      <c r="F1345" s="218"/>
      <c r="G1345" s="218"/>
      <c r="H1345" s="188"/>
      <c r="I1345" s="188"/>
      <c r="J1345" s="188"/>
      <c r="K1345" s="202"/>
      <c r="O1345" s="192"/>
      <c r="P1345" s="192"/>
    </row>
    <row r="1346" spans="1:16" ht="19.95" customHeight="1" x14ac:dyDescent="0.25">
      <c r="A1346" s="245"/>
      <c r="B1346" s="204"/>
      <c r="C1346" s="218"/>
      <c r="D1346" s="218"/>
      <c r="E1346" s="218"/>
      <c r="F1346" s="218"/>
      <c r="G1346" s="218"/>
      <c r="H1346" s="188"/>
      <c r="I1346" s="188"/>
      <c r="J1346" s="188"/>
      <c r="K1346" s="202"/>
      <c r="O1346" s="192"/>
      <c r="P1346" s="192"/>
    </row>
    <row r="1347" spans="1:16" ht="19.95" customHeight="1" x14ac:dyDescent="0.25">
      <c r="A1347" s="245"/>
      <c r="B1347" s="204"/>
      <c r="C1347" s="218"/>
      <c r="D1347" s="218"/>
      <c r="E1347" s="218"/>
      <c r="F1347" s="218"/>
      <c r="G1347" s="218"/>
      <c r="H1347" s="188"/>
      <c r="I1347" s="188"/>
      <c r="J1347" s="188"/>
      <c r="K1347" s="202"/>
      <c r="O1347" s="192"/>
      <c r="P1347" s="192"/>
    </row>
    <row r="1348" spans="1:16" ht="19.95" customHeight="1" x14ac:dyDescent="0.25">
      <c r="A1348" s="245"/>
      <c r="B1348" s="204"/>
      <c r="C1348" s="218"/>
      <c r="D1348" s="218"/>
      <c r="E1348" s="218"/>
      <c r="F1348" s="218"/>
      <c r="G1348" s="218"/>
      <c r="H1348" s="188"/>
      <c r="I1348" s="188"/>
      <c r="J1348" s="188"/>
      <c r="K1348" s="202"/>
      <c r="O1348" s="192"/>
      <c r="P1348" s="192"/>
    </row>
    <row r="1349" spans="1:16" ht="19.95" customHeight="1" x14ac:dyDescent="0.25">
      <c r="A1349" s="245"/>
      <c r="B1349" s="204"/>
      <c r="C1349" s="218"/>
      <c r="D1349" s="218"/>
      <c r="E1349" s="218"/>
      <c r="F1349" s="218"/>
      <c r="G1349" s="218"/>
      <c r="H1349" s="188"/>
      <c r="I1349" s="188"/>
      <c r="J1349" s="188"/>
      <c r="K1349" s="202"/>
      <c r="O1349" s="192"/>
      <c r="P1349" s="192"/>
    </row>
    <row r="1350" spans="1:16" ht="19.95" customHeight="1" x14ac:dyDescent="0.25">
      <c r="A1350" s="245"/>
      <c r="B1350" s="204"/>
      <c r="C1350" s="218"/>
      <c r="D1350" s="218"/>
      <c r="E1350" s="218"/>
      <c r="F1350" s="218"/>
      <c r="G1350" s="218"/>
      <c r="H1350" s="188"/>
      <c r="I1350" s="188"/>
      <c r="J1350" s="188"/>
      <c r="K1350" s="202"/>
      <c r="O1350" s="192"/>
      <c r="P1350" s="192"/>
    </row>
    <row r="1351" spans="1:16" ht="19.95" customHeight="1" x14ac:dyDescent="0.25">
      <c r="A1351" s="245"/>
      <c r="B1351" s="204"/>
      <c r="C1351" s="218"/>
      <c r="D1351" s="218"/>
      <c r="E1351" s="218"/>
      <c r="F1351" s="218"/>
      <c r="G1351" s="218"/>
      <c r="H1351" s="188"/>
      <c r="I1351" s="188"/>
      <c r="J1351" s="188"/>
      <c r="K1351" s="202"/>
      <c r="O1351" s="192"/>
      <c r="P1351" s="192"/>
    </row>
    <row r="1352" spans="1:16" ht="19.95" customHeight="1" x14ac:dyDescent="0.25">
      <c r="A1352" s="245"/>
      <c r="B1352" s="204"/>
      <c r="C1352" s="218"/>
      <c r="D1352" s="218"/>
      <c r="E1352" s="218"/>
      <c r="F1352" s="218"/>
      <c r="G1352" s="218"/>
      <c r="H1352" s="188"/>
      <c r="I1352" s="188"/>
      <c r="J1352" s="188"/>
      <c r="K1352" s="202"/>
      <c r="O1352" s="192"/>
      <c r="P1352" s="192"/>
    </row>
    <row r="1353" spans="1:16" ht="19.95" customHeight="1" x14ac:dyDescent="0.25">
      <c r="A1353" s="245"/>
      <c r="B1353" s="204"/>
      <c r="C1353" s="218"/>
      <c r="D1353" s="218"/>
      <c r="E1353" s="218"/>
      <c r="F1353" s="218"/>
      <c r="G1353" s="218"/>
      <c r="H1353" s="188"/>
      <c r="I1353" s="188"/>
      <c r="J1353" s="188"/>
      <c r="K1353" s="202"/>
      <c r="O1353" s="192"/>
      <c r="P1353" s="192"/>
    </row>
    <row r="1354" spans="1:16" ht="19.95" customHeight="1" x14ac:dyDescent="0.25">
      <c r="A1354" s="245"/>
      <c r="B1354" s="204"/>
      <c r="C1354" s="218"/>
      <c r="D1354" s="218"/>
      <c r="E1354" s="218"/>
      <c r="F1354" s="218"/>
      <c r="G1354" s="218"/>
      <c r="H1354" s="188"/>
      <c r="I1354" s="188"/>
      <c r="J1354" s="188"/>
      <c r="K1354" s="202"/>
      <c r="O1354" s="192"/>
      <c r="P1354" s="192"/>
    </row>
    <row r="1355" spans="1:16" ht="19.95" customHeight="1" x14ac:dyDescent="0.25">
      <c r="A1355" s="245"/>
      <c r="B1355" s="204"/>
      <c r="C1355" s="218"/>
      <c r="D1355" s="218"/>
      <c r="E1355" s="218"/>
      <c r="F1355" s="218"/>
      <c r="G1355" s="218"/>
      <c r="H1355" s="188"/>
      <c r="I1355" s="188"/>
      <c r="J1355" s="188"/>
      <c r="K1355" s="202"/>
      <c r="O1355" s="192"/>
      <c r="P1355" s="192"/>
    </row>
    <row r="1356" spans="1:16" ht="19.95" customHeight="1" x14ac:dyDescent="0.25">
      <c r="A1356" s="245"/>
      <c r="B1356" s="204"/>
      <c r="C1356" s="218"/>
      <c r="D1356" s="218"/>
      <c r="E1356" s="218"/>
      <c r="F1356" s="218"/>
      <c r="G1356" s="218"/>
      <c r="H1356" s="188"/>
      <c r="I1356" s="188"/>
      <c r="J1356" s="188"/>
      <c r="K1356" s="202"/>
      <c r="O1356" s="192"/>
      <c r="P1356" s="192"/>
    </row>
    <row r="1357" spans="1:16" ht="19.95" customHeight="1" x14ac:dyDescent="0.25">
      <c r="A1357" s="245"/>
      <c r="B1357" s="204"/>
      <c r="C1357" s="218"/>
      <c r="D1357" s="218"/>
      <c r="E1357" s="218"/>
      <c r="F1357" s="218"/>
      <c r="G1357" s="218"/>
      <c r="H1357" s="188"/>
      <c r="I1357" s="188"/>
      <c r="J1357" s="188"/>
      <c r="K1357" s="202"/>
      <c r="O1357" s="192"/>
      <c r="P1357" s="192"/>
    </row>
    <row r="1358" spans="1:16" ht="19.95" customHeight="1" x14ac:dyDescent="0.25">
      <c r="A1358" s="245"/>
      <c r="B1358" s="204"/>
      <c r="C1358" s="218"/>
      <c r="D1358" s="218"/>
      <c r="E1358" s="218"/>
      <c r="F1358" s="218"/>
      <c r="G1358" s="218"/>
      <c r="H1358" s="188"/>
      <c r="I1358" s="188"/>
      <c r="J1358" s="188"/>
      <c r="K1358" s="202"/>
      <c r="O1358" s="192"/>
      <c r="P1358" s="192"/>
    </row>
    <row r="1359" spans="1:16" ht="19.95" customHeight="1" x14ac:dyDescent="0.25">
      <c r="A1359" s="245"/>
      <c r="B1359" s="204"/>
      <c r="C1359" s="218"/>
      <c r="D1359" s="218"/>
      <c r="E1359" s="218"/>
      <c r="F1359" s="218"/>
      <c r="G1359" s="218"/>
      <c r="H1359" s="188"/>
      <c r="I1359" s="188"/>
      <c r="J1359" s="188"/>
      <c r="K1359" s="202"/>
      <c r="O1359" s="192"/>
      <c r="P1359" s="192"/>
    </row>
    <row r="1360" spans="1:16" ht="19.95" customHeight="1" x14ac:dyDescent="0.25">
      <c r="A1360" s="245"/>
      <c r="B1360" s="204"/>
      <c r="C1360" s="218"/>
      <c r="D1360" s="218"/>
      <c r="E1360" s="218"/>
      <c r="F1360" s="218"/>
      <c r="G1360" s="218"/>
      <c r="H1360" s="188"/>
      <c r="I1360" s="188"/>
      <c r="J1360" s="188"/>
      <c r="K1360" s="202"/>
      <c r="O1360" s="192"/>
      <c r="P1360" s="192"/>
    </row>
    <row r="1361" spans="1:16" ht="19.95" customHeight="1" x14ac:dyDescent="0.25">
      <c r="A1361" s="245"/>
      <c r="B1361" s="204"/>
      <c r="C1361" s="218"/>
      <c r="D1361" s="218"/>
      <c r="E1361" s="218"/>
      <c r="F1361" s="218"/>
      <c r="G1361" s="218"/>
      <c r="H1361" s="188"/>
      <c r="I1361" s="188"/>
      <c r="J1361" s="188"/>
      <c r="K1361" s="202"/>
      <c r="O1361" s="192"/>
      <c r="P1361" s="192"/>
    </row>
    <row r="1362" spans="1:16" ht="19.95" customHeight="1" x14ac:dyDescent="0.25">
      <c r="A1362" s="245"/>
      <c r="B1362" s="204"/>
      <c r="C1362" s="218"/>
      <c r="D1362" s="218"/>
      <c r="E1362" s="218"/>
      <c r="F1362" s="218"/>
      <c r="G1362" s="218"/>
      <c r="H1362" s="188"/>
      <c r="I1362" s="188"/>
      <c r="J1362" s="188"/>
      <c r="K1362" s="202"/>
      <c r="O1362" s="192"/>
      <c r="P1362" s="192"/>
    </row>
    <row r="1363" spans="1:16" ht="19.95" customHeight="1" x14ac:dyDescent="0.25">
      <c r="A1363" s="245"/>
      <c r="B1363" s="204"/>
      <c r="C1363" s="218"/>
      <c r="D1363" s="218"/>
      <c r="E1363" s="218"/>
      <c r="F1363" s="218"/>
      <c r="G1363" s="218"/>
      <c r="H1363" s="188"/>
      <c r="I1363" s="188"/>
      <c r="J1363" s="188"/>
      <c r="K1363" s="202"/>
      <c r="O1363" s="192"/>
      <c r="P1363" s="192"/>
    </row>
    <row r="1364" spans="1:16" ht="19.95" customHeight="1" x14ac:dyDescent="0.25">
      <c r="A1364" s="245"/>
      <c r="B1364" s="204"/>
      <c r="C1364" s="218"/>
      <c r="D1364" s="218"/>
      <c r="E1364" s="218"/>
      <c r="F1364" s="218"/>
      <c r="G1364" s="218"/>
      <c r="H1364" s="188"/>
      <c r="I1364" s="188"/>
      <c r="J1364" s="188"/>
      <c r="K1364" s="202"/>
      <c r="O1364" s="192"/>
      <c r="P1364" s="192"/>
    </row>
    <row r="1365" spans="1:16" ht="19.95" customHeight="1" x14ac:dyDescent="0.25">
      <c r="A1365" s="245"/>
      <c r="B1365" s="204"/>
      <c r="C1365" s="218"/>
      <c r="D1365" s="218"/>
      <c r="E1365" s="218"/>
      <c r="F1365" s="218"/>
      <c r="G1365" s="218"/>
      <c r="H1365" s="188"/>
      <c r="I1365" s="188"/>
      <c r="J1365" s="188"/>
      <c r="K1365" s="202"/>
      <c r="O1365" s="192"/>
      <c r="P1365" s="192"/>
    </row>
    <row r="1366" spans="1:16" ht="19.95" customHeight="1" x14ac:dyDescent="0.25">
      <c r="A1366" s="245"/>
      <c r="B1366" s="204"/>
      <c r="C1366" s="218"/>
      <c r="D1366" s="218"/>
      <c r="E1366" s="218"/>
      <c r="F1366" s="218"/>
      <c r="G1366" s="218"/>
      <c r="H1366" s="188"/>
      <c r="I1366" s="188"/>
      <c r="J1366" s="188"/>
      <c r="K1366" s="202"/>
      <c r="O1366" s="192"/>
      <c r="P1366" s="192"/>
    </row>
    <row r="1367" spans="1:16" ht="19.95" customHeight="1" x14ac:dyDescent="0.25">
      <c r="A1367" s="245"/>
      <c r="B1367" s="204"/>
      <c r="C1367" s="218"/>
      <c r="D1367" s="218"/>
      <c r="E1367" s="218"/>
      <c r="F1367" s="218"/>
      <c r="G1367" s="218"/>
      <c r="H1367" s="188"/>
      <c r="I1367" s="188"/>
      <c r="J1367" s="188"/>
      <c r="K1367" s="202"/>
      <c r="O1367" s="192"/>
      <c r="P1367" s="192"/>
    </row>
    <row r="1368" spans="1:16" ht="19.95" customHeight="1" x14ac:dyDescent="0.25">
      <c r="A1368" s="245"/>
      <c r="B1368" s="204"/>
      <c r="C1368" s="218"/>
      <c r="D1368" s="218"/>
      <c r="E1368" s="218"/>
      <c r="F1368" s="218"/>
      <c r="G1368" s="218"/>
      <c r="H1368" s="188"/>
      <c r="I1368" s="188"/>
      <c r="J1368" s="188"/>
      <c r="K1368" s="202"/>
      <c r="O1368" s="192"/>
      <c r="P1368" s="192"/>
    </row>
    <row r="1369" spans="1:16" ht="19.95" customHeight="1" x14ac:dyDescent="0.25">
      <c r="A1369" s="245"/>
      <c r="B1369" s="204"/>
      <c r="C1369" s="218"/>
      <c r="D1369" s="218"/>
      <c r="E1369" s="218"/>
      <c r="F1369" s="218"/>
      <c r="G1369" s="218"/>
      <c r="H1369" s="188"/>
      <c r="I1369" s="188"/>
      <c r="J1369" s="188"/>
      <c r="K1369" s="202"/>
      <c r="O1369" s="192"/>
      <c r="P1369" s="192"/>
    </row>
    <row r="1370" spans="1:16" ht="19.95" customHeight="1" x14ac:dyDescent="0.25">
      <c r="A1370" s="245"/>
      <c r="B1370" s="204"/>
      <c r="C1370" s="218"/>
      <c r="D1370" s="218"/>
      <c r="E1370" s="218"/>
      <c r="F1370" s="218"/>
      <c r="G1370" s="218"/>
      <c r="H1370" s="188"/>
      <c r="I1370" s="188"/>
      <c r="J1370" s="188"/>
      <c r="K1370" s="202"/>
      <c r="O1370" s="192"/>
      <c r="P1370" s="192"/>
    </row>
    <row r="1371" spans="1:16" ht="19.95" customHeight="1" x14ac:dyDescent="0.25">
      <c r="A1371" s="245"/>
      <c r="B1371" s="204"/>
      <c r="C1371" s="218"/>
      <c r="D1371" s="218"/>
      <c r="E1371" s="218"/>
      <c r="F1371" s="218"/>
      <c r="G1371" s="218"/>
      <c r="H1371" s="188"/>
      <c r="I1371" s="188"/>
      <c r="J1371" s="188"/>
      <c r="K1371" s="202"/>
      <c r="O1371" s="192"/>
      <c r="P1371" s="192"/>
    </row>
    <row r="1372" spans="1:16" ht="19.95" customHeight="1" x14ac:dyDescent="0.25">
      <c r="A1372" s="245"/>
      <c r="B1372" s="204"/>
      <c r="C1372" s="218"/>
      <c r="D1372" s="218"/>
      <c r="E1372" s="218"/>
      <c r="F1372" s="218"/>
      <c r="G1372" s="218"/>
      <c r="H1372" s="188"/>
      <c r="I1372" s="188"/>
      <c r="J1372" s="188"/>
      <c r="K1372" s="202"/>
      <c r="O1372" s="192"/>
      <c r="P1372" s="192"/>
    </row>
    <row r="1373" spans="1:16" ht="19.95" customHeight="1" x14ac:dyDescent="0.25">
      <c r="A1373" s="245"/>
      <c r="B1373" s="204"/>
      <c r="C1373" s="218"/>
      <c r="D1373" s="218"/>
      <c r="E1373" s="218"/>
      <c r="F1373" s="218"/>
      <c r="G1373" s="218"/>
      <c r="H1373" s="188"/>
      <c r="I1373" s="188"/>
      <c r="J1373" s="188"/>
      <c r="K1373" s="202"/>
      <c r="O1373" s="192"/>
      <c r="P1373" s="192"/>
    </row>
    <row r="1374" spans="1:16" ht="19.95" customHeight="1" x14ac:dyDescent="0.25">
      <c r="A1374" s="245"/>
      <c r="B1374" s="204"/>
      <c r="C1374" s="218"/>
      <c r="D1374" s="218"/>
      <c r="E1374" s="218"/>
      <c r="F1374" s="218"/>
      <c r="G1374" s="218"/>
      <c r="H1374" s="188"/>
      <c r="I1374" s="188"/>
      <c r="J1374" s="188"/>
      <c r="K1374" s="202"/>
      <c r="O1374" s="192"/>
      <c r="P1374" s="192"/>
    </row>
    <row r="1375" spans="1:16" ht="19.95" customHeight="1" x14ac:dyDescent="0.25">
      <c r="A1375" s="245"/>
      <c r="B1375" s="204"/>
      <c r="C1375" s="218"/>
      <c r="D1375" s="218"/>
      <c r="E1375" s="218"/>
      <c r="F1375" s="218"/>
      <c r="G1375" s="218"/>
      <c r="H1375" s="188"/>
      <c r="I1375" s="188"/>
      <c r="J1375" s="188"/>
      <c r="K1375" s="202"/>
      <c r="O1375" s="192"/>
      <c r="P1375" s="192"/>
    </row>
    <row r="1376" spans="1:16" ht="19.95" customHeight="1" x14ac:dyDescent="0.25">
      <c r="A1376" s="245"/>
      <c r="B1376" s="204"/>
      <c r="C1376" s="218"/>
      <c r="D1376" s="218"/>
      <c r="E1376" s="218"/>
      <c r="F1376" s="218"/>
      <c r="G1376" s="218"/>
      <c r="H1376" s="188"/>
      <c r="I1376" s="188"/>
      <c r="J1376" s="188"/>
      <c r="K1376" s="202"/>
      <c r="O1376" s="192"/>
      <c r="P1376" s="192"/>
    </row>
    <row r="1377" spans="1:16" ht="19.95" customHeight="1" x14ac:dyDescent="0.25">
      <c r="A1377" s="245"/>
      <c r="B1377" s="204"/>
      <c r="C1377" s="218"/>
      <c r="D1377" s="218"/>
      <c r="E1377" s="218"/>
      <c r="F1377" s="218"/>
      <c r="G1377" s="218"/>
      <c r="H1377" s="188"/>
      <c r="I1377" s="188"/>
      <c r="J1377" s="188"/>
      <c r="K1377" s="202"/>
      <c r="O1377" s="192"/>
      <c r="P1377" s="192"/>
    </row>
    <row r="1378" spans="1:16" ht="19.95" customHeight="1" x14ac:dyDescent="0.25">
      <c r="A1378" s="245"/>
      <c r="B1378" s="204"/>
      <c r="C1378" s="218"/>
      <c r="D1378" s="218"/>
      <c r="E1378" s="218"/>
      <c r="F1378" s="218"/>
      <c r="G1378" s="218"/>
      <c r="H1378" s="188"/>
      <c r="I1378" s="188"/>
      <c r="J1378" s="188"/>
      <c r="K1378" s="202"/>
      <c r="O1378" s="192"/>
      <c r="P1378" s="192"/>
    </row>
    <row r="1379" spans="1:16" ht="19.95" customHeight="1" x14ac:dyDescent="0.25">
      <c r="A1379" s="245"/>
      <c r="B1379" s="204"/>
      <c r="C1379" s="218"/>
      <c r="D1379" s="218"/>
      <c r="E1379" s="218"/>
      <c r="F1379" s="218"/>
      <c r="G1379" s="218"/>
      <c r="H1379" s="188"/>
      <c r="I1379" s="188"/>
      <c r="J1379" s="188"/>
      <c r="K1379" s="202"/>
      <c r="O1379" s="192"/>
      <c r="P1379" s="192"/>
    </row>
    <row r="1380" spans="1:16" ht="19.95" customHeight="1" x14ac:dyDescent="0.25">
      <c r="A1380" s="245"/>
      <c r="B1380" s="204"/>
      <c r="C1380" s="218"/>
      <c r="D1380" s="218"/>
      <c r="E1380" s="218"/>
      <c r="F1380" s="218"/>
      <c r="G1380" s="218"/>
      <c r="H1380" s="188"/>
      <c r="I1380" s="188"/>
      <c r="J1380" s="188"/>
      <c r="K1380" s="202"/>
      <c r="O1380" s="192"/>
      <c r="P1380" s="192"/>
    </row>
    <row r="1381" spans="1:16" ht="19.95" customHeight="1" x14ac:dyDescent="0.25">
      <c r="A1381" s="245"/>
      <c r="B1381" s="204"/>
      <c r="C1381" s="218"/>
      <c r="D1381" s="218"/>
      <c r="E1381" s="218"/>
      <c r="F1381" s="218"/>
      <c r="G1381" s="218"/>
      <c r="H1381" s="188"/>
      <c r="I1381" s="188"/>
      <c r="J1381" s="188"/>
      <c r="K1381" s="202"/>
      <c r="O1381" s="192"/>
      <c r="P1381" s="192"/>
    </row>
    <row r="1382" spans="1:16" ht="19.95" customHeight="1" x14ac:dyDescent="0.25">
      <c r="A1382" s="245"/>
      <c r="B1382" s="204"/>
      <c r="C1382" s="218"/>
      <c r="D1382" s="218"/>
      <c r="E1382" s="218"/>
      <c r="F1382" s="218"/>
      <c r="G1382" s="218"/>
      <c r="H1382" s="188"/>
      <c r="I1382" s="188"/>
      <c r="J1382" s="188"/>
      <c r="K1382" s="202"/>
      <c r="O1382" s="192"/>
      <c r="P1382" s="192"/>
    </row>
    <row r="1383" spans="1:16" ht="19.95" customHeight="1" x14ac:dyDescent="0.25">
      <c r="A1383" s="245"/>
      <c r="B1383" s="204"/>
      <c r="C1383" s="218"/>
      <c r="D1383" s="218"/>
      <c r="E1383" s="218"/>
      <c r="F1383" s="218"/>
      <c r="G1383" s="218"/>
      <c r="H1383" s="188"/>
      <c r="I1383" s="188"/>
      <c r="J1383" s="188"/>
      <c r="K1383" s="202"/>
      <c r="O1383" s="192"/>
      <c r="P1383" s="192"/>
    </row>
    <row r="1384" spans="1:16" ht="19.95" customHeight="1" x14ac:dyDescent="0.25">
      <c r="A1384" s="245"/>
      <c r="B1384" s="204"/>
      <c r="C1384" s="218"/>
      <c r="D1384" s="218"/>
      <c r="E1384" s="218"/>
      <c r="F1384" s="218"/>
      <c r="G1384" s="218"/>
      <c r="H1384" s="188"/>
      <c r="I1384" s="188"/>
      <c r="J1384" s="188"/>
      <c r="K1384" s="202"/>
      <c r="O1384" s="192"/>
      <c r="P1384" s="192"/>
    </row>
    <row r="1385" spans="1:16" ht="19.95" customHeight="1" x14ac:dyDescent="0.25">
      <c r="A1385" s="245"/>
      <c r="B1385" s="204"/>
      <c r="C1385" s="218"/>
      <c r="D1385" s="218"/>
      <c r="E1385" s="218"/>
      <c r="F1385" s="218"/>
      <c r="G1385" s="218"/>
      <c r="H1385" s="188"/>
      <c r="I1385" s="188"/>
      <c r="J1385" s="188"/>
      <c r="K1385" s="202"/>
      <c r="O1385" s="192"/>
      <c r="P1385" s="192"/>
    </row>
    <row r="1386" spans="1:16" ht="19.95" customHeight="1" x14ac:dyDescent="0.25">
      <c r="A1386" s="245"/>
      <c r="B1386" s="204"/>
      <c r="C1386" s="218"/>
      <c r="D1386" s="218"/>
      <c r="E1386" s="218"/>
      <c r="F1386" s="218"/>
      <c r="G1386" s="218"/>
      <c r="H1386" s="188"/>
      <c r="I1386" s="188"/>
      <c r="J1386" s="188"/>
      <c r="K1386" s="202"/>
      <c r="O1386" s="192"/>
      <c r="P1386" s="192"/>
    </row>
    <row r="1387" spans="1:16" ht="19.95" customHeight="1" x14ac:dyDescent="0.25">
      <c r="A1387" s="245"/>
      <c r="B1387" s="204"/>
      <c r="C1387" s="218"/>
      <c r="D1387" s="218"/>
      <c r="E1387" s="218"/>
      <c r="F1387" s="218"/>
      <c r="G1387" s="218"/>
      <c r="H1387" s="188"/>
      <c r="I1387" s="188"/>
      <c r="J1387" s="188"/>
      <c r="K1387" s="202"/>
      <c r="O1387" s="192"/>
      <c r="P1387" s="192"/>
    </row>
    <row r="1388" spans="1:16" ht="19.95" customHeight="1" x14ac:dyDescent="0.25">
      <c r="A1388" s="245"/>
      <c r="B1388" s="204"/>
      <c r="C1388" s="218"/>
      <c r="D1388" s="218"/>
      <c r="E1388" s="218"/>
      <c r="F1388" s="218"/>
      <c r="G1388" s="218"/>
      <c r="H1388" s="188"/>
      <c r="I1388" s="188"/>
      <c r="J1388" s="188"/>
      <c r="K1388" s="202"/>
      <c r="O1388" s="192"/>
      <c r="P1388" s="192"/>
    </row>
    <row r="1389" spans="1:16" ht="19.95" customHeight="1" x14ac:dyDescent="0.25">
      <c r="A1389" s="245"/>
      <c r="B1389" s="204"/>
      <c r="C1389" s="218"/>
      <c r="D1389" s="218"/>
      <c r="E1389" s="218"/>
      <c r="F1389" s="218"/>
      <c r="G1389" s="218"/>
      <c r="H1389" s="188"/>
      <c r="I1389" s="188"/>
      <c r="J1389" s="188"/>
      <c r="K1389" s="202"/>
      <c r="O1389" s="192"/>
      <c r="P1389" s="192"/>
    </row>
    <row r="1390" spans="1:16" ht="19.95" customHeight="1" x14ac:dyDescent="0.25">
      <c r="A1390" s="245"/>
      <c r="B1390" s="204"/>
      <c r="C1390" s="218"/>
      <c r="D1390" s="218"/>
      <c r="E1390" s="218"/>
      <c r="F1390" s="218"/>
      <c r="G1390" s="218"/>
      <c r="H1390" s="188"/>
      <c r="I1390" s="188"/>
      <c r="J1390" s="188"/>
      <c r="K1390" s="202"/>
      <c r="O1390" s="192"/>
      <c r="P1390" s="192"/>
    </row>
    <row r="1391" spans="1:16" ht="19.95" customHeight="1" x14ac:dyDescent="0.25">
      <c r="A1391" s="245"/>
      <c r="B1391" s="204"/>
      <c r="C1391" s="218"/>
      <c r="D1391" s="218"/>
      <c r="E1391" s="218"/>
      <c r="F1391" s="218"/>
      <c r="G1391" s="218"/>
      <c r="H1391" s="188"/>
      <c r="I1391" s="188"/>
      <c r="J1391" s="188"/>
      <c r="K1391" s="202"/>
      <c r="O1391" s="192"/>
      <c r="P1391" s="192"/>
    </row>
    <row r="1392" spans="1:16" ht="19.95" customHeight="1" x14ac:dyDescent="0.25">
      <c r="A1392" s="245"/>
      <c r="B1392" s="204"/>
      <c r="C1392" s="218"/>
      <c r="D1392" s="218"/>
      <c r="E1392" s="218"/>
      <c r="F1392" s="218"/>
      <c r="G1392" s="218"/>
      <c r="H1392" s="188"/>
      <c r="I1392" s="188"/>
      <c r="J1392" s="188"/>
      <c r="K1392" s="202"/>
      <c r="O1392" s="192"/>
      <c r="P1392" s="192"/>
    </row>
    <row r="1393" spans="1:16" ht="19.95" customHeight="1" x14ac:dyDescent="0.25">
      <c r="A1393" s="245"/>
      <c r="B1393" s="204"/>
      <c r="C1393" s="218"/>
      <c r="D1393" s="218"/>
      <c r="E1393" s="218"/>
      <c r="F1393" s="218"/>
      <c r="G1393" s="218"/>
      <c r="H1393" s="188"/>
      <c r="I1393" s="188"/>
      <c r="J1393" s="188"/>
      <c r="K1393" s="202"/>
      <c r="O1393" s="192"/>
      <c r="P1393" s="192"/>
    </row>
    <row r="1394" spans="1:16" ht="19.95" customHeight="1" x14ac:dyDescent="0.25">
      <c r="A1394" s="245"/>
      <c r="B1394" s="204"/>
      <c r="C1394" s="218"/>
      <c r="D1394" s="218"/>
      <c r="E1394" s="218"/>
      <c r="F1394" s="218"/>
      <c r="G1394" s="218"/>
      <c r="H1394" s="188"/>
      <c r="I1394" s="188"/>
      <c r="J1394" s="188"/>
      <c r="K1394" s="202"/>
      <c r="O1394" s="192"/>
      <c r="P1394" s="192"/>
    </row>
    <row r="1395" spans="1:16" ht="19.95" customHeight="1" x14ac:dyDescent="0.25">
      <c r="A1395" s="245"/>
      <c r="B1395" s="204"/>
      <c r="C1395" s="218"/>
      <c r="D1395" s="218"/>
      <c r="E1395" s="218"/>
      <c r="F1395" s="218"/>
      <c r="G1395" s="218"/>
      <c r="H1395" s="188"/>
      <c r="I1395" s="188"/>
      <c r="J1395" s="188"/>
      <c r="K1395" s="202"/>
      <c r="O1395" s="192"/>
      <c r="P1395" s="192"/>
    </row>
    <row r="1396" spans="1:16" ht="19.95" customHeight="1" x14ac:dyDescent="0.25">
      <c r="A1396" s="245"/>
      <c r="B1396" s="204"/>
      <c r="C1396" s="218"/>
      <c r="D1396" s="218"/>
      <c r="E1396" s="218"/>
      <c r="F1396" s="218"/>
      <c r="G1396" s="218"/>
      <c r="H1396" s="188"/>
      <c r="I1396" s="188"/>
      <c r="J1396" s="188"/>
      <c r="K1396" s="202"/>
      <c r="O1396" s="192"/>
      <c r="P1396" s="192"/>
    </row>
    <row r="1397" spans="1:16" ht="19.95" customHeight="1" x14ac:dyDescent="0.25">
      <c r="A1397" s="245"/>
      <c r="B1397" s="204"/>
      <c r="C1397" s="218"/>
      <c r="D1397" s="218"/>
      <c r="E1397" s="218"/>
      <c r="F1397" s="218"/>
      <c r="G1397" s="218"/>
      <c r="H1397" s="188"/>
      <c r="I1397" s="188"/>
      <c r="J1397" s="188"/>
      <c r="K1397" s="202"/>
      <c r="O1397" s="192"/>
      <c r="P1397" s="192"/>
    </row>
    <row r="1398" spans="1:16" ht="19.95" customHeight="1" x14ac:dyDescent="0.25">
      <c r="A1398" s="245"/>
      <c r="B1398" s="204"/>
      <c r="C1398" s="218"/>
      <c r="D1398" s="218"/>
      <c r="E1398" s="218"/>
      <c r="F1398" s="218"/>
      <c r="G1398" s="218"/>
      <c r="H1398" s="188"/>
      <c r="I1398" s="188"/>
      <c r="J1398" s="188"/>
      <c r="K1398" s="202"/>
      <c r="O1398" s="192"/>
      <c r="P1398" s="192"/>
    </row>
    <row r="1399" spans="1:16" ht="19.95" customHeight="1" x14ac:dyDescent="0.25">
      <c r="A1399" s="245"/>
      <c r="B1399" s="204"/>
      <c r="C1399" s="218"/>
      <c r="D1399" s="218"/>
      <c r="E1399" s="218"/>
      <c r="F1399" s="218"/>
      <c r="G1399" s="218"/>
      <c r="H1399" s="188"/>
      <c r="I1399" s="188"/>
      <c r="J1399" s="188"/>
      <c r="K1399" s="202"/>
      <c r="O1399" s="192"/>
      <c r="P1399" s="192"/>
    </row>
    <row r="1400" spans="1:16" ht="19.95" customHeight="1" x14ac:dyDescent="0.25">
      <c r="A1400" s="245"/>
      <c r="B1400" s="204"/>
      <c r="C1400" s="218"/>
      <c r="D1400" s="218"/>
      <c r="E1400" s="218"/>
      <c r="F1400" s="218"/>
      <c r="G1400" s="218"/>
      <c r="H1400" s="188"/>
      <c r="I1400" s="188"/>
      <c r="J1400" s="188"/>
      <c r="K1400" s="202"/>
      <c r="O1400" s="192"/>
      <c r="P1400" s="192"/>
    </row>
    <row r="1401" spans="1:16" ht="19.95" customHeight="1" x14ac:dyDescent="0.25">
      <c r="A1401" s="245"/>
      <c r="B1401" s="204"/>
      <c r="C1401" s="218"/>
      <c r="D1401" s="218"/>
      <c r="E1401" s="218"/>
      <c r="F1401" s="218"/>
      <c r="G1401" s="218"/>
      <c r="H1401" s="188"/>
      <c r="I1401" s="188"/>
      <c r="J1401" s="188"/>
      <c r="K1401" s="202"/>
      <c r="O1401" s="192"/>
      <c r="P1401" s="192"/>
    </row>
    <row r="1402" spans="1:16" ht="19.95" customHeight="1" x14ac:dyDescent="0.25">
      <c r="A1402" s="245"/>
      <c r="B1402" s="204"/>
      <c r="C1402" s="218"/>
      <c r="D1402" s="218"/>
      <c r="E1402" s="218"/>
      <c r="F1402" s="218"/>
      <c r="G1402" s="218"/>
      <c r="H1402" s="188"/>
      <c r="I1402" s="188"/>
      <c r="J1402" s="188"/>
      <c r="K1402" s="202"/>
      <c r="O1402" s="192"/>
      <c r="P1402" s="192"/>
    </row>
    <row r="1403" spans="1:16" ht="19.95" customHeight="1" x14ac:dyDescent="0.25">
      <c r="A1403" s="245"/>
      <c r="B1403" s="204"/>
      <c r="C1403" s="218"/>
      <c r="D1403" s="218"/>
      <c r="E1403" s="218"/>
      <c r="F1403" s="218"/>
      <c r="G1403" s="218"/>
      <c r="H1403" s="188"/>
      <c r="I1403" s="188"/>
      <c r="J1403" s="188"/>
      <c r="K1403" s="202"/>
      <c r="O1403" s="192"/>
      <c r="P1403" s="192"/>
    </row>
    <row r="1404" spans="1:16" ht="19.95" customHeight="1" x14ac:dyDescent="0.25">
      <c r="A1404" s="245"/>
      <c r="B1404" s="204"/>
      <c r="C1404" s="218"/>
      <c r="D1404" s="218"/>
      <c r="E1404" s="218"/>
      <c r="F1404" s="218"/>
      <c r="G1404" s="218"/>
      <c r="H1404" s="188"/>
      <c r="I1404" s="188"/>
      <c r="J1404" s="188"/>
      <c r="K1404" s="202"/>
      <c r="O1404" s="192"/>
      <c r="P1404" s="192"/>
    </row>
    <row r="1405" spans="1:16" ht="19.95" customHeight="1" x14ac:dyDescent="0.25">
      <c r="A1405" s="245"/>
      <c r="B1405" s="204"/>
      <c r="C1405" s="218"/>
      <c r="D1405" s="218"/>
      <c r="E1405" s="218"/>
      <c r="F1405" s="218"/>
      <c r="G1405" s="218"/>
      <c r="H1405" s="188"/>
      <c r="I1405" s="188"/>
      <c r="J1405" s="188"/>
      <c r="K1405" s="202"/>
      <c r="O1405" s="192"/>
      <c r="P1405" s="192"/>
    </row>
    <row r="1406" spans="1:16" ht="19.95" customHeight="1" x14ac:dyDescent="0.25">
      <c r="A1406" s="245"/>
      <c r="B1406" s="204"/>
      <c r="C1406" s="218"/>
      <c r="D1406" s="218"/>
      <c r="E1406" s="218"/>
      <c r="F1406" s="218"/>
      <c r="G1406" s="218"/>
      <c r="H1406" s="188"/>
      <c r="I1406" s="188"/>
      <c r="J1406" s="188"/>
      <c r="K1406" s="202"/>
      <c r="O1406" s="192"/>
      <c r="P1406" s="192"/>
    </row>
    <row r="1407" spans="1:16" ht="19.95" customHeight="1" x14ac:dyDescent="0.25">
      <c r="A1407" s="245"/>
      <c r="B1407" s="204"/>
      <c r="C1407" s="218"/>
      <c r="D1407" s="218"/>
      <c r="E1407" s="218"/>
      <c r="F1407" s="218"/>
      <c r="G1407" s="218"/>
      <c r="H1407" s="188"/>
      <c r="I1407" s="188"/>
      <c r="J1407" s="188"/>
      <c r="K1407" s="202"/>
      <c r="O1407" s="192"/>
      <c r="P1407" s="192"/>
    </row>
    <row r="1408" spans="1:16" ht="19.95" customHeight="1" x14ac:dyDescent="0.25">
      <c r="A1408" s="245"/>
      <c r="B1408" s="204"/>
      <c r="C1408" s="218"/>
      <c r="D1408" s="218"/>
      <c r="E1408" s="218"/>
      <c r="F1408" s="218"/>
      <c r="G1408" s="218"/>
      <c r="H1408" s="188"/>
      <c r="I1408" s="188"/>
      <c r="J1408" s="188"/>
      <c r="K1408" s="202"/>
      <c r="O1408" s="192"/>
      <c r="P1408" s="192"/>
    </row>
    <row r="1409" spans="1:16" ht="19.95" customHeight="1" x14ac:dyDescent="0.25">
      <c r="A1409" s="245"/>
      <c r="B1409" s="204"/>
      <c r="C1409" s="218"/>
      <c r="D1409" s="218"/>
      <c r="E1409" s="218"/>
      <c r="F1409" s="218"/>
      <c r="G1409" s="218"/>
      <c r="H1409" s="188"/>
      <c r="I1409" s="188"/>
      <c r="J1409" s="188"/>
      <c r="K1409" s="202"/>
      <c r="O1409" s="192"/>
      <c r="P1409" s="192"/>
    </row>
    <row r="1410" spans="1:16" ht="19.95" customHeight="1" x14ac:dyDescent="0.25">
      <c r="A1410" s="245"/>
      <c r="B1410" s="204"/>
      <c r="C1410" s="218"/>
      <c r="D1410" s="218"/>
      <c r="E1410" s="218"/>
      <c r="F1410" s="218"/>
      <c r="G1410" s="218"/>
      <c r="H1410" s="188"/>
      <c r="I1410" s="188"/>
      <c r="J1410" s="188"/>
      <c r="K1410" s="202"/>
      <c r="O1410" s="192"/>
      <c r="P1410" s="192"/>
    </row>
    <row r="1411" spans="1:16" ht="19.95" customHeight="1" x14ac:dyDescent="0.25">
      <c r="A1411" s="245"/>
      <c r="B1411" s="204"/>
      <c r="C1411" s="218"/>
      <c r="D1411" s="218"/>
      <c r="E1411" s="218"/>
      <c r="F1411" s="218"/>
      <c r="G1411" s="218"/>
      <c r="H1411" s="188"/>
      <c r="I1411" s="188"/>
      <c r="J1411" s="188"/>
      <c r="K1411" s="202"/>
      <c r="O1411" s="192"/>
      <c r="P1411" s="192"/>
    </row>
    <row r="1412" spans="1:16" ht="19.95" customHeight="1" x14ac:dyDescent="0.25">
      <c r="A1412" s="245"/>
      <c r="B1412" s="204"/>
      <c r="C1412" s="218"/>
      <c r="D1412" s="218"/>
      <c r="E1412" s="218"/>
      <c r="F1412" s="218"/>
      <c r="G1412" s="218"/>
      <c r="H1412" s="188"/>
      <c r="I1412" s="188"/>
      <c r="J1412" s="188"/>
      <c r="K1412" s="202"/>
      <c r="O1412" s="192"/>
      <c r="P1412" s="192"/>
    </row>
    <row r="1413" spans="1:16" ht="19.95" customHeight="1" x14ac:dyDescent="0.25">
      <c r="A1413" s="245"/>
      <c r="B1413" s="204"/>
      <c r="C1413" s="218"/>
      <c r="D1413" s="218"/>
      <c r="E1413" s="218"/>
      <c r="F1413" s="218"/>
      <c r="G1413" s="218"/>
      <c r="H1413" s="188"/>
      <c r="I1413" s="188"/>
      <c r="J1413" s="188"/>
      <c r="K1413" s="202"/>
      <c r="O1413" s="192"/>
      <c r="P1413" s="192"/>
    </row>
    <row r="1414" spans="1:16" ht="19.95" customHeight="1" x14ac:dyDescent="0.25">
      <c r="A1414" s="245"/>
      <c r="B1414" s="204"/>
      <c r="C1414" s="218"/>
      <c r="D1414" s="218"/>
      <c r="E1414" s="218"/>
      <c r="F1414" s="218"/>
      <c r="G1414" s="218"/>
      <c r="H1414" s="188"/>
      <c r="I1414" s="188"/>
      <c r="J1414" s="188"/>
      <c r="K1414" s="202"/>
      <c r="O1414" s="192"/>
      <c r="P1414" s="192"/>
    </row>
    <row r="1415" spans="1:16" ht="19.95" customHeight="1" x14ac:dyDescent="0.25">
      <c r="A1415" s="245"/>
      <c r="B1415" s="204"/>
      <c r="C1415" s="218"/>
      <c r="D1415" s="218"/>
      <c r="E1415" s="218"/>
      <c r="F1415" s="218"/>
      <c r="G1415" s="218"/>
      <c r="H1415" s="188"/>
      <c r="I1415" s="188"/>
      <c r="J1415" s="188"/>
      <c r="K1415" s="202"/>
      <c r="O1415" s="192"/>
      <c r="P1415" s="192"/>
    </row>
    <row r="1416" spans="1:16" ht="19.95" customHeight="1" x14ac:dyDescent="0.25">
      <c r="A1416" s="245"/>
      <c r="B1416" s="204"/>
      <c r="C1416" s="218"/>
      <c r="D1416" s="218"/>
      <c r="E1416" s="218"/>
      <c r="F1416" s="218"/>
      <c r="G1416" s="218"/>
      <c r="H1416" s="188"/>
      <c r="I1416" s="188"/>
      <c r="J1416" s="188"/>
      <c r="K1416" s="202"/>
      <c r="O1416" s="192"/>
      <c r="P1416" s="192"/>
    </row>
    <row r="1417" spans="1:16" ht="19.95" customHeight="1" x14ac:dyDescent="0.25">
      <c r="A1417" s="245"/>
      <c r="B1417" s="204"/>
      <c r="C1417" s="218"/>
      <c r="D1417" s="218"/>
      <c r="E1417" s="218"/>
      <c r="F1417" s="218"/>
      <c r="G1417" s="218"/>
      <c r="H1417" s="188"/>
      <c r="I1417" s="188"/>
      <c r="J1417" s="188"/>
      <c r="K1417" s="202"/>
      <c r="O1417" s="192"/>
      <c r="P1417" s="192"/>
    </row>
    <row r="1418" spans="1:16" ht="19.95" customHeight="1" x14ac:dyDescent="0.25">
      <c r="A1418" s="245"/>
      <c r="B1418" s="204"/>
      <c r="C1418" s="218"/>
      <c r="D1418" s="218"/>
      <c r="E1418" s="218"/>
      <c r="F1418" s="218"/>
      <c r="G1418" s="218"/>
      <c r="H1418" s="188"/>
      <c r="I1418" s="188"/>
      <c r="J1418" s="188"/>
      <c r="K1418" s="202"/>
      <c r="O1418" s="192"/>
      <c r="P1418" s="192"/>
    </row>
    <row r="1419" spans="1:16" ht="19.95" customHeight="1" x14ac:dyDescent="0.25">
      <c r="A1419" s="245"/>
      <c r="B1419" s="204"/>
      <c r="C1419" s="218"/>
      <c r="D1419" s="218"/>
      <c r="E1419" s="218"/>
      <c r="F1419" s="218"/>
      <c r="G1419" s="218"/>
      <c r="H1419" s="188"/>
      <c r="I1419" s="188"/>
      <c r="J1419" s="188"/>
      <c r="K1419" s="202"/>
      <c r="O1419" s="192"/>
      <c r="P1419" s="192"/>
    </row>
    <row r="1420" spans="1:16" ht="19.95" customHeight="1" x14ac:dyDescent="0.25">
      <c r="A1420" s="245"/>
      <c r="B1420" s="204"/>
      <c r="C1420" s="218"/>
      <c r="D1420" s="218"/>
      <c r="E1420" s="218"/>
      <c r="F1420" s="218"/>
      <c r="G1420" s="218"/>
      <c r="H1420" s="188"/>
      <c r="I1420" s="188"/>
      <c r="J1420" s="188"/>
      <c r="K1420" s="202"/>
      <c r="O1420" s="192"/>
      <c r="P1420" s="192"/>
    </row>
    <row r="1421" spans="1:16" ht="19.95" customHeight="1" x14ac:dyDescent="0.25">
      <c r="A1421" s="245"/>
      <c r="B1421" s="204"/>
      <c r="C1421" s="218"/>
      <c r="D1421" s="218"/>
      <c r="E1421" s="218"/>
      <c r="F1421" s="218"/>
      <c r="G1421" s="218"/>
      <c r="H1421" s="188"/>
      <c r="I1421" s="188"/>
      <c r="J1421" s="188"/>
      <c r="K1421" s="202"/>
      <c r="O1421" s="192"/>
      <c r="P1421" s="192"/>
    </row>
    <row r="1422" spans="1:16" ht="19.95" customHeight="1" x14ac:dyDescent="0.25">
      <c r="A1422" s="245"/>
      <c r="B1422" s="204"/>
      <c r="C1422" s="218"/>
      <c r="D1422" s="218"/>
      <c r="E1422" s="218"/>
      <c r="F1422" s="218"/>
      <c r="G1422" s="218"/>
      <c r="H1422" s="188"/>
      <c r="I1422" s="188"/>
      <c r="J1422" s="188"/>
      <c r="K1422" s="202"/>
      <c r="O1422" s="192"/>
      <c r="P1422" s="192"/>
    </row>
    <row r="1423" spans="1:16" ht="19.95" customHeight="1" x14ac:dyDescent="0.25">
      <c r="A1423" s="245"/>
      <c r="B1423" s="204"/>
      <c r="C1423" s="218"/>
      <c r="D1423" s="218"/>
      <c r="E1423" s="218"/>
      <c r="F1423" s="218"/>
      <c r="G1423" s="218"/>
      <c r="H1423" s="188"/>
      <c r="I1423" s="188"/>
      <c r="J1423" s="188"/>
      <c r="K1423" s="202"/>
      <c r="O1423" s="192"/>
      <c r="P1423" s="192"/>
    </row>
    <row r="1424" spans="1:16" ht="19.95" customHeight="1" x14ac:dyDescent="0.25">
      <c r="A1424" s="245"/>
      <c r="B1424" s="204"/>
      <c r="C1424" s="218"/>
      <c r="D1424" s="218"/>
      <c r="E1424" s="218"/>
      <c r="F1424" s="218"/>
      <c r="G1424" s="218"/>
      <c r="H1424" s="188"/>
      <c r="I1424" s="188"/>
      <c r="J1424" s="188"/>
      <c r="K1424" s="202"/>
      <c r="O1424" s="192"/>
      <c r="P1424" s="192"/>
    </row>
    <row r="1425" spans="1:16" ht="19.95" customHeight="1" x14ac:dyDescent="0.25">
      <c r="A1425" s="245"/>
      <c r="B1425" s="204"/>
      <c r="C1425" s="218"/>
      <c r="D1425" s="218"/>
      <c r="E1425" s="218"/>
      <c r="F1425" s="218"/>
      <c r="G1425" s="218"/>
      <c r="H1425" s="188"/>
      <c r="I1425" s="188"/>
      <c r="J1425" s="188"/>
      <c r="K1425" s="202"/>
      <c r="O1425" s="192"/>
      <c r="P1425" s="192"/>
    </row>
    <row r="1426" spans="1:16" ht="19.95" customHeight="1" x14ac:dyDescent="0.25">
      <c r="A1426" s="245"/>
      <c r="B1426" s="204"/>
      <c r="C1426" s="218"/>
      <c r="D1426" s="218"/>
      <c r="E1426" s="218"/>
      <c r="F1426" s="218"/>
      <c r="G1426" s="218"/>
      <c r="H1426" s="188"/>
      <c r="I1426" s="188"/>
      <c r="J1426" s="188"/>
      <c r="K1426" s="202"/>
      <c r="O1426" s="192"/>
      <c r="P1426" s="192"/>
    </row>
    <row r="1427" spans="1:16" ht="19.95" customHeight="1" x14ac:dyDescent="0.25">
      <c r="A1427" s="245"/>
      <c r="B1427" s="204"/>
      <c r="C1427" s="218"/>
      <c r="D1427" s="218"/>
      <c r="E1427" s="218"/>
      <c r="F1427" s="218"/>
      <c r="G1427" s="218"/>
      <c r="H1427" s="188"/>
      <c r="I1427" s="188"/>
      <c r="J1427" s="188"/>
      <c r="K1427" s="202"/>
      <c r="O1427" s="192"/>
      <c r="P1427" s="192"/>
    </row>
    <row r="1428" spans="1:16" ht="19.95" customHeight="1" x14ac:dyDescent="0.25">
      <c r="A1428" s="245"/>
      <c r="B1428" s="204"/>
      <c r="C1428" s="218"/>
      <c r="D1428" s="218"/>
      <c r="E1428" s="218"/>
      <c r="F1428" s="218"/>
      <c r="G1428" s="218"/>
      <c r="H1428" s="188"/>
      <c r="I1428" s="188"/>
      <c r="J1428" s="188"/>
      <c r="K1428" s="202"/>
      <c r="O1428" s="192"/>
      <c r="P1428" s="192"/>
    </row>
    <row r="1429" spans="1:16" ht="19.95" customHeight="1" x14ac:dyDescent="0.25">
      <c r="A1429" s="245"/>
      <c r="B1429" s="204"/>
      <c r="C1429" s="218"/>
      <c r="D1429" s="218"/>
      <c r="E1429" s="218"/>
      <c r="F1429" s="218"/>
      <c r="G1429" s="218"/>
      <c r="H1429" s="188"/>
      <c r="I1429" s="188"/>
      <c r="J1429" s="188"/>
      <c r="K1429" s="202"/>
      <c r="O1429" s="192"/>
      <c r="P1429" s="192"/>
    </row>
    <row r="1430" spans="1:16" ht="19.95" customHeight="1" x14ac:dyDescent="0.25">
      <c r="A1430" s="245"/>
      <c r="B1430" s="204"/>
      <c r="C1430" s="218"/>
      <c r="D1430" s="218"/>
      <c r="E1430" s="218"/>
      <c r="F1430" s="218"/>
      <c r="G1430" s="218"/>
      <c r="H1430" s="188"/>
      <c r="I1430" s="188"/>
      <c r="J1430" s="188"/>
      <c r="K1430" s="202"/>
      <c r="O1430" s="192"/>
      <c r="P1430" s="192"/>
    </row>
    <row r="1431" spans="1:16" ht="19.95" customHeight="1" x14ac:dyDescent="0.25">
      <c r="A1431" s="245"/>
      <c r="B1431" s="204"/>
      <c r="C1431" s="218"/>
      <c r="D1431" s="218"/>
      <c r="E1431" s="218"/>
      <c r="F1431" s="218"/>
      <c r="G1431" s="218"/>
      <c r="H1431" s="188"/>
      <c r="I1431" s="188"/>
      <c r="J1431" s="188"/>
      <c r="K1431" s="202"/>
      <c r="O1431" s="192"/>
      <c r="P1431" s="192"/>
    </row>
    <row r="1432" spans="1:16" ht="19.95" customHeight="1" x14ac:dyDescent="0.25">
      <c r="A1432" s="245"/>
      <c r="B1432" s="204"/>
      <c r="C1432" s="218"/>
      <c r="D1432" s="218"/>
      <c r="E1432" s="218"/>
      <c r="F1432" s="218"/>
      <c r="G1432" s="218"/>
      <c r="H1432" s="188"/>
      <c r="I1432" s="188"/>
      <c r="J1432" s="188"/>
      <c r="K1432" s="202"/>
      <c r="O1432" s="192"/>
      <c r="P1432" s="192"/>
    </row>
    <row r="1433" spans="1:16" ht="19.95" customHeight="1" x14ac:dyDescent="0.25">
      <c r="A1433" s="245"/>
      <c r="B1433" s="204"/>
      <c r="C1433" s="218"/>
      <c r="D1433" s="218"/>
      <c r="E1433" s="218"/>
      <c r="F1433" s="218"/>
      <c r="G1433" s="218"/>
      <c r="H1433" s="188"/>
      <c r="I1433" s="188"/>
      <c r="J1433" s="188"/>
      <c r="K1433" s="202"/>
      <c r="O1433" s="192"/>
      <c r="P1433" s="192"/>
    </row>
    <row r="1434" spans="1:16" ht="19.95" customHeight="1" x14ac:dyDescent="0.25">
      <c r="A1434" s="245"/>
      <c r="B1434" s="204"/>
      <c r="C1434" s="218"/>
      <c r="D1434" s="218"/>
      <c r="E1434" s="218"/>
      <c r="F1434" s="218"/>
      <c r="G1434" s="218"/>
      <c r="H1434" s="188"/>
      <c r="I1434" s="188"/>
      <c r="J1434" s="188"/>
      <c r="K1434" s="202"/>
      <c r="O1434" s="192"/>
      <c r="P1434" s="192"/>
    </row>
    <row r="1435" spans="1:16" ht="19.95" customHeight="1" x14ac:dyDescent="0.25">
      <c r="A1435" s="245"/>
      <c r="B1435" s="204"/>
      <c r="C1435" s="218"/>
      <c r="D1435" s="218"/>
      <c r="E1435" s="218"/>
      <c r="F1435" s="218"/>
      <c r="G1435" s="218"/>
      <c r="H1435" s="188"/>
      <c r="I1435" s="188"/>
      <c r="J1435" s="188"/>
      <c r="K1435" s="202"/>
      <c r="O1435" s="192"/>
      <c r="P1435" s="192"/>
    </row>
    <row r="1436" spans="1:16" ht="19.95" customHeight="1" x14ac:dyDescent="0.25">
      <c r="A1436" s="245"/>
      <c r="B1436" s="204"/>
      <c r="C1436" s="218"/>
      <c r="D1436" s="218"/>
      <c r="E1436" s="218"/>
      <c r="F1436" s="218"/>
      <c r="G1436" s="218"/>
      <c r="H1436" s="188"/>
      <c r="I1436" s="188"/>
      <c r="J1436" s="188"/>
      <c r="K1436" s="202"/>
      <c r="O1436" s="192"/>
      <c r="P1436" s="192"/>
    </row>
    <row r="1437" spans="1:16" ht="19.95" customHeight="1" x14ac:dyDescent="0.25">
      <c r="A1437" s="245"/>
      <c r="B1437" s="204"/>
      <c r="C1437" s="218"/>
      <c r="D1437" s="218"/>
      <c r="E1437" s="218"/>
      <c r="F1437" s="218"/>
      <c r="G1437" s="218"/>
      <c r="H1437" s="188"/>
      <c r="I1437" s="188"/>
      <c r="J1437" s="188"/>
      <c r="K1437" s="202"/>
      <c r="O1437" s="192"/>
      <c r="P1437" s="192"/>
    </row>
    <row r="1438" spans="1:16" ht="19.95" customHeight="1" x14ac:dyDescent="0.25">
      <c r="A1438" s="245"/>
      <c r="B1438" s="204"/>
      <c r="C1438" s="218"/>
      <c r="D1438" s="218"/>
      <c r="E1438" s="218"/>
      <c r="F1438" s="218"/>
      <c r="G1438" s="218"/>
      <c r="H1438" s="188"/>
      <c r="I1438" s="188"/>
      <c r="J1438" s="188"/>
      <c r="K1438" s="202"/>
      <c r="O1438" s="192"/>
      <c r="P1438" s="192"/>
    </row>
    <row r="1439" spans="1:16" ht="19.95" customHeight="1" x14ac:dyDescent="0.25">
      <c r="A1439" s="245"/>
      <c r="B1439" s="204"/>
      <c r="C1439" s="218"/>
      <c r="D1439" s="218"/>
      <c r="E1439" s="218"/>
      <c r="F1439" s="218"/>
      <c r="G1439" s="218"/>
      <c r="H1439" s="188"/>
      <c r="I1439" s="188"/>
      <c r="J1439" s="188"/>
      <c r="K1439" s="202"/>
      <c r="O1439" s="192"/>
      <c r="P1439" s="192"/>
    </row>
    <row r="1440" spans="1:16" ht="19.95" customHeight="1" x14ac:dyDescent="0.25">
      <c r="A1440" s="245"/>
      <c r="B1440" s="204"/>
      <c r="C1440" s="218"/>
      <c r="D1440" s="218"/>
      <c r="E1440" s="218"/>
      <c r="F1440" s="218"/>
      <c r="G1440" s="218"/>
      <c r="H1440" s="188"/>
      <c r="I1440" s="188"/>
      <c r="J1440" s="188"/>
      <c r="K1440" s="202"/>
      <c r="O1440" s="192"/>
      <c r="P1440" s="192"/>
    </row>
    <row r="1441" spans="1:16" ht="19.95" customHeight="1" x14ac:dyDescent="0.25">
      <c r="A1441" s="245"/>
      <c r="B1441" s="204"/>
      <c r="C1441" s="218"/>
      <c r="D1441" s="218"/>
      <c r="E1441" s="218"/>
      <c r="F1441" s="218"/>
      <c r="G1441" s="218"/>
      <c r="H1441" s="188"/>
      <c r="I1441" s="188"/>
      <c r="J1441" s="188"/>
      <c r="K1441" s="202"/>
      <c r="O1441" s="192"/>
      <c r="P1441" s="192"/>
    </row>
    <row r="1442" spans="1:16" ht="19.95" customHeight="1" x14ac:dyDescent="0.25">
      <c r="A1442" s="245"/>
      <c r="B1442" s="204"/>
      <c r="C1442" s="218"/>
      <c r="D1442" s="218"/>
      <c r="E1442" s="218"/>
      <c r="F1442" s="218"/>
      <c r="G1442" s="218"/>
      <c r="H1442" s="188"/>
      <c r="I1442" s="188"/>
      <c r="J1442" s="188"/>
      <c r="K1442" s="202"/>
      <c r="O1442" s="192"/>
      <c r="P1442" s="192"/>
    </row>
    <row r="1443" spans="1:16" ht="19.95" customHeight="1" x14ac:dyDescent="0.25">
      <c r="A1443" s="245"/>
      <c r="B1443" s="204"/>
      <c r="C1443" s="218"/>
      <c r="D1443" s="218"/>
      <c r="E1443" s="218"/>
      <c r="F1443" s="218"/>
      <c r="G1443" s="218"/>
      <c r="H1443" s="188"/>
      <c r="I1443" s="188"/>
      <c r="J1443" s="188"/>
      <c r="K1443" s="202"/>
      <c r="O1443" s="192"/>
      <c r="P1443" s="192"/>
    </row>
    <row r="1444" spans="1:16" ht="19.95" customHeight="1" x14ac:dyDescent="0.25">
      <c r="A1444" s="245"/>
      <c r="B1444" s="204"/>
      <c r="C1444" s="218"/>
      <c r="D1444" s="218"/>
      <c r="E1444" s="218"/>
      <c r="F1444" s="218"/>
      <c r="G1444" s="218"/>
      <c r="H1444" s="188"/>
      <c r="I1444" s="188"/>
      <c r="J1444" s="188"/>
      <c r="K1444" s="202"/>
      <c r="O1444" s="192"/>
      <c r="P1444" s="192"/>
    </row>
    <row r="1445" spans="1:16" ht="19.95" customHeight="1" x14ac:dyDescent="0.25">
      <c r="A1445" s="245"/>
      <c r="B1445" s="204"/>
      <c r="C1445" s="218"/>
      <c r="D1445" s="218"/>
      <c r="E1445" s="218"/>
      <c r="F1445" s="218"/>
      <c r="G1445" s="218"/>
      <c r="H1445" s="188"/>
      <c r="I1445" s="188"/>
      <c r="J1445" s="188"/>
      <c r="K1445" s="202"/>
      <c r="O1445" s="192"/>
      <c r="P1445" s="192"/>
    </row>
    <row r="1446" spans="1:16" ht="19.95" customHeight="1" x14ac:dyDescent="0.25">
      <c r="A1446" s="245"/>
      <c r="B1446" s="204"/>
      <c r="C1446" s="218"/>
      <c r="D1446" s="218"/>
      <c r="E1446" s="218"/>
      <c r="F1446" s="218"/>
      <c r="G1446" s="218"/>
      <c r="H1446" s="188"/>
      <c r="I1446" s="188"/>
      <c r="J1446" s="188"/>
      <c r="K1446" s="202"/>
      <c r="O1446" s="192"/>
      <c r="P1446" s="192"/>
    </row>
    <row r="1447" spans="1:16" ht="19.95" customHeight="1" x14ac:dyDescent="0.25">
      <c r="A1447" s="245"/>
      <c r="B1447" s="204"/>
      <c r="C1447" s="218"/>
      <c r="D1447" s="218"/>
      <c r="E1447" s="218"/>
      <c r="F1447" s="218"/>
      <c r="G1447" s="218"/>
      <c r="H1447" s="188"/>
      <c r="I1447" s="188"/>
      <c r="J1447" s="188"/>
      <c r="K1447" s="202"/>
      <c r="O1447" s="192"/>
      <c r="P1447" s="192"/>
    </row>
    <row r="1448" spans="1:16" ht="19.95" customHeight="1" x14ac:dyDescent="0.25">
      <c r="A1448" s="245"/>
      <c r="B1448" s="204"/>
      <c r="C1448" s="218"/>
      <c r="D1448" s="218"/>
      <c r="E1448" s="218"/>
      <c r="F1448" s="218"/>
      <c r="G1448" s="218"/>
      <c r="H1448" s="188"/>
      <c r="I1448" s="188"/>
      <c r="J1448" s="188"/>
      <c r="K1448" s="202"/>
      <c r="O1448" s="192"/>
      <c r="P1448" s="192"/>
    </row>
    <row r="1449" spans="1:16" ht="19.95" customHeight="1" x14ac:dyDescent="0.25">
      <c r="A1449" s="245"/>
      <c r="B1449" s="204"/>
      <c r="C1449" s="218"/>
      <c r="D1449" s="218"/>
      <c r="E1449" s="218"/>
      <c r="F1449" s="218"/>
      <c r="G1449" s="218"/>
      <c r="H1449" s="188"/>
      <c r="I1449" s="188"/>
      <c r="J1449" s="188"/>
      <c r="K1449" s="202"/>
      <c r="O1449" s="192"/>
      <c r="P1449" s="192"/>
    </row>
    <row r="1450" spans="1:16" ht="19.95" customHeight="1" x14ac:dyDescent="0.25">
      <c r="A1450" s="245"/>
      <c r="B1450" s="204"/>
      <c r="C1450" s="218"/>
      <c r="D1450" s="218"/>
      <c r="E1450" s="218"/>
      <c r="F1450" s="218"/>
      <c r="G1450" s="218"/>
      <c r="H1450" s="188"/>
      <c r="I1450" s="188"/>
      <c r="J1450" s="188"/>
      <c r="K1450" s="202"/>
      <c r="O1450" s="192"/>
      <c r="P1450" s="192"/>
    </row>
    <row r="1451" spans="1:16" ht="19.95" customHeight="1" x14ac:dyDescent="0.25">
      <c r="A1451" s="245"/>
      <c r="B1451" s="204"/>
      <c r="C1451" s="218"/>
      <c r="D1451" s="218"/>
      <c r="E1451" s="218"/>
      <c r="F1451" s="218"/>
      <c r="G1451" s="218"/>
      <c r="H1451" s="188"/>
      <c r="I1451" s="188"/>
      <c r="J1451" s="188"/>
      <c r="K1451" s="202"/>
      <c r="O1451" s="192"/>
      <c r="P1451" s="192"/>
    </row>
    <row r="1452" spans="1:16" ht="19.95" customHeight="1" x14ac:dyDescent="0.25">
      <c r="A1452" s="245"/>
      <c r="B1452" s="204"/>
      <c r="C1452" s="218"/>
      <c r="D1452" s="218"/>
      <c r="E1452" s="218"/>
      <c r="F1452" s="218"/>
      <c r="G1452" s="218"/>
      <c r="H1452" s="188"/>
      <c r="I1452" s="188"/>
      <c r="J1452" s="188"/>
      <c r="K1452" s="202"/>
      <c r="O1452" s="192"/>
      <c r="P1452" s="192"/>
    </row>
    <row r="1453" spans="1:16" ht="19.95" customHeight="1" x14ac:dyDescent="0.25">
      <c r="A1453" s="245"/>
      <c r="B1453" s="204"/>
      <c r="C1453" s="218"/>
      <c r="D1453" s="218"/>
      <c r="E1453" s="218"/>
      <c r="F1453" s="218"/>
      <c r="G1453" s="218"/>
      <c r="H1453" s="188"/>
      <c r="I1453" s="188"/>
      <c r="J1453" s="188"/>
      <c r="K1453" s="202"/>
      <c r="O1453" s="192"/>
      <c r="P1453" s="192"/>
    </row>
    <row r="1454" spans="1:16" ht="19.95" customHeight="1" x14ac:dyDescent="0.25">
      <c r="A1454" s="245"/>
      <c r="B1454" s="204"/>
      <c r="C1454" s="218"/>
      <c r="D1454" s="218"/>
      <c r="E1454" s="218"/>
      <c r="F1454" s="218"/>
      <c r="G1454" s="218"/>
      <c r="H1454" s="188"/>
      <c r="I1454" s="188"/>
      <c r="J1454" s="188"/>
      <c r="K1454" s="202"/>
      <c r="O1454" s="192"/>
      <c r="P1454" s="192"/>
    </row>
    <row r="1455" spans="1:16" ht="19.95" customHeight="1" x14ac:dyDescent="0.25">
      <c r="A1455" s="245"/>
      <c r="B1455" s="204"/>
      <c r="C1455" s="218"/>
      <c r="D1455" s="218"/>
      <c r="E1455" s="218"/>
      <c r="F1455" s="218"/>
      <c r="G1455" s="218"/>
      <c r="H1455" s="188"/>
      <c r="I1455" s="188"/>
      <c r="J1455" s="188"/>
      <c r="K1455" s="202"/>
      <c r="O1455" s="192"/>
      <c r="P1455" s="192"/>
    </row>
    <row r="1456" spans="1:16" ht="19.95" customHeight="1" x14ac:dyDescent="0.25">
      <c r="A1456" s="245"/>
      <c r="B1456" s="204"/>
      <c r="C1456" s="218"/>
      <c r="D1456" s="218"/>
      <c r="E1456" s="218"/>
      <c r="F1456" s="218"/>
      <c r="G1456" s="218"/>
      <c r="H1456" s="188"/>
      <c r="I1456" s="188"/>
      <c r="J1456" s="188"/>
      <c r="K1456" s="202"/>
      <c r="O1456" s="192"/>
      <c r="P1456" s="192"/>
    </row>
    <row r="1457" spans="1:16" ht="19.95" customHeight="1" x14ac:dyDescent="0.25">
      <c r="A1457" s="245"/>
      <c r="B1457" s="204"/>
      <c r="C1457" s="218"/>
      <c r="D1457" s="218"/>
      <c r="E1457" s="218"/>
      <c r="F1457" s="218"/>
      <c r="G1457" s="218"/>
      <c r="H1457" s="188"/>
      <c r="I1457" s="188"/>
      <c r="J1457" s="188"/>
      <c r="K1457" s="202"/>
      <c r="O1457" s="192"/>
      <c r="P1457" s="192"/>
    </row>
    <row r="1458" spans="1:16" ht="19.95" customHeight="1" x14ac:dyDescent="0.25">
      <c r="A1458" s="245"/>
      <c r="B1458" s="204"/>
      <c r="C1458" s="218"/>
      <c r="D1458" s="218"/>
      <c r="E1458" s="218"/>
      <c r="F1458" s="218"/>
      <c r="G1458" s="218"/>
      <c r="H1458" s="188"/>
      <c r="I1458" s="188"/>
      <c r="J1458" s="188"/>
      <c r="K1458" s="202"/>
      <c r="O1458" s="192"/>
      <c r="P1458" s="192"/>
    </row>
    <row r="1459" spans="1:16" ht="19.95" customHeight="1" x14ac:dyDescent="0.25">
      <c r="A1459" s="245"/>
      <c r="B1459" s="204"/>
      <c r="C1459" s="218"/>
      <c r="D1459" s="218"/>
      <c r="E1459" s="218"/>
      <c r="F1459" s="218"/>
      <c r="G1459" s="218"/>
      <c r="H1459" s="188"/>
      <c r="I1459" s="188"/>
      <c r="J1459" s="188"/>
      <c r="K1459" s="202"/>
      <c r="O1459" s="192"/>
      <c r="P1459" s="192"/>
    </row>
    <row r="1460" spans="1:16" ht="19.95" customHeight="1" x14ac:dyDescent="0.25">
      <c r="A1460" s="245"/>
      <c r="B1460" s="204"/>
      <c r="C1460" s="218"/>
      <c r="D1460" s="218"/>
      <c r="E1460" s="218"/>
      <c r="F1460" s="218"/>
      <c r="G1460" s="218"/>
      <c r="H1460" s="188"/>
      <c r="I1460" s="188"/>
      <c r="J1460" s="188"/>
      <c r="K1460" s="202"/>
      <c r="O1460" s="192"/>
      <c r="P1460" s="192"/>
    </row>
    <row r="1461" spans="1:16" ht="19.95" customHeight="1" x14ac:dyDescent="0.25">
      <c r="A1461" s="245"/>
      <c r="B1461" s="204"/>
      <c r="C1461" s="218"/>
      <c r="D1461" s="218"/>
      <c r="E1461" s="218"/>
      <c r="F1461" s="218"/>
      <c r="G1461" s="218"/>
      <c r="H1461" s="188"/>
      <c r="I1461" s="188"/>
      <c r="J1461" s="188"/>
      <c r="K1461" s="202"/>
      <c r="O1461" s="192"/>
      <c r="P1461" s="192"/>
    </row>
    <row r="1462" spans="1:16" ht="19.95" customHeight="1" x14ac:dyDescent="0.25">
      <c r="A1462" s="245"/>
      <c r="B1462" s="204"/>
      <c r="C1462" s="218"/>
      <c r="D1462" s="218"/>
      <c r="E1462" s="218"/>
      <c r="F1462" s="218"/>
      <c r="G1462" s="218"/>
      <c r="H1462" s="188"/>
      <c r="I1462" s="188"/>
      <c r="J1462" s="188"/>
      <c r="K1462" s="202"/>
      <c r="O1462" s="192"/>
      <c r="P1462" s="192"/>
    </row>
    <row r="1463" spans="1:16" ht="19.95" customHeight="1" x14ac:dyDescent="0.25">
      <c r="A1463" s="245"/>
      <c r="B1463" s="204"/>
      <c r="C1463" s="218"/>
      <c r="D1463" s="218"/>
      <c r="E1463" s="218"/>
      <c r="F1463" s="218"/>
      <c r="G1463" s="218"/>
      <c r="H1463" s="188"/>
      <c r="I1463" s="188"/>
      <c r="J1463" s="188"/>
      <c r="K1463" s="202"/>
      <c r="O1463" s="192"/>
      <c r="P1463" s="192"/>
    </row>
    <row r="1464" spans="1:16" ht="19.95" customHeight="1" x14ac:dyDescent="0.25">
      <c r="A1464" s="245"/>
      <c r="B1464" s="204"/>
      <c r="C1464" s="218"/>
      <c r="D1464" s="218"/>
      <c r="E1464" s="218"/>
      <c r="F1464" s="218"/>
      <c r="G1464" s="218"/>
      <c r="H1464" s="188"/>
      <c r="I1464" s="188"/>
      <c r="J1464" s="188"/>
      <c r="K1464" s="202"/>
      <c r="O1464" s="192"/>
      <c r="P1464" s="192"/>
    </row>
    <row r="1465" spans="1:16" ht="19.95" customHeight="1" x14ac:dyDescent="0.25">
      <c r="A1465" s="245"/>
      <c r="B1465" s="204"/>
      <c r="C1465" s="218"/>
      <c r="D1465" s="218"/>
      <c r="E1465" s="218"/>
      <c r="F1465" s="218"/>
      <c r="G1465" s="218"/>
      <c r="H1465" s="188"/>
      <c r="I1465" s="188"/>
      <c r="J1465" s="188"/>
      <c r="K1465" s="202"/>
      <c r="O1465" s="192"/>
      <c r="P1465" s="192"/>
    </row>
    <row r="1466" spans="1:16" ht="19.95" customHeight="1" x14ac:dyDescent="0.25">
      <c r="A1466" s="245"/>
      <c r="B1466" s="204"/>
      <c r="C1466" s="218"/>
      <c r="D1466" s="218"/>
      <c r="E1466" s="218"/>
      <c r="F1466" s="218"/>
      <c r="G1466" s="218"/>
      <c r="H1466" s="188"/>
      <c r="I1466" s="188"/>
      <c r="J1466" s="188"/>
      <c r="K1466" s="202"/>
      <c r="O1466" s="192"/>
      <c r="P1466" s="192"/>
    </row>
    <row r="1467" spans="1:16" ht="19.95" customHeight="1" x14ac:dyDescent="0.25">
      <c r="A1467" s="245"/>
      <c r="B1467" s="204"/>
      <c r="C1467" s="218"/>
      <c r="D1467" s="218"/>
      <c r="E1467" s="218"/>
      <c r="F1467" s="218"/>
      <c r="G1467" s="218"/>
      <c r="H1467" s="188"/>
      <c r="I1467" s="188"/>
      <c r="J1467" s="188"/>
      <c r="K1467" s="202"/>
      <c r="O1467" s="192"/>
      <c r="P1467" s="192"/>
    </row>
    <row r="1468" spans="1:16" ht="19.95" customHeight="1" x14ac:dyDescent="0.25">
      <c r="A1468" s="245"/>
      <c r="B1468" s="204"/>
      <c r="C1468" s="218"/>
      <c r="D1468" s="218"/>
      <c r="E1468" s="218"/>
      <c r="F1468" s="218"/>
      <c r="G1468" s="218"/>
      <c r="H1468" s="188"/>
      <c r="I1468" s="188"/>
      <c r="J1468" s="188"/>
      <c r="K1468" s="202"/>
      <c r="O1468" s="192"/>
      <c r="P1468" s="192"/>
    </row>
    <row r="1469" spans="1:16" ht="19.95" customHeight="1" x14ac:dyDescent="0.25">
      <c r="A1469" s="245"/>
      <c r="B1469" s="204"/>
      <c r="C1469" s="218"/>
      <c r="D1469" s="218"/>
      <c r="E1469" s="218"/>
      <c r="F1469" s="218"/>
      <c r="G1469" s="218"/>
      <c r="H1469" s="188"/>
      <c r="I1469" s="188"/>
      <c r="J1469" s="188"/>
      <c r="K1469" s="202"/>
      <c r="O1469" s="192"/>
      <c r="P1469" s="192"/>
    </row>
    <row r="1470" spans="1:16" ht="19.95" customHeight="1" x14ac:dyDescent="0.25">
      <c r="A1470" s="245"/>
      <c r="B1470" s="204"/>
      <c r="C1470" s="218"/>
      <c r="D1470" s="218"/>
      <c r="E1470" s="218"/>
      <c r="F1470" s="218"/>
      <c r="G1470" s="218"/>
      <c r="H1470" s="188"/>
      <c r="I1470" s="188"/>
      <c r="J1470" s="188"/>
      <c r="K1470" s="202"/>
      <c r="O1470" s="192"/>
      <c r="P1470" s="192"/>
    </row>
    <row r="1471" spans="1:16" ht="19.95" customHeight="1" x14ac:dyDescent="0.25">
      <c r="A1471" s="245"/>
      <c r="B1471" s="204"/>
      <c r="C1471" s="218"/>
      <c r="D1471" s="218"/>
      <c r="E1471" s="218"/>
      <c r="F1471" s="218"/>
      <c r="G1471" s="218"/>
      <c r="H1471" s="188"/>
      <c r="I1471" s="188"/>
      <c r="J1471" s="188"/>
      <c r="K1471" s="202"/>
      <c r="O1471" s="192"/>
      <c r="P1471" s="192"/>
    </row>
    <row r="1472" spans="1:16" ht="19.95" customHeight="1" x14ac:dyDescent="0.25">
      <c r="A1472" s="245"/>
      <c r="B1472" s="204"/>
      <c r="C1472" s="218"/>
      <c r="D1472" s="218"/>
      <c r="E1472" s="218"/>
      <c r="F1472" s="218"/>
      <c r="G1472" s="218"/>
      <c r="H1472" s="188"/>
      <c r="I1472" s="188"/>
      <c r="J1472" s="188"/>
      <c r="K1472" s="202"/>
      <c r="O1472" s="192"/>
      <c r="P1472" s="192"/>
    </row>
    <row r="1473" spans="1:16" ht="19.95" customHeight="1" x14ac:dyDescent="0.25">
      <c r="A1473" s="245"/>
      <c r="B1473" s="204"/>
      <c r="C1473" s="218"/>
      <c r="D1473" s="218"/>
      <c r="E1473" s="218"/>
      <c r="F1473" s="218"/>
      <c r="G1473" s="218"/>
      <c r="H1473" s="188"/>
      <c r="I1473" s="188"/>
      <c r="J1473" s="188"/>
      <c r="K1473" s="202"/>
      <c r="O1473" s="192"/>
      <c r="P1473" s="192"/>
    </row>
    <row r="1474" spans="1:16" ht="19.95" customHeight="1" x14ac:dyDescent="0.25">
      <c r="A1474" s="245"/>
      <c r="B1474" s="204"/>
      <c r="C1474" s="218"/>
      <c r="D1474" s="218"/>
      <c r="E1474" s="218"/>
      <c r="F1474" s="218"/>
      <c r="G1474" s="218"/>
      <c r="H1474" s="188"/>
      <c r="I1474" s="188"/>
      <c r="J1474" s="188"/>
      <c r="K1474" s="202"/>
      <c r="O1474" s="192"/>
      <c r="P1474" s="192"/>
    </row>
    <row r="1475" spans="1:16" ht="19.95" customHeight="1" x14ac:dyDescent="0.25">
      <c r="A1475" s="245"/>
      <c r="B1475" s="204"/>
      <c r="C1475" s="218"/>
      <c r="D1475" s="218"/>
      <c r="E1475" s="218"/>
      <c r="F1475" s="218"/>
      <c r="G1475" s="218"/>
      <c r="H1475" s="188"/>
      <c r="I1475" s="188"/>
      <c r="J1475" s="188"/>
      <c r="K1475" s="202"/>
      <c r="O1475" s="192"/>
      <c r="P1475" s="192"/>
    </row>
    <row r="1476" spans="1:16" ht="19.95" customHeight="1" x14ac:dyDescent="0.25">
      <c r="A1476" s="245"/>
      <c r="B1476" s="204"/>
      <c r="C1476" s="218"/>
      <c r="D1476" s="218"/>
      <c r="E1476" s="218"/>
      <c r="F1476" s="218"/>
      <c r="G1476" s="218"/>
      <c r="H1476" s="188"/>
      <c r="I1476" s="188"/>
      <c r="J1476" s="188"/>
      <c r="K1476" s="202"/>
      <c r="O1476" s="192"/>
      <c r="P1476" s="192"/>
    </row>
    <row r="1477" spans="1:16" ht="19.95" customHeight="1" x14ac:dyDescent="0.25">
      <c r="A1477" s="245"/>
      <c r="B1477" s="204"/>
      <c r="C1477" s="218"/>
      <c r="D1477" s="218"/>
      <c r="E1477" s="218"/>
      <c r="F1477" s="218"/>
      <c r="G1477" s="218"/>
      <c r="H1477" s="188"/>
      <c r="I1477" s="188"/>
      <c r="J1477" s="188"/>
      <c r="K1477" s="202"/>
      <c r="O1477" s="192"/>
      <c r="P1477" s="192"/>
    </row>
    <row r="1478" spans="1:16" ht="19.95" customHeight="1" x14ac:dyDescent="0.25">
      <c r="A1478" s="245"/>
      <c r="B1478" s="204"/>
      <c r="C1478" s="218"/>
      <c r="D1478" s="218"/>
      <c r="E1478" s="218"/>
      <c r="F1478" s="218"/>
      <c r="G1478" s="218"/>
      <c r="H1478" s="188"/>
      <c r="I1478" s="188"/>
      <c r="J1478" s="188"/>
      <c r="K1478" s="202"/>
      <c r="O1478" s="192"/>
      <c r="P1478" s="192"/>
    </row>
    <row r="1479" spans="1:16" ht="19.95" customHeight="1" x14ac:dyDescent="0.25">
      <c r="A1479" s="245"/>
      <c r="B1479" s="204"/>
      <c r="C1479" s="218"/>
      <c r="D1479" s="218"/>
      <c r="E1479" s="218"/>
      <c r="F1479" s="218"/>
      <c r="G1479" s="218"/>
      <c r="H1479" s="188"/>
      <c r="I1479" s="188"/>
      <c r="J1479" s="188"/>
      <c r="K1479" s="202"/>
      <c r="O1479" s="192"/>
      <c r="P1479" s="192"/>
    </row>
    <row r="1480" spans="1:16" ht="19.95" customHeight="1" x14ac:dyDescent="0.25">
      <c r="A1480" s="245"/>
      <c r="B1480" s="204"/>
      <c r="C1480" s="218"/>
      <c r="D1480" s="218"/>
      <c r="E1480" s="218"/>
      <c r="F1480" s="218"/>
      <c r="G1480" s="218"/>
      <c r="H1480" s="188"/>
      <c r="I1480" s="188"/>
      <c r="J1480" s="188"/>
      <c r="K1480" s="202"/>
      <c r="O1480" s="192"/>
      <c r="P1480" s="192"/>
    </row>
    <row r="1481" spans="1:16" ht="19.95" customHeight="1" x14ac:dyDescent="0.25">
      <c r="A1481" s="245"/>
      <c r="B1481" s="204"/>
      <c r="C1481" s="218"/>
      <c r="D1481" s="218"/>
      <c r="E1481" s="218"/>
      <c r="F1481" s="218"/>
      <c r="G1481" s="218"/>
      <c r="H1481" s="188"/>
      <c r="I1481" s="188"/>
      <c r="J1481" s="188"/>
      <c r="K1481" s="202"/>
      <c r="O1481" s="192"/>
      <c r="P1481" s="192"/>
    </row>
    <row r="1482" spans="1:16" ht="19.95" customHeight="1" x14ac:dyDescent="0.25">
      <c r="A1482" s="245"/>
      <c r="B1482" s="204"/>
      <c r="C1482" s="218"/>
      <c r="D1482" s="218"/>
      <c r="E1482" s="218"/>
      <c r="F1482" s="218"/>
      <c r="G1482" s="218"/>
      <c r="H1482" s="188"/>
      <c r="I1482" s="188"/>
      <c r="J1482" s="188"/>
      <c r="K1482" s="202"/>
      <c r="O1482" s="192"/>
      <c r="P1482" s="192"/>
    </row>
    <row r="1483" spans="1:16" ht="19.95" customHeight="1" x14ac:dyDescent="0.25">
      <c r="A1483" s="245"/>
      <c r="B1483" s="204"/>
      <c r="C1483" s="218"/>
      <c r="D1483" s="218"/>
      <c r="E1483" s="218"/>
      <c r="F1483" s="218"/>
      <c r="G1483" s="218"/>
      <c r="H1483" s="188"/>
      <c r="I1483" s="188"/>
      <c r="J1483" s="188"/>
      <c r="K1483" s="202"/>
      <c r="O1483" s="192"/>
      <c r="P1483" s="192"/>
    </row>
    <row r="1484" spans="1:16" ht="19.95" customHeight="1" x14ac:dyDescent="0.25">
      <c r="A1484" s="245"/>
      <c r="B1484" s="204"/>
      <c r="C1484" s="218"/>
      <c r="D1484" s="218"/>
      <c r="E1484" s="218"/>
      <c r="F1484" s="218"/>
      <c r="G1484" s="218"/>
      <c r="H1484" s="188"/>
      <c r="I1484" s="188"/>
      <c r="J1484" s="188"/>
      <c r="K1484" s="202"/>
      <c r="O1484" s="192"/>
      <c r="P1484" s="192"/>
    </row>
    <row r="1485" spans="1:16" ht="19.95" customHeight="1" x14ac:dyDescent="0.25">
      <c r="A1485" s="245"/>
      <c r="B1485" s="204"/>
      <c r="C1485" s="218"/>
      <c r="D1485" s="218"/>
      <c r="E1485" s="218"/>
      <c r="F1485" s="218"/>
      <c r="G1485" s="218"/>
      <c r="H1485" s="188"/>
      <c r="I1485" s="188"/>
      <c r="J1485" s="188"/>
      <c r="K1485" s="202"/>
      <c r="O1485" s="192"/>
      <c r="P1485" s="192"/>
    </row>
    <row r="1486" spans="1:16" ht="19.95" customHeight="1" x14ac:dyDescent="0.25">
      <c r="A1486" s="245"/>
      <c r="B1486" s="204"/>
      <c r="C1486" s="218"/>
      <c r="D1486" s="218"/>
      <c r="E1486" s="218"/>
      <c r="F1486" s="218"/>
      <c r="G1486" s="218"/>
      <c r="H1486" s="188"/>
      <c r="I1486" s="188"/>
      <c r="J1486" s="188"/>
      <c r="K1486" s="202"/>
      <c r="O1486" s="192"/>
      <c r="P1486" s="192"/>
    </row>
    <row r="1487" spans="1:16" ht="19.95" customHeight="1" x14ac:dyDescent="0.25">
      <c r="A1487" s="245"/>
      <c r="B1487" s="204"/>
      <c r="C1487" s="218"/>
      <c r="D1487" s="218"/>
      <c r="E1487" s="218"/>
      <c r="F1487" s="218"/>
      <c r="G1487" s="218"/>
      <c r="H1487" s="188"/>
      <c r="I1487" s="188"/>
      <c r="J1487" s="188"/>
      <c r="K1487" s="202"/>
      <c r="O1487" s="192"/>
      <c r="P1487" s="192"/>
    </row>
    <row r="1488" spans="1:16" ht="19.95" customHeight="1" x14ac:dyDescent="0.25">
      <c r="A1488" s="245"/>
      <c r="B1488" s="204"/>
      <c r="C1488" s="218"/>
      <c r="D1488" s="218"/>
      <c r="E1488" s="218"/>
      <c r="F1488" s="218"/>
      <c r="G1488" s="218"/>
      <c r="H1488" s="188"/>
      <c r="I1488" s="188"/>
      <c r="J1488" s="188"/>
      <c r="K1488" s="202"/>
      <c r="O1488" s="192"/>
      <c r="P1488" s="192"/>
    </row>
    <row r="1489" spans="1:16" ht="19.95" customHeight="1" x14ac:dyDescent="0.25">
      <c r="A1489" s="245"/>
      <c r="B1489" s="204"/>
      <c r="C1489" s="218"/>
      <c r="D1489" s="218"/>
      <c r="E1489" s="218"/>
      <c r="F1489" s="218"/>
      <c r="G1489" s="218"/>
      <c r="H1489" s="188"/>
      <c r="I1489" s="188"/>
      <c r="J1489" s="188"/>
      <c r="K1489" s="202"/>
      <c r="O1489" s="192"/>
      <c r="P1489" s="192"/>
    </row>
    <row r="1490" spans="1:16" ht="19.95" customHeight="1" x14ac:dyDescent="0.25">
      <c r="A1490" s="245"/>
      <c r="B1490" s="204"/>
      <c r="C1490" s="218"/>
      <c r="D1490" s="218"/>
      <c r="E1490" s="218"/>
      <c r="F1490" s="218"/>
      <c r="G1490" s="218"/>
      <c r="H1490" s="188"/>
      <c r="I1490" s="188"/>
      <c r="J1490" s="188"/>
      <c r="K1490" s="202"/>
      <c r="O1490" s="192"/>
      <c r="P1490" s="192"/>
    </row>
    <row r="1491" spans="1:16" ht="19.95" customHeight="1" x14ac:dyDescent="0.25">
      <c r="A1491" s="245"/>
      <c r="B1491" s="204"/>
      <c r="C1491" s="218"/>
      <c r="D1491" s="218"/>
      <c r="E1491" s="218"/>
      <c r="F1491" s="218"/>
      <c r="G1491" s="218"/>
      <c r="H1491" s="188"/>
      <c r="I1491" s="188"/>
      <c r="J1491" s="188"/>
      <c r="K1491" s="202"/>
      <c r="O1491" s="192"/>
      <c r="P1491" s="192"/>
    </row>
    <row r="1492" spans="1:16" ht="19.95" customHeight="1" x14ac:dyDescent="0.25">
      <c r="A1492" s="245"/>
      <c r="B1492" s="204"/>
      <c r="C1492" s="218"/>
      <c r="D1492" s="218"/>
      <c r="E1492" s="218"/>
      <c r="F1492" s="218"/>
      <c r="G1492" s="218"/>
      <c r="H1492" s="188"/>
      <c r="I1492" s="188"/>
      <c r="J1492" s="188"/>
      <c r="K1492" s="202"/>
      <c r="O1492" s="192"/>
      <c r="P1492" s="192"/>
    </row>
    <row r="1493" spans="1:16" ht="19.95" customHeight="1" x14ac:dyDescent="0.25">
      <c r="A1493" s="245"/>
      <c r="B1493" s="204"/>
      <c r="C1493" s="218"/>
      <c r="D1493" s="218"/>
      <c r="E1493" s="218"/>
      <c r="F1493" s="218"/>
      <c r="G1493" s="218"/>
      <c r="H1493" s="188"/>
      <c r="I1493" s="188"/>
      <c r="J1493" s="188"/>
      <c r="K1493" s="202"/>
      <c r="O1493" s="192"/>
      <c r="P1493" s="192"/>
    </row>
    <row r="1494" spans="1:16" ht="19.95" customHeight="1" x14ac:dyDescent="0.25">
      <c r="A1494" s="245"/>
      <c r="B1494" s="204"/>
      <c r="C1494" s="218"/>
      <c r="D1494" s="218"/>
      <c r="E1494" s="218"/>
      <c r="F1494" s="218"/>
      <c r="G1494" s="218"/>
      <c r="H1494" s="188"/>
      <c r="I1494" s="188"/>
      <c r="J1494" s="188"/>
      <c r="K1494" s="202"/>
      <c r="O1494" s="192"/>
      <c r="P1494" s="192"/>
    </row>
    <row r="1495" spans="1:16" ht="19.95" customHeight="1" x14ac:dyDescent="0.25">
      <c r="A1495" s="245"/>
      <c r="B1495" s="204"/>
      <c r="C1495" s="218"/>
      <c r="D1495" s="218"/>
      <c r="E1495" s="218"/>
      <c r="F1495" s="218"/>
      <c r="G1495" s="218"/>
      <c r="H1495" s="188"/>
      <c r="I1495" s="188"/>
      <c r="J1495" s="188"/>
      <c r="K1495" s="202"/>
      <c r="O1495" s="192"/>
      <c r="P1495" s="192"/>
    </row>
    <row r="1496" spans="1:16" ht="19.95" customHeight="1" x14ac:dyDescent="0.25">
      <c r="A1496" s="245"/>
      <c r="B1496" s="204"/>
      <c r="C1496" s="218"/>
      <c r="D1496" s="218"/>
      <c r="E1496" s="218"/>
      <c r="F1496" s="218"/>
      <c r="G1496" s="218"/>
      <c r="H1496" s="188"/>
      <c r="I1496" s="188"/>
      <c r="J1496" s="188"/>
      <c r="K1496" s="202"/>
      <c r="O1496" s="192"/>
      <c r="P1496" s="192"/>
    </row>
    <row r="1497" spans="1:16" ht="19.95" customHeight="1" x14ac:dyDescent="0.25">
      <c r="A1497" s="245"/>
      <c r="B1497" s="204"/>
      <c r="C1497" s="218"/>
      <c r="D1497" s="218"/>
      <c r="E1497" s="218"/>
      <c r="F1497" s="218"/>
      <c r="G1497" s="218"/>
      <c r="H1497" s="188"/>
      <c r="I1497" s="188"/>
      <c r="J1497" s="188"/>
      <c r="K1497" s="202"/>
      <c r="O1497" s="192"/>
      <c r="P1497" s="192"/>
    </row>
    <row r="1498" spans="1:16" ht="19.95" customHeight="1" x14ac:dyDescent="0.25">
      <c r="A1498" s="245"/>
      <c r="B1498" s="204"/>
      <c r="C1498" s="218"/>
      <c r="D1498" s="218"/>
      <c r="E1498" s="218"/>
      <c r="F1498" s="218"/>
      <c r="G1498" s="218"/>
      <c r="H1498" s="188"/>
      <c r="I1498" s="188"/>
      <c r="J1498" s="188"/>
      <c r="K1498" s="202"/>
      <c r="O1498" s="192"/>
      <c r="P1498" s="192"/>
    </row>
    <row r="1499" spans="1:16" ht="19.95" customHeight="1" x14ac:dyDescent="0.25">
      <c r="A1499" s="245"/>
      <c r="B1499" s="204"/>
      <c r="C1499" s="218"/>
      <c r="D1499" s="218"/>
      <c r="E1499" s="218"/>
      <c r="F1499" s="218"/>
      <c r="G1499" s="218"/>
      <c r="H1499" s="188"/>
      <c r="I1499" s="188"/>
      <c r="J1499" s="188"/>
      <c r="K1499" s="202"/>
      <c r="O1499" s="192"/>
      <c r="P1499" s="192"/>
    </row>
    <row r="1500" spans="1:16" ht="19.95" customHeight="1" x14ac:dyDescent="0.25">
      <c r="A1500" s="245"/>
      <c r="B1500" s="204"/>
      <c r="C1500" s="218"/>
      <c r="D1500" s="218"/>
      <c r="E1500" s="218"/>
      <c r="F1500" s="218"/>
      <c r="G1500" s="218"/>
      <c r="H1500" s="188"/>
      <c r="I1500" s="188"/>
      <c r="J1500" s="188"/>
      <c r="K1500" s="202"/>
      <c r="O1500" s="192"/>
      <c r="P1500" s="192"/>
    </row>
    <row r="1501" spans="1:16" ht="19.95" customHeight="1" x14ac:dyDescent="0.25">
      <c r="A1501" s="245"/>
      <c r="B1501" s="204"/>
      <c r="C1501" s="218"/>
      <c r="D1501" s="218"/>
      <c r="E1501" s="218"/>
      <c r="F1501" s="218"/>
      <c r="G1501" s="218"/>
      <c r="H1501" s="188"/>
      <c r="I1501" s="188"/>
      <c r="J1501" s="188"/>
      <c r="K1501" s="202"/>
      <c r="O1501" s="192"/>
      <c r="P1501" s="192"/>
    </row>
    <row r="1502" spans="1:16" ht="19.95" customHeight="1" x14ac:dyDescent="0.25">
      <c r="A1502" s="245"/>
      <c r="B1502" s="204"/>
      <c r="C1502" s="218"/>
      <c r="D1502" s="218"/>
      <c r="E1502" s="218"/>
      <c r="F1502" s="218"/>
      <c r="G1502" s="218"/>
      <c r="H1502" s="188"/>
      <c r="I1502" s="188"/>
      <c r="J1502" s="188"/>
      <c r="K1502" s="202"/>
      <c r="O1502" s="192"/>
      <c r="P1502" s="192"/>
    </row>
    <row r="1503" spans="1:16" ht="19.95" customHeight="1" x14ac:dyDescent="0.25">
      <c r="A1503" s="245"/>
      <c r="B1503" s="204"/>
      <c r="C1503" s="218"/>
      <c r="D1503" s="218"/>
      <c r="E1503" s="218"/>
      <c r="F1503" s="218"/>
      <c r="G1503" s="218"/>
      <c r="H1503" s="188"/>
      <c r="I1503" s="188"/>
      <c r="J1503" s="188"/>
      <c r="K1503" s="202"/>
      <c r="O1503" s="192"/>
      <c r="P1503" s="192"/>
    </row>
    <row r="1504" spans="1:16" ht="19.95" customHeight="1" x14ac:dyDescent="0.25">
      <c r="A1504" s="245"/>
      <c r="B1504" s="204"/>
      <c r="C1504" s="218"/>
      <c r="D1504" s="218"/>
      <c r="E1504" s="218"/>
      <c r="F1504" s="218"/>
      <c r="G1504" s="218"/>
      <c r="H1504" s="188"/>
      <c r="I1504" s="188"/>
      <c r="J1504" s="188"/>
      <c r="K1504" s="202"/>
      <c r="O1504" s="192"/>
      <c r="P1504" s="192"/>
    </row>
    <row r="1505" spans="1:16" ht="19.95" customHeight="1" x14ac:dyDescent="0.25">
      <c r="A1505" s="245"/>
      <c r="B1505" s="204"/>
      <c r="C1505" s="218"/>
      <c r="D1505" s="218"/>
      <c r="E1505" s="218"/>
      <c r="F1505" s="218"/>
      <c r="G1505" s="218"/>
      <c r="H1505" s="188"/>
      <c r="I1505" s="188"/>
      <c r="J1505" s="188"/>
      <c r="K1505" s="202"/>
      <c r="O1505" s="192"/>
      <c r="P1505" s="192"/>
    </row>
    <row r="1506" spans="1:16" ht="19.95" customHeight="1" x14ac:dyDescent="0.25">
      <c r="A1506" s="245"/>
      <c r="B1506" s="204"/>
      <c r="C1506" s="218"/>
      <c r="D1506" s="218"/>
      <c r="E1506" s="218"/>
      <c r="F1506" s="218"/>
      <c r="G1506" s="218"/>
      <c r="H1506" s="188"/>
      <c r="I1506" s="188"/>
      <c r="J1506" s="188"/>
      <c r="K1506" s="202"/>
      <c r="O1506" s="192"/>
      <c r="P1506" s="192"/>
    </row>
    <row r="1507" spans="1:16" ht="19.95" customHeight="1" x14ac:dyDescent="0.25">
      <c r="A1507" s="245"/>
      <c r="B1507" s="204"/>
      <c r="C1507" s="218"/>
      <c r="D1507" s="218"/>
      <c r="E1507" s="218"/>
      <c r="F1507" s="218"/>
      <c r="G1507" s="218"/>
      <c r="H1507" s="188"/>
      <c r="I1507" s="188"/>
      <c r="J1507" s="188"/>
      <c r="K1507" s="202"/>
      <c r="O1507" s="192"/>
      <c r="P1507" s="192"/>
    </row>
    <row r="1508" spans="1:16" ht="19.95" customHeight="1" x14ac:dyDescent="0.25">
      <c r="A1508" s="245"/>
      <c r="B1508" s="204"/>
      <c r="C1508" s="218"/>
      <c r="D1508" s="218"/>
      <c r="E1508" s="218"/>
      <c r="F1508" s="218"/>
      <c r="G1508" s="218"/>
      <c r="H1508" s="188"/>
      <c r="I1508" s="188"/>
      <c r="J1508" s="188"/>
      <c r="K1508" s="202"/>
      <c r="O1508" s="192"/>
      <c r="P1508" s="192"/>
    </row>
    <row r="1509" spans="1:16" ht="19.95" customHeight="1" x14ac:dyDescent="0.25">
      <c r="A1509" s="245"/>
      <c r="B1509" s="204"/>
      <c r="C1509" s="218"/>
      <c r="D1509" s="218"/>
      <c r="E1509" s="218"/>
      <c r="F1509" s="218"/>
      <c r="G1509" s="218"/>
      <c r="H1509" s="188"/>
      <c r="I1509" s="188"/>
      <c r="J1509" s="188"/>
      <c r="K1509" s="202"/>
      <c r="O1509" s="192"/>
      <c r="P1509" s="192"/>
    </row>
    <row r="1510" spans="1:16" ht="19.95" customHeight="1" x14ac:dyDescent="0.25">
      <c r="A1510" s="245"/>
      <c r="B1510" s="204"/>
      <c r="C1510" s="218"/>
      <c r="D1510" s="218"/>
      <c r="E1510" s="218"/>
      <c r="F1510" s="218"/>
      <c r="G1510" s="218"/>
      <c r="H1510" s="188"/>
      <c r="I1510" s="188"/>
      <c r="J1510" s="188"/>
      <c r="K1510" s="202"/>
      <c r="O1510" s="192"/>
      <c r="P1510" s="192"/>
    </row>
    <row r="1511" spans="1:16" ht="19.95" customHeight="1" x14ac:dyDescent="0.25">
      <c r="A1511" s="245"/>
      <c r="B1511" s="204"/>
      <c r="C1511" s="218"/>
      <c r="D1511" s="218"/>
      <c r="E1511" s="218"/>
      <c r="F1511" s="218"/>
      <c r="G1511" s="218"/>
      <c r="H1511" s="188"/>
      <c r="I1511" s="188"/>
      <c r="J1511" s="188"/>
      <c r="K1511" s="202"/>
      <c r="O1511" s="192"/>
      <c r="P1511" s="192"/>
    </row>
    <row r="1512" spans="1:16" ht="19.95" customHeight="1" x14ac:dyDescent="0.25">
      <c r="A1512" s="245"/>
      <c r="B1512" s="204"/>
      <c r="C1512" s="218"/>
      <c r="D1512" s="218"/>
      <c r="E1512" s="218"/>
      <c r="F1512" s="218"/>
      <c r="G1512" s="218"/>
      <c r="H1512" s="188"/>
      <c r="I1512" s="188"/>
      <c r="J1512" s="188"/>
      <c r="K1512" s="202"/>
      <c r="O1512" s="192"/>
      <c r="P1512" s="192"/>
    </row>
    <row r="1513" spans="1:16" ht="19.95" customHeight="1" x14ac:dyDescent="0.25">
      <c r="A1513" s="245"/>
      <c r="B1513" s="204"/>
      <c r="C1513" s="218"/>
      <c r="D1513" s="218"/>
      <c r="E1513" s="218"/>
      <c r="F1513" s="218"/>
      <c r="G1513" s="218"/>
      <c r="H1513" s="188"/>
      <c r="I1513" s="188"/>
      <c r="J1513" s="188"/>
      <c r="K1513" s="202"/>
      <c r="O1513" s="192"/>
      <c r="P1513" s="192"/>
    </row>
    <row r="1514" spans="1:16" ht="19.95" customHeight="1" x14ac:dyDescent="0.25">
      <c r="A1514" s="245"/>
      <c r="B1514" s="204"/>
      <c r="C1514" s="218"/>
      <c r="D1514" s="218"/>
      <c r="E1514" s="218"/>
      <c r="F1514" s="218"/>
      <c r="G1514" s="218"/>
      <c r="H1514" s="188"/>
      <c r="I1514" s="188"/>
      <c r="J1514" s="188"/>
      <c r="K1514" s="202"/>
      <c r="O1514" s="192"/>
      <c r="P1514" s="192"/>
    </row>
    <row r="1515" spans="1:16" ht="19.95" customHeight="1" x14ac:dyDescent="0.25">
      <c r="A1515" s="245"/>
      <c r="B1515" s="204"/>
      <c r="C1515" s="218"/>
      <c r="D1515" s="218"/>
      <c r="E1515" s="218"/>
      <c r="F1515" s="218"/>
      <c r="G1515" s="218"/>
      <c r="H1515" s="188"/>
      <c r="I1515" s="188"/>
      <c r="J1515" s="188"/>
      <c r="K1515" s="202"/>
      <c r="O1515" s="192"/>
      <c r="P1515" s="192"/>
    </row>
    <row r="1516" spans="1:16" ht="19.95" customHeight="1" x14ac:dyDescent="0.25">
      <c r="A1516" s="245"/>
      <c r="B1516" s="204"/>
      <c r="C1516" s="218"/>
      <c r="D1516" s="218"/>
      <c r="E1516" s="218"/>
      <c r="F1516" s="218"/>
      <c r="G1516" s="218"/>
      <c r="H1516" s="188"/>
      <c r="I1516" s="188"/>
      <c r="J1516" s="188"/>
      <c r="K1516" s="202"/>
      <c r="O1516" s="192"/>
      <c r="P1516" s="192"/>
    </row>
    <row r="1517" spans="1:16" ht="19.95" customHeight="1" x14ac:dyDescent="0.25">
      <c r="A1517" s="245"/>
      <c r="B1517" s="204"/>
      <c r="C1517" s="218"/>
      <c r="D1517" s="218"/>
      <c r="E1517" s="218"/>
      <c r="F1517" s="218"/>
      <c r="G1517" s="218"/>
      <c r="H1517" s="188"/>
      <c r="I1517" s="188"/>
      <c r="J1517" s="188"/>
      <c r="K1517" s="202"/>
      <c r="O1517" s="192"/>
      <c r="P1517" s="192"/>
    </row>
    <row r="1518" spans="1:16" ht="19.95" customHeight="1" x14ac:dyDescent="0.25">
      <c r="A1518" s="245"/>
      <c r="B1518" s="204"/>
      <c r="C1518" s="218"/>
      <c r="D1518" s="218"/>
      <c r="E1518" s="218"/>
      <c r="F1518" s="218"/>
      <c r="G1518" s="218"/>
      <c r="H1518" s="188"/>
      <c r="I1518" s="188"/>
      <c r="J1518" s="188"/>
      <c r="K1518" s="202"/>
      <c r="O1518" s="192"/>
      <c r="P1518" s="192"/>
    </row>
    <row r="1519" spans="1:16" ht="19.95" customHeight="1" x14ac:dyDescent="0.25">
      <c r="A1519" s="245"/>
      <c r="B1519" s="204"/>
      <c r="C1519" s="218"/>
      <c r="D1519" s="218"/>
      <c r="E1519" s="218"/>
      <c r="F1519" s="218"/>
      <c r="G1519" s="218"/>
      <c r="H1519" s="188"/>
      <c r="I1519" s="188"/>
      <c r="J1519" s="188"/>
      <c r="K1519" s="202"/>
      <c r="O1519" s="192"/>
      <c r="P1519" s="192"/>
    </row>
    <row r="1520" spans="1:16" ht="19.95" customHeight="1" x14ac:dyDescent="0.25">
      <c r="A1520" s="245"/>
      <c r="B1520" s="204"/>
      <c r="C1520" s="218"/>
      <c r="D1520" s="218"/>
      <c r="E1520" s="218"/>
      <c r="F1520" s="218"/>
      <c r="G1520" s="218"/>
      <c r="H1520" s="188"/>
      <c r="I1520" s="188"/>
      <c r="J1520" s="188"/>
      <c r="K1520" s="202"/>
      <c r="O1520" s="192"/>
      <c r="P1520" s="192"/>
    </row>
    <row r="1521" spans="1:16" ht="19.95" customHeight="1" x14ac:dyDescent="0.25">
      <c r="A1521" s="245"/>
      <c r="B1521" s="204"/>
      <c r="C1521" s="218"/>
      <c r="D1521" s="218"/>
      <c r="E1521" s="218"/>
      <c r="F1521" s="218"/>
      <c r="G1521" s="218"/>
      <c r="H1521" s="188"/>
      <c r="I1521" s="188"/>
      <c r="J1521" s="188"/>
      <c r="K1521" s="202"/>
      <c r="O1521" s="192"/>
      <c r="P1521" s="192"/>
    </row>
    <row r="1522" spans="1:16" ht="19.95" customHeight="1" x14ac:dyDescent="0.25">
      <c r="A1522" s="245"/>
      <c r="B1522" s="204"/>
      <c r="C1522" s="218"/>
      <c r="D1522" s="218"/>
      <c r="E1522" s="218"/>
      <c r="F1522" s="218"/>
      <c r="G1522" s="218"/>
      <c r="H1522" s="188"/>
      <c r="I1522" s="188"/>
      <c r="J1522" s="188"/>
      <c r="K1522" s="202"/>
      <c r="O1522" s="192"/>
      <c r="P1522" s="192"/>
    </row>
    <row r="1523" spans="1:16" ht="19.95" customHeight="1" x14ac:dyDescent="0.25">
      <c r="A1523" s="245"/>
      <c r="B1523" s="204"/>
      <c r="C1523" s="218"/>
      <c r="D1523" s="218"/>
      <c r="E1523" s="218"/>
      <c r="F1523" s="218"/>
      <c r="G1523" s="218"/>
      <c r="H1523" s="188"/>
      <c r="I1523" s="188"/>
      <c r="J1523" s="188"/>
      <c r="K1523" s="202"/>
      <c r="O1523" s="192"/>
      <c r="P1523" s="192"/>
    </row>
    <row r="1524" spans="1:16" ht="19.95" customHeight="1" x14ac:dyDescent="0.25">
      <c r="A1524" s="245"/>
      <c r="B1524" s="204"/>
      <c r="C1524" s="218"/>
      <c r="D1524" s="218"/>
      <c r="E1524" s="218"/>
      <c r="F1524" s="218"/>
      <c r="G1524" s="218"/>
      <c r="H1524" s="188"/>
      <c r="I1524" s="188"/>
      <c r="J1524" s="188"/>
      <c r="K1524" s="202"/>
      <c r="O1524" s="192"/>
      <c r="P1524" s="192"/>
    </row>
    <row r="1525" spans="1:16" ht="19.95" customHeight="1" x14ac:dyDescent="0.25">
      <c r="A1525" s="245"/>
      <c r="B1525" s="204"/>
      <c r="C1525" s="218"/>
      <c r="D1525" s="218"/>
      <c r="E1525" s="218"/>
      <c r="F1525" s="218"/>
      <c r="G1525" s="218"/>
      <c r="H1525" s="188"/>
      <c r="I1525" s="188"/>
      <c r="J1525" s="188"/>
      <c r="K1525" s="202"/>
      <c r="O1525" s="192"/>
      <c r="P1525" s="192"/>
    </row>
    <row r="1526" spans="1:16" ht="19.95" customHeight="1" x14ac:dyDescent="0.25">
      <c r="A1526" s="245"/>
      <c r="B1526" s="204"/>
      <c r="C1526" s="218"/>
      <c r="D1526" s="218"/>
      <c r="E1526" s="218"/>
      <c r="F1526" s="218"/>
      <c r="G1526" s="218"/>
      <c r="H1526" s="188"/>
      <c r="I1526" s="188"/>
      <c r="J1526" s="188"/>
      <c r="K1526" s="202"/>
      <c r="O1526" s="192"/>
      <c r="P1526" s="192"/>
    </row>
    <row r="1527" spans="1:16" ht="19.95" customHeight="1" x14ac:dyDescent="0.25">
      <c r="A1527" s="245"/>
      <c r="B1527" s="204"/>
      <c r="C1527" s="218"/>
      <c r="D1527" s="218"/>
      <c r="E1527" s="218"/>
      <c r="F1527" s="218"/>
      <c r="G1527" s="218"/>
      <c r="H1527" s="188"/>
      <c r="I1527" s="188"/>
      <c r="J1527" s="188"/>
      <c r="K1527" s="202"/>
      <c r="O1527" s="192"/>
      <c r="P1527" s="192"/>
    </row>
    <row r="1528" spans="1:16" ht="19.95" customHeight="1" x14ac:dyDescent="0.25">
      <c r="A1528" s="245"/>
      <c r="B1528" s="204"/>
      <c r="C1528" s="218"/>
      <c r="D1528" s="218"/>
      <c r="E1528" s="218"/>
      <c r="F1528" s="218"/>
      <c r="G1528" s="218"/>
      <c r="H1528" s="188"/>
      <c r="I1528" s="188"/>
      <c r="J1528" s="188"/>
      <c r="K1528" s="202"/>
      <c r="O1528" s="192"/>
      <c r="P1528" s="192"/>
    </row>
    <row r="1529" spans="1:16" ht="19.95" customHeight="1" x14ac:dyDescent="0.25">
      <c r="A1529" s="245"/>
      <c r="B1529" s="204"/>
      <c r="C1529" s="218"/>
      <c r="D1529" s="218"/>
      <c r="E1529" s="218"/>
      <c r="F1529" s="218"/>
      <c r="G1529" s="218"/>
      <c r="H1529" s="188"/>
      <c r="I1529" s="188"/>
      <c r="J1529" s="188"/>
      <c r="K1529" s="202"/>
      <c r="O1529" s="192"/>
      <c r="P1529" s="192"/>
    </row>
    <row r="1530" spans="1:16" ht="19.95" customHeight="1" x14ac:dyDescent="0.25">
      <c r="A1530" s="245"/>
      <c r="B1530" s="204"/>
      <c r="C1530" s="218"/>
      <c r="D1530" s="218"/>
      <c r="E1530" s="218"/>
      <c r="F1530" s="218"/>
      <c r="G1530" s="218"/>
      <c r="H1530" s="188"/>
      <c r="I1530" s="188"/>
      <c r="J1530" s="188"/>
      <c r="K1530" s="202"/>
      <c r="O1530" s="192"/>
      <c r="P1530" s="192"/>
    </row>
    <row r="1531" spans="1:16" ht="19.95" customHeight="1" x14ac:dyDescent="0.25">
      <c r="A1531" s="245"/>
      <c r="B1531" s="204"/>
      <c r="C1531" s="218"/>
      <c r="D1531" s="218"/>
      <c r="E1531" s="218"/>
      <c r="F1531" s="218"/>
      <c r="G1531" s="218"/>
      <c r="H1531" s="188"/>
      <c r="I1531" s="188"/>
      <c r="J1531" s="188"/>
      <c r="K1531" s="202"/>
      <c r="O1531" s="192"/>
      <c r="P1531" s="192"/>
    </row>
    <row r="1532" spans="1:16" ht="19.95" customHeight="1" x14ac:dyDescent="0.25">
      <c r="A1532" s="245"/>
      <c r="B1532" s="204"/>
      <c r="C1532" s="218"/>
      <c r="D1532" s="218"/>
      <c r="E1532" s="218"/>
      <c r="F1532" s="218"/>
      <c r="G1532" s="218"/>
      <c r="H1532" s="188"/>
      <c r="I1532" s="188"/>
      <c r="J1532" s="188"/>
      <c r="K1532" s="202"/>
      <c r="O1532" s="192"/>
      <c r="P1532" s="192"/>
    </row>
    <row r="1533" spans="1:16" ht="19.95" customHeight="1" x14ac:dyDescent="0.25">
      <c r="A1533" s="245"/>
      <c r="B1533" s="204"/>
      <c r="C1533" s="218"/>
      <c r="D1533" s="218"/>
      <c r="E1533" s="218"/>
      <c r="F1533" s="218"/>
      <c r="G1533" s="218"/>
      <c r="H1533" s="188"/>
      <c r="I1533" s="188"/>
      <c r="J1533" s="188"/>
      <c r="K1533" s="202"/>
      <c r="O1533" s="192"/>
      <c r="P1533" s="192"/>
    </row>
    <row r="1534" spans="1:16" ht="19.95" customHeight="1" x14ac:dyDescent="0.25">
      <c r="A1534" s="245"/>
      <c r="B1534" s="204"/>
      <c r="C1534" s="218"/>
      <c r="D1534" s="218"/>
      <c r="E1534" s="218"/>
      <c r="F1534" s="218"/>
      <c r="G1534" s="218"/>
      <c r="H1534" s="188"/>
      <c r="I1534" s="188"/>
      <c r="J1534" s="188"/>
      <c r="K1534" s="202"/>
      <c r="O1534" s="192"/>
      <c r="P1534" s="192"/>
    </row>
    <row r="1535" spans="1:16" ht="19.95" customHeight="1" x14ac:dyDescent="0.25">
      <c r="A1535" s="245"/>
      <c r="B1535" s="204"/>
      <c r="C1535" s="218"/>
      <c r="D1535" s="218"/>
      <c r="E1535" s="218"/>
      <c r="F1535" s="218"/>
      <c r="G1535" s="218"/>
      <c r="H1535" s="188"/>
      <c r="I1535" s="188"/>
      <c r="J1535" s="188"/>
      <c r="K1535" s="202"/>
      <c r="O1535" s="192"/>
      <c r="P1535" s="192"/>
    </row>
    <row r="1536" spans="1:16" ht="19.95" customHeight="1" x14ac:dyDescent="0.25">
      <c r="A1536" s="245"/>
      <c r="B1536" s="204"/>
      <c r="C1536" s="218"/>
      <c r="D1536" s="218"/>
      <c r="E1536" s="218"/>
      <c r="F1536" s="218"/>
      <c r="G1536" s="218"/>
      <c r="H1536" s="188"/>
      <c r="I1536" s="188"/>
      <c r="J1536" s="188"/>
      <c r="K1536" s="202"/>
      <c r="O1536" s="192"/>
      <c r="P1536" s="192"/>
    </row>
    <row r="1537" spans="1:16" ht="19.95" customHeight="1" x14ac:dyDescent="0.25">
      <c r="A1537" s="245"/>
      <c r="B1537" s="204"/>
      <c r="C1537" s="218"/>
      <c r="D1537" s="218"/>
      <c r="E1537" s="218"/>
      <c r="F1537" s="218"/>
      <c r="G1537" s="218"/>
      <c r="H1537" s="188"/>
      <c r="I1537" s="188"/>
      <c r="J1537" s="188"/>
      <c r="K1537" s="202"/>
      <c r="O1537" s="192"/>
      <c r="P1537" s="192"/>
    </row>
    <row r="1538" spans="1:16" ht="19.95" customHeight="1" x14ac:dyDescent="0.25">
      <c r="A1538" s="245"/>
      <c r="B1538" s="204"/>
      <c r="C1538" s="218"/>
      <c r="D1538" s="218"/>
      <c r="E1538" s="218"/>
      <c r="F1538" s="218"/>
      <c r="G1538" s="218"/>
      <c r="H1538" s="188"/>
      <c r="I1538" s="188"/>
      <c r="J1538" s="188"/>
      <c r="K1538" s="202"/>
      <c r="O1538" s="192"/>
      <c r="P1538" s="192"/>
    </row>
    <row r="1539" spans="1:16" ht="19.95" customHeight="1" x14ac:dyDescent="0.25">
      <c r="A1539" s="245"/>
      <c r="B1539" s="204"/>
      <c r="C1539" s="218"/>
      <c r="D1539" s="218"/>
      <c r="E1539" s="218"/>
      <c r="F1539" s="218"/>
      <c r="G1539" s="218"/>
      <c r="H1539" s="188"/>
      <c r="I1539" s="188"/>
      <c r="J1539" s="188"/>
      <c r="K1539" s="202"/>
      <c r="O1539" s="192"/>
      <c r="P1539" s="192"/>
    </row>
    <row r="1540" spans="1:16" ht="19.95" customHeight="1" x14ac:dyDescent="0.25">
      <c r="A1540" s="245"/>
      <c r="B1540" s="204"/>
      <c r="C1540" s="218"/>
      <c r="D1540" s="218"/>
      <c r="E1540" s="218"/>
      <c r="F1540" s="218"/>
      <c r="G1540" s="218"/>
      <c r="H1540" s="188"/>
      <c r="I1540" s="188"/>
      <c r="J1540" s="188"/>
      <c r="K1540" s="202"/>
      <c r="O1540" s="192"/>
      <c r="P1540" s="192"/>
    </row>
    <row r="1541" spans="1:16" ht="19.95" customHeight="1" x14ac:dyDescent="0.25">
      <c r="A1541" s="245"/>
      <c r="B1541" s="204"/>
      <c r="C1541" s="218"/>
      <c r="D1541" s="218"/>
      <c r="E1541" s="218"/>
      <c r="F1541" s="218"/>
      <c r="G1541" s="218"/>
      <c r="H1541" s="188"/>
      <c r="I1541" s="188"/>
      <c r="J1541" s="188"/>
      <c r="K1541" s="202"/>
      <c r="O1541" s="192"/>
      <c r="P1541" s="192"/>
    </row>
    <row r="1542" spans="1:16" ht="19.95" customHeight="1" x14ac:dyDescent="0.25">
      <c r="A1542" s="245"/>
      <c r="B1542" s="204"/>
      <c r="C1542" s="218"/>
      <c r="D1542" s="218"/>
      <c r="E1542" s="218"/>
      <c r="F1542" s="218"/>
      <c r="G1542" s="218"/>
      <c r="H1542" s="188"/>
      <c r="I1542" s="188"/>
      <c r="J1542" s="188"/>
      <c r="K1542" s="202"/>
      <c r="O1542" s="192"/>
      <c r="P1542" s="192"/>
    </row>
    <row r="1543" spans="1:16" ht="19.95" customHeight="1" x14ac:dyDescent="0.25">
      <c r="A1543" s="245"/>
      <c r="B1543" s="204"/>
      <c r="C1543" s="218"/>
      <c r="D1543" s="218"/>
      <c r="E1543" s="218"/>
      <c r="F1543" s="218"/>
      <c r="G1543" s="218"/>
      <c r="H1543" s="188"/>
      <c r="I1543" s="188"/>
      <c r="J1543" s="188"/>
      <c r="K1543" s="202"/>
      <c r="O1543" s="192"/>
      <c r="P1543" s="192"/>
    </row>
    <row r="1544" spans="1:16" ht="19.95" customHeight="1" x14ac:dyDescent="0.25">
      <c r="A1544" s="245"/>
      <c r="B1544" s="204"/>
      <c r="C1544" s="218"/>
      <c r="D1544" s="218"/>
      <c r="E1544" s="218"/>
      <c r="F1544" s="218"/>
      <c r="G1544" s="218"/>
      <c r="H1544" s="188"/>
      <c r="I1544" s="188"/>
      <c r="J1544" s="188"/>
      <c r="K1544" s="202"/>
      <c r="O1544" s="192"/>
      <c r="P1544" s="192"/>
    </row>
    <row r="1545" spans="1:16" ht="19.95" customHeight="1" x14ac:dyDescent="0.25">
      <c r="A1545" s="245"/>
      <c r="B1545" s="204"/>
      <c r="C1545" s="218"/>
      <c r="D1545" s="218"/>
      <c r="E1545" s="218"/>
      <c r="F1545" s="218"/>
      <c r="G1545" s="218"/>
      <c r="H1545" s="188"/>
      <c r="I1545" s="188"/>
      <c r="J1545" s="188"/>
      <c r="K1545" s="202"/>
      <c r="O1545" s="192"/>
      <c r="P1545" s="192"/>
    </row>
    <row r="1546" spans="1:16" ht="19.95" customHeight="1" x14ac:dyDescent="0.25">
      <c r="A1546" s="245"/>
      <c r="B1546" s="204"/>
      <c r="C1546" s="218"/>
      <c r="D1546" s="218"/>
      <c r="E1546" s="218"/>
      <c r="F1546" s="218"/>
      <c r="G1546" s="218"/>
      <c r="H1546" s="188"/>
      <c r="I1546" s="188"/>
      <c r="J1546" s="188"/>
      <c r="K1546" s="202"/>
      <c r="O1546" s="192"/>
      <c r="P1546" s="192"/>
    </row>
    <row r="1547" spans="1:16" ht="19.95" customHeight="1" x14ac:dyDescent="0.25">
      <c r="A1547" s="245"/>
      <c r="B1547" s="204"/>
      <c r="C1547" s="218"/>
      <c r="D1547" s="218"/>
      <c r="E1547" s="218"/>
      <c r="F1547" s="218"/>
      <c r="G1547" s="218"/>
      <c r="H1547" s="188"/>
      <c r="I1547" s="188"/>
      <c r="J1547" s="188"/>
      <c r="K1547" s="202"/>
      <c r="O1547" s="192"/>
      <c r="P1547" s="192"/>
    </row>
    <row r="1548" spans="1:16" ht="19.95" customHeight="1" x14ac:dyDescent="0.25">
      <c r="A1548" s="245"/>
      <c r="B1548" s="204"/>
      <c r="C1548" s="218"/>
      <c r="D1548" s="218"/>
      <c r="E1548" s="218"/>
      <c r="F1548" s="218"/>
      <c r="G1548" s="218"/>
      <c r="H1548" s="188"/>
      <c r="I1548" s="188"/>
      <c r="J1548" s="188"/>
      <c r="K1548" s="202"/>
      <c r="O1548" s="192"/>
      <c r="P1548" s="192"/>
    </row>
    <row r="1549" spans="1:16" ht="19.95" customHeight="1" x14ac:dyDescent="0.25">
      <c r="A1549" s="245"/>
      <c r="B1549" s="204"/>
      <c r="C1549" s="218"/>
      <c r="D1549" s="218"/>
      <c r="E1549" s="218"/>
      <c r="F1549" s="218"/>
      <c r="G1549" s="218"/>
      <c r="H1549" s="188"/>
      <c r="I1549" s="188"/>
      <c r="J1549" s="188"/>
      <c r="K1549" s="202"/>
      <c r="O1549" s="192"/>
      <c r="P1549" s="192"/>
    </row>
    <row r="1550" spans="1:16" ht="19.95" customHeight="1" x14ac:dyDescent="0.25">
      <c r="A1550" s="245"/>
      <c r="B1550" s="204"/>
      <c r="C1550" s="218"/>
      <c r="D1550" s="218"/>
      <c r="E1550" s="218"/>
      <c r="F1550" s="218"/>
      <c r="G1550" s="218"/>
      <c r="H1550" s="188"/>
      <c r="I1550" s="188"/>
      <c r="J1550" s="188"/>
      <c r="K1550" s="202"/>
      <c r="O1550" s="192"/>
      <c r="P1550" s="192"/>
    </row>
    <row r="1551" spans="1:16" ht="19.95" customHeight="1" x14ac:dyDescent="0.25">
      <c r="A1551" s="245"/>
      <c r="B1551" s="204"/>
      <c r="C1551" s="218"/>
      <c r="D1551" s="218"/>
      <c r="E1551" s="218"/>
      <c r="F1551" s="218"/>
      <c r="G1551" s="218"/>
      <c r="H1551" s="188"/>
      <c r="I1551" s="188"/>
      <c r="J1551" s="188"/>
      <c r="K1551" s="202"/>
      <c r="O1551" s="192"/>
      <c r="P1551" s="192"/>
    </row>
    <row r="1552" spans="1:16" ht="19.95" customHeight="1" x14ac:dyDescent="0.25">
      <c r="A1552" s="245"/>
      <c r="B1552" s="204"/>
      <c r="C1552" s="218"/>
      <c r="D1552" s="218"/>
      <c r="E1552" s="218"/>
      <c r="F1552" s="218"/>
      <c r="G1552" s="218"/>
      <c r="H1552" s="188"/>
      <c r="I1552" s="188"/>
      <c r="J1552" s="188"/>
      <c r="K1552" s="202"/>
      <c r="O1552" s="192"/>
      <c r="P1552" s="192"/>
    </row>
    <row r="1553" spans="1:16" ht="19.95" customHeight="1" x14ac:dyDescent="0.25">
      <c r="A1553" s="245"/>
      <c r="B1553" s="204"/>
      <c r="C1553" s="218"/>
      <c r="D1553" s="218"/>
      <c r="E1553" s="218"/>
      <c r="F1553" s="218"/>
      <c r="G1553" s="218"/>
      <c r="H1553" s="188"/>
      <c r="I1553" s="188"/>
      <c r="J1553" s="188"/>
      <c r="K1553" s="202"/>
      <c r="O1553" s="192"/>
      <c r="P1553" s="192"/>
    </row>
    <row r="1554" spans="1:16" ht="19.95" customHeight="1" x14ac:dyDescent="0.25">
      <c r="A1554" s="245"/>
      <c r="B1554" s="204"/>
      <c r="C1554" s="218"/>
      <c r="D1554" s="218"/>
      <c r="E1554" s="218"/>
      <c r="F1554" s="218"/>
      <c r="G1554" s="218"/>
      <c r="H1554" s="188"/>
      <c r="I1554" s="188"/>
      <c r="J1554" s="188"/>
      <c r="K1554" s="202"/>
      <c r="O1554" s="192"/>
      <c r="P1554" s="192"/>
    </row>
    <row r="1555" spans="1:16" ht="19.95" customHeight="1" x14ac:dyDescent="0.25">
      <c r="A1555" s="245"/>
      <c r="B1555" s="204"/>
      <c r="C1555" s="218"/>
      <c r="D1555" s="218"/>
      <c r="E1555" s="218"/>
      <c r="F1555" s="218"/>
      <c r="G1555" s="218"/>
      <c r="H1555" s="188"/>
      <c r="I1555" s="188"/>
      <c r="J1555" s="188"/>
      <c r="K1555" s="202"/>
      <c r="O1555" s="192"/>
      <c r="P1555" s="192"/>
    </row>
    <row r="1556" spans="1:16" ht="19.95" customHeight="1" x14ac:dyDescent="0.25">
      <c r="A1556" s="245"/>
      <c r="B1556" s="204"/>
      <c r="C1556" s="218"/>
      <c r="D1556" s="218"/>
      <c r="E1556" s="218"/>
      <c r="F1556" s="218"/>
      <c r="G1556" s="218"/>
      <c r="H1556" s="188"/>
      <c r="I1556" s="188"/>
      <c r="J1556" s="188"/>
      <c r="K1556" s="202"/>
      <c r="O1556" s="192"/>
      <c r="P1556" s="192"/>
    </row>
    <row r="1557" spans="1:16" ht="19.95" customHeight="1" x14ac:dyDescent="0.25">
      <c r="A1557" s="245"/>
      <c r="B1557" s="204"/>
      <c r="C1557" s="218"/>
      <c r="D1557" s="218"/>
      <c r="E1557" s="218"/>
      <c r="F1557" s="218"/>
      <c r="G1557" s="218"/>
      <c r="H1557" s="188"/>
      <c r="I1557" s="188"/>
      <c r="J1557" s="188"/>
      <c r="K1557" s="202"/>
      <c r="O1557" s="192"/>
      <c r="P1557" s="192"/>
    </row>
    <row r="1558" spans="1:16" ht="19.95" customHeight="1" x14ac:dyDescent="0.25">
      <c r="A1558" s="245"/>
      <c r="B1558" s="204"/>
      <c r="C1558" s="218"/>
      <c r="D1558" s="218"/>
      <c r="E1558" s="218"/>
      <c r="F1558" s="218"/>
      <c r="G1558" s="218"/>
      <c r="H1558" s="188"/>
      <c r="I1558" s="188"/>
      <c r="J1558" s="188"/>
      <c r="K1558" s="202"/>
      <c r="O1558" s="192"/>
      <c r="P1558" s="192"/>
    </row>
    <row r="1559" spans="1:16" ht="19.95" customHeight="1" x14ac:dyDescent="0.25">
      <c r="A1559" s="245"/>
      <c r="B1559" s="204"/>
      <c r="C1559" s="218"/>
      <c r="D1559" s="218"/>
      <c r="E1559" s="218"/>
      <c r="F1559" s="218"/>
      <c r="G1559" s="218"/>
      <c r="H1559" s="188"/>
      <c r="I1559" s="188"/>
      <c r="J1559" s="188"/>
      <c r="K1559" s="202"/>
      <c r="O1559" s="192"/>
      <c r="P1559" s="192"/>
    </row>
    <row r="1560" spans="1:16" ht="19.95" customHeight="1" x14ac:dyDescent="0.25">
      <c r="A1560" s="245"/>
      <c r="B1560" s="204"/>
      <c r="C1560" s="218"/>
      <c r="D1560" s="218"/>
      <c r="E1560" s="218"/>
      <c r="F1560" s="218"/>
      <c r="G1560" s="218"/>
      <c r="H1560" s="188"/>
      <c r="I1560" s="188"/>
      <c r="J1560" s="188"/>
      <c r="K1560" s="202"/>
      <c r="O1560" s="192"/>
      <c r="P1560" s="192"/>
    </row>
    <row r="1561" spans="1:16" ht="19.95" customHeight="1" x14ac:dyDescent="0.25">
      <c r="A1561" s="245"/>
      <c r="B1561" s="204"/>
      <c r="C1561" s="218"/>
      <c r="D1561" s="218"/>
      <c r="E1561" s="218"/>
      <c r="F1561" s="218"/>
      <c r="G1561" s="218"/>
      <c r="H1561" s="188"/>
      <c r="I1561" s="188"/>
      <c r="J1561" s="188"/>
      <c r="K1561" s="202"/>
      <c r="O1561" s="192"/>
      <c r="P1561" s="192"/>
    </row>
    <row r="1562" spans="1:16" ht="19.95" customHeight="1" x14ac:dyDescent="0.25">
      <c r="A1562" s="245"/>
      <c r="B1562" s="204"/>
      <c r="C1562" s="218"/>
      <c r="D1562" s="218"/>
      <c r="E1562" s="218"/>
      <c r="F1562" s="218"/>
      <c r="G1562" s="218"/>
      <c r="H1562" s="188"/>
      <c r="I1562" s="188"/>
      <c r="J1562" s="188"/>
      <c r="K1562" s="202"/>
      <c r="O1562" s="192"/>
      <c r="P1562" s="192"/>
    </row>
    <row r="1563" spans="1:16" ht="19.95" customHeight="1" x14ac:dyDescent="0.25">
      <c r="A1563" s="245"/>
      <c r="B1563" s="204"/>
      <c r="C1563" s="218"/>
      <c r="D1563" s="218"/>
      <c r="E1563" s="218"/>
      <c r="F1563" s="218"/>
      <c r="G1563" s="218"/>
      <c r="H1563" s="188"/>
      <c r="I1563" s="188"/>
      <c r="J1563" s="188"/>
      <c r="K1563" s="202"/>
      <c r="O1563" s="192"/>
      <c r="P1563" s="192"/>
    </row>
    <row r="1564" spans="1:16" ht="19.95" customHeight="1" x14ac:dyDescent="0.25">
      <c r="A1564" s="245"/>
      <c r="B1564" s="204"/>
      <c r="C1564" s="218"/>
      <c r="D1564" s="218"/>
      <c r="E1564" s="218"/>
      <c r="F1564" s="218"/>
      <c r="G1564" s="218"/>
      <c r="H1564" s="188"/>
      <c r="I1564" s="188"/>
      <c r="J1564" s="188"/>
      <c r="K1564" s="202"/>
      <c r="O1564" s="192"/>
      <c r="P1564" s="192"/>
    </row>
    <row r="1565" spans="1:16" ht="19.95" customHeight="1" x14ac:dyDescent="0.25">
      <c r="A1565" s="245"/>
      <c r="B1565" s="204"/>
      <c r="C1565" s="218"/>
      <c r="D1565" s="218"/>
      <c r="E1565" s="218"/>
      <c r="F1565" s="218"/>
      <c r="G1565" s="218"/>
      <c r="H1565" s="188"/>
      <c r="I1565" s="188"/>
      <c r="J1565" s="188"/>
      <c r="K1565" s="202"/>
      <c r="O1565" s="192"/>
      <c r="P1565" s="192"/>
    </row>
    <row r="1566" spans="1:16" ht="19.95" customHeight="1" x14ac:dyDescent="0.25">
      <c r="A1566" s="245"/>
      <c r="B1566" s="204"/>
      <c r="C1566" s="218"/>
      <c r="D1566" s="218"/>
      <c r="E1566" s="218"/>
      <c r="F1566" s="218"/>
      <c r="G1566" s="218"/>
      <c r="H1566" s="188"/>
      <c r="I1566" s="188"/>
      <c r="J1566" s="188"/>
      <c r="K1566" s="202"/>
      <c r="O1566" s="192"/>
      <c r="P1566" s="192"/>
    </row>
    <row r="1567" spans="1:16" ht="19.95" customHeight="1" x14ac:dyDescent="0.25">
      <c r="A1567" s="245"/>
      <c r="B1567" s="204"/>
      <c r="C1567" s="218"/>
      <c r="D1567" s="218"/>
      <c r="E1567" s="218"/>
      <c r="F1567" s="218"/>
      <c r="G1567" s="218"/>
      <c r="H1567" s="188"/>
      <c r="I1567" s="188"/>
      <c r="J1567" s="188"/>
      <c r="K1567" s="202"/>
      <c r="O1567" s="192"/>
      <c r="P1567" s="192"/>
    </row>
    <row r="1568" spans="1:16" ht="19.95" customHeight="1" x14ac:dyDescent="0.25">
      <c r="A1568" s="245"/>
      <c r="B1568" s="204"/>
      <c r="C1568" s="218"/>
      <c r="D1568" s="218"/>
      <c r="E1568" s="218"/>
      <c r="F1568" s="218"/>
      <c r="G1568" s="218"/>
      <c r="H1568" s="188"/>
      <c r="I1568" s="188"/>
      <c r="J1568" s="188"/>
      <c r="K1568" s="202"/>
      <c r="O1568" s="192"/>
      <c r="P1568" s="192"/>
    </row>
    <row r="1569" spans="1:16" ht="19.95" customHeight="1" x14ac:dyDescent="0.25">
      <c r="A1569" s="245"/>
      <c r="B1569" s="204"/>
      <c r="C1569" s="218"/>
      <c r="D1569" s="218"/>
      <c r="E1569" s="218"/>
      <c r="F1569" s="218"/>
      <c r="G1569" s="218"/>
      <c r="H1569" s="188"/>
      <c r="I1569" s="188"/>
      <c r="J1569" s="188"/>
      <c r="K1569" s="202"/>
      <c r="O1569" s="192"/>
      <c r="P1569" s="192"/>
    </row>
    <row r="1570" spans="1:16" ht="19.95" customHeight="1" x14ac:dyDescent="0.25">
      <c r="A1570" s="245"/>
      <c r="B1570" s="204"/>
      <c r="C1570" s="218"/>
      <c r="D1570" s="218"/>
      <c r="E1570" s="218"/>
      <c r="F1570" s="218"/>
      <c r="G1570" s="218"/>
      <c r="H1570" s="188"/>
      <c r="I1570" s="188"/>
      <c r="J1570" s="188"/>
      <c r="K1570" s="202"/>
      <c r="O1570" s="192"/>
      <c r="P1570" s="192"/>
    </row>
    <row r="1571" spans="1:16" ht="19.95" customHeight="1" x14ac:dyDescent="0.25">
      <c r="A1571" s="245"/>
      <c r="B1571" s="204"/>
      <c r="C1571" s="218"/>
      <c r="D1571" s="218"/>
      <c r="E1571" s="218"/>
      <c r="F1571" s="218"/>
      <c r="G1571" s="218"/>
      <c r="H1571" s="188"/>
      <c r="I1571" s="188"/>
      <c r="J1571" s="188"/>
      <c r="K1571" s="202"/>
      <c r="O1571" s="192"/>
      <c r="P1571" s="192"/>
    </row>
    <row r="1572" spans="1:16" ht="19.95" customHeight="1" x14ac:dyDescent="0.25">
      <c r="A1572" s="245"/>
      <c r="B1572" s="204"/>
      <c r="C1572" s="218"/>
      <c r="D1572" s="218"/>
      <c r="E1572" s="218"/>
      <c r="F1572" s="218"/>
      <c r="G1572" s="218"/>
      <c r="H1572" s="188"/>
      <c r="I1572" s="188"/>
      <c r="J1572" s="188"/>
      <c r="K1572" s="202"/>
      <c r="O1572" s="192"/>
      <c r="P1572" s="192"/>
    </row>
    <row r="1573" spans="1:16" ht="19.95" customHeight="1" x14ac:dyDescent="0.25">
      <c r="A1573" s="245"/>
      <c r="B1573" s="204"/>
      <c r="C1573" s="218"/>
      <c r="D1573" s="218"/>
      <c r="E1573" s="218"/>
      <c r="F1573" s="218"/>
      <c r="G1573" s="218"/>
      <c r="H1573" s="188"/>
      <c r="I1573" s="188"/>
      <c r="J1573" s="188"/>
      <c r="K1573" s="202"/>
      <c r="O1573" s="192"/>
      <c r="P1573" s="192"/>
    </row>
    <row r="1574" spans="1:16" ht="19.95" customHeight="1" x14ac:dyDescent="0.25">
      <c r="A1574" s="245"/>
      <c r="B1574" s="204"/>
      <c r="C1574" s="218"/>
      <c r="D1574" s="218"/>
      <c r="E1574" s="218"/>
      <c r="F1574" s="218"/>
      <c r="G1574" s="218"/>
      <c r="H1574" s="188"/>
      <c r="I1574" s="188"/>
      <c r="J1574" s="188"/>
      <c r="K1574" s="202"/>
      <c r="O1574" s="192"/>
      <c r="P1574" s="192"/>
    </row>
    <row r="1575" spans="1:16" ht="19.95" customHeight="1" x14ac:dyDescent="0.25">
      <c r="A1575" s="245"/>
      <c r="B1575" s="204"/>
      <c r="C1575" s="218"/>
      <c r="D1575" s="218"/>
      <c r="E1575" s="218"/>
      <c r="F1575" s="218"/>
      <c r="G1575" s="218"/>
      <c r="H1575" s="188"/>
      <c r="I1575" s="188"/>
      <c r="J1575" s="188"/>
      <c r="K1575" s="202"/>
      <c r="O1575" s="192"/>
      <c r="P1575" s="192"/>
    </row>
    <row r="1576" spans="1:16" ht="19.95" customHeight="1" x14ac:dyDescent="0.25">
      <c r="A1576" s="245"/>
      <c r="B1576" s="204"/>
      <c r="C1576" s="218"/>
      <c r="D1576" s="218"/>
      <c r="E1576" s="218"/>
      <c r="F1576" s="218"/>
      <c r="G1576" s="218"/>
      <c r="H1576" s="188"/>
      <c r="I1576" s="188"/>
      <c r="J1576" s="188"/>
      <c r="K1576" s="202"/>
      <c r="O1576" s="192"/>
      <c r="P1576" s="192"/>
    </row>
    <row r="1577" spans="1:16" ht="19.95" customHeight="1" x14ac:dyDescent="0.25">
      <c r="A1577" s="245"/>
      <c r="B1577" s="204"/>
      <c r="C1577" s="218"/>
      <c r="D1577" s="218"/>
      <c r="E1577" s="218"/>
      <c r="F1577" s="218"/>
      <c r="G1577" s="218"/>
      <c r="H1577" s="188"/>
      <c r="I1577" s="188"/>
      <c r="J1577" s="188"/>
      <c r="K1577" s="202"/>
      <c r="O1577" s="192"/>
      <c r="P1577" s="192"/>
    </row>
    <row r="1578" spans="1:16" ht="19.95" customHeight="1" x14ac:dyDescent="0.25">
      <c r="A1578" s="245"/>
      <c r="B1578" s="204"/>
      <c r="C1578" s="218"/>
      <c r="D1578" s="218"/>
      <c r="E1578" s="218"/>
      <c r="F1578" s="218"/>
      <c r="G1578" s="218"/>
      <c r="H1578" s="188"/>
      <c r="I1578" s="188"/>
      <c r="J1578" s="188"/>
      <c r="K1578" s="202"/>
      <c r="O1578" s="192"/>
      <c r="P1578" s="192"/>
    </row>
    <row r="1579" spans="1:16" ht="19.95" customHeight="1" x14ac:dyDescent="0.25">
      <c r="A1579" s="245"/>
      <c r="B1579" s="204"/>
      <c r="C1579" s="218"/>
      <c r="D1579" s="218"/>
      <c r="E1579" s="218"/>
      <c r="F1579" s="218"/>
      <c r="G1579" s="218"/>
      <c r="H1579" s="188"/>
      <c r="I1579" s="188"/>
      <c r="J1579" s="188"/>
      <c r="K1579" s="202"/>
      <c r="O1579" s="192"/>
      <c r="P1579" s="192"/>
    </row>
    <row r="1580" spans="1:16" ht="19.95" customHeight="1" x14ac:dyDescent="0.25">
      <c r="A1580" s="245"/>
      <c r="B1580" s="204"/>
      <c r="C1580" s="218"/>
      <c r="D1580" s="218"/>
      <c r="E1580" s="218"/>
      <c r="F1580" s="218"/>
      <c r="G1580" s="218"/>
      <c r="H1580" s="188"/>
      <c r="I1580" s="188"/>
      <c r="J1580" s="188"/>
      <c r="K1580" s="202"/>
      <c r="O1580" s="192"/>
      <c r="P1580" s="192"/>
    </row>
    <row r="1581" spans="1:16" ht="19.95" customHeight="1" x14ac:dyDescent="0.25">
      <c r="A1581" s="245"/>
      <c r="B1581" s="204"/>
      <c r="C1581" s="218"/>
      <c r="D1581" s="218"/>
      <c r="E1581" s="218"/>
      <c r="F1581" s="218"/>
      <c r="G1581" s="218"/>
      <c r="H1581" s="188"/>
      <c r="I1581" s="188"/>
      <c r="J1581" s="188"/>
      <c r="K1581" s="202"/>
      <c r="O1581" s="192"/>
      <c r="P1581" s="192"/>
    </row>
    <row r="1582" spans="1:16" ht="19.95" customHeight="1" x14ac:dyDescent="0.25">
      <c r="A1582" s="245"/>
      <c r="B1582" s="204"/>
      <c r="C1582" s="218"/>
      <c r="D1582" s="218"/>
      <c r="E1582" s="218"/>
      <c r="F1582" s="218"/>
      <c r="G1582" s="218"/>
      <c r="H1582" s="188"/>
      <c r="I1582" s="188"/>
      <c r="J1582" s="188"/>
      <c r="K1582" s="202"/>
      <c r="O1582" s="192"/>
      <c r="P1582" s="192"/>
    </row>
    <row r="1583" spans="1:16" ht="19.95" customHeight="1" x14ac:dyDescent="0.25">
      <c r="A1583" s="245"/>
      <c r="B1583" s="204"/>
      <c r="C1583" s="218"/>
      <c r="D1583" s="218"/>
      <c r="E1583" s="218"/>
      <c r="F1583" s="218"/>
      <c r="G1583" s="218"/>
      <c r="H1583" s="188"/>
      <c r="I1583" s="188"/>
      <c r="J1583" s="188"/>
      <c r="K1583" s="202"/>
      <c r="O1583" s="192"/>
      <c r="P1583" s="192"/>
    </row>
    <row r="1584" spans="1:16" ht="19.95" customHeight="1" x14ac:dyDescent="0.25">
      <c r="A1584" s="245"/>
      <c r="B1584" s="204"/>
      <c r="C1584" s="218"/>
      <c r="D1584" s="218"/>
      <c r="E1584" s="218"/>
      <c r="F1584" s="218"/>
      <c r="G1584" s="218"/>
      <c r="H1584" s="188"/>
      <c r="I1584" s="188"/>
      <c r="J1584" s="188"/>
      <c r="K1584" s="202"/>
      <c r="O1584" s="192"/>
      <c r="P1584" s="192"/>
    </row>
    <row r="1585" spans="1:16" ht="19.95" customHeight="1" x14ac:dyDescent="0.25">
      <c r="A1585" s="245"/>
      <c r="B1585" s="204"/>
      <c r="C1585" s="218"/>
      <c r="D1585" s="218"/>
      <c r="E1585" s="218"/>
      <c r="F1585" s="218"/>
      <c r="G1585" s="218"/>
      <c r="H1585" s="188"/>
      <c r="I1585" s="188"/>
      <c r="J1585" s="188"/>
      <c r="K1585" s="202"/>
      <c r="O1585" s="192"/>
      <c r="P1585" s="192"/>
    </row>
    <row r="1586" spans="1:16" ht="19.95" customHeight="1" x14ac:dyDescent="0.25">
      <c r="A1586" s="245"/>
      <c r="B1586" s="204"/>
      <c r="C1586" s="218"/>
      <c r="D1586" s="218"/>
      <c r="E1586" s="218"/>
      <c r="F1586" s="218"/>
      <c r="G1586" s="218"/>
      <c r="H1586" s="188"/>
      <c r="I1586" s="188"/>
      <c r="J1586" s="188"/>
      <c r="K1586" s="202"/>
      <c r="O1586" s="192"/>
      <c r="P1586" s="192"/>
    </row>
    <row r="1587" spans="1:16" ht="19.95" customHeight="1" x14ac:dyDescent="0.25">
      <c r="A1587" s="245"/>
      <c r="B1587" s="204"/>
      <c r="C1587" s="218"/>
      <c r="D1587" s="218"/>
      <c r="E1587" s="218"/>
      <c r="F1587" s="218"/>
      <c r="G1587" s="218"/>
      <c r="H1587" s="188"/>
      <c r="I1587" s="188"/>
      <c r="J1587" s="188"/>
      <c r="K1587" s="202"/>
      <c r="O1587" s="192"/>
      <c r="P1587" s="192"/>
    </row>
    <row r="1588" spans="1:16" ht="19.95" customHeight="1" x14ac:dyDescent="0.25">
      <c r="A1588" s="245"/>
      <c r="B1588" s="204"/>
      <c r="C1588" s="218"/>
      <c r="D1588" s="218"/>
      <c r="E1588" s="218"/>
      <c r="F1588" s="218"/>
      <c r="G1588" s="218"/>
      <c r="H1588" s="188"/>
      <c r="I1588" s="188"/>
      <c r="J1588" s="188"/>
      <c r="K1588" s="202"/>
      <c r="O1588" s="192"/>
      <c r="P1588" s="192"/>
    </row>
    <row r="1589" spans="1:16" ht="19.95" customHeight="1" x14ac:dyDescent="0.25">
      <c r="A1589" s="245"/>
      <c r="B1589" s="204"/>
      <c r="C1589" s="218"/>
      <c r="D1589" s="218"/>
      <c r="E1589" s="218"/>
      <c r="F1589" s="218"/>
      <c r="G1589" s="218"/>
      <c r="H1589" s="188"/>
      <c r="I1589" s="188"/>
      <c r="J1589" s="188"/>
      <c r="K1589" s="202"/>
      <c r="O1589" s="192"/>
      <c r="P1589" s="192"/>
    </row>
    <row r="1590" spans="1:16" ht="19.95" customHeight="1" x14ac:dyDescent="0.25">
      <c r="A1590" s="245"/>
      <c r="B1590" s="204"/>
      <c r="C1590" s="218"/>
      <c r="D1590" s="218"/>
      <c r="E1590" s="218"/>
      <c r="F1590" s="218"/>
      <c r="G1590" s="218"/>
      <c r="H1590" s="188"/>
      <c r="I1590" s="188"/>
      <c r="J1590" s="188"/>
      <c r="K1590" s="202"/>
      <c r="O1590" s="192"/>
      <c r="P1590" s="192"/>
    </row>
    <row r="1591" spans="1:16" ht="19.95" customHeight="1" x14ac:dyDescent="0.25">
      <c r="A1591" s="245"/>
      <c r="B1591" s="204"/>
      <c r="C1591" s="218"/>
      <c r="D1591" s="218"/>
      <c r="E1591" s="218"/>
      <c r="F1591" s="218"/>
      <c r="G1591" s="218"/>
      <c r="H1591" s="188"/>
      <c r="I1591" s="188"/>
      <c r="J1591" s="188"/>
      <c r="K1591" s="202"/>
      <c r="O1591" s="192"/>
      <c r="P1591" s="192"/>
    </row>
    <row r="1592" spans="1:16" ht="19.95" customHeight="1" x14ac:dyDescent="0.25">
      <c r="A1592" s="245"/>
      <c r="B1592" s="204"/>
      <c r="C1592" s="218"/>
      <c r="D1592" s="218"/>
      <c r="E1592" s="218"/>
      <c r="F1592" s="218"/>
      <c r="G1592" s="218"/>
      <c r="H1592" s="188"/>
      <c r="I1592" s="188"/>
      <c r="J1592" s="188"/>
      <c r="K1592" s="202"/>
      <c r="O1592" s="192"/>
      <c r="P1592" s="192"/>
    </row>
    <row r="1593" spans="1:16" ht="19.95" customHeight="1" x14ac:dyDescent="0.25">
      <c r="A1593" s="245"/>
      <c r="B1593" s="204"/>
      <c r="C1593" s="218"/>
      <c r="D1593" s="218"/>
      <c r="E1593" s="218"/>
      <c r="F1593" s="218"/>
      <c r="G1593" s="218"/>
      <c r="H1593" s="188"/>
      <c r="I1593" s="188"/>
      <c r="J1593" s="188"/>
      <c r="K1593" s="202"/>
      <c r="O1593" s="192"/>
      <c r="P1593" s="192"/>
    </row>
    <row r="1594" spans="1:16" ht="19.95" customHeight="1" x14ac:dyDescent="0.25">
      <c r="A1594" s="245"/>
      <c r="B1594" s="204"/>
      <c r="C1594" s="218"/>
      <c r="D1594" s="218"/>
      <c r="E1594" s="218"/>
      <c r="F1594" s="218"/>
      <c r="G1594" s="218"/>
      <c r="H1594" s="188"/>
      <c r="I1594" s="188"/>
      <c r="J1594" s="188"/>
      <c r="K1594" s="202"/>
      <c r="O1594" s="192"/>
      <c r="P1594" s="192"/>
    </row>
    <row r="1595" spans="1:16" ht="19.95" customHeight="1" x14ac:dyDescent="0.25">
      <c r="A1595" s="245"/>
      <c r="B1595" s="204"/>
      <c r="C1595" s="218"/>
      <c r="D1595" s="218"/>
      <c r="E1595" s="218"/>
      <c r="F1595" s="218"/>
      <c r="G1595" s="218"/>
      <c r="H1595" s="188"/>
      <c r="I1595" s="188"/>
      <c r="J1595" s="188"/>
      <c r="K1595" s="202"/>
      <c r="O1595" s="192"/>
      <c r="P1595" s="192"/>
    </row>
    <row r="1596" spans="1:16" ht="19.95" customHeight="1" x14ac:dyDescent="0.25">
      <c r="A1596" s="245"/>
      <c r="B1596" s="204"/>
      <c r="C1596" s="218"/>
      <c r="D1596" s="218"/>
      <c r="E1596" s="218"/>
      <c r="F1596" s="218"/>
      <c r="G1596" s="218"/>
      <c r="H1596" s="188"/>
      <c r="I1596" s="188"/>
      <c r="J1596" s="188"/>
      <c r="K1596" s="202"/>
      <c r="O1596" s="192"/>
      <c r="P1596" s="192"/>
    </row>
    <row r="1597" spans="1:16" ht="19.95" customHeight="1" x14ac:dyDescent="0.25">
      <c r="A1597" s="245"/>
      <c r="B1597" s="204"/>
      <c r="C1597" s="218"/>
      <c r="D1597" s="218"/>
      <c r="E1597" s="218"/>
      <c r="F1597" s="218"/>
      <c r="G1597" s="218"/>
      <c r="H1597" s="188"/>
      <c r="I1597" s="188"/>
      <c r="J1597" s="188"/>
      <c r="K1597" s="202"/>
      <c r="O1597" s="192"/>
      <c r="P1597" s="192"/>
    </row>
    <row r="1598" spans="1:16" ht="19.95" customHeight="1" x14ac:dyDescent="0.25">
      <c r="A1598" s="245"/>
      <c r="B1598" s="204"/>
      <c r="C1598" s="218"/>
      <c r="D1598" s="218"/>
      <c r="E1598" s="218"/>
      <c r="F1598" s="218"/>
      <c r="G1598" s="218"/>
      <c r="H1598" s="188"/>
      <c r="I1598" s="188"/>
      <c r="J1598" s="188"/>
      <c r="K1598" s="202"/>
      <c r="O1598" s="192"/>
      <c r="P1598" s="192"/>
    </row>
    <row r="1599" spans="1:16" ht="19.95" customHeight="1" x14ac:dyDescent="0.25">
      <c r="A1599" s="245"/>
      <c r="B1599" s="204"/>
      <c r="C1599" s="218"/>
      <c r="D1599" s="218"/>
      <c r="E1599" s="218"/>
      <c r="F1599" s="218"/>
      <c r="G1599" s="218"/>
      <c r="H1599" s="188"/>
      <c r="I1599" s="188"/>
      <c r="J1599" s="188"/>
      <c r="K1599" s="202"/>
      <c r="O1599" s="192"/>
      <c r="P1599" s="192"/>
    </row>
    <row r="1600" spans="1:16" ht="19.95" customHeight="1" x14ac:dyDescent="0.25">
      <c r="A1600" s="245"/>
      <c r="B1600" s="204"/>
      <c r="C1600" s="218"/>
      <c r="D1600" s="218"/>
      <c r="E1600" s="218"/>
      <c r="F1600" s="218"/>
      <c r="G1600" s="218"/>
      <c r="H1600" s="188"/>
      <c r="I1600" s="188"/>
      <c r="J1600" s="188"/>
      <c r="K1600" s="202"/>
      <c r="O1600" s="192"/>
      <c r="P1600" s="192"/>
    </row>
    <row r="1601" spans="1:16" ht="19.95" customHeight="1" x14ac:dyDescent="0.25">
      <c r="A1601" s="245"/>
      <c r="B1601" s="204"/>
      <c r="C1601" s="218"/>
      <c r="D1601" s="218"/>
      <c r="E1601" s="218"/>
      <c r="F1601" s="218"/>
      <c r="G1601" s="218"/>
      <c r="H1601" s="188"/>
      <c r="I1601" s="188"/>
      <c r="J1601" s="188"/>
      <c r="K1601" s="202"/>
      <c r="O1601" s="192"/>
      <c r="P1601" s="192"/>
    </row>
    <row r="1602" spans="1:16" ht="19.95" customHeight="1" x14ac:dyDescent="0.25">
      <c r="A1602" s="245"/>
      <c r="B1602" s="204"/>
      <c r="C1602" s="218"/>
      <c r="D1602" s="218"/>
      <c r="E1602" s="218"/>
      <c r="F1602" s="218"/>
      <c r="G1602" s="218"/>
      <c r="H1602" s="188"/>
      <c r="I1602" s="188"/>
      <c r="J1602" s="188"/>
      <c r="K1602" s="202"/>
      <c r="O1602" s="192"/>
      <c r="P1602" s="192"/>
    </row>
    <row r="1603" spans="1:16" ht="19.95" customHeight="1" x14ac:dyDescent="0.25">
      <c r="A1603" s="245"/>
      <c r="B1603" s="204"/>
      <c r="C1603" s="218"/>
      <c r="D1603" s="218"/>
      <c r="E1603" s="218"/>
      <c r="F1603" s="218"/>
      <c r="G1603" s="218"/>
      <c r="H1603" s="188"/>
      <c r="I1603" s="188"/>
      <c r="J1603" s="188"/>
      <c r="K1603" s="202"/>
      <c r="O1603" s="192"/>
      <c r="P1603" s="192"/>
    </row>
    <row r="1604" spans="1:16" ht="19.95" customHeight="1" x14ac:dyDescent="0.25">
      <c r="A1604" s="245"/>
      <c r="B1604" s="204"/>
      <c r="C1604" s="218"/>
      <c r="D1604" s="218"/>
      <c r="E1604" s="218"/>
      <c r="F1604" s="218"/>
      <c r="G1604" s="218"/>
      <c r="H1604" s="188"/>
      <c r="I1604" s="188"/>
      <c r="J1604" s="188"/>
      <c r="K1604" s="202"/>
      <c r="O1604" s="192"/>
      <c r="P1604" s="192"/>
    </row>
    <row r="1605" spans="1:16" ht="19.95" customHeight="1" x14ac:dyDescent="0.25">
      <c r="A1605" s="245"/>
      <c r="B1605" s="204"/>
      <c r="C1605" s="218"/>
      <c r="D1605" s="218"/>
      <c r="E1605" s="218"/>
      <c r="F1605" s="218"/>
      <c r="G1605" s="218"/>
      <c r="H1605" s="188"/>
      <c r="I1605" s="188"/>
      <c r="J1605" s="188"/>
      <c r="K1605" s="202"/>
      <c r="O1605" s="192"/>
      <c r="P1605" s="192"/>
    </row>
    <row r="1606" spans="1:16" ht="19.95" customHeight="1" x14ac:dyDescent="0.25">
      <c r="A1606" s="245"/>
      <c r="B1606" s="204"/>
      <c r="C1606" s="218"/>
      <c r="D1606" s="218"/>
      <c r="E1606" s="218"/>
      <c r="F1606" s="218"/>
      <c r="G1606" s="218"/>
      <c r="H1606" s="188"/>
      <c r="I1606" s="188"/>
      <c r="J1606" s="188"/>
      <c r="K1606" s="202"/>
      <c r="O1606" s="192"/>
      <c r="P1606" s="192"/>
    </row>
    <row r="1607" spans="1:16" ht="19.95" customHeight="1" x14ac:dyDescent="0.25">
      <c r="A1607" s="245"/>
      <c r="B1607" s="204"/>
      <c r="C1607" s="218"/>
      <c r="D1607" s="218"/>
      <c r="E1607" s="218"/>
      <c r="F1607" s="218"/>
      <c r="G1607" s="218"/>
      <c r="H1607" s="188"/>
      <c r="I1607" s="188"/>
      <c r="J1607" s="188"/>
      <c r="K1607" s="202"/>
      <c r="O1607" s="192"/>
      <c r="P1607" s="192"/>
    </row>
    <row r="1608" spans="1:16" ht="19.95" customHeight="1" x14ac:dyDescent="0.25">
      <c r="A1608" s="245"/>
      <c r="B1608" s="204"/>
      <c r="C1608" s="218"/>
      <c r="D1608" s="218"/>
      <c r="E1608" s="218"/>
      <c r="F1608" s="218"/>
      <c r="G1608" s="218"/>
      <c r="H1608" s="188"/>
      <c r="I1608" s="188"/>
      <c r="J1608" s="188"/>
      <c r="K1608" s="202"/>
      <c r="O1608" s="192"/>
      <c r="P1608" s="192"/>
    </row>
    <row r="1609" spans="1:16" ht="19.95" customHeight="1" x14ac:dyDescent="0.25">
      <c r="A1609" s="245"/>
      <c r="B1609" s="204"/>
      <c r="C1609" s="218"/>
      <c r="D1609" s="218"/>
      <c r="E1609" s="218"/>
      <c r="F1609" s="218"/>
      <c r="G1609" s="218"/>
      <c r="H1609" s="188"/>
      <c r="I1609" s="188"/>
      <c r="J1609" s="188"/>
      <c r="K1609" s="202"/>
      <c r="O1609" s="192"/>
      <c r="P1609" s="192"/>
    </row>
    <row r="1610" spans="1:16" ht="19.95" customHeight="1" x14ac:dyDescent="0.25">
      <c r="A1610" s="245"/>
      <c r="B1610" s="204"/>
      <c r="C1610" s="218"/>
      <c r="D1610" s="218"/>
      <c r="E1610" s="218"/>
      <c r="F1610" s="218"/>
      <c r="G1610" s="218"/>
      <c r="H1610" s="188"/>
      <c r="I1610" s="188"/>
      <c r="J1610" s="188"/>
      <c r="K1610" s="202"/>
      <c r="O1610" s="192"/>
      <c r="P1610" s="192"/>
    </row>
    <row r="1611" spans="1:16" ht="19.95" customHeight="1" x14ac:dyDescent="0.25">
      <c r="A1611" s="245"/>
      <c r="B1611" s="204"/>
      <c r="C1611" s="218"/>
      <c r="D1611" s="218"/>
      <c r="E1611" s="218"/>
      <c r="F1611" s="218"/>
      <c r="G1611" s="218"/>
      <c r="H1611" s="188"/>
      <c r="I1611" s="188"/>
      <c r="J1611" s="188"/>
      <c r="K1611" s="202"/>
      <c r="O1611" s="192"/>
      <c r="P1611" s="192"/>
    </row>
    <row r="1612" spans="1:16" ht="19.95" customHeight="1" x14ac:dyDescent="0.25">
      <c r="A1612" s="245"/>
      <c r="B1612" s="204"/>
      <c r="C1612" s="218"/>
      <c r="D1612" s="218"/>
      <c r="E1612" s="218"/>
      <c r="F1612" s="218"/>
      <c r="G1612" s="218"/>
      <c r="H1612" s="188"/>
      <c r="I1612" s="188"/>
      <c r="J1612" s="188"/>
      <c r="K1612" s="202"/>
      <c r="O1612" s="192"/>
      <c r="P1612" s="192"/>
    </row>
    <row r="1613" spans="1:16" ht="19.95" customHeight="1" x14ac:dyDescent="0.25">
      <c r="A1613" s="245"/>
      <c r="B1613" s="204"/>
      <c r="C1613" s="218"/>
      <c r="D1613" s="218"/>
      <c r="E1613" s="218"/>
      <c r="F1613" s="218"/>
      <c r="G1613" s="218"/>
      <c r="H1613" s="188"/>
      <c r="I1613" s="188"/>
      <c r="J1613" s="188"/>
      <c r="K1613" s="202"/>
      <c r="O1613" s="192"/>
      <c r="P1613" s="192"/>
    </row>
    <row r="1614" spans="1:16" ht="19.95" customHeight="1" x14ac:dyDescent="0.25">
      <c r="A1614" s="245"/>
      <c r="B1614" s="204"/>
      <c r="C1614" s="218"/>
      <c r="D1614" s="218"/>
      <c r="E1614" s="218"/>
      <c r="F1614" s="218"/>
      <c r="G1614" s="218"/>
      <c r="H1614" s="188"/>
      <c r="I1614" s="188"/>
      <c r="J1614" s="188"/>
      <c r="K1614" s="202"/>
      <c r="O1614" s="192"/>
      <c r="P1614" s="192"/>
    </row>
    <row r="1615" spans="1:16" ht="19.95" customHeight="1" x14ac:dyDescent="0.25">
      <c r="A1615" s="245"/>
      <c r="B1615" s="204"/>
      <c r="C1615" s="218"/>
      <c r="D1615" s="218"/>
      <c r="E1615" s="218"/>
      <c r="F1615" s="218"/>
      <c r="G1615" s="218"/>
      <c r="H1615" s="188"/>
      <c r="I1615" s="188"/>
      <c r="J1615" s="188"/>
      <c r="K1615" s="202"/>
      <c r="O1615" s="192"/>
      <c r="P1615" s="192"/>
    </row>
    <row r="1616" spans="1:16" ht="19.95" customHeight="1" x14ac:dyDescent="0.25">
      <c r="A1616" s="245"/>
      <c r="B1616" s="204"/>
      <c r="C1616" s="218"/>
      <c r="D1616" s="218"/>
      <c r="E1616" s="218"/>
      <c r="F1616" s="218"/>
      <c r="G1616" s="218"/>
      <c r="H1616" s="188"/>
      <c r="I1616" s="188"/>
      <c r="J1616" s="188"/>
      <c r="K1616" s="202"/>
      <c r="O1616" s="192"/>
      <c r="P1616" s="192"/>
    </row>
    <row r="1617" spans="1:16" ht="19.95" customHeight="1" x14ac:dyDescent="0.25">
      <c r="A1617" s="245"/>
      <c r="B1617" s="204"/>
      <c r="C1617" s="218"/>
      <c r="D1617" s="218"/>
      <c r="E1617" s="218"/>
      <c r="F1617" s="218"/>
      <c r="G1617" s="218"/>
      <c r="H1617" s="188"/>
      <c r="I1617" s="188"/>
      <c r="J1617" s="188"/>
      <c r="K1617" s="202"/>
      <c r="O1617" s="192"/>
      <c r="P1617" s="192"/>
    </row>
    <row r="1618" spans="1:16" ht="19.95" customHeight="1" x14ac:dyDescent="0.25">
      <c r="A1618" s="245"/>
      <c r="B1618" s="204"/>
      <c r="C1618" s="218"/>
      <c r="D1618" s="218"/>
      <c r="E1618" s="218"/>
      <c r="F1618" s="218"/>
      <c r="G1618" s="218"/>
      <c r="H1618" s="188"/>
      <c r="I1618" s="188"/>
      <c r="J1618" s="188"/>
      <c r="K1618" s="202"/>
      <c r="O1618" s="192"/>
      <c r="P1618" s="192"/>
    </row>
    <row r="1619" spans="1:16" ht="19.95" customHeight="1" x14ac:dyDescent="0.25">
      <c r="A1619" s="245"/>
      <c r="B1619" s="204"/>
      <c r="C1619" s="218"/>
      <c r="D1619" s="218"/>
      <c r="E1619" s="218"/>
      <c r="F1619" s="218"/>
      <c r="G1619" s="218"/>
      <c r="H1619" s="188"/>
      <c r="I1619" s="188"/>
      <c r="J1619" s="188"/>
      <c r="K1619" s="202"/>
      <c r="O1619" s="192"/>
      <c r="P1619" s="192"/>
    </row>
    <row r="1620" spans="1:16" ht="19.95" customHeight="1" x14ac:dyDescent="0.25">
      <c r="A1620" s="245"/>
      <c r="B1620" s="204"/>
      <c r="C1620" s="218"/>
      <c r="D1620" s="218"/>
      <c r="E1620" s="218"/>
      <c r="F1620" s="218"/>
      <c r="G1620" s="218"/>
      <c r="H1620" s="188"/>
      <c r="I1620" s="188"/>
      <c r="J1620" s="188"/>
      <c r="K1620" s="202"/>
      <c r="O1620" s="192"/>
      <c r="P1620" s="192"/>
    </row>
    <row r="1621" spans="1:16" ht="19.95" customHeight="1" x14ac:dyDescent="0.25">
      <c r="A1621" s="245"/>
      <c r="B1621" s="204"/>
      <c r="C1621" s="218"/>
      <c r="D1621" s="218"/>
      <c r="E1621" s="218"/>
      <c r="F1621" s="218"/>
      <c r="G1621" s="218"/>
      <c r="H1621" s="188"/>
      <c r="I1621" s="188"/>
      <c r="J1621" s="188"/>
      <c r="K1621" s="202"/>
      <c r="O1621" s="192"/>
      <c r="P1621" s="192"/>
    </row>
    <row r="1622" spans="1:16" ht="19.95" customHeight="1" x14ac:dyDescent="0.25">
      <c r="A1622" s="245"/>
      <c r="B1622" s="204"/>
      <c r="C1622" s="218"/>
      <c r="D1622" s="218"/>
      <c r="E1622" s="218"/>
      <c r="F1622" s="218"/>
      <c r="G1622" s="218"/>
      <c r="H1622" s="188"/>
      <c r="I1622" s="188"/>
      <c r="J1622" s="188"/>
      <c r="K1622" s="202"/>
      <c r="O1622" s="192"/>
      <c r="P1622" s="192"/>
    </row>
    <row r="1623" spans="1:16" ht="19.95" customHeight="1" x14ac:dyDescent="0.25">
      <c r="A1623" s="245"/>
      <c r="B1623" s="204"/>
      <c r="C1623" s="218"/>
      <c r="D1623" s="218"/>
      <c r="E1623" s="218"/>
      <c r="F1623" s="218"/>
      <c r="G1623" s="218"/>
      <c r="H1623" s="188"/>
      <c r="I1623" s="188"/>
      <c r="J1623" s="188"/>
      <c r="K1623" s="202"/>
      <c r="O1623" s="192"/>
      <c r="P1623" s="192"/>
    </row>
    <row r="1624" spans="1:16" ht="19.95" customHeight="1" x14ac:dyDescent="0.25">
      <c r="A1624" s="245"/>
      <c r="B1624" s="204"/>
      <c r="C1624" s="218"/>
      <c r="D1624" s="218"/>
      <c r="E1624" s="218"/>
      <c r="F1624" s="218"/>
      <c r="G1624" s="218"/>
      <c r="H1624" s="188"/>
      <c r="I1624" s="188"/>
      <c r="J1624" s="188"/>
      <c r="K1624" s="202"/>
      <c r="O1624" s="192"/>
      <c r="P1624" s="192"/>
    </row>
    <row r="1625" spans="1:16" ht="19.95" customHeight="1" x14ac:dyDescent="0.25">
      <c r="A1625" s="245"/>
      <c r="B1625" s="204"/>
      <c r="C1625" s="218"/>
      <c r="D1625" s="218"/>
      <c r="E1625" s="218"/>
      <c r="F1625" s="218"/>
      <c r="G1625" s="218"/>
      <c r="H1625" s="188"/>
      <c r="I1625" s="188"/>
      <c r="J1625" s="188"/>
      <c r="K1625" s="202"/>
      <c r="O1625" s="192"/>
      <c r="P1625" s="192"/>
    </row>
    <row r="1626" spans="1:16" ht="19.95" customHeight="1" x14ac:dyDescent="0.25">
      <c r="A1626" s="245"/>
      <c r="B1626" s="204"/>
      <c r="C1626" s="218"/>
      <c r="D1626" s="218"/>
      <c r="E1626" s="218"/>
      <c r="F1626" s="218"/>
      <c r="G1626" s="218"/>
      <c r="H1626" s="188"/>
      <c r="I1626" s="188"/>
      <c r="J1626" s="188"/>
      <c r="K1626" s="202"/>
      <c r="O1626" s="192"/>
      <c r="P1626" s="192"/>
    </row>
    <row r="1627" spans="1:16" ht="19.95" customHeight="1" x14ac:dyDescent="0.25">
      <c r="A1627" s="245"/>
      <c r="B1627" s="204"/>
      <c r="C1627" s="218"/>
      <c r="D1627" s="218"/>
      <c r="E1627" s="218"/>
      <c r="F1627" s="218"/>
      <c r="G1627" s="218"/>
      <c r="H1627" s="188"/>
      <c r="I1627" s="188"/>
      <c r="J1627" s="188"/>
      <c r="K1627" s="202"/>
      <c r="O1627" s="192"/>
      <c r="P1627" s="192"/>
    </row>
    <row r="1628" spans="1:16" ht="19.95" customHeight="1" x14ac:dyDescent="0.25">
      <c r="A1628" s="245"/>
      <c r="B1628" s="204"/>
      <c r="C1628" s="218"/>
      <c r="D1628" s="218"/>
      <c r="E1628" s="218"/>
      <c r="F1628" s="218"/>
      <c r="G1628" s="218"/>
      <c r="H1628" s="188"/>
      <c r="I1628" s="188"/>
      <c r="J1628" s="188"/>
      <c r="K1628" s="202"/>
      <c r="O1628" s="192"/>
      <c r="P1628" s="192"/>
    </row>
    <row r="1629" spans="1:16" ht="19.95" customHeight="1" x14ac:dyDescent="0.25">
      <c r="A1629" s="245"/>
      <c r="B1629" s="204"/>
      <c r="C1629" s="218"/>
      <c r="D1629" s="218"/>
      <c r="E1629" s="218"/>
      <c r="F1629" s="218"/>
      <c r="G1629" s="218"/>
      <c r="H1629" s="188"/>
      <c r="I1629" s="188"/>
      <c r="J1629" s="188"/>
      <c r="K1629" s="202"/>
      <c r="O1629" s="192"/>
      <c r="P1629" s="192"/>
    </row>
    <row r="1630" spans="1:16" ht="19.95" customHeight="1" x14ac:dyDescent="0.25">
      <c r="A1630" s="245"/>
      <c r="B1630" s="204"/>
      <c r="C1630" s="218"/>
      <c r="D1630" s="218"/>
      <c r="E1630" s="218"/>
      <c r="F1630" s="218"/>
      <c r="G1630" s="218"/>
      <c r="H1630" s="188"/>
      <c r="I1630" s="188"/>
      <c r="J1630" s="188"/>
      <c r="K1630" s="202"/>
      <c r="O1630" s="192"/>
      <c r="P1630" s="192"/>
    </row>
    <row r="1631" spans="1:16" ht="19.95" customHeight="1" x14ac:dyDescent="0.25">
      <c r="A1631" s="245"/>
      <c r="B1631" s="204"/>
      <c r="C1631" s="218"/>
      <c r="D1631" s="218"/>
      <c r="E1631" s="218"/>
      <c r="F1631" s="218"/>
      <c r="G1631" s="218"/>
      <c r="H1631" s="188"/>
      <c r="I1631" s="188"/>
      <c r="J1631" s="188"/>
      <c r="K1631" s="202"/>
      <c r="O1631" s="192"/>
      <c r="P1631" s="192"/>
    </row>
    <row r="1632" spans="1:16" ht="19.95" customHeight="1" x14ac:dyDescent="0.25">
      <c r="A1632" s="245"/>
      <c r="B1632" s="204"/>
      <c r="C1632" s="218"/>
      <c r="D1632" s="218"/>
      <c r="E1632" s="218"/>
      <c r="F1632" s="218"/>
      <c r="G1632" s="218"/>
      <c r="H1632" s="188"/>
      <c r="I1632" s="188"/>
      <c r="J1632" s="188"/>
      <c r="K1632" s="202"/>
      <c r="O1632" s="192"/>
      <c r="P1632" s="192"/>
    </row>
    <row r="1633" spans="1:16" ht="19.95" customHeight="1" x14ac:dyDescent="0.25">
      <c r="A1633" s="245"/>
      <c r="B1633" s="204"/>
      <c r="C1633" s="218"/>
      <c r="D1633" s="218"/>
      <c r="E1633" s="218"/>
      <c r="F1633" s="218"/>
      <c r="G1633" s="218"/>
      <c r="H1633" s="188"/>
      <c r="I1633" s="188"/>
      <c r="J1633" s="188"/>
      <c r="K1633" s="202"/>
      <c r="O1633" s="192"/>
      <c r="P1633" s="192"/>
    </row>
    <row r="1634" spans="1:16" ht="19.95" customHeight="1" x14ac:dyDescent="0.25">
      <c r="A1634" s="245"/>
      <c r="B1634" s="204"/>
      <c r="C1634" s="218"/>
      <c r="D1634" s="218"/>
      <c r="E1634" s="218"/>
      <c r="F1634" s="218"/>
      <c r="G1634" s="218"/>
      <c r="H1634" s="188"/>
      <c r="I1634" s="188"/>
      <c r="J1634" s="188"/>
      <c r="K1634" s="202"/>
      <c r="O1634" s="192"/>
      <c r="P1634" s="192"/>
    </row>
    <row r="1635" spans="1:16" ht="19.95" customHeight="1" x14ac:dyDescent="0.25">
      <c r="A1635" s="245"/>
      <c r="B1635" s="204"/>
      <c r="C1635" s="218"/>
      <c r="D1635" s="218"/>
      <c r="E1635" s="218"/>
      <c r="F1635" s="218"/>
      <c r="G1635" s="218"/>
      <c r="H1635" s="188"/>
      <c r="I1635" s="188"/>
      <c r="J1635" s="188"/>
      <c r="K1635" s="202"/>
      <c r="O1635" s="192"/>
      <c r="P1635" s="192"/>
    </row>
    <row r="1636" spans="1:16" ht="19.95" customHeight="1" x14ac:dyDescent="0.25">
      <c r="A1636" s="245"/>
      <c r="B1636" s="204"/>
      <c r="C1636" s="218"/>
      <c r="D1636" s="218"/>
      <c r="E1636" s="218"/>
      <c r="F1636" s="218"/>
      <c r="G1636" s="218"/>
      <c r="H1636" s="188"/>
      <c r="I1636" s="188"/>
      <c r="J1636" s="188"/>
      <c r="K1636" s="202"/>
      <c r="O1636" s="192"/>
      <c r="P1636" s="192"/>
    </row>
    <row r="1637" spans="1:16" ht="19.95" customHeight="1" x14ac:dyDescent="0.25">
      <c r="A1637" s="245"/>
      <c r="B1637" s="204"/>
      <c r="C1637" s="218"/>
      <c r="D1637" s="218"/>
      <c r="E1637" s="218"/>
      <c r="F1637" s="218"/>
      <c r="G1637" s="218"/>
      <c r="H1637" s="188"/>
      <c r="I1637" s="188"/>
      <c r="J1637" s="188"/>
      <c r="K1637" s="202"/>
      <c r="O1637" s="192"/>
      <c r="P1637" s="192"/>
    </row>
    <row r="1638" spans="1:16" ht="19.95" customHeight="1" x14ac:dyDescent="0.25">
      <c r="A1638" s="245"/>
      <c r="B1638" s="204"/>
      <c r="C1638" s="218"/>
      <c r="D1638" s="218"/>
      <c r="E1638" s="218"/>
      <c r="F1638" s="218"/>
      <c r="G1638" s="218"/>
      <c r="H1638" s="188"/>
      <c r="I1638" s="188"/>
      <c r="J1638" s="188"/>
      <c r="K1638" s="202"/>
      <c r="O1638" s="192"/>
      <c r="P1638" s="192"/>
    </row>
    <row r="1639" spans="1:16" ht="19.95" customHeight="1" x14ac:dyDescent="0.25">
      <c r="A1639" s="245"/>
      <c r="B1639" s="204"/>
      <c r="C1639" s="218"/>
      <c r="D1639" s="218"/>
      <c r="E1639" s="218"/>
      <c r="F1639" s="218"/>
      <c r="G1639" s="218"/>
      <c r="H1639" s="188"/>
      <c r="I1639" s="188"/>
      <c r="J1639" s="188"/>
      <c r="K1639" s="202"/>
      <c r="O1639" s="192"/>
      <c r="P1639" s="192"/>
    </row>
    <row r="1640" spans="1:16" ht="19.95" customHeight="1" x14ac:dyDescent="0.25">
      <c r="A1640" s="245"/>
      <c r="B1640" s="204"/>
      <c r="C1640" s="218"/>
      <c r="D1640" s="218"/>
      <c r="E1640" s="218"/>
      <c r="F1640" s="218"/>
      <c r="G1640" s="218"/>
      <c r="H1640" s="188"/>
      <c r="I1640" s="188"/>
      <c r="J1640" s="188"/>
      <c r="K1640" s="202"/>
      <c r="O1640" s="192"/>
      <c r="P1640" s="192"/>
    </row>
    <row r="1641" spans="1:16" ht="19.95" customHeight="1" x14ac:dyDescent="0.25">
      <c r="A1641" s="245"/>
      <c r="B1641" s="204"/>
      <c r="C1641" s="218"/>
      <c r="D1641" s="218"/>
      <c r="E1641" s="218"/>
      <c r="F1641" s="218"/>
      <c r="G1641" s="218"/>
      <c r="H1641" s="188"/>
      <c r="I1641" s="188"/>
      <c r="J1641" s="188"/>
      <c r="K1641" s="202"/>
      <c r="O1641" s="192"/>
      <c r="P1641" s="192"/>
    </row>
    <row r="1642" spans="1:16" ht="19.95" customHeight="1" x14ac:dyDescent="0.25">
      <c r="A1642" s="245"/>
      <c r="B1642" s="204"/>
      <c r="C1642" s="218"/>
      <c r="D1642" s="218"/>
      <c r="E1642" s="218"/>
      <c r="F1642" s="218"/>
      <c r="G1642" s="218"/>
      <c r="H1642" s="188"/>
      <c r="I1642" s="188"/>
      <c r="J1642" s="188"/>
      <c r="K1642" s="202"/>
      <c r="O1642" s="192"/>
      <c r="P1642" s="192"/>
    </row>
    <row r="1643" spans="1:16" ht="19.95" customHeight="1" x14ac:dyDescent="0.25">
      <c r="A1643" s="245"/>
      <c r="B1643" s="204"/>
      <c r="C1643" s="218"/>
      <c r="D1643" s="218"/>
      <c r="E1643" s="218"/>
      <c r="F1643" s="218"/>
      <c r="G1643" s="218"/>
      <c r="H1643" s="188"/>
      <c r="I1643" s="188"/>
      <c r="J1643" s="188"/>
      <c r="K1643" s="202"/>
      <c r="O1643" s="192"/>
      <c r="P1643" s="192"/>
    </row>
    <row r="1644" spans="1:16" ht="19.95" customHeight="1" x14ac:dyDescent="0.25">
      <c r="A1644" s="245"/>
      <c r="B1644" s="204"/>
      <c r="C1644" s="218"/>
      <c r="D1644" s="218"/>
      <c r="E1644" s="218"/>
      <c r="F1644" s="218"/>
      <c r="G1644" s="218"/>
      <c r="H1644" s="188"/>
      <c r="I1644" s="188"/>
      <c r="J1644" s="188"/>
      <c r="K1644" s="202"/>
      <c r="O1644" s="192"/>
      <c r="P1644" s="192"/>
    </row>
    <row r="1645" spans="1:16" ht="19.95" customHeight="1" x14ac:dyDescent="0.25">
      <c r="A1645" s="245"/>
      <c r="B1645" s="204"/>
      <c r="C1645" s="218"/>
      <c r="D1645" s="218"/>
      <c r="E1645" s="218"/>
      <c r="F1645" s="218"/>
      <c r="G1645" s="218"/>
      <c r="H1645" s="188"/>
      <c r="I1645" s="188"/>
      <c r="J1645" s="188"/>
      <c r="K1645" s="202"/>
      <c r="O1645" s="192"/>
      <c r="P1645" s="192"/>
    </row>
    <row r="1646" spans="1:16" ht="19.95" customHeight="1" x14ac:dyDescent="0.25">
      <c r="A1646" s="245"/>
      <c r="B1646" s="204"/>
      <c r="C1646" s="218"/>
      <c r="D1646" s="218"/>
      <c r="E1646" s="218"/>
      <c r="F1646" s="218"/>
      <c r="G1646" s="218"/>
      <c r="H1646" s="188"/>
      <c r="I1646" s="188"/>
      <c r="J1646" s="188"/>
      <c r="K1646" s="202"/>
      <c r="O1646" s="192"/>
      <c r="P1646" s="192"/>
    </row>
    <row r="1647" spans="1:16" ht="19.95" customHeight="1" x14ac:dyDescent="0.25">
      <c r="A1647" s="245"/>
      <c r="B1647" s="204"/>
      <c r="C1647" s="218"/>
      <c r="D1647" s="218"/>
      <c r="E1647" s="218"/>
      <c r="F1647" s="218"/>
      <c r="G1647" s="218"/>
      <c r="H1647" s="188"/>
      <c r="I1647" s="188"/>
      <c r="J1647" s="188"/>
      <c r="K1647" s="202"/>
      <c r="O1647" s="192"/>
      <c r="P1647" s="192"/>
    </row>
    <row r="1648" spans="1:16" ht="19.95" customHeight="1" x14ac:dyDescent="0.25">
      <c r="A1648" s="245"/>
      <c r="B1648" s="204"/>
      <c r="C1648" s="218"/>
      <c r="D1648" s="218"/>
      <c r="E1648" s="218"/>
      <c r="F1648" s="218"/>
      <c r="G1648" s="218"/>
      <c r="H1648" s="188"/>
      <c r="I1648" s="188"/>
      <c r="J1648" s="188"/>
      <c r="K1648" s="202"/>
      <c r="O1648" s="192"/>
      <c r="P1648" s="192"/>
    </row>
    <row r="1649" spans="1:16" ht="19.95" customHeight="1" x14ac:dyDescent="0.25">
      <c r="A1649" s="245"/>
      <c r="B1649" s="204"/>
      <c r="C1649" s="218"/>
      <c r="D1649" s="218"/>
      <c r="E1649" s="218"/>
      <c r="F1649" s="218"/>
      <c r="G1649" s="218"/>
      <c r="H1649" s="188"/>
      <c r="I1649" s="188"/>
      <c r="J1649" s="188"/>
      <c r="K1649" s="202"/>
      <c r="O1649" s="192"/>
      <c r="P1649" s="192"/>
    </row>
    <row r="1650" spans="1:16" ht="19.95" customHeight="1" x14ac:dyDescent="0.25">
      <c r="A1650" s="245"/>
      <c r="B1650" s="204"/>
      <c r="C1650" s="218"/>
      <c r="D1650" s="218"/>
      <c r="E1650" s="218"/>
      <c r="F1650" s="218"/>
      <c r="G1650" s="218"/>
      <c r="H1650" s="188"/>
      <c r="I1650" s="188"/>
      <c r="J1650" s="188"/>
      <c r="K1650" s="202"/>
      <c r="O1650" s="192"/>
      <c r="P1650" s="192"/>
    </row>
    <row r="1651" spans="1:16" ht="19.95" customHeight="1" x14ac:dyDescent="0.25">
      <c r="A1651" s="245"/>
      <c r="B1651" s="204"/>
      <c r="C1651" s="218"/>
      <c r="D1651" s="218"/>
      <c r="E1651" s="218"/>
      <c r="F1651" s="218"/>
      <c r="G1651" s="218"/>
      <c r="H1651" s="188"/>
      <c r="I1651" s="188"/>
      <c r="J1651" s="188"/>
      <c r="K1651" s="202"/>
      <c r="O1651" s="192"/>
      <c r="P1651" s="192"/>
    </row>
    <row r="1652" spans="1:16" ht="19.95" customHeight="1" x14ac:dyDescent="0.25">
      <c r="A1652" s="245"/>
      <c r="B1652" s="204"/>
      <c r="C1652" s="218"/>
      <c r="D1652" s="218"/>
      <c r="E1652" s="218"/>
      <c r="F1652" s="218"/>
      <c r="G1652" s="218"/>
      <c r="H1652" s="188"/>
      <c r="I1652" s="188"/>
      <c r="J1652" s="188"/>
      <c r="K1652" s="202"/>
      <c r="O1652" s="192"/>
      <c r="P1652" s="192"/>
    </row>
    <row r="1653" spans="1:16" ht="19.95" customHeight="1" x14ac:dyDescent="0.25">
      <c r="A1653" s="245"/>
      <c r="B1653" s="204"/>
      <c r="C1653" s="218"/>
      <c r="D1653" s="218"/>
      <c r="E1653" s="218"/>
      <c r="F1653" s="218"/>
      <c r="G1653" s="218"/>
      <c r="H1653" s="188"/>
      <c r="I1653" s="188"/>
      <c r="J1653" s="188"/>
      <c r="K1653" s="202"/>
      <c r="O1653" s="192"/>
      <c r="P1653" s="192"/>
    </row>
    <row r="1654" spans="1:16" ht="19.95" customHeight="1" x14ac:dyDescent="0.25">
      <c r="A1654" s="245"/>
      <c r="B1654" s="204"/>
      <c r="C1654" s="218"/>
      <c r="D1654" s="218"/>
      <c r="E1654" s="218"/>
      <c r="F1654" s="218"/>
      <c r="G1654" s="218"/>
      <c r="H1654" s="188"/>
      <c r="I1654" s="188"/>
      <c r="J1654" s="188"/>
      <c r="K1654" s="202"/>
      <c r="O1654" s="192"/>
      <c r="P1654" s="192"/>
    </row>
    <row r="1655" spans="1:16" ht="19.95" customHeight="1" x14ac:dyDescent="0.25">
      <c r="A1655" s="245"/>
      <c r="B1655" s="204"/>
      <c r="C1655" s="218"/>
      <c r="D1655" s="218"/>
      <c r="E1655" s="218"/>
      <c r="F1655" s="218"/>
      <c r="G1655" s="218"/>
      <c r="H1655" s="188"/>
      <c r="I1655" s="188"/>
      <c r="J1655" s="188"/>
      <c r="K1655" s="202"/>
      <c r="O1655" s="192"/>
      <c r="P1655" s="192"/>
    </row>
    <row r="1656" spans="1:16" ht="19.95" customHeight="1" x14ac:dyDescent="0.25">
      <c r="A1656" s="245"/>
      <c r="B1656" s="204"/>
      <c r="C1656" s="218"/>
      <c r="D1656" s="218"/>
      <c r="E1656" s="218"/>
      <c r="F1656" s="218"/>
      <c r="G1656" s="218"/>
      <c r="H1656" s="188"/>
      <c r="I1656" s="188"/>
      <c r="J1656" s="188"/>
      <c r="K1656" s="202"/>
      <c r="O1656" s="192"/>
      <c r="P1656" s="192"/>
    </row>
    <row r="1657" spans="1:16" ht="19.95" customHeight="1" x14ac:dyDescent="0.25">
      <c r="A1657" s="245"/>
      <c r="B1657" s="204"/>
      <c r="C1657" s="218"/>
      <c r="D1657" s="218"/>
      <c r="E1657" s="218"/>
      <c r="F1657" s="218"/>
      <c r="G1657" s="218"/>
      <c r="H1657" s="188"/>
      <c r="I1657" s="188"/>
      <c r="J1657" s="188"/>
      <c r="K1657" s="202"/>
      <c r="O1657" s="192"/>
      <c r="P1657" s="192"/>
    </row>
    <row r="1658" spans="1:16" ht="19.95" customHeight="1" x14ac:dyDescent="0.25">
      <c r="A1658" s="245"/>
      <c r="B1658" s="204"/>
      <c r="C1658" s="218"/>
      <c r="D1658" s="218"/>
      <c r="E1658" s="218"/>
      <c r="F1658" s="218"/>
      <c r="G1658" s="218"/>
      <c r="H1658" s="188"/>
      <c r="I1658" s="188"/>
      <c r="J1658" s="188"/>
      <c r="K1658" s="202"/>
      <c r="O1658" s="192"/>
      <c r="P1658" s="192"/>
    </row>
    <row r="1659" spans="1:16" ht="19.95" customHeight="1" x14ac:dyDescent="0.25">
      <c r="A1659" s="245"/>
      <c r="B1659" s="204"/>
      <c r="C1659" s="218"/>
      <c r="D1659" s="218"/>
      <c r="E1659" s="218"/>
      <c r="F1659" s="218"/>
      <c r="G1659" s="218"/>
      <c r="H1659" s="188"/>
      <c r="I1659" s="188"/>
      <c r="J1659" s="188"/>
      <c r="K1659" s="202"/>
      <c r="O1659" s="192"/>
      <c r="P1659" s="192"/>
    </row>
    <row r="1660" spans="1:16" ht="19.95" customHeight="1" x14ac:dyDescent="0.25">
      <c r="A1660" s="245"/>
      <c r="B1660" s="204"/>
      <c r="C1660" s="218"/>
      <c r="D1660" s="218"/>
      <c r="E1660" s="218"/>
      <c r="F1660" s="218"/>
      <c r="G1660" s="218"/>
      <c r="H1660" s="188"/>
      <c r="I1660" s="188"/>
      <c r="J1660" s="188"/>
      <c r="K1660" s="202"/>
      <c r="O1660" s="192"/>
      <c r="P1660" s="192"/>
    </row>
    <row r="1661" spans="1:16" ht="19.95" customHeight="1" x14ac:dyDescent="0.25">
      <c r="A1661" s="245"/>
      <c r="B1661" s="204"/>
      <c r="C1661" s="218"/>
      <c r="D1661" s="218"/>
      <c r="E1661" s="218"/>
      <c r="F1661" s="218"/>
      <c r="G1661" s="218"/>
      <c r="H1661" s="188"/>
      <c r="I1661" s="188"/>
      <c r="J1661" s="188"/>
      <c r="K1661" s="202"/>
      <c r="O1661" s="192"/>
      <c r="P1661" s="192"/>
    </row>
    <row r="1662" spans="1:16" ht="19.95" customHeight="1" x14ac:dyDescent="0.25">
      <c r="A1662" s="245"/>
      <c r="B1662" s="204"/>
      <c r="C1662" s="218"/>
      <c r="D1662" s="218"/>
      <c r="E1662" s="218"/>
      <c r="F1662" s="218"/>
      <c r="G1662" s="218"/>
      <c r="H1662" s="188"/>
      <c r="I1662" s="188"/>
      <c r="J1662" s="188"/>
      <c r="K1662" s="202"/>
      <c r="O1662" s="192"/>
      <c r="P1662" s="192"/>
    </row>
    <row r="1663" spans="1:16" ht="19.95" customHeight="1" x14ac:dyDescent="0.25">
      <c r="A1663" s="245"/>
      <c r="B1663" s="204"/>
      <c r="C1663" s="218"/>
      <c r="D1663" s="218"/>
      <c r="E1663" s="218"/>
      <c r="F1663" s="218"/>
      <c r="G1663" s="218"/>
      <c r="H1663" s="188"/>
      <c r="I1663" s="188"/>
      <c r="J1663" s="188"/>
      <c r="K1663" s="202"/>
      <c r="O1663" s="192"/>
      <c r="P1663" s="192"/>
    </row>
    <row r="1664" spans="1:16" ht="19.95" customHeight="1" x14ac:dyDescent="0.25">
      <c r="A1664" s="245"/>
      <c r="B1664" s="204"/>
      <c r="C1664" s="218"/>
      <c r="D1664" s="218"/>
      <c r="E1664" s="218"/>
      <c r="F1664" s="218"/>
      <c r="G1664" s="218"/>
      <c r="H1664" s="188"/>
      <c r="I1664" s="188"/>
      <c r="J1664" s="188"/>
      <c r="K1664" s="202"/>
      <c r="O1664" s="192"/>
      <c r="P1664" s="192"/>
    </row>
    <row r="1665" spans="1:16" ht="19.95" customHeight="1" x14ac:dyDescent="0.25">
      <c r="A1665" s="245"/>
      <c r="B1665" s="204"/>
      <c r="C1665" s="218"/>
      <c r="D1665" s="218"/>
      <c r="E1665" s="218"/>
      <c r="F1665" s="218"/>
      <c r="G1665" s="218"/>
      <c r="H1665" s="188"/>
      <c r="I1665" s="188"/>
      <c r="J1665" s="188"/>
      <c r="K1665" s="202"/>
      <c r="O1665" s="192"/>
      <c r="P1665" s="192"/>
    </row>
    <row r="1666" spans="1:16" ht="19.95" customHeight="1" x14ac:dyDescent="0.25">
      <c r="A1666" s="245"/>
      <c r="B1666" s="204"/>
      <c r="C1666" s="218"/>
      <c r="D1666" s="218"/>
      <c r="E1666" s="218"/>
      <c r="F1666" s="218"/>
      <c r="G1666" s="218"/>
      <c r="H1666" s="188"/>
      <c r="I1666" s="188"/>
      <c r="J1666" s="188"/>
      <c r="K1666" s="202"/>
      <c r="O1666" s="192"/>
      <c r="P1666" s="192"/>
    </row>
    <row r="1667" spans="1:16" ht="19.95" customHeight="1" x14ac:dyDescent="0.25">
      <c r="A1667" s="245"/>
      <c r="B1667" s="204"/>
      <c r="C1667" s="218"/>
      <c r="D1667" s="218"/>
      <c r="E1667" s="218"/>
      <c r="F1667" s="218"/>
      <c r="G1667" s="218"/>
      <c r="H1667" s="188"/>
      <c r="I1667" s="188"/>
      <c r="J1667" s="188"/>
      <c r="K1667" s="202"/>
      <c r="O1667" s="192"/>
      <c r="P1667" s="192"/>
    </row>
    <row r="1668" spans="1:16" ht="19.95" customHeight="1" x14ac:dyDescent="0.25">
      <c r="A1668" s="245"/>
      <c r="B1668" s="204"/>
      <c r="C1668" s="218"/>
      <c r="D1668" s="218"/>
      <c r="E1668" s="218"/>
      <c r="F1668" s="218"/>
      <c r="G1668" s="218"/>
      <c r="H1668" s="188"/>
      <c r="I1668" s="188"/>
      <c r="J1668" s="188"/>
      <c r="K1668" s="202"/>
      <c r="O1668" s="192"/>
      <c r="P1668" s="192"/>
    </row>
    <row r="1669" spans="1:16" ht="19.95" customHeight="1" x14ac:dyDescent="0.25">
      <c r="A1669" s="245"/>
      <c r="B1669" s="204"/>
      <c r="C1669" s="218"/>
      <c r="D1669" s="218"/>
      <c r="E1669" s="218"/>
      <c r="F1669" s="218"/>
      <c r="G1669" s="218"/>
      <c r="H1669" s="188"/>
      <c r="I1669" s="188"/>
      <c r="J1669" s="188"/>
      <c r="K1669" s="202"/>
      <c r="O1669" s="192"/>
      <c r="P1669" s="192"/>
    </row>
    <row r="1670" spans="1:16" ht="19.95" customHeight="1" x14ac:dyDescent="0.25">
      <c r="A1670" s="245"/>
      <c r="B1670" s="204"/>
      <c r="C1670" s="218"/>
      <c r="D1670" s="218"/>
      <c r="E1670" s="218"/>
      <c r="F1670" s="218"/>
      <c r="G1670" s="218"/>
      <c r="H1670" s="188"/>
      <c r="I1670" s="188"/>
      <c r="J1670" s="188"/>
      <c r="K1670" s="202"/>
      <c r="O1670" s="192"/>
      <c r="P1670" s="192"/>
    </row>
    <row r="1671" spans="1:16" ht="19.95" customHeight="1" x14ac:dyDescent="0.25">
      <c r="A1671" s="245"/>
      <c r="B1671" s="204"/>
      <c r="C1671" s="218"/>
      <c r="D1671" s="218"/>
      <c r="E1671" s="218"/>
      <c r="F1671" s="218"/>
      <c r="G1671" s="218"/>
      <c r="H1671" s="188"/>
      <c r="I1671" s="188"/>
      <c r="J1671" s="188"/>
      <c r="K1671" s="202"/>
      <c r="O1671" s="192"/>
      <c r="P1671" s="192"/>
    </row>
    <row r="1672" spans="1:16" ht="19.95" customHeight="1" x14ac:dyDescent="0.25">
      <c r="A1672" s="245"/>
      <c r="B1672" s="204"/>
      <c r="C1672" s="218"/>
      <c r="D1672" s="218"/>
      <c r="E1672" s="218"/>
      <c r="F1672" s="218"/>
      <c r="G1672" s="218"/>
      <c r="H1672" s="188"/>
      <c r="I1672" s="188"/>
      <c r="J1672" s="188"/>
      <c r="K1672" s="202"/>
      <c r="O1672" s="192"/>
      <c r="P1672" s="192"/>
    </row>
    <row r="1673" spans="1:16" ht="19.95" customHeight="1" x14ac:dyDescent="0.25">
      <c r="A1673" s="245"/>
      <c r="B1673" s="204"/>
      <c r="C1673" s="218"/>
      <c r="D1673" s="218"/>
      <c r="E1673" s="218"/>
      <c r="F1673" s="218"/>
      <c r="G1673" s="218"/>
      <c r="H1673" s="188"/>
      <c r="I1673" s="188"/>
      <c r="J1673" s="188"/>
      <c r="K1673" s="202"/>
      <c r="O1673" s="192"/>
      <c r="P1673" s="192"/>
    </row>
    <row r="1674" spans="1:16" ht="19.95" customHeight="1" x14ac:dyDescent="0.25">
      <c r="A1674" s="245"/>
      <c r="B1674" s="204"/>
      <c r="C1674" s="218"/>
      <c r="D1674" s="218"/>
      <c r="E1674" s="218"/>
      <c r="F1674" s="218"/>
      <c r="G1674" s="218"/>
      <c r="H1674" s="188"/>
      <c r="I1674" s="188"/>
      <c r="J1674" s="188"/>
      <c r="K1674" s="202"/>
      <c r="O1674" s="192"/>
      <c r="P1674" s="192"/>
    </row>
    <row r="1675" spans="1:16" ht="19.95" customHeight="1" x14ac:dyDescent="0.25">
      <c r="A1675" s="245"/>
      <c r="B1675" s="204"/>
      <c r="C1675" s="218"/>
      <c r="D1675" s="218"/>
      <c r="E1675" s="218"/>
      <c r="F1675" s="218"/>
      <c r="G1675" s="218"/>
      <c r="H1675" s="188"/>
      <c r="I1675" s="188"/>
      <c r="J1675" s="188"/>
      <c r="K1675" s="202"/>
      <c r="O1675" s="192"/>
      <c r="P1675" s="192"/>
    </row>
    <row r="1676" spans="1:16" ht="19.95" customHeight="1" x14ac:dyDescent="0.25">
      <c r="A1676" s="245"/>
      <c r="B1676" s="204"/>
      <c r="C1676" s="218"/>
      <c r="D1676" s="218"/>
      <c r="E1676" s="218"/>
      <c r="F1676" s="218"/>
      <c r="G1676" s="218"/>
      <c r="H1676" s="188"/>
      <c r="I1676" s="188"/>
      <c r="J1676" s="188"/>
      <c r="K1676" s="202"/>
      <c r="O1676" s="192"/>
      <c r="P1676" s="192"/>
    </row>
    <row r="1677" spans="1:16" ht="19.95" customHeight="1" x14ac:dyDescent="0.25">
      <c r="A1677" s="245"/>
      <c r="B1677" s="204"/>
      <c r="C1677" s="218"/>
      <c r="D1677" s="218"/>
      <c r="E1677" s="218"/>
      <c r="F1677" s="218"/>
      <c r="G1677" s="218"/>
      <c r="H1677" s="188"/>
      <c r="I1677" s="188"/>
      <c r="J1677" s="188"/>
      <c r="K1677" s="202"/>
      <c r="O1677" s="192"/>
      <c r="P1677" s="192"/>
    </row>
    <row r="1678" spans="1:16" ht="19.95" customHeight="1" x14ac:dyDescent="0.25">
      <c r="A1678" s="245"/>
      <c r="B1678" s="204"/>
      <c r="C1678" s="218"/>
      <c r="D1678" s="218"/>
      <c r="E1678" s="218"/>
      <c r="F1678" s="218"/>
      <c r="G1678" s="218"/>
      <c r="H1678" s="188"/>
      <c r="I1678" s="188"/>
      <c r="J1678" s="188"/>
      <c r="K1678" s="202"/>
      <c r="O1678" s="192"/>
      <c r="P1678" s="192"/>
    </row>
    <row r="1679" spans="1:16" ht="19.95" customHeight="1" x14ac:dyDescent="0.25">
      <c r="A1679" s="245"/>
      <c r="B1679" s="204"/>
      <c r="C1679" s="218"/>
      <c r="D1679" s="218"/>
      <c r="E1679" s="218"/>
      <c r="F1679" s="218"/>
      <c r="G1679" s="218"/>
      <c r="H1679" s="188"/>
      <c r="I1679" s="188"/>
      <c r="J1679" s="188"/>
      <c r="K1679" s="202"/>
      <c r="O1679" s="192"/>
      <c r="P1679" s="192"/>
    </row>
    <row r="1680" spans="1:16" ht="19.95" customHeight="1" x14ac:dyDescent="0.25">
      <c r="A1680" s="245"/>
      <c r="B1680" s="204"/>
      <c r="C1680" s="218"/>
      <c r="D1680" s="218"/>
      <c r="E1680" s="218"/>
      <c r="F1680" s="218"/>
      <c r="G1680" s="218"/>
      <c r="H1680" s="188"/>
      <c r="I1680" s="188"/>
      <c r="J1680" s="188"/>
      <c r="K1680" s="202"/>
      <c r="O1680" s="192"/>
      <c r="P1680" s="192"/>
    </row>
    <row r="1681" spans="1:16" ht="19.95" customHeight="1" x14ac:dyDescent="0.25">
      <c r="A1681" s="245"/>
      <c r="B1681" s="204"/>
      <c r="C1681" s="218"/>
      <c r="D1681" s="218"/>
      <c r="E1681" s="218"/>
      <c r="F1681" s="218"/>
      <c r="G1681" s="218"/>
      <c r="H1681" s="188"/>
      <c r="I1681" s="188"/>
      <c r="J1681" s="188"/>
      <c r="K1681" s="202"/>
      <c r="O1681" s="192"/>
      <c r="P1681" s="192"/>
    </row>
    <row r="1682" spans="1:16" ht="19.95" customHeight="1" x14ac:dyDescent="0.25">
      <c r="A1682" s="245"/>
      <c r="B1682" s="204"/>
      <c r="C1682" s="218"/>
      <c r="D1682" s="218"/>
      <c r="E1682" s="218"/>
      <c r="F1682" s="218"/>
      <c r="G1682" s="218"/>
      <c r="H1682" s="188"/>
      <c r="I1682" s="188"/>
      <c r="J1682" s="188"/>
      <c r="K1682" s="202"/>
      <c r="O1682" s="192"/>
      <c r="P1682" s="192"/>
    </row>
    <row r="1683" spans="1:16" ht="19.95" customHeight="1" x14ac:dyDescent="0.25">
      <c r="A1683" s="245"/>
      <c r="B1683" s="204"/>
      <c r="C1683" s="218"/>
      <c r="D1683" s="218"/>
      <c r="E1683" s="218"/>
      <c r="F1683" s="218"/>
      <c r="G1683" s="218"/>
      <c r="H1683" s="188"/>
      <c r="I1683" s="188"/>
      <c r="J1683" s="188"/>
      <c r="K1683" s="202"/>
      <c r="O1683" s="192"/>
      <c r="P1683" s="192"/>
    </row>
    <row r="1684" spans="1:16" ht="19.95" customHeight="1" x14ac:dyDescent="0.25">
      <c r="A1684" s="245"/>
      <c r="B1684" s="204"/>
      <c r="C1684" s="218"/>
      <c r="D1684" s="218"/>
      <c r="E1684" s="218"/>
      <c r="F1684" s="218"/>
      <c r="G1684" s="218"/>
      <c r="H1684" s="188"/>
      <c r="I1684" s="188"/>
      <c r="J1684" s="188"/>
      <c r="K1684" s="202"/>
      <c r="O1684" s="192"/>
      <c r="P1684" s="192"/>
    </row>
    <row r="1685" spans="1:16" ht="19.95" customHeight="1" x14ac:dyDescent="0.25">
      <c r="A1685" s="245"/>
      <c r="B1685" s="204"/>
      <c r="C1685" s="218"/>
      <c r="D1685" s="218"/>
      <c r="E1685" s="218"/>
      <c r="F1685" s="218"/>
      <c r="G1685" s="218"/>
      <c r="H1685" s="188"/>
      <c r="I1685" s="188"/>
      <c r="J1685" s="188"/>
      <c r="K1685" s="202"/>
      <c r="O1685" s="192"/>
      <c r="P1685" s="192"/>
    </row>
    <row r="1686" spans="1:16" ht="19.95" customHeight="1" x14ac:dyDescent="0.25">
      <c r="A1686" s="245"/>
      <c r="B1686" s="204"/>
      <c r="C1686" s="218"/>
      <c r="D1686" s="218"/>
      <c r="E1686" s="218"/>
      <c r="F1686" s="218"/>
      <c r="G1686" s="218"/>
      <c r="H1686" s="188"/>
      <c r="I1686" s="188"/>
      <c r="J1686" s="188"/>
      <c r="K1686" s="202"/>
      <c r="O1686" s="192"/>
      <c r="P1686" s="192"/>
    </row>
    <row r="1687" spans="1:16" ht="19.95" customHeight="1" x14ac:dyDescent="0.25">
      <c r="A1687" s="245"/>
      <c r="B1687" s="204"/>
      <c r="C1687" s="218"/>
      <c r="D1687" s="218"/>
      <c r="E1687" s="218"/>
      <c r="F1687" s="218"/>
      <c r="G1687" s="218"/>
      <c r="H1687" s="188"/>
      <c r="I1687" s="188"/>
      <c r="J1687" s="188"/>
      <c r="K1687" s="202"/>
      <c r="O1687" s="192"/>
      <c r="P1687" s="192"/>
    </row>
    <row r="1688" spans="1:16" ht="19.95" customHeight="1" x14ac:dyDescent="0.25">
      <c r="A1688" s="245"/>
      <c r="B1688" s="204"/>
      <c r="C1688" s="218"/>
      <c r="D1688" s="218"/>
      <c r="E1688" s="218"/>
      <c r="F1688" s="218"/>
      <c r="G1688" s="218"/>
      <c r="H1688" s="188"/>
      <c r="I1688" s="188"/>
      <c r="J1688" s="188"/>
      <c r="K1688" s="202"/>
      <c r="O1688" s="192"/>
      <c r="P1688" s="192"/>
    </row>
    <row r="1689" spans="1:16" ht="19.95" customHeight="1" x14ac:dyDescent="0.25">
      <c r="A1689" s="245"/>
      <c r="B1689" s="204"/>
      <c r="C1689" s="218"/>
      <c r="D1689" s="218"/>
      <c r="E1689" s="218"/>
      <c r="F1689" s="218"/>
      <c r="G1689" s="218"/>
      <c r="H1689" s="188"/>
      <c r="I1689" s="188"/>
      <c r="J1689" s="188"/>
      <c r="K1689" s="202"/>
      <c r="O1689" s="192"/>
      <c r="P1689" s="192"/>
    </row>
    <row r="1690" spans="1:16" ht="19.95" customHeight="1" x14ac:dyDescent="0.25">
      <c r="A1690" s="245"/>
      <c r="B1690" s="204"/>
      <c r="C1690" s="218"/>
      <c r="D1690" s="218"/>
      <c r="E1690" s="218"/>
      <c r="F1690" s="218"/>
      <c r="G1690" s="218"/>
      <c r="H1690" s="188"/>
      <c r="I1690" s="188"/>
      <c r="J1690" s="188"/>
      <c r="K1690" s="202"/>
      <c r="O1690" s="192"/>
      <c r="P1690" s="192"/>
    </row>
    <row r="1691" spans="1:16" ht="19.95" customHeight="1" x14ac:dyDescent="0.25">
      <c r="A1691" s="245"/>
      <c r="B1691" s="204"/>
      <c r="C1691" s="218"/>
      <c r="D1691" s="218"/>
      <c r="E1691" s="218"/>
      <c r="F1691" s="218"/>
      <c r="G1691" s="218"/>
      <c r="H1691" s="188"/>
      <c r="I1691" s="188"/>
      <c r="J1691" s="188"/>
      <c r="K1691" s="202"/>
      <c r="O1691" s="192"/>
      <c r="P1691" s="192"/>
    </row>
    <row r="1692" spans="1:16" ht="19.95" customHeight="1" x14ac:dyDescent="0.25">
      <c r="A1692" s="245"/>
      <c r="B1692" s="204"/>
      <c r="C1692" s="218"/>
      <c r="D1692" s="218"/>
      <c r="E1692" s="218"/>
      <c r="F1692" s="218"/>
      <c r="G1692" s="218"/>
      <c r="H1692" s="188"/>
      <c r="I1692" s="188"/>
      <c r="J1692" s="188"/>
      <c r="K1692" s="202"/>
      <c r="O1692" s="192"/>
      <c r="P1692" s="192"/>
    </row>
    <row r="1693" spans="1:16" ht="19.95" customHeight="1" x14ac:dyDescent="0.25">
      <c r="A1693" s="245"/>
      <c r="B1693" s="204"/>
      <c r="C1693" s="218"/>
      <c r="D1693" s="218"/>
      <c r="E1693" s="218"/>
      <c r="F1693" s="218"/>
      <c r="G1693" s="218"/>
      <c r="H1693" s="188"/>
      <c r="I1693" s="188"/>
      <c r="J1693" s="188"/>
      <c r="K1693" s="202"/>
      <c r="O1693" s="192"/>
      <c r="P1693" s="192"/>
    </row>
    <row r="1694" spans="1:16" ht="19.95" customHeight="1" x14ac:dyDescent="0.25">
      <c r="A1694" s="245"/>
      <c r="B1694" s="204"/>
      <c r="C1694" s="218"/>
      <c r="D1694" s="218"/>
      <c r="E1694" s="218"/>
      <c r="F1694" s="218"/>
      <c r="G1694" s="218"/>
      <c r="H1694" s="188"/>
      <c r="I1694" s="188"/>
      <c r="J1694" s="188"/>
      <c r="K1694" s="202"/>
      <c r="O1694" s="192"/>
      <c r="P1694" s="192"/>
    </row>
    <row r="1695" spans="1:16" ht="19.95" customHeight="1" x14ac:dyDescent="0.25">
      <c r="A1695" s="245"/>
      <c r="B1695" s="204"/>
      <c r="C1695" s="218"/>
      <c r="D1695" s="218"/>
      <c r="E1695" s="218"/>
      <c r="F1695" s="218"/>
      <c r="G1695" s="218"/>
      <c r="H1695" s="188"/>
      <c r="I1695" s="188"/>
      <c r="J1695" s="188"/>
      <c r="K1695" s="202"/>
      <c r="O1695" s="192"/>
      <c r="P1695" s="192"/>
    </row>
    <row r="1696" spans="1:16" ht="19.95" customHeight="1" x14ac:dyDescent="0.25">
      <c r="A1696" s="245"/>
      <c r="B1696" s="204"/>
      <c r="C1696" s="218"/>
      <c r="D1696" s="218"/>
      <c r="E1696" s="218"/>
      <c r="F1696" s="218"/>
      <c r="G1696" s="218"/>
      <c r="H1696" s="188"/>
      <c r="I1696" s="188"/>
      <c r="J1696" s="188"/>
      <c r="K1696" s="202"/>
      <c r="O1696" s="192"/>
      <c r="P1696" s="192"/>
    </row>
    <row r="1697" spans="1:16" ht="19.95" customHeight="1" x14ac:dyDescent="0.25">
      <c r="A1697" s="245"/>
      <c r="B1697" s="204"/>
      <c r="C1697" s="218"/>
      <c r="D1697" s="218"/>
      <c r="E1697" s="218"/>
      <c r="F1697" s="218"/>
      <c r="G1697" s="218"/>
      <c r="H1697" s="188"/>
      <c r="I1697" s="188"/>
      <c r="J1697" s="188"/>
      <c r="K1697" s="202"/>
      <c r="O1697" s="192"/>
      <c r="P1697" s="192"/>
    </row>
    <row r="1698" spans="1:16" ht="19.95" customHeight="1" x14ac:dyDescent="0.25">
      <c r="A1698" s="245"/>
      <c r="B1698" s="204"/>
      <c r="C1698" s="218"/>
      <c r="D1698" s="218"/>
      <c r="E1698" s="218"/>
      <c r="F1698" s="218"/>
      <c r="G1698" s="218"/>
      <c r="H1698" s="188"/>
      <c r="I1698" s="188"/>
      <c r="J1698" s="188"/>
      <c r="K1698" s="202"/>
      <c r="O1698" s="192"/>
      <c r="P1698" s="192"/>
    </row>
    <row r="1699" spans="1:16" ht="19.95" customHeight="1" x14ac:dyDescent="0.25">
      <c r="A1699" s="245"/>
      <c r="B1699" s="204"/>
      <c r="C1699" s="218"/>
      <c r="D1699" s="218"/>
      <c r="E1699" s="218"/>
      <c r="F1699" s="218"/>
      <c r="G1699" s="218"/>
      <c r="H1699" s="188"/>
      <c r="I1699" s="188"/>
      <c r="J1699" s="188"/>
      <c r="K1699" s="202"/>
      <c r="O1699" s="192"/>
      <c r="P1699" s="192"/>
    </row>
    <row r="1700" spans="1:16" ht="19.95" customHeight="1" x14ac:dyDescent="0.25">
      <c r="A1700" s="245"/>
      <c r="B1700" s="204"/>
      <c r="C1700" s="218"/>
      <c r="D1700" s="218"/>
      <c r="E1700" s="218"/>
      <c r="F1700" s="218"/>
      <c r="G1700" s="218"/>
      <c r="H1700" s="188"/>
      <c r="I1700" s="188"/>
      <c r="J1700" s="188"/>
      <c r="K1700" s="202"/>
      <c r="O1700" s="192"/>
      <c r="P1700" s="192"/>
    </row>
    <row r="1701" spans="1:16" ht="19.95" customHeight="1" x14ac:dyDescent="0.25">
      <c r="A1701" s="245"/>
      <c r="B1701" s="204"/>
      <c r="C1701" s="218"/>
      <c r="D1701" s="218"/>
      <c r="E1701" s="218"/>
      <c r="F1701" s="218"/>
      <c r="G1701" s="218"/>
      <c r="H1701" s="188"/>
      <c r="I1701" s="188"/>
      <c r="J1701" s="188"/>
      <c r="K1701" s="202"/>
      <c r="O1701" s="192"/>
      <c r="P1701" s="192"/>
    </row>
    <row r="1702" spans="1:16" ht="19.95" customHeight="1" x14ac:dyDescent="0.25">
      <c r="A1702" s="245"/>
      <c r="B1702" s="204"/>
      <c r="C1702" s="218"/>
      <c r="D1702" s="218"/>
      <c r="E1702" s="218"/>
      <c r="F1702" s="218"/>
      <c r="G1702" s="218"/>
      <c r="H1702" s="188"/>
      <c r="I1702" s="188"/>
      <c r="J1702" s="188"/>
      <c r="K1702" s="202"/>
      <c r="O1702" s="192"/>
      <c r="P1702" s="192"/>
    </row>
    <row r="1703" spans="1:16" ht="19.95" customHeight="1" x14ac:dyDescent="0.25">
      <c r="A1703" s="245"/>
      <c r="B1703" s="204"/>
      <c r="C1703" s="218"/>
      <c r="D1703" s="218"/>
      <c r="E1703" s="218"/>
      <c r="F1703" s="218"/>
      <c r="G1703" s="218"/>
      <c r="H1703" s="188"/>
      <c r="I1703" s="188"/>
      <c r="J1703" s="188"/>
      <c r="K1703" s="202"/>
      <c r="O1703" s="192"/>
      <c r="P1703" s="192"/>
    </row>
    <row r="1704" spans="1:16" ht="19.95" customHeight="1" x14ac:dyDescent="0.25">
      <c r="A1704" s="245"/>
      <c r="B1704" s="204"/>
      <c r="C1704" s="218"/>
      <c r="D1704" s="218"/>
      <c r="E1704" s="218"/>
      <c r="F1704" s="218"/>
      <c r="G1704" s="218"/>
      <c r="H1704" s="188"/>
      <c r="I1704" s="188"/>
      <c r="J1704" s="188"/>
      <c r="K1704" s="202"/>
      <c r="O1704" s="192"/>
      <c r="P1704" s="192"/>
    </row>
    <row r="1705" spans="1:16" ht="19.95" customHeight="1" x14ac:dyDescent="0.25">
      <c r="A1705" s="245"/>
      <c r="B1705" s="204"/>
      <c r="C1705" s="218"/>
      <c r="D1705" s="218"/>
      <c r="E1705" s="218"/>
      <c r="F1705" s="218"/>
      <c r="G1705" s="218"/>
      <c r="H1705" s="188"/>
      <c r="I1705" s="188"/>
      <c r="J1705" s="188"/>
      <c r="K1705" s="202"/>
      <c r="O1705" s="192"/>
      <c r="P1705" s="192"/>
    </row>
    <row r="1706" spans="1:16" ht="19.95" customHeight="1" x14ac:dyDescent="0.25">
      <c r="A1706" s="245"/>
      <c r="B1706" s="204"/>
      <c r="C1706" s="218"/>
      <c r="D1706" s="218"/>
      <c r="E1706" s="218"/>
      <c r="F1706" s="218"/>
      <c r="G1706" s="218"/>
      <c r="H1706" s="188"/>
      <c r="I1706" s="188"/>
      <c r="J1706" s="188"/>
      <c r="K1706" s="202"/>
      <c r="O1706" s="192"/>
      <c r="P1706" s="192"/>
    </row>
    <row r="1707" spans="1:16" ht="19.95" customHeight="1" x14ac:dyDescent="0.25">
      <c r="A1707" s="245"/>
      <c r="B1707" s="204"/>
      <c r="C1707" s="218"/>
      <c r="D1707" s="218"/>
      <c r="E1707" s="218"/>
      <c r="F1707" s="218"/>
      <c r="G1707" s="218"/>
      <c r="H1707" s="188"/>
      <c r="I1707" s="188"/>
      <c r="J1707" s="188"/>
      <c r="K1707" s="202"/>
      <c r="O1707" s="192"/>
      <c r="P1707" s="192"/>
    </row>
    <row r="1708" spans="1:16" ht="19.95" customHeight="1" x14ac:dyDescent="0.25">
      <c r="A1708" s="245"/>
      <c r="B1708" s="204"/>
      <c r="C1708" s="218"/>
      <c r="D1708" s="218"/>
      <c r="E1708" s="218"/>
      <c r="F1708" s="218"/>
      <c r="G1708" s="218"/>
      <c r="H1708" s="188"/>
      <c r="I1708" s="188"/>
      <c r="J1708" s="188"/>
      <c r="K1708" s="202"/>
      <c r="O1708" s="192"/>
      <c r="P1708" s="192"/>
    </row>
    <row r="1709" spans="1:16" ht="19.95" customHeight="1" x14ac:dyDescent="0.25">
      <c r="A1709" s="245"/>
      <c r="B1709" s="204"/>
      <c r="C1709" s="218"/>
      <c r="D1709" s="218"/>
      <c r="E1709" s="218"/>
      <c r="F1709" s="218"/>
      <c r="G1709" s="218"/>
      <c r="H1709" s="188"/>
      <c r="I1709" s="188"/>
      <c r="J1709" s="188"/>
      <c r="K1709" s="202"/>
      <c r="O1709" s="192"/>
      <c r="P1709" s="192"/>
    </row>
    <row r="1710" spans="1:16" ht="19.95" customHeight="1" x14ac:dyDescent="0.25">
      <c r="A1710" s="245"/>
      <c r="B1710" s="204"/>
      <c r="C1710" s="218"/>
      <c r="D1710" s="218"/>
      <c r="E1710" s="218"/>
      <c r="F1710" s="218"/>
      <c r="G1710" s="218"/>
      <c r="H1710" s="188"/>
      <c r="I1710" s="188"/>
      <c r="J1710" s="188"/>
      <c r="K1710" s="202"/>
      <c r="O1710" s="192"/>
      <c r="P1710" s="192"/>
    </row>
    <row r="1711" spans="1:16" ht="19.95" customHeight="1" x14ac:dyDescent="0.25">
      <c r="A1711" s="245"/>
      <c r="B1711" s="204"/>
      <c r="C1711" s="218"/>
      <c r="D1711" s="218"/>
      <c r="E1711" s="218"/>
      <c r="F1711" s="218"/>
      <c r="G1711" s="218"/>
      <c r="H1711" s="188"/>
      <c r="I1711" s="188"/>
      <c r="J1711" s="188"/>
      <c r="K1711" s="202"/>
      <c r="O1711" s="192"/>
      <c r="P1711" s="192"/>
    </row>
    <row r="1712" spans="1:16" ht="19.95" customHeight="1" x14ac:dyDescent="0.25">
      <c r="A1712" s="245"/>
      <c r="B1712" s="204"/>
      <c r="C1712" s="218"/>
      <c r="D1712" s="218"/>
      <c r="E1712" s="218"/>
      <c r="F1712" s="218"/>
      <c r="G1712" s="218"/>
      <c r="H1712" s="188"/>
      <c r="I1712" s="188"/>
      <c r="J1712" s="188"/>
      <c r="K1712" s="202"/>
      <c r="O1712" s="192"/>
      <c r="P1712" s="192"/>
    </row>
    <row r="1713" spans="1:16" ht="19.95" customHeight="1" x14ac:dyDescent="0.25">
      <c r="A1713" s="245"/>
      <c r="B1713" s="204"/>
      <c r="C1713" s="218"/>
      <c r="D1713" s="218"/>
      <c r="E1713" s="218"/>
      <c r="F1713" s="218"/>
      <c r="G1713" s="218"/>
      <c r="H1713" s="188"/>
      <c r="I1713" s="188"/>
      <c r="J1713" s="188"/>
      <c r="K1713" s="202"/>
      <c r="O1713" s="192"/>
      <c r="P1713" s="192"/>
    </row>
    <row r="1714" spans="1:16" ht="19.95" customHeight="1" x14ac:dyDescent="0.25">
      <c r="A1714" s="245"/>
      <c r="B1714" s="204"/>
      <c r="C1714" s="218"/>
      <c r="D1714" s="218"/>
      <c r="E1714" s="218"/>
      <c r="F1714" s="218"/>
      <c r="G1714" s="218"/>
      <c r="H1714" s="188"/>
      <c r="I1714" s="188"/>
      <c r="J1714" s="188"/>
      <c r="K1714" s="202"/>
      <c r="O1714" s="192"/>
      <c r="P1714" s="192"/>
    </row>
    <row r="1715" spans="1:16" ht="19.95" customHeight="1" x14ac:dyDescent="0.25">
      <c r="A1715" s="245"/>
      <c r="B1715" s="204"/>
      <c r="C1715" s="218"/>
      <c r="D1715" s="218"/>
      <c r="E1715" s="218"/>
      <c r="F1715" s="218"/>
      <c r="G1715" s="218"/>
      <c r="H1715" s="188"/>
      <c r="I1715" s="188"/>
      <c r="J1715" s="188"/>
      <c r="K1715" s="202"/>
      <c r="O1715" s="192"/>
      <c r="P1715" s="192"/>
    </row>
    <row r="1716" spans="1:16" ht="19.95" customHeight="1" x14ac:dyDescent="0.25">
      <c r="A1716" s="245"/>
      <c r="B1716" s="204"/>
      <c r="C1716" s="218"/>
      <c r="D1716" s="218"/>
      <c r="E1716" s="218"/>
      <c r="F1716" s="218"/>
      <c r="G1716" s="218"/>
      <c r="H1716" s="188"/>
      <c r="I1716" s="188"/>
      <c r="J1716" s="188"/>
      <c r="K1716" s="202"/>
      <c r="O1716" s="192"/>
      <c r="P1716" s="192"/>
    </row>
    <row r="1717" spans="1:16" ht="19.95" customHeight="1" x14ac:dyDescent="0.25">
      <c r="A1717" s="245"/>
      <c r="B1717" s="204"/>
      <c r="C1717" s="218"/>
      <c r="D1717" s="218"/>
      <c r="E1717" s="218"/>
      <c r="F1717" s="218"/>
      <c r="G1717" s="218"/>
      <c r="H1717" s="188"/>
      <c r="I1717" s="188"/>
      <c r="J1717" s="188"/>
      <c r="K1717" s="202"/>
      <c r="O1717" s="192"/>
      <c r="P1717" s="192"/>
    </row>
    <row r="1718" spans="1:16" ht="19.95" customHeight="1" x14ac:dyDescent="0.25">
      <c r="A1718" s="245"/>
      <c r="B1718" s="204"/>
      <c r="C1718" s="218"/>
      <c r="D1718" s="218"/>
      <c r="E1718" s="218"/>
      <c r="F1718" s="218"/>
      <c r="G1718" s="218"/>
      <c r="H1718" s="188"/>
      <c r="I1718" s="188"/>
      <c r="J1718" s="188"/>
      <c r="K1718" s="202"/>
      <c r="O1718" s="192"/>
      <c r="P1718" s="192"/>
    </row>
    <row r="1719" spans="1:16" ht="19.95" customHeight="1" x14ac:dyDescent="0.25">
      <c r="A1719" s="245"/>
      <c r="B1719" s="204"/>
      <c r="C1719" s="218"/>
      <c r="D1719" s="218"/>
      <c r="E1719" s="218"/>
      <c r="F1719" s="218"/>
      <c r="G1719" s="218"/>
      <c r="H1719" s="188"/>
      <c r="I1719" s="188"/>
      <c r="J1719" s="188"/>
      <c r="K1719" s="202"/>
      <c r="O1719" s="192"/>
      <c r="P1719" s="192"/>
    </row>
    <row r="1720" spans="1:16" ht="19.95" customHeight="1" x14ac:dyDescent="0.25">
      <c r="A1720" s="245"/>
      <c r="B1720" s="204"/>
      <c r="C1720" s="218"/>
      <c r="D1720" s="218"/>
      <c r="E1720" s="218"/>
      <c r="F1720" s="218"/>
      <c r="G1720" s="218"/>
      <c r="H1720" s="188"/>
      <c r="I1720" s="188"/>
      <c r="J1720" s="188"/>
      <c r="K1720" s="202"/>
      <c r="O1720" s="192"/>
      <c r="P1720" s="192"/>
    </row>
    <row r="1721" spans="1:16" ht="19.95" customHeight="1" x14ac:dyDescent="0.25">
      <c r="A1721" s="245"/>
      <c r="B1721" s="204"/>
      <c r="C1721" s="218"/>
      <c r="D1721" s="218"/>
      <c r="E1721" s="218"/>
      <c r="F1721" s="218"/>
      <c r="G1721" s="218"/>
      <c r="H1721" s="188"/>
      <c r="I1721" s="188"/>
      <c r="J1721" s="188"/>
      <c r="K1721" s="202"/>
      <c r="O1721" s="192"/>
      <c r="P1721" s="192"/>
    </row>
    <row r="1722" spans="1:16" ht="19.95" customHeight="1" x14ac:dyDescent="0.25">
      <c r="A1722" s="245"/>
      <c r="B1722" s="204"/>
      <c r="C1722" s="218"/>
      <c r="D1722" s="218"/>
      <c r="E1722" s="218"/>
      <c r="F1722" s="218"/>
      <c r="G1722" s="218"/>
      <c r="H1722" s="188"/>
      <c r="I1722" s="188"/>
      <c r="J1722" s="188"/>
      <c r="K1722" s="202"/>
      <c r="O1722" s="192"/>
      <c r="P1722" s="192"/>
    </row>
    <row r="1723" spans="1:16" ht="19.95" customHeight="1" x14ac:dyDescent="0.25">
      <c r="A1723" s="245"/>
      <c r="B1723" s="204"/>
      <c r="C1723" s="218"/>
      <c r="D1723" s="218"/>
      <c r="E1723" s="218"/>
      <c r="F1723" s="218"/>
      <c r="G1723" s="218"/>
      <c r="H1723" s="188"/>
      <c r="I1723" s="188"/>
      <c r="J1723" s="188"/>
      <c r="K1723" s="202"/>
      <c r="O1723" s="192"/>
      <c r="P1723" s="192"/>
    </row>
    <row r="1724" spans="1:16" ht="19.95" customHeight="1" x14ac:dyDescent="0.25">
      <c r="A1724" s="245"/>
      <c r="B1724" s="204"/>
      <c r="C1724" s="218"/>
      <c r="D1724" s="218"/>
      <c r="E1724" s="218"/>
      <c r="F1724" s="218"/>
      <c r="G1724" s="218"/>
      <c r="H1724" s="188"/>
      <c r="I1724" s="188"/>
      <c r="J1724" s="188"/>
      <c r="K1724" s="202"/>
      <c r="O1724" s="192"/>
      <c r="P1724" s="192"/>
    </row>
    <row r="1725" spans="1:16" ht="19.95" customHeight="1" x14ac:dyDescent="0.25">
      <c r="A1725" s="245"/>
      <c r="B1725" s="204"/>
      <c r="C1725" s="218"/>
      <c r="D1725" s="218"/>
      <c r="E1725" s="218"/>
      <c r="F1725" s="218"/>
      <c r="G1725" s="218"/>
      <c r="H1725" s="188"/>
      <c r="I1725" s="188"/>
      <c r="J1725" s="188"/>
      <c r="K1725" s="202"/>
      <c r="O1725" s="192"/>
      <c r="P1725" s="192"/>
    </row>
    <row r="1726" spans="1:16" ht="19.95" customHeight="1" x14ac:dyDescent="0.25">
      <c r="A1726" s="245"/>
      <c r="B1726" s="204"/>
      <c r="C1726" s="218"/>
      <c r="D1726" s="218"/>
      <c r="E1726" s="218"/>
      <c r="F1726" s="218"/>
      <c r="G1726" s="218"/>
      <c r="H1726" s="188"/>
      <c r="I1726" s="188"/>
      <c r="J1726" s="188"/>
      <c r="K1726" s="202"/>
      <c r="O1726" s="192"/>
      <c r="P1726" s="192"/>
    </row>
    <row r="1727" spans="1:16" ht="19.95" customHeight="1" x14ac:dyDescent="0.25">
      <c r="A1727" s="245"/>
      <c r="B1727" s="204"/>
      <c r="C1727" s="218"/>
      <c r="D1727" s="218"/>
      <c r="E1727" s="218"/>
      <c r="F1727" s="218"/>
      <c r="G1727" s="218"/>
      <c r="H1727" s="188"/>
      <c r="I1727" s="188"/>
      <c r="J1727" s="188"/>
      <c r="K1727" s="202"/>
      <c r="O1727" s="192"/>
      <c r="P1727" s="192"/>
    </row>
    <row r="1728" spans="1:16" ht="19.95" customHeight="1" x14ac:dyDescent="0.25">
      <c r="A1728" s="245"/>
      <c r="B1728" s="204"/>
      <c r="C1728" s="218"/>
      <c r="D1728" s="218"/>
      <c r="E1728" s="218"/>
      <c r="F1728" s="218"/>
      <c r="G1728" s="218"/>
      <c r="H1728" s="188"/>
      <c r="I1728" s="188"/>
      <c r="J1728" s="188"/>
      <c r="K1728" s="202"/>
      <c r="O1728" s="192"/>
      <c r="P1728" s="192"/>
    </row>
    <row r="1729" spans="1:16" ht="19.95" customHeight="1" x14ac:dyDescent="0.25">
      <c r="A1729" s="245"/>
      <c r="B1729" s="204"/>
      <c r="C1729" s="218"/>
      <c r="D1729" s="218"/>
      <c r="E1729" s="218"/>
      <c r="F1729" s="218"/>
      <c r="G1729" s="218"/>
      <c r="H1729" s="188"/>
      <c r="I1729" s="188"/>
      <c r="J1729" s="188"/>
      <c r="K1729" s="202"/>
      <c r="O1729" s="192"/>
      <c r="P1729" s="192"/>
    </row>
    <row r="1730" spans="1:16" ht="19.95" customHeight="1" x14ac:dyDescent="0.25">
      <c r="A1730" s="245"/>
      <c r="B1730" s="204"/>
      <c r="C1730" s="218"/>
      <c r="D1730" s="218"/>
      <c r="E1730" s="218"/>
      <c r="F1730" s="218"/>
      <c r="G1730" s="218"/>
      <c r="H1730" s="188"/>
      <c r="I1730" s="188"/>
      <c r="J1730" s="188"/>
      <c r="K1730" s="202"/>
      <c r="O1730" s="192"/>
      <c r="P1730" s="192"/>
    </row>
    <row r="1731" spans="1:16" ht="19.95" customHeight="1" x14ac:dyDescent="0.25">
      <c r="A1731" s="245"/>
      <c r="B1731" s="204"/>
      <c r="C1731" s="218"/>
      <c r="D1731" s="218"/>
      <c r="E1731" s="218"/>
      <c r="F1731" s="218"/>
      <c r="G1731" s="218"/>
      <c r="H1731" s="188"/>
      <c r="I1731" s="188"/>
      <c r="J1731" s="188"/>
      <c r="K1731" s="202"/>
      <c r="O1731" s="192"/>
      <c r="P1731" s="192"/>
    </row>
    <row r="1732" spans="1:16" ht="19.95" customHeight="1" x14ac:dyDescent="0.25">
      <c r="A1732" s="245"/>
      <c r="B1732" s="204"/>
      <c r="C1732" s="218"/>
      <c r="D1732" s="218"/>
      <c r="E1732" s="218"/>
      <c r="F1732" s="218"/>
      <c r="G1732" s="218"/>
      <c r="H1732" s="188"/>
      <c r="I1732" s="188"/>
      <c r="J1732" s="188"/>
      <c r="K1732" s="202"/>
      <c r="O1732" s="192"/>
      <c r="P1732" s="192"/>
    </row>
    <row r="1733" spans="1:16" ht="19.95" customHeight="1" x14ac:dyDescent="0.25">
      <c r="A1733" s="245"/>
      <c r="B1733" s="204"/>
      <c r="C1733" s="218"/>
      <c r="D1733" s="218"/>
      <c r="E1733" s="218"/>
      <c r="F1733" s="218"/>
      <c r="G1733" s="218"/>
      <c r="H1733" s="188"/>
      <c r="I1733" s="188"/>
      <c r="J1733" s="188"/>
      <c r="K1733" s="202"/>
      <c r="O1733" s="192"/>
      <c r="P1733" s="192"/>
    </row>
    <row r="1734" spans="1:16" ht="19.95" customHeight="1" x14ac:dyDescent="0.25">
      <c r="A1734" s="245"/>
      <c r="B1734" s="204"/>
      <c r="C1734" s="218"/>
      <c r="D1734" s="218"/>
      <c r="E1734" s="218"/>
      <c r="F1734" s="218"/>
      <c r="G1734" s="218"/>
      <c r="H1734" s="188"/>
      <c r="I1734" s="188"/>
      <c r="J1734" s="188"/>
      <c r="K1734" s="202"/>
      <c r="O1734" s="192"/>
      <c r="P1734" s="192"/>
    </row>
    <row r="1735" spans="1:16" ht="19.95" customHeight="1" x14ac:dyDescent="0.25">
      <c r="A1735" s="245"/>
      <c r="B1735" s="204"/>
      <c r="C1735" s="218"/>
      <c r="D1735" s="218"/>
      <c r="E1735" s="218"/>
      <c r="F1735" s="218"/>
      <c r="G1735" s="218"/>
      <c r="H1735" s="188"/>
      <c r="I1735" s="188"/>
      <c r="J1735" s="188"/>
      <c r="K1735" s="202"/>
      <c r="O1735" s="192"/>
      <c r="P1735" s="192"/>
    </row>
    <row r="1736" spans="1:16" ht="19.95" customHeight="1" x14ac:dyDescent="0.25">
      <c r="A1736" s="245"/>
      <c r="B1736" s="204"/>
      <c r="C1736" s="218"/>
      <c r="D1736" s="218"/>
      <c r="E1736" s="218"/>
      <c r="F1736" s="218"/>
      <c r="G1736" s="218"/>
      <c r="H1736" s="188"/>
      <c r="I1736" s="188"/>
      <c r="J1736" s="188"/>
      <c r="K1736" s="202"/>
      <c r="O1736" s="192"/>
      <c r="P1736" s="192"/>
    </row>
    <row r="1737" spans="1:16" ht="19.95" customHeight="1" x14ac:dyDescent="0.25">
      <c r="A1737" s="245"/>
      <c r="B1737" s="204"/>
      <c r="C1737" s="218"/>
      <c r="D1737" s="218"/>
      <c r="E1737" s="218"/>
      <c r="F1737" s="218"/>
      <c r="G1737" s="218"/>
      <c r="H1737" s="188"/>
      <c r="I1737" s="188"/>
      <c r="J1737" s="188"/>
      <c r="K1737" s="202"/>
      <c r="O1737" s="192"/>
      <c r="P1737" s="192"/>
    </row>
    <row r="1738" spans="1:16" ht="19.95" customHeight="1" x14ac:dyDescent="0.25">
      <c r="A1738" s="245"/>
      <c r="B1738" s="204"/>
      <c r="C1738" s="218"/>
      <c r="D1738" s="218"/>
      <c r="E1738" s="218"/>
      <c r="F1738" s="218"/>
      <c r="G1738" s="218"/>
      <c r="H1738" s="188"/>
      <c r="I1738" s="188"/>
      <c r="J1738" s="188"/>
      <c r="K1738" s="202"/>
      <c r="O1738" s="192"/>
      <c r="P1738" s="192"/>
    </row>
    <row r="1739" spans="1:16" ht="19.95" customHeight="1" x14ac:dyDescent="0.25">
      <c r="A1739" s="245"/>
      <c r="B1739" s="204"/>
      <c r="C1739" s="218"/>
      <c r="D1739" s="218"/>
      <c r="E1739" s="218"/>
      <c r="F1739" s="218"/>
      <c r="G1739" s="218"/>
      <c r="H1739" s="188"/>
      <c r="I1739" s="188"/>
      <c r="J1739" s="188"/>
      <c r="K1739" s="202"/>
      <c r="O1739" s="192"/>
      <c r="P1739" s="192"/>
    </row>
    <row r="1740" spans="1:16" ht="19.95" customHeight="1" x14ac:dyDescent="0.25">
      <c r="A1740" s="245"/>
      <c r="B1740" s="204"/>
      <c r="C1740" s="218"/>
      <c r="D1740" s="218"/>
      <c r="E1740" s="218"/>
      <c r="F1740" s="218"/>
      <c r="G1740" s="218"/>
      <c r="H1740" s="188"/>
      <c r="I1740" s="188"/>
      <c r="J1740" s="188"/>
      <c r="K1740" s="202"/>
      <c r="O1740" s="192"/>
      <c r="P1740" s="192"/>
    </row>
    <row r="1741" spans="1:16" ht="19.95" customHeight="1" x14ac:dyDescent="0.25">
      <c r="A1741" s="245"/>
      <c r="B1741" s="204"/>
      <c r="C1741" s="218"/>
      <c r="D1741" s="218"/>
      <c r="E1741" s="218"/>
      <c r="F1741" s="218"/>
      <c r="G1741" s="218"/>
      <c r="H1741" s="188"/>
      <c r="I1741" s="188"/>
      <c r="J1741" s="188"/>
      <c r="K1741" s="202"/>
      <c r="O1741" s="192"/>
      <c r="P1741" s="192"/>
    </row>
    <row r="1742" spans="1:16" ht="19.95" customHeight="1" x14ac:dyDescent="0.25">
      <c r="A1742" s="245"/>
      <c r="B1742" s="204"/>
      <c r="C1742" s="218"/>
      <c r="D1742" s="218"/>
      <c r="E1742" s="218"/>
      <c r="F1742" s="218"/>
      <c r="G1742" s="218"/>
      <c r="H1742" s="188"/>
      <c r="I1742" s="188"/>
      <c r="J1742" s="188"/>
      <c r="K1742" s="202"/>
      <c r="O1742" s="192"/>
      <c r="P1742" s="192"/>
    </row>
    <row r="1743" spans="1:16" ht="19.95" customHeight="1" x14ac:dyDescent="0.25">
      <c r="A1743" s="245"/>
      <c r="B1743" s="204"/>
      <c r="C1743" s="218"/>
      <c r="D1743" s="218"/>
      <c r="E1743" s="218"/>
      <c r="F1743" s="218"/>
      <c r="G1743" s="218"/>
      <c r="H1743" s="188"/>
      <c r="I1743" s="188"/>
      <c r="J1743" s="188"/>
      <c r="K1743" s="202"/>
      <c r="O1743" s="192"/>
      <c r="P1743" s="192"/>
    </row>
    <row r="1744" spans="1:16" ht="19.95" customHeight="1" x14ac:dyDescent="0.25">
      <c r="A1744" s="245"/>
      <c r="B1744" s="204"/>
      <c r="C1744" s="218"/>
      <c r="D1744" s="218"/>
      <c r="E1744" s="218"/>
      <c r="F1744" s="218"/>
      <c r="G1744" s="218"/>
      <c r="H1744" s="188"/>
      <c r="I1744" s="188"/>
      <c r="J1744" s="188"/>
      <c r="K1744" s="202"/>
      <c r="O1744" s="192"/>
      <c r="P1744" s="192"/>
    </row>
    <row r="1745" spans="1:16" ht="19.95" customHeight="1" x14ac:dyDescent="0.25">
      <c r="A1745" s="245"/>
      <c r="B1745" s="204"/>
      <c r="C1745" s="218"/>
      <c r="D1745" s="218"/>
      <c r="E1745" s="218"/>
      <c r="F1745" s="218"/>
      <c r="G1745" s="218"/>
      <c r="H1745" s="188"/>
      <c r="I1745" s="188"/>
      <c r="J1745" s="188"/>
      <c r="K1745" s="202"/>
      <c r="O1745" s="192"/>
      <c r="P1745" s="192"/>
    </row>
    <row r="1746" spans="1:16" ht="19.95" customHeight="1" x14ac:dyDescent="0.25">
      <c r="A1746" s="245"/>
      <c r="B1746" s="204"/>
      <c r="C1746" s="218"/>
      <c r="D1746" s="218"/>
      <c r="E1746" s="218"/>
      <c r="F1746" s="218"/>
      <c r="G1746" s="218"/>
      <c r="H1746" s="188"/>
      <c r="I1746" s="188"/>
      <c r="J1746" s="188"/>
      <c r="K1746" s="202"/>
      <c r="O1746" s="192"/>
      <c r="P1746" s="192"/>
    </row>
    <row r="1747" spans="1:16" ht="19.95" customHeight="1" x14ac:dyDescent="0.25">
      <c r="A1747" s="245"/>
      <c r="B1747" s="204"/>
      <c r="C1747" s="218"/>
      <c r="D1747" s="218"/>
      <c r="E1747" s="218"/>
      <c r="F1747" s="218"/>
      <c r="G1747" s="218"/>
      <c r="H1747" s="188"/>
      <c r="I1747" s="188"/>
      <c r="J1747" s="188"/>
      <c r="K1747" s="202"/>
      <c r="O1747" s="192"/>
      <c r="P1747" s="192"/>
    </row>
    <row r="1748" spans="1:16" ht="19.95" customHeight="1" x14ac:dyDescent="0.25">
      <c r="A1748" s="245"/>
      <c r="B1748" s="204"/>
      <c r="C1748" s="218"/>
      <c r="D1748" s="218"/>
      <c r="E1748" s="218"/>
      <c r="F1748" s="218"/>
      <c r="G1748" s="218"/>
      <c r="H1748" s="188"/>
      <c r="I1748" s="188"/>
      <c r="J1748" s="188"/>
      <c r="K1748" s="202"/>
      <c r="O1748" s="192"/>
      <c r="P1748" s="192"/>
    </row>
    <row r="1749" spans="1:16" ht="19.95" customHeight="1" x14ac:dyDescent="0.25">
      <c r="A1749" s="245"/>
      <c r="B1749" s="204"/>
      <c r="C1749" s="218"/>
      <c r="D1749" s="218"/>
      <c r="E1749" s="218"/>
      <c r="F1749" s="218"/>
      <c r="G1749" s="218"/>
      <c r="H1749" s="188"/>
      <c r="I1749" s="188"/>
      <c r="J1749" s="188"/>
      <c r="K1749" s="202"/>
      <c r="O1749" s="192"/>
      <c r="P1749" s="192"/>
    </row>
    <row r="1750" spans="1:16" ht="19.95" customHeight="1" x14ac:dyDescent="0.25">
      <c r="A1750" s="245"/>
      <c r="B1750" s="204"/>
      <c r="C1750" s="218"/>
      <c r="D1750" s="218"/>
      <c r="E1750" s="218"/>
      <c r="F1750" s="218"/>
      <c r="G1750" s="218"/>
      <c r="H1750" s="188"/>
      <c r="I1750" s="188"/>
      <c r="J1750" s="188"/>
      <c r="K1750" s="202"/>
      <c r="O1750" s="192"/>
      <c r="P1750" s="192"/>
    </row>
    <row r="1751" spans="1:16" ht="19.95" customHeight="1" x14ac:dyDescent="0.25">
      <c r="A1751" s="245"/>
      <c r="B1751" s="204"/>
      <c r="C1751" s="218"/>
      <c r="D1751" s="218"/>
      <c r="E1751" s="218"/>
      <c r="F1751" s="218"/>
      <c r="G1751" s="218"/>
      <c r="H1751" s="188"/>
      <c r="I1751" s="188"/>
      <c r="J1751" s="188"/>
      <c r="K1751" s="202"/>
      <c r="O1751" s="192"/>
      <c r="P1751" s="192"/>
    </row>
    <row r="1752" spans="1:16" ht="19.95" customHeight="1" x14ac:dyDescent="0.25">
      <c r="A1752" s="245"/>
      <c r="B1752" s="204"/>
      <c r="C1752" s="218"/>
      <c r="D1752" s="218"/>
      <c r="E1752" s="218"/>
      <c r="F1752" s="218"/>
      <c r="G1752" s="218"/>
      <c r="H1752" s="188"/>
      <c r="I1752" s="188"/>
      <c r="J1752" s="188"/>
      <c r="K1752" s="202"/>
      <c r="O1752" s="192"/>
      <c r="P1752" s="192"/>
    </row>
    <row r="1753" spans="1:16" ht="19.95" customHeight="1" x14ac:dyDescent="0.25">
      <c r="A1753" s="245"/>
      <c r="B1753" s="204"/>
      <c r="C1753" s="218"/>
      <c r="D1753" s="218"/>
      <c r="E1753" s="218"/>
      <c r="F1753" s="218"/>
      <c r="G1753" s="218"/>
      <c r="H1753" s="188"/>
      <c r="I1753" s="188"/>
      <c r="J1753" s="188"/>
      <c r="K1753" s="202"/>
      <c r="O1753" s="192"/>
      <c r="P1753" s="192"/>
    </row>
    <row r="1754" spans="1:16" ht="19.95" customHeight="1" x14ac:dyDescent="0.25">
      <c r="A1754" s="245"/>
      <c r="B1754" s="204"/>
      <c r="C1754" s="218"/>
      <c r="D1754" s="218"/>
      <c r="E1754" s="218"/>
      <c r="F1754" s="218"/>
      <c r="G1754" s="218"/>
      <c r="H1754" s="188"/>
      <c r="I1754" s="188"/>
      <c r="J1754" s="188"/>
      <c r="K1754" s="202"/>
      <c r="O1754" s="192"/>
      <c r="P1754" s="192"/>
    </row>
    <row r="1755" spans="1:16" ht="19.95" customHeight="1" x14ac:dyDescent="0.25">
      <c r="A1755" s="245"/>
      <c r="B1755" s="204"/>
      <c r="C1755" s="218"/>
      <c r="D1755" s="218"/>
      <c r="E1755" s="218"/>
      <c r="F1755" s="218"/>
      <c r="G1755" s="218"/>
      <c r="H1755" s="188"/>
      <c r="I1755" s="188"/>
      <c r="J1755" s="188"/>
      <c r="K1755" s="202"/>
      <c r="O1755" s="192"/>
      <c r="P1755" s="192"/>
    </row>
    <row r="1756" spans="1:16" ht="19.95" customHeight="1" x14ac:dyDescent="0.25">
      <c r="A1756" s="245"/>
      <c r="B1756" s="204"/>
      <c r="C1756" s="218"/>
      <c r="D1756" s="218"/>
      <c r="E1756" s="218"/>
      <c r="F1756" s="218"/>
      <c r="G1756" s="218"/>
      <c r="H1756" s="188"/>
      <c r="I1756" s="188"/>
      <c r="J1756" s="188"/>
      <c r="K1756" s="202"/>
      <c r="O1756" s="192"/>
      <c r="P1756" s="192"/>
    </row>
    <row r="1757" spans="1:16" ht="19.95" customHeight="1" x14ac:dyDescent="0.25">
      <c r="A1757" s="245"/>
      <c r="B1757" s="204"/>
      <c r="C1757" s="218"/>
      <c r="D1757" s="218"/>
      <c r="E1757" s="218"/>
      <c r="F1757" s="218"/>
      <c r="G1757" s="218"/>
      <c r="H1757" s="188"/>
      <c r="I1757" s="188"/>
      <c r="J1757" s="188"/>
      <c r="K1757" s="202"/>
      <c r="O1757" s="192"/>
      <c r="P1757" s="192"/>
    </row>
    <row r="1758" spans="1:16" ht="19.95" customHeight="1" x14ac:dyDescent="0.25">
      <c r="A1758" s="245"/>
      <c r="B1758" s="204"/>
      <c r="C1758" s="218"/>
      <c r="D1758" s="218"/>
      <c r="E1758" s="218"/>
      <c r="F1758" s="218"/>
      <c r="G1758" s="218"/>
      <c r="H1758" s="188"/>
      <c r="I1758" s="188"/>
      <c r="J1758" s="188"/>
      <c r="K1758" s="202"/>
      <c r="O1758" s="192"/>
      <c r="P1758" s="192"/>
    </row>
    <row r="1759" spans="1:16" ht="19.95" customHeight="1" x14ac:dyDescent="0.25">
      <c r="A1759" s="245"/>
      <c r="B1759" s="204"/>
      <c r="C1759" s="218"/>
      <c r="D1759" s="218"/>
      <c r="E1759" s="218"/>
      <c r="F1759" s="218"/>
      <c r="G1759" s="218"/>
      <c r="H1759" s="188"/>
      <c r="I1759" s="188"/>
      <c r="J1759" s="188"/>
      <c r="K1759" s="202"/>
      <c r="O1759" s="192"/>
      <c r="P1759" s="192"/>
    </row>
    <row r="1760" spans="1:16" ht="19.95" customHeight="1" x14ac:dyDescent="0.25">
      <c r="A1760" s="245"/>
      <c r="B1760" s="204"/>
      <c r="C1760" s="218"/>
      <c r="D1760" s="218"/>
      <c r="E1760" s="218"/>
      <c r="F1760" s="218"/>
      <c r="G1760" s="218"/>
      <c r="H1760" s="188"/>
      <c r="I1760" s="188"/>
      <c r="J1760" s="188"/>
      <c r="K1760" s="202"/>
      <c r="O1760" s="192"/>
      <c r="P1760" s="192"/>
    </row>
    <row r="1761" spans="1:16" ht="19.95" customHeight="1" x14ac:dyDescent="0.25">
      <c r="A1761" s="245"/>
      <c r="B1761" s="204"/>
      <c r="C1761" s="218"/>
      <c r="D1761" s="218"/>
      <c r="E1761" s="218"/>
      <c r="F1761" s="218"/>
      <c r="G1761" s="218"/>
      <c r="H1761" s="188"/>
      <c r="I1761" s="188"/>
      <c r="J1761" s="188"/>
      <c r="K1761" s="202"/>
      <c r="O1761" s="192"/>
      <c r="P1761" s="192"/>
    </row>
    <row r="1762" spans="1:16" ht="19.95" customHeight="1" x14ac:dyDescent="0.25">
      <c r="A1762" s="245"/>
      <c r="B1762" s="204"/>
      <c r="C1762" s="218"/>
      <c r="D1762" s="218"/>
      <c r="E1762" s="218"/>
      <c r="F1762" s="218"/>
      <c r="G1762" s="218"/>
      <c r="H1762" s="188"/>
      <c r="I1762" s="188"/>
      <c r="J1762" s="188"/>
      <c r="K1762" s="202"/>
      <c r="O1762" s="192"/>
      <c r="P1762" s="192"/>
    </row>
    <row r="1763" spans="1:16" ht="19.95" customHeight="1" x14ac:dyDescent="0.25">
      <c r="A1763" s="245"/>
      <c r="B1763" s="204"/>
      <c r="C1763" s="218"/>
      <c r="D1763" s="218"/>
      <c r="E1763" s="218"/>
      <c r="F1763" s="218"/>
      <c r="G1763" s="218"/>
      <c r="H1763" s="188"/>
      <c r="I1763" s="188"/>
      <c r="J1763" s="188"/>
      <c r="K1763" s="202"/>
      <c r="O1763" s="192"/>
      <c r="P1763" s="192"/>
    </row>
    <row r="1764" spans="1:16" ht="19.95" customHeight="1" x14ac:dyDescent="0.25">
      <c r="A1764" s="245"/>
      <c r="B1764" s="204"/>
      <c r="C1764" s="218"/>
      <c r="D1764" s="218"/>
      <c r="E1764" s="218"/>
      <c r="F1764" s="218"/>
      <c r="G1764" s="218"/>
      <c r="H1764" s="188"/>
      <c r="I1764" s="188"/>
      <c r="J1764" s="188"/>
      <c r="K1764" s="202"/>
      <c r="O1764" s="192"/>
      <c r="P1764" s="192"/>
    </row>
    <row r="1765" spans="1:16" ht="19.95" customHeight="1" x14ac:dyDescent="0.25">
      <c r="A1765" s="245"/>
      <c r="B1765" s="204"/>
      <c r="C1765" s="218"/>
      <c r="D1765" s="218"/>
      <c r="E1765" s="218"/>
      <c r="F1765" s="218"/>
      <c r="G1765" s="218"/>
      <c r="H1765" s="188"/>
      <c r="I1765" s="188"/>
      <c r="J1765" s="188"/>
      <c r="K1765" s="202"/>
      <c r="O1765" s="192"/>
      <c r="P1765" s="192"/>
    </row>
    <row r="1766" spans="1:16" ht="19.95" customHeight="1" x14ac:dyDescent="0.25">
      <c r="A1766" s="245"/>
      <c r="B1766" s="204"/>
      <c r="C1766" s="218"/>
      <c r="D1766" s="218"/>
      <c r="E1766" s="218"/>
      <c r="F1766" s="218"/>
      <c r="G1766" s="218"/>
      <c r="H1766" s="188"/>
      <c r="I1766" s="188"/>
      <c r="J1766" s="188"/>
      <c r="K1766" s="202"/>
      <c r="O1766" s="192"/>
      <c r="P1766" s="192"/>
    </row>
    <row r="1767" spans="1:16" ht="19.95" customHeight="1" x14ac:dyDescent="0.25">
      <c r="A1767" s="245"/>
      <c r="B1767" s="204"/>
      <c r="C1767" s="218"/>
      <c r="D1767" s="218"/>
      <c r="E1767" s="218"/>
      <c r="F1767" s="218"/>
      <c r="G1767" s="218"/>
      <c r="H1767" s="188"/>
      <c r="I1767" s="188"/>
      <c r="J1767" s="188"/>
      <c r="K1767" s="202"/>
      <c r="O1767" s="192"/>
      <c r="P1767" s="192"/>
    </row>
    <row r="1768" spans="1:16" ht="19.95" customHeight="1" x14ac:dyDescent="0.25">
      <c r="A1768" s="245"/>
      <c r="B1768" s="204"/>
      <c r="C1768" s="218"/>
      <c r="D1768" s="218"/>
      <c r="E1768" s="218"/>
      <c r="F1768" s="218"/>
      <c r="G1768" s="218"/>
      <c r="H1768" s="188"/>
      <c r="I1768" s="188"/>
      <c r="J1768" s="188"/>
      <c r="K1768" s="202"/>
      <c r="O1768" s="192"/>
      <c r="P1768" s="192"/>
    </row>
    <row r="1769" spans="1:16" ht="19.95" customHeight="1" x14ac:dyDescent="0.25">
      <c r="A1769" s="245"/>
      <c r="B1769" s="204"/>
      <c r="C1769" s="218"/>
      <c r="D1769" s="218"/>
      <c r="E1769" s="218"/>
      <c r="F1769" s="218"/>
      <c r="G1769" s="218"/>
      <c r="H1769" s="188"/>
      <c r="I1769" s="188"/>
      <c r="J1769" s="188"/>
      <c r="K1769" s="202"/>
      <c r="O1769" s="192"/>
      <c r="P1769" s="192"/>
    </row>
    <row r="1770" spans="1:16" ht="19.95" customHeight="1" x14ac:dyDescent="0.25">
      <c r="A1770" s="245"/>
      <c r="B1770" s="204"/>
      <c r="C1770" s="218"/>
      <c r="D1770" s="218"/>
      <c r="E1770" s="218"/>
      <c r="F1770" s="218"/>
      <c r="G1770" s="218"/>
      <c r="H1770" s="188"/>
      <c r="I1770" s="188"/>
      <c r="J1770" s="188"/>
      <c r="K1770" s="202"/>
      <c r="O1770" s="192"/>
      <c r="P1770" s="192"/>
    </row>
    <row r="1771" spans="1:16" ht="19.95" customHeight="1" x14ac:dyDescent="0.25">
      <c r="A1771" s="245"/>
      <c r="B1771" s="204"/>
      <c r="C1771" s="218"/>
      <c r="D1771" s="218"/>
      <c r="E1771" s="218"/>
      <c r="F1771" s="218"/>
      <c r="G1771" s="218"/>
      <c r="H1771" s="188"/>
      <c r="I1771" s="188"/>
      <c r="J1771" s="188"/>
      <c r="K1771" s="202"/>
      <c r="O1771" s="192"/>
      <c r="P1771" s="192"/>
    </row>
    <row r="1772" spans="1:16" ht="19.95" customHeight="1" x14ac:dyDescent="0.25">
      <c r="A1772" s="245"/>
      <c r="B1772" s="204"/>
      <c r="C1772" s="218"/>
      <c r="D1772" s="218"/>
      <c r="E1772" s="218"/>
      <c r="F1772" s="218"/>
      <c r="G1772" s="218"/>
      <c r="H1772" s="188"/>
      <c r="I1772" s="188"/>
      <c r="J1772" s="188"/>
      <c r="K1772" s="202"/>
      <c r="O1772" s="192"/>
      <c r="P1772" s="192"/>
    </row>
    <row r="1773" spans="1:16" ht="19.95" customHeight="1" x14ac:dyDescent="0.25">
      <c r="A1773" s="245"/>
      <c r="B1773" s="204"/>
      <c r="C1773" s="218"/>
      <c r="D1773" s="218"/>
      <c r="E1773" s="218"/>
      <c r="F1773" s="218"/>
      <c r="G1773" s="218"/>
      <c r="H1773" s="188"/>
      <c r="I1773" s="188"/>
      <c r="J1773" s="188"/>
      <c r="K1773" s="202"/>
      <c r="O1773" s="192"/>
      <c r="P1773" s="192"/>
    </row>
    <row r="1774" spans="1:16" ht="19.95" customHeight="1" x14ac:dyDescent="0.25">
      <c r="A1774" s="245"/>
      <c r="B1774" s="204"/>
      <c r="C1774" s="218"/>
      <c r="D1774" s="218"/>
      <c r="E1774" s="218"/>
      <c r="F1774" s="218"/>
      <c r="G1774" s="218"/>
      <c r="H1774" s="188"/>
      <c r="I1774" s="188"/>
      <c r="J1774" s="188"/>
      <c r="K1774" s="202"/>
      <c r="O1774" s="192"/>
      <c r="P1774" s="192"/>
    </row>
    <row r="1775" spans="1:16" ht="19.95" customHeight="1" x14ac:dyDescent="0.25">
      <c r="A1775" s="245"/>
      <c r="B1775" s="204"/>
      <c r="C1775" s="218"/>
      <c r="D1775" s="218"/>
      <c r="E1775" s="218"/>
      <c r="F1775" s="218"/>
      <c r="G1775" s="218"/>
      <c r="H1775" s="188"/>
      <c r="I1775" s="188"/>
      <c r="J1775" s="188"/>
      <c r="K1775" s="202"/>
      <c r="O1775" s="192"/>
      <c r="P1775" s="192"/>
    </row>
    <row r="1776" spans="1:16" ht="19.95" customHeight="1" x14ac:dyDescent="0.25">
      <c r="A1776" s="245"/>
      <c r="B1776" s="204"/>
      <c r="C1776" s="218"/>
      <c r="D1776" s="218"/>
      <c r="E1776" s="218"/>
      <c r="F1776" s="218"/>
      <c r="G1776" s="218"/>
      <c r="H1776" s="188"/>
      <c r="I1776" s="188"/>
      <c r="J1776" s="188"/>
      <c r="K1776" s="202"/>
      <c r="O1776" s="192"/>
      <c r="P1776" s="192"/>
    </row>
    <row r="1777" spans="1:16" ht="19.95" customHeight="1" x14ac:dyDescent="0.25">
      <c r="A1777" s="245"/>
      <c r="B1777" s="204"/>
      <c r="C1777" s="218"/>
      <c r="D1777" s="218"/>
      <c r="E1777" s="218"/>
      <c r="F1777" s="218"/>
      <c r="G1777" s="218"/>
      <c r="H1777" s="188"/>
      <c r="I1777" s="188"/>
      <c r="J1777" s="188"/>
      <c r="K1777" s="202"/>
      <c r="O1777" s="192"/>
      <c r="P1777" s="192"/>
    </row>
    <row r="1778" spans="1:16" ht="19.95" customHeight="1" x14ac:dyDescent="0.25">
      <c r="A1778" s="245"/>
      <c r="B1778" s="204"/>
      <c r="C1778" s="218"/>
      <c r="D1778" s="218"/>
      <c r="E1778" s="218"/>
      <c r="F1778" s="218"/>
      <c r="G1778" s="218"/>
      <c r="H1778" s="188"/>
      <c r="I1778" s="188"/>
      <c r="J1778" s="188"/>
      <c r="K1778" s="202"/>
      <c r="O1778" s="192"/>
      <c r="P1778" s="192"/>
    </row>
    <row r="1779" spans="1:16" ht="19.95" customHeight="1" x14ac:dyDescent="0.25">
      <c r="A1779" s="245"/>
      <c r="B1779" s="204"/>
      <c r="C1779" s="218"/>
      <c r="D1779" s="218"/>
      <c r="E1779" s="218"/>
      <c r="F1779" s="218"/>
      <c r="G1779" s="218"/>
      <c r="H1779" s="188"/>
      <c r="I1779" s="188"/>
      <c r="J1779" s="188"/>
      <c r="K1779" s="202"/>
      <c r="O1779" s="192"/>
      <c r="P1779" s="192"/>
    </row>
    <row r="1780" spans="1:16" ht="19.95" customHeight="1" x14ac:dyDescent="0.25">
      <c r="A1780" s="245"/>
      <c r="B1780" s="204"/>
      <c r="C1780" s="218"/>
      <c r="D1780" s="218"/>
      <c r="E1780" s="218"/>
      <c r="F1780" s="218"/>
      <c r="G1780" s="218"/>
      <c r="H1780" s="188"/>
      <c r="I1780" s="188"/>
      <c r="J1780" s="188"/>
      <c r="K1780" s="202"/>
      <c r="O1780" s="192"/>
      <c r="P1780" s="192"/>
    </row>
    <row r="1781" spans="1:16" ht="19.95" customHeight="1" x14ac:dyDescent="0.25">
      <c r="A1781" s="245"/>
      <c r="B1781" s="204"/>
      <c r="C1781" s="218"/>
      <c r="D1781" s="218"/>
      <c r="E1781" s="218"/>
      <c r="F1781" s="218"/>
      <c r="G1781" s="218"/>
      <c r="H1781" s="188"/>
      <c r="I1781" s="188"/>
      <c r="J1781" s="188"/>
      <c r="K1781" s="202"/>
      <c r="O1781" s="192"/>
      <c r="P1781" s="192"/>
    </row>
    <row r="1782" spans="1:16" ht="19.95" customHeight="1" x14ac:dyDescent="0.25">
      <c r="A1782" s="245"/>
      <c r="B1782" s="204"/>
      <c r="C1782" s="218"/>
      <c r="D1782" s="218"/>
      <c r="E1782" s="218"/>
      <c r="F1782" s="218"/>
      <c r="G1782" s="218"/>
      <c r="H1782" s="188"/>
      <c r="I1782" s="188"/>
      <c r="J1782" s="188"/>
      <c r="K1782" s="202"/>
      <c r="O1782" s="192"/>
      <c r="P1782" s="192"/>
    </row>
    <row r="1783" spans="1:16" ht="19.95" customHeight="1" x14ac:dyDescent="0.25">
      <c r="A1783" s="245"/>
      <c r="B1783" s="204"/>
      <c r="C1783" s="218"/>
      <c r="D1783" s="218"/>
      <c r="E1783" s="218"/>
      <c r="F1783" s="218"/>
      <c r="G1783" s="218"/>
      <c r="H1783" s="188"/>
      <c r="I1783" s="188"/>
      <c r="J1783" s="188"/>
      <c r="K1783" s="202"/>
      <c r="O1783" s="192"/>
      <c r="P1783" s="192"/>
    </row>
    <row r="1784" spans="1:16" ht="19.95" customHeight="1" x14ac:dyDescent="0.25">
      <c r="A1784" s="245"/>
      <c r="B1784" s="204"/>
      <c r="C1784" s="218"/>
      <c r="D1784" s="218"/>
      <c r="E1784" s="218"/>
      <c r="F1784" s="218"/>
      <c r="G1784" s="218"/>
      <c r="H1784" s="188"/>
      <c r="I1784" s="188"/>
      <c r="J1784" s="188"/>
      <c r="K1784" s="202"/>
      <c r="O1784" s="192"/>
      <c r="P1784" s="192"/>
    </row>
    <row r="1785" spans="1:16" ht="19.95" customHeight="1" x14ac:dyDescent="0.25">
      <c r="A1785" s="245"/>
      <c r="B1785" s="204"/>
      <c r="C1785" s="218"/>
      <c r="D1785" s="218"/>
      <c r="E1785" s="218"/>
      <c r="F1785" s="218"/>
      <c r="G1785" s="218"/>
      <c r="H1785" s="188"/>
      <c r="I1785" s="188"/>
      <c r="J1785" s="188"/>
      <c r="K1785" s="202"/>
      <c r="O1785" s="192"/>
      <c r="P1785" s="192"/>
    </row>
    <row r="1786" spans="1:16" ht="19.95" customHeight="1" x14ac:dyDescent="0.25">
      <c r="A1786" s="245"/>
      <c r="B1786" s="204"/>
      <c r="C1786" s="218"/>
      <c r="D1786" s="218"/>
      <c r="E1786" s="218"/>
      <c r="F1786" s="218"/>
      <c r="G1786" s="218"/>
      <c r="H1786" s="188"/>
      <c r="I1786" s="188"/>
      <c r="J1786" s="188"/>
      <c r="K1786" s="202"/>
      <c r="O1786" s="192"/>
      <c r="P1786" s="192"/>
    </row>
    <row r="1787" spans="1:16" ht="19.95" customHeight="1" x14ac:dyDescent="0.25">
      <c r="A1787" s="245"/>
      <c r="B1787" s="204"/>
      <c r="C1787" s="218"/>
      <c r="D1787" s="218"/>
      <c r="E1787" s="218"/>
      <c r="F1787" s="218"/>
      <c r="G1787" s="218"/>
      <c r="H1787" s="188"/>
      <c r="I1787" s="188"/>
      <c r="J1787" s="188"/>
      <c r="K1787" s="202"/>
      <c r="O1787" s="192"/>
      <c r="P1787" s="192"/>
    </row>
    <row r="1788" spans="1:16" ht="19.95" customHeight="1" x14ac:dyDescent="0.25">
      <c r="A1788" s="245"/>
      <c r="B1788" s="204"/>
      <c r="C1788" s="218"/>
      <c r="D1788" s="218"/>
      <c r="E1788" s="218"/>
      <c r="F1788" s="218"/>
      <c r="G1788" s="218"/>
      <c r="H1788" s="188"/>
      <c r="I1788" s="188"/>
      <c r="J1788" s="188"/>
      <c r="K1788" s="202"/>
      <c r="O1788" s="192"/>
      <c r="P1788" s="192"/>
    </row>
    <row r="1789" spans="1:16" ht="19.95" customHeight="1" x14ac:dyDescent="0.25">
      <c r="A1789" s="245"/>
      <c r="B1789" s="204"/>
      <c r="C1789" s="218"/>
      <c r="D1789" s="218"/>
      <c r="E1789" s="218"/>
      <c r="F1789" s="218"/>
      <c r="G1789" s="218"/>
      <c r="H1789" s="188"/>
      <c r="I1789" s="188"/>
      <c r="J1789" s="188"/>
      <c r="K1789" s="202"/>
      <c r="O1789" s="192"/>
      <c r="P1789" s="192"/>
    </row>
    <row r="1790" spans="1:16" ht="19.95" customHeight="1" x14ac:dyDescent="0.25">
      <c r="A1790" s="245"/>
      <c r="B1790" s="204"/>
      <c r="C1790" s="218"/>
      <c r="D1790" s="218"/>
      <c r="E1790" s="218"/>
      <c r="F1790" s="218"/>
      <c r="G1790" s="218"/>
      <c r="H1790" s="188"/>
      <c r="I1790" s="188"/>
      <c r="J1790" s="188"/>
      <c r="K1790" s="202"/>
      <c r="O1790" s="192"/>
      <c r="P1790" s="192"/>
    </row>
    <row r="1791" spans="1:16" ht="19.95" customHeight="1" x14ac:dyDescent="0.25">
      <c r="A1791" s="245"/>
      <c r="B1791" s="204"/>
      <c r="C1791" s="218"/>
      <c r="D1791" s="218"/>
      <c r="E1791" s="218"/>
      <c r="F1791" s="218"/>
      <c r="G1791" s="218"/>
      <c r="H1791" s="188"/>
      <c r="I1791" s="188"/>
      <c r="J1791" s="188"/>
      <c r="K1791" s="202"/>
      <c r="O1791" s="192"/>
      <c r="P1791" s="192"/>
    </row>
    <row r="1792" spans="1:16" ht="19.95" customHeight="1" x14ac:dyDescent="0.25">
      <c r="A1792" s="245"/>
      <c r="B1792" s="204"/>
      <c r="C1792" s="218"/>
      <c r="D1792" s="218"/>
      <c r="E1792" s="218"/>
      <c r="F1792" s="218"/>
      <c r="G1792" s="218"/>
      <c r="H1792" s="188"/>
      <c r="I1792" s="188"/>
      <c r="J1792" s="188"/>
      <c r="K1792" s="202"/>
      <c r="O1792" s="192"/>
      <c r="P1792" s="192"/>
    </row>
    <row r="1793" spans="1:16" ht="19.95" customHeight="1" x14ac:dyDescent="0.25">
      <c r="A1793" s="245"/>
      <c r="B1793" s="204"/>
      <c r="C1793" s="218"/>
      <c r="D1793" s="218"/>
      <c r="E1793" s="218"/>
      <c r="F1793" s="218"/>
      <c r="G1793" s="218"/>
      <c r="H1793" s="188"/>
      <c r="I1793" s="188"/>
      <c r="J1793" s="188"/>
      <c r="K1793" s="202"/>
      <c r="O1793" s="192"/>
      <c r="P1793" s="192"/>
    </row>
    <row r="1794" spans="1:16" ht="19.95" customHeight="1" x14ac:dyDescent="0.25">
      <c r="A1794" s="245"/>
      <c r="B1794" s="204"/>
      <c r="C1794" s="218"/>
      <c r="D1794" s="218"/>
      <c r="E1794" s="218"/>
      <c r="F1794" s="218"/>
      <c r="G1794" s="218"/>
      <c r="H1794" s="188"/>
      <c r="I1794" s="188"/>
      <c r="J1794" s="188"/>
      <c r="K1794" s="202"/>
      <c r="O1794" s="192"/>
      <c r="P1794" s="192"/>
    </row>
    <row r="1795" spans="1:16" ht="19.95" customHeight="1" x14ac:dyDescent="0.25">
      <c r="A1795" s="245"/>
      <c r="B1795" s="204"/>
      <c r="C1795" s="218"/>
      <c r="D1795" s="218"/>
      <c r="E1795" s="218"/>
      <c r="F1795" s="218"/>
      <c r="G1795" s="218"/>
      <c r="H1795" s="188"/>
      <c r="I1795" s="188"/>
      <c r="J1795" s="188"/>
      <c r="K1795" s="202"/>
      <c r="O1795" s="192"/>
      <c r="P1795" s="192"/>
    </row>
    <row r="1796" spans="1:16" ht="19.95" customHeight="1" x14ac:dyDescent="0.25">
      <c r="A1796" s="245"/>
      <c r="B1796" s="204"/>
      <c r="C1796" s="218"/>
      <c r="D1796" s="218"/>
      <c r="E1796" s="218"/>
      <c r="F1796" s="218"/>
      <c r="G1796" s="218"/>
      <c r="H1796" s="188"/>
      <c r="I1796" s="188"/>
      <c r="J1796" s="188"/>
      <c r="K1796" s="202"/>
      <c r="O1796" s="192"/>
      <c r="P1796" s="192"/>
    </row>
    <row r="1797" spans="1:16" ht="19.95" customHeight="1" x14ac:dyDescent="0.25">
      <c r="A1797" s="245"/>
      <c r="B1797" s="204"/>
      <c r="C1797" s="218"/>
      <c r="D1797" s="218"/>
      <c r="E1797" s="218"/>
      <c r="F1797" s="218"/>
      <c r="G1797" s="218"/>
      <c r="H1797" s="188"/>
      <c r="I1797" s="188"/>
      <c r="J1797" s="188"/>
      <c r="K1797" s="202"/>
      <c r="O1797" s="192"/>
      <c r="P1797" s="192"/>
    </row>
    <row r="1798" spans="1:16" ht="19.95" customHeight="1" x14ac:dyDescent="0.25">
      <c r="A1798" s="245"/>
      <c r="B1798" s="204"/>
      <c r="C1798" s="218"/>
      <c r="D1798" s="218"/>
      <c r="E1798" s="218"/>
      <c r="F1798" s="218"/>
      <c r="G1798" s="218"/>
      <c r="H1798" s="188"/>
      <c r="I1798" s="188"/>
      <c r="J1798" s="188"/>
      <c r="K1798" s="202"/>
      <c r="O1798" s="192"/>
      <c r="P1798" s="192"/>
    </row>
    <row r="1799" spans="1:16" ht="19.95" customHeight="1" x14ac:dyDescent="0.25">
      <c r="A1799" s="245"/>
      <c r="B1799" s="204"/>
      <c r="C1799" s="218"/>
      <c r="D1799" s="218"/>
      <c r="E1799" s="218"/>
      <c r="F1799" s="218"/>
      <c r="G1799" s="218"/>
      <c r="H1799" s="188"/>
      <c r="I1799" s="188"/>
      <c r="J1799" s="188"/>
      <c r="K1799" s="202"/>
      <c r="O1799" s="192"/>
      <c r="P1799" s="192"/>
    </row>
    <row r="1800" spans="1:16" ht="19.95" customHeight="1" x14ac:dyDescent="0.25">
      <c r="A1800" s="245"/>
      <c r="B1800" s="204"/>
      <c r="C1800" s="218"/>
      <c r="D1800" s="218"/>
      <c r="E1800" s="218"/>
      <c r="F1800" s="218"/>
      <c r="G1800" s="218"/>
      <c r="H1800" s="188"/>
      <c r="I1800" s="188"/>
      <c r="J1800" s="188"/>
      <c r="K1800" s="202"/>
      <c r="O1800" s="192"/>
      <c r="P1800" s="192"/>
    </row>
    <row r="1801" spans="1:16" ht="19.95" customHeight="1" x14ac:dyDescent="0.25">
      <c r="A1801" s="245"/>
      <c r="B1801" s="204"/>
      <c r="C1801" s="218"/>
      <c r="D1801" s="218"/>
      <c r="E1801" s="218"/>
      <c r="F1801" s="218"/>
      <c r="G1801" s="218"/>
      <c r="H1801" s="188"/>
      <c r="I1801" s="188"/>
      <c r="J1801" s="188"/>
      <c r="K1801" s="202"/>
      <c r="O1801" s="192"/>
      <c r="P1801" s="192"/>
    </row>
    <row r="1802" spans="1:16" ht="19.95" customHeight="1" x14ac:dyDescent="0.25">
      <c r="A1802" s="245"/>
      <c r="B1802" s="204"/>
      <c r="C1802" s="218"/>
      <c r="D1802" s="218"/>
      <c r="E1802" s="218"/>
      <c r="F1802" s="218"/>
      <c r="G1802" s="218"/>
      <c r="H1802" s="188"/>
      <c r="I1802" s="188"/>
      <c r="J1802" s="188"/>
      <c r="K1802" s="202"/>
      <c r="O1802" s="192"/>
      <c r="P1802" s="192"/>
    </row>
    <row r="1803" spans="1:16" ht="19.95" customHeight="1" x14ac:dyDescent="0.25">
      <c r="A1803" s="245"/>
      <c r="B1803" s="204"/>
      <c r="C1803" s="218"/>
      <c r="D1803" s="218"/>
      <c r="E1803" s="218"/>
      <c r="F1803" s="218"/>
      <c r="G1803" s="218"/>
      <c r="H1803" s="188"/>
      <c r="I1803" s="188"/>
      <c r="J1803" s="188"/>
      <c r="K1803" s="202"/>
      <c r="O1803" s="192"/>
      <c r="P1803" s="192"/>
    </row>
    <row r="1804" spans="1:16" ht="19.95" customHeight="1" x14ac:dyDescent="0.25">
      <c r="A1804" s="245"/>
      <c r="B1804" s="204"/>
      <c r="C1804" s="218"/>
      <c r="D1804" s="218"/>
      <c r="E1804" s="218"/>
      <c r="F1804" s="218"/>
      <c r="G1804" s="218"/>
      <c r="H1804" s="188"/>
      <c r="I1804" s="188"/>
      <c r="J1804" s="188"/>
      <c r="K1804" s="202"/>
      <c r="O1804" s="192"/>
      <c r="P1804" s="192"/>
    </row>
    <row r="1805" spans="1:16" ht="19.95" customHeight="1" x14ac:dyDescent="0.25">
      <c r="A1805" s="245"/>
      <c r="B1805" s="204"/>
      <c r="C1805" s="218"/>
      <c r="D1805" s="218"/>
      <c r="E1805" s="218"/>
      <c r="F1805" s="218"/>
      <c r="G1805" s="218"/>
      <c r="H1805" s="188"/>
      <c r="I1805" s="188"/>
      <c r="J1805" s="188"/>
      <c r="K1805" s="202"/>
      <c r="O1805" s="192"/>
      <c r="P1805" s="192"/>
    </row>
    <row r="1806" spans="1:16" ht="19.95" customHeight="1" x14ac:dyDescent="0.25">
      <c r="A1806" s="245"/>
      <c r="B1806" s="204"/>
      <c r="C1806" s="218"/>
      <c r="D1806" s="218"/>
      <c r="E1806" s="218"/>
      <c r="F1806" s="218"/>
      <c r="G1806" s="218"/>
      <c r="H1806" s="188"/>
      <c r="I1806" s="188"/>
      <c r="J1806" s="188"/>
      <c r="K1806" s="202"/>
      <c r="O1806" s="192"/>
      <c r="P1806" s="192"/>
    </row>
    <row r="1807" spans="1:16" ht="19.95" customHeight="1" x14ac:dyDescent="0.25">
      <c r="A1807" s="245"/>
      <c r="B1807" s="204"/>
      <c r="C1807" s="218"/>
      <c r="D1807" s="218"/>
      <c r="E1807" s="218"/>
      <c r="F1807" s="218"/>
      <c r="G1807" s="218"/>
      <c r="H1807" s="188"/>
      <c r="I1807" s="188"/>
      <c r="J1807" s="188"/>
      <c r="K1807" s="202"/>
      <c r="O1807" s="192"/>
      <c r="P1807" s="192"/>
    </row>
    <row r="1808" spans="1:16" ht="19.95" customHeight="1" x14ac:dyDescent="0.25">
      <c r="A1808" s="245"/>
      <c r="B1808" s="204"/>
      <c r="C1808" s="218"/>
      <c r="D1808" s="218"/>
      <c r="E1808" s="218"/>
      <c r="F1808" s="218"/>
      <c r="G1808" s="218"/>
      <c r="H1808" s="188"/>
      <c r="I1808" s="188"/>
      <c r="J1808" s="188"/>
      <c r="K1808" s="202"/>
      <c r="O1808" s="192"/>
      <c r="P1808" s="192"/>
    </row>
    <row r="1809" spans="1:16" ht="19.95" customHeight="1" x14ac:dyDescent="0.25">
      <c r="A1809" s="245"/>
      <c r="B1809" s="204"/>
      <c r="C1809" s="218"/>
      <c r="D1809" s="218"/>
      <c r="E1809" s="218"/>
      <c r="F1809" s="218"/>
      <c r="G1809" s="218"/>
      <c r="H1809" s="188"/>
      <c r="I1809" s="188"/>
      <c r="J1809" s="188"/>
      <c r="K1809" s="202"/>
      <c r="O1809" s="192"/>
      <c r="P1809" s="192"/>
    </row>
    <row r="1810" spans="1:16" ht="19.95" customHeight="1" x14ac:dyDescent="0.25">
      <c r="A1810" s="245"/>
      <c r="B1810" s="204"/>
      <c r="C1810" s="218"/>
      <c r="D1810" s="218"/>
      <c r="E1810" s="218"/>
      <c r="F1810" s="218"/>
      <c r="G1810" s="218"/>
      <c r="H1810" s="188"/>
      <c r="I1810" s="188"/>
      <c r="J1810" s="188"/>
      <c r="K1810" s="202"/>
      <c r="O1810" s="192"/>
      <c r="P1810" s="192"/>
    </row>
    <row r="1811" spans="1:16" ht="19.95" customHeight="1" x14ac:dyDescent="0.25">
      <c r="A1811" s="245"/>
      <c r="B1811" s="204"/>
      <c r="C1811" s="218"/>
      <c r="D1811" s="218"/>
      <c r="E1811" s="218"/>
      <c r="F1811" s="218"/>
      <c r="G1811" s="218"/>
      <c r="H1811" s="188"/>
      <c r="I1811" s="188"/>
      <c r="J1811" s="188"/>
      <c r="K1811" s="202"/>
      <c r="O1811" s="192"/>
      <c r="P1811" s="192"/>
    </row>
    <row r="1812" spans="1:16" ht="19.95" customHeight="1" x14ac:dyDescent="0.25">
      <c r="A1812" s="245"/>
      <c r="B1812" s="204"/>
      <c r="C1812" s="218"/>
      <c r="D1812" s="218"/>
      <c r="E1812" s="218"/>
      <c r="F1812" s="218"/>
      <c r="G1812" s="218"/>
      <c r="H1812" s="188"/>
      <c r="I1812" s="188"/>
      <c r="J1812" s="188"/>
      <c r="K1812" s="202"/>
      <c r="O1812" s="192"/>
      <c r="P1812" s="192"/>
    </row>
    <row r="1813" spans="1:16" ht="19.95" customHeight="1" x14ac:dyDescent="0.25">
      <c r="A1813" s="245"/>
      <c r="B1813" s="204"/>
      <c r="C1813" s="218"/>
      <c r="D1813" s="218"/>
      <c r="E1813" s="218"/>
      <c r="F1813" s="218"/>
      <c r="G1813" s="218"/>
      <c r="H1813" s="188"/>
      <c r="I1813" s="188"/>
      <c r="J1813" s="188"/>
      <c r="K1813" s="202"/>
      <c r="O1813" s="192"/>
      <c r="P1813" s="192"/>
    </row>
    <row r="1814" spans="1:16" ht="19.95" customHeight="1" x14ac:dyDescent="0.25">
      <c r="A1814" s="245"/>
      <c r="B1814" s="204"/>
      <c r="C1814" s="218"/>
      <c r="D1814" s="218"/>
      <c r="E1814" s="218"/>
      <c r="F1814" s="218"/>
      <c r="G1814" s="218"/>
      <c r="H1814" s="188"/>
      <c r="I1814" s="188"/>
      <c r="J1814" s="188"/>
      <c r="K1814" s="202"/>
      <c r="O1814" s="192"/>
      <c r="P1814" s="192"/>
    </row>
    <row r="1815" spans="1:16" ht="19.95" customHeight="1" x14ac:dyDescent="0.25">
      <c r="A1815" s="245"/>
      <c r="B1815" s="204"/>
      <c r="C1815" s="218"/>
      <c r="D1815" s="218"/>
      <c r="E1815" s="218"/>
      <c r="F1815" s="218"/>
      <c r="G1815" s="218"/>
      <c r="H1815" s="188"/>
      <c r="I1815" s="188"/>
      <c r="J1815" s="188"/>
      <c r="K1815" s="202"/>
      <c r="O1815" s="192"/>
      <c r="P1815" s="192"/>
    </row>
    <row r="1816" spans="1:16" ht="19.95" customHeight="1" x14ac:dyDescent="0.25">
      <c r="A1816" s="245"/>
      <c r="B1816" s="204"/>
      <c r="C1816" s="218"/>
      <c r="D1816" s="218"/>
      <c r="E1816" s="218"/>
      <c r="F1816" s="218"/>
      <c r="G1816" s="218"/>
      <c r="H1816" s="188"/>
      <c r="I1816" s="188"/>
      <c r="J1816" s="188"/>
      <c r="K1816" s="202"/>
      <c r="O1816" s="192"/>
      <c r="P1816" s="192"/>
    </row>
    <row r="1817" spans="1:16" ht="19.95" customHeight="1" x14ac:dyDescent="0.25">
      <c r="A1817" s="245"/>
      <c r="B1817" s="204"/>
      <c r="C1817" s="218"/>
      <c r="D1817" s="218"/>
      <c r="E1817" s="218"/>
      <c r="F1817" s="218"/>
      <c r="G1817" s="218"/>
      <c r="H1817" s="188"/>
      <c r="I1817" s="188"/>
      <c r="J1817" s="188"/>
      <c r="K1817" s="202"/>
      <c r="O1817" s="192"/>
      <c r="P1817" s="192"/>
    </row>
    <row r="1818" spans="1:16" ht="19.95" customHeight="1" x14ac:dyDescent="0.25">
      <c r="A1818" s="245"/>
      <c r="B1818" s="204"/>
      <c r="C1818" s="218"/>
      <c r="D1818" s="218"/>
      <c r="E1818" s="218"/>
      <c r="F1818" s="218"/>
      <c r="G1818" s="218"/>
      <c r="H1818" s="188"/>
      <c r="I1818" s="188"/>
      <c r="J1818" s="188"/>
      <c r="K1818" s="202"/>
      <c r="O1818" s="192"/>
      <c r="P1818" s="192"/>
    </row>
    <row r="1819" spans="1:16" ht="19.95" customHeight="1" x14ac:dyDescent="0.25">
      <c r="A1819" s="245"/>
      <c r="B1819" s="204"/>
      <c r="C1819" s="218"/>
      <c r="D1819" s="218"/>
      <c r="E1819" s="218"/>
      <c r="F1819" s="218"/>
      <c r="G1819" s="218"/>
      <c r="H1819" s="188"/>
      <c r="I1819" s="188"/>
      <c r="J1819" s="188"/>
      <c r="K1819" s="202"/>
      <c r="O1819" s="192"/>
      <c r="P1819" s="192"/>
    </row>
    <row r="1820" spans="1:16" ht="19.95" customHeight="1" x14ac:dyDescent="0.25">
      <c r="A1820" s="245"/>
      <c r="B1820" s="204"/>
      <c r="C1820" s="218"/>
      <c r="D1820" s="218"/>
      <c r="E1820" s="218"/>
      <c r="F1820" s="218"/>
      <c r="G1820" s="218"/>
      <c r="H1820" s="188"/>
      <c r="I1820" s="188"/>
      <c r="J1820" s="188"/>
      <c r="K1820" s="202"/>
      <c r="O1820" s="192"/>
      <c r="P1820" s="192"/>
    </row>
    <row r="1821" spans="1:16" ht="19.95" customHeight="1" x14ac:dyDescent="0.25">
      <c r="A1821" s="245"/>
      <c r="B1821" s="204"/>
      <c r="C1821" s="218"/>
      <c r="D1821" s="218"/>
      <c r="E1821" s="218"/>
      <c r="F1821" s="218"/>
      <c r="G1821" s="218"/>
      <c r="H1821" s="188"/>
      <c r="I1821" s="188"/>
      <c r="J1821" s="188"/>
      <c r="K1821" s="202"/>
      <c r="O1821" s="192"/>
      <c r="P1821" s="192"/>
    </row>
    <row r="1822" spans="1:16" ht="19.95" customHeight="1" x14ac:dyDescent="0.25">
      <c r="A1822" s="245"/>
      <c r="B1822" s="204"/>
      <c r="C1822" s="218"/>
      <c r="D1822" s="218"/>
      <c r="E1822" s="218"/>
      <c r="F1822" s="218"/>
      <c r="G1822" s="218"/>
      <c r="H1822" s="188"/>
      <c r="I1822" s="188"/>
      <c r="J1822" s="188"/>
      <c r="K1822" s="202"/>
      <c r="O1822" s="192"/>
      <c r="P1822" s="192"/>
    </row>
    <row r="1823" spans="1:16" ht="19.95" customHeight="1" x14ac:dyDescent="0.25">
      <c r="A1823" s="245"/>
      <c r="B1823" s="204"/>
      <c r="C1823" s="218"/>
      <c r="D1823" s="218"/>
      <c r="E1823" s="218"/>
      <c r="F1823" s="218"/>
      <c r="G1823" s="218"/>
      <c r="H1823" s="188"/>
      <c r="I1823" s="188"/>
      <c r="J1823" s="188"/>
      <c r="K1823" s="202"/>
      <c r="O1823" s="192"/>
      <c r="P1823" s="192"/>
    </row>
    <row r="1824" spans="1:16" ht="19.95" customHeight="1" x14ac:dyDescent="0.25">
      <c r="A1824" s="245"/>
      <c r="B1824" s="204"/>
      <c r="C1824" s="218"/>
      <c r="D1824" s="218"/>
      <c r="E1824" s="218"/>
      <c r="F1824" s="218"/>
      <c r="G1824" s="218"/>
      <c r="H1824" s="188"/>
      <c r="I1824" s="188"/>
      <c r="J1824" s="188"/>
      <c r="K1824" s="202"/>
      <c r="O1824" s="192"/>
      <c r="P1824" s="192"/>
    </row>
    <row r="1825" spans="1:16" ht="19.95" customHeight="1" x14ac:dyDescent="0.25">
      <c r="A1825" s="245"/>
      <c r="B1825" s="204"/>
      <c r="C1825" s="218"/>
      <c r="D1825" s="218"/>
      <c r="E1825" s="218"/>
      <c r="F1825" s="218"/>
      <c r="G1825" s="218"/>
      <c r="H1825" s="188"/>
      <c r="I1825" s="188"/>
      <c r="J1825" s="188"/>
      <c r="K1825" s="202"/>
      <c r="O1825" s="192"/>
      <c r="P1825" s="192"/>
    </row>
    <row r="1826" spans="1:16" ht="19.95" customHeight="1" x14ac:dyDescent="0.25">
      <c r="A1826" s="245"/>
      <c r="B1826" s="204"/>
      <c r="C1826" s="218"/>
      <c r="D1826" s="218"/>
      <c r="E1826" s="218"/>
      <c r="F1826" s="218"/>
      <c r="G1826" s="218"/>
      <c r="H1826" s="188"/>
      <c r="I1826" s="188"/>
      <c r="J1826" s="188"/>
      <c r="K1826" s="202"/>
      <c r="O1826" s="192"/>
      <c r="P1826" s="192"/>
    </row>
    <row r="1827" spans="1:16" ht="19.95" customHeight="1" x14ac:dyDescent="0.25">
      <c r="A1827" s="245"/>
      <c r="B1827" s="204"/>
      <c r="C1827" s="218"/>
      <c r="D1827" s="218"/>
      <c r="E1827" s="218"/>
      <c r="F1827" s="218"/>
      <c r="G1827" s="218"/>
      <c r="H1827" s="188"/>
      <c r="I1827" s="188"/>
      <c r="J1827" s="188"/>
      <c r="K1827" s="202"/>
      <c r="O1827" s="192"/>
      <c r="P1827" s="192"/>
    </row>
    <row r="1828" spans="1:16" ht="19.95" customHeight="1" x14ac:dyDescent="0.25">
      <c r="A1828" s="245"/>
      <c r="B1828" s="204"/>
      <c r="C1828" s="218"/>
      <c r="D1828" s="218"/>
      <c r="E1828" s="218"/>
      <c r="F1828" s="218"/>
      <c r="G1828" s="218"/>
      <c r="H1828" s="188"/>
      <c r="I1828" s="188"/>
      <c r="J1828" s="188"/>
      <c r="K1828" s="202"/>
      <c r="O1828" s="192"/>
      <c r="P1828" s="192"/>
    </row>
    <row r="1829" spans="1:16" ht="19.95" customHeight="1" x14ac:dyDescent="0.25">
      <c r="A1829" s="245"/>
      <c r="B1829" s="204"/>
      <c r="C1829" s="218"/>
      <c r="D1829" s="218"/>
      <c r="E1829" s="218"/>
      <c r="F1829" s="218"/>
      <c r="G1829" s="218"/>
      <c r="H1829" s="188"/>
      <c r="I1829" s="188"/>
      <c r="J1829" s="188"/>
      <c r="K1829" s="202"/>
      <c r="O1829" s="192"/>
      <c r="P1829" s="192"/>
    </row>
    <row r="1830" spans="1:16" ht="19.95" customHeight="1" x14ac:dyDescent="0.25">
      <c r="A1830" s="245"/>
      <c r="B1830" s="204"/>
      <c r="C1830" s="218"/>
      <c r="D1830" s="218"/>
      <c r="E1830" s="218"/>
      <c r="F1830" s="218"/>
      <c r="G1830" s="218"/>
      <c r="H1830" s="188"/>
      <c r="I1830" s="188"/>
      <c r="J1830" s="188"/>
      <c r="K1830" s="202"/>
      <c r="O1830" s="192"/>
      <c r="P1830" s="192"/>
    </row>
    <row r="1831" spans="1:16" ht="19.95" customHeight="1" x14ac:dyDescent="0.25">
      <c r="A1831" s="245"/>
      <c r="B1831" s="204"/>
      <c r="C1831" s="218"/>
      <c r="D1831" s="218"/>
      <c r="E1831" s="218"/>
      <c r="F1831" s="218"/>
      <c r="G1831" s="218"/>
      <c r="H1831" s="188"/>
      <c r="I1831" s="188"/>
      <c r="J1831" s="188"/>
      <c r="K1831" s="202"/>
      <c r="O1831" s="192"/>
      <c r="P1831" s="192"/>
    </row>
    <row r="1832" spans="1:16" ht="19.95" customHeight="1" x14ac:dyDescent="0.25">
      <c r="A1832" s="245"/>
      <c r="B1832" s="204"/>
      <c r="C1832" s="218"/>
      <c r="D1832" s="218"/>
      <c r="E1832" s="218"/>
      <c r="F1832" s="218"/>
      <c r="G1832" s="218"/>
      <c r="H1832" s="188"/>
      <c r="I1832" s="188"/>
      <c r="J1832" s="188"/>
      <c r="K1832" s="202"/>
      <c r="O1832" s="192"/>
      <c r="P1832" s="192"/>
    </row>
    <row r="1833" spans="1:16" ht="19.95" customHeight="1" x14ac:dyDescent="0.25">
      <c r="A1833" s="245"/>
      <c r="B1833" s="204"/>
      <c r="C1833" s="218"/>
      <c r="D1833" s="218"/>
      <c r="E1833" s="218"/>
      <c r="F1833" s="218"/>
      <c r="G1833" s="218"/>
      <c r="H1833" s="188"/>
      <c r="I1833" s="188"/>
      <c r="J1833" s="188"/>
      <c r="K1833" s="202"/>
      <c r="O1833" s="192"/>
      <c r="P1833" s="192"/>
    </row>
    <row r="1834" spans="1:16" ht="19.95" customHeight="1" x14ac:dyDescent="0.25">
      <c r="A1834" s="245"/>
      <c r="B1834" s="204"/>
      <c r="C1834" s="218"/>
      <c r="D1834" s="218"/>
      <c r="E1834" s="218"/>
      <c r="F1834" s="218"/>
      <c r="G1834" s="218"/>
      <c r="H1834" s="188"/>
      <c r="I1834" s="188"/>
      <c r="J1834" s="188"/>
      <c r="K1834" s="202"/>
      <c r="O1834" s="192"/>
      <c r="P1834" s="192"/>
    </row>
    <row r="1835" spans="1:16" ht="19.95" customHeight="1" x14ac:dyDescent="0.25">
      <c r="A1835" s="245"/>
      <c r="B1835" s="204"/>
      <c r="C1835" s="218"/>
      <c r="D1835" s="218"/>
      <c r="E1835" s="218"/>
      <c r="F1835" s="218"/>
      <c r="G1835" s="218"/>
      <c r="H1835" s="188"/>
      <c r="I1835" s="188"/>
      <c r="J1835" s="188"/>
      <c r="K1835" s="202"/>
      <c r="O1835" s="192"/>
      <c r="P1835" s="192"/>
    </row>
    <row r="1836" spans="1:16" ht="19.95" customHeight="1" x14ac:dyDescent="0.25">
      <c r="A1836" s="245"/>
      <c r="B1836" s="204"/>
      <c r="C1836" s="218"/>
      <c r="D1836" s="218"/>
      <c r="E1836" s="218"/>
      <c r="F1836" s="218"/>
      <c r="G1836" s="218"/>
      <c r="H1836" s="188"/>
      <c r="I1836" s="188"/>
      <c r="J1836" s="188"/>
      <c r="K1836" s="202"/>
      <c r="O1836" s="192"/>
      <c r="P1836" s="192"/>
    </row>
    <row r="1837" spans="1:16" ht="19.95" customHeight="1" x14ac:dyDescent="0.25">
      <c r="A1837" s="245"/>
      <c r="B1837" s="204"/>
      <c r="C1837" s="218"/>
      <c r="D1837" s="218"/>
      <c r="E1837" s="218"/>
      <c r="F1837" s="218"/>
      <c r="G1837" s="218"/>
      <c r="H1837" s="188"/>
      <c r="I1837" s="188"/>
      <c r="J1837" s="188"/>
      <c r="K1837" s="202"/>
      <c r="O1837" s="192"/>
      <c r="P1837" s="192"/>
    </row>
    <row r="1838" spans="1:16" ht="19.95" customHeight="1" x14ac:dyDescent="0.25">
      <c r="A1838" s="245"/>
      <c r="B1838" s="204"/>
      <c r="C1838" s="218"/>
      <c r="D1838" s="218"/>
      <c r="E1838" s="218"/>
      <c r="F1838" s="218"/>
      <c r="G1838" s="218"/>
      <c r="H1838" s="188"/>
      <c r="I1838" s="188"/>
      <c r="J1838" s="188"/>
      <c r="K1838" s="202"/>
      <c r="O1838" s="192"/>
      <c r="P1838" s="192"/>
    </row>
    <row r="1839" spans="1:16" ht="19.95" customHeight="1" x14ac:dyDescent="0.25">
      <c r="A1839" s="245"/>
      <c r="B1839" s="204"/>
      <c r="C1839" s="218"/>
      <c r="D1839" s="218"/>
      <c r="E1839" s="218"/>
      <c r="F1839" s="218"/>
      <c r="G1839" s="218"/>
      <c r="H1839" s="188"/>
      <c r="I1839" s="188"/>
      <c r="J1839" s="188"/>
      <c r="K1839" s="202"/>
      <c r="O1839" s="192"/>
      <c r="P1839" s="192"/>
    </row>
    <row r="1840" spans="1:16" ht="19.95" customHeight="1" x14ac:dyDescent="0.25">
      <c r="A1840" s="245"/>
      <c r="B1840" s="204"/>
      <c r="C1840" s="218"/>
      <c r="D1840" s="218"/>
      <c r="E1840" s="218"/>
      <c r="F1840" s="218"/>
      <c r="G1840" s="218"/>
      <c r="H1840" s="188"/>
      <c r="I1840" s="188"/>
      <c r="J1840" s="188"/>
      <c r="K1840" s="202"/>
      <c r="O1840" s="192"/>
      <c r="P1840" s="192"/>
    </row>
    <row r="1841" spans="1:16" ht="19.95" customHeight="1" x14ac:dyDescent="0.25">
      <c r="A1841" s="245"/>
      <c r="B1841" s="204"/>
      <c r="C1841" s="218"/>
      <c r="D1841" s="218"/>
      <c r="E1841" s="218"/>
      <c r="F1841" s="218"/>
      <c r="G1841" s="218"/>
      <c r="H1841" s="188"/>
      <c r="I1841" s="188"/>
      <c r="J1841" s="188"/>
      <c r="K1841" s="202"/>
      <c r="O1841" s="192"/>
      <c r="P1841" s="192"/>
    </row>
    <row r="1842" spans="1:16" ht="19.95" customHeight="1" x14ac:dyDescent="0.25">
      <c r="A1842" s="245"/>
      <c r="B1842" s="204"/>
      <c r="C1842" s="218"/>
      <c r="D1842" s="218"/>
      <c r="E1842" s="218"/>
      <c r="F1842" s="218"/>
      <c r="G1842" s="218"/>
      <c r="H1842" s="188"/>
      <c r="I1842" s="188"/>
      <c r="J1842" s="188"/>
      <c r="K1842" s="202"/>
      <c r="O1842" s="192"/>
      <c r="P1842" s="192"/>
    </row>
    <row r="1843" spans="1:16" ht="19.95" customHeight="1" x14ac:dyDescent="0.25">
      <c r="A1843" s="245"/>
      <c r="B1843" s="204"/>
      <c r="C1843" s="218"/>
      <c r="D1843" s="218"/>
      <c r="E1843" s="218"/>
      <c r="F1843" s="218"/>
      <c r="G1843" s="218"/>
      <c r="H1843" s="188"/>
      <c r="I1843" s="188"/>
      <c r="J1843" s="188"/>
      <c r="K1843" s="202"/>
      <c r="O1843" s="192"/>
      <c r="P1843" s="192"/>
    </row>
    <row r="1844" spans="1:16" ht="19.95" customHeight="1" x14ac:dyDescent="0.25">
      <c r="A1844" s="245"/>
      <c r="B1844" s="204"/>
      <c r="C1844" s="218"/>
      <c r="D1844" s="218"/>
      <c r="E1844" s="218"/>
      <c r="F1844" s="218"/>
      <c r="G1844" s="218"/>
      <c r="H1844" s="188"/>
      <c r="I1844" s="188"/>
      <c r="J1844" s="188"/>
      <c r="K1844" s="202"/>
      <c r="O1844" s="192"/>
      <c r="P1844" s="192"/>
    </row>
    <row r="1845" spans="1:16" ht="19.95" customHeight="1" x14ac:dyDescent="0.25">
      <c r="A1845" s="245"/>
      <c r="B1845" s="204"/>
      <c r="C1845" s="218"/>
      <c r="D1845" s="218"/>
      <c r="E1845" s="218"/>
      <c r="F1845" s="218"/>
      <c r="G1845" s="218"/>
      <c r="H1845" s="188"/>
      <c r="I1845" s="188"/>
      <c r="J1845" s="188"/>
      <c r="K1845" s="202"/>
      <c r="O1845" s="192"/>
      <c r="P1845" s="192"/>
    </row>
    <row r="1846" spans="1:16" ht="19.95" customHeight="1" x14ac:dyDescent="0.25">
      <c r="A1846" s="245"/>
      <c r="B1846" s="204"/>
      <c r="C1846" s="218"/>
      <c r="D1846" s="218"/>
      <c r="E1846" s="218"/>
      <c r="F1846" s="218"/>
      <c r="G1846" s="218"/>
      <c r="H1846" s="188"/>
      <c r="I1846" s="188"/>
      <c r="J1846" s="188"/>
      <c r="K1846" s="202"/>
      <c r="O1846" s="192"/>
      <c r="P1846" s="192"/>
    </row>
    <row r="1847" spans="1:16" ht="19.95" customHeight="1" x14ac:dyDescent="0.25">
      <c r="A1847" s="245"/>
      <c r="B1847" s="204"/>
      <c r="C1847" s="218"/>
      <c r="D1847" s="218"/>
      <c r="E1847" s="218"/>
      <c r="F1847" s="218"/>
      <c r="G1847" s="218"/>
      <c r="H1847" s="188"/>
      <c r="I1847" s="188"/>
      <c r="J1847" s="188"/>
      <c r="K1847" s="202"/>
      <c r="O1847" s="192"/>
      <c r="P1847" s="192"/>
    </row>
    <row r="1848" spans="1:16" ht="19.95" customHeight="1" x14ac:dyDescent="0.25">
      <c r="A1848" s="245"/>
      <c r="B1848" s="204"/>
      <c r="C1848" s="218"/>
      <c r="D1848" s="218"/>
      <c r="E1848" s="218"/>
      <c r="F1848" s="218"/>
      <c r="G1848" s="218"/>
      <c r="H1848" s="188"/>
      <c r="I1848" s="188"/>
      <c r="J1848" s="188"/>
      <c r="K1848" s="202"/>
      <c r="O1848" s="192"/>
      <c r="P1848" s="192"/>
    </row>
    <row r="1849" spans="1:16" ht="19.95" customHeight="1" x14ac:dyDescent="0.25">
      <c r="A1849" s="245"/>
      <c r="B1849" s="204"/>
      <c r="C1849" s="218"/>
      <c r="D1849" s="218"/>
      <c r="E1849" s="218"/>
      <c r="F1849" s="218"/>
      <c r="G1849" s="218"/>
      <c r="H1849" s="188"/>
      <c r="I1849" s="188"/>
      <c r="J1849" s="188"/>
      <c r="K1849" s="202"/>
      <c r="O1849" s="192"/>
      <c r="P1849" s="192"/>
    </row>
    <row r="1850" spans="1:16" ht="19.95" customHeight="1" x14ac:dyDescent="0.25">
      <c r="A1850" s="245"/>
      <c r="B1850" s="204"/>
      <c r="C1850" s="218"/>
      <c r="D1850" s="218"/>
      <c r="E1850" s="218"/>
      <c r="F1850" s="218"/>
      <c r="G1850" s="218"/>
      <c r="H1850" s="188"/>
      <c r="I1850" s="188"/>
      <c r="J1850" s="188"/>
      <c r="K1850" s="202"/>
      <c r="O1850" s="192"/>
      <c r="P1850" s="192"/>
    </row>
    <row r="1851" spans="1:16" ht="19.95" customHeight="1" x14ac:dyDescent="0.25">
      <c r="A1851" s="245"/>
      <c r="B1851" s="204"/>
      <c r="C1851" s="218"/>
      <c r="D1851" s="218"/>
      <c r="E1851" s="218"/>
      <c r="F1851" s="218"/>
      <c r="G1851" s="218"/>
      <c r="H1851" s="188"/>
      <c r="I1851" s="188"/>
      <c r="J1851" s="188"/>
      <c r="K1851" s="202"/>
      <c r="O1851" s="192"/>
      <c r="P1851" s="192"/>
    </row>
    <row r="1852" spans="1:16" ht="19.95" customHeight="1" x14ac:dyDescent="0.25">
      <c r="A1852" s="245"/>
      <c r="B1852" s="204"/>
      <c r="C1852" s="218"/>
      <c r="D1852" s="218"/>
      <c r="E1852" s="218"/>
      <c r="F1852" s="218"/>
      <c r="G1852" s="218"/>
      <c r="H1852" s="188"/>
      <c r="I1852" s="188"/>
      <c r="J1852" s="188"/>
      <c r="K1852" s="202"/>
      <c r="O1852" s="192"/>
      <c r="P1852" s="192"/>
    </row>
    <row r="1853" spans="1:16" ht="19.95" customHeight="1" x14ac:dyDescent="0.25">
      <c r="A1853" s="245"/>
      <c r="B1853" s="204"/>
      <c r="C1853" s="218"/>
      <c r="D1853" s="218"/>
      <c r="E1853" s="218"/>
      <c r="F1853" s="218"/>
      <c r="G1853" s="218"/>
      <c r="H1853" s="188"/>
      <c r="I1853" s="188"/>
      <c r="J1853" s="188"/>
      <c r="K1853" s="202"/>
      <c r="O1853" s="192"/>
      <c r="P1853" s="192"/>
    </row>
    <row r="1854" spans="1:16" ht="19.95" customHeight="1" x14ac:dyDescent="0.25">
      <c r="A1854" s="245"/>
      <c r="B1854" s="204"/>
      <c r="C1854" s="218"/>
      <c r="D1854" s="218"/>
      <c r="E1854" s="218"/>
      <c r="F1854" s="218"/>
      <c r="G1854" s="218"/>
      <c r="H1854" s="188"/>
      <c r="I1854" s="188"/>
      <c r="J1854" s="188"/>
      <c r="K1854" s="202"/>
      <c r="O1854" s="192"/>
      <c r="P1854" s="192"/>
    </row>
    <row r="1855" spans="1:16" ht="19.95" customHeight="1" x14ac:dyDescent="0.25">
      <c r="A1855" s="245"/>
      <c r="B1855" s="204"/>
      <c r="C1855" s="218"/>
      <c r="D1855" s="218"/>
      <c r="E1855" s="218"/>
      <c r="F1855" s="218"/>
      <c r="G1855" s="218"/>
      <c r="H1855" s="188"/>
      <c r="I1855" s="188"/>
      <c r="J1855" s="188"/>
      <c r="K1855" s="202"/>
      <c r="O1855" s="192"/>
      <c r="P1855" s="192"/>
    </row>
    <row r="1856" spans="1:16" ht="19.95" customHeight="1" x14ac:dyDescent="0.25">
      <c r="A1856" s="245"/>
      <c r="B1856" s="204"/>
      <c r="C1856" s="218"/>
      <c r="D1856" s="218"/>
      <c r="E1856" s="218"/>
      <c r="F1856" s="218"/>
      <c r="G1856" s="218"/>
      <c r="H1856" s="188"/>
      <c r="I1856" s="188"/>
      <c r="J1856" s="188"/>
      <c r="K1856" s="202"/>
      <c r="O1856" s="192"/>
      <c r="P1856" s="192"/>
    </row>
    <row r="1857" spans="1:16" ht="19.95" customHeight="1" x14ac:dyDescent="0.25">
      <c r="A1857" s="245"/>
      <c r="B1857" s="204"/>
      <c r="C1857" s="218"/>
      <c r="D1857" s="218"/>
      <c r="E1857" s="218"/>
      <c r="F1857" s="218"/>
      <c r="G1857" s="218"/>
      <c r="H1857" s="188"/>
      <c r="I1857" s="188"/>
      <c r="J1857" s="188"/>
      <c r="K1857" s="202"/>
      <c r="O1857" s="192"/>
      <c r="P1857" s="192"/>
    </row>
    <row r="1858" spans="1:16" ht="19.95" customHeight="1" x14ac:dyDescent="0.25">
      <c r="A1858" s="245"/>
      <c r="B1858" s="204"/>
      <c r="C1858" s="218"/>
      <c r="D1858" s="218"/>
      <c r="E1858" s="218"/>
      <c r="F1858" s="218"/>
      <c r="G1858" s="218"/>
      <c r="H1858" s="188"/>
      <c r="I1858" s="188"/>
      <c r="J1858" s="188"/>
      <c r="K1858" s="202"/>
      <c r="O1858" s="192"/>
      <c r="P1858" s="192"/>
    </row>
    <row r="1859" spans="1:16" ht="19.95" customHeight="1" x14ac:dyDescent="0.25">
      <c r="A1859" s="245"/>
      <c r="B1859" s="204"/>
      <c r="C1859" s="218"/>
      <c r="D1859" s="218"/>
      <c r="E1859" s="218"/>
      <c r="F1859" s="218"/>
      <c r="G1859" s="218"/>
      <c r="H1859" s="188"/>
      <c r="I1859" s="188"/>
      <c r="J1859" s="188"/>
      <c r="K1859" s="202"/>
      <c r="O1859" s="192"/>
      <c r="P1859" s="192"/>
    </row>
    <row r="1860" spans="1:16" ht="19.95" customHeight="1" x14ac:dyDescent="0.25">
      <c r="A1860" s="245"/>
      <c r="B1860" s="204"/>
      <c r="C1860" s="218"/>
      <c r="D1860" s="218"/>
      <c r="E1860" s="218"/>
      <c r="F1860" s="218"/>
      <c r="G1860" s="218"/>
      <c r="H1860" s="188"/>
      <c r="I1860" s="188"/>
      <c r="J1860" s="188"/>
      <c r="K1860" s="202"/>
      <c r="O1860" s="192"/>
      <c r="P1860" s="192"/>
    </row>
    <row r="1861" spans="1:16" ht="19.95" customHeight="1" x14ac:dyDescent="0.25">
      <c r="A1861" s="245"/>
      <c r="B1861" s="204"/>
      <c r="C1861" s="218"/>
      <c r="D1861" s="218"/>
      <c r="E1861" s="218"/>
      <c r="F1861" s="218"/>
      <c r="G1861" s="218"/>
      <c r="H1861" s="188"/>
      <c r="I1861" s="188"/>
      <c r="J1861" s="188"/>
      <c r="K1861" s="202"/>
      <c r="O1861" s="192"/>
      <c r="P1861" s="192"/>
    </row>
    <row r="1862" spans="1:16" ht="19.95" customHeight="1" x14ac:dyDescent="0.25">
      <c r="A1862" s="245"/>
      <c r="B1862" s="204"/>
      <c r="C1862" s="218"/>
      <c r="D1862" s="218"/>
      <c r="E1862" s="218"/>
      <c r="F1862" s="218"/>
      <c r="G1862" s="218"/>
      <c r="H1862" s="188"/>
      <c r="I1862" s="188"/>
      <c r="J1862" s="188"/>
      <c r="K1862" s="202"/>
      <c r="O1862" s="192"/>
      <c r="P1862" s="192"/>
    </row>
    <row r="1863" spans="1:16" ht="19.95" customHeight="1" x14ac:dyDescent="0.25">
      <c r="A1863" s="245"/>
      <c r="B1863" s="204"/>
      <c r="C1863" s="218"/>
      <c r="D1863" s="218"/>
      <c r="E1863" s="218"/>
      <c r="F1863" s="218"/>
      <c r="G1863" s="218"/>
      <c r="H1863" s="188"/>
      <c r="I1863" s="188"/>
      <c r="J1863" s="188"/>
      <c r="K1863" s="202"/>
      <c r="O1863" s="192"/>
      <c r="P1863" s="192"/>
    </row>
    <row r="1864" spans="1:16" ht="19.95" customHeight="1" x14ac:dyDescent="0.25">
      <c r="A1864" s="245"/>
      <c r="B1864" s="204"/>
      <c r="C1864" s="218"/>
      <c r="D1864" s="218"/>
      <c r="E1864" s="218"/>
      <c r="F1864" s="218"/>
      <c r="G1864" s="218"/>
      <c r="H1864" s="188"/>
      <c r="I1864" s="188"/>
      <c r="J1864" s="188"/>
      <c r="K1864" s="202"/>
      <c r="O1864" s="192"/>
      <c r="P1864" s="192"/>
    </row>
    <row r="1865" spans="1:16" ht="19.95" customHeight="1" x14ac:dyDescent="0.25">
      <c r="A1865" s="245"/>
      <c r="B1865" s="204"/>
      <c r="C1865" s="218"/>
      <c r="D1865" s="218"/>
      <c r="E1865" s="218"/>
      <c r="F1865" s="218"/>
      <c r="G1865" s="218"/>
      <c r="H1865" s="188"/>
      <c r="I1865" s="188"/>
      <c r="J1865" s="188"/>
      <c r="K1865" s="202"/>
      <c r="O1865" s="192"/>
      <c r="P1865" s="192"/>
    </row>
    <row r="1866" spans="1:16" ht="19.95" customHeight="1" x14ac:dyDescent="0.25">
      <c r="A1866" s="245"/>
      <c r="B1866" s="204"/>
      <c r="C1866" s="218"/>
      <c r="D1866" s="218"/>
      <c r="E1866" s="218"/>
      <c r="F1866" s="218"/>
      <c r="G1866" s="218"/>
      <c r="H1866" s="188"/>
      <c r="I1866" s="188"/>
      <c r="J1866" s="188"/>
      <c r="K1866" s="202"/>
      <c r="O1866" s="192"/>
      <c r="P1866" s="192"/>
    </row>
    <row r="1867" spans="1:16" ht="19.95" customHeight="1" x14ac:dyDescent="0.25">
      <c r="A1867" s="245"/>
      <c r="B1867" s="204"/>
      <c r="C1867" s="218"/>
      <c r="D1867" s="218"/>
      <c r="E1867" s="218"/>
      <c r="F1867" s="218"/>
      <c r="G1867" s="218"/>
      <c r="H1867" s="188"/>
      <c r="I1867" s="188"/>
      <c r="J1867" s="188"/>
      <c r="K1867" s="202"/>
      <c r="O1867" s="192"/>
      <c r="P1867" s="192"/>
    </row>
    <row r="1868" spans="1:16" ht="19.95" customHeight="1" x14ac:dyDescent="0.25">
      <c r="A1868" s="245"/>
      <c r="B1868" s="204"/>
      <c r="C1868" s="218"/>
      <c r="D1868" s="218"/>
      <c r="E1868" s="218"/>
      <c r="F1868" s="218"/>
      <c r="G1868" s="218"/>
      <c r="H1868" s="188"/>
      <c r="I1868" s="188"/>
      <c r="J1868" s="188"/>
      <c r="K1868" s="202"/>
      <c r="O1868" s="192"/>
      <c r="P1868" s="192"/>
    </row>
    <row r="1869" spans="1:16" ht="19.95" customHeight="1" x14ac:dyDescent="0.25">
      <c r="A1869" s="245"/>
      <c r="B1869" s="204"/>
      <c r="C1869" s="218"/>
      <c r="D1869" s="218"/>
      <c r="E1869" s="218"/>
      <c r="F1869" s="218"/>
      <c r="G1869" s="218"/>
      <c r="H1869" s="188"/>
      <c r="I1869" s="188"/>
      <c r="J1869" s="188"/>
      <c r="K1869" s="202"/>
      <c r="O1869" s="192"/>
      <c r="P1869" s="192"/>
    </row>
    <row r="1870" spans="1:16" ht="19.95" customHeight="1" x14ac:dyDescent="0.25">
      <c r="A1870" s="245"/>
      <c r="B1870" s="204"/>
      <c r="C1870" s="218"/>
      <c r="D1870" s="218"/>
      <c r="E1870" s="218"/>
      <c r="F1870" s="218"/>
      <c r="G1870" s="218"/>
      <c r="H1870" s="188"/>
      <c r="I1870" s="188"/>
      <c r="J1870" s="188"/>
      <c r="K1870" s="202"/>
      <c r="O1870" s="192"/>
      <c r="P1870" s="192"/>
    </row>
    <row r="1871" spans="1:16" ht="19.95" customHeight="1" x14ac:dyDescent="0.25">
      <c r="A1871" s="245"/>
      <c r="B1871" s="204"/>
      <c r="C1871" s="218"/>
      <c r="D1871" s="218"/>
      <c r="E1871" s="218"/>
      <c r="F1871" s="218"/>
      <c r="G1871" s="218"/>
      <c r="H1871" s="188"/>
      <c r="I1871" s="188"/>
      <c r="J1871" s="188"/>
      <c r="K1871" s="202"/>
      <c r="O1871" s="192"/>
      <c r="P1871" s="192"/>
    </row>
    <row r="1872" spans="1:16" ht="19.95" customHeight="1" x14ac:dyDescent="0.25">
      <c r="A1872" s="245"/>
      <c r="B1872" s="204"/>
      <c r="C1872" s="218"/>
      <c r="D1872" s="218"/>
      <c r="E1872" s="218"/>
      <c r="F1872" s="218"/>
      <c r="G1872" s="218"/>
      <c r="H1872" s="188"/>
      <c r="I1872" s="188"/>
      <c r="J1872" s="188"/>
      <c r="K1872" s="202"/>
      <c r="O1872" s="192"/>
      <c r="P1872" s="192"/>
    </row>
    <row r="1873" spans="1:16" ht="19.95" customHeight="1" x14ac:dyDescent="0.25">
      <c r="A1873" s="245"/>
      <c r="B1873" s="204"/>
      <c r="C1873" s="218"/>
      <c r="D1873" s="218"/>
      <c r="E1873" s="218"/>
      <c r="F1873" s="218"/>
      <c r="G1873" s="218"/>
      <c r="H1873" s="188"/>
      <c r="I1873" s="188"/>
      <c r="J1873" s="188"/>
      <c r="K1873" s="202"/>
      <c r="O1873" s="192"/>
      <c r="P1873" s="192"/>
    </row>
    <row r="1874" spans="1:16" ht="19.95" customHeight="1" x14ac:dyDescent="0.25">
      <c r="A1874" s="245"/>
      <c r="B1874" s="204"/>
      <c r="C1874" s="218"/>
      <c r="D1874" s="218"/>
      <c r="E1874" s="218"/>
      <c r="F1874" s="218"/>
      <c r="G1874" s="218"/>
      <c r="H1874" s="188"/>
      <c r="I1874" s="188"/>
      <c r="J1874" s="188"/>
      <c r="K1874" s="202"/>
      <c r="O1874" s="192"/>
      <c r="P1874" s="192"/>
    </row>
    <row r="1875" spans="1:16" ht="19.95" customHeight="1" x14ac:dyDescent="0.25">
      <c r="A1875" s="245"/>
      <c r="B1875" s="204"/>
      <c r="C1875" s="218"/>
      <c r="D1875" s="218"/>
      <c r="E1875" s="218"/>
      <c r="F1875" s="218"/>
      <c r="G1875" s="218"/>
      <c r="H1875" s="188"/>
      <c r="I1875" s="188"/>
      <c r="J1875" s="188"/>
      <c r="K1875" s="202"/>
      <c r="O1875" s="192"/>
      <c r="P1875" s="192"/>
    </row>
    <row r="1876" spans="1:16" ht="19.95" customHeight="1" x14ac:dyDescent="0.25">
      <c r="A1876" s="245"/>
      <c r="B1876" s="204"/>
      <c r="C1876" s="218"/>
      <c r="D1876" s="218"/>
      <c r="E1876" s="218"/>
      <c r="F1876" s="218"/>
      <c r="G1876" s="218"/>
      <c r="H1876" s="188"/>
      <c r="I1876" s="188"/>
      <c r="J1876" s="188"/>
      <c r="K1876" s="202"/>
      <c r="O1876" s="192"/>
      <c r="P1876" s="192"/>
    </row>
    <row r="1877" spans="1:16" ht="19.95" customHeight="1" x14ac:dyDescent="0.25">
      <c r="A1877" s="245"/>
      <c r="B1877" s="204"/>
      <c r="C1877" s="218"/>
      <c r="D1877" s="218"/>
      <c r="E1877" s="218"/>
      <c r="F1877" s="218"/>
      <c r="G1877" s="218"/>
      <c r="H1877" s="188"/>
      <c r="I1877" s="188"/>
      <c r="J1877" s="188"/>
      <c r="K1877" s="202"/>
      <c r="O1877" s="192"/>
      <c r="P1877" s="192"/>
    </row>
    <row r="1878" spans="1:16" ht="19.95" customHeight="1" x14ac:dyDescent="0.25">
      <c r="A1878" s="245"/>
      <c r="B1878" s="204"/>
      <c r="C1878" s="218"/>
      <c r="D1878" s="218"/>
      <c r="E1878" s="218"/>
      <c r="F1878" s="218"/>
      <c r="G1878" s="218"/>
      <c r="H1878" s="188"/>
      <c r="I1878" s="188"/>
      <c r="J1878" s="188"/>
      <c r="K1878" s="202"/>
      <c r="O1878" s="192"/>
      <c r="P1878" s="192"/>
    </row>
    <row r="1879" spans="1:16" ht="19.95" customHeight="1" x14ac:dyDescent="0.25">
      <c r="A1879" s="245"/>
      <c r="B1879" s="204"/>
      <c r="C1879" s="218"/>
      <c r="D1879" s="218"/>
      <c r="E1879" s="218"/>
      <c r="F1879" s="218"/>
      <c r="G1879" s="218"/>
      <c r="H1879" s="188"/>
      <c r="I1879" s="188"/>
      <c r="J1879" s="188"/>
      <c r="K1879" s="202"/>
      <c r="O1879" s="192"/>
      <c r="P1879" s="192"/>
    </row>
    <row r="1880" spans="1:16" ht="19.95" customHeight="1" x14ac:dyDescent="0.25">
      <c r="A1880" s="245"/>
      <c r="B1880" s="204"/>
      <c r="C1880" s="218"/>
      <c r="D1880" s="218"/>
      <c r="E1880" s="218"/>
      <c r="F1880" s="218"/>
      <c r="G1880" s="218"/>
      <c r="H1880" s="188"/>
      <c r="I1880" s="188"/>
      <c r="J1880" s="188"/>
      <c r="K1880" s="202"/>
      <c r="O1880" s="192"/>
      <c r="P1880" s="192"/>
    </row>
    <row r="1881" spans="1:16" ht="19.95" customHeight="1" x14ac:dyDescent="0.25">
      <c r="A1881" s="245"/>
      <c r="B1881" s="204"/>
      <c r="C1881" s="218"/>
      <c r="D1881" s="218"/>
      <c r="E1881" s="218"/>
      <c r="F1881" s="218"/>
      <c r="G1881" s="218"/>
      <c r="H1881" s="188"/>
      <c r="I1881" s="188"/>
      <c r="J1881" s="188"/>
      <c r="K1881" s="202"/>
      <c r="O1881" s="192"/>
      <c r="P1881" s="192"/>
    </row>
    <row r="1882" spans="1:16" ht="19.95" customHeight="1" x14ac:dyDescent="0.25">
      <c r="A1882" s="245"/>
      <c r="B1882" s="204"/>
      <c r="C1882" s="218"/>
      <c r="D1882" s="218"/>
      <c r="E1882" s="218"/>
      <c r="F1882" s="218"/>
      <c r="G1882" s="218"/>
      <c r="H1882" s="188"/>
      <c r="I1882" s="188"/>
      <c r="J1882" s="188"/>
      <c r="K1882" s="202"/>
      <c r="O1882" s="192"/>
      <c r="P1882" s="192"/>
    </row>
    <row r="1883" spans="1:16" ht="19.95" customHeight="1" x14ac:dyDescent="0.25">
      <c r="A1883" s="245"/>
      <c r="B1883" s="204"/>
      <c r="C1883" s="218"/>
      <c r="D1883" s="218"/>
      <c r="E1883" s="218"/>
      <c r="F1883" s="218"/>
      <c r="G1883" s="218"/>
      <c r="H1883" s="188"/>
      <c r="I1883" s="188"/>
      <c r="J1883" s="188"/>
      <c r="K1883" s="202"/>
      <c r="O1883" s="192"/>
      <c r="P1883" s="192"/>
    </row>
    <row r="1884" spans="1:16" ht="19.95" customHeight="1" x14ac:dyDescent="0.25">
      <c r="A1884" s="245"/>
      <c r="B1884" s="204"/>
      <c r="C1884" s="218"/>
      <c r="D1884" s="218"/>
      <c r="E1884" s="218"/>
      <c r="F1884" s="218"/>
      <c r="G1884" s="218"/>
      <c r="H1884" s="188"/>
      <c r="I1884" s="188"/>
      <c r="J1884" s="188"/>
      <c r="K1884" s="202"/>
      <c r="O1884" s="192"/>
      <c r="P1884" s="192"/>
    </row>
    <row r="1885" spans="1:16" ht="19.95" customHeight="1" x14ac:dyDescent="0.25">
      <c r="A1885" s="245"/>
      <c r="B1885" s="204"/>
      <c r="C1885" s="218"/>
      <c r="D1885" s="218"/>
      <c r="E1885" s="218"/>
      <c r="F1885" s="218"/>
      <c r="G1885" s="218"/>
      <c r="H1885" s="188"/>
      <c r="I1885" s="188"/>
      <c r="J1885" s="188"/>
      <c r="K1885" s="202"/>
      <c r="O1885" s="192"/>
      <c r="P1885" s="192"/>
    </row>
    <row r="1886" spans="1:16" ht="19.95" customHeight="1" x14ac:dyDescent="0.25">
      <c r="A1886" s="245"/>
      <c r="B1886" s="204"/>
      <c r="C1886" s="218"/>
      <c r="D1886" s="218"/>
      <c r="E1886" s="218"/>
      <c r="F1886" s="218"/>
      <c r="G1886" s="218"/>
      <c r="H1886" s="188"/>
      <c r="I1886" s="188"/>
      <c r="J1886" s="188"/>
      <c r="K1886" s="202"/>
      <c r="O1886" s="192"/>
      <c r="P1886" s="192"/>
    </row>
    <row r="1887" spans="1:16" ht="19.95" customHeight="1" x14ac:dyDescent="0.25">
      <c r="A1887" s="245"/>
      <c r="B1887" s="204"/>
      <c r="C1887" s="218"/>
      <c r="D1887" s="218"/>
      <c r="E1887" s="218"/>
      <c r="F1887" s="218"/>
      <c r="G1887" s="218"/>
      <c r="H1887" s="188"/>
      <c r="I1887" s="188"/>
      <c r="J1887" s="188"/>
      <c r="K1887" s="202"/>
      <c r="O1887" s="192"/>
      <c r="P1887" s="192"/>
    </row>
    <row r="1888" spans="1:16" ht="19.95" customHeight="1" x14ac:dyDescent="0.25">
      <c r="A1888" s="245"/>
      <c r="B1888" s="204"/>
      <c r="C1888" s="218"/>
      <c r="D1888" s="218"/>
      <c r="E1888" s="218"/>
      <c r="F1888" s="218"/>
      <c r="G1888" s="218"/>
      <c r="H1888" s="188"/>
      <c r="I1888" s="188"/>
      <c r="J1888" s="188"/>
      <c r="K1888" s="202"/>
      <c r="O1888" s="192"/>
      <c r="P1888" s="192"/>
    </row>
    <row r="1889" spans="1:16" ht="19.95" customHeight="1" x14ac:dyDescent="0.25">
      <c r="A1889" s="245"/>
      <c r="B1889" s="204"/>
      <c r="C1889" s="218"/>
      <c r="D1889" s="218"/>
      <c r="E1889" s="218"/>
      <c r="F1889" s="218"/>
      <c r="G1889" s="218"/>
      <c r="H1889" s="188"/>
      <c r="I1889" s="188"/>
      <c r="J1889" s="188"/>
      <c r="K1889" s="202"/>
      <c r="O1889" s="192"/>
      <c r="P1889" s="192"/>
    </row>
    <row r="1890" spans="1:16" ht="19.95" customHeight="1" x14ac:dyDescent="0.25">
      <c r="A1890" s="245"/>
      <c r="B1890" s="204"/>
      <c r="C1890" s="218"/>
      <c r="D1890" s="218"/>
      <c r="E1890" s="218"/>
      <c r="F1890" s="218"/>
      <c r="G1890" s="218"/>
      <c r="H1890" s="188"/>
      <c r="I1890" s="188"/>
      <c r="J1890" s="188"/>
      <c r="K1890" s="202"/>
      <c r="O1890" s="192"/>
      <c r="P1890" s="192"/>
    </row>
    <row r="1891" spans="1:16" ht="19.95" customHeight="1" x14ac:dyDescent="0.25">
      <c r="A1891" s="245"/>
      <c r="B1891" s="204"/>
      <c r="C1891" s="218"/>
      <c r="D1891" s="218"/>
      <c r="E1891" s="218"/>
      <c r="F1891" s="218"/>
      <c r="G1891" s="218"/>
      <c r="H1891" s="188"/>
      <c r="I1891" s="188"/>
      <c r="J1891" s="188"/>
      <c r="K1891" s="202"/>
      <c r="O1891" s="192"/>
      <c r="P1891" s="192"/>
    </row>
    <row r="1892" spans="1:16" ht="19.95" customHeight="1" x14ac:dyDescent="0.25">
      <c r="A1892" s="245"/>
      <c r="B1892" s="204"/>
      <c r="C1892" s="218"/>
      <c r="D1892" s="218"/>
      <c r="E1892" s="218"/>
      <c r="F1892" s="218"/>
      <c r="G1892" s="218"/>
      <c r="H1892" s="188"/>
      <c r="I1892" s="188"/>
      <c r="J1892" s="188"/>
      <c r="K1892" s="202"/>
      <c r="O1892" s="192"/>
      <c r="P1892" s="192"/>
    </row>
    <row r="1893" spans="1:16" ht="19.95" customHeight="1" x14ac:dyDescent="0.25">
      <c r="A1893" s="245"/>
      <c r="B1893" s="204"/>
      <c r="C1893" s="218"/>
      <c r="D1893" s="218"/>
      <c r="E1893" s="218"/>
      <c r="F1893" s="218"/>
      <c r="G1893" s="218"/>
      <c r="H1893" s="188"/>
      <c r="I1893" s="188"/>
      <c r="J1893" s="188"/>
      <c r="K1893" s="202"/>
      <c r="O1893" s="192"/>
      <c r="P1893" s="192"/>
    </row>
    <row r="1894" spans="1:16" ht="19.95" customHeight="1" x14ac:dyDescent="0.25">
      <c r="A1894" s="245"/>
      <c r="B1894" s="204"/>
      <c r="C1894" s="218"/>
      <c r="D1894" s="218"/>
      <c r="E1894" s="218"/>
      <c r="F1894" s="218"/>
      <c r="G1894" s="218"/>
      <c r="H1894" s="188"/>
      <c r="I1894" s="188"/>
      <c r="J1894" s="188"/>
      <c r="K1894" s="202"/>
      <c r="O1894" s="192"/>
      <c r="P1894" s="192"/>
    </row>
    <row r="1895" spans="1:16" ht="19.95" customHeight="1" x14ac:dyDescent="0.25">
      <c r="A1895" s="245"/>
      <c r="B1895" s="204"/>
      <c r="C1895" s="218"/>
      <c r="D1895" s="218"/>
      <c r="E1895" s="218"/>
      <c r="F1895" s="218"/>
      <c r="G1895" s="218"/>
      <c r="H1895" s="188"/>
      <c r="I1895" s="188"/>
      <c r="J1895" s="188"/>
      <c r="K1895" s="202"/>
      <c r="O1895" s="192"/>
      <c r="P1895" s="192"/>
    </row>
    <row r="1896" spans="1:16" ht="19.95" customHeight="1" x14ac:dyDescent="0.25">
      <c r="A1896" s="245"/>
      <c r="B1896" s="204"/>
      <c r="C1896" s="218"/>
      <c r="D1896" s="218"/>
      <c r="E1896" s="218"/>
      <c r="F1896" s="218"/>
      <c r="G1896" s="218"/>
      <c r="H1896" s="188"/>
      <c r="I1896" s="188"/>
      <c r="J1896" s="188"/>
      <c r="K1896" s="202"/>
      <c r="O1896" s="192"/>
      <c r="P1896" s="192"/>
    </row>
    <row r="1897" spans="1:16" ht="19.95" customHeight="1" x14ac:dyDescent="0.25">
      <c r="A1897" s="245"/>
      <c r="B1897" s="204"/>
      <c r="C1897" s="218"/>
      <c r="D1897" s="218"/>
      <c r="E1897" s="218"/>
      <c r="F1897" s="218"/>
      <c r="G1897" s="218"/>
      <c r="H1897" s="188"/>
      <c r="I1897" s="188"/>
      <c r="J1897" s="188"/>
      <c r="K1897" s="202"/>
      <c r="O1897" s="192"/>
      <c r="P1897" s="192"/>
    </row>
    <row r="1898" spans="1:16" ht="19.95" customHeight="1" x14ac:dyDescent="0.25">
      <c r="A1898" s="245"/>
      <c r="B1898" s="204"/>
      <c r="C1898" s="218"/>
      <c r="D1898" s="218"/>
      <c r="E1898" s="218"/>
      <c r="F1898" s="218"/>
      <c r="G1898" s="218"/>
      <c r="H1898" s="188"/>
      <c r="I1898" s="188"/>
      <c r="J1898" s="188"/>
      <c r="K1898" s="202"/>
      <c r="O1898" s="192"/>
      <c r="P1898" s="192"/>
    </row>
    <row r="1899" spans="1:16" ht="19.95" customHeight="1" x14ac:dyDescent="0.25">
      <c r="A1899" s="245"/>
      <c r="B1899" s="204"/>
      <c r="C1899" s="218"/>
      <c r="D1899" s="218"/>
      <c r="E1899" s="218"/>
      <c r="F1899" s="218"/>
      <c r="G1899" s="218"/>
      <c r="H1899" s="188"/>
      <c r="I1899" s="188"/>
      <c r="J1899" s="188"/>
      <c r="K1899" s="202"/>
      <c r="O1899" s="192"/>
      <c r="P1899" s="192"/>
    </row>
    <row r="1900" spans="1:16" ht="19.95" customHeight="1" x14ac:dyDescent="0.25">
      <c r="A1900" s="245"/>
      <c r="B1900" s="204"/>
      <c r="C1900" s="218"/>
      <c r="D1900" s="218"/>
      <c r="E1900" s="218"/>
      <c r="F1900" s="218"/>
      <c r="G1900" s="218"/>
      <c r="H1900" s="188"/>
      <c r="I1900" s="188"/>
      <c r="J1900" s="188"/>
      <c r="K1900" s="202"/>
      <c r="O1900" s="192"/>
      <c r="P1900" s="192"/>
    </row>
    <row r="1901" spans="1:16" ht="19.95" customHeight="1" x14ac:dyDescent="0.25">
      <c r="A1901" s="245"/>
      <c r="B1901" s="204"/>
      <c r="C1901" s="218"/>
      <c r="D1901" s="218"/>
      <c r="E1901" s="218"/>
      <c r="F1901" s="218"/>
      <c r="G1901" s="218"/>
      <c r="H1901" s="188"/>
      <c r="I1901" s="188"/>
      <c r="J1901" s="188"/>
      <c r="K1901" s="202"/>
      <c r="O1901" s="192"/>
      <c r="P1901" s="192"/>
    </row>
    <row r="1902" spans="1:16" ht="19.95" customHeight="1" x14ac:dyDescent="0.25">
      <c r="A1902" s="245"/>
      <c r="B1902" s="204"/>
      <c r="C1902" s="218"/>
      <c r="D1902" s="218"/>
      <c r="E1902" s="218"/>
      <c r="F1902" s="218"/>
      <c r="G1902" s="218"/>
      <c r="H1902" s="188"/>
      <c r="I1902" s="188"/>
      <c r="J1902" s="188"/>
      <c r="K1902" s="202"/>
      <c r="O1902" s="192"/>
      <c r="P1902" s="192"/>
    </row>
    <row r="1903" spans="1:16" ht="19.95" customHeight="1" x14ac:dyDescent="0.25">
      <c r="A1903" s="245"/>
      <c r="B1903" s="204"/>
      <c r="C1903" s="218"/>
      <c r="D1903" s="218"/>
      <c r="E1903" s="218"/>
      <c r="F1903" s="218"/>
      <c r="G1903" s="218"/>
      <c r="H1903" s="188"/>
      <c r="I1903" s="188"/>
      <c r="J1903" s="188"/>
      <c r="K1903" s="202"/>
      <c r="O1903" s="192"/>
      <c r="P1903" s="192"/>
    </row>
    <row r="1904" spans="1:16" ht="19.95" customHeight="1" x14ac:dyDescent="0.25">
      <c r="A1904" s="245"/>
      <c r="B1904" s="204"/>
      <c r="C1904" s="218"/>
      <c r="D1904" s="218"/>
      <c r="E1904" s="218"/>
      <c r="F1904" s="218"/>
      <c r="G1904" s="218"/>
      <c r="H1904" s="188"/>
      <c r="I1904" s="188"/>
      <c r="J1904" s="188"/>
      <c r="K1904" s="202"/>
      <c r="O1904" s="192"/>
      <c r="P1904" s="192"/>
    </row>
    <row r="1905" spans="1:16" ht="19.95" customHeight="1" x14ac:dyDescent="0.25">
      <c r="A1905" s="245"/>
      <c r="B1905" s="204"/>
      <c r="C1905" s="218"/>
      <c r="D1905" s="218"/>
      <c r="E1905" s="218"/>
      <c r="F1905" s="218"/>
      <c r="G1905" s="218"/>
      <c r="H1905" s="188"/>
      <c r="I1905" s="188"/>
      <c r="J1905" s="188"/>
      <c r="K1905" s="202"/>
      <c r="O1905" s="192"/>
      <c r="P1905" s="192"/>
    </row>
    <row r="1906" spans="1:16" ht="19.95" customHeight="1" x14ac:dyDescent="0.25">
      <c r="A1906" s="245"/>
      <c r="B1906" s="204"/>
      <c r="C1906" s="218"/>
      <c r="D1906" s="218"/>
      <c r="E1906" s="218"/>
      <c r="F1906" s="218"/>
      <c r="G1906" s="218"/>
      <c r="H1906" s="188"/>
      <c r="I1906" s="188"/>
      <c r="J1906" s="188"/>
      <c r="K1906" s="202"/>
      <c r="O1906" s="192"/>
      <c r="P1906" s="192"/>
    </row>
    <row r="1907" spans="1:16" ht="19.95" customHeight="1" x14ac:dyDescent="0.25">
      <c r="A1907" s="245"/>
      <c r="B1907" s="204"/>
      <c r="C1907" s="218"/>
      <c r="D1907" s="218"/>
      <c r="E1907" s="218"/>
      <c r="F1907" s="218"/>
      <c r="G1907" s="218"/>
      <c r="H1907" s="188"/>
      <c r="I1907" s="188"/>
      <c r="J1907" s="188"/>
      <c r="K1907" s="202"/>
      <c r="O1907" s="192"/>
      <c r="P1907" s="192"/>
    </row>
    <row r="1908" spans="1:16" ht="19.95" customHeight="1" x14ac:dyDescent="0.25">
      <c r="A1908" s="245"/>
      <c r="B1908" s="204"/>
      <c r="C1908" s="218"/>
      <c r="D1908" s="218"/>
      <c r="E1908" s="218"/>
      <c r="F1908" s="218"/>
      <c r="G1908" s="218"/>
      <c r="H1908" s="188"/>
      <c r="I1908" s="188"/>
      <c r="J1908" s="188"/>
      <c r="K1908" s="202"/>
      <c r="O1908" s="192"/>
      <c r="P1908" s="192"/>
    </row>
    <row r="1909" spans="1:16" ht="19.95" customHeight="1" x14ac:dyDescent="0.25">
      <c r="A1909" s="245"/>
      <c r="B1909" s="204"/>
      <c r="C1909" s="218"/>
      <c r="D1909" s="218"/>
      <c r="E1909" s="218"/>
      <c r="F1909" s="218"/>
      <c r="G1909" s="218"/>
      <c r="H1909" s="188"/>
      <c r="I1909" s="188"/>
      <c r="J1909" s="188"/>
      <c r="K1909" s="202"/>
      <c r="O1909" s="192"/>
      <c r="P1909" s="192"/>
    </row>
    <row r="1910" spans="1:16" ht="19.95" customHeight="1" x14ac:dyDescent="0.25">
      <c r="A1910" s="245"/>
      <c r="B1910" s="204"/>
      <c r="C1910" s="218"/>
      <c r="D1910" s="218"/>
      <c r="E1910" s="218"/>
      <c r="F1910" s="218"/>
      <c r="G1910" s="218"/>
      <c r="H1910" s="188"/>
      <c r="I1910" s="188"/>
      <c r="J1910" s="188"/>
      <c r="K1910" s="202"/>
      <c r="O1910" s="192"/>
      <c r="P1910" s="192"/>
    </row>
    <row r="1911" spans="1:16" ht="19.95" customHeight="1" x14ac:dyDescent="0.25">
      <c r="A1911" s="245"/>
      <c r="B1911" s="204"/>
      <c r="C1911" s="218"/>
      <c r="D1911" s="218"/>
      <c r="E1911" s="218"/>
      <c r="F1911" s="218"/>
      <c r="G1911" s="218"/>
      <c r="H1911" s="188"/>
      <c r="I1911" s="188"/>
      <c r="J1911" s="188"/>
      <c r="K1911" s="202"/>
      <c r="O1911" s="192"/>
      <c r="P1911" s="192"/>
    </row>
    <row r="1912" spans="1:16" ht="19.95" customHeight="1" x14ac:dyDescent="0.25">
      <c r="A1912" s="245"/>
      <c r="B1912" s="204"/>
      <c r="C1912" s="218"/>
      <c r="D1912" s="218"/>
      <c r="E1912" s="218"/>
      <c r="F1912" s="218"/>
      <c r="G1912" s="218"/>
      <c r="H1912" s="188"/>
      <c r="I1912" s="188"/>
      <c r="J1912" s="188"/>
      <c r="K1912" s="202"/>
      <c r="O1912" s="192"/>
      <c r="P1912" s="192"/>
    </row>
    <row r="1913" spans="1:16" ht="19.95" customHeight="1" x14ac:dyDescent="0.25">
      <c r="A1913" s="245"/>
      <c r="B1913" s="204"/>
      <c r="C1913" s="218"/>
      <c r="D1913" s="218"/>
      <c r="E1913" s="218"/>
      <c r="F1913" s="218"/>
      <c r="G1913" s="218"/>
      <c r="H1913" s="188"/>
      <c r="I1913" s="188"/>
      <c r="J1913" s="188"/>
      <c r="K1913" s="202"/>
      <c r="O1913" s="192"/>
      <c r="P1913" s="192"/>
    </row>
    <row r="1914" spans="1:16" ht="19.95" customHeight="1" x14ac:dyDescent="0.25">
      <c r="A1914" s="245"/>
      <c r="B1914" s="204"/>
      <c r="C1914" s="218"/>
      <c r="D1914" s="218"/>
      <c r="E1914" s="218"/>
      <c r="F1914" s="218"/>
      <c r="G1914" s="218"/>
      <c r="H1914" s="188"/>
      <c r="I1914" s="188"/>
      <c r="J1914" s="188"/>
      <c r="K1914" s="202"/>
      <c r="O1914" s="192"/>
      <c r="P1914" s="192"/>
    </row>
    <row r="1915" spans="1:16" ht="19.95" customHeight="1" x14ac:dyDescent="0.25">
      <c r="A1915" s="245"/>
      <c r="B1915" s="204"/>
      <c r="C1915" s="218"/>
      <c r="D1915" s="218"/>
      <c r="E1915" s="218"/>
      <c r="F1915" s="218"/>
      <c r="G1915" s="218"/>
      <c r="H1915" s="188"/>
      <c r="I1915" s="188"/>
      <c r="J1915" s="188"/>
      <c r="K1915" s="202"/>
      <c r="O1915" s="192"/>
      <c r="P1915" s="192"/>
    </row>
    <row r="1916" spans="1:16" ht="19.95" customHeight="1" x14ac:dyDescent="0.25">
      <c r="A1916" s="245"/>
      <c r="B1916" s="204"/>
      <c r="C1916" s="218"/>
      <c r="D1916" s="218"/>
      <c r="E1916" s="218"/>
      <c r="F1916" s="218"/>
      <c r="G1916" s="218"/>
      <c r="H1916" s="188"/>
      <c r="I1916" s="188"/>
      <c r="J1916" s="188"/>
      <c r="K1916" s="202"/>
      <c r="O1916" s="192"/>
      <c r="P1916" s="192"/>
    </row>
    <row r="1917" spans="1:16" ht="19.95" customHeight="1" x14ac:dyDescent="0.25">
      <c r="A1917" s="245"/>
      <c r="B1917" s="204"/>
      <c r="C1917" s="218"/>
      <c r="D1917" s="218"/>
      <c r="E1917" s="218"/>
      <c r="F1917" s="218"/>
      <c r="G1917" s="218"/>
      <c r="H1917" s="188"/>
      <c r="I1917" s="188"/>
      <c r="J1917" s="188"/>
      <c r="K1917" s="202"/>
      <c r="O1917" s="192"/>
      <c r="P1917" s="192"/>
    </row>
    <row r="1918" spans="1:16" ht="19.95" customHeight="1" x14ac:dyDescent="0.25">
      <c r="A1918" s="245"/>
      <c r="B1918" s="204"/>
      <c r="C1918" s="218"/>
      <c r="D1918" s="218"/>
      <c r="E1918" s="218"/>
      <c r="F1918" s="218"/>
      <c r="G1918" s="218"/>
      <c r="H1918" s="188"/>
      <c r="I1918" s="188"/>
      <c r="J1918" s="188"/>
      <c r="K1918" s="202"/>
      <c r="O1918" s="192"/>
      <c r="P1918" s="192"/>
    </row>
    <row r="1919" spans="1:16" ht="19.95" customHeight="1" x14ac:dyDescent="0.25">
      <c r="A1919" s="245"/>
      <c r="B1919" s="204"/>
      <c r="C1919" s="218"/>
      <c r="D1919" s="218"/>
      <c r="E1919" s="218"/>
      <c r="F1919" s="218"/>
      <c r="G1919" s="218"/>
      <c r="H1919" s="188"/>
      <c r="I1919" s="188"/>
      <c r="J1919" s="188"/>
      <c r="K1919" s="202"/>
      <c r="O1919" s="192"/>
      <c r="P1919" s="192"/>
    </row>
    <row r="1920" spans="1:16" ht="19.95" customHeight="1" x14ac:dyDescent="0.25">
      <c r="A1920" s="245"/>
      <c r="B1920" s="204"/>
      <c r="C1920" s="218"/>
      <c r="D1920" s="218"/>
      <c r="E1920" s="218"/>
      <c r="F1920" s="218"/>
      <c r="G1920" s="218"/>
      <c r="H1920" s="188"/>
      <c r="I1920" s="188"/>
      <c r="J1920" s="188"/>
      <c r="K1920" s="202"/>
      <c r="O1920" s="192"/>
      <c r="P1920" s="192"/>
    </row>
    <row r="1921" spans="1:16" ht="19.95" customHeight="1" x14ac:dyDescent="0.25">
      <c r="A1921" s="245"/>
      <c r="B1921" s="204"/>
      <c r="C1921" s="218"/>
      <c r="D1921" s="218"/>
      <c r="E1921" s="218"/>
      <c r="F1921" s="218"/>
      <c r="G1921" s="218"/>
      <c r="H1921" s="188"/>
      <c r="I1921" s="188"/>
      <c r="J1921" s="188"/>
      <c r="K1921" s="202"/>
      <c r="O1921" s="192"/>
      <c r="P1921" s="192"/>
    </row>
    <row r="1922" spans="1:16" ht="19.95" customHeight="1" x14ac:dyDescent="0.25">
      <c r="A1922" s="245"/>
      <c r="B1922" s="204"/>
      <c r="C1922" s="218"/>
      <c r="D1922" s="218"/>
      <c r="E1922" s="218"/>
      <c r="F1922" s="218"/>
      <c r="G1922" s="218"/>
      <c r="H1922" s="188"/>
      <c r="I1922" s="188"/>
      <c r="J1922" s="188"/>
      <c r="K1922" s="202"/>
      <c r="O1922" s="192"/>
      <c r="P1922" s="192"/>
    </row>
    <row r="1923" spans="1:16" ht="19.95" customHeight="1" x14ac:dyDescent="0.25">
      <c r="A1923" s="245"/>
      <c r="B1923" s="204"/>
      <c r="C1923" s="218"/>
      <c r="D1923" s="218"/>
      <c r="E1923" s="218"/>
      <c r="F1923" s="218"/>
      <c r="G1923" s="218"/>
      <c r="H1923" s="188"/>
      <c r="I1923" s="188"/>
      <c r="J1923" s="188"/>
      <c r="K1923" s="202"/>
      <c r="O1923" s="192"/>
      <c r="P1923" s="192"/>
    </row>
    <row r="1924" spans="1:16" ht="19.95" customHeight="1" x14ac:dyDescent="0.25">
      <c r="A1924" s="245"/>
      <c r="B1924" s="204"/>
      <c r="C1924" s="218"/>
      <c r="D1924" s="218"/>
      <c r="E1924" s="218"/>
      <c r="F1924" s="218"/>
      <c r="G1924" s="218"/>
      <c r="H1924" s="188"/>
      <c r="I1924" s="188"/>
      <c r="J1924" s="188"/>
      <c r="K1924" s="202"/>
      <c r="O1924" s="192"/>
      <c r="P1924" s="192"/>
    </row>
    <row r="1925" spans="1:16" ht="19.95" customHeight="1" x14ac:dyDescent="0.25">
      <c r="A1925" s="245"/>
      <c r="B1925" s="204"/>
      <c r="C1925" s="218"/>
      <c r="D1925" s="218"/>
      <c r="E1925" s="218"/>
      <c r="F1925" s="218"/>
      <c r="G1925" s="218"/>
      <c r="H1925" s="188"/>
      <c r="I1925" s="188"/>
      <c r="J1925" s="188"/>
      <c r="K1925" s="202"/>
      <c r="O1925" s="192"/>
      <c r="P1925" s="192"/>
    </row>
    <row r="1926" spans="1:16" ht="19.95" customHeight="1" x14ac:dyDescent="0.25">
      <c r="A1926" s="245"/>
      <c r="B1926" s="204"/>
      <c r="C1926" s="218"/>
      <c r="D1926" s="218"/>
      <c r="E1926" s="218"/>
      <c r="F1926" s="218"/>
      <c r="G1926" s="218"/>
      <c r="H1926" s="188"/>
      <c r="I1926" s="188"/>
      <c r="J1926" s="188"/>
      <c r="K1926" s="202"/>
      <c r="O1926" s="192"/>
      <c r="P1926" s="192"/>
    </row>
    <row r="1927" spans="1:16" ht="19.95" customHeight="1" x14ac:dyDescent="0.25">
      <c r="A1927" s="245"/>
      <c r="B1927" s="204"/>
      <c r="C1927" s="218"/>
      <c r="D1927" s="218"/>
      <c r="E1927" s="218"/>
      <c r="F1927" s="218"/>
      <c r="G1927" s="218"/>
      <c r="H1927" s="188"/>
      <c r="I1927" s="188"/>
      <c r="J1927" s="188"/>
      <c r="K1927" s="202"/>
      <c r="O1927" s="192"/>
      <c r="P1927" s="192"/>
    </row>
    <row r="1928" spans="1:16" ht="19.95" customHeight="1" x14ac:dyDescent="0.25">
      <c r="A1928" s="245"/>
      <c r="B1928" s="204"/>
      <c r="C1928" s="218"/>
      <c r="D1928" s="218"/>
      <c r="E1928" s="218"/>
      <c r="F1928" s="218"/>
      <c r="G1928" s="218"/>
      <c r="H1928" s="188"/>
      <c r="I1928" s="188"/>
      <c r="J1928" s="188"/>
      <c r="K1928" s="202"/>
      <c r="O1928" s="192"/>
      <c r="P1928" s="192"/>
    </row>
    <row r="1929" spans="1:16" ht="19.95" customHeight="1" x14ac:dyDescent="0.25">
      <c r="A1929" s="245"/>
      <c r="B1929" s="204"/>
      <c r="C1929" s="218"/>
      <c r="D1929" s="218"/>
      <c r="E1929" s="218"/>
      <c r="F1929" s="218"/>
      <c r="G1929" s="218"/>
      <c r="H1929" s="188"/>
      <c r="I1929" s="188"/>
      <c r="J1929" s="188"/>
      <c r="K1929" s="202"/>
      <c r="O1929" s="192"/>
      <c r="P1929" s="192"/>
    </row>
    <row r="1930" spans="1:16" ht="19.95" customHeight="1" x14ac:dyDescent="0.25">
      <c r="A1930" s="245"/>
      <c r="B1930" s="204"/>
      <c r="C1930" s="218"/>
      <c r="D1930" s="218"/>
      <c r="E1930" s="218"/>
      <c r="F1930" s="218"/>
      <c r="G1930" s="218"/>
      <c r="H1930" s="188"/>
      <c r="I1930" s="188"/>
      <c r="J1930" s="188"/>
      <c r="K1930" s="202"/>
      <c r="O1930" s="192"/>
      <c r="P1930" s="192"/>
    </row>
    <row r="1931" spans="1:16" ht="19.95" customHeight="1" x14ac:dyDescent="0.25">
      <c r="A1931" s="245"/>
      <c r="B1931" s="204"/>
      <c r="C1931" s="218"/>
      <c r="D1931" s="218"/>
      <c r="E1931" s="218"/>
      <c r="F1931" s="218"/>
      <c r="G1931" s="218"/>
      <c r="H1931" s="188"/>
      <c r="I1931" s="188"/>
      <c r="J1931" s="188"/>
      <c r="K1931" s="202"/>
      <c r="O1931" s="192"/>
      <c r="P1931" s="192"/>
    </row>
    <row r="1932" spans="1:16" ht="19.95" customHeight="1" x14ac:dyDescent="0.25">
      <c r="A1932" s="245"/>
      <c r="B1932" s="204"/>
      <c r="C1932" s="218"/>
      <c r="D1932" s="218"/>
      <c r="E1932" s="218"/>
      <c r="F1932" s="218"/>
      <c r="G1932" s="218"/>
      <c r="H1932" s="188"/>
      <c r="I1932" s="188"/>
      <c r="J1932" s="188"/>
      <c r="K1932" s="202"/>
      <c r="O1932" s="192"/>
      <c r="P1932" s="192"/>
    </row>
    <row r="1933" spans="1:16" ht="19.95" customHeight="1" x14ac:dyDescent="0.25">
      <c r="A1933" s="245"/>
      <c r="B1933" s="204"/>
      <c r="C1933" s="218"/>
      <c r="D1933" s="218"/>
      <c r="E1933" s="218"/>
      <c r="F1933" s="218"/>
      <c r="G1933" s="218"/>
      <c r="H1933" s="188"/>
      <c r="I1933" s="188"/>
      <c r="J1933" s="188"/>
      <c r="K1933" s="202"/>
      <c r="O1933" s="192"/>
      <c r="P1933" s="192"/>
    </row>
    <row r="1934" spans="1:16" ht="19.95" customHeight="1" x14ac:dyDescent="0.25">
      <c r="A1934" s="245"/>
      <c r="B1934" s="204"/>
      <c r="C1934" s="218"/>
      <c r="D1934" s="218"/>
      <c r="E1934" s="218"/>
      <c r="F1934" s="218"/>
      <c r="G1934" s="218"/>
      <c r="H1934" s="188"/>
      <c r="I1934" s="188"/>
      <c r="J1934" s="188"/>
      <c r="K1934" s="202"/>
      <c r="O1934" s="192"/>
      <c r="P1934" s="192"/>
    </row>
    <row r="1935" spans="1:16" ht="19.95" customHeight="1" x14ac:dyDescent="0.25">
      <c r="A1935" s="245"/>
      <c r="B1935" s="204"/>
      <c r="C1935" s="218"/>
      <c r="D1935" s="218"/>
      <c r="E1935" s="218"/>
      <c r="F1935" s="218"/>
      <c r="G1935" s="218"/>
      <c r="H1935" s="188"/>
      <c r="I1935" s="188"/>
      <c r="J1935" s="188"/>
      <c r="K1935" s="202"/>
      <c r="O1935" s="192"/>
      <c r="P1935" s="192"/>
    </row>
    <row r="1936" spans="1:16" ht="19.95" customHeight="1" x14ac:dyDescent="0.25">
      <c r="A1936" s="245"/>
      <c r="B1936" s="204"/>
      <c r="C1936" s="218"/>
      <c r="D1936" s="218"/>
      <c r="E1936" s="218"/>
      <c r="F1936" s="218"/>
      <c r="G1936" s="218"/>
      <c r="H1936" s="188"/>
      <c r="I1936" s="188"/>
      <c r="J1936" s="188"/>
      <c r="K1936" s="202"/>
      <c r="O1936" s="192"/>
      <c r="P1936" s="192"/>
    </row>
    <row r="1937" spans="1:16" ht="19.95" customHeight="1" x14ac:dyDescent="0.25">
      <c r="A1937" s="245"/>
      <c r="B1937" s="204"/>
      <c r="C1937" s="218"/>
      <c r="D1937" s="218"/>
      <c r="E1937" s="218"/>
      <c r="F1937" s="218"/>
      <c r="G1937" s="218"/>
      <c r="H1937" s="188"/>
      <c r="I1937" s="188"/>
      <c r="J1937" s="188"/>
      <c r="K1937" s="202"/>
      <c r="O1937" s="192"/>
      <c r="P1937" s="192"/>
    </row>
    <row r="1938" spans="1:16" ht="19.95" customHeight="1" x14ac:dyDescent="0.25">
      <c r="A1938" s="245"/>
      <c r="B1938" s="204"/>
      <c r="C1938" s="218"/>
      <c r="D1938" s="218"/>
      <c r="E1938" s="218"/>
      <c r="F1938" s="218"/>
      <c r="G1938" s="218"/>
      <c r="H1938" s="188"/>
      <c r="I1938" s="188"/>
      <c r="J1938" s="188"/>
      <c r="K1938" s="202"/>
      <c r="O1938" s="192"/>
      <c r="P1938" s="192"/>
    </row>
    <row r="1939" spans="1:16" ht="19.95" customHeight="1" x14ac:dyDescent="0.25">
      <c r="A1939" s="245"/>
      <c r="B1939" s="204"/>
      <c r="C1939" s="218"/>
      <c r="D1939" s="218"/>
      <c r="E1939" s="218"/>
      <c r="F1939" s="218"/>
      <c r="G1939" s="218"/>
      <c r="H1939" s="188"/>
      <c r="I1939" s="188"/>
      <c r="J1939" s="188"/>
      <c r="K1939" s="202"/>
      <c r="O1939" s="192"/>
      <c r="P1939" s="192"/>
    </row>
    <row r="1940" spans="1:16" ht="19.95" customHeight="1" x14ac:dyDescent="0.25">
      <c r="A1940" s="245"/>
      <c r="B1940" s="204"/>
      <c r="C1940" s="218"/>
      <c r="D1940" s="218"/>
      <c r="E1940" s="218"/>
      <c r="F1940" s="218"/>
      <c r="G1940" s="218"/>
      <c r="H1940" s="188"/>
      <c r="I1940" s="188"/>
      <c r="J1940" s="188"/>
      <c r="K1940" s="202"/>
      <c r="O1940" s="192"/>
      <c r="P1940" s="192"/>
    </row>
    <row r="1941" spans="1:16" ht="19.95" customHeight="1" x14ac:dyDescent="0.25">
      <c r="A1941" s="245"/>
      <c r="B1941" s="204"/>
      <c r="C1941" s="218"/>
      <c r="D1941" s="218"/>
      <c r="E1941" s="218"/>
      <c r="F1941" s="218"/>
      <c r="G1941" s="218"/>
      <c r="H1941" s="188"/>
      <c r="I1941" s="188"/>
      <c r="J1941" s="188"/>
      <c r="K1941" s="202"/>
      <c r="O1941" s="192"/>
      <c r="P1941" s="192"/>
    </row>
    <row r="1942" spans="1:16" ht="19.95" customHeight="1" x14ac:dyDescent="0.25">
      <c r="A1942" s="245"/>
      <c r="B1942" s="204"/>
      <c r="C1942" s="218"/>
      <c r="D1942" s="218"/>
      <c r="E1942" s="218"/>
      <c r="F1942" s="218"/>
      <c r="G1942" s="218"/>
      <c r="H1942" s="188"/>
      <c r="I1942" s="188"/>
      <c r="J1942" s="188"/>
      <c r="K1942" s="202"/>
      <c r="O1942" s="192"/>
      <c r="P1942" s="192"/>
    </row>
    <row r="1943" spans="1:16" ht="19.95" customHeight="1" x14ac:dyDescent="0.25">
      <c r="A1943" s="245"/>
      <c r="B1943" s="204"/>
      <c r="C1943" s="218"/>
      <c r="D1943" s="218"/>
      <c r="E1943" s="218"/>
      <c r="F1943" s="218"/>
      <c r="G1943" s="218"/>
      <c r="H1943" s="188"/>
      <c r="I1943" s="188"/>
      <c r="J1943" s="188"/>
      <c r="K1943" s="202"/>
      <c r="O1943" s="192"/>
      <c r="P1943" s="192"/>
    </row>
    <row r="1944" spans="1:16" ht="19.95" customHeight="1" x14ac:dyDescent="0.25">
      <c r="A1944" s="245"/>
      <c r="B1944" s="204"/>
      <c r="C1944" s="218"/>
      <c r="D1944" s="218"/>
      <c r="E1944" s="218"/>
      <c r="F1944" s="218"/>
      <c r="G1944" s="218"/>
      <c r="H1944" s="188"/>
      <c r="I1944" s="188"/>
      <c r="J1944" s="188"/>
      <c r="K1944" s="202"/>
      <c r="O1944" s="192"/>
      <c r="P1944" s="192"/>
    </row>
    <row r="1945" spans="1:16" ht="19.95" customHeight="1" x14ac:dyDescent="0.25">
      <c r="A1945" s="245"/>
      <c r="B1945" s="204"/>
      <c r="C1945" s="218"/>
      <c r="D1945" s="218"/>
      <c r="E1945" s="218"/>
      <c r="F1945" s="218"/>
      <c r="G1945" s="218"/>
      <c r="H1945" s="188"/>
      <c r="I1945" s="188"/>
      <c r="J1945" s="188"/>
      <c r="K1945" s="202"/>
      <c r="O1945" s="192"/>
      <c r="P1945" s="192"/>
    </row>
    <row r="1946" spans="1:16" ht="19.95" customHeight="1" x14ac:dyDescent="0.25">
      <c r="A1946" s="245"/>
      <c r="B1946" s="204"/>
      <c r="C1946" s="218"/>
      <c r="D1946" s="218"/>
      <c r="E1946" s="218"/>
      <c r="F1946" s="218"/>
      <c r="G1946" s="218"/>
      <c r="H1946" s="188"/>
      <c r="I1946" s="188"/>
      <c r="J1946" s="188"/>
      <c r="K1946" s="202"/>
      <c r="O1946" s="192"/>
      <c r="P1946" s="192"/>
    </row>
    <row r="1947" spans="1:16" ht="19.95" customHeight="1" x14ac:dyDescent="0.25">
      <c r="A1947" s="245"/>
      <c r="B1947" s="204"/>
      <c r="C1947" s="218"/>
      <c r="D1947" s="218"/>
      <c r="E1947" s="218"/>
      <c r="F1947" s="218"/>
      <c r="G1947" s="218"/>
      <c r="H1947" s="188"/>
      <c r="I1947" s="188"/>
      <c r="J1947" s="188"/>
      <c r="K1947" s="202"/>
      <c r="O1947" s="192"/>
      <c r="P1947" s="192"/>
    </row>
    <row r="1948" spans="1:16" ht="19.95" customHeight="1" x14ac:dyDescent="0.25">
      <c r="A1948" s="245"/>
      <c r="B1948" s="204"/>
      <c r="C1948" s="218"/>
      <c r="D1948" s="218"/>
      <c r="E1948" s="218"/>
      <c r="F1948" s="218"/>
      <c r="G1948" s="218"/>
      <c r="H1948" s="188"/>
      <c r="I1948" s="188"/>
      <c r="J1948" s="188"/>
      <c r="K1948" s="202"/>
      <c r="O1948" s="192"/>
      <c r="P1948" s="192"/>
    </row>
    <row r="1949" spans="1:16" ht="19.95" customHeight="1" x14ac:dyDescent="0.25">
      <c r="A1949" s="245"/>
      <c r="B1949" s="204"/>
      <c r="C1949" s="218"/>
      <c r="D1949" s="218"/>
      <c r="E1949" s="218"/>
      <c r="F1949" s="218"/>
      <c r="G1949" s="218"/>
      <c r="H1949" s="188"/>
      <c r="I1949" s="188"/>
      <c r="J1949" s="188"/>
      <c r="K1949" s="202"/>
      <c r="O1949" s="192"/>
      <c r="P1949" s="192"/>
    </row>
    <row r="1950" spans="1:16" ht="19.95" customHeight="1" x14ac:dyDescent="0.25">
      <c r="A1950" s="245"/>
      <c r="B1950" s="204"/>
      <c r="C1950" s="218"/>
      <c r="D1950" s="218"/>
      <c r="E1950" s="218"/>
      <c r="F1950" s="218"/>
      <c r="G1950" s="218"/>
      <c r="H1950" s="188"/>
      <c r="I1950" s="188"/>
      <c r="J1950" s="188"/>
      <c r="K1950" s="202"/>
      <c r="O1950" s="192"/>
      <c r="P1950" s="192"/>
    </row>
    <row r="1951" spans="1:16" ht="19.95" customHeight="1" x14ac:dyDescent="0.25">
      <c r="A1951" s="245"/>
      <c r="B1951" s="204"/>
      <c r="C1951" s="218"/>
      <c r="D1951" s="218"/>
      <c r="E1951" s="218"/>
      <c r="F1951" s="218"/>
      <c r="G1951" s="218"/>
      <c r="H1951" s="188"/>
      <c r="I1951" s="188"/>
      <c r="J1951" s="188"/>
      <c r="K1951" s="202"/>
      <c r="O1951" s="192"/>
      <c r="P1951" s="192"/>
    </row>
    <row r="1952" spans="1:16" ht="19.95" customHeight="1" x14ac:dyDescent="0.25">
      <c r="A1952" s="245"/>
      <c r="B1952" s="204"/>
      <c r="C1952" s="218"/>
      <c r="D1952" s="218"/>
      <c r="E1952" s="218"/>
      <c r="F1952" s="218"/>
      <c r="G1952" s="218"/>
      <c r="H1952" s="188"/>
      <c r="I1952" s="188"/>
      <c r="J1952" s="188"/>
      <c r="K1952" s="202"/>
      <c r="O1952" s="192"/>
      <c r="P1952" s="192"/>
    </row>
    <row r="1953" spans="1:16" ht="19.95" customHeight="1" x14ac:dyDescent="0.25">
      <c r="A1953" s="245"/>
      <c r="B1953" s="204"/>
      <c r="C1953" s="218"/>
      <c r="D1953" s="218"/>
      <c r="E1953" s="218"/>
      <c r="F1953" s="218"/>
      <c r="G1953" s="218"/>
      <c r="H1953" s="188"/>
      <c r="I1953" s="188"/>
      <c r="J1953" s="188"/>
      <c r="K1953" s="202"/>
      <c r="O1953" s="192"/>
      <c r="P1953" s="192"/>
    </row>
    <row r="1954" spans="1:16" ht="19.95" customHeight="1" x14ac:dyDescent="0.25">
      <c r="A1954" s="245"/>
      <c r="B1954" s="204"/>
      <c r="C1954" s="218"/>
      <c r="D1954" s="218"/>
      <c r="E1954" s="218"/>
      <c r="F1954" s="218"/>
      <c r="G1954" s="218"/>
      <c r="H1954" s="188"/>
      <c r="I1954" s="188"/>
      <c r="J1954" s="188"/>
      <c r="K1954" s="202"/>
      <c r="O1954" s="192"/>
      <c r="P1954" s="192"/>
    </row>
    <row r="1955" spans="1:16" ht="19.95" customHeight="1" x14ac:dyDescent="0.25">
      <c r="A1955" s="245"/>
      <c r="B1955" s="204"/>
      <c r="C1955" s="218"/>
      <c r="D1955" s="218"/>
      <c r="E1955" s="218"/>
      <c r="F1955" s="218"/>
      <c r="G1955" s="218"/>
      <c r="H1955" s="188"/>
      <c r="I1955" s="188"/>
      <c r="J1955" s="188"/>
      <c r="K1955" s="202"/>
      <c r="O1955" s="192"/>
      <c r="P1955" s="192"/>
    </row>
    <row r="1956" spans="1:16" ht="19.95" customHeight="1" x14ac:dyDescent="0.25">
      <c r="A1956" s="245"/>
      <c r="B1956" s="204"/>
      <c r="C1956" s="218"/>
      <c r="D1956" s="218"/>
      <c r="E1956" s="218"/>
      <c r="F1956" s="218"/>
      <c r="G1956" s="218"/>
      <c r="H1956" s="188"/>
      <c r="I1956" s="188"/>
      <c r="J1956" s="188"/>
      <c r="K1956" s="202"/>
      <c r="O1956" s="192"/>
      <c r="P1956" s="192"/>
    </row>
    <row r="1957" spans="1:16" ht="19.95" customHeight="1" x14ac:dyDescent="0.25">
      <c r="A1957" s="245"/>
      <c r="B1957" s="204"/>
      <c r="C1957" s="218"/>
      <c r="D1957" s="218"/>
      <c r="E1957" s="218"/>
      <c r="F1957" s="218"/>
      <c r="G1957" s="218"/>
      <c r="H1957" s="188"/>
      <c r="I1957" s="188"/>
      <c r="J1957" s="188"/>
      <c r="K1957" s="202"/>
      <c r="O1957" s="192"/>
      <c r="P1957" s="192"/>
    </row>
    <row r="1958" spans="1:16" ht="19.95" customHeight="1" x14ac:dyDescent="0.25">
      <c r="A1958" s="245"/>
      <c r="B1958" s="204"/>
      <c r="C1958" s="218"/>
      <c r="D1958" s="218"/>
      <c r="E1958" s="218"/>
      <c r="F1958" s="218"/>
      <c r="G1958" s="218"/>
      <c r="H1958" s="188"/>
      <c r="I1958" s="188"/>
      <c r="J1958" s="188"/>
      <c r="K1958" s="202"/>
      <c r="O1958" s="192"/>
      <c r="P1958" s="192"/>
    </row>
    <row r="1959" spans="1:16" ht="19.95" customHeight="1" x14ac:dyDescent="0.25">
      <c r="A1959" s="245"/>
      <c r="B1959" s="204"/>
      <c r="C1959" s="218"/>
      <c r="D1959" s="218"/>
      <c r="E1959" s="218"/>
      <c r="F1959" s="218"/>
      <c r="G1959" s="218"/>
      <c r="H1959" s="188"/>
      <c r="I1959" s="188"/>
      <c r="J1959" s="188"/>
      <c r="K1959" s="202"/>
      <c r="O1959" s="192"/>
      <c r="P1959" s="192"/>
    </row>
    <row r="1960" spans="1:16" ht="19.95" customHeight="1" x14ac:dyDescent="0.25">
      <c r="A1960" s="245"/>
      <c r="B1960" s="204"/>
      <c r="C1960" s="218"/>
      <c r="D1960" s="218"/>
      <c r="E1960" s="218"/>
      <c r="F1960" s="218"/>
      <c r="G1960" s="218"/>
      <c r="H1960" s="188"/>
      <c r="I1960" s="188"/>
      <c r="J1960" s="188"/>
      <c r="K1960" s="202"/>
      <c r="O1960" s="192"/>
      <c r="P1960" s="192"/>
    </row>
    <row r="1961" spans="1:16" ht="19.95" customHeight="1" x14ac:dyDescent="0.25">
      <c r="A1961" s="245"/>
      <c r="B1961" s="204"/>
      <c r="C1961" s="218"/>
      <c r="D1961" s="218"/>
      <c r="E1961" s="218"/>
      <c r="F1961" s="218"/>
      <c r="G1961" s="218"/>
      <c r="H1961" s="188"/>
      <c r="I1961" s="188"/>
      <c r="J1961" s="188"/>
      <c r="K1961" s="202"/>
      <c r="O1961" s="192"/>
      <c r="P1961" s="192"/>
    </row>
    <row r="1962" spans="1:16" ht="19.95" customHeight="1" x14ac:dyDescent="0.25">
      <c r="A1962" s="245"/>
      <c r="B1962" s="204"/>
      <c r="C1962" s="218"/>
      <c r="D1962" s="218"/>
      <c r="E1962" s="218"/>
      <c r="F1962" s="218"/>
      <c r="G1962" s="218"/>
      <c r="H1962" s="188"/>
      <c r="I1962" s="188"/>
      <c r="J1962" s="188"/>
      <c r="K1962" s="202"/>
      <c r="O1962" s="192"/>
      <c r="P1962" s="192"/>
    </row>
    <row r="1963" spans="1:16" ht="19.95" customHeight="1" x14ac:dyDescent="0.25">
      <c r="A1963" s="245"/>
      <c r="B1963" s="204"/>
      <c r="C1963" s="218"/>
      <c r="D1963" s="218"/>
      <c r="E1963" s="218"/>
      <c r="F1963" s="218"/>
      <c r="G1963" s="218"/>
      <c r="H1963" s="188"/>
      <c r="I1963" s="188"/>
      <c r="J1963" s="188"/>
      <c r="K1963" s="202"/>
      <c r="O1963" s="192"/>
      <c r="P1963" s="192"/>
    </row>
    <row r="1964" spans="1:16" ht="19.95" customHeight="1" x14ac:dyDescent="0.25">
      <c r="A1964" s="245"/>
      <c r="B1964" s="204"/>
      <c r="C1964" s="218"/>
      <c r="D1964" s="218"/>
      <c r="E1964" s="218"/>
      <c r="F1964" s="218"/>
      <c r="G1964" s="218"/>
      <c r="H1964" s="188"/>
      <c r="I1964" s="188"/>
      <c r="J1964" s="188"/>
      <c r="K1964" s="202"/>
      <c r="O1964" s="192"/>
      <c r="P1964" s="192"/>
    </row>
    <row r="1965" spans="1:16" ht="19.95" customHeight="1" x14ac:dyDescent="0.25">
      <c r="A1965" s="245"/>
      <c r="B1965" s="204"/>
      <c r="C1965" s="218"/>
      <c r="D1965" s="218"/>
      <c r="E1965" s="218"/>
      <c r="F1965" s="218"/>
      <c r="G1965" s="218"/>
      <c r="H1965" s="188"/>
      <c r="I1965" s="188"/>
      <c r="J1965" s="188"/>
      <c r="K1965" s="202"/>
      <c r="O1965" s="192"/>
      <c r="P1965" s="192"/>
    </row>
    <row r="1966" spans="1:16" ht="19.95" customHeight="1" x14ac:dyDescent="0.25">
      <c r="A1966" s="245"/>
      <c r="B1966" s="204"/>
      <c r="C1966" s="218"/>
      <c r="D1966" s="218"/>
      <c r="E1966" s="218"/>
      <c r="F1966" s="218"/>
      <c r="G1966" s="218"/>
      <c r="H1966" s="188"/>
      <c r="I1966" s="188"/>
      <c r="J1966" s="188"/>
      <c r="K1966" s="202"/>
      <c r="O1966" s="192"/>
      <c r="P1966" s="192"/>
    </row>
    <row r="1967" spans="1:16" ht="19.95" customHeight="1" x14ac:dyDescent="0.25">
      <c r="A1967" s="245"/>
      <c r="B1967" s="204"/>
      <c r="C1967" s="218"/>
      <c r="D1967" s="218"/>
      <c r="E1967" s="218"/>
      <c r="F1967" s="218"/>
      <c r="G1967" s="218"/>
      <c r="H1967" s="188"/>
      <c r="I1967" s="188"/>
      <c r="J1967" s="188"/>
      <c r="K1967" s="202"/>
      <c r="O1967" s="192"/>
      <c r="P1967" s="192"/>
    </row>
    <row r="1968" spans="1:16" ht="19.95" customHeight="1" x14ac:dyDescent="0.25">
      <c r="A1968" s="245"/>
      <c r="B1968" s="204"/>
      <c r="C1968" s="218"/>
      <c r="D1968" s="218"/>
      <c r="E1968" s="218"/>
      <c r="F1968" s="218"/>
      <c r="G1968" s="218"/>
      <c r="H1968" s="188"/>
      <c r="I1968" s="188"/>
      <c r="J1968" s="188"/>
      <c r="K1968" s="202"/>
      <c r="O1968" s="192"/>
      <c r="P1968" s="192"/>
    </row>
    <row r="1969" spans="1:16" ht="19.95" customHeight="1" x14ac:dyDescent="0.25">
      <c r="A1969" s="245"/>
      <c r="B1969" s="204"/>
      <c r="C1969" s="218"/>
      <c r="D1969" s="218"/>
      <c r="E1969" s="218"/>
      <c r="F1969" s="218"/>
      <c r="G1969" s="218"/>
      <c r="H1969" s="188"/>
      <c r="I1969" s="188"/>
      <c r="J1969" s="188"/>
      <c r="K1969" s="202"/>
      <c r="O1969" s="192"/>
      <c r="P1969" s="192"/>
    </row>
    <row r="1970" spans="1:16" ht="19.95" customHeight="1" x14ac:dyDescent="0.25">
      <c r="A1970" s="245"/>
      <c r="B1970" s="204"/>
      <c r="C1970" s="218"/>
      <c r="D1970" s="218"/>
      <c r="E1970" s="218"/>
      <c r="F1970" s="218"/>
      <c r="G1970" s="218"/>
      <c r="H1970" s="188"/>
      <c r="I1970" s="188"/>
      <c r="J1970" s="188"/>
      <c r="K1970" s="202"/>
      <c r="O1970" s="192"/>
      <c r="P1970" s="192"/>
    </row>
    <row r="1971" spans="1:16" ht="19.95" customHeight="1" x14ac:dyDescent="0.25">
      <c r="A1971" s="245"/>
      <c r="B1971" s="204"/>
      <c r="C1971" s="218"/>
      <c r="D1971" s="218"/>
      <c r="E1971" s="218"/>
      <c r="F1971" s="218"/>
      <c r="G1971" s="218"/>
      <c r="H1971" s="188"/>
      <c r="I1971" s="188"/>
      <c r="J1971" s="188"/>
      <c r="K1971" s="202"/>
      <c r="O1971" s="192"/>
      <c r="P1971" s="192"/>
    </row>
    <row r="1972" spans="1:16" ht="19.95" customHeight="1" x14ac:dyDescent="0.25">
      <c r="A1972" s="245"/>
      <c r="B1972" s="204"/>
      <c r="C1972" s="218"/>
      <c r="D1972" s="218"/>
      <c r="E1972" s="218"/>
      <c r="F1972" s="218"/>
      <c r="G1972" s="218"/>
      <c r="H1972" s="188"/>
      <c r="I1972" s="188"/>
      <c r="J1972" s="188"/>
      <c r="K1972" s="202"/>
      <c r="O1972" s="192"/>
      <c r="P1972" s="192"/>
    </row>
    <row r="1973" spans="1:16" ht="19.95" customHeight="1" x14ac:dyDescent="0.25">
      <c r="A1973" s="245"/>
      <c r="B1973" s="204"/>
      <c r="C1973" s="218"/>
      <c r="D1973" s="218"/>
      <c r="E1973" s="218"/>
      <c r="F1973" s="218"/>
      <c r="G1973" s="218"/>
      <c r="H1973" s="188"/>
      <c r="I1973" s="188"/>
      <c r="J1973" s="188"/>
      <c r="K1973" s="202"/>
      <c r="O1973" s="192"/>
      <c r="P1973" s="192"/>
    </row>
    <row r="1974" spans="1:16" ht="19.95" customHeight="1" x14ac:dyDescent="0.25">
      <c r="A1974" s="245"/>
      <c r="B1974" s="204"/>
      <c r="C1974" s="218"/>
      <c r="D1974" s="218"/>
      <c r="E1974" s="218"/>
      <c r="F1974" s="218"/>
      <c r="G1974" s="218"/>
      <c r="H1974" s="188"/>
      <c r="I1974" s="188"/>
      <c r="J1974" s="188"/>
      <c r="K1974" s="202"/>
      <c r="O1974" s="192"/>
      <c r="P1974" s="192"/>
    </row>
    <row r="1975" spans="1:16" ht="19.95" customHeight="1" x14ac:dyDescent="0.25">
      <c r="A1975" s="245"/>
      <c r="B1975" s="204"/>
      <c r="C1975" s="218"/>
      <c r="D1975" s="218"/>
      <c r="E1975" s="218"/>
      <c r="F1975" s="218"/>
      <c r="G1975" s="218"/>
      <c r="H1975" s="188"/>
      <c r="I1975" s="188"/>
      <c r="J1975" s="188"/>
      <c r="K1975" s="202"/>
      <c r="O1975" s="192"/>
      <c r="P1975" s="192"/>
    </row>
    <row r="1976" spans="1:16" ht="19.95" customHeight="1" x14ac:dyDescent="0.25">
      <c r="A1976" s="245"/>
      <c r="B1976" s="204"/>
      <c r="C1976" s="218"/>
      <c r="D1976" s="218"/>
      <c r="E1976" s="218"/>
      <c r="F1976" s="218"/>
      <c r="G1976" s="218"/>
      <c r="H1976" s="188"/>
      <c r="I1976" s="188"/>
      <c r="J1976" s="188"/>
      <c r="K1976" s="202"/>
      <c r="O1976" s="192"/>
      <c r="P1976" s="192"/>
    </row>
    <row r="1977" spans="1:16" ht="19.95" customHeight="1" x14ac:dyDescent="0.25">
      <c r="A1977" s="245"/>
      <c r="B1977" s="204"/>
      <c r="C1977" s="218"/>
      <c r="D1977" s="218"/>
      <c r="E1977" s="218"/>
      <c r="F1977" s="218"/>
      <c r="G1977" s="218"/>
      <c r="H1977" s="188"/>
      <c r="I1977" s="188"/>
      <c r="J1977" s="188"/>
      <c r="K1977" s="202"/>
      <c r="O1977" s="192"/>
      <c r="P1977" s="192"/>
    </row>
    <row r="1978" spans="1:16" ht="19.95" customHeight="1" x14ac:dyDescent="0.25">
      <c r="A1978" s="245"/>
      <c r="B1978" s="204"/>
      <c r="C1978" s="218"/>
      <c r="D1978" s="218"/>
      <c r="E1978" s="218"/>
      <c r="F1978" s="218"/>
      <c r="G1978" s="218"/>
      <c r="H1978" s="188"/>
      <c r="I1978" s="188"/>
      <c r="J1978" s="188"/>
      <c r="K1978" s="202"/>
      <c r="O1978" s="192"/>
      <c r="P1978" s="192"/>
    </row>
    <row r="1979" spans="1:16" ht="19.95" customHeight="1" x14ac:dyDescent="0.25">
      <c r="A1979" s="245"/>
      <c r="B1979" s="204"/>
      <c r="C1979" s="218"/>
      <c r="D1979" s="218"/>
      <c r="E1979" s="218"/>
      <c r="F1979" s="218"/>
      <c r="G1979" s="218"/>
      <c r="H1979" s="188"/>
      <c r="I1979" s="188"/>
      <c r="J1979" s="188"/>
      <c r="K1979" s="202"/>
      <c r="O1979" s="192"/>
      <c r="P1979" s="192"/>
    </row>
    <row r="1980" spans="1:16" ht="19.95" customHeight="1" x14ac:dyDescent="0.25">
      <c r="A1980" s="245"/>
      <c r="B1980" s="204"/>
      <c r="C1980" s="218"/>
      <c r="D1980" s="218"/>
      <c r="E1980" s="218"/>
      <c r="F1980" s="218"/>
      <c r="G1980" s="218"/>
      <c r="H1980" s="188"/>
      <c r="I1980" s="188"/>
      <c r="J1980" s="188"/>
      <c r="K1980" s="202"/>
      <c r="O1980" s="192"/>
      <c r="P1980" s="192"/>
    </row>
    <row r="1981" spans="1:16" ht="19.95" customHeight="1" x14ac:dyDescent="0.25">
      <c r="A1981" s="245"/>
      <c r="B1981" s="204"/>
      <c r="C1981" s="218"/>
      <c r="D1981" s="218"/>
      <c r="E1981" s="218"/>
      <c r="F1981" s="218"/>
      <c r="G1981" s="218"/>
      <c r="H1981" s="188"/>
      <c r="I1981" s="188"/>
      <c r="J1981" s="188"/>
      <c r="K1981" s="202"/>
      <c r="O1981" s="192"/>
      <c r="P1981" s="192"/>
    </row>
    <row r="1982" spans="1:16" ht="19.95" customHeight="1" x14ac:dyDescent="0.25">
      <c r="A1982" s="245"/>
      <c r="B1982" s="204"/>
      <c r="C1982" s="218"/>
      <c r="D1982" s="218"/>
      <c r="E1982" s="218"/>
      <c r="F1982" s="218"/>
      <c r="G1982" s="218"/>
      <c r="H1982" s="188"/>
      <c r="I1982" s="188"/>
      <c r="J1982" s="188"/>
      <c r="K1982" s="202"/>
      <c r="O1982" s="192"/>
      <c r="P1982" s="192"/>
    </row>
    <row r="1983" spans="1:16" ht="19.95" customHeight="1" x14ac:dyDescent="0.25">
      <c r="A1983" s="245"/>
      <c r="B1983" s="204"/>
      <c r="C1983" s="218"/>
      <c r="D1983" s="218"/>
      <c r="E1983" s="218"/>
      <c r="F1983" s="218"/>
      <c r="G1983" s="218"/>
      <c r="H1983" s="188"/>
      <c r="I1983" s="188"/>
      <c r="J1983" s="188"/>
      <c r="K1983" s="202"/>
      <c r="O1983" s="192"/>
      <c r="P1983" s="192"/>
    </row>
    <row r="1984" spans="1:16" ht="19.95" customHeight="1" x14ac:dyDescent="0.25">
      <c r="A1984" s="245"/>
      <c r="B1984" s="204"/>
      <c r="C1984" s="218"/>
      <c r="D1984" s="218"/>
      <c r="E1984" s="218"/>
      <c r="F1984" s="218"/>
      <c r="G1984" s="218"/>
      <c r="H1984" s="188"/>
      <c r="I1984" s="188"/>
      <c r="J1984" s="188"/>
      <c r="K1984" s="202"/>
      <c r="O1984" s="192"/>
      <c r="P1984" s="192"/>
    </row>
    <row r="1985" spans="1:16" ht="19.95" customHeight="1" x14ac:dyDescent="0.25">
      <c r="A1985" s="245"/>
      <c r="B1985" s="204"/>
      <c r="C1985" s="218"/>
      <c r="D1985" s="218"/>
      <c r="E1985" s="218"/>
      <c r="F1985" s="218"/>
      <c r="G1985" s="218"/>
      <c r="H1985" s="188"/>
      <c r="I1985" s="188"/>
      <c r="J1985" s="188"/>
      <c r="K1985" s="202"/>
      <c r="O1985" s="192"/>
      <c r="P1985" s="192"/>
    </row>
    <row r="1986" spans="1:16" ht="19.95" customHeight="1" x14ac:dyDescent="0.25">
      <c r="A1986" s="245"/>
      <c r="B1986" s="204"/>
      <c r="C1986" s="218"/>
      <c r="D1986" s="218"/>
      <c r="E1986" s="218"/>
      <c r="F1986" s="218"/>
      <c r="G1986" s="218"/>
      <c r="H1986" s="188"/>
      <c r="I1986" s="188"/>
      <c r="J1986" s="188"/>
      <c r="K1986" s="202"/>
      <c r="O1986" s="192"/>
      <c r="P1986" s="192"/>
    </row>
    <row r="1987" spans="1:16" ht="19.95" customHeight="1" x14ac:dyDescent="0.25">
      <c r="A1987" s="245"/>
      <c r="B1987" s="204"/>
      <c r="C1987" s="218"/>
      <c r="D1987" s="218"/>
      <c r="E1987" s="218"/>
      <c r="F1987" s="218"/>
      <c r="G1987" s="218"/>
      <c r="H1987" s="188"/>
      <c r="I1987" s="188"/>
      <c r="J1987" s="188"/>
      <c r="K1987" s="202"/>
      <c r="O1987" s="192"/>
      <c r="P1987" s="192"/>
    </row>
    <row r="1988" spans="1:16" ht="19.95" customHeight="1" x14ac:dyDescent="0.25">
      <c r="A1988" s="245"/>
      <c r="B1988" s="204"/>
      <c r="C1988" s="218"/>
      <c r="D1988" s="218"/>
      <c r="E1988" s="218"/>
      <c r="F1988" s="218"/>
      <c r="G1988" s="218"/>
      <c r="H1988" s="188"/>
      <c r="I1988" s="188"/>
      <c r="J1988" s="188"/>
      <c r="K1988" s="202"/>
      <c r="O1988" s="192"/>
      <c r="P1988" s="192"/>
    </row>
    <row r="1989" spans="1:16" ht="19.95" customHeight="1" x14ac:dyDescent="0.25">
      <c r="A1989" s="245"/>
      <c r="B1989" s="204"/>
      <c r="C1989" s="218"/>
      <c r="D1989" s="218"/>
      <c r="E1989" s="218"/>
      <c r="F1989" s="218"/>
      <c r="G1989" s="218"/>
      <c r="H1989" s="188"/>
      <c r="I1989" s="188"/>
      <c r="J1989" s="188"/>
      <c r="K1989" s="202"/>
      <c r="O1989" s="192"/>
      <c r="P1989" s="192"/>
    </row>
    <row r="1990" spans="1:16" ht="19.95" customHeight="1" x14ac:dyDescent="0.25">
      <c r="A1990" s="245"/>
      <c r="B1990" s="204"/>
      <c r="C1990" s="218"/>
      <c r="D1990" s="218"/>
      <c r="E1990" s="218"/>
      <c r="F1990" s="218"/>
      <c r="G1990" s="218"/>
      <c r="H1990" s="188"/>
      <c r="I1990" s="188"/>
      <c r="J1990" s="188"/>
      <c r="K1990" s="202"/>
      <c r="O1990" s="192"/>
      <c r="P1990" s="192"/>
    </row>
    <row r="1991" spans="1:16" ht="19.95" customHeight="1" x14ac:dyDescent="0.25">
      <c r="A1991" s="245"/>
      <c r="B1991" s="204"/>
      <c r="C1991" s="218"/>
      <c r="D1991" s="218"/>
      <c r="E1991" s="218"/>
      <c r="F1991" s="218"/>
      <c r="G1991" s="218"/>
      <c r="H1991" s="188"/>
      <c r="I1991" s="188"/>
      <c r="J1991" s="188"/>
      <c r="K1991" s="202"/>
      <c r="O1991" s="192"/>
      <c r="P1991" s="192"/>
    </row>
    <row r="1992" spans="1:16" ht="19.95" customHeight="1" x14ac:dyDescent="0.25">
      <c r="A1992" s="245"/>
      <c r="B1992" s="204"/>
      <c r="C1992" s="218"/>
      <c r="D1992" s="218"/>
      <c r="E1992" s="218"/>
      <c r="F1992" s="218"/>
      <c r="G1992" s="218"/>
      <c r="H1992" s="188"/>
      <c r="I1992" s="188"/>
      <c r="J1992" s="188"/>
      <c r="K1992" s="202"/>
      <c r="O1992" s="192"/>
      <c r="P1992" s="192"/>
    </row>
    <row r="1993" spans="1:16" ht="19.95" customHeight="1" x14ac:dyDescent="0.25">
      <c r="A1993" s="245"/>
      <c r="B1993" s="204"/>
      <c r="C1993" s="218"/>
      <c r="D1993" s="218"/>
      <c r="E1993" s="218"/>
      <c r="F1993" s="218"/>
      <c r="G1993" s="218"/>
      <c r="H1993" s="188"/>
      <c r="I1993" s="188"/>
      <c r="J1993" s="188"/>
      <c r="K1993" s="202"/>
      <c r="O1993" s="192"/>
      <c r="P1993" s="192"/>
    </row>
    <row r="1994" spans="1:16" ht="19.95" customHeight="1" x14ac:dyDescent="0.25">
      <c r="A1994" s="245"/>
      <c r="B1994" s="204"/>
      <c r="C1994" s="218"/>
      <c r="D1994" s="218"/>
      <c r="E1994" s="218"/>
      <c r="F1994" s="218"/>
      <c r="G1994" s="218"/>
      <c r="H1994" s="188"/>
      <c r="I1994" s="188"/>
      <c r="J1994" s="188"/>
      <c r="K1994" s="202"/>
      <c r="O1994" s="192"/>
      <c r="P1994" s="192"/>
    </row>
    <row r="1995" spans="1:16" ht="19.95" customHeight="1" x14ac:dyDescent="0.25">
      <c r="A1995" s="245"/>
      <c r="B1995" s="204"/>
      <c r="C1995" s="218"/>
      <c r="D1995" s="218"/>
      <c r="E1995" s="218"/>
      <c r="F1995" s="218"/>
      <c r="G1995" s="218"/>
      <c r="H1995" s="188"/>
      <c r="I1995" s="188"/>
      <c r="J1995" s="188"/>
      <c r="K1995" s="202"/>
      <c r="O1995" s="192"/>
      <c r="P1995" s="192"/>
    </row>
    <row r="1996" spans="1:16" ht="19.95" customHeight="1" x14ac:dyDescent="0.25">
      <c r="A1996" s="245"/>
      <c r="B1996" s="204"/>
      <c r="C1996" s="218"/>
      <c r="D1996" s="218"/>
      <c r="E1996" s="218"/>
      <c r="F1996" s="218"/>
      <c r="G1996" s="218"/>
      <c r="H1996" s="188"/>
      <c r="I1996" s="188"/>
      <c r="J1996" s="188"/>
      <c r="K1996" s="202"/>
      <c r="O1996" s="192"/>
      <c r="P1996" s="192"/>
    </row>
    <row r="1997" spans="1:16" ht="19.95" customHeight="1" x14ac:dyDescent="0.25">
      <c r="A1997" s="245"/>
      <c r="B1997" s="204"/>
      <c r="C1997" s="218"/>
      <c r="D1997" s="218"/>
      <c r="E1997" s="218"/>
      <c r="F1997" s="218"/>
      <c r="G1997" s="218"/>
      <c r="H1997" s="188"/>
      <c r="I1997" s="188"/>
      <c r="J1997" s="188"/>
      <c r="K1997" s="202"/>
      <c r="O1997" s="192"/>
      <c r="P1997" s="192"/>
    </row>
    <row r="1998" spans="1:16" ht="19.95" customHeight="1" x14ac:dyDescent="0.25">
      <c r="A1998" s="245"/>
      <c r="B1998" s="204"/>
      <c r="C1998" s="218"/>
      <c r="D1998" s="218"/>
      <c r="E1998" s="218"/>
      <c r="F1998" s="218"/>
      <c r="G1998" s="218"/>
      <c r="H1998" s="188"/>
      <c r="I1998" s="188"/>
      <c r="J1998" s="188"/>
      <c r="K1998" s="202"/>
      <c r="O1998" s="192"/>
      <c r="P1998" s="192"/>
    </row>
    <row r="1999" spans="1:16" ht="19.95" customHeight="1" x14ac:dyDescent="0.25">
      <c r="A1999" s="245"/>
      <c r="B1999" s="204"/>
      <c r="C1999" s="218"/>
      <c r="D1999" s="218"/>
      <c r="E1999" s="218"/>
      <c r="F1999" s="218"/>
      <c r="G1999" s="218"/>
      <c r="H1999" s="188"/>
      <c r="I1999" s="188"/>
      <c r="J1999" s="188"/>
      <c r="K1999" s="202"/>
      <c r="O1999" s="192"/>
      <c r="P1999" s="192"/>
    </row>
    <row r="2000" spans="1:16" ht="19.95" customHeight="1" x14ac:dyDescent="0.25">
      <c r="A2000" s="245"/>
      <c r="B2000" s="204"/>
      <c r="C2000" s="218"/>
      <c r="D2000" s="218"/>
      <c r="E2000" s="218"/>
      <c r="F2000" s="218"/>
      <c r="G2000" s="218"/>
      <c r="H2000" s="188"/>
      <c r="I2000" s="188"/>
      <c r="J2000" s="188"/>
      <c r="K2000" s="202"/>
      <c r="O2000" s="192"/>
      <c r="P2000" s="192"/>
    </row>
    <row r="2001" spans="1:16" ht="19.95" customHeight="1" x14ac:dyDescent="0.25">
      <c r="A2001" s="245"/>
      <c r="B2001" s="204"/>
      <c r="C2001" s="218"/>
      <c r="D2001" s="218"/>
      <c r="E2001" s="218"/>
      <c r="F2001" s="218"/>
      <c r="G2001" s="218"/>
      <c r="H2001" s="188"/>
      <c r="I2001" s="188"/>
      <c r="J2001" s="188"/>
      <c r="K2001" s="202"/>
      <c r="O2001" s="192"/>
      <c r="P2001" s="192"/>
    </row>
    <row r="2002" spans="1:16" ht="19.95" customHeight="1" x14ac:dyDescent="0.25">
      <c r="A2002" s="245"/>
      <c r="B2002" s="204"/>
      <c r="C2002" s="218"/>
      <c r="D2002" s="218"/>
      <c r="E2002" s="218"/>
      <c r="F2002" s="218"/>
      <c r="G2002" s="218"/>
      <c r="H2002" s="188"/>
      <c r="I2002" s="188"/>
      <c r="J2002" s="188"/>
      <c r="K2002" s="202"/>
      <c r="O2002" s="192"/>
      <c r="P2002" s="192"/>
    </row>
    <row r="2003" spans="1:16" ht="19.95" customHeight="1" x14ac:dyDescent="0.25">
      <c r="A2003" s="245"/>
      <c r="B2003" s="204"/>
      <c r="C2003" s="218"/>
      <c r="D2003" s="218"/>
      <c r="E2003" s="218"/>
      <c r="F2003" s="218"/>
      <c r="G2003" s="218"/>
      <c r="H2003" s="188"/>
      <c r="I2003" s="188"/>
      <c r="J2003" s="188"/>
      <c r="K2003" s="202"/>
      <c r="O2003" s="192"/>
      <c r="P2003" s="192"/>
    </row>
    <row r="2004" spans="1:16" ht="19.95" customHeight="1" x14ac:dyDescent="0.25">
      <c r="A2004" s="245"/>
      <c r="B2004" s="204"/>
      <c r="C2004" s="218"/>
      <c r="D2004" s="218"/>
      <c r="E2004" s="218"/>
      <c r="F2004" s="218"/>
      <c r="G2004" s="218"/>
      <c r="H2004" s="188"/>
      <c r="I2004" s="188"/>
      <c r="J2004" s="188"/>
      <c r="K2004" s="202"/>
      <c r="O2004" s="192"/>
      <c r="P2004" s="192"/>
    </row>
    <row r="2005" spans="1:16" ht="19.95" customHeight="1" x14ac:dyDescent="0.25">
      <c r="A2005" s="245"/>
      <c r="B2005" s="204"/>
      <c r="C2005" s="218"/>
      <c r="D2005" s="218"/>
      <c r="E2005" s="218"/>
      <c r="F2005" s="218"/>
      <c r="G2005" s="218"/>
      <c r="H2005" s="188"/>
      <c r="I2005" s="188"/>
      <c r="J2005" s="188"/>
      <c r="K2005" s="202"/>
      <c r="O2005" s="192"/>
      <c r="P2005" s="192"/>
    </row>
    <row r="2006" spans="1:16" ht="19.95" customHeight="1" x14ac:dyDescent="0.25">
      <c r="A2006" s="245"/>
      <c r="B2006" s="204"/>
      <c r="C2006" s="218"/>
      <c r="D2006" s="218"/>
      <c r="E2006" s="218"/>
      <c r="F2006" s="218"/>
      <c r="G2006" s="218"/>
      <c r="H2006" s="188"/>
      <c r="I2006" s="188"/>
      <c r="J2006" s="188"/>
      <c r="K2006" s="202"/>
      <c r="O2006" s="192"/>
      <c r="P2006" s="192"/>
    </row>
    <row r="2007" spans="1:16" ht="19.95" customHeight="1" x14ac:dyDescent="0.25">
      <c r="A2007" s="245"/>
      <c r="B2007" s="204"/>
      <c r="C2007" s="218"/>
      <c r="D2007" s="218"/>
      <c r="E2007" s="218"/>
      <c r="F2007" s="218"/>
      <c r="G2007" s="218"/>
      <c r="H2007" s="188"/>
      <c r="I2007" s="188"/>
      <c r="J2007" s="188"/>
      <c r="K2007" s="202"/>
      <c r="O2007" s="192"/>
      <c r="P2007" s="192"/>
    </row>
    <row r="2008" spans="1:16" ht="19.95" customHeight="1" x14ac:dyDescent="0.25">
      <c r="A2008" s="245"/>
      <c r="B2008" s="204"/>
      <c r="C2008" s="218"/>
      <c r="D2008" s="218"/>
      <c r="E2008" s="218"/>
      <c r="F2008" s="218"/>
      <c r="G2008" s="218"/>
      <c r="H2008" s="188"/>
      <c r="I2008" s="188"/>
      <c r="J2008" s="188"/>
      <c r="K2008" s="202"/>
      <c r="O2008" s="192"/>
      <c r="P2008" s="192"/>
    </row>
    <row r="2009" spans="1:16" ht="19.95" customHeight="1" x14ac:dyDescent="0.25">
      <c r="A2009" s="245"/>
      <c r="B2009" s="204"/>
      <c r="C2009" s="218"/>
      <c r="D2009" s="218"/>
      <c r="E2009" s="218"/>
      <c r="F2009" s="218"/>
      <c r="G2009" s="218"/>
      <c r="H2009" s="188"/>
      <c r="I2009" s="188"/>
      <c r="J2009" s="188"/>
      <c r="K2009" s="202"/>
      <c r="O2009" s="192"/>
      <c r="P2009" s="192"/>
    </row>
    <row r="2010" spans="1:16" ht="19.95" customHeight="1" x14ac:dyDescent="0.25">
      <c r="A2010" s="245"/>
      <c r="B2010" s="204"/>
      <c r="C2010" s="218"/>
      <c r="D2010" s="218"/>
      <c r="E2010" s="218"/>
      <c r="F2010" s="218"/>
      <c r="G2010" s="218"/>
      <c r="H2010" s="188"/>
      <c r="I2010" s="188"/>
      <c r="J2010" s="188"/>
      <c r="K2010" s="202"/>
      <c r="O2010" s="192"/>
      <c r="P2010" s="192"/>
    </row>
    <row r="2011" spans="1:16" ht="19.95" customHeight="1" x14ac:dyDescent="0.25">
      <c r="A2011" s="245"/>
      <c r="B2011" s="204"/>
      <c r="C2011" s="218"/>
      <c r="D2011" s="218"/>
      <c r="E2011" s="218"/>
      <c r="F2011" s="218"/>
      <c r="G2011" s="218"/>
      <c r="H2011" s="188"/>
      <c r="I2011" s="188"/>
      <c r="J2011" s="188"/>
      <c r="K2011" s="202"/>
      <c r="O2011" s="192"/>
      <c r="P2011" s="192"/>
    </row>
    <row r="2012" spans="1:16" ht="19.95" customHeight="1" x14ac:dyDescent="0.25">
      <c r="A2012" s="245"/>
      <c r="B2012" s="204"/>
      <c r="C2012" s="218"/>
      <c r="D2012" s="218"/>
      <c r="E2012" s="218"/>
      <c r="F2012" s="218"/>
      <c r="G2012" s="218"/>
      <c r="H2012" s="188"/>
      <c r="I2012" s="188"/>
      <c r="J2012" s="188"/>
      <c r="K2012" s="202"/>
      <c r="O2012" s="192"/>
      <c r="P2012" s="192"/>
    </row>
    <row r="2013" spans="1:16" ht="19.95" customHeight="1" x14ac:dyDescent="0.25">
      <c r="A2013" s="245"/>
      <c r="B2013" s="204"/>
      <c r="C2013" s="218"/>
      <c r="D2013" s="218"/>
      <c r="E2013" s="218"/>
      <c r="F2013" s="218"/>
      <c r="G2013" s="218"/>
      <c r="H2013" s="188"/>
      <c r="I2013" s="188"/>
      <c r="J2013" s="188"/>
      <c r="K2013" s="202"/>
      <c r="O2013" s="192"/>
      <c r="P2013" s="192"/>
    </row>
    <row r="2014" spans="1:16" ht="19.95" customHeight="1" x14ac:dyDescent="0.25">
      <c r="A2014" s="245"/>
      <c r="B2014" s="204"/>
      <c r="C2014" s="218"/>
      <c r="D2014" s="218"/>
      <c r="E2014" s="218"/>
      <c r="F2014" s="218"/>
      <c r="G2014" s="218"/>
      <c r="H2014" s="188"/>
      <c r="I2014" s="188"/>
      <c r="J2014" s="188"/>
      <c r="K2014" s="202"/>
      <c r="O2014" s="192"/>
      <c r="P2014" s="192"/>
    </row>
    <row r="2015" spans="1:16" ht="19.95" customHeight="1" x14ac:dyDescent="0.25">
      <c r="A2015" s="245"/>
      <c r="B2015" s="204"/>
      <c r="C2015" s="218"/>
      <c r="D2015" s="218"/>
      <c r="E2015" s="218"/>
      <c r="F2015" s="218"/>
      <c r="G2015" s="218"/>
      <c r="H2015" s="188"/>
      <c r="I2015" s="188"/>
      <c r="J2015" s="188"/>
      <c r="K2015" s="202"/>
      <c r="O2015" s="192"/>
      <c r="P2015" s="192"/>
    </row>
    <row r="2016" spans="1:16" ht="19.95" customHeight="1" x14ac:dyDescent="0.25">
      <c r="A2016" s="245"/>
      <c r="B2016" s="204"/>
      <c r="C2016" s="218"/>
      <c r="D2016" s="218"/>
      <c r="E2016" s="218"/>
      <c r="F2016" s="218"/>
      <c r="G2016" s="218"/>
      <c r="H2016" s="188"/>
      <c r="I2016" s="188"/>
      <c r="J2016" s="188"/>
      <c r="K2016" s="202"/>
      <c r="O2016" s="192"/>
      <c r="P2016" s="192"/>
    </row>
    <row r="2017" spans="1:16" ht="19.95" customHeight="1" x14ac:dyDescent="0.25">
      <c r="A2017" s="245"/>
      <c r="B2017" s="204"/>
      <c r="C2017" s="218"/>
      <c r="D2017" s="218"/>
      <c r="E2017" s="218"/>
      <c r="F2017" s="218"/>
      <c r="G2017" s="218"/>
      <c r="H2017" s="188"/>
      <c r="I2017" s="188"/>
      <c r="J2017" s="188"/>
      <c r="K2017" s="202"/>
      <c r="O2017" s="192"/>
      <c r="P2017" s="192"/>
    </row>
    <row r="2018" spans="1:16" ht="19.95" customHeight="1" x14ac:dyDescent="0.25">
      <c r="A2018" s="245"/>
      <c r="B2018" s="204"/>
      <c r="C2018" s="218"/>
      <c r="D2018" s="218"/>
      <c r="E2018" s="218"/>
      <c r="F2018" s="218"/>
      <c r="G2018" s="218"/>
      <c r="H2018" s="188"/>
      <c r="I2018" s="188"/>
      <c r="J2018" s="188"/>
      <c r="K2018" s="202"/>
      <c r="O2018" s="192"/>
      <c r="P2018" s="192"/>
    </row>
    <row r="2019" spans="1:16" ht="19.95" customHeight="1" x14ac:dyDescent="0.25">
      <c r="A2019" s="245"/>
      <c r="B2019" s="204"/>
      <c r="C2019" s="218"/>
      <c r="D2019" s="218"/>
      <c r="E2019" s="218"/>
      <c r="F2019" s="218"/>
      <c r="G2019" s="218"/>
      <c r="H2019" s="188"/>
      <c r="I2019" s="188"/>
      <c r="J2019" s="188"/>
      <c r="K2019" s="202"/>
      <c r="O2019" s="192"/>
      <c r="P2019" s="192"/>
    </row>
    <row r="2020" spans="1:16" ht="19.95" customHeight="1" x14ac:dyDescent="0.25">
      <c r="A2020" s="245"/>
      <c r="B2020" s="204"/>
      <c r="C2020" s="218"/>
      <c r="D2020" s="218"/>
      <c r="E2020" s="218"/>
      <c r="F2020" s="218"/>
      <c r="G2020" s="218"/>
      <c r="H2020" s="188"/>
      <c r="I2020" s="188"/>
      <c r="J2020" s="188"/>
      <c r="K2020" s="202"/>
      <c r="O2020" s="192"/>
      <c r="P2020" s="192"/>
    </row>
    <row r="2021" spans="1:16" ht="19.95" customHeight="1" x14ac:dyDescent="0.25">
      <c r="A2021" s="245"/>
      <c r="B2021" s="204"/>
      <c r="C2021" s="218"/>
      <c r="D2021" s="218"/>
      <c r="E2021" s="218"/>
      <c r="F2021" s="218"/>
      <c r="G2021" s="218"/>
      <c r="H2021" s="188"/>
      <c r="I2021" s="188"/>
      <c r="J2021" s="188"/>
      <c r="K2021" s="202"/>
      <c r="O2021" s="192"/>
      <c r="P2021" s="192"/>
    </row>
    <row r="2022" spans="1:16" ht="19.95" customHeight="1" x14ac:dyDescent="0.25">
      <c r="A2022" s="245"/>
      <c r="B2022" s="204"/>
      <c r="C2022" s="218"/>
      <c r="D2022" s="218"/>
      <c r="E2022" s="218"/>
      <c r="F2022" s="218"/>
      <c r="G2022" s="218"/>
      <c r="H2022" s="188"/>
      <c r="I2022" s="188"/>
      <c r="J2022" s="188"/>
      <c r="K2022" s="202"/>
      <c r="O2022" s="192"/>
      <c r="P2022" s="192"/>
    </row>
    <row r="2023" spans="1:16" ht="19.95" customHeight="1" x14ac:dyDescent="0.25">
      <c r="A2023" s="245"/>
      <c r="B2023" s="204"/>
      <c r="C2023" s="218"/>
      <c r="D2023" s="218"/>
      <c r="E2023" s="218"/>
      <c r="F2023" s="218"/>
      <c r="G2023" s="218"/>
      <c r="H2023" s="188"/>
      <c r="I2023" s="188"/>
      <c r="J2023" s="188"/>
      <c r="K2023" s="202"/>
      <c r="O2023" s="192"/>
      <c r="P2023" s="192"/>
    </row>
    <row r="2024" spans="1:16" ht="19.95" customHeight="1" x14ac:dyDescent="0.25">
      <c r="A2024" s="245"/>
      <c r="B2024" s="204"/>
      <c r="C2024" s="218"/>
      <c r="D2024" s="218"/>
      <c r="E2024" s="218"/>
      <c r="F2024" s="218"/>
      <c r="G2024" s="218"/>
      <c r="H2024" s="188"/>
      <c r="I2024" s="188"/>
      <c r="J2024" s="188"/>
      <c r="K2024" s="202"/>
      <c r="O2024" s="192"/>
      <c r="P2024" s="192"/>
    </row>
    <row r="2025" spans="1:16" ht="19.95" customHeight="1" x14ac:dyDescent="0.25">
      <c r="A2025" s="245"/>
      <c r="B2025" s="204"/>
      <c r="C2025" s="218"/>
      <c r="D2025" s="218"/>
      <c r="E2025" s="218"/>
      <c r="F2025" s="218"/>
      <c r="G2025" s="218"/>
      <c r="H2025" s="188"/>
      <c r="I2025" s="188"/>
      <c r="J2025" s="188"/>
      <c r="K2025" s="202"/>
      <c r="O2025" s="192"/>
      <c r="P2025" s="192"/>
    </row>
    <row r="2026" spans="1:16" ht="19.95" customHeight="1" x14ac:dyDescent="0.25">
      <c r="A2026" s="245"/>
      <c r="B2026" s="204"/>
      <c r="C2026" s="218"/>
      <c r="D2026" s="218"/>
      <c r="E2026" s="218"/>
      <c r="F2026" s="218"/>
      <c r="G2026" s="218"/>
      <c r="H2026" s="188"/>
      <c r="I2026" s="188"/>
      <c r="J2026" s="188"/>
      <c r="K2026" s="202"/>
      <c r="O2026" s="192"/>
      <c r="P2026" s="192"/>
    </row>
    <row r="2027" spans="1:16" ht="19.95" customHeight="1" x14ac:dyDescent="0.25">
      <c r="A2027" s="245"/>
      <c r="B2027" s="204"/>
      <c r="C2027" s="218"/>
      <c r="D2027" s="218"/>
      <c r="E2027" s="218"/>
      <c r="F2027" s="218"/>
      <c r="G2027" s="218"/>
      <c r="H2027" s="188"/>
      <c r="I2027" s="188"/>
      <c r="J2027" s="188"/>
      <c r="K2027" s="202"/>
      <c r="O2027" s="192"/>
      <c r="P2027" s="192"/>
    </row>
    <row r="2028" spans="1:16" ht="19.95" customHeight="1" x14ac:dyDescent="0.25">
      <c r="A2028" s="245"/>
      <c r="B2028" s="204"/>
      <c r="C2028" s="218"/>
      <c r="D2028" s="218"/>
      <c r="E2028" s="218"/>
      <c r="F2028" s="218"/>
      <c r="G2028" s="218"/>
      <c r="H2028" s="188"/>
      <c r="I2028" s="188"/>
      <c r="J2028" s="188"/>
      <c r="K2028" s="202"/>
      <c r="O2028" s="192"/>
      <c r="P2028" s="192"/>
    </row>
    <row r="2029" spans="1:16" ht="19.95" customHeight="1" x14ac:dyDescent="0.25">
      <c r="A2029" s="245"/>
      <c r="B2029" s="204"/>
      <c r="C2029" s="218"/>
      <c r="D2029" s="218"/>
      <c r="E2029" s="218"/>
      <c r="F2029" s="218"/>
      <c r="G2029" s="218"/>
      <c r="H2029" s="188"/>
      <c r="I2029" s="188"/>
      <c r="J2029" s="188"/>
      <c r="K2029" s="202"/>
      <c r="O2029" s="192"/>
      <c r="P2029" s="192"/>
    </row>
    <row r="2030" spans="1:16" ht="19.95" customHeight="1" x14ac:dyDescent="0.25">
      <c r="A2030" s="245"/>
      <c r="B2030" s="204"/>
      <c r="C2030" s="218"/>
      <c r="D2030" s="218"/>
      <c r="E2030" s="218"/>
      <c r="F2030" s="218"/>
      <c r="G2030" s="218"/>
      <c r="H2030" s="188"/>
      <c r="I2030" s="188"/>
      <c r="J2030" s="188"/>
      <c r="K2030" s="202"/>
      <c r="O2030" s="192"/>
      <c r="P2030" s="192"/>
    </row>
    <row r="2031" spans="1:16" ht="19.95" customHeight="1" x14ac:dyDescent="0.25">
      <c r="A2031" s="245"/>
      <c r="B2031" s="204"/>
      <c r="C2031" s="218"/>
      <c r="D2031" s="218"/>
      <c r="E2031" s="218"/>
      <c r="F2031" s="218"/>
      <c r="G2031" s="218"/>
      <c r="H2031" s="188"/>
      <c r="I2031" s="188"/>
      <c r="J2031" s="188"/>
      <c r="K2031" s="202"/>
      <c r="O2031" s="192"/>
      <c r="P2031" s="192"/>
    </row>
    <row r="2032" spans="1:16" ht="19.95" customHeight="1" x14ac:dyDescent="0.25">
      <c r="A2032" s="245"/>
      <c r="B2032" s="204"/>
      <c r="C2032" s="218"/>
      <c r="D2032" s="218"/>
      <c r="E2032" s="218"/>
      <c r="F2032" s="218"/>
      <c r="G2032" s="218"/>
      <c r="H2032" s="188"/>
      <c r="I2032" s="188"/>
      <c r="J2032" s="188"/>
      <c r="K2032" s="202"/>
      <c r="O2032" s="192"/>
      <c r="P2032" s="192"/>
    </row>
    <row r="2033" spans="1:16" ht="19.95" customHeight="1" x14ac:dyDescent="0.25">
      <c r="A2033" s="245"/>
      <c r="B2033" s="204"/>
      <c r="C2033" s="218"/>
      <c r="D2033" s="218"/>
      <c r="E2033" s="218"/>
      <c r="F2033" s="218"/>
      <c r="G2033" s="218"/>
      <c r="H2033" s="188"/>
      <c r="I2033" s="188"/>
      <c r="J2033" s="188"/>
      <c r="K2033" s="202"/>
      <c r="O2033" s="192"/>
      <c r="P2033" s="192"/>
    </row>
    <row r="2034" spans="1:16" ht="19.95" customHeight="1" x14ac:dyDescent="0.25">
      <c r="A2034" s="245"/>
      <c r="B2034" s="204"/>
      <c r="C2034" s="218"/>
      <c r="D2034" s="218"/>
      <c r="E2034" s="218"/>
      <c r="F2034" s="218"/>
      <c r="G2034" s="218"/>
      <c r="H2034" s="188"/>
      <c r="I2034" s="188"/>
      <c r="J2034" s="188"/>
      <c r="K2034" s="202"/>
      <c r="O2034" s="192"/>
      <c r="P2034" s="192"/>
    </row>
    <row r="2035" spans="1:16" ht="19.95" customHeight="1" x14ac:dyDescent="0.25">
      <c r="A2035" s="245"/>
      <c r="B2035" s="204"/>
      <c r="C2035" s="218"/>
      <c r="D2035" s="218"/>
      <c r="E2035" s="218"/>
      <c r="F2035" s="218"/>
      <c r="G2035" s="218"/>
      <c r="H2035" s="188"/>
      <c r="I2035" s="188"/>
      <c r="J2035" s="188"/>
      <c r="K2035" s="202"/>
      <c r="O2035" s="192"/>
      <c r="P2035" s="192"/>
    </row>
    <row r="2036" spans="1:16" ht="19.95" customHeight="1" x14ac:dyDescent="0.25">
      <c r="A2036" s="245"/>
      <c r="B2036" s="204"/>
      <c r="C2036" s="218"/>
      <c r="D2036" s="218"/>
      <c r="E2036" s="218"/>
      <c r="F2036" s="218"/>
      <c r="G2036" s="218"/>
      <c r="H2036" s="188"/>
      <c r="I2036" s="188"/>
      <c r="J2036" s="188"/>
      <c r="K2036" s="202"/>
      <c r="O2036" s="192"/>
      <c r="P2036" s="192"/>
    </row>
    <row r="2037" spans="1:16" ht="19.95" customHeight="1" x14ac:dyDescent="0.25">
      <c r="A2037" s="245"/>
      <c r="B2037" s="204"/>
      <c r="C2037" s="218"/>
      <c r="D2037" s="218"/>
      <c r="E2037" s="218"/>
      <c r="F2037" s="218"/>
      <c r="G2037" s="218"/>
      <c r="H2037" s="188"/>
      <c r="I2037" s="188"/>
      <c r="J2037" s="188"/>
      <c r="K2037" s="202"/>
      <c r="O2037" s="192"/>
      <c r="P2037" s="192"/>
    </row>
    <row r="2038" spans="1:16" ht="19.95" customHeight="1" x14ac:dyDescent="0.25">
      <c r="A2038" s="245"/>
      <c r="B2038" s="204"/>
      <c r="C2038" s="218"/>
      <c r="D2038" s="218"/>
      <c r="E2038" s="218"/>
      <c r="F2038" s="218"/>
      <c r="G2038" s="218"/>
      <c r="H2038" s="188"/>
      <c r="I2038" s="188"/>
      <c r="J2038" s="188"/>
      <c r="K2038" s="202"/>
      <c r="O2038" s="192"/>
      <c r="P2038" s="192"/>
    </row>
    <row r="2039" spans="1:16" ht="19.95" customHeight="1" x14ac:dyDescent="0.25">
      <c r="A2039" s="245"/>
      <c r="B2039" s="204"/>
      <c r="C2039" s="218"/>
      <c r="D2039" s="218"/>
      <c r="E2039" s="218"/>
      <c r="F2039" s="218"/>
      <c r="G2039" s="218"/>
      <c r="H2039" s="188"/>
      <c r="I2039" s="188"/>
      <c r="J2039" s="188"/>
      <c r="K2039" s="202"/>
      <c r="O2039" s="192"/>
      <c r="P2039" s="192"/>
    </row>
    <row r="2040" spans="1:16" ht="19.95" customHeight="1" x14ac:dyDescent="0.25">
      <c r="A2040" s="245"/>
      <c r="B2040" s="204"/>
      <c r="C2040" s="218"/>
      <c r="D2040" s="218"/>
      <c r="E2040" s="218"/>
      <c r="F2040" s="218"/>
      <c r="G2040" s="218"/>
      <c r="H2040" s="188"/>
      <c r="I2040" s="188"/>
      <c r="J2040" s="188"/>
      <c r="K2040" s="202"/>
      <c r="O2040" s="192"/>
      <c r="P2040" s="192"/>
    </row>
    <row r="2041" spans="1:16" ht="19.95" customHeight="1" x14ac:dyDescent="0.25">
      <c r="A2041" s="245"/>
      <c r="B2041" s="204"/>
      <c r="C2041" s="218"/>
      <c r="D2041" s="218"/>
      <c r="E2041" s="218"/>
      <c r="F2041" s="218"/>
      <c r="G2041" s="218"/>
      <c r="H2041" s="188"/>
      <c r="I2041" s="188"/>
      <c r="J2041" s="188"/>
      <c r="K2041" s="202"/>
      <c r="O2041" s="192"/>
      <c r="P2041" s="192"/>
    </row>
    <row r="2042" spans="1:16" ht="19.95" customHeight="1" x14ac:dyDescent="0.25">
      <c r="A2042" s="245"/>
      <c r="B2042" s="204"/>
      <c r="C2042" s="218"/>
      <c r="D2042" s="218"/>
      <c r="E2042" s="218"/>
      <c r="F2042" s="218"/>
      <c r="G2042" s="218"/>
      <c r="H2042" s="188"/>
      <c r="I2042" s="188"/>
      <c r="J2042" s="188"/>
      <c r="K2042" s="202"/>
      <c r="O2042" s="192"/>
      <c r="P2042" s="192"/>
    </row>
    <row r="2043" spans="1:16" ht="19.95" customHeight="1" x14ac:dyDescent="0.25">
      <c r="A2043" s="245"/>
      <c r="B2043" s="204"/>
      <c r="C2043" s="218"/>
      <c r="D2043" s="218"/>
      <c r="E2043" s="218"/>
      <c r="F2043" s="218"/>
      <c r="G2043" s="218"/>
      <c r="H2043" s="188"/>
      <c r="I2043" s="188"/>
      <c r="J2043" s="188"/>
      <c r="K2043" s="202"/>
      <c r="O2043" s="192"/>
      <c r="P2043" s="192"/>
    </row>
    <row r="2044" spans="1:16" ht="19.95" customHeight="1" x14ac:dyDescent="0.25">
      <c r="A2044" s="245"/>
      <c r="B2044" s="204"/>
      <c r="C2044" s="218"/>
      <c r="D2044" s="218"/>
      <c r="E2044" s="218"/>
      <c r="F2044" s="218"/>
      <c r="G2044" s="218"/>
      <c r="H2044" s="188"/>
      <c r="I2044" s="188"/>
      <c r="J2044" s="188"/>
      <c r="K2044" s="202"/>
      <c r="O2044" s="192"/>
      <c r="P2044" s="192"/>
    </row>
    <row r="2045" spans="1:16" ht="19.95" customHeight="1" x14ac:dyDescent="0.25">
      <c r="A2045" s="245"/>
      <c r="B2045" s="204"/>
      <c r="C2045" s="218"/>
      <c r="D2045" s="218"/>
      <c r="E2045" s="218"/>
      <c r="F2045" s="218"/>
      <c r="G2045" s="218"/>
      <c r="H2045" s="188"/>
      <c r="I2045" s="188"/>
      <c r="J2045" s="188"/>
      <c r="K2045" s="202"/>
      <c r="O2045" s="192"/>
      <c r="P2045" s="192"/>
    </row>
    <row r="2046" spans="1:16" ht="19.95" customHeight="1" x14ac:dyDescent="0.25">
      <c r="A2046" s="245"/>
      <c r="B2046" s="204"/>
      <c r="C2046" s="218"/>
      <c r="D2046" s="218"/>
      <c r="E2046" s="218"/>
      <c r="F2046" s="218"/>
      <c r="G2046" s="218"/>
      <c r="H2046" s="188"/>
      <c r="I2046" s="188"/>
      <c r="J2046" s="188"/>
      <c r="K2046" s="202"/>
      <c r="O2046" s="192"/>
      <c r="P2046" s="192"/>
    </row>
    <row r="2047" spans="1:16" ht="19.95" customHeight="1" x14ac:dyDescent="0.25">
      <c r="A2047" s="245"/>
      <c r="B2047" s="204"/>
      <c r="C2047" s="218"/>
      <c r="D2047" s="218"/>
      <c r="E2047" s="218"/>
      <c r="F2047" s="218"/>
      <c r="G2047" s="218"/>
      <c r="H2047" s="188"/>
      <c r="I2047" s="188"/>
      <c r="J2047" s="188"/>
      <c r="K2047" s="202"/>
      <c r="O2047" s="192"/>
      <c r="P2047" s="192"/>
    </row>
    <row r="2048" spans="1:16" ht="19.95" customHeight="1" x14ac:dyDescent="0.25">
      <c r="A2048" s="245"/>
      <c r="B2048" s="204"/>
      <c r="C2048" s="218"/>
      <c r="D2048" s="218"/>
      <c r="E2048" s="218"/>
      <c r="F2048" s="218"/>
      <c r="G2048" s="218"/>
      <c r="H2048" s="188"/>
      <c r="I2048" s="188"/>
      <c r="J2048" s="188"/>
      <c r="K2048" s="202"/>
      <c r="O2048" s="192"/>
      <c r="P2048" s="192"/>
    </row>
    <row r="2049" spans="1:16" ht="19.95" customHeight="1" x14ac:dyDescent="0.25">
      <c r="A2049" s="245"/>
      <c r="B2049" s="204"/>
      <c r="C2049" s="218"/>
      <c r="D2049" s="218"/>
      <c r="E2049" s="218"/>
      <c r="F2049" s="218"/>
      <c r="G2049" s="218"/>
      <c r="H2049" s="188"/>
      <c r="I2049" s="188"/>
      <c r="J2049" s="188"/>
      <c r="K2049" s="202"/>
      <c r="O2049" s="192"/>
      <c r="P2049" s="192"/>
    </row>
    <row r="2050" spans="1:16" ht="19.95" customHeight="1" x14ac:dyDescent="0.25">
      <c r="A2050" s="245"/>
      <c r="B2050" s="204"/>
      <c r="C2050" s="218"/>
      <c r="D2050" s="218"/>
      <c r="E2050" s="218"/>
      <c r="F2050" s="218"/>
      <c r="G2050" s="218"/>
      <c r="H2050" s="188"/>
      <c r="I2050" s="188"/>
      <c r="J2050" s="188"/>
      <c r="K2050" s="202"/>
      <c r="O2050" s="192"/>
      <c r="P2050" s="192"/>
    </row>
    <row r="2051" spans="1:16" ht="19.95" customHeight="1" x14ac:dyDescent="0.25">
      <c r="A2051" s="245"/>
      <c r="B2051" s="204"/>
      <c r="C2051" s="218"/>
      <c r="D2051" s="218"/>
      <c r="E2051" s="218"/>
      <c r="F2051" s="218"/>
      <c r="G2051" s="218"/>
      <c r="H2051" s="188"/>
      <c r="I2051" s="188"/>
      <c r="J2051" s="188"/>
      <c r="K2051" s="202"/>
      <c r="O2051" s="192"/>
      <c r="P2051" s="192"/>
    </row>
    <row r="2052" spans="1:16" ht="19.95" customHeight="1" x14ac:dyDescent="0.25">
      <c r="A2052" s="245"/>
      <c r="B2052" s="204"/>
      <c r="C2052" s="218"/>
      <c r="D2052" s="218"/>
      <c r="E2052" s="218"/>
      <c r="F2052" s="218"/>
      <c r="G2052" s="218"/>
      <c r="H2052" s="188"/>
      <c r="I2052" s="188"/>
      <c r="J2052" s="188"/>
      <c r="K2052" s="202"/>
      <c r="O2052" s="192"/>
      <c r="P2052" s="192"/>
    </row>
    <row r="2053" spans="1:16" ht="19.95" customHeight="1" x14ac:dyDescent="0.25">
      <c r="A2053" s="245"/>
      <c r="B2053" s="204"/>
      <c r="C2053" s="218"/>
      <c r="D2053" s="218"/>
      <c r="E2053" s="218"/>
      <c r="F2053" s="218"/>
      <c r="G2053" s="218"/>
      <c r="H2053" s="188"/>
      <c r="I2053" s="188"/>
      <c r="J2053" s="188"/>
      <c r="K2053" s="202"/>
      <c r="O2053" s="192"/>
      <c r="P2053" s="192"/>
    </row>
    <row r="2054" spans="1:16" ht="19.95" customHeight="1" x14ac:dyDescent="0.25">
      <c r="A2054" s="245"/>
      <c r="B2054" s="204"/>
      <c r="C2054" s="218"/>
      <c r="D2054" s="218"/>
      <c r="E2054" s="218"/>
      <c r="F2054" s="218"/>
      <c r="G2054" s="218"/>
      <c r="H2054" s="188"/>
      <c r="I2054" s="188"/>
      <c r="J2054" s="188"/>
      <c r="K2054" s="202"/>
      <c r="O2054" s="192"/>
      <c r="P2054" s="192"/>
    </row>
    <row r="2055" spans="1:16" ht="19.95" customHeight="1" x14ac:dyDescent="0.25">
      <c r="A2055" s="245"/>
      <c r="B2055" s="204"/>
      <c r="C2055" s="218"/>
      <c r="D2055" s="218"/>
      <c r="E2055" s="218"/>
      <c r="F2055" s="218"/>
      <c r="G2055" s="218"/>
      <c r="H2055" s="188"/>
      <c r="I2055" s="188"/>
      <c r="J2055" s="188"/>
      <c r="K2055" s="202"/>
      <c r="O2055" s="192"/>
      <c r="P2055" s="192"/>
    </row>
    <row r="2056" spans="1:16" ht="19.95" customHeight="1" x14ac:dyDescent="0.25">
      <c r="A2056" s="245"/>
      <c r="B2056" s="204"/>
      <c r="C2056" s="218"/>
      <c r="D2056" s="218"/>
      <c r="E2056" s="218"/>
      <c r="F2056" s="218"/>
      <c r="G2056" s="218"/>
      <c r="H2056" s="188"/>
      <c r="I2056" s="188"/>
      <c r="J2056" s="188"/>
      <c r="K2056" s="202"/>
      <c r="O2056" s="192"/>
      <c r="P2056" s="192"/>
    </row>
    <row r="2057" spans="1:16" ht="19.95" customHeight="1" x14ac:dyDescent="0.25">
      <c r="A2057" s="245"/>
      <c r="B2057" s="204"/>
      <c r="C2057" s="218"/>
      <c r="D2057" s="218"/>
      <c r="E2057" s="218"/>
      <c r="F2057" s="218"/>
      <c r="G2057" s="218"/>
      <c r="H2057" s="188"/>
      <c r="I2057" s="188"/>
      <c r="J2057" s="188"/>
      <c r="K2057" s="202"/>
      <c r="O2057" s="192"/>
      <c r="P2057" s="192"/>
    </row>
    <row r="2058" spans="1:16" ht="19.95" customHeight="1" x14ac:dyDescent="0.25">
      <c r="A2058" s="245"/>
      <c r="B2058" s="204"/>
      <c r="C2058" s="218"/>
      <c r="D2058" s="218"/>
      <c r="E2058" s="218"/>
      <c r="F2058" s="218"/>
      <c r="G2058" s="218"/>
      <c r="H2058" s="188"/>
      <c r="I2058" s="188"/>
      <c r="J2058" s="188"/>
      <c r="K2058" s="202"/>
      <c r="O2058" s="192"/>
      <c r="P2058" s="192"/>
    </row>
    <row r="2059" spans="1:16" ht="19.95" customHeight="1" x14ac:dyDescent="0.25">
      <c r="A2059" s="245"/>
      <c r="B2059" s="204"/>
      <c r="C2059" s="218"/>
      <c r="D2059" s="218"/>
      <c r="E2059" s="218"/>
      <c r="F2059" s="218"/>
      <c r="G2059" s="218"/>
      <c r="H2059" s="188"/>
      <c r="I2059" s="188"/>
      <c r="J2059" s="188"/>
      <c r="K2059" s="202"/>
      <c r="O2059" s="192"/>
      <c r="P2059" s="192"/>
    </row>
    <row r="2060" spans="1:16" ht="19.95" customHeight="1" x14ac:dyDescent="0.25">
      <c r="A2060" s="245"/>
      <c r="B2060" s="204"/>
      <c r="C2060" s="218"/>
      <c r="D2060" s="218"/>
      <c r="E2060" s="218"/>
      <c r="F2060" s="218"/>
      <c r="G2060" s="218"/>
      <c r="H2060" s="188"/>
      <c r="I2060" s="188"/>
      <c r="J2060" s="188"/>
      <c r="K2060" s="202"/>
      <c r="O2060" s="192"/>
      <c r="P2060" s="192"/>
    </row>
    <row r="2061" spans="1:16" ht="19.95" customHeight="1" x14ac:dyDescent="0.25">
      <c r="A2061" s="245"/>
      <c r="B2061" s="204"/>
      <c r="C2061" s="218"/>
      <c r="D2061" s="218"/>
      <c r="E2061" s="218"/>
      <c r="F2061" s="218"/>
      <c r="G2061" s="218"/>
      <c r="H2061" s="188"/>
      <c r="I2061" s="188"/>
      <c r="J2061" s="188"/>
      <c r="K2061" s="202"/>
      <c r="O2061" s="192"/>
      <c r="P2061" s="192"/>
    </row>
    <row r="2062" spans="1:16" ht="19.95" customHeight="1" x14ac:dyDescent="0.25">
      <c r="A2062" s="245"/>
      <c r="B2062" s="204"/>
      <c r="C2062" s="218"/>
      <c r="D2062" s="218"/>
      <c r="E2062" s="218"/>
      <c r="F2062" s="218"/>
      <c r="G2062" s="218"/>
      <c r="H2062" s="188"/>
      <c r="I2062" s="188"/>
      <c r="J2062" s="188"/>
      <c r="K2062" s="202"/>
      <c r="O2062" s="192"/>
      <c r="P2062" s="192"/>
    </row>
    <row r="2063" spans="1:16" ht="19.95" customHeight="1" x14ac:dyDescent="0.25">
      <c r="A2063" s="245"/>
      <c r="B2063" s="204"/>
      <c r="C2063" s="218"/>
      <c r="D2063" s="218"/>
      <c r="E2063" s="218"/>
      <c r="F2063" s="218"/>
      <c r="G2063" s="218"/>
      <c r="H2063" s="188"/>
      <c r="I2063" s="188"/>
      <c r="J2063" s="188"/>
      <c r="K2063" s="202"/>
      <c r="O2063" s="192"/>
      <c r="P2063" s="192"/>
    </row>
    <row r="2064" spans="1:16" ht="19.95" customHeight="1" x14ac:dyDescent="0.25">
      <c r="A2064" s="245"/>
      <c r="B2064" s="204"/>
      <c r="C2064" s="218"/>
      <c r="D2064" s="218"/>
      <c r="E2064" s="218"/>
      <c r="F2064" s="218"/>
      <c r="G2064" s="218"/>
      <c r="H2064" s="188"/>
      <c r="I2064" s="188"/>
      <c r="J2064" s="188"/>
      <c r="K2064" s="202"/>
      <c r="O2064" s="192"/>
      <c r="P2064" s="192"/>
    </row>
    <row r="2065" spans="1:16" ht="19.95" customHeight="1" x14ac:dyDescent="0.25">
      <c r="A2065" s="245"/>
      <c r="B2065" s="204"/>
      <c r="C2065" s="218"/>
      <c r="D2065" s="218"/>
      <c r="E2065" s="218"/>
      <c r="F2065" s="218"/>
      <c r="G2065" s="218"/>
      <c r="H2065" s="188"/>
      <c r="I2065" s="188"/>
      <c r="J2065" s="188"/>
      <c r="K2065" s="202"/>
      <c r="O2065" s="192"/>
      <c r="P2065" s="192"/>
    </row>
    <row r="2066" spans="1:16" ht="19.95" customHeight="1" x14ac:dyDescent="0.25">
      <c r="A2066" s="245"/>
      <c r="B2066" s="204"/>
      <c r="C2066" s="218"/>
      <c r="D2066" s="218"/>
      <c r="E2066" s="218"/>
      <c r="F2066" s="218"/>
      <c r="G2066" s="218"/>
      <c r="H2066" s="188"/>
      <c r="I2066" s="188"/>
      <c r="J2066" s="188"/>
      <c r="K2066" s="202"/>
      <c r="O2066" s="192"/>
      <c r="P2066" s="192"/>
    </row>
    <row r="2067" spans="1:16" ht="19.95" customHeight="1" x14ac:dyDescent="0.25">
      <c r="A2067" s="245"/>
      <c r="B2067" s="204"/>
      <c r="C2067" s="218"/>
      <c r="D2067" s="218"/>
      <c r="E2067" s="218"/>
      <c r="F2067" s="218"/>
      <c r="G2067" s="218"/>
      <c r="H2067" s="188"/>
      <c r="I2067" s="188"/>
      <c r="J2067" s="188"/>
      <c r="K2067" s="202"/>
      <c r="O2067" s="192"/>
      <c r="P2067" s="192"/>
    </row>
    <row r="2068" spans="1:16" ht="19.95" customHeight="1" x14ac:dyDescent="0.25">
      <c r="A2068" s="245"/>
      <c r="B2068" s="204"/>
      <c r="C2068" s="218"/>
      <c r="D2068" s="218"/>
      <c r="E2068" s="218"/>
      <c r="F2068" s="218"/>
      <c r="G2068" s="218"/>
      <c r="H2068" s="188"/>
      <c r="I2068" s="188"/>
      <c r="J2068" s="188"/>
      <c r="K2068" s="202"/>
      <c r="O2068" s="192"/>
      <c r="P2068" s="192"/>
    </row>
    <row r="2069" spans="1:16" ht="19.95" customHeight="1" x14ac:dyDescent="0.25">
      <c r="A2069" s="245"/>
      <c r="B2069" s="204"/>
      <c r="C2069" s="218"/>
      <c r="D2069" s="218"/>
      <c r="E2069" s="218"/>
      <c r="F2069" s="218"/>
      <c r="G2069" s="218"/>
      <c r="H2069" s="188"/>
      <c r="I2069" s="188"/>
      <c r="J2069" s="188"/>
      <c r="K2069" s="202"/>
      <c r="O2069" s="192"/>
      <c r="P2069" s="192"/>
    </row>
    <row r="2070" spans="1:16" ht="19.95" customHeight="1" x14ac:dyDescent="0.25">
      <c r="A2070" s="245"/>
      <c r="B2070" s="204"/>
      <c r="C2070" s="218"/>
      <c r="D2070" s="218"/>
      <c r="E2070" s="218"/>
      <c r="F2070" s="218"/>
      <c r="G2070" s="218"/>
      <c r="H2070" s="188"/>
      <c r="I2070" s="188"/>
      <c r="J2070" s="188"/>
      <c r="K2070" s="202"/>
      <c r="O2070" s="192"/>
      <c r="P2070" s="192"/>
    </row>
    <row r="2071" spans="1:16" ht="19.95" customHeight="1" x14ac:dyDescent="0.25">
      <c r="A2071" s="245"/>
      <c r="B2071" s="204"/>
      <c r="C2071" s="218"/>
      <c r="D2071" s="218"/>
      <c r="E2071" s="218"/>
      <c r="F2071" s="218"/>
      <c r="G2071" s="218"/>
      <c r="H2071" s="188"/>
      <c r="I2071" s="188"/>
      <c r="J2071" s="188"/>
      <c r="K2071" s="202"/>
      <c r="O2071" s="192"/>
      <c r="P2071" s="192"/>
    </row>
    <row r="2072" spans="1:16" ht="19.95" customHeight="1" x14ac:dyDescent="0.25">
      <c r="A2072" s="245"/>
      <c r="B2072" s="204"/>
      <c r="C2072" s="218"/>
      <c r="D2072" s="218"/>
      <c r="E2072" s="218"/>
      <c r="F2072" s="218"/>
      <c r="G2072" s="218"/>
      <c r="H2072" s="188"/>
      <c r="I2072" s="188"/>
      <c r="J2072" s="188"/>
      <c r="K2072" s="202"/>
      <c r="O2072" s="192"/>
      <c r="P2072" s="192"/>
    </row>
    <row r="2073" spans="1:16" ht="19.95" customHeight="1" x14ac:dyDescent="0.25">
      <c r="A2073" s="245"/>
      <c r="B2073" s="204"/>
      <c r="C2073" s="218"/>
      <c r="D2073" s="218"/>
      <c r="E2073" s="218"/>
      <c r="F2073" s="218"/>
      <c r="G2073" s="218"/>
      <c r="H2073" s="188"/>
      <c r="I2073" s="188"/>
      <c r="J2073" s="188"/>
      <c r="K2073" s="202"/>
      <c r="O2073" s="192"/>
      <c r="P2073" s="192"/>
    </row>
    <row r="2074" spans="1:16" ht="19.95" customHeight="1" x14ac:dyDescent="0.25">
      <c r="A2074" s="245"/>
      <c r="B2074" s="204"/>
      <c r="C2074" s="218"/>
      <c r="D2074" s="218"/>
      <c r="E2074" s="218"/>
      <c r="F2074" s="218"/>
      <c r="G2074" s="218"/>
      <c r="H2074" s="188"/>
      <c r="I2074" s="188"/>
      <c r="J2074" s="188"/>
      <c r="K2074" s="202"/>
      <c r="O2074" s="192"/>
      <c r="P2074" s="192"/>
    </row>
    <row r="2075" spans="1:16" ht="19.95" customHeight="1" x14ac:dyDescent="0.25">
      <c r="A2075" s="245"/>
      <c r="B2075" s="204"/>
      <c r="C2075" s="218"/>
      <c r="D2075" s="218"/>
      <c r="E2075" s="218"/>
      <c r="F2075" s="218"/>
      <c r="G2075" s="218"/>
      <c r="H2075" s="188"/>
      <c r="I2075" s="188"/>
      <c r="J2075" s="188"/>
      <c r="K2075" s="202"/>
      <c r="O2075" s="192"/>
      <c r="P2075" s="192"/>
    </row>
    <row r="2076" spans="1:16" ht="19.95" customHeight="1" x14ac:dyDescent="0.25">
      <c r="A2076" s="245"/>
      <c r="B2076" s="204"/>
      <c r="C2076" s="218"/>
      <c r="D2076" s="218"/>
      <c r="E2076" s="218"/>
      <c r="F2076" s="218"/>
      <c r="G2076" s="218"/>
      <c r="H2076" s="188"/>
      <c r="I2076" s="188"/>
      <c r="J2076" s="188"/>
      <c r="K2076" s="202"/>
      <c r="O2076" s="192"/>
      <c r="P2076" s="192"/>
    </row>
    <row r="2077" spans="1:16" ht="19.95" customHeight="1" x14ac:dyDescent="0.25">
      <c r="A2077" s="245"/>
      <c r="B2077" s="204"/>
      <c r="C2077" s="218"/>
      <c r="D2077" s="218"/>
      <c r="E2077" s="218"/>
      <c r="F2077" s="218"/>
      <c r="G2077" s="218"/>
      <c r="H2077" s="188"/>
      <c r="I2077" s="188"/>
      <c r="J2077" s="188"/>
      <c r="K2077" s="202"/>
      <c r="O2077" s="192"/>
      <c r="P2077" s="192"/>
    </row>
    <row r="2078" spans="1:16" ht="19.95" customHeight="1" x14ac:dyDescent="0.25">
      <c r="A2078" s="245"/>
      <c r="B2078" s="204"/>
      <c r="C2078" s="218"/>
      <c r="D2078" s="218"/>
      <c r="E2078" s="218"/>
      <c r="F2078" s="218"/>
      <c r="G2078" s="218"/>
      <c r="H2078" s="188"/>
      <c r="I2078" s="188"/>
      <c r="J2078" s="188"/>
      <c r="K2078" s="202"/>
      <c r="O2078" s="192"/>
      <c r="P2078" s="192"/>
    </row>
    <row r="2079" spans="1:16" ht="19.95" customHeight="1" x14ac:dyDescent="0.25">
      <c r="A2079" s="245"/>
      <c r="B2079" s="204"/>
      <c r="C2079" s="218"/>
      <c r="D2079" s="218"/>
      <c r="E2079" s="218"/>
      <c r="F2079" s="218"/>
      <c r="G2079" s="218"/>
      <c r="H2079" s="188"/>
      <c r="I2079" s="188"/>
      <c r="J2079" s="188"/>
      <c r="K2079" s="202"/>
      <c r="O2079" s="192"/>
      <c r="P2079" s="192"/>
    </row>
    <row r="2080" spans="1:16" ht="19.95" customHeight="1" x14ac:dyDescent="0.25">
      <c r="A2080" s="245"/>
      <c r="B2080" s="204"/>
      <c r="C2080" s="218"/>
      <c r="D2080" s="218"/>
      <c r="E2080" s="218"/>
      <c r="F2080" s="218"/>
      <c r="G2080" s="218"/>
      <c r="H2080" s="188"/>
      <c r="I2080" s="188"/>
      <c r="J2080" s="188"/>
      <c r="K2080" s="202"/>
      <c r="O2080" s="192"/>
      <c r="P2080" s="192"/>
    </row>
    <row r="2081" spans="1:16" ht="19.95" customHeight="1" x14ac:dyDescent="0.25">
      <c r="A2081" s="245"/>
      <c r="B2081" s="204"/>
      <c r="C2081" s="218"/>
      <c r="D2081" s="218"/>
      <c r="E2081" s="218"/>
      <c r="F2081" s="218"/>
      <c r="G2081" s="218"/>
      <c r="H2081" s="188"/>
      <c r="I2081" s="188"/>
      <c r="J2081" s="188"/>
      <c r="K2081" s="202"/>
      <c r="O2081" s="192"/>
      <c r="P2081" s="192"/>
    </row>
    <row r="2082" spans="1:16" ht="19.95" customHeight="1" x14ac:dyDescent="0.25">
      <c r="A2082" s="245"/>
      <c r="B2082" s="204"/>
      <c r="C2082" s="218"/>
      <c r="D2082" s="218"/>
      <c r="E2082" s="218"/>
      <c r="F2082" s="218"/>
      <c r="G2082" s="218"/>
      <c r="H2082" s="188"/>
      <c r="I2082" s="188"/>
      <c r="J2082" s="188"/>
      <c r="K2082" s="202"/>
      <c r="O2082" s="192"/>
      <c r="P2082" s="192"/>
    </row>
    <row r="2083" spans="1:16" ht="19.95" customHeight="1" x14ac:dyDescent="0.25">
      <c r="A2083" s="245"/>
      <c r="B2083" s="204"/>
      <c r="C2083" s="218"/>
      <c r="D2083" s="218"/>
      <c r="E2083" s="218"/>
      <c r="F2083" s="218"/>
      <c r="G2083" s="218"/>
      <c r="H2083" s="188"/>
      <c r="I2083" s="188"/>
      <c r="J2083" s="188"/>
      <c r="K2083" s="202"/>
      <c r="O2083" s="192"/>
      <c r="P2083" s="192"/>
    </row>
    <row r="2084" spans="1:16" ht="19.95" customHeight="1" x14ac:dyDescent="0.25">
      <c r="A2084" s="245"/>
      <c r="B2084" s="204"/>
      <c r="C2084" s="218"/>
      <c r="D2084" s="218"/>
      <c r="E2084" s="218"/>
      <c r="F2084" s="218"/>
      <c r="G2084" s="218"/>
      <c r="H2084" s="188"/>
      <c r="I2084" s="188"/>
      <c r="J2084" s="188"/>
      <c r="K2084" s="202"/>
      <c r="O2084" s="192"/>
      <c r="P2084" s="192"/>
    </row>
    <row r="2085" spans="1:16" ht="19.95" customHeight="1" x14ac:dyDescent="0.25">
      <c r="A2085" s="245"/>
      <c r="B2085" s="204"/>
      <c r="C2085" s="218"/>
      <c r="D2085" s="218"/>
      <c r="E2085" s="218"/>
      <c r="F2085" s="218"/>
      <c r="G2085" s="218"/>
      <c r="H2085" s="188"/>
      <c r="I2085" s="188"/>
      <c r="J2085" s="188"/>
      <c r="K2085" s="202"/>
      <c r="O2085" s="192"/>
      <c r="P2085" s="192"/>
    </row>
    <row r="2086" spans="1:16" ht="19.95" customHeight="1" x14ac:dyDescent="0.25">
      <c r="A2086" s="245"/>
      <c r="B2086" s="204"/>
      <c r="C2086" s="218"/>
      <c r="D2086" s="218"/>
      <c r="E2086" s="218"/>
      <c r="F2086" s="218"/>
      <c r="G2086" s="218"/>
      <c r="H2086" s="188"/>
      <c r="I2086" s="188"/>
      <c r="J2086" s="188"/>
      <c r="K2086" s="202"/>
      <c r="O2086" s="192"/>
      <c r="P2086" s="192"/>
    </row>
    <row r="2087" spans="1:16" ht="19.95" customHeight="1" x14ac:dyDescent="0.25">
      <c r="A2087" s="245"/>
      <c r="B2087" s="204"/>
      <c r="C2087" s="218"/>
      <c r="D2087" s="218"/>
      <c r="E2087" s="218"/>
      <c r="F2087" s="218"/>
      <c r="G2087" s="218"/>
      <c r="H2087" s="188"/>
      <c r="I2087" s="188"/>
      <c r="J2087" s="188"/>
      <c r="K2087" s="202"/>
      <c r="O2087" s="192"/>
      <c r="P2087" s="192"/>
    </row>
    <row r="2088" spans="1:16" ht="19.95" customHeight="1" x14ac:dyDescent="0.25">
      <c r="A2088" s="245"/>
      <c r="B2088" s="204"/>
      <c r="C2088" s="218"/>
      <c r="D2088" s="218"/>
      <c r="E2088" s="218"/>
      <c r="F2088" s="218"/>
      <c r="G2088" s="218"/>
      <c r="H2088" s="188"/>
      <c r="I2088" s="188"/>
      <c r="J2088" s="188"/>
      <c r="K2088" s="202"/>
      <c r="O2088" s="192"/>
      <c r="P2088" s="192"/>
    </row>
    <row r="2089" spans="1:16" ht="19.95" customHeight="1" x14ac:dyDescent="0.25">
      <c r="A2089" s="245"/>
      <c r="B2089" s="204"/>
      <c r="C2089" s="218"/>
      <c r="D2089" s="218"/>
      <c r="E2089" s="218"/>
      <c r="F2089" s="218"/>
      <c r="G2089" s="218"/>
      <c r="H2089" s="188"/>
      <c r="I2089" s="188"/>
      <c r="J2089" s="188"/>
      <c r="K2089" s="202"/>
      <c r="O2089" s="192"/>
      <c r="P2089" s="192"/>
    </row>
    <row r="2090" spans="1:16" ht="19.95" customHeight="1" x14ac:dyDescent="0.25">
      <c r="A2090" s="245"/>
      <c r="B2090" s="204"/>
      <c r="C2090" s="218"/>
      <c r="D2090" s="218"/>
      <c r="E2090" s="218"/>
      <c r="F2090" s="218"/>
      <c r="G2090" s="218"/>
      <c r="H2090" s="188"/>
      <c r="I2090" s="188"/>
      <c r="J2090" s="188"/>
      <c r="K2090" s="202"/>
      <c r="O2090" s="192"/>
      <c r="P2090" s="192"/>
    </row>
    <row r="2091" spans="1:16" ht="19.95" customHeight="1" x14ac:dyDescent="0.25">
      <c r="A2091" s="245"/>
      <c r="B2091" s="204"/>
      <c r="C2091" s="218"/>
      <c r="D2091" s="218"/>
      <c r="E2091" s="218"/>
      <c r="F2091" s="218"/>
      <c r="G2091" s="218"/>
      <c r="H2091" s="188"/>
      <c r="I2091" s="188"/>
      <c r="J2091" s="188"/>
      <c r="K2091" s="202"/>
      <c r="O2091" s="192"/>
      <c r="P2091" s="192"/>
    </row>
    <row r="2092" spans="1:16" ht="19.95" customHeight="1" x14ac:dyDescent="0.25">
      <c r="A2092" s="245"/>
      <c r="B2092" s="204"/>
      <c r="C2092" s="218"/>
      <c r="D2092" s="218"/>
      <c r="E2092" s="218"/>
      <c r="F2092" s="218"/>
      <c r="G2092" s="218"/>
      <c r="H2092" s="188"/>
      <c r="I2092" s="188"/>
      <c r="J2092" s="188"/>
      <c r="K2092" s="202"/>
      <c r="O2092" s="192"/>
      <c r="P2092" s="192"/>
    </row>
    <row r="2093" spans="1:16" ht="19.95" customHeight="1" x14ac:dyDescent="0.25">
      <c r="A2093" s="245"/>
      <c r="B2093" s="204"/>
      <c r="C2093" s="218"/>
      <c r="D2093" s="218"/>
      <c r="E2093" s="218"/>
      <c r="F2093" s="218"/>
      <c r="G2093" s="218"/>
      <c r="H2093" s="188"/>
      <c r="I2093" s="188"/>
      <c r="J2093" s="188"/>
      <c r="K2093" s="202"/>
      <c r="O2093" s="192"/>
      <c r="P2093" s="192"/>
    </row>
    <row r="2094" spans="1:16" ht="19.95" customHeight="1" x14ac:dyDescent="0.25">
      <c r="A2094" s="245"/>
      <c r="B2094" s="204"/>
      <c r="C2094" s="218"/>
      <c r="D2094" s="218"/>
      <c r="E2094" s="218"/>
      <c r="F2094" s="218"/>
      <c r="G2094" s="218"/>
      <c r="H2094" s="188"/>
      <c r="I2094" s="188"/>
      <c r="J2094" s="188"/>
      <c r="K2094" s="202"/>
      <c r="O2094" s="192"/>
      <c r="P2094" s="192"/>
    </row>
    <row r="2095" spans="1:16" ht="19.95" customHeight="1" x14ac:dyDescent="0.25">
      <c r="A2095" s="245"/>
      <c r="B2095" s="204"/>
      <c r="C2095" s="218"/>
      <c r="D2095" s="218"/>
      <c r="E2095" s="218"/>
      <c r="F2095" s="218"/>
      <c r="G2095" s="218"/>
      <c r="H2095" s="188"/>
      <c r="I2095" s="188"/>
      <c r="J2095" s="188"/>
      <c r="K2095" s="202"/>
      <c r="O2095" s="192"/>
      <c r="P2095" s="192"/>
    </row>
    <row r="2096" spans="1:16" ht="19.95" customHeight="1" x14ac:dyDescent="0.25">
      <c r="A2096" s="245"/>
      <c r="B2096" s="204"/>
      <c r="C2096" s="218"/>
      <c r="D2096" s="218"/>
      <c r="E2096" s="218"/>
      <c r="F2096" s="218"/>
      <c r="G2096" s="218"/>
      <c r="H2096" s="188"/>
      <c r="I2096" s="188"/>
      <c r="J2096" s="188"/>
      <c r="K2096" s="202"/>
      <c r="O2096" s="192"/>
      <c r="P2096" s="192"/>
    </row>
    <row r="2097" spans="1:16" ht="19.95" customHeight="1" x14ac:dyDescent="0.25">
      <c r="A2097" s="245"/>
      <c r="B2097" s="204"/>
      <c r="C2097" s="218"/>
      <c r="D2097" s="218"/>
      <c r="E2097" s="218"/>
      <c r="F2097" s="218"/>
      <c r="G2097" s="218"/>
      <c r="H2097" s="188"/>
      <c r="I2097" s="188"/>
      <c r="J2097" s="188"/>
      <c r="K2097" s="202"/>
      <c r="O2097" s="192"/>
      <c r="P2097" s="192"/>
    </row>
    <row r="2098" spans="1:16" ht="19.95" customHeight="1" x14ac:dyDescent="0.25">
      <c r="A2098" s="245"/>
      <c r="B2098" s="204"/>
      <c r="C2098" s="218"/>
      <c r="D2098" s="218"/>
      <c r="E2098" s="218"/>
      <c r="F2098" s="218"/>
      <c r="G2098" s="218"/>
      <c r="H2098" s="188"/>
      <c r="I2098" s="188"/>
      <c r="J2098" s="188"/>
      <c r="K2098" s="202"/>
      <c r="O2098" s="192"/>
      <c r="P2098" s="192"/>
    </row>
    <row r="2099" spans="1:16" ht="19.95" customHeight="1" x14ac:dyDescent="0.25">
      <c r="A2099" s="245"/>
      <c r="B2099" s="204"/>
      <c r="C2099" s="218"/>
      <c r="D2099" s="218"/>
      <c r="E2099" s="218"/>
      <c r="F2099" s="218"/>
      <c r="G2099" s="218"/>
      <c r="H2099" s="188"/>
      <c r="I2099" s="188"/>
      <c r="J2099" s="188"/>
      <c r="K2099" s="202"/>
      <c r="O2099" s="192"/>
      <c r="P2099" s="192"/>
    </row>
    <row r="2100" spans="1:16" ht="19.95" customHeight="1" x14ac:dyDescent="0.25">
      <c r="A2100" s="245"/>
      <c r="B2100" s="204"/>
      <c r="C2100" s="218"/>
      <c r="D2100" s="218"/>
      <c r="E2100" s="218"/>
      <c r="F2100" s="218"/>
      <c r="G2100" s="218"/>
      <c r="H2100" s="188"/>
      <c r="I2100" s="188"/>
      <c r="J2100" s="188"/>
      <c r="K2100" s="202"/>
      <c r="O2100" s="192"/>
      <c r="P2100" s="192"/>
    </row>
    <row r="2101" spans="1:16" ht="19.95" customHeight="1" x14ac:dyDescent="0.25">
      <c r="A2101" s="245"/>
      <c r="B2101" s="204"/>
      <c r="C2101" s="218"/>
      <c r="D2101" s="218"/>
      <c r="E2101" s="218"/>
      <c r="F2101" s="218"/>
      <c r="G2101" s="218"/>
      <c r="H2101" s="188"/>
      <c r="I2101" s="188"/>
      <c r="J2101" s="188"/>
      <c r="K2101" s="202"/>
      <c r="O2101" s="192"/>
      <c r="P2101" s="192"/>
    </row>
    <row r="2102" spans="1:16" ht="19.95" customHeight="1" x14ac:dyDescent="0.25">
      <c r="A2102" s="245"/>
      <c r="B2102" s="204"/>
      <c r="C2102" s="218"/>
      <c r="D2102" s="218"/>
      <c r="E2102" s="218"/>
      <c r="F2102" s="218"/>
      <c r="G2102" s="218"/>
      <c r="H2102" s="188"/>
      <c r="I2102" s="188"/>
      <c r="J2102" s="188"/>
      <c r="K2102" s="202"/>
      <c r="O2102" s="192"/>
      <c r="P2102" s="192"/>
    </row>
    <row r="2103" spans="1:16" ht="19.95" customHeight="1" x14ac:dyDescent="0.25">
      <c r="A2103" s="245"/>
      <c r="B2103" s="204"/>
      <c r="C2103" s="218"/>
      <c r="D2103" s="218"/>
      <c r="E2103" s="218"/>
      <c r="F2103" s="218"/>
      <c r="G2103" s="218"/>
      <c r="H2103" s="188"/>
      <c r="I2103" s="188"/>
      <c r="J2103" s="188"/>
      <c r="K2103" s="202"/>
      <c r="O2103" s="192"/>
      <c r="P2103" s="192"/>
    </row>
    <row r="2104" spans="1:16" ht="19.95" customHeight="1" x14ac:dyDescent="0.25">
      <c r="A2104" s="245"/>
      <c r="B2104" s="204"/>
      <c r="C2104" s="218"/>
      <c r="D2104" s="218"/>
      <c r="E2104" s="218"/>
      <c r="F2104" s="218"/>
      <c r="G2104" s="218"/>
      <c r="H2104" s="188"/>
      <c r="I2104" s="188"/>
      <c r="J2104" s="188"/>
      <c r="K2104" s="202"/>
      <c r="O2104" s="192"/>
      <c r="P2104" s="192"/>
    </row>
    <row r="2105" spans="1:16" ht="19.95" customHeight="1" x14ac:dyDescent="0.25">
      <c r="A2105" s="245"/>
      <c r="B2105" s="204"/>
      <c r="C2105" s="218"/>
      <c r="D2105" s="218"/>
      <c r="E2105" s="218"/>
      <c r="F2105" s="218"/>
      <c r="G2105" s="218"/>
      <c r="H2105" s="188"/>
      <c r="I2105" s="188"/>
      <c r="J2105" s="188"/>
      <c r="K2105" s="202"/>
      <c r="O2105" s="192"/>
      <c r="P2105" s="192"/>
    </row>
    <row r="2106" spans="1:16" ht="19.95" customHeight="1" x14ac:dyDescent="0.25">
      <c r="A2106" s="245"/>
      <c r="B2106" s="204"/>
      <c r="C2106" s="218"/>
      <c r="D2106" s="218"/>
      <c r="E2106" s="218"/>
      <c r="F2106" s="218"/>
      <c r="G2106" s="218"/>
      <c r="H2106" s="188"/>
      <c r="I2106" s="188"/>
      <c r="J2106" s="188"/>
      <c r="K2106" s="202"/>
      <c r="O2106" s="192"/>
      <c r="P2106" s="192"/>
    </row>
    <row r="2107" spans="1:16" ht="19.95" customHeight="1" x14ac:dyDescent="0.25">
      <c r="A2107" s="245"/>
      <c r="B2107" s="204"/>
      <c r="C2107" s="218"/>
      <c r="D2107" s="218"/>
      <c r="E2107" s="218"/>
      <c r="F2107" s="218"/>
      <c r="G2107" s="218"/>
      <c r="H2107" s="188"/>
      <c r="I2107" s="188"/>
      <c r="J2107" s="188"/>
      <c r="K2107" s="202"/>
      <c r="O2107" s="192"/>
      <c r="P2107" s="192"/>
    </row>
    <row r="2108" spans="1:16" ht="19.95" customHeight="1" x14ac:dyDescent="0.25">
      <c r="A2108" s="245"/>
      <c r="B2108" s="204"/>
      <c r="C2108" s="218"/>
      <c r="D2108" s="218"/>
      <c r="E2108" s="218"/>
      <c r="F2108" s="218"/>
      <c r="G2108" s="218"/>
      <c r="H2108" s="188"/>
      <c r="I2108" s="188"/>
      <c r="J2108" s="188"/>
      <c r="K2108" s="202"/>
      <c r="O2108" s="192"/>
      <c r="P2108" s="192"/>
    </row>
    <row r="2109" spans="1:16" ht="19.95" customHeight="1" x14ac:dyDescent="0.25">
      <c r="A2109" s="245"/>
      <c r="B2109" s="204"/>
      <c r="C2109" s="218"/>
      <c r="D2109" s="218"/>
      <c r="E2109" s="218"/>
      <c r="F2109" s="218"/>
      <c r="G2109" s="218"/>
      <c r="H2109" s="188"/>
      <c r="I2109" s="188"/>
      <c r="J2109" s="188"/>
      <c r="K2109" s="202"/>
      <c r="O2109" s="192"/>
      <c r="P2109" s="192"/>
    </row>
    <row r="2110" spans="1:16" ht="19.95" customHeight="1" x14ac:dyDescent="0.25">
      <c r="A2110" s="245"/>
      <c r="B2110" s="204"/>
      <c r="C2110" s="218"/>
      <c r="D2110" s="218"/>
      <c r="E2110" s="218"/>
      <c r="F2110" s="218"/>
      <c r="G2110" s="218"/>
      <c r="H2110" s="188"/>
      <c r="I2110" s="188"/>
      <c r="J2110" s="188"/>
      <c r="K2110" s="202"/>
      <c r="O2110" s="192"/>
      <c r="P2110" s="192"/>
    </row>
    <row r="2111" spans="1:16" ht="19.95" customHeight="1" x14ac:dyDescent="0.25">
      <c r="A2111" s="245"/>
      <c r="B2111" s="204"/>
      <c r="C2111" s="218"/>
      <c r="D2111" s="218"/>
      <c r="E2111" s="218"/>
      <c r="F2111" s="218"/>
      <c r="G2111" s="218"/>
      <c r="H2111" s="188"/>
      <c r="I2111" s="188"/>
      <c r="J2111" s="188"/>
      <c r="K2111" s="202"/>
      <c r="O2111" s="192"/>
      <c r="P2111" s="192"/>
    </row>
    <row r="2112" spans="1:16" ht="19.95" customHeight="1" x14ac:dyDescent="0.25">
      <c r="A2112" s="245"/>
      <c r="B2112" s="204"/>
      <c r="C2112" s="218"/>
      <c r="D2112" s="218"/>
      <c r="E2112" s="218"/>
      <c r="F2112" s="218"/>
      <c r="G2112" s="218"/>
      <c r="H2112" s="188"/>
      <c r="I2112" s="188"/>
      <c r="J2112" s="188"/>
      <c r="K2112" s="202"/>
      <c r="O2112" s="192"/>
      <c r="P2112" s="192"/>
    </row>
    <row r="2113" spans="1:16" ht="19.95" customHeight="1" x14ac:dyDescent="0.25">
      <c r="A2113" s="245"/>
      <c r="B2113" s="204"/>
      <c r="C2113" s="218"/>
      <c r="D2113" s="218"/>
      <c r="E2113" s="218"/>
      <c r="F2113" s="218"/>
      <c r="G2113" s="218"/>
      <c r="H2113" s="188"/>
      <c r="I2113" s="188"/>
      <c r="J2113" s="188"/>
      <c r="K2113" s="202"/>
      <c r="O2113" s="192"/>
      <c r="P2113" s="192"/>
    </row>
    <row r="2114" spans="1:16" ht="19.95" customHeight="1" x14ac:dyDescent="0.25">
      <c r="A2114" s="245"/>
      <c r="B2114" s="204"/>
      <c r="C2114" s="218"/>
      <c r="D2114" s="218"/>
      <c r="E2114" s="218"/>
      <c r="F2114" s="218"/>
      <c r="G2114" s="218"/>
      <c r="H2114" s="188"/>
      <c r="I2114" s="188"/>
      <c r="J2114" s="188"/>
      <c r="K2114" s="202"/>
      <c r="O2114" s="192"/>
      <c r="P2114" s="192"/>
    </row>
    <row r="2115" spans="1:16" ht="19.95" customHeight="1" x14ac:dyDescent="0.25">
      <c r="A2115" s="245"/>
      <c r="B2115" s="204"/>
      <c r="C2115" s="218"/>
      <c r="D2115" s="218"/>
      <c r="E2115" s="218"/>
      <c r="F2115" s="218"/>
      <c r="G2115" s="218"/>
      <c r="H2115" s="188"/>
      <c r="I2115" s="188"/>
      <c r="J2115" s="188"/>
      <c r="K2115" s="202"/>
      <c r="O2115" s="192"/>
      <c r="P2115" s="192"/>
    </row>
    <row r="2116" spans="1:16" ht="19.95" customHeight="1" x14ac:dyDescent="0.25">
      <c r="A2116" s="245"/>
      <c r="B2116" s="204"/>
      <c r="C2116" s="218"/>
      <c r="D2116" s="218"/>
      <c r="E2116" s="218"/>
      <c r="F2116" s="218"/>
      <c r="G2116" s="218"/>
      <c r="H2116" s="188"/>
      <c r="I2116" s="188"/>
      <c r="J2116" s="188"/>
      <c r="K2116" s="202"/>
      <c r="O2116" s="192"/>
      <c r="P2116" s="192"/>
    </row>
    <row r="2117" spans="1:16" ht="19.95" customHeight="1" x14ac:dyDescent="0.25">
      <c r="A2117" s="245"/>
      <c r="B2117" s="204"/>
      <c r="C2117" s="218"/>
      <c r="D2117" s="218"/>
      <c r="E2117" s="218"/>
      <c r="F2117" s="218"/>
      <c r="G2117" s="218"/>
      <c r="H2117" s="188"/>
      <c r="I2117" s="188"/>
      <c r="J2117" s="188"/>
      <c r="K2117" s="202"/>
      <c r="O2117" s="192"/>
      <c r="P2117" s="192"/>
    </row>
    <row r="2118" spans="1:16" ht="19.95" customHeight="1" x14ac:dyDescent="0.25">
      <c r="A2118" s="245"/>
      <c r="B2118" s="204"/>
      <c r="C2118" s="218"/>
      <c r="D2118" s="218"/>
      <c r="E2118" s="218"/>
      <c r="F2118" s="218"/>
      <c r="G2118" s="218"/>
      <c r="H2118" s="188"/>
      <c r="I2118" s="188"/>
      <c r="J2118" s="188"/>
      <c r="K2118" s="202"/>
      <c r="O2118" s="192"/>
      <c r="P2118" s="192"/>
    </row>
    <row r="2119" spans="1:16" ht="19.95" customHeight="1" x14ac:dyDescent="0.25">
      <c r="A2119" s="245"/>
      <c r="B2119" s="204"/>
      <c r="C2119" s="218"/>
      <c r="D2119" s="218"/>
      <c r="E2119" s="218"/>
      <c r="F2119" s="218"/>
      <c r="G2119" s="218"/>
      <c r="H2119" s="188"/>
      <c r="I2119" s="188"/>
      <c r="J2119" s="188"/>
      <c r="K2119" s="202"/>
      <c r="O2119" s="192"/>
      <c r="P2119" s="192"/>
    </row>
    <row r="2120" spans="1:16" ht="19.95" customHeight="1" x14ac:dyDescent="0.25">
      <c r="A2120" s="245"/>
      <c r="B2120" s="204"/>
      <c r="C2120" s="218"/>
      <c r="D2120" s="218"/>
      <c r="E2120" s="218"/>
      <c r="F2120" s="218"/>
      <c r="G2120" s="218"/>
      <c r="H2120" s="188"/>
      <c r="I2120" s="188"/>
      <c r="J2120" s="188"/>
      <c r="K2120" s="202"/>
      <c r="O2120" s="192"/>
      <c r="P2120" s="192"/>
    </row>
    <row r="2121" spans="1:16" ht="19.95" customHeight="1" x14ac:dyDescent="0.25">
      <c r="A2121" s="245"/>
      <c r="B2121" s="204"/>
      <c r="C2121" s="218"/>
      <c r="D2121" s="218"/>
      <c r="E2121" s="218"/>
      <c r="F2121" s="218"/>
      <c r="G2121" s="218"/>
      <c r="H2121" s="188"/>
      <c r="I2121" s="188"/>
      <c r="J2121" s="188"/>
      <c r="K2121" s="202"/>
      <c r="O2121" s="192"/>
      <c r="P2121" s="192"/>
    </row>
    <row r="2122" spans="1:16" ht="19.95" customHeight="1" x14ac:dyDescent="0.25">
      <c r="A2122" s="245"/>
      <c r="B2122" s="204"/>
      <c r="C2122" s="218"/>
      <c r="D2122" s="218"/>
      <c r="E2122" s="218"/>
      <c r="F2122" s="218"/>
      <c r="G2122" s="218"/>
      <c r="H2122" s="188"/>
      <c r="I2122" s="188"/>
      <c r="J2122" s="188"/>
      <c r="K2122" s="202"/>
      <c r="O2122" s="192"/>
      <c r="P2122" s="192"/>
    </row>
    <row r="2123" spans="1:16" ht="19.95" customHeight="1" x14ac:dyDescent="0.25">
      <c r="A2123" s="245"/>
      <c r="B2123" s="204"/>
      <c r="C2123" s="218"/>
      <c r="D2123" s="218"/>
      <c r="E2123" s="218"/>
      <c r="F2123" s="218"/>
      <c r="G2123" s="218"/>
      <c r="H2123" s="188"/>
      <c r="I2123" s="188"/>
      <c r="J2123" s="188"/>
      <c r="K2123" s="202"/>
      <c r="O2123" s="192"/>
      <c r="P2123" s="192"/>
    </row>
    <row r="2124" spans="1:16" ht="19.95" customHeight="1" x14ac:dyDescent="0.25">
      <c r="A2124" s="245"/>
      <c r="B2124" s="204"/>
      <c r="C2124" s="218"/>
      <c r="D2124" s="218"/>
      <c r="E2124" s="218"/>
      <c r="F2124" s="218"/>
      <c r="G2124" s="218"/>
      <c r="H2124" s="188"/>
      <c r="I2124" s="188"/>
      <c r="J2124" s="188"/>
      <c r="K2124" s="202"/>
      <c r="O2124" s="192"/>
      <c r="P2124" s="192"/>
    </row>
    <row r="2125" spans="1:16" ht="19.95" customHeight="1" x14ac:dyDescent="0.25">
      <c r="A2125" s="245"/>
      <c r="B2125" s="204"/>
      <c r="C2125" s="218"/>
      <c r="D2125" s="218"/>
      <c r="E2125" s="218"/>
      <c r="F2125" s="218"/>
      <c r="G2125" s="218"/>
      <c r="H2125" s="188"/>
      <c r="I2125" s="188"/>
      <c r="J2125" s="188"/>
      <c r="K2125" s="202"/>
      <c r="O2125" s="192"/>
      <c r="P2125" s="192"/>
    </row>
    <row r="2126" spans="1:16" ht="19.95" customHeight="1" x14ac:dyDescent="0.25">
      <c r="A2126" s="245"/>
      <c r="B2126" s="204"/>
      <c r="C2126" s="218"/>
      <c r="D2126" s="218"/>
      <c r="E2126" s="218"/>
      <c r="F2126" s="218"/>
      <c r="G2126" s="218"/>
      <c r="H2126" s="188"/>
      <c r="I2126" s="188"/>
      <c r="J2126" s="188"/>
      <c r="K2126" s="202"/>
      <c r="O2126" s="192"/>
      <c r="P2126" s="192"/>
    </row>
    <row r="2127" spans="1:16" ht="19.95" customHeight="1" x14ac:dyDescent="0.25">
      <c r="A2127" s="245"/>
      <c r="B2127" s="204"/>
      <c r="C2127" s="218"/>
      <c r="D2127" s="218"/>
      <c r="E2127" s="218"/>
      <c r="F2127" s="218"/>
      <c r="G2127" s="218"/>
      <c r="H2127" s="188"/>
      <c r="I2127" s="188"/>
      <c r="J2127" s="188"/>
      <c r="K2127" s="202"/>
      <c r="O2127" s="192"/>
      <c r="P2127" s="192"/>
    </row>
    <row r="2128" spans="1:16" ht="19.95" customHeight="1" x14ac:dyDescent="0.25">
      <c r="A2128" s="245"/>
      <c r="B2128" s="204"/>
      <c r="C2128" s="218"/>
      <c r="D2128" s="218"/>
      <c r="E2128" s="218"/>
      <c r="F2128" s="218"/>
      <c r="G2128" s="218"/>
      <c r="H2128" s="188"/>
      <c r="I2128" s="188"/>
      <c r="J2128" s="188"/>
      <c r="K2128" s="202"/>
      <c r="O2128" s="192"/>
      <c r="P2128" s="192"/>
    </row>
    <row r="2129" spans="1:16" ht="19.95" customHeight="1" x14ac:dyDescent="0.25">
      <c r="A2129" s="245"/>
      <c r="B2129" s="204"/>
      <c r="C2129" s="218"/>
      <c r="D2129" s="218"/>
      <c r="E2129" s="218"/>
      <c r="F2129" s="218"/>
      <c r="G2129" s="218"/>
      <c r="H2129" s="188"/>
      <c r="I2129" s="188"/>
      <c r="J2129" s="188"/>
      <c r="K2129" s="202"/>
      <c r="O2129" s="192"/>
      <c r="P2129" s="192"/>
    </row>
    <row r="2130" spans="1:16" ht="19.95" customHeight="1" x14ac:dyDescent="0.25">
      <c r="A2130" s="245"/>
      <c r="B2130" s="204"/>
      <c r="C2130" s="218"/>
      <c r="D2130" s="218"/>
      <c r="E2130" s="218"/>
      <c r="F2130" s="218"/>
      <c r="G2130" s="218"/>
      <c r="H2130" s="188"/>
      <c r="I2130" s="188"/>
      <c r="J2130" s="188"/>
      <c r="K2130" s="202"/>
      <c r="O2130" s="192"/>
      <c r="P2130" s="192"/>
    </row>
    <row r="2131" spans="1:16" ht="19.95" customHeight="1" x14ac:dyDescent="0.25">
      <c r="A2131" s="245"/>
      <c r="B2131" s="204"/>
      <c r="C2131" s="218"/>
      <c r="D2131" s="218"/>
      <c r="E2131" s="218"/>
      <c r="F2131" s="218"/>
      <c r="G2131" s="218"/>
      <c r="H2131" s="188"/>
      <c r="I2131" s="188"/>
      <c r="J2131" s="188"/>
      <c r="K2131" s="202"/>
      <c r="O2131" s="192"/>
      <c r="P2131" s="192"/>
    </row>
    <row r="2132" spans="1:16" ht="19.95" customHeight="1" x14ac:dyDescent="0.25">
      <c r="A2132" s="245"/>
      <c r="B2132" s="204"/>
      <c r="C2132" s="218"/>
      <c r="D2132" s="218"/>
      <c r="E2132" s="218"/>
      <c r="F2132" s="218"/>
      <c r="G2132" s="218"/>
      <c r="H2132" s="188"/>
      <c r="I2132" s="188"/>
      <c r="J2132" s="188"/>
      <c r="K2132" s="202"/>
      <c r="O2132" s="192"/>
      <c r="P2132" s="192"/>
    </row>
    <row r="2133" spans="1:16" ht="19.95" customHeight="1" x14ac:dyDescent="0.25">
      <c r="A2133" s="245"/>
      <c r="B2133" s="204"/>
      <c r="C2133" s="218"/>
      <c r="D2133" s="218"/>
      <c r="E2133" s="218"/>
      <c r="F2133" s="218"/>
      <c r="G2133" s="218"/>
      <c r="H2133" s="188"/>
      <c r="I2133" s="188"/>
      <c r="J2133" s="188"/>
      <c r="K2133" s="202"/>
      <c r="O2133" s="192"/>
      <c r="P2133" s="192"/>
    </row>
    <row r="2134" spans="1:16" ht="19.95" customHeight="1" x14ac:dyDescent="0.25">
      <c r="A2134" s="245"/>
      <c r="B2134" s="204"/>
      <c r="C2134" s="218"/>
      <c r="D2134" s="218"/>
      <c r="E2134" s="218"/>
      <c r="F2134" s="218"/>
      <c r="G2134" s="218"/>
      <c r="H2134" s="188"/>
      <c r="I2134" s="188"/>
      <c r="J2134" s="188"/>
      <c r="K2134" s="202"/>
      <c r="O2134" s="192"/>
      <c r="P2134" s="192"/>
    </row>
    <row r="2135" spans="1:16" ht="19.95" customHeight="1" x14ac:dyDescent="0.25">
      <c r="A2135" s="245"/>
      <c r="B2135" s="204"/>
      <c r="C2135" s="218"/>
      <c r="D2135" s="218"/>
      <c r="E2135" s="218"/>
      <c r="F2135" s="218"/>
      <c r="G2135" s="218"/>
      <c r="H2135" s="188"/>
      <c r="I2135" s="188"/>
      <c r="J2135" s="188"/>
      <c r="K2135" s="202"/>
      <c r="O2135" s="192"/>
      <c r="P2135" s="192"/>
    </row>
    <row r="2136" spans="1:16" ht="19.95" customHeight="1" x14ac:dyDescent="0.25">
      <c r="A2136" s="245"/>
      <c r="B2136" s="204"/>
      <c r="C2136" s="218"/>
      <c r="D2136" s="218"/>
      <c r="E2136" s="218"/>
      <c r="F2136" s="218"/>
      <c r="G2136" s="218"/>
      <c r="H2136" s="188"/>
      <c r="I2136" s="188"/>
      <c r="J2136" s="188"/>
      <c r="K2136" s="202"/>
      <c r="O2136" s="192"/>
      <c r="P2136" s="192"/>
    </row>
    <row r="2137" spans="1:16" ht="19.95" customHeight="1" x14ac:dyDescent="0.25">
      <c r="A2137" s="245"/>
      <c r="B2137" s="204"/>
      <c r="C2137" s="218"/>
      <c r="D2137" s="218"/>
      <c r="E2137" s="218"/>
      <c r="F2137" s="218"/>
      <c r="G2137" s="218"/>
      <c r="H2137" s="188"/>
      <c r="I2137" s="188"/>
      <c r="J2137" s="188"/>
      <c r="K2137" s="202"/>
      <c r="O2137" s="192"/>
      <c r="P2137" s="192"/>
    </row>
    <row r="2138" spans="1:16" ht="19.95" customHeight="1" x14ac:dyDescent="0.25">
      <c r="A2138" s="245"/>
      <c r="B2138" s="204"/>
      <c r="C2138" s="218"/>
      <c r="D2138" s="218"/>
      <c r="E2138" s="218"/>
      <c r="F2138" s="218"/>
      <c r="G2138" s="218"/>
      <c r="H2138" s="188"/>
      <c r="I2138" s="188"/>
      <c r="J2138" s="188"/>
      <c r="K2138" s="202"/>
      <c r="O2138" s="192"/>
      <c r="P2138" s="192"/>
    </row>
    <row r="2139" spans="1:16" ht="19.95" customHeight="1" x14ac:dyDescent="0.25">
      <c r="A2139" s="245"/>
      <c r="B2139" s="204"/>
      <c r="C2139" s="218"/>
      <c r="D2139" s="218"/>
      <c r="E2139" s="218"/>
      <c r="F2139" s="218"/>
      <c r="G2139" s="218"/>
      <c r="H2139" s="188"/>
      <c r="I2139" s="188"/>
      <c r="J2139" s="188"/>
      <c r="K2139" s="202"/>
      <c r="O2139" s="192"/>
      <c r="P2139" s="192"/>
    </row>
    <row r="2140" spans="1:16" ht="19.95" customHeight="1" x14ac:dyDescent="0.25">
      <c r="A2140" s="245"/>
      <c r="B2140" s="204"/>
      <c r="C2140" s="218"/>
      <c r="D2140" s="218"/>
      <c r="E2140" s="218"/>
      <c r="F2140" s="218"/>
      <c r="G2140" s="218"/>
      <c r="H2140" s="188"/>
      <c r="I2140" s="188"/>
      <c r="J2140" s="188"/>
      <c r="K2140" s="202"/>
      <c r="O2140" s="192"/>
      <c r="P2140" s="192"/>
    </row>
    <row r="2141" spans="1:16" ht="19.95" customHeight="1" x14ac:dyDescent="0.25">
      <c r="A2141" s="245"/>
      <c r="B2141" s="204"/>
      <c r="C2141" s="218"/>
      <c r="D2141" s="218"/>
      <c r="E2141" s="218"/>
      <c r="F2141" s="218"/>
      <c r="G2141" s="218"/>
      <c r="H2141" s="188"/>
      <c r="I2141" s="188"/>
      <c r="J2141" s="188"/>
      <c r="K2141" s="202"/>
      <c r="O2141" s="192"/>
      <c r="P2141" s="192"/>
    </row>
    <row r="2142" spans="1:16" ht="19.95" customHeight="1" x14ac:dyDescent="0.25">
      <c r="A2142" s="245"/>
      <c r="B2142" s="204"/>
      <c r="C2142" s="218"/>
      <c r="D2142" s="218"/>
      <c r="E2142" s="218"/>
      <c r="F2142" s="218"/>
      <c r="G2142" s="218"/>
      <c r="H2142" s="188"/>
      <c r="I2142" s="188"/>
      <c r="J2142" s="188"/>
      <c r="K2142" s="202"/>
      <c r="O2142" s="192"/>
      <c r="P2142" s="192"/>
    </row>
    <row r="2143" spans="1:16" ht="19.95" customHeight="1" x14ac:dyDescent="0.25">
      <c r="A2143" s="245"/>
      <c r="B2143" s="204"/>
      <c r="C2143" s="218"/>
      <c r="D2143" s="218"/>
      <c r="E2143" s="218"/>
      <c r="F2143" s="218"/>
      <c r="G2143" s="218"/>
      <c r="H2143" s="188"/>
      <c r="I2143" s="188"/>
      <c r="J2143" s="188"/>
      <c r="K2143" s="202"/>
      <c r="O2143" s="192"/>
      <c r="P2143" s="192"/>
    </row>
    <row r="2144" spans="1:16" ht="19.95" customHeight="1" x14ac:dyDescent="0.25">
      <c r="A2144" s="245"/>
      <c r="B2144" s="204"/>
      <c r="C2144" s="218"/>
      <c r="D2144" s="218"/>
      <c r="E2144" s="218"/>
      <c r="F2144" s="218"/>
      <c r="G2144" s="218"/>
      <c r="H2144" s="188"/>
      <c r="I2144" s="188"/>
      <c r="J2144" s="188"/>
      <c r="K2144" s="202"/>
      <c r="O2144" s="192"/>
      <c r="P2144" s="192"/>
    </row>
    <row r="2145" spans="1:16" ht="19.95" customHeight="1" x14ac:dyDescent="0.25">
      <c r="A2145" s="245"/>
      <c r="B2145" s="204"/>
      <c r="C2145" s="218"/>
      <c r="D2145" s="218"/>
      <c r="E2145" s="218"/>
      <c r="F2145" s="218"/>
      <c r="G2145" s="218"/>
      <c r="H2145" s="188"/>
      <c r="I2145" s="188"/>
      <c r="J2145" s="188"/>
      <c r="K2145" s="202"/>
      <c r="O2145" s="192"/>
      <c r="P2145" s="192"/>
    </row>
    <row r="2146" spans="1:16" ht="19.95" customHeight="1" x14ac:dyDescent="0.25">
      <c r="A2146" s="245"/>
      <c r="B2146" s="204"/>
      <c r="C2146" s="218"/>
      <c r="D2146" s="218"/>
      <c r="E2146" s="218"/>
      <c r="F2146" s="218"/>
      <c r="G2146" s="218"/>
      <c r="H2146" s="188"/>
      <c r="I2146" s="188"/>
      <c r="J2146" s="188"/>
      <c r="K2146" s="202"/>
      <c r="O2146" s="192"/>
      <c r="P2146" s="192"/>
    </row>
    <row r="2147" spans="1:16" ht="19.95" customHeight="1" x14ac:dyDescent="0.25">
      <c r="A2147" s="245"/>
      <c r="B2147" s="204"/>
      <c r="C2147" s="218"/>
      <c r="D2147" s="218"/>
      <c r="E2147" s="218"/>
      <c r="F2147" s="218"/>
      <c r="G2147" s="218"/>
      <c r="H2147" s="188"/>
      <c r="I2147" s="188"/>
      <c r="J2147" s="188"/>
      <c r="K2147" s="202"/>
      <c r="O2147" s="192"/>
      <c r="P2147" s="192"/>
    </row>
    <row r="2148" spans="1:16" ht="19.95" customHeight="1" x14ac:dyDescent="0.25">
      <c r="A2148" s="245"/>
      <c r="B2148" s="204"/>
      <c r="C2148" s="218"/>
      <c r="D2148" s="218"/>
      <c r="E2148" s="218"/>
      <c r="F2148" s="218"/>
      <c r="G2148" s="218"/>
      <c r="H2148" s="188"/>
      <c r="I2148" s="188"/>
      <c r="J2148" s="188"/>
      <c r="K2148" s="202"/>
      <c r="O2148" s="192"/>
      <c r="P2148" s="192"/>
    </row>
    <row r="2149" spans="1:16" ht="19.95" customHeight="1" x14ac:dyDescent="0.25">
      <c r="A2149" s="245"/>
      <c r="B2149" s="204"/>
      <c r="C2149" s="218"/>
      <c r="D2149" s="218"/>
      <c r="E2149" s="218"/>
      <c r="F2149" s="218"/>
      <c r="G2149" s="218"/>
      <c r="H2149" s="188"/>
      <c r="I2149" s="188"/>
      <c r="J2149" s="188"/>
      <c r="K2149" s="202"/>
      <c r="O2149" s="192"/>
      <c r="P2149" s="192"/>
    </row>
    <row r="2150" spans="1:16" ht="19.95" customHeight="1" x14ac:dyDescent="0.25">
      <c r="A2150" s="245"/>
      <c r="B2150" s="204"/>
      <c r="C2150" s="218"/>
      <c r="D2150" s="218"/>
      <c r="E2150" s="218"/>
      <c r="F2150" s="218"/>
      <c r="G2150" s="218"/>
      <c r="H2150" s="188"/>
      <c r="I2150" s="188"/>
      <c r="J2150" s="188"/>
      <c r="K2150" s="202"/>
      <c r="O2150" s="192"/>
      <c r="P2150" s="192"/>
    </row>
    <row r="2151" spans="1:16" ht="19.95" customHeight="1" x14ac:dyDescent="0.25">
      <c r="A2151" s="245"/>
      <c r="B2151" s="204"/>
      <c r="C2151" s="218"/>
      <c r="D2151" s="218"/>
      <c r="E2151" s="218"/>
      <c r="F2151" s="218"/>
      <c r="G2151" s="218"/>
      <c r="H2151" s="188"/>
      <c r="I2151" s="188"/>
      <c r="J2151" s="188"/>
      <c r="K2151" s="202"/>
      <c r="O2151" s="192"/>
      <c r="P2151" s="192"/>
    </row>
    <row r="2152" spans="1:16" ht="19.95" customHeight="1" x14ac:dyDescent="0.25">
      <c r="A2152" s="245"/>
      <c r="B2152" s="204"/>
      <c r="C2152" s="218"/>
      <c r="D2152" s="218"/>
      <c r="E2152" s="218"/>
      <c r="F2152" s="218"/>
      <c r="G2152" s="218"/>
      <c r="H2152" s="188"/>
      <c r="I2152" s="188"/>
      <c r="J2152" s="188"/>
      <c r="K2152" s="202"/>
      <c r="O2152" s="192"/>
      <c r="P2152" s="192"/>
    </row>
    <row r="2153" spans="1:16" ht="19.95" customHeight="1" x14ac:dyDescent="0.25">
      <c r="A2153" s="245"/>
      <c r="B2153" s="204"/>
      <c r="C2153" s="218"/>
      <c r="D2153" s="218"/>
      <c r="E2153" s="218"/>
      <c r="F2153" s="218"/>
      <c r="G2153" s="218"/>
      <c r="H2153" s="188"/>
      <c r="I2153" s="188"/>
      <c r="J2153" s="188"/>
      <c r="K2153" s="202"/>
      <c r="O2153" s="192"/>
      <c r="P2153" s="192"/>
    </row>
    <row r="2154" spans="1:16" ht="19.95" customHeight="1" x14ac:dyDescent="0.25">
      <c r="A2154" s="245"/>
      <c r="B2154" s="204"/>
      <c r="C2154" s="218"/>
      <c r="D2154" s="218"/>
      <c r="E2154" s="218"/>
      <c r="F2154" s="218"/>
      <c r="G2154" s="218"/>
      <c r="H2154" s="188"/>
      <c r="I2154" s="188"/>
      <c r="J2154" s="188"/>
      <c r="K2154" s="202"/>
      <c r="O2154" s="192"/>
      <c r="P2154" s="192"/>
    </row>
    <row r="2155" spans="1:16" ht="19.95" customHeight="1" x14ac:dyDescent="0.25">
      <c r="A2155" s="245"/>
      <c r="B2155" s="204"/>
      <c r="C2155" s="218"/>
      <c r="D2155" s="218"/>
      <c r="E2155" s="218"/>
      <c r="F2155" s="218"/>
      <c r="G2155" s="218"/>
      <c r="H2155" s="188"/>
      <c r="I2155" s="188"/>
      <c r="J2155" s="188"/>
      <c r="K2155" s="202"/>
      <c r="O2155" s="192"/>
      <c r="P2155" s="192"/>
    </row>
    <row r="2156" spans="1:16" ht="19.95" customHeight="1" x14ac:dyDescent="0.25">
      <c r="A2156" s="245"/>
      <c r="B2156" s="204"/>
      <c r="C2156" s="218"/>
      <c r="D2156" s="218"/>
      <c r="E2156" s="218"/>
      <c r="F2156" s="218"/>
      <c r="G2156" s="218"/>
      <c r="H2156" s="188"/>
      <c r="I2156" s="188"/>
      <c r="J2156" s="188"/>
      <c r="K2156" s="202"/>
      <c r="O2156" s="192"/>
      <c r="P2156" s="192"/>
    </row>
    <row r="2157" spans="1:16" ht="19.95" customHeight="1" x14ac:dyDescent="0.25">
      <c r="A2157" s="245"/>
      <c r="B2157" s="204"/>
      <c r="C2157" s="218"/>
      <c r="D2157" s="218"/>
      <c r="E2157" s="218"/>
      <c r="F2157" s="218"/>
      <c r="G2157" s="218"/>
      <c r="H2157" s="188"/>
      <c r="I2157" s="188"/>
      <c r="J2157" s="188"/>
      <c r="K2157" s="202"/>
      <c r="O2157" s="192"/>
      <c r="P2157" s="192"/>
    </row>
    <row r="2158" spans="1:16" ht="19.95" customHeight="1" x14ac:dyDescent="0.25">
      <c r="A2158" s="245"/>
      <c r="B2158" s="204"/>
      <c r="C2158" s="218"/>
      <c r="D2158" s="218"/>
      <c r="E2158" s="218"/>
      <c r="F2158" s="218"/>
      <c r="G2158" s="218"/>
      <c r="H2158" s="188"/>
      <c r="I2158" s="188"/>
      <c r="J2158" s="188"/>
      <c r="K2158" s="202"/>
      <c r="O2158" s="192"/>
      <c r="P2158" s="192"/>
    </row>
    <row r="2159" spans="1:16" ht="19.95" customHeight="1" x14ac:dyDescent="0.25">
      <c r="A2159" s="245"/>
      <c r="B2159" s="204"/>
      <c r="C2159" s="218"/>
      <c r="D2159" s="218"/>
      <c r="E2159" s="218"/>
      <c r="F2159" s="218"/>
      <c r="G2159" s="218"/>
      <c r="H2159" s="188"/>
      <c r="I2159" s="188"/>
      <c r="J2159" s="188"/>
      <c r="K2159" s="202"/>
      <c r="O2159" s="192"/>
      <c r="P2159" s="192"/>
    </row>
    <row r="2160" spans="1:16" ht="19.95" customHeight="1" x14ac:dyDescent="0.25">
      <c r="A2160" s="245"/>
      <c r="B2160" s="204"/>
      <c r="C2160" s="218"/>
      <c r="D2160" s="218"/>
      <c r="E2160" s="218"/>
      <c r="F2160" s="218"/>
      <c r="G2160" s="218"/>
      <c r="H2160" s="188"/>
      <c r="I2160" s="188"/>
      <c r="J2160" s="188"/>
      <c r="K2160" s="202"/>
      <c r="O2160" s="192"/>
      <c r="P2160" s="192"/>
    </row>
    <row r="2161" spans="1:16" ht="19.95" customHeight="1" x14ac:dyDescent="0.25">
      <c r="A2161" s="245"/>
      <c r="B2161" s="204"/>
      <c r="C2161" s="218"/>
      <c r="D2161" s="218"/>
      <c r="E2161" s="218"/>
      <c r="F2161" s="218"/>
      <c r="G2161" s="218"/>
      <c r="H2161" s="188"/>
      <c r="I2161" s="188"/>
      <c r="J2161" s="188"/>
      <c r="K2161" s="202"/>
      <c r="O2161" s="192"/>
      <c r="P2161" s="192"/>
    </row>
    <row r="2162" spans="1:16" ht="19.95" customHeight="1" x14ac:dyDescent="0.25">
      <c r="A2162" s="245"/>
      <c r="B2162" s="204"/>
      <c r="C2162" s="218"/>
      <c r="D2162" s="218"/>
      <c r="E2162" s="218"/>
      <c r="F2162" s="218"/>
      <c r="G2162" s="218"/>
      <c r="H2162" s="188"/>
      <c r="I2162" s="188"/>
      <c r="J2162" s="188"/>
      <c r="K2162" s="202"/>
      <c r="O2162" s="192"/>
      <c r="P2162" s="192"/>
    </row>
    <row r="2163" spans="1:16" ht="19.95" customHeight="1" x14ac:dyDescent="0.25">
      <c r="A2163" s="245"/>
      <c r="B2163" s="204"/>
      <c r="C2163" s="218"/>
      <c r="D2163" s="218"/>
      <c r="E2163" s="218"/>
      <c r="F2163" s="218"/>
      <c r="G2163" s="218"/>
      <c r="H2163" s="188"/>
      <c r="I2163" s="188"/>
      <c r="J2163" s="188"/>
      <c r="K2163" s="202"/>
      <c r="O2163" s="192"/>
      <c r="P2163" s="192"/>
    </row>
    <row r="2164" spans="1:16" ht="19.95" customHeight="1" x14ac:dyDescent="0.25">
      <c r="A2164" s="245"/>
      <c r="B2164" s="204"/>
      <c r="C2164" s="218"/>
      <c r="D2164" s="218"/>
      <c r="E2164" s="218"/>
      <c r="F2164" s="218"/>
      <c r="G2164" s="218"/>
      <c r="H2164" s="188"/>
      <c r="I2164" s="188"/>
      <c r="J2164" s="188"/>
      <c r="K2164" s="202"/>
      <c r="O2164" s="192"/>
      <c r="P2164" s="192"/>
    </row>
    <row r="2165" spans="1:16" ht="19.95" customHeight="1" x14ac:dyDescent="0.25">
      <c r="A2165" s="245"/>
      <c r="B2165" s="204"/>
      <c r="C2165" s="218"/>
      <c r="D2165" s="218"/>
      <c r="E2165" s="218"/>
      <c r="F2165" s="218"/>
      <c r="G2165" s="218"/>
      <c r="H2165" s="188"/>
      <c r="I2165" s="188"/>
      <c r="J2165" s="188"/>
      <c r="K2165" s="202"/>
      <c r="O2165" s="192"/>
      <c r="P2165" s="192"/>
    </row>
    <row r="2166" spans="1:16" ht="19.95" customHeight="1" x14ac:dyDescent="0.25">
      <c r="A2166" s="245"/>
      <c r="B2166" s="204"/>
      <c r="C2166" s="218"/>
      <c r="D2166" s="218"/>
      <c r="E2166" s="218"/>
      <c r="F2166" s="218"/>
      <c r="G2166" s="218"/>
      <c r="H2166" s="188"/>
      <c r="I2166" s="188"/>
      <c r="J2166" s="188"/>
      <c r="K2166" s="202"/>
      <c r="O2166" s="192"/>
      <c r="P2166" s="192"/>
    </row>
    <row r="2167" spans="1:16" ht="19.95" customHeight="1" x14ac:dyDescent="0.25">
      <c r="A2167" s="245"/>
      <c r="B2167" s="204"/>
      <c r="C2167" s="218"/>
      <c r="D2167" s="218"/>
      <c r="E2167" s="218"/>
      <c r="F2167" s="218"/>
      <c r="G2167" s="218"/>
      <c r="H2167" s="188"/>
      <c r="I2167" s="188"/>
      <c r="J2167" s="188"/>
      <c r="K2167" s="202"/>
      <c r="O2167" s="192"/>
      <c r="P2167" s="192"/>
    </row>
    <row r="2168" spans="1:16" ht="19.95" customHeight="1" x14ac:dyDescent="0.25">
      <c r="A2168" s="245"/>
      <c r="B2168" s="204"/>
      <c r="C2168" s="218"/>
      <c r="D2168" s="218"/>
      <c r="E2168" s="218"/>
      <c r="F2168" s="218"/>
      <c r="G2168" s="218"/>
      <c r="H2168" s="188"/>
      <c r="I2168" s="188"/>
      <c r="J2168" s="188"/>
      <c r="K2168" s="202"/>
      <c r="O2168" s="192"/>
      <c r="P2168" s="192"/>
    </row>
    <row r="2169" spans="1:16" ht="19.95" customHeight="1" x14ac:dyDescent="0.25">
      <c r="A2169" s="245"/>
      <c r="B2169" s="204"/>
      <c r="C2169" s="218"/>
      <c r="D2169" s="218"/>
      <c r="E2169" s="218"/>
      <c r="F2169" s="218"/>
      <c r="G2169" s="218"/>
      <c r="H2169" s="188"/>
      <c r="I2169" s="188"/>
      <c r="J2169" s="188"/>
      <c r="K2169" s="202"/>
      <c r="O2169" s="192"/>
      <c r="P2169" s="192"/>
    </row>
    <row r="2170" spans="1:16" ht="19.95" customHeight="1" x14ac:dyDescent="0.25">
      <c r="A2170" s="245"/>
      <c r="B2170" s="204"/>
      <c r="C2170" s="218"/>
      <c r="D2170" s="218"/>
      <c r="E2170" s="218"/>
      <c r="F2170" s="218"/>
      <c r="G2170" s="218"/>
      <c r="H2170" s="188"/>
      <c r="I2170" s="188"/>
      <c r="J2170" s="188"/>
      <c r="K2170" s="202"/>
      <c r="O2170" s="192"/>
      <c r="P2170" s="192"/>
    </row>
    <row r="2171" spans="1:16" ht="19.95" customHeight="1" x14ac:dyDescent="0.25">
      <c r="A2171" s="245"/>
      <c r="B2171" s="204"/>
      <c r="C2171" s="218"/>
      <c r="D2171" s="218"/>
      <c r="E2171" s="218"/>
      <c r="F2171" s="218"/>
      <c r="G2171" s="218"/>
      <c r="H2171" s="188"/>
      <c r="I2171" s="188"/>
      <c r="J2171" s="188"/>
      <c r="K2171" s="202"/>
      <c r="O2171" s="192"/>
      <c r="P2171" s="192"/>
    </row>
    <row r="2172" spans="1:16" ht="19.95" customHeight="1" x14ac:dyDescent="0.25">
      <c r="A2172" s="245"/>
      <c r="B2172" s="204"/>
      <c r="C2172" s="218"/>
      <c r="D2172" s="218"/>
      <c r="E2172" s="218"/>
      <c r="F2172" s="218"/>
      <c r="G2172" s="218"/>
      <c r="H2172" s="188"/>
      <c r="I2172" s="188"/>
      <c r="J2172" s="188"/>
      <c r="K2172" s="202"/>
      <c r="O2172" s="192"/>
      <c r="P2172" s="192"/>
    </row>
    <row r="2173" spans="1:16" ht="19.95" customHeight="1" x14ac:dyDescent="0.25">
      <c r="A2173" s="245"/>
      <c r="B2173" s="204"/>
      <c r="C2173" s="218"/>
      <c r="D2173" s="218"/>
      <c r="E2173" s="218"/>
      <c r="F2173" s="218"/>
      <c r="G2173" s="218"/>
      <c r="H2173" s="188"/>
      <c r="I2173" s="188"/>
      <c r="J2173" s="188"/>
      <c r="K2173" s="202"/>
      <c r="O2173" s="192"/>
      <c r="P2173" s="192"/>
    </row>
    <row r="2174" spans="1:16" ht="19.95" customHeight="1" x14ac:dyDescent="0.25">
      <c r="A2174" s="245"/>
      <c r="B2174" s="204"/>
      <c r="C2174" s="218"/>
      <c r="D2174" s="218"/>
      <c r="E2174" s="218"/>
      <c r="F2174" s="218"/>
      <c r="G2174" s="218"/>
      <c r="H2174" s="188"/>
      <c r="I2174" s="188"/>
      <c r="J2174" s="188"/>
      <c r="K2174" s="202"/>
      <c r="O2174" s="192"/>
      <c r="P2174" s="192"/>
    </row>
    <row r="2175" spans="1:16" ht="19.95" customHeight="1" x14ac:dyDescent="0.25">
      <c r="A2175" s="245"/>
      <c r="B2175" s="204"/>
      <c r="C2175" s="218"/>
      <c r="D2175" s="218"/>
      <c r="E2175" s="218"/>
      <c r="F2175" s="218"/>
      <c r="G2175" s="218"/>
      <c r="H2175" s="188"/>
      <c r="I2175" s="188"/>
      <c r="J2175" s="188"/>
      <c r="K2175" s="202"/>
      <c r="O2175" s="192"/>
      <c r="P2175" s="192"/>
    </row>
    <row r="2176" spans="1:16" ht="19.95" customHeight="1" x14ac:dyDescent="0.25">
      <c r="A2176" s="245"/>
      <c r="B2176" s="204"/>
      <c r="C2176" s="218"/>
      <c r="D2176" s="218"/>
      <c r="E2176" s="218"/>
      <c r="F2176" s="218"/>
      <c r="G2176" s="218"/>
      <c r="H2176" s="188"/>
      <c r="I2176" s="188"/>
      <c r="J2176" s="188"/>
      <c r="K2176" s="202"/>
      <c r="O2176" s="192"/>
      <c r="P2176" s="192"/>
    </row>
    <row r="2177" spans="1:16" ht="19.95" customHeight="1" x14ac:dyDescent="0.25">
      <c r="A2177" s="245"/>
      <c r="B2177" s="204"/>
      <c r="C2177" s="218"/>
      <c r="D2177" s="218"/>
      <c r="E2177" s="218"/>
      <c r="F2177" s="218"/>
      <c r="G2177" s="218"/>
      <c r="H2177" s="188"/>
      <c r="I2177" s="188"/>
      <c r="J2177" s="188"/>
      <c r="K2177" s="202"/>
      <c r="O2177" s="192"/>
      <c r="P2177" s="192"/>
    </row>
    <row r="2178" spans="1:16" ht="19.95" customHeight="1" x14ac:dyDescent="0.25">
      <c r="A2178" s="245"/>
      <c r="B2178" s="204"/>
      <c r="C2178" s="218"/>
      <c r="D2178" s="218"/>
      <c r="E2178" s="218"/>
      <c r="F2178" s="218"/>
      <c r="G2178" s="218"/>
      <c r="H2178" s="188"/>
      <c r="I2178" s="188"/>
      <c r="J2178" s="188"/>
      <c r="K2178" s="202"/>
      <c r="O2178" s="192"/>
      <c r="P2178" s="192"/>
    </row>
    <row r="2179" spans="1:16" ht="19.95" customHeight="1" x14ac:dyDescent="0.25">
      <c r="A2179" s="245"/>
      <c r="B2179" s="204"/>
      <c r="C2179" s="218"/>
      <c r="D2179" s="218"/>
      <c r="E2179" s="218"/>
      <c r="F2179" s="218"/>
      <c r="G2179" s="218"/>
      <c r="H2179" s="188"/>
      <c r="I2179" s="188"/>
      <c r="J2179" s="188"/>
      <c r="K2179" s="202"/>
      <c r="O2179" s="192"/>
      <c r="P2179" s="192"/>
    </row>
    <row r="2180" spans="1:16" ht="19.95" customHeight="1" x14ac:dyDescent="0.25">
      <c r="A2180" s="245"/>
      <c r="B2180" s="204"/>
      <c r="C2180" s="218"/>
      <c r="D2180" s="218"/>
      <c r="E2180" s="218"/>
      <c r="F2180" s="218"/>
      <c r="G2180" s="218"/>
      <c r="H2180" s="188"/>
      <c r="I2180" s="188"/>
      <c r="J2180" s="188"/>
      <c r="K2180" s="202"/>
      <c r="O2180" s="192"/>
      <c r="P2180" s="192"/>
    </row>
    <row r="2181" spans="1:16" ht="19.95" customHeight="1" x14ac:dyDescent="0.25">
      <c r="A2181" s="245"/>
      <c r="B2181" s="204"/>
      <c r="C2181" s="218"/>
      <c r="D2181" s="218"/>
      <c r="E2181" s="218"/>
      <c r="F2181" s="218"/>
      <c r="G2181" s="218"/>
      <c r="H2181" s="188"/>
      <c r="I2181" s="188"/>
      <c r="J2181" s="188"/>
      <c r="K2181" s="202"/>
      <c r="O2181" s="192"/>
      <c r="P2181" s="192"/>
    </row>
    <row r="2182" spans="1:16" ht="19.95" customHeight="1" x14ac:dyDescent="0.25">
      <c r="A2182" s="245"/>
      <c r="B2182" s="204"/>
      <c r="C2182" s="218"/>
      <c r="D2182" s="218"/>
      <c r="E2182" s="218"/>
      <c r="F2182" s="218"/>
      <c r="G2182" s="218"/>
      <c r="H2182" s="188"/>
      <c r="I2182" s="188"/>
      <c r="J2182" s="188"/>
      <c r="K2182" s="202"/>
      <c r="O2182" s="192"/>
      <c r="P2182" s="192"/>
    </row>
    <row r="2183" spans="1:16" ht="19.95" customHeight="1" x14ac:dyDescent="0.25">
      <c r="A2183" s="245"/>
      <c r="B2183" s="204"/>
      <c r="C2183" s="218"/>
      <c r="D2183" s="218"/>
      <c r="E2183" s="218"/>
      <c r="F2183" s="218"/>
      <c r="G2183" s="218"/>
      <c r="H2183" s="188"/>
      <c r="I2183" s="188"/>
      <c r="J2183" s="188"/>
      <c r="K2183" s="202"/>
      <c r="O2183" s="192"/>
      <c r="P2183" s="192"/>
    </row>
    <row r="2184" spans="1:16" ht="19.95" customHeight="1" x14ac:dyDescent="0.25">
      <c r="A2184" s="245"/>
      <c r="B2184" s="204"/>
      <c r="C2184" s="218"/>
      <c r="D2184" s="218"/>
      <c r="E2184" s="218"/>
      <c r="F2184" s="218"/>
      <c r="G2184" s="218"/>
      <c r="H2184" s="188"/>
      <c r="I2184" s="188"/>
      <c r="J2184" s="188"/>
      <c r="K2184" s="202"/>
      <c r="O2184" s="192"/>
      <c r="P2184" s="192"/>
    </row>
    <row r="2185" spans="1:16" ht="19.95" customHeight="1" x14ac:dyDescent="0.25">
      <c r="A2185" s="245"/>
      <c r="B2185" s="204"/>
      <c r="C2185" s="218"/>
      <c r="D2185" s="218"/>
      <c r="E2185" s="218"/>
      <c r="F2185" s="218"/>
      <c r="G2185" s="218"/>
      <c r="H2185" s="188"/>
      <c r="I2185" s="188"/>
      <c r="J2185" s="188"/>
      <c r="K2185" s="202"/>
      <c r="O2185" s="192"/>
      <c r="P2185" s="192"/>
    </row>
    <row r="2186" spans="1:16" ht="19.95" customHeight="1" x14ac:dyDescent="0.25">
      <c r="A2186" s="245"/>
      <c r="B2186" s="204"/>
      <c r="C2186" s="218"/>
      <c r="D2186" s="218"/>
      <c r="E2186" s="218"/>
      <c r="F2186" s="218"/>
      <c r="G2186" s="218"/>
      <c r="H2186" s="188"/>
      <c r="I2186" s="188"/>
      <c r="J2186" s="188"/>
      <c r="K2186" s="202"/>
      <c r="O2186" s="192"/>
      <c r="P2186" s="192"/>
    </row>
    <row r="2187" spans="1:16" ht="19.95" customHeight="1" x14ac:dyDescent="0.25">
      <c r="A2187" s="245"/>
      <c r="B2187" s="204"/>
      <c r="C2187" s="218"/>
      <c r="D2187" s="218"/>
      <c r="E2187" s="218"/>
      <c r="F2187" s="218"/>
      <c r="G2187" s="218"/>
      <c r="H2187" s="188"/>
      <c r="I2187" s="188"/>
      <c r="J2187" s="188"/>
      <c r="K2187" s="202"/>
      <c r="O2187" s="192"/>
      <c r="P2187" s="192"/>
    </row>
    <row r="2188" spans="1:16" ht="19.95" customHeight="1" x14ac:dyDescent="0.25">
      <c r="A2188" s="245"/>
      <c r="B2188" s="204"/>
      <c r="C2188" s="218"/>
      <c r="D2188" s="218"/>
      <c r="E2188" s="218"/>
      <c r="F2188" s="218"/>
      <c r="G2188" s="218"/>
      <c r="H2188" s="188"/>
      <c r="I2188" s="188"/>
      <c r="J2188" s="188"/>
      <c r="K2188" s="202"/>
      <c r="O2188" s="192"/>
      <c r="P2188" s="192"/>
    </row>
    <row r="2189" spans="1:16" ht="19.95" customHeight="1" x14ac:dyDescent="0.25">
      <c r="A2189" s="245"/>
      <c r="B2189" s="204"/>
      <c r="C2189" s="218"/>
      <c r="D2189" s="218"/>
      <c r="E2189" s="218"/>
      <c r="F2189" s="218"/>
      <c r="G2189" s="218"/>
      <c r="H2189" s="188"/>
      <c r="I2189" s="188"/>
      <c r="J2189" s="188"/>
      <c r="K2189" s="202"/>
      <c r="O2189" s="192"/>
      <c r="P2189" s="192"/>
    </row>
    <row r="2190" spans="1:16" ht="19.95" customHeight="1" x14ac:dyDescent="0.25">
      <c r="A2190" s="245"/>
      <c r="B2190" s="204"/>
      <c r="C2190" s="218"/>
      <c r="D2190" s="218"/>
      <c r="E2190" s="218"/>
      <c r="F2190" s="218"/>
      <c r="G2190" s="218"/>
      <c r="H2190" s="188"/>
      <c r="I2190" s="188"/>
      <c r="J2190" s="188"/>
      <c r="K2190" s="202"/>
      <c r="O2190" s="192"/>
      <c r="P2190" s="192"/>
    </row>
    <row r="2191" spans="1:16" ht="19.95" customHeight="1" x14ac:dyDescent="0.25">
      <c r="A2191" s="245"/>
      <c r="B2191" s="204"/>
      <c r="C2191" s="218"/>
      <c r="D2191" s="218"/>
      <c r="E2191" s="218"/>
      <c r="F2191" s="218"/>
      <c r="G2191" s="218"/>
      <c r="H2191" s="188"/>
      <c r="I2191" s="188"/>
      <c r="J2191" s="188"/>
      <c r="K2191" s="202"/>
      <c r="O2191" s="192"/>
      <c r="P2191" s="192"/>
    </row>
    <row r="2192" spans="1:16" ht="19.95" customHeight="1" x14ac:dyDescent="0.25">
      <c r="A2192" s="245"/>
      <c r="B2192" s="204"/>
      <c r="C2192" s="218"/>
      <c r="D2192" s="218"/>
      <c r="E2192" s="218"/>
      <c r="F2192" s="218"/>
      <c r="G2192" s="218"/>
      <c r="H2192" s="188"/>
      <c r="I2192" s="188"/>
      <c r="J2192" s="188"/>
      <c r="K2192" s="202"/>
      <c r="O2192" s="192"/>
      <c r="P2192" s="192"/>
    </row>
    <row r="2193" spans="1:16" ht="19.95" customHeight="1" x14ac:dyDescent="0.25">
      <c r="A2193" s="245"/>
      <c r="B2193" s="204"/>
      <c r="C2193" s="218"/>
      <c r="D2193" s="218"/>
      <c r="E2193" s="218"/>
      <c r="F2193" s="218"/>
      <c r="G2193" s="218"/>
      <c r="H2193" s="188"/>
      <c r="I2193" s="188"/>
      <c r="J2193" s="188"/>
      <c r="K2193" s="202"/>
      <c r="O2193" s="192"/>
      <c r="P2193" s="192"/>
    </row>
    <row r="2194" spans="1:16" ht="19.95" customHeight="1" x14ac:dyDescent="0.25">
      <c r="A2194" s="245"/>
      <c r="B2194" s="204"/>
      <c r="C2194" s="218"/>
      <c r="D2194" s="218"/>
      <c r="E2194" s="218"/>
      <c r="F2194" s="218"/>
      <c r="G2194" s="218"/>
      <c r="H2194" s="188"/>
      <c r="I2194" s="188"/>
      <c r="J2194" s="188"/>
      <c r="K2194" s="202"/>
      <c r="O2194" s="192"/>
      <c r="P2194" s="192"/>
    </row>
    <row r="2195" spans="1:16" ht="19.95" customHeight="1" x14ac:dyDescent="0.25">
      <c r="A2195" s="245"/>
      <c r="B2195" s="204"/>
      <c r="C2195" s="218"/>
      <c r="D2195" s="218"/>
      <c r="E2195" s="218"/>
      <c r="F2195" s="218"/>
      <c r="G2195" s="218"/>
      <c r="H2195" s="188"/>
      <c r="I2195" s="188"/>
      <c r="J2195" s="188"/>
      <c r="K2195" s="202"/>
      <c r="O2195" s="192"/>
      <c r="P2195" s="192"/>
    </row>
    <row r="2196" spans="1:16" ht="19.95" customHeight="1" x14ac:dyDescent="0.25">
      <c r="A2196" s="245"/>
      <c r="B2196" s="204"/>
      <c r="C2196" s="218"/>
      <c r="D2196" s="218"/>
      <c r="E2196" s="218"/>
      <c r="F2196" s="218"/>
      <c r="G2196" s="218"/>
      <c r="H2196" s="188"/>
      <c r="I2196" s="188"/>
      <c r="J2196" s="188"/>
      <c r="K2196" s="202"/>
      <c r="O2196" s="192"/>
      <c r="P2196" s="192"/>
    </row>
    <row r="2197" spans="1:16" ht="19.95" customHeight="1" x14ac:dyDescent="0.25">
      <c r="A2197" s="245"/>
      <c r="B2197" s="204"/>
      <c r="C2197" s="218"/>
      <c r="D2197" s="218"/>
      <c r="E2197" s="218"/>
      <c r="F2197" s="218"/>
      <c r="G2197" s="218"/>
      <c r="H2197" s="188"/>
      <c r="I2197" s="188"/>
      <c r="J2197" s="188"/>
      <c r="K2197" s="202"/>
      <c r="O2197" s="192"/>
      <c r="P2197" s="192"/>
    </row>
    <row r="2198" spans="1:16" ht="19.95" customHeight="1" x14ac:dyDescent="0.25">
      <c r="A2198" s="245"/>
      <c r="B2198" s="204"/>
      <c r="C2198" s="218"/>
      <c r="D2198" s="218"/>
      <c r="E2198" s="218"/>
      <c r="F2198" s="218"/>
      <c r="G2198" s="218"/>
      <c r="H2198" s="188"/>
      <c r="I2198" s="188"/>
      <c r="J2198" s="188"/>
      <c r="K2198" s="202"/>
      <c r="O2198" s="192"/>
      <c r="P2198" s="192"/>
    </row>
    <row r="2199" spans="1:16" ht="19.95" customHeight="1" x14ac:dyDescent="0.25">
      <c r="A2199" s="245"/>
      <c r="B2199" s="204"/>
      <c r="C2199" s="218"/>
      <c r="D2199" s="218"/>
      <c r="E2199" s="218"/>
      <c r="F2199" s="218"/>
      <c r="G2199" s="218"/>
      <c r="H2199" s="188"/>
      <c r="I2199" s="188"/>
      <c r="J2199" s="188"/>
      <c r="K2199" s="202"/>
      <c r="O2199" s="192"/>
      <c r="P2199" s="192"/>
    </row>
    <row r="2200" spans="1:16" ht="19.95" customHeight="1" x14ac:dyDescent="0.25">
      <c r="A2200" s="245"/>
      <c r="B2200" s="204"/>
      <c r="C2200" s="218"/>
      <c r="D2200" s="218"/>
      <c r="E2200" s="218"/>
      <c r="F2200" s="218"/>
      <c r="G2200" s="218"/>
      <c r="H2200" s="188"/>
      <c r="I2200" s="188"/>
      <c r="J2200" s="188"/>
      <c r="K2200" s="202"/>
      <c r="O2200" s="192"/>
      <c r="P2200" s="192"/>
    </row>
    <row r="2201" spans="1:16" ht="19.95" customHeight="1" x14ac:dyDescent="0.25">
      <c r="A2201" s="245"/>
      <c r="B2201" s="204"/>
      <c r="C2201" s="218"/>
      <c r="D2201" s="218"/>
      <c r="E2201" s="218"/>
      <c r="F2201" s="218"/>
      <c r="G2201" s="218"/>
      <c r="H2201" s="188"/>
      <c r="I2201" s="188"/>
      <c r="J2201" s="188"/>
      <c r="K2201" s="202"/>
      <c r="O2201" s="192"/>
      <c r="P2201" s="192"/>
    </row>
    <row r="2202" spans="1:16" ht="19.95" customHeight="1" x14ac:dyDescent="0.25">
      <c r="A2202" s="245"/>
      <c r="B2202" s="204"/>
      <c r="C2202" s="218"/>
      <c r="D2202" s="218"/>
      <c r="E2202" s="218"/>
      <c r="F2202" s="218"/>
      <c r="G2202" s="218"/>
      <c r="H2202" s="188"/>
      <c r="I2202" s="188"/>
      <c r="J2202" s="188"/>
      <c r="K2202" s="202"/>
      <c r="O2202" s="192"/>
      <c r="P2202" s="192"/>
    </row>
    <row r="2203" spans="1:16" ht="19.95" customHeight="1" x14ac:dyDescent="0.25">
      <c r="A2203" s="245"/>
      <c r="B2203" s="204"/>
      <c r="C2203" s="218"/>
      <c r="D2203" s="218"/>
      <c r="E2203" s="218"/>
      <c r="F2203" s="218"/>
      <c r="G2203" s="218"/>
      <c r="H2203" s="188"/>
      <c r="I2203" s="188"/>
      <c r="J2203" s="188"/>
      <c r="K2203" s="202"/>
      <c r="O2203" s="192"/>
      <c r="P2203" s="192"/>
    </row>
    <row r="2204" spans="1:16" ht="19.95" customHeight="1" x14ac:dyDescent="0.25">
      <c r="A2204" s="245"/>
      <c r="B2204" s="204"/>
      <c r="C2204" s="218"/>
      <c r="D2204" s="218"/>
      <c r="E2204" s="218"/>
      <c r="F2204" s="218"/>
      <c r="G2204" s="218"/>
      <c r="H2204" s="188"/>
      <c r="I2204" s="188"/>
      <c r="J2204" s="188"/>
      <c r="K2204" s="202"/>
      <c r="O2204" s="192"/>
      <c r="P2204" s="192"/>
    </row>
    <row r="2205" spans="1:16" ht="19.95" customHeight="1" x14ac:dyDescent="0.25">
      <c r="A2205" s="245"/>
      <c r="B2205" s="204"/>
      <c r="C2205" s="218"/>
      <c r="D2205" s="218"/>
      <c r="E2205" s="218"/>
      <c r="F2205" s="218"/>
      <c r="G2205" s="218"/>
      <c r="H2205" s="188"/>
      <c r="I2205" s="188"/>
      <c r="J2205" s="188"/>
      <c r="K2205" s="202"/>
      <c r="O2205" s="192"/>
      <c r="P2205" s="192"/>
    </row>
    <row r="2206" spans="1:16" ht="19.95" customHeight="1" x14ac:dyDescent="0.25">
      <c r="A2206" s="245"/>
      <c r="B2206" s="204"/>
      <c r="C2206" s="218"/>
      <c r="D2206" s="218"/>
      <c r="E2206" s="218"/>
      <c r="F2206" s="218"/>
      <c r="G2206" s="218"/>
      <c r="H2206" s="188"/>
      <c r="I2206" s="188"/>
      <c r="J2206" s="188"/>
      <c r="K2206" s="202"/>
      <c r="O2206" s="192"/>
      <c r="P2206" s="192"/>
    </row>
    <row r="2207" spans="1:16" ht="19.95" customHeight="1" x14ac:dyDescent="0.25">
      <c r="A2207" s="245"/>
      <c r="B2207" s="204"/>
      <c r="C2207" s="218"/>
      <c r="D2207" s="218"/>
      <c r="E2207" s="218"/>
      <c r="F2207" s="218"/>
      <c r="G2207" s="218"/>
      <c r="H2207" s="188"/>
      <c r="I2207" s="188"/>
      <c r="J2207" s="188"/>
      <c r="K2207" s="202"/>
      <c r="O2207" s="192"/>
      <c r="P2207" s="192"/>
    </row>
    <row r="2208" spans="1:16" ht="19.95" customHeight="1" x14ac:dyDescent="0.25">
      <c r="A2208" s="245"/>
      <c r="B2208" s="204"/>
      <c r="C2208" s="218"/>
      <c r="D2208" s="218"/>
      <c r="E2208" s="218"/>
      <c r="F2208" s="218"/>
      <c r="G2208" s="218"/>
      <c r="H2208" s="188"/>
      <c r="I2208" s="188"/>
      <c r="J2208" s="188"/>
      <c r="K2208" s="202"/>
      <c r="O2208" s="192"/>
      <c r="P2208" s="192"/>
    </row>
    <row r="2209" spans="1:16" ht="19.95" customHeight="1" x14ac:dyDescent="0.25">
      <c r="A2209" s="245"/>
      <c r="B2209" s="204"/>
      <c r="C2209" s="218"/>
      <c r="D2209" s="218"/>
      <c r="E2209" s="218"/>
      <c r="F2209" s="218"/>
      <c r="G2209" s="218"/>
      <c r="H2209" s="188"/>
      <c r="I2209" s="188"/>
      <c r="J2209" s="188"/>
      <c r="K2209" s="202"/>
      <c r="O2209" s="192"/>
      <c r="P2209" s="192"/>
    </row>
    <row r="2210" spans="1:16" ht="19.95" customHeight="1" x14ac:dyDescent="0.25">
      <c r="A2210" s="245"/>
      <c r="B2210" s="204"/>
      <c r="C2210" s="218"/>
      <c r="D2210" s="218"/>
      <c r="E2210" s="218"/>
      <c r="F2210" s="218"/>
      <c r="G2210" s="218"/>
      <c r="H2210" s="188"/>
      <c r="I2210" s="188"/>
      <c r="J2210" s="188"/>
      <c r="K2210" s="202"/>
      <c r="O2210" s="192"/>
      <c r="P2210" s="192"/>
    </row>
    <row r="2211" spans="1:16" ht="19.95" customHeight="1" x14ac:dyDescent="0.25">
      <c r="A2211" s="245"/>
      <c r="B2211" s="204"/>
      <c r="C2211" s="218"/>
      <c r="D2211" s="218"/>
      <c r="E2211" s="218"/>
      <c r="F2211" s="218"/>
      <c r="G2211" s="218"/>
      <c r="H2211" s="188"/>
      <c r="I2211" s="188"/>
      <c r="J2211" s="188"/>
      <c r="K2211" s="202"/>
      <c r="O2211" s="192"/>
      <c r="P2211" s="192"/>
    </row>
    <row r="2212" spans="1:16" ht="19.95" customHeight="1" x14ac:dyDescent="0.25">
      <c r="A2212" s="245"/>
      <c r="B2212" s="204"/>
      <c r="C2212" s="218"/>
      <c r="D2212" s="218"/>
      <c r="E2212" s="218"/>
      <c r="F2212" s="218"/>
      <c r="G2212" s="218"/>
      <c r="H2212" s="188"/>
      <c r="I2212" s="188"/>
      <c r="J2212" s="188"/>
      <c r="K2212" s="202"/>
      <c r="O2212" s="192"/>
      <c r="P2212" s="192"/>
    </row>
    <row r="2213" spans="1:16" ht="19.95" customHeight="1" x14ac:dyDescent="0.25">
      <c r="A2213" s="245"/>
      <c r="B2213" s="204"/>
      <c r="C2213" s="218"/>
      <c r="D2213" s="218"/>
      <c r="E2213" s="218"/>
      <c r="F2213" s="218"/>
      <c r="G2213" s="218"/>
      <c r="H2213" s="188"/>
      <c r="I2213" s="188"/>
      <c r="J2213" s="188"/>
      <c r="K2213" s="202"/>
      <c r="O2213" s="192"/>
      <c r="P2213" s="192"/>
    </row>
    <row r="2214" spans="1:16" ht="19.95" customHeight="1" x14ac:dyDescent="0.25">
      <c r="A2214" s="245"/>
      <c r="B2214" s="204"/>
      <c r="C2214" s="218"/>
      <c r="D2214" s="218"/>
      <c r="E2214" s="218"/>
      <c r="F2214" s="218"/>
      <c r="G2214" s="218"/>
      <c r="H2214" s="188"/>
      <c r="I2214" s="188"/>
      <c r="J2214" s="188"/>
      <c r="K2214" s="202"/>
      <c r="O2214" s="192"/>
      <c r="P2214" s="192"/>
    </row>
    <row r="2215" spans="1:16" ht="19.95" customHeight="1" x14ac:dyDescent="0.25">
      <c r="A2215" s="245"/>
      <c r="B2215" s="204"/>
      <c r="C2215" s="218"/>
      <c r="D2215" s="218"/>
      <c r="E2215" s="218"/>
      <c r="F2215" s="218"/>
      <c r="G2215" s="218"/>
      <c r="H2215" s="188"/>
      <c r="I2215" s="188"/>
      <c r="J2215" s="188"/>
      <c r="K2215" s="202"/>
      <c r="O2215" s="192"/>
      <c r="P2215" s="192"/>
    </row>
    <row r="2216" spans="1:16" ht="19.95" customHeight="1" x14ac:dyDescent="0.25">
      <c r="A2216" s="245"/>
      <c r="B2216" s="204"/>
      <c r="C2216" s="218"/>
      <c r="D2216" s="218"/>
      <c r="E2216" s="218"/>
      <c r="F2216" s="218"/>
      <c r="G2216" s="218"/>
      <c r="H2216" s="188"/>
      <c r="I2216" s="188"/>
      <c r="J2216" s="188"/>
      <c r="K2216" s="202"/>
      <c r="O2216" s="192"/>
      <c r="P2216" s="192"/>
    </row>
    <row r="2217" spans="1:16" ht="19.95" customHeight="1" x14ac:dyDescent="0.25">
      <c r="A2217" s="245"/>
      <c r="B2217" s="204"/>
      <c r="C2217" s="218"/>
      <c r="D2217" s="218"/>
      <c r="E2217" s="218"/>
      <c r="F2217" s="218"/>
      <c r="G2217" s="218"/>
      <c r="H2217" s="188"/>
      <c r="I2217" s="188"/>
      <c r="J2217" s="188"/>
      <c r="K2217" s="202"/>
      <c r="O2217" s="192"/>
      <c r="P2217" s="192"/>
    </row>
    <row r="2218" spans="1:16" ht="19.95" customHeight="1" x14ac:dyDescent="0.25">
      <c r="A2218" s="245"/>
      <c r="B2218" s="204"/>
      <c r="C2218" s="218"/>
      <c r="D2218" s="218"/>
      <c r="E2218" s="218"/>
      <c r="F2218" s="218"/>
      <c r="G2218" s="218"/>
      <c r="H2218" s="188"/>
      <c r="I2218" s="188"/>
      <c r="J2218" s="188"/>
      <c r="K2218" s="202"/>
      <c r="O2218" s="192"/>
      <c r="P2218" s="192"/>
    </row>
    <row r="2219" spans="1:16" ht="19.95" customHeight="1" x14ac:dyDescent="0.25">
      <c r="A2219" s="245"/>
      <c r="B2219" s="204"/>
      <c r="C2219" s="218"/>
      <c r="D2219" s="218"/>
      <c r="E2219" s="218"/>
      <c r="F2219" s="218"/>
      <c r="G2219" s="218"/>
      <c r="H2219" s="188"/>
      <c r="I2219" s="188"/>
      <c r="J2219" s="188"/>
      <c r="K2219" s="202"/>
      <c r="O2219" s="192"/>
      <c r="P2219" s="192"/>
    </row>
    <row r="2220" spans="1:16" ht="19.95" customHeight="1" x14ac:dyDescent="0.25">
      <c r="A2220" s="245"/>
      <c r="B2220" s="204"/>
      <c r="C2220" s="218"/>
      <c r="D2220" s="218"/>
      <c r="E2220" s="218"/>
      <c r="F2220" s="218"/>
      <c r="G2220" s="218"/>
      <c r="H2220" s="188"/>
      <c r="I2220" s="188"/>
      <c r="J2220" s="188"/>
      <c r="K2220" s="202"/>
      <c r="O2220" s="192"/>
      <c r="P2220" s="192"/>
    </row>
    <row r="2221" spans="1:16" ht="19.95" customHeight="1" x14ac:dyDescent="0.25">
      <c r="A2221" s="245"/>
      <c r="B2221" s="204"/>
      <c r="C2221" s="218"/>
      <c r="D2221" s="218"/>
      <c r="E2221" s="218"/>
      <c r="F2221" s="218"/>
      <c r="G2221" s="218"/>
      <c r="H2221" s="188"/>
      <c r="I2221" s="188"/>
      <c r="J2221" s="188"/>
      <c r="K2221" s="202"/>
      <c r="O2221" s="192"/>
      <c r="P2221" s="192"/>
    </row>
    <row r="2222" spans="1:16" ht="19.95" customHeight="1" x14ac:dyDescent="0.25">
      <c r="A2222" s="245"/>
      <c r="B2222" s="204"/>
      <c r="C2222" s="218"/>
      <c r="D2222" s="218"/>
      <c r="E2222" s="218"/>
      <c r="F2222" s="218"/>
      <c r="G2222" s="218"/>
      <c r="H2222" s="188"/>
      <c r="I2222" s="188"/>
      <c r="J2222" s="188"/>
      <c r="K2222" s="202"/>
      <c r="O2222" s="192"/>
      <c r="P2222" s="192"/>
    </row>
    <row r="2223" spans="1:16" ht="19.95" customHeight="1" x14ac:dyDescent="0.25">
      <c r="A2223" s="245"/>
      <c r="B2223" s="204"/>
      <c r="C2223" s="218"/>
      <c r="D2223" s="218"/>
      <c r="E2223" s="218"/>
      <c r="F2223" s="218"/>
      <c r="G2223" s="218"/>
      <c r="H2223" s="188"/>
      <c r="I2223" s="188"/>
      <c r="J2223" s="188"/>
      <c r="K2223" s="202"/>
      <c r="O2223" s="192"/>
      <c r="P2223" s="192"/>
    </row>
    <row r="2224" spans="1:16" ht="19.95" customHeight="1" x14ac:dyDescent="0.25">
      <c r="A2224" s="245"/>
      <c r="B2224" s="204"/>
      <c r="C2224" s="218"/>
      <c r="D2224" s="218"/>
      <c r="E2224" s="218"/>
      <c r="F2224" s="218"/>
      <c r="G2224" s="218"/>
      <c r="H2224" s="188"/>
      <c r="I2224" s="188"/>
      <c r="J2224" s="188"/>
      <c r="K2224" s="202"/>
      <c r="O2224" s="192"/>
      <c r="P2224" s="192"/>
    </row>
    <row r="2225" spans="1:16" ht="19.95" customHeight="1" x14ac:dyDescent="0.25">
      <c r="A2225" s="245"/>
      <c r="B2225" s="204"/>
      <c r="C2225" s="218"/>
      <c r="D2225" s="218"/>
      <c r="E2225" s="218"/>
      <c r="F2225" s="218"/>
      <c r="G2225" s="218"/>
      <c r="H2225" s="188"/>
      <c r="I2225" s="188"/>
      <c r="J2225" s="188"/>
      <c r="K2225" s="202"/>
      <c r="O2225" s="192"/>
      <c r="P2225" s="192"/>
    </row>
    <row r="2226" spans="1:16" ht="19.95" customHeight="1" x14ac:dyDescent="0.25">
      <c r="A2226" s="245"/>
      <c r="B2226" s="204"/>
      <c r="C2226" s="218"/>
      <c r="D2226" s="218"/>
      <c r="E2226" s="218"/>
      <c r="F2226" s="218"/>
      <c r="G2226" s="218"/>
      <c r="H2226" s="188"/>
      <c r="I2226" s="188"/>
      <c r="J2226" s="188"/>
      <c r="K2226" s="202"/>
      <c r="O2226" s="192"/>
      <c r="P2226" s="192"/>
    </row>
    <row r="2227" spans="1:16" ht="19.95" customHeight="1" x14ac:dyDescent="0.25">
      <c r="A2227" s="245"/>
      <c r="B2227" s="204"/>
      <c r="C2227" s="218"/>
      <c r="D2227" s="218"/>
      <c r="E2227" s="218"/>
      <c r="F2227" s="218"/>
      <c r="G2227" s="218"/>
      <c r="H2227" s="188"/>
      <c r="I2227" s="188"/>
      <c r="J2227" s="188"/>
      <c r="K2227" s="202"/>
      <c r="O2227" s="192"/>
      <c r="P2227" s="192"/>
    </row>
    <row r="2228" spans="1:16" ht="19.95" customHeight="1" x14ac:dyDescent="0.25">
      <c r="A2228" s="245"/>
      <c r="B2228" s="204"/>
      <c r="C2228" s="218"/>
      <c r="D2228" s="218"/>
      <c r="E2228" s="218"/>
      <c r="F2228" s="218"/>
      <c r="G2228" s="218"/>
      <c r="H2228" s="188"/>
      <c r="I2228" s="188"/>
      <c r="J2228" s="188"/>
      <c r="K2228" s="202"/>
      <c r="O2228" s="192"/>
      <c r="P2228" s="192"/>
    </row>
    <row r="2229" spans="1:16" ht="19.95" customHeight="1" x14ac:dyDescent="0.25">
      <c r="A2229" s="245"/>
      <c r="B2229" s="204"/>
      <c r="C2229" s="218"/>
      <c r="D2229" s="218"/>
      <c r="E2229" s="218"/>
      <c r="F2229" s="218"/>
      <c r="G2229" s="218"/>
      <c r="H2229" s="188"/>
      <c r="I2229" s="188"/>
      <c r="J2229" s="188"/>
      <c r="K2229" s="202"/>
      <c r="O2229" s="192"/>
      <c r="P2229" s="192"/>
    </row>
    <row r="2230" spans="1:16" ht="19.95" customHeight="1" x14ac:dyDescent="0.25">
      <c r="A2230" s="245"/>
      <c r="B2230" s="204"/>
      <c r="C2230" s="218"/>
      <c r="D2230" s="218"/>
      <c r="E2230" s="218"/>
      <c r="F2230" s="218"/>
      <c r="G2230" s="218"/>
      <c r="H2230" s="188"/>
      <c r="I2230" s="188"/>
      <c r="J2230" s="188"/>
      <c r="K2230" s="202"/>
      <c r="O2230" s="192"/>
      <c r="P2230" s="192"/>
    </row>
    <row r="2231" spans="1:16" ht="19.95" customHeight="1" x14ac:dyDescent="0.25">
      <c r="A2231" s="245"/>
      <c r="B2231" s="204"/>
      <c r="C2231" s="218"/>
      <c r="D2231" s="218"/>
      <c r="E2231" s="218"/>
      <c r="F2231" s="218"/>
      <c r="G2231" s="218"/>
      <c r="H2231" s="188"/>
      <c r="I2231" s="188"/>
      <c r="J2231" s="188"/>
      <c r="K2231" s="202"/>
      <c r="O2231" s="192"/>
      <c r="P2231" s="192"/>
    </row>
    <row r="2232" spans="1:16" ht="19.95" customHeight="1" x14ac:dyDescent="0.25">
      <c r="A2232" s="245"/>
      <c r="B2232" s="204"/>
      <c r="C2232" s="218"/>
      <c r="D2232" s="218"/>
      <c r="E2232" s="218"/>
      <c r="F2232" s="218"/>
      <c r="G2232" s="218"/>
      <c r="H2232" s="188"/>
      <c r="I2232" s="188"/>
      <c r="J2232" s="188"/>
      <c r="K2232" s="202"/>
      <c r="O2232" s="192"/>
      <c r="P2232" s="192"/>
    </row>
    <row r="2233" spans="1:16" ht="19.95" customHeight="1" x14ac:dyDescent="0.25">
      <c r="A2233" s="245"/>
      <c r="B2233" s="204"/>
      <c r="C2233" s="218"/>
      <c r="D2233" s="218"/>
      <c r="E2233" s="218"/>
      <c r="F2233" s="218"/>
      <c r="G2233" s="218"/>
      <c r="H2233" s="188"/>
      <c r="I2233" s="188"/>
      <c r="J2233" s="188"/>
      <c r="K2233" s="202"/>
      <c r="O2233" s="192"/>
      <c r="P2233" s="192"/>
    </row>
    <row r="2234" spans="1:16" ht="19.95" customHeight="1" x14ac:dyDescent="0.25">
      <c r="A2234" s="245"/>
      <c r="B2234" s="204"/>
      <c r="C2234" s="218"/>
      <c r="D2234" s="218"/>
      <c r="E2234" s="218"/>
      <c r="F2234" s="218"/>
      <c r="G2234" s="218"/>
      <c r="H2234" s="188"/>
      <c r="I2234" s="188"/>
      <c r="J2234" s="188"/>
      <c r="K2234" s="202"/>
      <c r="O2234" s="192"/>
      <c r="P2234" s="192"/>
    </row>
    <row r="2235" spans="1:16" ht="19.95" customHeight="1" x14ac:dyDescent="0.25">
      <c r="A2235" s="245"/>
      <c r="B2235" s="204"/>
      <c r="C2235" s="218"/>
      <c r="D2235" s="218"/>
      <c r="E2235" s="218"/>
      <c r="F2235" s="218"/>
      <c r="G2235" s="218"/>
      <c r="H2235" s="188"/>
      <c r="I2235" s="188"/>
      <c r="J2235" s="188"/>
      <c r="K2235" s="202"/>
      <c r="O2235" s="192"/>
      <c r="P2235" s="192"/>
    </row>
    <row r="2236" spans="1:16" ht="19.95" customHeight="1" x14ac:dyDescent="0.25">
      <c r="A2236" s="245"/>
      <c r="B2236" s="204"/>
      <c r="C2236" s="218"/>
      <c r="D2236" s="218"/>
      <c r="E2236" s="218"/>
      <c r="F2236" s="218"/>
      <c r="G2236" s="218"/>
      <c r="H2236" s="188"/>
      <c r="I2236" s="188"/>
      <c r="J2236" s="188"/>
      <c r="K2236" s="202"/>
      <c r="O2236" s="192"/>
      <c r="P2236" s="192"/>
    </row>
    <row r="2237" spans="1:16" ht="19.95" customHeight="1" x14ac:dyDescent="0.25">
      <c r="A2237" s="245"/>
      <c r="B2237" s="204"/>
      <c r="C2237" s="218"/>
      <c r="D2237" s="218"/>
      <c r="E2237" s="218"/>
      <c r="F2237" s="218"/>
      <c r="G2237" s="218"/>
      <c r="H2237" s="188"/>
      <c r="I2237" s="188"/>
      <c r="J2237" s="188"/>
      <c r="K2237" s="202"/>
      <c r="O2237" s="192"/>
      <c r="P2237" s="192"/>
    </row>
    <row r="2238" spans="1:16" ht="19.95" customHeight="1" x14ac:dyDescent="0.25">
      <c r="A2238" s="245"/>
      <c r="B2238" s="204"/>
      <c r="C2238" s="218"/>
      <c r="D2238" s="218"/>
      <c r="E2238" s="218"/>
      <c r="F2238" s="218"/>
      <c r="G2238" s="218"/>
      <c r="H2238" s="188"/>
      <c r="I2238" s="188"/>
      <c r="J2238" s="188"/>
      <c r="K2238" s="202"/>
      <c r="O2238" s="192"/>
      <c r="P2238" s="192"/>
    </row>
    <row r="2239" spans="1:16" ht="19.95" customHeight="1" x14ac:dyDescent="0.25">
      <c r="A2239" s="245"/>
      <c r="B2239" s="204"/>
      <c r="C2239" s="218"/>
      <c r="D2239" s="218"/>
      <c r="E2239" s="218"/>
      <c r="F2239" s="218"/>
      <c r="G2239" s="218"/>
      <c r="H2239" s="188"/>
      <c r="I2239" s="188"/>
      <c r="J2239" s="188"/>
      <c r="K2239" s="202"/>
      <c r="O2239" s="192"/>
      <c r="P2239" s="192"/>
    </row>
    <row r="2240" spans="1:16" ht="19.95" customHeight="1" x14ac:dyDescent="0.25">
      <c r="A2240" s="245"/>
      <c r="B2240" s="204"/>
      <c r="C2240" s="218"/>
      <c r="D2240" s="218"/>
      <c r="E2240" s="218"/>
      <c r="F2240" s="218"/>
      <c r="G2240" s="218"/>
      <c r="H2240" s="188"/>
      <c r="I2240" s="188"/>
      <c r="J2240" s="188"/>
      <c r="K2240" s="202"/>
      <c r="O2240" s="192"/>
      <c r="P2240" s="192"/>
    </row>
    <row r="2241" spans="1:16" ht="19.95" customHeight="1" x14ac:dyDescent="0.25">
      <c r="A2241" s="245"/>
      <c r="B2241" s="204"/>
      <c r="C2241" s="218"/>
      <c r="D2241" s="218"/>
      <c r="E2241" s="218"/>
      <c r="F2241" s="218"/>
      <c r="G2241" s="218"/>
      <c r="H2241" s="188"/>
      <c r="I2241" s="188"/>
      <c r="J2241" s="188"/>
      <c r="K2241" s="202"/>
      <c r="O2241" s="192"/>
      <c r="P2241" s="192"/>
    </row>
    <row r="2242" spans="1:16" ht="19.95" customHeight="1" x14ac:dyDescent="0.25">
      <c r="A2242" s="245"/>
      <c r="B2242" s="204"/>
      <c r="C2242" s="218"/>
      <c r="D2242" s="218"/>
      <c r="E2242" s="218"/>
      <c r="F2242" s="218"/>
      <c r="G2242" s="218"/>
      <c r="H2242" s="188"/>
      <c r="I2242" s="188"/>
      <c r="J2242" s="188"/>
      <c r="K2242" s="202"/>
      <c r="O2242" s="192"/>
      <c r="P2242" s="192"/>
    </row>
    <row r="2243" spans="1:16" ht="19.95" customHeight="1" x14ac:dyDescent="0.25">
      <c r="A2243" s="245"/>
      <c r="B2243" s="204"/>
      <c r="C2243" s="218"/>
      <c r="D2243" s="218"/>
      <c r="E2243" s="218"/>
      <c r="F2243" s="218"/>
      <c r="G2243" s="218"/>
      <c r="H2243" s="188"/>
      <c r="I2243" s="188"/>
      <c r="J2243" s="188"/>
      <c r="K2243" s="202"/>
      <c r="O2243" s="192"/>
      <c r="P2243" s="192"/>
    </row>
    <row r="2244" spans="1:16" ht="19.95" customHeight="1" x14ac:dyDescent="0.25">
      <c r="A2244" s="245"/>
      <c r="B2244" s="204"/>
      <c r="C2244" s="218"/>
      <c r="D2244" s="218"/>
      <c r="E2244" s="218"/>
      <c r="F2244" s="218"/>
      <c r="G2244" s="218"/>
      <c r="H2244" s="188"/>
      <c r="I2244" s="188"/>
      <c r="J2244" s="188"/>
      <c r="K2244" s="202"/>
      <c r="O2244" s="192"/>
      <c r="P2244" s="192"/>
    </row>
    <row r="2245" spans="1:16" ht="19.95" customHeight="1" x14ac:dyDescent="0.25">
      <c r="A2245" s="245"/>
      <c r="B2245" s="204"/>
      <c r="C2245" s="218"/>
      <c r="D2245" s="218"/>
      <c r="E2245" s="218"/>
      <c r="F2245" s="218"/>
      <c r="G2245" s="218"/>
      <c r="H2245" s="188"/>
      <c r="I2245" s="188"/>
      <c r="J2245" s="188"/>
      <c r="K2245" s="202"/>
      <c r="O2245" s="192"/>
      <c r="P2245" s="192"/>
    </row>
    <row r="2246" spans="1:16" ht="19.95" customHeight="1" x14ac:dyDescent="0.25">
      <c r="A2246" s="245"/>
      <c r="B2246" s="204"/>
      <c r="C2246" s="218"/>
      <c r="D2246" s="218"/>
      <c r="E2246" s="218"/>
      <c r="F2246" s="218"/>
      <c r="G2246" s="218"/>
      <c r="H2246" s="188"/>
      <c r="I2246" s="188"/>
      <c r="J2246" s="188"/>
      <c r="K2246" s="202"/>
      <c r="O2246" s="192"/>
      <c r="P2246" s="192"/>
    </row>
    <row r="2247" spans="1:16" ht="19.95" customHeight="1" x14ac:dyDescent="0.25">
      <c r="A2247" s="245"/>
      <c r="B2247" s="204"/>
      <c r="C2247" s="218"/>
      <c r="D2247" s="218"/>
      <c r="E2247" s="218"/>
      <c r="F2247" s="218"/>
      <c r="G2247" s="218"/>
      <c r="H2247" s="188"/>
      <c r="I2247" s="188"/>
      <c r="J2247" s="188"/>
      <c r="K2247" s="202"/>
      <c r="O2247" s="192"/>
      <c r="P2247" s="192"/>
    </row>
    <row r="2248" spans="1:16" ht="19.95" customHeight="1" x14ac:dyDescent="0.25">
      <c r="A2248" s="245"/>
      <c r="B2248" s="204"/>
      <c r="C2248" s="218"/>
      <c r="D2248" s="218"/>
      <c r="E2248" s="218"/>
      <c r="F2248" s="218"/>
      <c r="G2248" s="218"/>
      <c r="H2248" s="188"/>
      <c r="I2248" s="188"/>
      <c r="J2248" s="188"/>
      <c r="K2248" s="202"/>
      <c r="O2248" s="192"/>
      <c r="P2248" s="192"/>
    </row>
    <row r="2249" spans="1:16" ht="19.95" customHeight="1" x14ac:dyDescent="0.25">
      <c r="A2249" s="245"/>
      <c r="B2249" s="204"/>
      <c r="C2249" s="218"/>
      <c r="D2249" s="218"/>
      <c r="E2249" s="218"/>
      <c r="F2249" s="218"/>
      <c r="G2249" s="218"/>
      <c r="H2249" s="188"/>
      <c r="I2249" s="188"/>
      <c r="J2249" s="188"/>
      <c r="K2249" s="202"/>
      <c r="O2249" s="192"/>
      <c r="P2249" s="192"/>
    </row>
    <row r="2250" spans="1:16" ht="19.95" customHeight="1" x14ac:dyDescent="0.25">
      <c r="A2250" s="245"/>
      <c r="B2250" s="204"/>
      <c r="C2250" s="218"/>
      <c r="D2250" s="218"/>
      <c r="E2250" s="218"/>
      <c r="F2250" s="218"/>
      <c r="G2250" s="218"/>
      <c r="H2250" s="188"/>
      <c r="I2250" s="188"/>
      <c r="J2250" s="188"/>
      <c r="K2250" s="202"/>
      <c r="O2250" s="192"/>
      <c r="P2250" s="192"/>
    </row>
    <row r="2251" spans="1:16" ht="19.95" customHeight="1" x14ac:dyDescent="0.25">
      <c r="A2251" s="245"/>
      <c r="B2251" s="204"/>
      <c r="C2251" s="218"/>
      <c r="D2251" s="218"/>
      <c r="E2251" s="218"/>
      <c r="F2251" s="218"/>
      <c r="G2251" s="218"/>
      <c r="H2251" s="188"/>
      <c r="I2251" s="188"/>
      <c r="J2251" s="188"/>
      <c r="K2251" s="202"/>
      <c r="O2251" s="192"/>
      <c r="P2251" s="192"/>
    </row>
    <row r="2252" spans="1:16" ht="19.95" customHeight="1" x14ac:dyDescent="0.25">
      <c r="A2252" s="245"/>
      <c r="B2252" s="204"/>
      <c r="C2252" s="218"/>
      <c r="D2252" s="218"/>
      <c r="E2252" s="218"/>
      <c r="F2252" s="218"/>
      <c r="G2252" s="218"/>
      <c r="H2252" s="188"/>
      <c r="I2252" s="188"/>
      <c r="J2252" s="188"/>
      <c r="K2252" s="202"/>
      <c r="O2252" s="192"/>
      <c r="P2252" s="192"/>
    </row>
    <row r="2253" spans="1:16" ht="19.95" customHeight="1" x14ac:dyDescent="0.25">
      <c r="A2253" s="245"/>
      <c r="B2253" s="204"/>
      <c r="C2253" s="218"/>
      <c r="D2253" s="218"/>
      <c r="E2253" s="218"/>
      <c r="F2253" s="218"/>
      <c r="G2253" s="218"/>
      <c r="H2253" s="188"/>
      <c r="I2253" s="188"/>
      <c r="J2253" s="188"/>
      <c r="K2253" s="202"/>
      <c r="O2253" s="192"/>
      <c r="P2253" s="192"/>
    </row>
    <row r="2254" spans="1:16" ht="19.95" customHeight="1" x14ac:dyDescent="0.25">
      <c r="A2254" s="245"/>
      <c r="B2254" s="204"/>
      <c r="C2254" s="218"/>
      <c r="D2254" s="218"/>
      <c r="E2254" s="218"/>
      <c r="F2254" s="218"/>
      <c r="G2254" s="218"/>
      <c r="H2254" s="188"/>
      <c r="I2254" s="188"/>
      <c r="J2254" s="188"/>
      <c r="K2254" s="202"/>
      <c r="O2254" s="192"/>
      <c r="P2254" s="192"/>
    </row>
    <row r="2255" spans="1:16" ht="19.95" customHeight="1" x14ac:dyDescent="0.25">
      <c r="A2255" s="245"/>
      <c r="B2255" s="204"/>
      <c r="C2255" s="218"/>
      <c r="D2255" s="218"/>
      <c r="E2255" s="218"/>
      <c r="F2255" s="218"/>
      <c r="G2255" s="218"/>
      <c r="H2255" s="188"/>
      <c r="I2255" s="188"/>
      <c r="J2255" s="188"/>
      <c r="K2255" s="202"/>
      <c r="O2255" s="192"/>
      <c r="P2255" s="192"/>
    </row>
    <row r="2256" spans="1:16" ht="19.95" customHeight="1" x14ac:dyDescent="0.25">
      <c r="A2256" s="245"/>
      <c r="B2256" s="204"/>
      <c r="C2256" s="218"/>
      <c r="D2256" s="218"/>
      <c r="E2256" s="218"/>
      <c r="F2256" s="218"/>
      <c r="G2256" s="218"/>
      <c r="H2256" s="188"/>
      <c r="I2256" s="188"/>
      <c r="J2256" s="188"/>
      <c r="K2256" s="202"/>
      <c r="O2256" s="192"/>
      <c r="P2256" s="192"/>
    </row>
    <row r="2257" spans="1:16" ht="19.95" customHeight="1" x14ac:dyDescent="0.25">
      <c r="A2257" s="245"/>
      <c r="B2257" s="204"/>
      <c r="C2257" s="218"/>
      <c r="D2257" s="218"/>
      <c r="E2257" s="218"/>
      <c r="F2257" s="218"/>
      <c r="G2257" s="218"/>
      <c r="H2257" s="188"/>
      <c r="I2257" s="188"/>
      <c r="J2257" s="188"/>
      <c r="K2257" s="202"/>
      <c r="O2257" s="192"/>
      <c r="P2257" s="192"/>
    </row>
    <row r="2258" spans="1:16" ht="19.95" customHeight="1" x14ac:dyDescent="0.25">
      <c r="A2258" s="245"/>
      <c r="B2258" s="204"/>
      <c r="C2258" s="218"/>
      <c r="D2258" s="218"/>
      <c r="E2258" s="218"/>
      <c r="F2258" s="218"/>
      <c r="G2258" s="218"/>
      <c r="H2258" s="188"/>
      <c r="I2258" s="188"/>
      <c r="J2258" s="188"/>
      <c r="K2258" s="202"/>
      <c r="O2258" s="192"/>
      <c r="P2258" s="192"/>
    </row>
    <row r="2259" spans="1:16" ht="19.95" customHeight="1" x14ac:dyDescent="0.25">
      <c r="A2259" s="245"/>
      <c r="B2259" s="204"/>
      <c r="C2259" s="218"/>
      <c r="D2259" s="218"/>
      <c r="E2259" s="218"/>
      <c r="F2259" s="218"/>
      <c r="G2259" s="218"/>
      <c r="H2259" s="188"/>
      <c r="I2259" s="188"/>
      <c r="J2259" s="188"/>
      <c r="K2259" s="202"/>
      <c r="O2259" s="192"/>
      <c r="P2259" s="192"/>
    </row>
    <row r="2260" spans="1:16" ht="19.95" customHeight="1" x14ac:dyDescent="0.25">
      <c r="A2260" s="245"/>
      <c r="B2260" s="204"/>
      <c r="C2260" s="218"/>
      <c r="D2260" s="218"/>
      <c r="E2260" s="218"/>
      <c r="F2260" s="218"/>
      <c r="G2260" s="218"/>
      <c r="H2260" s="188"/>
      <c r="I2260" s="188"/>
      <c r="J2260" s="188"/>
      <c r="K2260" s="202"/>
      <c r="O2260" s="192"/>
      <c r="P2260" s="192"/>
    </row>
    <row r="2261" spans="1:16" ht="19.95" customHeight="1" x14ac:dyDescent="0.25">
      <c r="A2261" s="245"/>
      <c r="B2261" s="204"/>
      <c r="C2261" s="218"/>
      <c r="D2261" s="218"/>
      <c r="E2261" s="218"/>
      <c r="F2261" s="218"/>
      <c r="G2261" s="218"/>
      <c r="H2261" s="188"/>
      <c r="I2261" s="188"/>
      <c r="J2261" s="188"/>
      <c r="K2261" s="202"/>
      <c r="O2261" s="192"/>
      <c r="P2261" s="192"/>
    </row>
    <row r="2262" spans="1:16" ht="19.95" customHeight="1" x14ac:dyDescent="0.25">
      <c r="A2262" s="245"/>
      <c r="B2262" s="204"/>
      <c r="C2262" s="218"/>
      <c r="D2262" s="218"/>
      <c r="E2262" s="218"/>
      <c r="F2262" s="218"/>
      <c r="G2262" s="218"/>
      <c r="H2262" s="188"/>
      <c r="I2262" s="188"/>
      <c r="J2262" s="188"/>
      <c r="K2262" s="202"/>
      <c r="O2262" s="192"/>
      <c r="P2262" s="192"/>
    </row>
    <row r="2263" spans="1:16" ht="19.95" customHeight="1" x14ac:dyDescent="0.25">
      <c r="A2263" s="245"/>
      <c r="B2263" s="204"/>
      <c r="C2263" s="218"/>
      <c r="D2263" s="218"/>
      <c r="E2263" s="218"/>
      <c r="F2263" s="218"/>
      <c r="G2263" s="218"/>
      <c r="H2263" s="188"/>
      <c r="I2263" s="188"/>
      <c r="J2263" s="188"/>
      <c r="K2263" s="202"/>
      <c r="O2263" s="192"/>
      <c r="P2263" s="192"/>
    </row>
    <row r="2264" spans="1:16" ht="19.95" customHeight="1" x14ac:dyDescent="0.25">
      <c r="A2264" s="245"/>
      <c r="B2264" s="204"/>
      <c r="C2264" s="218"/>
      <c r="D2264" s="218"/>
      <c r="E2264" s="218"/>
      <c r="F2264" s="218"/>
      <c r="G2264" s="218"/>
      <c r="H2264" s="188"/>
      <c r="I2264" s="188"/>
      <c r="J2264" s="188"/>
      <c r="K2264" s="202"/>
      <c r="O2264" s="192"/>
      <c r="P2264" s="192"/>
    </row>
    <row r="2265" spans="1:16" ht="19.95" customHeight="1" x14ac:dyDescent="0.25">
      <c r="A2265" s="245"/>
      <c r="B2265" s="204"/>
      <c r="C2265" s="218"/>
      <c r="D2265" s="218"/>
      <c r="E2265" s="218"/>
      <c r="F2265" s="218"/>
      <c r="G2265" s="218"/>
      <c r="H2265" s="188"/>
      <c r="I2265" s="188"/>
      <c r="J2265" s="188"/>
      <c r="K2265" s="202"/>
      <c r="O2265" s="192"/>
      <c r="P2265" s="192"/>
    </row>
    <row r="2266" spans="1:16" ht="19.95" customHeight="1" x14ac:dyDescent="0.25">
      <c r="A2266" s="245"/>
      <c r="B2266" s="204"/>
      <c r="C2266" s="218"/>
      <c r="D2266" s="218"/>
      <c r="E2266" s="218"/>
      <c r="F2266" s="218"/>
      <c r="G2266" s="218"/>
      <c r="H2266" s="188"/>
      <c r="I2266" s="188"/>
      <c r="J2266" s="188"/>
      <c r="K2266" s="202"/>
      <c r="O2266" s="192"/>
      <c r="P2266" s="192"/>
    </row>
    <row r="2267" spans="1:16" ht="19.95" customHeight="1" x14ac:dyDescent="0.25">
      <c r="A2267" s="245"/>
      <c r="B2267" s="204"/>
      <c r="C2267" s="218"/>
      <c r="D2267" s="218"/>
      <c r="E2267" s="218"/>
      <c r="F2267" s="218"/>
      <c r="G2267" s="218"/>
      <c r="H2267" s="188"/>
      <c r="I2267" s="188"/>
      <c r="J2267" s="188"/>
      <c r="K2267" s="202"/>
      <c r="O2267" s="192"/>
      <c r="P2267" s="192"/>
    </row>
    <row r="2268" spans="1:16" ht="19.95" customHeight="1" x14ac:dyDescent="0.25">
      <c r="A2268" s="245"/>
      <c r="B2268" s="204"/>
      <c r="C2268" s="218"/>
      <c r="D2268" s="218"/>
      <c r="E2268" s="218"/>
      <c r="F2268" s="218"/>
      <c r="G2268" s="218"/>
      <c r="H2268" s="188"/>
      <c r="I2268" s="188"/>
      <c r="J2268" s="188"/>
      <c r="K2268" s="202"/>
      <c r="O2268" s="192"/>
      <c r="P2268" s="192"/>
    </row>
    <row r="2269" spans="1:16" ht="19.95" customHeight="1" x14ac:dyDescent="0.25">
      <c r="A2269" s="245"/>
      <c r="B2269" s="204"/>
      <c r="C2269" s="218"/>
      <c r="D2269" s="218"/>
      <c r="E2269" s="218"/>
      <c r="F2269" s="218"/>
      <c r="G2269" s="218"/>
      <c r="H2269" s="188"/>
      <c r="I2269" s="188"/>
      <c r="J2269" s="188"/>
      <c r="K2269" s="202"/>
      <c r="O2269" s="192"/>
      <c r="P2269" s="192"/>
    </row>
    <row r="2270" spans="1:16" ht="19.95" customHeight="1" x14ac:dyDescent="0.25">
      <c r="A2270" s="245"/>
      <c r="B2270" s="204"/>
      <c r="C2270" s="218"/>
      <c r="D2270" s="218"/>
      <c r="E2270" s="218"/>
      <c r="F2270" s="218"/>
      <c r="G2270" s="218"/>
      <c r="H2270" s="188"/>
      <c r="I2270" s="188"/>
      <c r="J2270" s="188"/>
      <c r="K2270" s="202"/>
      <c r="O2270" s="192"/>
      <c r="P2270" s="192"/>
    </row>
    <row r="2271" spans="1:16" ht="19.95" customHeight="1" x14ac:dyDescent="0.25">
      <c r="A2271" s="245"/>
      <c r="B2271" s="204"/>
      <c r="C2271" s="218"/>
      <c r="D2271" s="218"/>
      <c r="E2271" s="218"/>
      <c r="F2271" s="218"/>
      <c r="G2271" s="218"/>
      <c r="H2271" s="188"/>
      <c r="I2271" s="188"/>
      <c r="J2271" s="188"/>
      <c r="K2271" s="202"/>
      <c r="O2271" s="192"/>
      <c r="P2271" s="192"/>
    </row>
    <row r="2272" spans="1:16" ht="19.95" customHeight="1" x14ac:dyDescent="0.25">
      <c r="A2272" s="245"/>
      <c r="B2272" s="204"/>
      <c r="C2272" s="218"/>
      <c r="D2272" s="218"/>
      <c r="E2272" s="218"/>
      <c r="F2272" s="218"/>
      <c r="G2272" s="218"/>
      <c r="H2272" s="188"/>
      <c r="I2272" s="188"/>
      <c r="J2272" s="188"/>
      <c r="K2272" s="202"/>
      <c r="O2272" s="192"/>
      <c r="P2272" s="192"/>
    </row>
    <row r="2273" spans="1:16" ht="19.95" customHeight="1" x14ac:dyDescent="0.25">
      <c r="A2273" s="245"/>
      <c r="B2273" s="204"/>
      <c r="C2273" s="218"/>
      <c r="D2273" s="218"/>
      <c r="E2273" s="218"/>
      <c r="F2273" s="218"/>
      <c r="G2273" s="218"/>
      <c r="H2273" s="188"/>
      <c r="I2273" s="188"/>
      <c r="J2273" s="188"/>
      <c r="K2273" s="202"/>
      <c r="O2273" s="192"/>
      <c r="P2273" s="192"/>
    </row>
    <row r="2274" spans="1:16" ht="19.95" customHeight="1" x14ac:dyDescent="0.25">
      <c r="A2274" s="245"/>
      <c r="B2274" s="204"/>
      <c r="C2274" s="218"/>
      <c r="D2274" s="218"/>
      <c r="E2274" s="218"/>
      <c r="F2274" s="218"/>
      <c r="G2274" s="218"/>
      <c r="H2274" s="188"/>
      <c r="I2274" s="188"/>
      <c r="J2274" s="188"/>
      <c r="K2274" s="202"/>
      <c r="O2274" s="192"/>
      <c r="P2274" s="192"/>
    </row>
    <row r="2275" spans="1:16" ht="19.95" customHeight="1" x14ac:dyDescent="0.25">
      <c r="A2275" s="245"/>
      <c r="B2275" s="204"/>
      <c r="C2275" s="218"/>
      <c r="D2275" s="218"/>
      <c r="E2275" s="218"/>
      <c r="F2275" s="218"/>
      <c r="G2275" s="218"/>
      <c r="H2275" s="188"/>
      <c r="I2275" s="188"/>
      <c r="J2275" s="188"/>
      <c r="K2275" s="202"/>
      <c r="O2275" s="192"/>
      <c r="P2275" s="192"/>
    </row>
    <row r="2276" spans="1:16" ht="19.95" customHeight="1" x14ac:dyDescent="0.25">
      <c r="A2276" s="245"/>
      <c r="B2276" s="204"/>
      <c r="C2276" s="218"/>
      <c r="D2276" s="218"/>
      <c r="E2276" s="218"/>
      <c r="F2276" s="218"/>
      <c r="G2276" s="218"/>
      <c r="H2276" s="188"/>
      <c r="I2276" s="188"/>
      <c r="J2276" s="188"/>
      <c r="K2276" s="202"/>
      <c r="O2276" s="192"/>
      <c r="P2276" s="192"/>
    </row>
    <row r="2277" spans="1:16" ht="19.95" customHeight="1" x14ac:dyDescent="0.25">
      <c r="A2277" s="245"/>
      <c r="B2277" s="204"/>
      <c r="C2277" s="218"/>
      <c r="D2277" s="218"/>
      <c r="E2277" s="218"/>
      <c r="F2277" s="218"/>
      <c r="G2277" s="218"/>
      <c r="H2277" s="188"/>
      <c r="I2277" s="188"/>
      <c r="J2277" s="188"/>
      <c r="K2277" s="202"/>
      <c r="O2277" s="192"/>
      <c r="P2277" s="192"/>
    </row>
    <row r="2278" spans="1:16" ht="19.95" customHeight="1" x14ac:dyDescent="0.25">
      <c r="A2278" s="245"/>
      <c r="B2278" s="204"/>
      <c r="C2278" s="218"/>
      <c r="D2278" s="218"/>
      <c r="E2278" s="218"/>
      <c r="F2278" s="218"/>
      <c r="G2278" s="218"/>
      <c r="H2278" s="188"/>
      <c r="I2278" s="188"/>
      <c r="J2278" s="188"/>
      <c r="K2278" s="202"/>
      <c r="O2278" s="192"/>
      <c r="P2278" s="192"/>
    </row>
    <row r="2279" spans="1:16" ht="19.95" customHeight="1" x14ac:dyDescent="0.25">
      <c r="A2279" s="245"/>
      <c r="B2279" s="204"/>
      <c r="C2279" s="218"/>
      <c r="D2279" s="218"/>
      <c r="E2279" s="218"/>
      <c r="F2279" s="218"/>
      <c r="G2279" s="218"/>
      <c r="H2279" s="188"/>
      <c r="I2279" s="188"/>
      <c r="J2279" s="188"/>
      <c r="K2279" s="202"/>
      <c r="O2279" s="192"/>
      <c r="P2279" s="192"/>
    </row>
    <row r="2280" spans="1:16" ht="19.95" customHeight="1" x14ac:dyDescent="0.25">
      <c r="A2280" s="245"/>
      <c r="B2280" s="204"/>
      <c r="C2280" s="218"/>
      <c r="D2280" s="218"/>
      <c r="E2280" s="218"/>
      <c r="F2280" s="218"/>
      <c r="G2280" s="218"/>
      <c r="H2280" s="188"/>
      <c r="I2280" s="188"/>
      <c r="J2280" s="188"/>
      <c r="K2280" s="202"/>
      <c r="O2280" s="192"/>
      <c r="P2280" s="192"/>
    </row>
    <row r="2281" spans="1:16" ht="19.95" customHeight="1" x14ac:dyDescent="0.25">
      <c r="A2281" s="245"/>
      <c r="B2281" s="204"/>
      <c r="C2281" s="218"/>
      <c r="D2281" s="218"/>
      <c r="E2281" s="218"/>
      <c r="F2281" s="218"/>
      <c r="G2281" s="218"/>
      <c r="H2281" s="188"/>
      <c r="I2281" s="188"/>
      <c r="J2281" s="188"/>
      <c r="K2281" s="202"/>
      <c r="O2281" s="192"/>
      <c r="P2281" s="192"/>
    </row>
    <row r="2282" spans="1:16" ht="19.95" customHeight="1" x14ac:dyDescent="0.25">
      <c r="A2282" s="245"/>
      <c r="B2282" s="204"/>
      <c r="C2282" s="218"/>
      <c r="D2282" s="218"/>
      <c r="E2282" s="218"/>
      <c r="F2282" s="218"/>
      <c r="G2282" s="218"/>
      <c r="H2282" s="188"/>
      <c r="I2282" s="188"/>
      <c r="J2282" s="188"/>
      <c r="K2282" s="202"/>
      <c r="O2282" s="192"/>
      <c r="P2282" s="192"/>
    </row>
    <row r="2283" spans="1:16" ht="19.95" customHeight="1" x14ac:dyDescent="0.25">
      <c r="A2283" s="245"/>
      <c r="B2283" s="204"/>
      <c r="C2283" s="218"/>
      <c r="D2283" s="218"/>
      <c r="E2283" s="218"/>
      <c r="F2283" s="218"/>
      <c r="G2283" s="218"/>
      <c r="H2283" s="188"/>
      <c r="I2283" s="188"/>
      <c r="J2283" s="188"/>
      <c r="K2283" s="202"/>
      <c r="O2283" s="192"/>
      <c r="P2283" s="192"/>
    </row>
    <row r="2284" spans="1:16" ht="19.95" customHeight="1" x14ac:dyDescent="0.25">
      <c r="A2284" s="245"/>
      <c r="B2284" s="204"/>
      <c r="C2284" s="218"/>
      <c r="D2284" s="218"/>
      <c r="E2284" s="218"/>
      <c r="F2284" s="218"/>
      <c r="G2284" s="218"/>
      <c r="H2284" s="188"/>
      <c r="I2284" s="188"/>
      <c r="J2284" s="188"/>
      <c r="K2284" s="202"/>
      <c r="O2284" s="192"/>
      <c r="P2284" s="192"/>
    </row>
    <row r="2285" spans="1:16" ht="19.95" customHeight="1" x14ac:dyDescent="0.25">
      <c r="A2285" s="245"/>
      <c r="B2285" s="204"/>
      <c r="C2285" s="218"/>
      <c r="D2285" s="218"/>
      <c r="E2285" s="218"/>
      <c r="F2285" s="218"/>
      <c r="G2285" s="218"/>
      <c r="H2285" s="188"/>
      <c r="I2285" s="188"/>
      <c r="J2285" s="188"/>
      <c r="K2285" s="202"/>
      <c r="O2285" s="192"/>
      <c r="P2285" s="192"/>
    </row>
    <row r="2286" spans="1:16" ht="19.95" customHeight="1" x14ac:dyDescent="0.25">
      <c r="A2286" s="245"/>
      <c r="B2286" s="204"/>
      <c r="C2286" s="218"/>
      <c r="D2286" s="218"/>
      <c r="E2286" s="218"/>
      <c r="F2286" s="218"/>
      <c r="G2286" s="218"/>
      <c r="H2286" s="188"/>
      <c r="I2286" s="188"/>
      <c r="J2286" s="188"/>
      <c r="K2286" s="202"/>
      <c r="O2286" s="192"/>
      <c r="P2286" s="192"/>
    </row>
    <row r="2287" spans="1:16" ht="19.95" customHeight="1" x14ac:dyDescent="0.25">
      <c r="A2287" s="245"/>
      <c r="B2287" s="204"/>
      <c r="C2287" s="218"/>
      <c r="D2287" s="218"/>
      <c r="E2287" s="218"/>
      <c r="F2287" s="218"/>
      <c r="G2287" s="218"/>
      <c r="H2287" s="188"/>
      <c r="I2287" s="188"/>
      <c r="J2287" s="188"/>
      <c r="K2287" s="202"/>
      <c r="O2287" s="192"/>
      <c r="P2287" s="192"/>
    </row>
    <row r="2288" spans="1:16" ht="19.95" customHeight="1" x14ac:dyDescent="0.25">
      <c r="A2288" s="245"/>
      <c r="B2288" s="204"/>
      <c r="C2288" s="218"/>
      <c r="D2288" s="218"/>
      <c r="E2288" s="218"/>
      <c r="F2288" s="218"/>
      <c r="G2288" s="218"/>
      <c r="H2288" s="188"/>
      <c r="I2288" s="188"/>
      <c r="J2288" s="188"/>
      <c r="K2288" s="202"/>
      <c r="O2288" s="192"/>
      <c r="P2288" s="192"/>
    </row>
    <row r="2289" spans="1:16" ht="19.95" customHeight="1" x14ac:dyDescent="0.25">
      <c r="A2289" s="245"/>
      <c r="B2289" s="204"/>
      <c r="C2289" s="218"/>
      <c r="D2289" s="218"/>
      <c r="E2289" s="218"/>
      <c r="F2289" s="218"/>
      <c r="G2289" s="218"/>
      <c r="H2289" s="188"/>
      <c r="I2289" s="188"/>
      <c r="J2289" s="188"/>
      <c r="K2289" s="202"/>
      <c r="O2289" s="192"/>
      <c r="P2289" s="192"/>
    </row>
    <row r="2290" spans="1:16" ht="19.95" customHeight="1" x14ac:dyDescent="0.25">
      <c r="A2290" s="245"/>
      <c r="B2290" s="204"/>
      <c r="C2290" s="218"/>
      <c r="D2290" s="218"/>
      <c r="E2290" s="218"/>
      <c r="F2290" s="218"/>
      <c r="G2290" s="218"/>
      <c r="H2290" s="188"/>
      <c r="I2290" s="188"/>
      <c r="J2290" s="188"/>
      <c r="K2290" s="202"/>
      <c r="O2290" s="192"/>
      <c r="P2290" s="192"/>
    </row>
    <row r="2291" spans="1:16" ht="19.95" customHeight="1" x14ac:dyDescent="0.25">
      <c r="A2291" s="245"/>
      <c r="B2291" s="204"/>
      <c r="C2291" s="218"/>
      <c r="D2291" s="218"/>
      <c r="E2291" s="218"/>
      <c r="F2291" s="218"/>
      <c r="G2291" s="218"/>
      <c r="H2291" s="188"/>
      <c r="I2291" s="188"/>
      <c r="J2291" s="188"/>
      <c r="K2291" s="202"/>
      <c r="O2291" s="192"/>
      <c r="P2291" s="192"/>
    </row>
    <row r="2292" spans="1:16" ht="19.95" customHeight="1" x14ac:dyDescent="0.25">
      <c r="A2292" s="245"/>
      <c r="B2292" s="204"/>
      <c r="C2292" s="218"/>
      <c r="D2292" s="218"/>
      <c r="E2292" s="218"/>
      <c r="F2292" s="218"/>
      <c r="G2292" s="218"/>
      <c r="H2292" s="188"/>
      <c r="I2292" s="188"/>
      <c r="J2292" s="188"/>
      <c r="K2292" s="202"/>
      <c r="O2292" s="192"/>
      <c r="P2292" s="192"/>
    </row>
    <row r="2293" spans="1:16" ht="19.95" customHeight="1" x14ac:dyDescent="0.25">
      <c r="A2293" s="245"/>
      <c r="B2293" s="204"/>
      <c r="C2293" s="218"/>
      <c r="D2293" s="218"/>
      <c r="E2293" s="218"/>
      <c r="F2293" s="218"/>
      <c r="G2293" s="218"/>
      <c r="H2293" s="188"/>
      <c r="I2293" s="188"/>
      <c r="J2293" s="188"/>
      <c r="K2293" s="202"/>
      <c r="O2293" s="192"/>
      <c r="P2293" s="192"/>
    </row>
    <row r="2294" spans="1:16" ht="19.95" customHeight="1" x14ac:dyDescent="0.25">
      <c r="A2294" s="245"/>
      <c r="B2294" s="204"/>
      <c r="C2294" s="218"/>
      <c r="D2294" s="218"/>
      <c r="E2294" s="218"/>
      <c r="F2294" s="218"/>
      <c r="G2294" s="218"/>
      <c r="H2294" s="188"/>
      <c r="I2294" s="188"/>
      <c r="J2294" s="188"/>
      <c r="K2294" s="202"/>
      <c r="O2294" s="192"/>
      <c r="P2294" s="192"/>
    </row>
    <row r="2295" spans="1:16" ht="19.95" customHeight="1" x14ac:dyDescent="0.25">
      <c r="A2295" s="245"/>
      <c r="B2295" s="204"/>
      <c r="C2295" s="218"/>
      <c r="D2295" s="218"/>
      <c r="E2295" s="218"/>
      <c r="F2295" s="218"/>
      <c r="G2295" s="218"/>
      <c r="H2295" s="188"/>
      <c r="I2295" s="188"/>
      <c r="J2295" s="188"/>
      <c r="K2295" s="202"/>
      <c r="O2295" s="192"/>
      <c r="P2295" s="192"/>
    </row>
    <row r="2296" spans="1:16" ht="19.95" customHeight="1" x14ac:dyDescent="0.25">
      <c r="A2296" s="245"/>
      <c r="B2296" s="204"/>
      <c r="C2296" s="218"/>
      <c r="D2296" s="218"/>
      <c r="E2296" s="218"/>
      <c r="F2296" s="218"/>
      <c r="G2296" s="218"/>
      <c r="H2296" s="188"/>
      <c r="I2296" s="188"/>
      <c r="J2296" s="188"/>
      <c r="K2296" s="202"/>
      <c r="O2296" s="192"/>
      <c r="P2296" s="192"/>
    </row>
    <row r="2297" spans="1:16" ht="19.95" customHeight="1" x14ac:dyDescent="0.25">
      <c r="A2297" s="245"/>
      <c r="B2297" s="204"/>
      <c r="C2297" s="218"/>
      <c r="D2297" s="218"/>
      <c r="E2297" s="218"/>
      <c r="F2297" s="218"/>
      <c r="G2297" s="218"/>
      <c r="H2297" s="188"/>
      <c r="I2297" s="188"/>
      <c r="J2297" s="188"/>
      <c r="K2297" s="202"/>
      <c r="O2297" s="192"/>
      <c r="P2297" s="192"/>
    </row>
    <row r="2298" spans="1:16" ht="19.95" customHeight="1" x14ac:dyDescent="0.25">
      <c r="A2298" s="245"/>
      <c r="B2298" s="204"/>
      <c r="C2298" s="218"/>
      <c r="D2298" s="218"/>
      <c r="E2298" s="218"/>
      <c r="F2298" s="218"/>
      <c r="G2298" s="218"/>
      <c r="H2298" s="188"/>
      <c r="I2298" s="188"/>
      <c r="J2298" s="188"/>
      <c r="K2298" s="202"/>
      <c r="O2298" s="192"/>
      <c r="P2298" s="192"/>
    </row>
    <row r="2299" spans="1:16" ht="19.95" customHeight="1" x14ac:dyDescent="0.25">
      <c r="A2299" s="245"/>
      <c r="B2299" s="204"/>
      <c r="C2299" s="218"/>
      <c r="D2299" s="218"/>
      <c r="E2299" s="218"/>
      <c r="F2299" s="218"/>
      <c r="G2299" s="218"/>
      <c r="H2299" s="188"/>
      <c r="I2299" s="188"/>
      <c r="J2299" s="188"/>
      <c r="K2299" s="202"/>
      <c r="O2299" s="192"/>
      <c r="P2299" s="192"/>
    </row>
    <row r="2300" spans="1:16" ht="19.95" customHeight="1" x14ac:dyDescent="0.25">
      <c r="A2300" s="245"/>
      <c r="B2300" s="204"/>
      <c r="C2300" s="218"/>
      <c r="D2300" s="218"/>
      <c r="E2300" s="218"/>
      <c r="F2300" s="218"/>
      <c r="G2300" s="218"/>
      <c r="H2300" s="188"/>
      <c r="I2300" s="188"/>
      <c r="J2300" s="188"/>
      <c r="K2300" s="202"/>
      <c r="O2300" s="192"/>
      <c r="P2300" s="192"/>
    </row>
    <row r="2301" spans="1:16" ht="19.95" customHeight="1" x14ac:dyDescent="0.25">
      <c r="A2301" s="245"/>
      <c r="B2301" s="204"/>
      <c r="C2301" s="218"/>
      <c r="D2301" s="218"/>
      <c r="E2301" s="218"/>
      <c r="F2301" s="218"/>
      <c r="G2301" s="218"/>
      <c r="H2301" s="188"/>
      <c r="I2301" s="188"/>
      <c r="J2301" s="188"/>
      <c r="K2301" s="202"/>
      <c r="O2301" s="192"/>
      <c r="P2301" s="192"/>
    </row>
    <row r="2302" spans="1:16" ht="19.95" customHeight="1" x14ac:dyDescent="0.25">
      <c r="A2302" s="245"/>
      <c r="B2302" s="204"/>
      <c r="C2302" s="218"/>
      <c r="D2302" s="218"/>
      <c r="E2302" s="218"/>
      <c r="F2302" s="218"/>
      <c r="G2302" s="218"/>
      <c r="H2302" s="188"/>
      <c r="I2302" s="188"/>
      <c r="J2302" s="188"/>
      <c r="K2302" s="202"/>
      <c r="O2302" s="192"/>
      <c r="P2302" s="192"/>
    </row>
    <row r="2303" spans="1:16" ht="19.95" customHeight="1" x14ac:dyDescent="0.25">
      <c r="A2303" s="245"/>
      <c r="B2303" s="204"/>
      <c r="C2303" s="218"/>
      <c r="D2303" s="218"/>
      <c r="E2303" s="218"/>
      <c r="F2303" s="218"/>
      <c r="G2303" s="218"/>
      <c r="H2303" s="188"/>
      <c r="I2303" s="188"/>
      <c r="J2303" s="188"/>
      <c r="K2303" s="202"/>
      <c r="O2303" s="192"/>
      <c r="P2303" s="192"/>
    </row>
    <row r="2304" spans="1:16" ht="19.95" customHeight="1" x14ac:dyDescent="0.25">
      <c r="A2304" s="245"/>
      <c r="B2304" s="204"/>
      <c r="C2304" s="218"/>
      <c r="D2304" s="218"/>
      <c r="E2304" s="218"/>
      <c r="F2304" s="218"/>
      <c r="G2304" s="218"/>
      <c r="H2304" s="188"/>
      <c r="I2304" s="188"/>
      <c r="J2304" s="188"/>
      <c r="K2304" s="202"/>
      <c r="O2304" s="192"/>
      <c r="P2304" s="192"/>
    </row>
    <row r="2305" spans="1:16" ht="19.95" customHeight="1" x14ac:dyDescent="0.25">
      <c r="A2305" s="245"/>
      <c r="B2305" s="204"/>
      <c r="C2305" s="218"/>
      <c r="D2305" s="218"/>
      <c r="E2305" s="218"/>
      <c r="F2305" s="218"/>
      <c r="G2305" s="218"/>
      <c r="H2305" s="188"/>
      <c r="I2305" s="188"/>
      <c r="J2305" s="188"/>
      <c r="K2305" s="202"/>
      <c r="O2305" s="192"/>
      <c r="P2305" s="192"/>
    </row>
    <row r="2306" spans="1:16" ht="19.95" customHeight="1" x14ac:dyDescent="0.25">
      <c r="A2306" s="245"/>
      <c r="B2306" s="204"/>
      <c r="C2306" s="218"/>
      <c r="D2306" s="218"/>
      <c r="E2306" s="218"/>
      <c r="F2306" s="218"/>
      <c r="G2306" s="218"/>
      <c r="H2306" s="188"/>
      <c r="I2306" s="188"/>
      <c r="J2306" s="188"/>
      <c r="K2306" s="202"/>
      <c r="O2306" s="192"/>
      <c r="P2306" s="192"/>
    </row>
    <row r="2307" spans="1:16" ht="19.95" customHeight="1" x14ac:dyDescent="0.25">
      <c r="A2307" s="245"/>
      <c r="B2307" s="204"/>
      <c r="C2307" s="218"/>
      <c r="D2307" s="218"/>
      <c r="E2307" s="218"/>
      <c r="F2307" s="218"/>
      <c r="G2307" s="218"/>
      <c r="H2307" s="188"/>
      <c r="I2307" s="188"/>
      <c r="J2307" s="188"/>
      <c r="K2307" s="202"/>
      <c r="O2307" s="192"/>
      <c r="P2307" s="192"/>
    </row>
    <row r="2308" spans="1:16" ht="19.95" customHeight="1" x14ac:dyDescent="0.25">
      <c r="A2308" s="245"/>
      <c r="B2308" s="204"/>
      <c r="C2308" s="218"/>
      <c r="D2308" s="218"/>
      <c r="E2308" s="218"/>
      <c r="F2308" s="218"/>
      <c r="G2308" s="218"/>
      <c r="H2308" s="188"/>
      <c r="I2308" s="188"/>
      <c r="J2308" s="188"/>
      <c r="K2308" s="202"/>
      <c r="O2308" s="192"/>
      <c r="P2308" s="192"/>
    </row>
    <row r="2309" spans="1:16" ht="19.95" customHeight="1" x14ac:dyDescent="0.25">
      <c r="A2309" s="245"/>
      <c r="B2309" s="204"/>
      <c r="C2309" s="218"/>
      <c r="D2309" s="218"/>
      <c r="E2309" s="218"/>
      <c r="F2309" s="218"/>
      <c r="G2309" s="218"/>
      <c r="H2309" s="188"/>
      <c r="I2309" s="188"/>
      <c r="J2309" s="188"/>
      <c r="K2309" s="202"/>
      <c r="O2309" s="192"/>
      <c r="P2309" s="192"/>
    </row>
    <row r="2310" spans="1:16" ht="19.95" customHeight="1" x14ac:dyDescent="0.25">
      <c r="A2310" s="245"/>
      <c r="B2310" s="204"/>
      <c r="C2310" s="218"/>
      <c r="D2310" s="218"/>
      <c r="E2310" s="218"/>
      <c r="F2310" s="218"/>
      <c r="G2310" s="218"/>
      <c r="H2310" s="188"/>
      <c r="I2310" s="188"/>
      <c r="J2310" s="188"/>
      <c r="K2310" s="202"/>
      <c r="O2310" s="192"/>
      <c r="P2310" s="192"/>
    </row>
    <row r="2311" spans="1:16" ht="19.95" customHeight="1" x14ac:dyDescent="0.25">
      <c r="A2311" s="245"/>
      <c r="B2311" s="204"/>
      <c r="C2311" s="218"/>
      <c r="D2311" s="218"/>
      <c r="E2311" s="218"/>
      <c r="F2311" s="218"/>
      <c r="G2311" s="218"/>
      <c r="H2311" s="188"/>
      <c r="I2311" s="188"/>
      <c r="J2311" s="188"/>
      <c r="K2311" s="202"/>
      <c r="O2311" s="192"/>
      <c r="P2311" s="192"/>
    </row>
    <row r="2312" spans="1:16" ht="19.95" customHeight="1" x14ac:dyDescent="0.25">
      <c r="A2312" s="245"/>
      <c r="B2312" s="204"/>
      <c r="C2312" s="218"/>
      <c r="D2312" s="218"/>
      <c r="E2312" s="218"/>
      <c r="F2312" s="218"/>
      <c r="G2312" s="218"/>
      <c r="H2312" s="188"/>
      <c r="I2312" s="188"/>
      <c r="J2312" s="188"/>
      <c r="K2312" s="202"/>
      <c r="O2312" s="192"/>
      <c r="P2312" s="192"/>
    </row>
    <row r="2313" spans="1:16" ht="19.95" customHeight="1" x14ac:dyDescent="0.25">
      <c r="A2313" s="245"/>
      <c r="B2313" s="204"/>
      <c r="C2313" s="218"/>
      <c r="D2313" s="218"/>
      <c r="E2313" s="218"/>
      <c r="F2313" s="218"/>
      <c r="G2313" s="218"/>
      <c r="H2313" s="188"/>
      <c r="I2313" s="188"/>
      <c r="J2313" s="188"/>
      <c r="K2313" s="202"/>
      <c r="O2313" s="192"/>
      <c r="P2313" s="192"/>
    </row>
    <row r="2314" spans="1:16" ht="19.95" customHeight="1" x14ac:dyDescent="0.25">
      <c r="A2314" s="245"/>
      <c r="B2314" s="204"/>
      <c r="C2314" s="218"/>
      <c r="D2314" s="218"/>
      <c r="E2314" s="218"/>
      <c r="F2314" s="218"/>
      <c r="G2314" s="218"/>
      <c r="H2314" s="188"/>
      <c r="I2314" s="188"/>
      <c r="J2314" s="188"/>
      <c r="K2314" s="202"/>
      <c r="O2314" s="192"/>
      <c r="P2314" s="192"/>
    </row>
    <row r="2315" spans="1:16" ht="19.95" customHeight="1" x14ac:dyDescent="0.25">
      <c r="A2315" s="245"/>
      <c r="B2315" s="204"/>
      <c r="C2315" s="218"/>
      <c r="D2315" s="218"/>
      <c r="E2315" s="218"/>
      <c r="F2315" s="218"/>
      <c r="G2315" s="218"/>
      <c r="H2315" s="188"/>
      <c r="I2315" s="188"/>
      <c r="J2315" s="188"/>
      <c r="K2315" s="202"/>
      <c r="O2315" s="192"/>
      <c r="P2315" s="192"/>
    </row>
    <row r="2316" spans="1:16" ht="19.95" customHeight="1" x14ac:dyDescent="0.25">
      <c r="A2316" s="245"/>
      <c r="B2316" s="204"/>
      <c r="C2316" s="218"/>
      <c r="D2316" s="218"/>
      <c r="E2316" s="218"/>
      <c r="F2316" s="218"/>
      <c r="G2316" s="218"/>
      <c r="H2316" s="188"/>
      <c r="I2316" s="188"/>
      <c r="J2316" s="188"/>
      <c r="K2316" s="202"/>
      <c r="O2316" s="192"/>
      <c r="P2316" s="192"/>
    </row>
    <row r="2317" spans="1:16" ht="19.95" customHeight="1" x14ac:dyDescent="0.25">
      <c r="A2317" s="245"/>
      <c r="B2317" s="204"/>
      <c r="C2317" s="218"/>
      <c r="D2317" s="218"/>
      <c r="E2317" s="218"/>
      <c r="F2317" s="218"/>
      <c r="G2317" s="218"/>
      <c r="H2317" s="188"/>
      <c r="I2317" s="188"/>
      <c r="J2317" s="188"/>
      <c r="K2317" s="202"/>
      <c r="O2317" s="192"/>
      <c r="P2317" s="192"/>
    </row>
    <row r="2318" spans="1:16" ht="19.95" customHeight="1" x14ac:dyDescent="0.25">
      <c r="A2318" s="245"/>
      <c r="B2318" s="204"/>
      <c r="C2318" s="218"/>
      <c r="D2318" s="218"/>
      <c r="E2318" s="218"/>
      <c r="F2318" s="218"/>
      <c r="G2318" s="218"/>
      <c r="H2318" s="188"/>
      <c r="I2318" s="188"/>
      <c r="J2318" s="188"/>
      <c r="K2318" s="202"/>
      <c r="O2318" s="192"/>
      <c r="P2318" s="192"/>
    </row>
    <row r="2319" spans="1:16" ht="19.95" customHeight="1" x14ac:dyDescent="0.25">
      <c r="A2319" s="245"/>
      <c r="B2319" s="204"/>
      <c r="C2319" s="218"/>
      <c r="D2319" s="218"/>
      <c r="E2319" s="218"/>
      <c r="F2319" s="218"/>
      <c r="G2319" s="218"/>
      <c r="H2319" s="188"/>
      <c r="I2319" s="188"/>
      <c r="J2319" s="188"/>
      <c r="K2319" s="202"/>
      <c r="O2319" s="192"/>
      <c r="P2319" s="192"/>
    </row>
    <row r="2320" spans="1:16" ht="19.95" customHeight="1" x14ac:dyDescent="0.25">
      <c r="A2320" s="245"/>
      <c r="B2320" s="204"/>
      <c r="C2320" s="218"/>
      <c r="D2320" s="218"/>
      <c r="E2320" s="218"/>
      <c r="F2320" s="218"/>
      <c r="G2320" s="218"/>
      <c r="H2320" s="188"/>
      <c r="I2320" s="188"/>
      <c r="J2320" s="188"/>
      <c r="K2320" s="202"/>
      <c r="O2320" s="192"/>
      <c r="P2320" s="192"/>
    </row>
    <row r="2321" spans="1:16" ht="19.95" customHeight="1" x14ac:dyDescent="0.25">
      <c r="A2321" s="245"/>
      <c r="B2321" s="204"/>
      <c r="C2321" s="218"/>
      <c r="D2321" s="218"/>
      <c r="E2321" s="218"/>
      <c r="F2321" s="218"/>
      <c r="G2321" s="218"/>
      <c r="H2321" s="188"/>
      <c r="I2321" s="188"/>
      <c r="J2321" s="188"/>
      <c r="K2321" s="202"/>
      <c r="O2321" s="192"/>
      <c r="P2321" s="192"/>
    </row>
    <row r="2322" spans="1:16" ht="19.95" customHeight="1" x14ac:dyDescent="0.25">
      <c r="A2322" s="245"/>
      <c r="B2322" s="204"/>
      <c r="C2322" s="218"/>
      <c r="D2322" s="218"/>
      <c r="E2322" s="218"/>
      <c r="F2322" s="218"/>
      <c r="G2322" s="218"/>
      <c r="H2322" s="188"/>
      <c r="I2322" s="188"/>
      <c r="J2322" s="188"/>
      <c r="K2322" s="202"/>
      <c r="O2322" s="192"/>
      <c r="P2322" s="192"/>
    </row>
    <row r="2323" spans="1:16" ht="19.95" customHeight="1" x14ac:dyDescent="0.25">
      <c r="A2323" s="245"/>
      <c r="B2323" s="204"/>
      <c r="C2323" s="218"/>
      <c r="D2323" s="218"/>
      <c r="E2323" s="218"/>
      <c r="F2323" s="218"/>
      <c r="G2323" s="218"/>
      <c r="H2323" s="188"/>
      <c r="I2323" s="188"/>
      <c r="J2323" s="188"/>
      <c r="K2323" s="202"/>
      <c r="O2323" s="192"/>
      <c r="P2323" s="192"/>
    </row>
    <row r="2324" spans="1:16" ht="19.95" customHeight="1" x14ac:dyDescent="0.25">
      <c r="A2324" s="245"/>
      <c r="B2324" s="204"/>
      <c r="C2324" s="218"/>
      <c r="D2324" s="218"/>
      <c r="E2324" s="218"/>
      <c r="F2324" s="218"/>
      <c r="G2324" s="218"/>
      <c r="H2324" s="188"/>
      <c r="I2324" s="188"/>
      <c r="J2324" s="188"/>
      <c r="K2324" s="202"/>
      <c r="O2324" s="192"/>
      <c r="P2324" s="192"/>
    </row>
    <row r="2325" spans="1:16" ht="19.95" customHeight="1" x14ac:dyDescent="0.25">
      <c r="A2325" s="245"/>
      <c r="B2325" s="204"/>
      <c r="C2325" s="218"/>
      <c r="D2325" s="218"/>
      <c r="E2325" s="218"/>
      <c r="F2325" s="218"/>
      <c r="G2325" s="218"/>
      <c r="H2325" s="188"/>
      <c r="I2325" s="188"/>
      <c r="J2325" s="188"/>
      <c r="K2325" s="202"/>
      <c r="O2325" s="192"/>
      <c r="P2325" s="192"/>
    </row>
    <row r="2326" spans="1:16" ht="19.95" customHeight="1" x14ac:dyDescent="0.25">
      <c r="A2326" s="245"/>
      <c r="B2326" s="204"/>
      <c r="C2326" s="218"/>
      <c r="D2326" s="218"/>
      <c r="E2326" s="218"/>
      <c r="F2326" s="218"/>
      <c r="G2326" s="218"/>
      <c r="H2326" s="188"/>
      <c r="I2326" s="188"/>
      <c r="J2326" s="188"/>
      <c r="K2326" s="202"/>
      <c r="O2326" s="192"/>
      <c r="P2326" s="192"/>
    </row>
    <row r="2327" spans="1:16" ht="19.95" customHeight="1" x14ac:dyDescent="0.25">
      <c r="A2327" s="245"/>
      <c r="B2327" s="204"/>
      <c r="C2327" s="218"/>
      <c r="D2327" s="218"/>
      <c r="E2327" s="218"/>
      <c r="F2327" s="218"/>
      <c r="G2327" s="218"/>
      <c r="H2327" s="188"/>
      <c r="I2327" s="188"/>
      <c r="J2327" s="188"/>
      <c r="K2327" s="202"/>
      <c r="O2327" s="192"/>
      <c r="P2327" s="192"/>
    </row>
    <row r="2328" spans="1:16" ht="19.95" customHeight="1" x14ac:dyDescent="0.25">
      <c r="A2328" s="245"/>
      <c r="B2328" s="204"/>
      <c r="C2328" s="218"/>
      <c r="D2328" s="218"/>
      <c r="E2328" s="218"/>
      <c r="F2328" s="218"/>
      <c r="G2328" s="218"/>
      <c r="H2328" s="188"/>
      <c r="I2328" s="188"/>
      <c r="J2328" s="188"/>
      <c r="K2328" s="202"/>
      <c r="O2328" s="192"/>
      <c r="P2328" s="192"/>
    </row>
    <row r="2329" spans="1:16" ht="19.95" customHeight="1" x14ac:dyDescent="0.25">
      <c r="A2329" s="245"/>
      <c r="B2329" s="204"/>
      <c r="C2329" s="218"/>
      <c r="D2329" s="218"/>
      <c r="E2329" s="218"/>
      <c r="F2329" s="218"/>
      <c r="G2329" s="218"/>
      <c r="H2329" s="188"/>
      <c r="I2329" s="188"/>
      <c r="J2329" s="188"/>
      <c r="K2329" s="202"/>
      <c r="O2329" s="192"/>
      <c r="P2329" s="192"/>
    </row>
    <row r="2330" spans="1:16" ht="19.95" customHeight="1" x14ac:dyDescent="0.25">
      <c r="A2330" s="245"/>
      <c r="B2330" s="204"/>
      <c r="C2330" s="218"/>
      <c r="D2330" s="218"/>
      <c r="E2330" s="218"/>
      <c r="F2330" s="218"/>
      <c r="G2330" s="218"/>
      <c r="H2330" s="188"/>
      <c r="I2330" s="188"/>
      <c r="J2330" s="188"/>
      <c r="K2330" s="202"/>
      <c r="O2330" s="192"/>
      <c r="P2330" s="192"/>
    </row>
    <row r="2331" spans="1:16" ht="19.95" customHeight="1" x14ac:dyDescent="0.25">
      <c r="A2331" s="245"/>
      <c r="B2331" s="204"/>
      <c r="C2331" s="218"/>
      <c r="D2331" s="218"/>
      <c r="E2331" s="218"/>
      <c r="F2331" s="218"/>
      <c r="G2331" s="218"/>
      <c r="H2331" s="188"/>
      <c r="I2331" s="188"/>
      <c r="J2331" s="188"/>
      <c r="K2331" s="202"/>
      <c r="O2331" s="192"/>
      <c r="P2331" s="192"/>
    </row>
    <row r="2332" spans="1:16" ht="19.95" customHeight="1" x14ac:dyDescent="0.25">
      <c r="A2332" s="245"/>
      <c r="B2332" s="204"/>
      <c r="C2332" s="218"/>
      <c r="D2332" s="218"/>
      <c r="E2332" s="218"/>
      <c r="F2332" s="218"/>
      <c r="G2332" s="218"/>
      <c r="H2332" s="188"/>
      <c r="I2332" s="188"/>
      <c r="J2332" s="188"/>
      <c r="K2332" s="202"/>
      <c r="O2332" s="192"/>
      <c r="P2332" s="192"/>
    </row>
    <row r="2333" spans="1:16" ht="19.95" customHeight="1" x14ac:dyDescent="0.25">
      <c r="A2333" s="245"/>
      <c r="B2333" s="204"/>
      <c r="C2333" s="218"/>
      <c r="D2333" s="218"/>
      <c r="E2333" s="218"/>
      <c r="F2333" s="218"/>
      <c r="G2333" s="218"/>
      <c r="H2333" s="188"/>
      <c r="I2333" s="188"/>
      <c r="J2333" s="188"/>
      <c r="K2333" s="202"/>
      <c r="O2333" s="192"/>
      <c r="P2333" s="192"/>
    </row>
    <row r="2334" spans="1:16" ht="19.95" customHeight="1" x14ac:dyDescent="0.25">
      <c r="A2334" s="245"/>
      <c r="B2334" s="204"/>
      <c r="C2334" s="218"/>
      <c r="D2334" s="218"/>
      <c r="E2334" s="218"/>
      <c r="F2334" s="218"/>
      <c r="G2334" s="218"/>
      <c r="H2334" s="188"/>
      <c r="I2334" s="188"/>
      <c r="J2334" s="188"/>
      <c r="K2334" s="202"/>
      <c r="O2334" s="192"/>
      <c r="P2334" s="192"/>
    </row>
    <row r="2335" spans="1:16" ht="19.95" customHeight="1" x14ac:dyDescent="0.25">
      <c r="A2335" s="245"/>
      <c r="B2335" s="204"/>
      <c r="C2335" s="218"/>
      <c r="D2335" s="218"/>
      <c r="E2335" s="218"/>
      <c r="F2335" s="218"/>
      <c r="G2335" s="218"/>
      <c r="H2335" s="188"/>
      <c r="I2335" s="188"/>
      <c r="J2335" s="188"/>
      <c r="K2335" s="202"/>
      <c r="O2335" s="192"/>
      <c r="P2335" s="192"/>
    </row>
    <row r="2336" spans="1:16" ht="19.95" customHeight="1" x14ac:dyDescent="0.25">
      <c r="A2336" s="245"/>
      <c r="B2336" s="204"/>
      <c r="C2336" s="218"/>
      <c r="D2336" s="218"/>
      <c r="E2336" s="218"/>
      <c r="F2336" s="218"/>
      <c r="G2336" s="218"/>
      <c r="H2336" s="188"/>
      <c r="I2336" s="188"/>
      <c r="J2336" s="188"/>
      <c r="K2336" s="202"/>
      <c r="O2336" s="192"/>
      <c r="P2336" s="192"/>
    </row>
    <row r="2337" spans="1:16" ht="19.95" customHeight="1" x14ac:dyDescent="0.25">
      <c r="A2337" s="245"/>
      <c r="B2337" s="204"/>
      <c r="C2337" s="218"/>
      <c r="D2337" s="218"/>
      <c r="E2337" s="218"/>
      <c r="F2337" s="218"/>
      <c r="G2337" s="218"/>
      <c r="H2337" s="188"/>
      <c r="I2337" s="188"/>
      <c r="J2337" s="188"/>
      <c r="K2337" s="202"/>
      <c r="O2337" s="192"/>
      <c r="P2337" s="192"/>
    </row>
    <row r="2338" spans="1:16" ht="19.95" customHeight="1" x14ac:dyDescent="0.25">
      <c r="A2338" s="245"/>
      <c r="B2338" s="204"/>
      <c r="C2338" s="218"/>
      <c r="D2338" s="218"/>
      <c r="E2338" s="218"/>
      <c r="F2338" s="218"/>
      <c r="G2338" s="218"/>
      <c r="H2338" s="188"/>
      <c r="I2338" s="188"/>
      <c r="J2338" s="188"/>
      <c r="K2338" s="202"/>
      <c r="O2338" s="192"/>
      <c r="P2338" s="192"/>
    </row>
    <row r="2339" spans="1:16" ht="19.95" customHeight="1" x14ac:dyDescent="0.25">
      <c r="A2339" s="245"/>
      <c r="B2339" s="204"/>
      <c r="C2339" s="218"/>
      <c r="D2339" s="218"/>
      <c r="E2339" s="218"/>
      <c r="F2339" s="218"/>
      <c r="G2339" s="218"/>
      <c r="H2339" s="188"/>
      <c r="I2339" s="188"/>
      <c r="J2339" s="188"/>
      <c r="K2339" s="202"/>
      <c r="O2339" s="192"/>
      <c r="P2339" s="192"/>
    </row>
    <row r="2340" spans="1:16" ht="19.95" customHeight="1" x14ac:dyDescent="0.25">
      <c r="A2340" s="245"/>
      <c r="B2340" s="204"/>
      <c r="C2340" s="218"/>
      <c r="D2340" s="218"/>
      <c r="E2340" s="218"/>
      <c r="F2340" s="218"/>
      <c r="G2340" s="218"/>
      <c r="H2340" s="188"/>
      <c r="I2340" s="188"/>
      <c r="J2340" s="188"/>
      <c r="K2340" s="202"/>
      <c r="O2340" s="192"/>
      <c r="P2340" s="192"/>
    </row>
    <row r="2341" spans="1:16" ht="19.95" customHeight="1" x14ac:dyDescent="0.25">
      <c r="A2341" s="245"/>
      <c r="B2341" s="204"/>
      <c r="C2341" s="218"/>
      <c r="D2341" s="218"/>
      <c r="E2341" s="218"/>
      <c r="F2341" s="218"/>
      <c r="G2341" s="218"/>
      <c r="H2341" s="188"/>
      <c r="I2341" s="188"/>
      <c r="J2341" s="188"/>
      <c r="K2341" s="202"/>
      <c r="O2341" s="192"/>
      <c r="P2341" s="192"/>
    </row>
    <row r="2342" spans="1:16" ht="19.95" customHeight="1" x14ac:dyDescent="0.25">
      <c r="A2342" s="245"/>
      <c r="B2342" s="204"/>
      <c r="C2342" s="218"/>
      <c r="D2342" s="218"/>
      <c r="E2342" s="218"/>
      <c r="F2342" s="218"/>
      <c r="G2342" s="218"/>
      <c r="H2342" s="188"/>
      <c r="I2342" s="188"/>
      <c r="J2342" s="188"/>
      <c r="K2342" s="202"/>
      <c r="O2342" s="192"/>
      <c r="P2342" s="192"/>
    </row>
    <row r="2343" spans="1:16" ht="19.95" customHeight="1" x14ac:dyDescent="0.25">
      <c r="A2343" s="245"/>
      <c r="B2343" s="204"/>
      <c r="C2343" s="218"/>
      <c r="D2343" s="218"/>
      <c r="E2343" s="218"/>
      <c r="F2343" s="218"/>
      <c r="G2343" s="218"/>
      <c r="H2343" s="188"/>
      <c r="I2343" s="188"/>
      <c r="J2343" s="188"/>
      <c r="K2343" s="202"/>
      <c r="O2343" s="192"/>
      <c r="P2343" s="192"/>
    </row>
    <row r="2344" spans="1:16" ht="19.95" customHeight="1" x14ac:dyDescent="0.25">
      <c r="A2344" s="245"/>
      <c r="B2344" s="204"/>
      <c r="C2344" s="218"/>
      <c r="D2344" s="218"/>
      <c r="E2344" s="218"/>
      <c r="F2344" s="218"/>
      <c r="G2344" s="218"/>
      <c r="H2344" s="188"/>
      <c r="I2344" s="188"/>
      <c r="J2344" s="188"/>
      <c r="K2344" s="202"/>
      <c r="O2344" s="192"/>
      <c r="P2344" s="192"/>
    </row>
    <row r="2345" spans="1:16" ht="19.95" customHeight="1" x14ac:dyDescent="0.25">
      <c r="A2345" s="245"/>
      <c r="B2345" s="204"/>
      <c r="C2345" s="218"/>
      <c r="D2345" s="218"/>
      <c r="E2345" s="218"/>
      <c r="F2345" s="218"/>
      <c r="G2345" s="218"/>
      <c r="H2345" s="188"/>
      <c r="I2345" s="188"/>
      <c r="J2345" s="188"/>
      <c r="K2345" s="202"/>
      <c r="O2345" s="192"/>
      <c r="P2345" s="192"/>
    </row>
    <row r="2346" spans="1:16" ht="19.95" customHeight="1" x14ac:dyDescent="0.25">
      <c r="A2346" s="245"/>
      <c r="B2346" s="204"/>
      <c r="C2346" s="218"/>
      <c r="D2346" s="218"/>
      <c r="E2346" s="218"/>
      <c r="F2346" s="218"/>
      <c r="G2346" s="218"/>
      <c r="H2346" s="188"/>
      <c r="I2346" s="188"/>
      <c r="J2346" s="188"/>
      <c r="K2346" s="202"/>
      <c r="O2346" s="192"/>
      <c r="P2346" s="192"/>
    </row>
    <row r="2347" spans="1:16" ht="19.95" customHeight="1" x14ac:dyDescent="0.25">
      <c r="A2347" s="245"/>
      <c r="B2347" s="204"/>
      <c r="C2347" s="218"/>
      <c r="D2347" s="218"/>
      <c r="E2347" s="218"/>
      <c r="F2347" s="218"/>
      <c r="G2347" s="218"/>
      <c r="H2347" s="188"/>
      <c r="I2347" s="188"/>
      <c r="J2347" s="188"/>
      <c r="K2347" s="202"/>
      <c r="O2347" s="192"/>
      <c r="P2347" s="192"/>
    </row>
    <row r="2348" spans="1:16" ht="19.95" customHeight="1" x14ac:dyDescent="0.25">
      <c r="A2348" s="245"/>
      <c r="B2348" s="204"/>
      <c r="C2348" s="218"/>
      <c r="D2348" s="218"/>
      <c r="E2348" s="218"/>
      <c r="F2348" s="218"/>
      <c r="G2348" s="218"/>
      <c r="H2348" s="188"/>
      <c r="I2348" s="188"/>
      <c r="J2348" s="188"/>
      <c r="K2348" s="202"/>
      <c r="O2348" s="192"/>
      <c r="P2348" s="192"/>
    </row>
    <row r="2349" spans="1:16" ht="19.95" customHeight="1" x14ac:dyDescent="0.25">
      <c r="A2349" s="245"/>
      <c r="B2349" s="204"/>
      <c r="C2349" s="218"/>
      <c r="D2349" s="218"/>
      <c r="E2349" s="218"/>
      <c r="F2349" s="218"/>
      <c r="G2349" s="218"/>
      <c r="H2349" s="188"/>
      <c r="I2349" s="188"/>
      <c r="J2349" s="188"/>
      <c r="K2349" s="202"/>
      <c r="O2349" s="192"/>
      <c r="P2349" s="192"/>
    </row>
    <row r="2350" spans="1:16" ht="19.95" customHeight="1" x14ac:dyDescent="0.25">
      <c r="A2350" s="245"/>
      <c r="B2350" s="204"/>
      <c r="C2350" s="218"/>
      <c r="D2350" s="218"/>
      <c r="E2350" s="218"/>
      <c r="F2350" s="218"/>
      <c r="G2350" s="218"/>
      <c r="H2350" s="188"/>
      <c r="I2350" s="188"/>
      <c r="J2350" s="188"/>
      <c r="K2350" s="202"/>
      <c r="O2350" s="192"/>
      <c r="P2350" s="192"/>
    </row>
    <row r="2351" spans="1:16" ht="19.95" customHeight="1" x14ac:dyDescent="0.25">
      <c r="A2351" s="245"/>
      <c r="B2351" s="204"/>
      <c r="C2351" s="218"/>
      <c r="D2351" s="218"/>
      <c r="E2351" s="218"/>
      <c r="F2351" s="218"/>
      <c r="G2351" s="218"/>
      <c r="H2351" s="188"/>
      <c r="I2351" s="188"/>
      <c r="J2351" s="188"/>
      <c r="K2351" s="202"/>
      <c r="O2351" s="192"/>
      <c r="P2351" s="192"/>
    </row>
    <row r="2352" spans="1:16" ht="19.95" customHeight="1" x14ac:dyDescent="0.25">
      <c r="A2352" s="245"/>
      <c r="B2352" s="204"/>
      <c r="C2352" s="218"/>
      <c r="D2352" s="218"/>
      <c r="E2352" s="218"/>
      <c r="F2352" s="218"/>
      <c r="G2352" s="218"/>
      <c r="H2352" s="188"/>
      <c r="I2352" s="188"/>
      <c r="J2352" s="188"/>
      <c r="K2352" s="202"/>
      <c r="O2352" s="192"/>
      <c r="P2352" s="192"/>
    </row>
    <row r="2353" spans="1:16" ht="19.95" customHeight="1" x14ac:dyDescent="0.25">
      <c r="A2353" s="245"/>
      <c r="B2353" s="204"/>
      <c r="C2353" s="218"/>
      <c r="D2353" s="218"/>
      <c r="E2353" s="218"/>
      <c r="F2353" s="218"/>
      <c r="G2353" s="218"/>
      <c r="H2353" s="188"/>
      <c r="I2353" s="188"/>
      <c r="J2353" s="188"/>
      <c r="K2353" s="202"/>
      <c r="O2353" s="192"/>
      <c r="P2353" s="192"/>
    </row>
    <row r="2354" spans="1:16" ht="19.95" customHeight="1" x14ac:dyDescent="0.25">
      <c r="A2354" s="245"/>
      <c r="B2354" s="204"/>
      <c r="C2354" s="218"/>
      <c r="D2354" s="218"/>
      <c r="E2354" s="218"/>
      <c r="F2354" s="218"/>
      <c r="G2354" s="218"/>
      <c r="H2354" s="188"/>
      <c r="I2354" s="188"/>
      <c r="J2354" s="188"/>
      <c r="K2354" s="202"/>
      <c r="O2354" s="192"/>
      <c r="P2354" s="192"/>
    </row>
    <row r="2355" spans="1:16" ht="19.95" customHeight="1" x14ac:dyDescent="0.25">
      <c r="A2355" s="245"/>
      <c r="B2355" s="204"/>
      <c r="C2355" s="218"/>
      <c r="D2355" s="218"/>
      <c r="E2355" s="218"/>
      <c r="F2355" s="218"/>
      <c r="G2355" s="218"/>
      <c r="H2355" s="188"/>
      <c r="I2355" s="188"/>
      <c r="J2355" s="188"/>
      <c r="K2355" s="202"/>
      <c r="O2355" s="192"/>
      <c r="P2355" s="192"/>
    </row>
    <row r="2356" spans="1:16" ht="19.95" customHeight="1" x14ac:dyDescent="0.25">
      <c r="A2356" s="245"/>
      <c r="B2356" s="204"/>
      <c r="C2356" s="218"/>
      <c r="D2356" s="218"/>
      <c r="E2356" s="218"/>
      <c r="F2356" s="218"/>
      <c r="G2356" s="218"/>
      <c r="H2356" s="188"/>
      <c r="I2356" s="188"/>
      <c r="J2356" s="188"/>
      <c r="K2356" s="202"/>
      <c r="O2356" s="192"/>
      <c r="P2356" s="192"/>
    </row>
    <row r="2357" spans="1:16" ht="19.95" customHeight="1" x14ac:dyDescent="0.25">
      <c r="A2357" s="245"/>
      <c r="B2357" s="204"/>
      <c r="C2357" s="218"/>
      <c r="D2357" s="218"/>
      <c r="E2357" s="218"/>
      <c r="F2357" s="218"/>
      <c r="G2357" s="218"/>
      <c r="H2357" s="188"/>
      <c r="I2357" s="188"/>
      <c r="J2357" s="188"/>
      <c r="K2357" s="202"/>
      <c r="O2357" s="192"/>
      <c r="P2357" s="192"/>
    </row>
    <row r="2358" spans="1:16" ht="19.95" customHeight="1" x14ac:dyDescent="0.25">
      <c r="A2358" s="245"/>
      <c r="B2358" s="204"/>
      <c r="C2358" s="218"/>
      <c r="D2358" s="218"/>
      <c r="E2358" s="218"/>
      <c r="F2358" s="218"/>
      <c r="G2358" s="218"/>
      <c r="H2358" s="188"/>
      <c r="I2358" s="188"/>
      <c r="J2358" s="188"/>
      <c r="K2358" s="202"/>
      <c r="O2358" s="192"/>
      <c r="P2358" s="192"/>
    </row>
    <row r="2359" spans="1:16" ht="19.95" customHeight="1" x14ac:dyDescent="0.25">
      <c r="A2359" s="245"/>
      <c r="B2359" s="204"/>
      <c r="C2359" s="218"/>
      <c r="D2359" s="218"/>
      <c r="E2359" s="218"/>
      <c r="F2359" s="218"/>
      <c r="G2359" s="218"/>
      <c r="H2359" s="188"/>
      <c r="I2359" s="188"/>
      <c r="J2359" s="188"/>
      <c r="K2359" s="202"/>
      <c r="O2359" s="192"/>
      <c r="P2359" s="192"/>
    </row>
    <row r="2360" spans="1:16" ht="19.95" customHeight="1" x14ac:dyDescent="0.25">
      <c r="A2360" s="245"/>
      <c r="B2360" s="204"/>
      <c r="C2360" s="218"/>
      <c r="D2360" s="218"/>
      <c r="E2360" s="218"/>
      <c r="F2360" s="218"/>
      <c r="G2360" s="218"/>
      <c r="H2360" s="188"/>
      <c r="I2360" s="188"/>
      <c r="J2360" s="188"/>
      <c r="K2360" s="202"/>
      <c r="O2360" s="192"/>
      <c r="P2360" s="192"/>
    </row>
    <row r="2361" spans="1:16" ht="19.95" customHeight="1" x14ac:dyDescent="0.25">
      <c r="A2361" s="245"/>
      <c r="B2361" s="204"/>
      <c r="C2361" s="218"/>
      <c r="D2361" s="218"/>
      <c r="E2361" s="218"/>
      <c r="F2361" s="218"/>
      <c r="G2361" s="218"/>
      <c r="H2361" s="188"/>
      <c r="I2361" s="188"/>
      <c r="J2361" s="188"/>
      <c r="K2361" s="202"/>
      <c r="O2361" s="192"/>
      <c r="P2361" s="192"/>
    </row>
    <row r="2362" spans="1:16" ht="19.95" customHeight="1" x14ac:dyDescent="0.25">
      <c r="A2362" s="245"/>
      <c r="B2362" s="204"/>
      <c r="C2362" s="218"/>
      <c r="D2362" s="218"/>
      <c r="E2362" s="218"/>
      <c r="F2362" s="218"/>
      <c r="G2362" s="218"/>
      <c r="H2362" s="188"/>
      <c r="I2362" s="188"/>
      <c r="J2362" s="188"/>
      <c r="K2362" s="202"/>
      <c r="O2362" s="192"/>
      <c r="P2362" s="192"/>
    </row>
    <row r="2363" spans="1:16" ht="19.95" customHeight="1" x14ac:dyDescent="0.25">
      <c r="A2363" s="245"/>
      <c r="B2363" s="204"/>
      <c r="C2363" s="218"/>
      <c r="D2363" s="218"/>
      <c r="E2363" s="218"/>
      <c r="F2363" s="218"/>
      <c r="G2363" s="218"/>
      <c r="H2363" s="188"/>
      <c r="I2363" s="188"/>
      <c r="J2363" s="188"/>
      <c r="K2363" s="202"/>
      <c r="O2363" s="192"/>
      <c r="P2363" s="192"/>
    </row>
    <row r="2364" spans="1:16" ht="19.95" customHeight="1" x14ac:dyDescent="0.25">
      <c r="A2364" s="245"/>
      <c r="B2364" s="204"/>
      <c r="C2364" s="218"/>
      <c r="D2364" s="218"/>
      <c r="E2364" s="218"/>
      <c r="F2364" s="218"/>
      <c r="G2364" s="218"/>
      <c r="H2364" s="188"/>
      <c r="I2364" s="188"/>
      <c r="J2364" s="188"/>
      <c r="K2364" s="202"/>
      <c r="O2364" s="192"/>
      <c r="P2364" s="192"/>
    </row>
    <row r="2365" spans="1:16" ht="19.95" customHeight="1" x14ac:dyDescent="0.25">
      <c r="A2365" s="245"/>
      <c r="B2365" s="204"/>
      <c r="C2365" s="218"/>
      <c r="D2365" s="218"/>
      <c r="E2365" s="218"/>
      <c r="F2365" s="218"/>
      <c r="G2365" s="218"/>
      <c r="H2365" s="188"/>
      <c r="I2365" s="188"/>
      <c r="J2365" s="188"/>
      <c r="K2365" s="202"/>
      <c r="O2365" s="192"/>
      <c r="P2365" s="192"/>
    </row>
    <row r="2366" spans="1:16" ht="19.95" customHeight="1" x14ac:dyDescent="0.25">
      <c r="A2366" s="245"/>
      <c r="B2366" s="204"/>
      <c r="C2366" s="218"/>
      <c r="D2366" s="218"/>
      <c r="E2366" s="218"/>
      <c r="F2366" s="218"/>
      <c r="G2366" s="218"/>
      <c r="H2366" s="188"/>
      <c r="I2366" s="188"/>
      <c r="J2366" s="188"/>
      <c r="K2366" s="202"/>
      <c r="O2366" s="192"/>
      <c r="P2366" s="192"/>
    </row>
    <row r="2367" spans="1:16" ht="19.95" customHeight="1" x14ac:dyDescent="0.25">
      <c r="A2367" s="245"/>
      <c r="B2367" s="204"/>
      <c r="C2367" s="218"/>
      <c r="D2367" s="218"/>
      <c r="E2367" s="218"/>
      <c r="F2367" s="218"/>
      <c r="G2367" s="218"/>
      <c r="H2367" s="188"/>
      <c r="I2367" s="188"/>
      <c r="J2367" s="188"/>
      <c r="K2367" s="202"/>
      <c r="O2367" s="192"/>
      <c r="P2367" s="192"/>
    </row>
    <row r="2368" spans="1:16" ht="19.95" customHeight="1" x14ac:dyDescent="0.25">
      <c r="A2368" s="245"/>
      <c r="B2368" s="204"/>
      <c r="C2368" s="218"/>
      <c r="D2368" s="218"/>
      <c r="E2368" s="218"/>
      <c r="F2368" s="218"/>
      <c r="G2368" s="218"/>
      <c r="H2368" s="188"/>
      <c r="I2368" s="188"/>
      <c r="J2368" s="188"/>
      <c r="K2368" s="202"/>
      <c r="O2368" s="192"/>
      <c r="P2368" s="192"/>
    </row>
    <row r="2369" spans="1:16" ht="19.95" customHeight="1" x14ac:dyDescent="0.25">
      <c r="A2369" s="245"/>
      <c r="B2369" s="204"/>
      <c r="C2369" s="218"/>
      <c r="D2369" s="218"/>
      <c r="E2369" s="218"/>
      <c r="F2369" s="218"/>
      <c r="G2369" s="218"/>
      <c r="H2369" s="188"/>
      <c r="I2369" s="188"/>
      <c r="J2369" s="188"/>
      <c r="K2369" s="202"/>
      <c r="O2369" s="192"/>
      <c r="P2369" s="192"/>
    </row>
    <row r="2370" spans="1:16" ht="19.95" customHeight="1" x14ac:dyDescent="0.25">
      <c r="A2370" s="245"/>
      <c r="B2370" s="204"/>
      <c r="C2370" s="218"/>
      <c r="D2370" s="218"/>
      <c r="E2370" s="218"/>
      <c r="F2370" s="218"/>
      <c r="G2370" s="218"/>
      <c r="H2370" s="188"/>
      <c r="I2370" s="188"/>
      <c r="J2370" s="188"/>
      <c r="K2370" s="202"/>
      <c r="O2370" s="192"/>
      <c r="P2370" s="192"/>
    </row>
    <row r="2371" spans="1:16" ht="19.95" customHeight="1" x14ac:dyDescent="0.25">
      <c r="A2371" s="245"/>
      <c r="B2371" s="204"/>
      <c r="C2371" s="218"/>
      <c r="D2371" s="218"/>
      <c r="E2371" s="218"/>
      <c r="F2371" s="218"/>
      <c r="G2371" s="218"/>
      <c r="H2371" s="188"/>
      <c r="I2371" s="188"/>
      <c r="J2371" s="188"/>
      <c r="K2371" s="202"/>
      <c r="O2371" s="192"/>
      <c r="P2371" s="192"/>
    </row>
    <row r="2372" spans="1:16" ht="19.95" customHeight="1" x14ac:dyDescent="0.25">
      <c r="A2372" s="245"/>
      <c r="B2372" s="204"/>
      <c r="C2372" s="218"/>
      <c r="D2372" s="218"/>
      <c r="E2372" s="218"/>
      <c r="F2372" s="218"/>
      <c r="G2372" s="218"/>
      <c r="H2372" s="188"/>
      <c r="I2372" s="188"/>
      <c r="J2372" s="188"/>
      <c r="K2372" s="202"/>
      <c r="O2372" s="192"/>
      <c r="P2372" s="192"/>
    </row>
    <row r="2373" spans="1:16" ht="19.95" customHeight="1" x14ac:dyDescent="0.25">
      <c r="A2373" s="245"/>
      <c r="B2373" s="204"/>
      <c r="C2373" s="218"/>
      <c r="D2373" s="218"/>
      <c r="E2373" s="218"/>
      <c r="F2373" s="218"/>
      <c r="G2373" s="218"/>
      <c r="H2373" s="188"/>
      <c r="I2373" s="188"/>
      <c r="J2373" s="188"/>
      <c r="K2373" s="202"/>
      <c r="O2373" s="192"/>
      <c r="P2373" s="192"/>
    </row>
    <row r="2374" spans="1:16" ht="19.95" customHeight="1" x14ac:dyDescent="0.25">
      <c r="A2374" s="245"/>
      <c r="B2374" s="204"/>
      <c r="C2374" s="218"/>
      <c r="D2374" s="218"/>
      <c r="E2374" s="218"/>
      <c r="F2374" s="218"/>
      <c r="G2374" s="218"/>
      <c r="H2374" s="188"/>
      <c r="I2374" s="188"/>
      <c r="J2374" s="188"/>
      <c r="K2374" s="202"/>
      <c r="O2374" s="192"/>
      <c r="P2374" s="192"/>
    </row>
    <row r="2375" spans="1:16" ht="19.95" customHeight="1" x14ac:dyDescent="0.25">
      <c r="A2375" s="245"/>
      <c r="B2375" s="204"/>
      <c r="C2375" s="218"/>
      <c r="D2375" s="218"/>
      <c r="E2375" s="218"/>
      <c r="F2375" s="218"/>
      <c r="G2375" s="218"/>
      <c r="H2375" s="188"/>
      <c r="I2375" s="188"/>
      <c r="J2375" s="188"/>
      <c r="K2375" s="202"/>
      <c r="O2375" s="192"/>
      <c r="P2375" s="192"/>
    </row>
    <row r="2376" spans="1:16" ht="19.95" customHeight="1" x14ac:dyDescent="0.25">
      <c r="A2376" s="245"/>
      <c r="B2376" s="204"/>
      <c r="C2376" s="218"/>
      <c r="D2376" s="218"/>
      <c r="E2376" s="218"/>
      <c r="F2376" s="218"/>
      <c r="G2376" s="218"/>
      <c r="H2376" s="188"/>
      <c r="I2376" s="188"/>
      <c r="J2376" s="188"/>
      <c r="K2376" s="202"/>
      <c r="O2376" s="192"/>
      <c r="P2376" s="192"/>
    </row>
    <row r="2377" spans="1:16" ht="19.95" customHeight="1" x14ac:dyDescent="0.25">
      <c r="A2377" s="245"/>
      <c r="B2377" s="204"/>
      <c r="C2377" s="218"/>
      <c r="D2377" s="218"/>
      <c r="E2377" s="218"/>
      <c r="F2377" s="218"/>
      <c r="G2377" s="218"/>
      <c r="H2377" s="188"/>
      <c r="I2377" s="188"/>
      <c r="J2377" s="188"/>
      <c r="K2377" s="202"/>
      <c r="O2377" s="192"/>
      <c r="P2377" s="192"/>
    </row>
    <row r="2378" spans="1:16" ht="19.95" customHeight="1" x14ac:dyDescent="0.25">
      <c r="A2378" s="245"/>
      <c r="B2378" s="204"/>
      <c r="C2378" s="218"/>
      <c r="D2378" s="218"/>
      <c r="E2378" s="218"/>
      <c r="F2378" s="218"/>
      <c r="G2378" s="218"/>
      <c r="H2378" s="188"/>
      <c r="I2378" s="188"/>
      <c r="J2378" s="188"/>
      <c r="K2378" s="202"/>
      <c r="O2378" s="192"/>
      <c r="P2378" s="192"/>
    </row>
    <row r="2379" spans="1:16" ht="19.95" customHeight="1" x14ac:dyDescent="0.25">
      <c r="A2379" s="245"/>
      <c r="B2379" s="204"/>
      <c r="C2379" s="218"/>
      <c r="D2379" s="218"/>
      <c r="E2379" s="218"/>
      <c r="F2379" s="218"/>
      <c r="G2379" s="218"/>
      <c r="H2379" s="188"/>
      <c r="I2379" s="188"/>
      <c r="J2379" s="188"/>
      <c r="K2379" s="202"/>
      <c r="O2379" s="192"/>
      <c r="P2379" s="192"/>
    </row>
    <row r="2380" spans="1:16" ht="19.95" customHeight="1" x14ac:dyDescent="0.25">
      <c r="A2380" s="245"/>
      <c r="B2380" s="204"/>
      <c r="C2380" s="218"/>
      <c r="D2380" s="218"/>
      <c r="E2380" s="218"/>
      <c r="F2380" s="218"/>
      <c r="G2380" s="218"/>
      <c r="H2380" s="188"/>
      <c r="I2380" s="188"/>
      <c r="J2380" s="188"/>
      <c r="K2380" s="202"/>
      <c r="O2380" s="192"/>
      <c r="P2380" s="192"/>
    </row>
    <row r="2381" spans="1:16" ht="19.95" customHeight="1" x14ac:dyDescent="0.25">
      <c r="A2381" s="245"/>
      <c r="B2381" s="204"/>
      <c r="C2381" s="218"/>
      <c r="D2381" s="218"/>
      <c r="E2381" s="218"/>
      <c r="F2381" s="218"/>
      <c r="G2381" s="218"/>
      <c r="H2381" s="188"/>
      <c r="I2381" s="188"/>
      <c r="J2381" s="188"/>
      <c r="K2381" s="202"/>
      <c r="O2381" s="192"/>
      <c r="P2381" s="192"/>
    </row>
    <row r="2382" spans="1:16" ht="19.95" customHeight="1" x14ac:dyDescent="0.25">
      <c r="A2382" s="245"/>
      <c r="B2382" s="204"/>
      <c r="C2382" s="218"/>
      <c r="D2382" s="218"/>
      <c r="E2382" s="218"/>
      <c r="F2382" s="218"/>
      <c r="G2382" s="218"/>
      <c r="H2382" s="188"/>
      <c r="I2382" s="188"/>
      <c r="J2382" s="188"/>
      <c r="K2382" s="202"/>
      <c r="O2382" s="192"/>
      <c r="P2382" s="192"/>
    </row>
    <row r="2383" spans="1:16" ht="19.95" customHeight="1" x14ac:dyDescent="0.25">
      <c r="A2383" s="245"/>
      <c r="B2383" s="204"/>
      <c r="C2383" s="218"/>
      <c r="D2383" s="218"/>
      <c r="E2383" s="218"/>
      <c r="F2383" s="218"/>
      <c r="G2383" s="218"/>
      <c r="H2383" s="188"/>
      <c r="I2383" s="188"/>
      <c r="J2383" s="188"/>
      <c r="K2383" s="202"/>
      <c r="O2383" s="192"/>
      <c r="P2383" s="192"/>
    </row>
    <row r="2384" spans="1:16" ht="19.95" customHeight="1" x14ac:dyDescent="0.25">
      <c r="A2384" s="245"/>
      <c r="B2384" s="204"/>
      <c r="C2384" s="218"/>
      <c r="D2384" s="218"/>
      <c r="E2384" s="218"/>
      <c r="F2384" s="218"/>
      <c r="G2384" s="218"/>
      <c r="H2384" s="188"/>
      <c r="I2384" s="188"/>
      <c r="J2384" s="188"/>
      <c r="K2384" s="202"/>
      <c r="O2384" s="192"/>
      <c r="P2384" s="192"/>
    </row>
    <row r="2385" spans="1:16" ht="19.95" customHeight="1" x14ac:dyDescent="0.25">
      <c r="A2385" s="245"/>
      <c r="B2385" s="204"/>
      <c r="C2385" s="218"/>
      <c r="D2385" s="218"/>
      <c r="E2385" s="218"/>
      <c r="F2385" s="218"/>
      <c r="G2385" s="218"/>
      <c r="H2385" s="188"/>
      <c r="I2385" s="188"/>
      <c r="J2385" s="188"/>
      <c r="K2385" s="202"/>
      <c r="O2385" s="192"/>
      <c r="P2385" s="192"/>
    </row>
    <row r="2386" spans="1:16" ht="19.95" customHeight="1" x14ac:dyDescent="0.25">
      <c r="A2386" s="245"/>
      <c r="B2386" s="204"/>
      <c r="C2386" s="218"/>
      <c r="D2386" s="218"/>
      <c r="E2386" s="218"/>
      <c r="F2386" s="218"/>
      <c r="G2386" s="218"/>
      <c r="H2386" s="188"/>
      <c r="I2386" s="188"/>
      <c r="J2386" s="188"/>
      <c r="K2386" s="202"/>
      <c r="O2386" s="192"/>
      <c r="P2386" s="192"/>
    </row>
    <row r="2387" spans="1:16" ht="19.95" customHeight="1" x14ac:dyDescent="0.25">
      <c r="A2387" s="245"/>
      <c r="B2387" s="204"/>
      <c r="C2387" s="218"/>
      <c r="D2387" s="218"/>
      <c r="E2387" s="218"/>
      <c r="F2387" s="218"/>
      <c r="G2387" s="218"/>
      <c r="H2387" s="188"/>
      <c r="I2387" s="188"/>
      <c r="J2387" s="188"/>
      <c r="K2387" s="202"/>
      <c r="O2387" s="192"/>
      <c r="P2387" s="192"/>
    </row>
    <row r="2388" spans="1:16" ht="19.95" customHeight="1" x14ac:dyDescent="0.25">
      <c r="A2388" s="245"/>
      <c r="B2388" s="204"/>
      <c r="C2388" s="218"/>
      <c r="D2388" s="218"/>
      <c r="E2388" s="218"/>
      <c r="F2388" s="218"/>
      <c r="G2388" s="218"/>
      <c r="H2388" s="188"/>
      <c r="I2388" s="188"/>
      <c r="J2388" s="188"/>
      <c r="K2388" s="202"/>
      <c r="O2388" s="192"/>
      <c r="P2388" s="192"/>
    </row>
    <row r="2389" spans="1:16" ht="19.95" customHeight="1" x14ac:dyDescent="0.25">
      <c r="A2389" s="245"/>
      <c r="B2389" s="204"/>
      <c r="C2389" s="218"/>
      <c r="D2389" s="218"/>
      <c r="E2389" s="218"/>
      <c r="F2389" s="218"/>
      <c r="G2389" s="218"/>
      <c r="H2389" s="188"/>
      <c r="I2389" s="188"/>
      <c r="J2389" s="188"/>
      <c r="K2389" s="202"/>
      <c r="O2389" s="192"/>
      <c r="P2389" s="192"/>
    </row>
    <row r="2390" spans="1:16" ht="19.95" customHeight="1" x14ac:dyDescent="0.25">
      <c r="A2390" s="245"/>
      <c r="B2390" s="204"/>
      <c r="C2390" s="218"/>
      <c r="D2390" s="218"/>
      <c r="E2390" s="218"/>
      <c r="F2390" s="218"/>
      <c r="G2390" s="218"/>
      <c r="H2390" s="188"/>
      <c r="I2390" s="188"/>
      <c r="J2390" s="188"/>
      <c r="K2390" s="202"/>
      <c r="O2390" s="192"/>
      <c r="P2390" s="192"/>
    </row>
    <row r="2391" spans="1:16" ht="19.95" customHeight="1" x14ac:dyDescent="0.25">
      <c r="A2391" s="245"/>
      <c r="B2391" s="204"/>
      <c r="C2391" s="218"/>
      <c r="D2391" s="218"/>
      <c r="E2391" s="218"/>
      <c r="F2391" s="218"/>
      <c r="G2391" s="218"/>
      <c r="H2391" s="188"/>
      <c r="I2391" s="188"/>
      <c r="J2391" s="188"/>
      <c r="K2391" s="202"/>
      <c r="O2391" s="192"/>
      <c r="P2391" s="192"/>
    </row>
    <row r="2392" spans="1:16" ht="19.95" customHeight="1" x14ac:dyDescent="0.25">
      <c r="A2392" s="245"/>
      <c r="B2392" s="204"/>
      <c r="C2392" s="218"/>
      <c r="D2392" s="218"/>
      <c r="E2392" s="218"/>
      <c r="F2392" s="218"/>
      <c r="G2392" s="218"/>
      <c r="H2392" s="188"/>
      <c r="I2392" s="188"/>
      <c r="J2392" s="188"/>
      <c r="K2392" s="202"/>
      <c r="O2392" s="192"/>
      <c r="P2392" s="192"/>
    </row>
    <row r="2393" spans="1:16" ht="19.95" customHeight="1" x14ac:dyDescent="0.25">
      <c r="A2393" s="245"/>
      <c r="B2393" s="204"/>
      <c r="C2393" s="218"/>
      <c r="D2393" s="218"/>
      <c r="E2393" s="218"/>
      <c r="F2393" s="218"/>
      <c r="G2393" s="218"/>
      <c r="H2393" s="188"/>
      <c r="I2393" s="188"/>
      <c r="J2393" s="188"/>
      <c r="K2393" s="202"/>
      <c r="O2393" s="192"/>
      <c r="P2393" s="192"/>
    </row>
    <row r="2394" spans="1:16" ht="19.95" customHeight="1" x14ac:dyDescent="0.25">
      <c r="A2394" s="245"/>
      <c r="B2394" s="204"/>
      <c r="C2394" s="218"/>
      <c r="D2394" s="218"/>
      <c r="E2394" s="218"/>
      <c r="F2394" s="218"/>
      <c r="G2394" s="218"/>
      <c r="H2394" s="188"/>
      <c r="I2394" s="188"/>
      <c r="J2394" s="188"/>
      <c r="K2394" s="202"/>
      <c r="O2394" s="192"/>
      <c r="P2394" s="192"/>
    </row>
    <row r="2395" spans="1:16" ht="19.95" customHeight="1" x14ac:dyDescent="0.25">
      <c r="A2395" s="245"/>
      <c r="B2395" s="204"/>
      <c r="C2395" s="218"/>
      <c r="D2395" s="218"/>
      <c r="E2395" s="218"/>
      <c r="F2395" s="218"/>
      <c r="G2395" s="218"/>
      <c r="H2395" s="188"/>
      <c r="I2395" s="188"/>
      <c r="J2395" s="188"/>
      <c r="K2395" s="202"/>
      <c r="O2395" s="192"/>
      <c r="P2395" s="192"/>
    </row>
    <row r="2396" spans="1:16" ht="19.95" customHeight="1" x14ac:dyDescent="0.25">
      <c r="A2396" s="245"/>
      <c r="B2396" s="204"/>
      <c r="C2396" s="218"/>
      <c r="D2396" s="218"/>
      <c r="E2396" s="218"/>
      <c r="F2396" s="218"/>
      <c r="G2396" s="218"/>
      <c r="H2396" s="188"/>
      <c r="I2396" s="188"/>
      <c r="J2396" s="188"/>
      <c r="K2396" s="202"/>
      <c r="O2396" s="192"/>
      <c r="P2396" s="192"/>
    </row>
    <row r="2397" spans="1:16" ht="19.95" customHeight="1" x14ac:dyDescent="0.25">
      <c r="A2397" s="245"/>
      <c r="B2397" s="204"/>
      <c r="C2397" s="218"/>
      <c r="D2397" s="218"/>
      <c r="E2397" s="218"/>
      <c r="F2397" s="218"/>
      <c r="G2397" s="218"/>
      <c r="H2397" s="188"/>
      <c r="I2397" s="188"/>
      <c r="J2397" s="188"/>
      <c r="K2397" s="202"/>
      <c r="O2397" s="192"/>
      <c r="P2397" s="192"/>
    </row>
    <row r="2398" spans="1:16" ht="19.95" customHeight="1" x14ac:dyDescent="0.25">
      <c r="A2398" s="245"/>
      <c r="B2398" s="204"/>
      <c r="C2398" s="218"/>
      <c r="D2398" s="218"/>
      <c r="E2398" s="218"/>
      <c r="F2398" s="218"/>
      <c r="G2398" s="218"/>
      <c r="H2398" s="188"/>
      <c r="I2398" s="188"/>
      <c r="J2398" s="188"/>
      <c r="K2398" s="202"/>
      <c r="O2398" s="192"/>
      <c r="P2398" s="192"/>
    </row>
    <row r="2399" spans="1:16" ht="19.95" customHeight="1" x14ac:dyDescent="0.25">
      <c r="A2399" s="245"/>
      <c r="B2399" s="204"/>
      <c r="C2399" s="218"/>
      <c r="D2399" s="218"/>
      <c r="E2399" s="218"/>
      <c r="F2399" s="218"/>
      <c r="G2399" s="218"/>
      <c r="H2399" s="188"/>
      <c r="I2399" s="188"/>
      <c r="J2399" s="188"/>
      <c r="K2399" s="202"/>
      <c r="O2399" s="192"/>
      <c r="P2399" s="192"/>
    </row>
    <row r="2400" spans="1:16" ht="19.95" customHeight="1" x14ac:dyDescent="0.25">
      <c r="A2400" s="245"/>
      <c r="B2400" s="204"/>
      <c r="C2400" s="218"/>
      <c r="D2400" s="218"/>
      <c r="E2400" s="218"/>
      <c r="F2400" s="218"/>
      <c r="G2400" s="218"/>
      <c r="H2400" s="188"/>
      <c r="I2400" s="188"/>
      <c r="J2400" s="188"/>
      <c r="K2400" s="202"/>
      <c r="O2400" s="192"/>
      <c r="P2400" s="192"/>
    </row>
    <row r="2401" spans="1:16" ht="19.95" customHeight="1" x14ac:dyDescent="0.25">
      <c r="A2401" s="245"/>
      <c r="B2401" s="204"/>
      <c r="C2401" s="218"/>
      <c r="D2401" s="218"/>
      <c r="E2401" s="218"/>
      <c r="F2401" s="218"/>
      <c r="G2401" s="218"/>
      <c r="H2401" s="188"/>
      <c r="I2401" s="188"/>
      <c r="J2401" s="188"/>
      <c r="K2401" s="202"/>
      <c r="O2401" s="192"/>
      <c r="P2401" s="192"/>
    </row>
    <row r="2402" spans="1:16" ht="19.95" customHeight="1" x14ac:dyDescent="0.25">
      <c r="A2402" s="245"/>
      <c r="B2402" s="204"/>
      <c r="C2402" s="218"/>
      <c r="D2402" s="218"/>
      <c r="E2402" s="218"/>
      <c r="F2402" s="218"/>
      <c r="G2402" s="218"/>
      <c r="H2402" s="188"/>
      <c r="I2402" s="188"/>
      <c r="J2402" s="188"/>
      <c r="K2402" s="202"/>
      <c r="O2402" s="192"/>
      <c r="P2402" s="192"/>
    </row>
    <row r="2403" spans="1:16" ht="19.95" customHeight="1" x14ac:dyDescent="0.25">
      <c r="A2403" s="245"/>
      <c r="B2403" s="204"/>
      <c r="C2403" s="218"/>
      <c r="D2403" s="218"/>
      <c r="E2403" s="218"/>
      <c r="F2403" s="218"/>
      <c r="G2403" s="218"/>
      <c r="H2403" s="188"/>
      <c r="I2403" s="188"/>
      <c r="J2403" s="188"/>
      <c r="K2403" s="202"/>
      <c r="O2403" s="192"/>
      <c r="P2403" s="192"/>
    </row>
    <row r="2404" spans="1:16" ht="19.95" customHeight="1" x14ac:dyDescent="0.25">
      <c r="A2404" s="245"/>
      <c r="B2404" s="204"/>
      <c r="C2404" s="218"/>
      <c r="D2404" s="218"/>
      <c r="E2404" s="218"/>
      <c r="F2404" s="218"/>
      <c r="G2404" s="218"/>
      <c r="H2404" s="188"/>
      <c r="I2404" s="188"/>
      <c r="J2404" s="188"/>
      <c r="K2404" s="202"/>
      <c r="O2404" s="192"/>
      <c r="P2404" s="192"/>
    </row>
    <row r="2405" spans="1:16" ht="19.95" customHeight="1" x14ac:dyDescent="0.25">
      <c r="A2405" s="245"/>
      <c r="B2405" s="204"/>
      <c r="C2405" s="218"/>
      <c r="D2405" s="218"/>
      <c r="E2405" s="218"/>
      <c r="F2405" s="218"/>
      <c r="G2405" s="218"/>
      <c r="H2405" s="188"/>
      <c r="I2405" s="188"/>
      <c r="J2405" s="188"/>
      <c r="K2405" s="202"/>
      <c r="O2405" s="192"/>
      <c r="P2405" s="192"/>
    </row>
    <row r="2406" spans="1:16" ht="19.95" customHeight="1" x14ac:dyDescent="0.25">
      <c r="A2406" s="245"/>
      <c r="B2406" s="204"/>
      <c r="C2406" s="218"/>
      <c r="D2406" s="218"/>
      <c r="E2406" s="218"/>
      <c r="F2406" s="218"/>
      <c r="G2406" s="218"/>
      <c r="H2406" s="188"/>
      <c r="I2406" s="188"/>
      <c r="J2406" s="188"/>
      <c r="K2406" s="202"/>
      <c r="O2406" s="192"/>
      <c r="P2406" s="192"/>
    </row>
    <row r="2407" spans="1:16" ht="19.95" customHeight="1" x14ac:dyDescent="0.25">
      <c r="A2407" s="245"/>
      <c r="B2407" s="204"/>
      <c r="C2407" s="218"/>
      <c r="D2407" s="218"/>
      <c r="E2407" s="218"/>
      <c r="F2407" s="218"/>
      <c r="G2407" s="218"/>
      <c r="H2407" s="188"/>
      <c r="I2407" s="188"/>
      <c r="J2407" s="188"/>
      <c r="K2407" s="202"/>
      <c r="O2407" s="192"/>
      <c r="P2407" s="192"/>
    </row>
    <row r="2408" spans="1:16" ht="19.95" customHeight="1" x14ac:dyDescent="0.25">
      <c r="A2408" s="245"/>
      <c r="B2408" s="204"/>
      <c r="C2408" s="218"/>
      <c r="D2408" s="218"/>
      <c r="E2408" s="218"/>
      <c r="F2408" s="218"/>
      <c r="G2408" s="218"/>
      <c r="H2408" s="188"/>
      <c r="I2408" s="188"/>
      <c r="J2408" s="188"/>
      <c r="K2408" s="202"/>
      <c r="O2408" s="192"/>
      <c r="P2408" s="192"/>
    </row>
    <row r="2409" spans="1:16" ht="19.95" customHeight="1" x14ac:dyDescent="0.25">
      <c r="A2409" s="245"/>
      <c r="B2409" s="204"/>
      <c r="C2409" s="218"/>
      <c r="D2409" s="218"/>
      <c r="E2409" s="218"/>
      <c r="F2409" s="218"/>
      <c r="G2409" s="218"/>
      <c r="H2409" s="188"/>
      <c r="I2409" s="188"/>
      <c r="J2409" s="188"/>
      <c r="K2409" s="202"/>
      <c r="O2409" s="192"/>
      <c r="P2409" s="192"/>
    </row>
    <row r="2410" spans="1:16" ht="19.95" customHeight="1" x14ac:dyDescent="0.25">
      <c r="A2410" s="245"/>
      <c r="B2410" s="204"/>
      <c r="C2410" s="218"/>
      <c r="D2410" s="218"/>
      <c r="E2410" s="218"/>
      <c r="F2410" s="218"/>
      <c r="G2410" s="218"/>
      <c r="H2410" s="188"/>
      <c r="I2410" s="188"/>
      <c r="J2410" s="188"/>
      <c r="K2410" s="202"/>
      <c r="O2410" s="192"/>
      <c r="P2410" s="192"/>
    </row>
    <row r="2411" spans="1:16" ht="19.95" customHeight="1" x14ac:dyDescent="0.25">
      <c r="A2411" s="245"/>
      <c r="B2411" s="204"/>
      <c r="C2411" s="218"/>
      <c r="D2411" s="218"/>
      <c r="E2411" s="218"/>
      <c r="F2411" s="218"/>
      <c r="G2411" s="218"/>
      <c r="H2411" s="188"/>
      <c r="I2411" s="188"/>
      <c r="J2411" s="188"/>
      <c r="K2411" s="202"/>
      <c r="O2411" s="192"/>
      <c r="P2411" s="192"/>
    </row>
    <row r="2412" spans="1:16" ht="19.95" customHeight="1" x14ac:dyDescent="0.25">
      <c r="A2412" s="245"/>
      <c r="B2412" s="204"/>
      <c r="C2412" s="218"/>
      <c r="D2412" s="218"/>
      <c r="E2412" s="218"/>
      <c r="F2412" s="218"/>
      <c r="G2412" s="218"/>
      <c r="H2412" s="188"/>
      <c r="I2412" s="188"/>
      <c r="J2412" s="188"/>
      <c r="K2412" s="202"/>
      <c r="O2412" s="192"/>
      <c r="P2412" s="192"/>
    </row>
    <row r="2413" spans="1:16" ht="19.95" customHeight="1" x14ac:dyDescent="0.25">
      <c r="A2413" s="245"/>
      <c r="B2413" s="204"/>
      <c r="C2413" s="218"/>
      <c r="D2413" s="218"/>
      <c r="E2413" s="218"/>
      <c r="F2413" s="218"/>
      <c r="G2413" s="218"/>
      <c r="H2413" s="188"/>
      <c r="I2413" s="188"/>
      <c r="J2413" s="188"/>
      <c r="K2413" s="202"/>
      <c r="O2413" s="192"/>
      <c r="P2413" s="192"/>
    </row>
    <row r="2414" spans="1:16" ht="19.95" customHeight="1" x14ac:dyDescent="0.25">
      <c r="A2414" s="245"/>
      <c r="B2414" s="204"/>
      <c r="C2414" s="218"/>
      <c r="D2414" s="218"/>
      <c r="E2414" s="218"/>
      <c r="F2414" s="218"/>
      <c r="G2414" s="218"/>
      <c r="H2414" s="188"/>
      <c r="I2414" s="188"/>
      <c r="J2414" s="188"/>
      <c r="K2414" s="202"/>
      <c r="O2414" s="192"/>
      <c r="P2414" s="192"/>
    </row>
    <row r="2415" spans="1:16" ht="19.95" customHeight="1" x14ac:dyDescent="0.25">
      <c r="A2415" s="245"/>
      <c r="B2415" s="204"/>
      <c r="C2415" s="218"/>
      <c r="D2415" s="218"/>
      <c r="E2415" s="218"/>
      <c r="F2415" s="218"/>
      <c r="G2415" s="218"/>
      <c r="H2415" s="188"/>
      <c r="I2415" s="188"/>
      <c r="J2415" s="188"/>
      <c r="K2415" s="202"/>
      <c r="O2415" s="192"/>
      <c r="P2415" s="192"/>
    </row>
    <row r="2416" spans="1:16" ht="19.95" customHeight="1" x14ac:dyDescent="0.25">
      <c r="A2416" s="245"/>
      <c r="B2416" s="204"/>
      <c r="C2416" s="218"/>
      <c r="D2416" s="218"/>
      <c r="E2416" s="218"/>
      <c r="F2416" s="218"/>
      <c r="G2416" s="218"/>
      <c r="H2416" s="188"/>
      <c r="I2416" s="188"/>
      <c r="J2416" s="188"/>
      <c r="K2416" s="202"/>
      <c r="O2416" s="192"/>
      <c r="P2416" s="192"/>
    </row>
    <row r="2417" spans="1:16" ht="19.95" customHeight="1" x14ac:dyDescent="0.25">
      <c r="A2417" s="245"/>
      <c r="B2417" s="204"/>
      <c r="C2417" s="218"/>
      <c r="D2417" s="218"/>
      <c r="E2417" s="218"/>
      <c r="F2417" s="218"/>
      <c r="G2417" s="218"/>
      <c r="H2417" s="188"/>
      <c r="I2417" s="188"/>
      <c r="J2417" s="188"/>
      <c r="K2417" s="202"/>
      <c r="O2417" s="192"/>
      <c r="P2417" s="192"/>
    </row>
    <row r="2418" spans="1:16" ht="19.95" customHeight="1" x14ac:dyDescent="0.25">
      <c r="A2418" s="245"/>
      <c r="B2418" s="204"/>
      <c r="C2418" s="218"/>
      <c r="D2418" s="218"/>
      <c r="E2418" s="218"/>
      <c r="F2418" s="218"/>
      <c r="G2418" s="218"/>
      <c r="H2418" s="188"/>
      <c r="I2418" s="188"/>
      <c r="J2418" s="188"/>
      <c r="K2418" s="202"/>
      <c r="O2418" s="192"/>
      <c r="P2418" s="192"/>
    </row>
    <row r="2419" spans="1:16" ht="19.95" customHeight="1" x14ac:dyDescent="0.25">
      <c r="A2419" s="245"/>
      <c r="B2419" s="204"/>
      <c r="C2419" s="218"/>
      <c r="D2419" s="218"/>
      <c r="E2419" s="218"/>
      <c r="F2419" s="218"/>
      <c r="G2419" s="218"/>
      <c r="H2419" s="188"/>
      <c r="I2419" s="188"/>
      <c r="J2419" s="188"/>
      <c r="K2419" s="202"/>
      <c r="O2419" s="192"/>
      <c r="P2419" s="192"/>
    </row>
    <row r="2420" spans="1:16" ht="19.95" customHeight="1" x14ac:dyDescent="0.25">
      <c r="A2420" s="245"/>
      <c r="B2420" s="204"/>
      <c r="C2420" s="218"/>
      <c r="D2420" s="218"/>
      <c r="E2420" s="218"/>
      <c r="F2420" s="218"/>
      <c r="G2420" s="218"/>
      <c r="H2420" s="188"/>
      <c r="I2420" s="188"/>
      <c r="J2420" s="188"/>
      <c r="K2420" s="202"/>
      <c r="O2420" s="192"/>
      <c r="P2420" s="192"/>
    </row>
    <row r="2421" spans="1:16" ht="19.95" customHeight="1" x14ac:dyDescent="0.25">
      <c r="A2421" s="245"/>
      <c r="B2421" s="204"/>
      <c r="C2421" s="218"/>
      <c r="D2421" s="218"/>
      <c r="E2421" s="218"/>
      <c r="F2421" s="218"/>
      <c r="G2421" s="218"/>
      <c r="H2421" s="188"/>
      <c r="I2421" s="188"/>
      <c r="J2421" s="188"/>
      <c r="K2421" s="202"/>
      <c r="O2421" s="192"/>
      <c r="P2421" s="192"/>
    </row>
    <row r="2422" spans="1:16" ht="19.95" customHeight="1" x14ac:dyDescent="0.25">
      <c r="A2422" s="245"/>
      <c r="B2422" s="204"/>
      <c r="C2422" s="218"/>
      <c r="D2422" s="218"/>
      <c r="E2422" s="218"/>
      <c r="F2422" s="218"/>
      <c r="G2422" s="218"/>
      <c r="H2422" s="188"/>
      <c r="I2422" s="188"/>
      <c r="J2422" s="188"/>
      <c r="K2422" s="202"/>
      <c r="O2422" s="192"/>
      <c r="P2422" s="192"/>
    </row>
    <row r="2423" spans="1:16" ht="19.95" customHeight="1" x14ac:dyDescent="0.25">
      <c r="A2423" s="245"/>
      <c r="B2423" s="204"/>
      <c r="C2423" s="218"/>
      <c r="D2423" s="218"/>
      <c r="E2423" s="218"/>
      <c r="F2423" s="218"/>
      <c r="G2423" s="218"/>
      <c r="H2423" s="188"/>
      <c r="I2423" s="188"/>
      <c r="J2423" s="188"/>
      <c r="K2423" s="202"/>
      <c r="O2423" s="192"/>
      <c r="P2423" s="192"/>
    </row>
    <row r="2424" spans="1:16" ht="19.95" customHeight="1" x14ac:dyDescent="0.25">
      <c r="A2424" s="245"/>
      <c r="B2424" s="204"/>
      <c r="C2424" s="218"/>
      <c r="D2424" s="218"/>
      <c r="E2424" s="218"/>
      <c r="F2424" s="218"/>
      <c r="G2424" s="218"/>
      <c r="H2424" s="188"/>
      <c r="I2424" s="188"/>
      <c r="J2424" s="188"/>
      <c r="K2424" s="202"/>
      <c r="O2424" s="192"/>
      <c r="P2424" s="192"/>
    </row>
    <row r="2425" spans="1:16" ht="19.95" customHeight="1" x14ac:dyDescent="0.25">
      <c r="A2425" s="245"/>
      <c r="B2425" s="204"/>
      <c r="C2425" s="218"/>
      <c r="D2425" s="218"/>
      <c r="E2425" s="218"/>
      <c r="F2425" s="218"/>
      <c r="G2425" s="218"/>
      <c r="H2425" s="188"/>
      <c r="I2425" s="188"/>
      <c r="J2425" s="188"/>
      <c r="K2425" s="202"/>
      <c r="O2425" s="192"/>
      <c r="P2425" s="192"/>
    </row>
    <row r="2426" spans="1:16" ht="19.95" customHeight="1" x14ac:dyDescent="0.25">
      <c r="A2426" s="245"/>
      <c r="B2426" s="204"/>
      <c r="C2426" s="218"/>
      <c r="D2426" s="218"/>
      <c r="E2426" s="218"/>
      <c r="F2426" s="218"/>
      <c r="G2426" s="218"/>
      <c r="H2426" s="188"/>
      <c r="I2426" s="188"/>
      <c r="J2426" s="188"/>
      <c r="K2426" s="202"/>
      <c r="O2426" s="192"/>
      <c r="P2426" s="192"/>
    </row>
    <row r="2427" spans="1:16" ht="19.95" customHeight="1" x14ac:dyDescent="0.25">
      <c r="A2427" s="245"/>
      <c r="B2427" s="204"/>
      <c r="C2427" s="218"/>
      <c r="D2427" s="218"/>
      <c r="E2427" s="218"/>
      <c r="F2427" s="218"/>
      <c r="G2427" s="218"/>
      <c r="H2427" s="188"/>
      <c r="I2427" s="188"/>
      <c r="J2427" s="188"/>
      <c r="K2427" s="202"/>
      <c r="O2427" s="192"/>
      <c r="P2427" s="192"/>
    </row>
    <row r="2428" spans="1:16" ht="19.95" customHeight="1" x14ac:dyDescent="0.25">
      <c r="A2428" s="245"/>
      <c r="B2428" s="204"/>
      <c r="C2428" s="218"/>
      <c r="D2428" s="218"/>
      <c r="E2428" s="218"/>
      <c r="F2428" s="218"/>
      <c r="G2428" s="218"/>
      <c r="H2428" s="188"/>
      <c r="I2428" s="188"/>
      <c r="J2428" s="188"/>
      <c r="K2428" s="202"/>
      <c r="O2428" s="192"/>
      <c r="P2428" s="192"/>
    </row>
    <row r="2429" spans="1:16" ht="19.95" customHeight="1" x14ac:dyDescent="0.25">
      <c r="A2429" s="245"/>
      <c r="B2429" s="204"/>
      <c r="C2429" s="218"/>
      <c r="D2429" s="218"/>
      <c r="E2429" s="218"/>
      <c r="F2429" s="218"/>
      <c r="G2429" s="218"/>
      <c r="H2429" s="188"/>
      <c r="I2429" s="188"/>
      <c r="J2429" s="188"/>
      <c r="K2429" s="202"/>
      <c r="O2429" s="192"/>
      <c r="P2429" s="192"/>
    </row>
    <row r="2430" spans="1:16" ht="19.95" customHeight="1" x14ac:dyDescent="0.25">
      <c r="A2430" s="245"/>
      <c r="B2430" s="204"/>
      <c r="C2430" s="218"/>
      <c r="D2430" s="218"/>
      <c r="E2430" s="218"/>
      <c r="F2430" s="218"/>
      <c r="G2430" s="218"/>
      <c r="H2430" s="188"/>
      <c r="I2430" s="188"/>
      <c r="J2430" s="188"/>
      <c r="K2430" s="202"/>
      <c r="O2430" s="192"/>
      <c r="P2430" s="192"/>
    </row>
    <row r="2431" spans="1:16" ht="19.95" customHeight="1" x14ac:dyDescent="0.25">
      <c r="A2431" s="245"/>
      <c r="B2431" s="204"/>
      <c r="C2431" s="218"/>
      <c r="D2431" s="218"/>
      <c r="E2431" s="218"/>
      <c r="F2431" s="218"/>
      <c r="G2431" s="218"/>
      <c r="H2431" s="188"/>
      <c r="I2431" s="188"/>
      <c r="J2431" s="188"/>
      <c r="K2431" s="202"/>
      <c r="O2431" s="192"/>
      <c r="P2431" s="192"/>
    </row>
    <row r="2432" spans="1:16" ht="19.95" customHeight="1" x14ac:dyDescent="0.25">
      <c r="A2432" s="245"/>
      <c r="B2432" s="204"/>
      <c r="C2432" s="218"/>
      <c r="D2432" s="218"/>
      <c r="E2432" s="218"/>
      <c r="F2432" s="218"/>
      <c r="G2432" s="218"/>
      <c r="H2432" s="188"/>
      <c r="I2432" s="188"/>
      <c r="J2432" s="188"/>
      <c r="K2432" s="202"/>
      <c r="O2432" s="192"/>
      <c r="P2432" s="192"/>
    </row>
    <row r="2433" spans="1:16" ht="19.95" customHeight="1" x14ac:dyDescent="0.25">
      <c r="A2433" s="245"/>
      <c r="B2433" s="204"/>
      <c r="C2433" s="218"/>
      <c r="D2433" s="218"/>
      <c r="E2433" s="218"/>
      <c r="F2433" s="218"/>
      <c r="G2433" s="218"/>
      <c r="H2433" s="188"/>
      <c r="I2433" s="188"/>
      <c r="J2433" s="188"/>
      <c r="K2433" s="202"/>
      <c r="O2433" s="192"/>
      <c r="P2433" s="192"/>
    </row>
    <row r="2434" spans="1:16" ht="19.95" customHeight="1" x14ac:dyDescent="0.25">
      <c r="A2434" s="245"/>
      <c r="B2434" s="204"/>
      <c r="C2434" s="218"/>
      <c r="D2434" s="218"/>
      <c r="E2434" s="218"/>
      <c r="F2434" s="218"/>
      <c r="G2434" s="218"/>
      <c r="H2434" s="188"/>
      <c r="I2434" s="188"/>
      <c r="J2434" s="188"/>
      <c r="K2434" s="202"/>
      <c r="O2434" s="192"/>
      <c r="P2434" s="192"/>
    </row>
    <row r="2435" spans="1:16" ht="19.95" customHeight="1" x14ac:dyDescent="0.25">
      <c r="A2435" s="245"/>
      <c r="B2435" s="204"/>
      <c r="C2435" s="218"/>
      <c r="D2435" s="218"/>
      <c r="E2435" s="218"/>
      <c r="F2435" s="218"/>
      <c r="G2435" s="218"/>
      <c r="H2435" s="188"/>
      <c r="I2435" s="188"/>
      <c r="J2435" s="188"/>
      <c r="K2435" s="202"/>
      <c r="O2435" s="192"/>
      <c r="P2435" s="192"/>
    </row>
    <row r="2436" spans="1:16" ht="19.95" customHeight="1" x14ac:dyDescent="0.25">
      <c r="A2436" s="245"/>
      <c r="B2436" s="204"/>
      <c r="C2436" s="218"/>
      <c r="D2436" s="218"/>
      <c r="E2436" s="218"/>
      <c r="F2436" s="218"/>
      <c r="G2436" s="218"/>
      <c r="H2436" s="188"/>
      <c r="I2436" s="188"/>
      <c r="J2436" s="188"/>
      <c r="K2436" s="202"/>
      <c r="O2436" s="192"/>
      <c r="P2436" s="192"/>
    </row>
    <row r="2437" spans="1:16" ht="19.95" customHeight="1" x14ac:dyDescent="0.25">
      <c r="A2437" s="245"/>
      <c r="B2437" s="204"/>
      <c r="C2437" s="218"/>
      <c r="D2437" s="218"/>
      <c r="E2437" s="218"/>
      <c r="F2437" s="218"/>
      <c r="G2437" s="218"/>
      <c r="H2437" s="188"/>
      <c r="I2437" s="188"/>
      <c r="J2437" s="188"/>
      <c r="K2437" s="202"/>
      <c r="O2437" s="192"/>
      <c r="P2437" s="192"/>
    </row>
    <row r="2438" spans="1:16" ht="19.95" customHeight="1" x14ac:dyDescent="0.25">
      <c r="A2438" s="245"/>
      <c r="B2438" s="204"/>
      <c r="C2438" s="218"/>
      <c r="D2438" s="218"/>
      <c r="E2438" s="218"/>
      <c r="F2438" s="218"/>
      <c r="G2438" s="218"/>
      <c r="H2438" s="188"/>
      <c r="I2438" s="188"/>
      <c r="J2438" s="188"/>
      <c r="K2438" s="202"/>
      <c r="O2438" s="192"/>
      <c r="P2438" s="192"/>
    </row>
    <row r="2439" spans="1:16" ht="19.95" customHeight="1" x14ac:dyDescent="0.25">
      <c r="A2439" s="245"/>
      <c r="B2439" s="204"/>
      <c r="C2439" s="218"/>
      <c r="D2439" s="218"/>
      <c r="E2439" s="218"/>
      <c r="F2439" s="218"/>
      <c r="G2439" s="218"/>
      <c r="H2439" s="188"/>
      <c r="I2439" s="188"/>
      <c r="J2439" s="188"/>
      <c r="K2439" s="202"/>
      <c r="O2439" s="192"/>
      <c r="P2439" s="192"/>
    </row>
    <row r="2440" spans="1:16" ht="19.95" customHeight="1" x14ac:dyDescent="0.25">
      <c r="A2440" s="245"/>
      <c r="B2440" s="204"/>
      <c r="C2440" s="218"/>
      <c r="D2440" s="218"/>
      <c r="E2440" s="218"/>
      <c r="F2440" s="218"/>
      <c r="G2440" s="218"/>
      <c r="H2440" s="188"/>
      <c r="I2440" s="188"/>
      <c r="J2440" s="188"/>
      <c r="K2440" s="202"/>
      <c r="O2440" s="192"/>
      <c r="P2440" s="192"/>
    </row>
    <row r="2441" spans="1:16" ht="19.95" customHeight="1" x14ac:dyDescent="0.25">
      <c r="A2441" s="245"/>
      <c r="B2441" s="204"/>
      <c r="C2441" s="218"/>
      <c r="D2441" s="218"/>
      <c r="E2441" s="218"/>
      <c r="F2441" s="218"/>
      <c r="G2441" s="218"/>
      <c r="H2441" s="188"/>
      <c r="I2441" s="188"/>
      <c r="J2441" s="188"/>
      <c r="K2441" s="202"/>
      <c r="O2441" s="192"/>
      <c r="P2441" s="192"/>
    </row>
    <row r="2442" spans="1:16" ht="19.95" customHeight="1" x14ac:dyDescent="0.25">
      <c r="A2442" s="245"/>
      <c r="B2442" s="204"/>
      <c r="C2442" s="218"/>
      <c r="D2442" s="218"/>
      <c r="E2442" s="218"/>
      <c r="F2442" s="218"/>
      <c r="G2442" s="218"/>
      <c r="H2442" s="188"/>
      <c r="I2442" s="188"/>
      <c r="J2442" s="188"/>
      <c r="K2442" s="202"/>
      <c r="O2442" s="192"/>
      <c r="P2442" s="192"/>
    </row>
    <row r="2443" spans="1:16" ht="19.95" customHeight="1" x14ac:dyDescent="0.25">
      <c r="A2443" s="245"/>
      <c r="B2443" s="204"/>
      <c r="C2443" s="218"/>
      <c r="D2443" s="218"/>
      <c r="E2443" s="218"/>
      <c r="F2443" s="218"/>
      <c r="G2443" s="218"/>
      <c r="H2443" s="188"/>
      <c r="I2443" s="188"/>
      <c r="J2443" s="188"/>
      <c r="K2443" s="202"/>
      <c r="O2443" s="192"/>
      <c r="P2443" s="192"/>
    </row>
    <row r="2444" spans="1:16" ht="19.95" customHeight="1" x14ac:dyDescent="0.25">
      <c r="A2444" s="245"/>
      <c r="B2444" s="204"/>
      <c r="C2444" s="218"/>
      <c r="D2444" s="218"/>
      <c r="E2444" s="218"/>
      <c r="F2444" s="218"/>
      <c r="G2444" s="218"/>
      <c r="H2444" s="188"/>
      <c r="I2444" s="188"/>
      <c r="J2444" s="188"/>
      <c r="K2444" s="202"/>
      <c r="O2444" s="192"/>
      <c r="P2444" s="192"/>
    </row>
    <row r="2445" spans="1:16" ht="19.95" customHeight="1" x14ac:dyDescent="0.25">
      <c r="A2445" s="245"/>
      <c r="B2445" s="204"/>
      <c r="C2445" s="218"/>
      <c r="D2445" s="218"/>
      <c r="E2445" s="218"/>
      <c r="F2445" s="218"/>
      <c r="G2445" s="218"/>
      <c r="H2445" s="188"/>
      <c r="I2445" s="188"/>
      <c r="J2445" s="188"/>
      <c r="K2445" s="202"/>
      <c r="O2445" s="192"/>
      <c r="P2445" s="192"/>
    </row>
    <row r="2446" spans="1:16" ht="19.95" customHeight="1" x14ac:dyDescent="0.25">
      <c r="A2446" s="245"/>
      <c r="B2446" s="204"/>
      <c r="C2446" s="218"/>
      <c r="D2446" s="218"/>
      <c r="E2446" s="218"/>
      <c r="F2446" s="218"/>
      <c r="G2446" s="218"/>
      <c r="H2446" s="188"/>
      <c r="I2446" s="188"/>
      <c r="J2446" s="188"/>
      <c r="K2446" s="202"/>
      <c r="O2446" s="192"/>
      <c r="P2446" s="192"/>
    </row>
    <row r="2447" spans="1:16" ht="19.95" customHeight="1" x14ac:dyDescent="0.25">
      <c r="A2447" s="245"/>
      <c r="B2447" s="204"/>
      <c r="C2447" s="218"/>
      <c r="D2447" s="218"/>
      <c r="E2447" s="218"/>
      <c r="F2447" s="218"/>
      <c r="G2447" s="218"/>
      <c r="H2447" s="188"/>
      <c r="I2447" s="188"/>
      <c r="J2447" s="188"/>
      <c r="K2447" s="202"/>
      <c r="O2447" s="192"/>
      <c r="P2447" s="192"/>
    </row>
    <row r="2448" spans="1:16" ht="19.95" customHeight="1" x14ac:dyDescent="0.25">
      <c r="A2448" s="245"/>
      <c r="B2448" s="204"/>
      <c r="C2448" s="218"/>
      <c r="D2448" s="218"/>
      <c r="E2448" s="218"/>
      <c r="F2448" s="218"/>
      <c r="G2448" s="218"/>
      <c r="H2448" s="188"/>
      <c r="I2448" s="188"/>
      <c r="J2448" s="188"/>
      <c r="K2448" s="202"/>
      <c r="O2448" s="192"/>
      <c r="P2448" s="192"/>
    </row>
    <row r="2449" spans="1:16" ht="19.95" customHeight="1" x14ac:dyDescent="0.25">
      <c r="A2449" s="245"/>
      <c r="B2449" s="204"/>
      <c r="C2449" s="218"/>
      <c r="D2449" s="218"/>
      <c r="E2449" s="218"/>
      <c r="F2449" s="218"/>
      <c r="G2449" s="218"/>
      <c r="H2449" s="188"/>
      <c r="I2449" s="188"/>
      <c r="J2449" s="188"/>
      <c r="K2449" s="202"/>
      <c r="O2449" s="192"/>
      <c r="P2449" s="192"/>
    </row>
    <row r="2450" spans="1:16" ht="19.95" customHeight="1" x14ac:dyDescent="0.25">
      <c r="A2450" s="245"/>
      <c r="B2450" s="204"/>
      <c r="C2450" s="218"/>
      <c r="D2450" s="218"/>
      <c r="E2450" s="218"/>
      <c r="F2450" s="218"/>
      <c r="G2450" s="218"/>
      <c r="H2450" s="188"/>
      <c r="I2450" s="188"/>
      <c r="J2450" s="188"/>
      <c r="K2450" s="202"/>
      <c r="O2450" s="192"/>
      <c r="P2450" s="192"/>
    </row>
    <row r="2451" spans="1:16" ht="19.95" customHeight="1" x14ac:dyDescent="0.25">
      <c r="A2451" s="245"/>
      <c r="B2451" s="204"/>
      <c r="C2451" s="218"/>
      <c r="D2451" s="218"/>
      <c r="E2451" s="218"/>
      <c r="F2451" s="218"/>
      <c r="G2451" s="218"/>
      <c r="H2451" s="188"/>
      <c r="I2451" s="188"/>
      <c r="J2451" s="188"/>
      <c r="K2451" s="202"/>
      <c r="O2451" s="192"/>
      <c r="P2451" s="192"/>
    </row>
    <row r="2452" spans="1:16" ht="19.95" customHeight="1" x14ac:dyDescent="0.25">
      <c r="A2452" s="245"/>
      <c r="B2452" s="204"/>
      <c r="C2452" s="218"/>
      <c r="D2452" s="218"/>
      <c r="E2452" s="218"/>
      <c r="F2452" s="218"/>
      <c r="G2452" s="218"/>
      <c r="H2452" s="188"/>
      <c r="I2452" s="188"/>
      <c r="J2452" s="188"/>
      <c r="K2452" s="202"/>
      <c r="O2452" s="192"/>
      <c r="P2452" s="192"/>
    </row>
    <row r="2453" spans="1:16" ht="19.95" customHeight="1" x14ac:dyDescent="0.25">
      <c r="A2453" s="245"/>
      <c r="B2453" s="204"/>
      <c r="C2453" s="218"/>
      <c r="D2453" s="218"/>
      <c r="E2453" s="218"/>
      <c r="F2453" s="218"/>
      <c r="G2453" s="218"/>
      <c r="H2453" s="188"/>
      <c r="I2453" s="188"/>
      <c r="J2453" s="188"/>
      <c r="K2453" s="202"/>
      <c r="O2453" s="192"/>
      <c r="P2453" s="192"/>
    </row>
    <row r="2454" spans="1:16" ht="19.95" customHeight="1" x14ac:dyDescent="0.25">
      <c r="A2454" s="245"/>
      <c r="B2454" s="204"/>
      <c r="C2454" s="218"/>
      <c r="D2454" s="218"/>
      <c r="E2454" s="218"/>
      <c r="F2454" s="218"/>
      <c r="G2454" s="218"/>
      <c r="H2454" s="188"/>
      <c r="I2454" s="188"/>
      <c r="J2454" s="188"/>
      <c r="K2454" s="202"/>
      <c r="O2454" s="192"/>
      <c r="P2454" s="192"/>
    </row>
    <row r="2455" spans="1:16" ht="19.95" customHeight="1" x14ac:dyDescent="0.25">
      <c r="A2455" s="245"/>
      <c r="B2455" s="204"/>
      <c r="C2455" s="218"/>
      <c r="D2455" s="218"/>
      <c r="E2455" s="218"/>
      <c r="F2455" s="218"/>
      <c r="G2455" s="218"/>
      <c r="H2455" s="188"/>
      <c r="I2455" s="188"/>
      <c r="J2455" s="188"/>
      <c r="K2455" s="202"/>
      <c r="O2455" s="192"/>
      <c r="P2455" s="192"/>
    </row>
    <row r="2456" spans="1:16" ht="19.95" customHeight="1" x14ac:dyDescent="0.25">
      <c r="A2456" s="245"/>
      <c r="B2456" s="204"/>
      <c r="C2456" s="218"/>
      <c r="D2456" s="218"/>
      <c r="E2456" s="218"/>
      <c r="F2456" s="218"/>
      <c r="G2456" s="218"/>
      <c r="H2456" s="188"/>
      <c r="I2456" s="188"/>
      <c r="J2456" s="188"/>
      <c r="K2456" s="202"/>
      <c r="O2456" s="192"/>
      <c r="P2456" s="192"/>
    </row>
    <row r="2457" spans="1:16" ht="19.95" customHeight="1" x14ac:dyDescent="0.25">
      <c r="A2457" s="245"/>
      <c r="B2457" s="204"/>
      <c r="C2457" s="218"/>
      <c r="D2457" s="218"/>
      <c r="E2457" s="218"/>
      <c r="F2457" s="218"/>
      <c r="G2457" s="218"/>
      <c r="H2457" s="188"/>
      <c r="I2457" s="188"/>
      <c r="J2457" s="188"/>
      <c r="K2457" s="202"/>
      <c r="O2457" s="192"/>
      <c r="P2457" s="192"/>
    </row>
    <row r="2458" spans="1:16" ht="19.95" customHeight="1" x14ac:dyDescent="0.25">
      <c r="A2458" s="245"/>
      <c r="B2458" s="204"/>
      <c r="C2458" s="218"/>
      <c r="D2458" s="218"/>
      <c r="E2458" s="218"/>
      <c r="F2458" s="218"/>
      <c r="G2458" s="218"/>
      <c r="H2458" s="188"/>
      <c r="I2458" s="188"/>
      <c r="J2458" s="188"/>
      <c r="K2458" s="202"/>
      <c r="O2458" s="192"/>
      <c r="P2458" s="192"/>
    </row>
    <row r="2459" spans="1:16" ht="19.95" customHeight="1" x14ac:dyDescent="0.25">
      <c r="A2459" s="245"/>
      <c r="B2459" s="204"/>
      <c r="C2459" s="218"/>
      <c r="D2459" s="218"/>
      <c r="E2459" s="218"/>
      <c r="F2459" s="218"/>
      <c r="G2459" s="218"/>
      <c r="H2459" s="188"/>
      <c r="I2459" s="188"/>
      <c r="J2459" s="188"/>
      <c r="K2459" s="202"/>
      <c r="O2459" s="192"/>
      <c r="P2459" s="192"/>
    </row>
    <row r="2460" spans="1:16" ht="19.95" customHeight="1" x14ac:dyDescent="0.25">
      <c r="A2460" s="245"/>
      <c r="B2460" s="204"/>
      <c r="C2460" s="218"/>
      <c r="D2460" s="218"/>
      <c r="E2460" s="218"/>
      <c r="F2460" s="218"/>
      <c r="G2460" s="218"/>
      <c r="H2460" s="188"/>
      <c r="I2460" s="188"/>
      <c r="J2460" s="188"/>
      <c r="K2460" s="202"/>
      <c r="O2460" s="192"/>
      <c r="P2460" s="192"/>
    </row>
    <row r="2461" spans="1:16" ht="19.95" customHeight="1" x14ac:dyDescent="0.25">
      <c r="A2461" s="245"/>
      <c r="B2461" s="204"/>
      <c r="C2461" s="218"/>
      <c r="D2461" s="218"/>
      <c r="E2461" s="218"/>
      <c r="F2461" s="218"/>
      <c r="G2461" s="218"/>
      <c r="H2461" s="188"/>
      <c r="I2461" s="188"/>
      <c r="J2461" s="188"/>
      <c r="K2461" s="202"/>
      <c r="O2461" s="192"/>
      <c r="P2461" s="192"/>
    </row>
    <row r="2462" spans="1:16" ht="19.95" customHeight="1" x14ac:dyDescent="0.25">
      <c r="A2462" s="245"/>
      <c r="B2462" s="204"/>
      <c r="C2462" s="218"/>
      <c r="D2462" s="218"/>
      <c r="E2462" s="218"/>
      <c r="F2462" s="218"/>
      <c r="G2462" s="218"/>
      <c r="H2462" s="188"/>
      <c r="I2462" s="188"/>
      <c r="J2462" s="188"/>
      <c r="K2462" s="202"/>
      <c r="O2462" s="192"/>
      <c r="P2462" s="192"/>
    </row>
    <row r="2463" spans="1:16" ht="19.95" customHeight="1" x14ac:dyDescent="0.25">
      <c r="A2463" s="245"/>
      <c r="B2463" s="204"/>
      <c r="C2463" s="218"/>
      <c r="D2463" s="218"/>
      <c r="E2463" s="218"/>
      <c r="F2463" s="218"/>
      <c r="G2463" s="218"/>
      <c r="H2463" s="188"/>
      <c r="I2463" s="188"/>
      <c r="J2463" s="188"/>
      <c r="K2463" s="202"/>
      <c r="O2463" s="192"/>
      <c r="P2463" s="192"/>
    </row>
    <row r="2464" spans="1:16" ht="19.95" customHeight="1" x14ac:dyDescent="0.25">
      <c r="A2464" s="245"/>
      <c r="B2464" s="204"/>
      <c r="C2464" s="218"/>
      <c r="D2464" s="218"/>
      <c r="E2464" s="218"/>
      <c r="F2464" s="218"/>
      <c r="G2464" s="218"/>
      <c r="H2464" s="188"/>
      <c r="I2464" s="188"/>
      <c r="J2464" s="188"/>
      <c r="K2464" s="202"/>
      <c r="O2464" s="192"/>
      <c r="P2464" s="192"/>
    </row>
    <row r="2465" spans="1:16" ht="19.95" customHeight="1" x14ac:dyDescent="0.25">
      <c r="A2465" s="245"/>
      <c r="B2465" s="204"/>
      <c r="C2465" s="218"/>
      <c r="D2465" s="218"/>
      <c r="E2465" s="218"/>
      <c r="F2465" s="218"/>
      <c r="G2465" s="218"/>
      <c r="H2465" s="188"/>
      <c r="I2465" s="188"/>
      <c r="J2465" s="188"/>
      <c r="K2465" s="202"/>
      <c r="O2465" s="192"/>
      <c r="P2465" s="192"/>
    </row>
    <row r="2466" spans="1:16" ht="19.95" customHeight="1" x14ac:dyDescent="0.25">
      <c r="A2466" s="245"/>
      <c r="B2466" s="204"/>
      <c r="C2466" s="218"/>
      <c r="D2466" s="218"/>
      <c r="E2466" s="218"/>
      <c r="F2466" s="218"/>
      <c r="G2466" s="218"/>
      <c r="H2466" s="188"/>
      <c r="I2466" s="188"/>
      <c r="J2466" s="188"/>
      <c r="K2466" s="202"/>
      <c r="O2466" s="192"/>
      <c r="P2466" s="192"/>
    </row>
    <row r="2467" spans="1:16" ht="19.95" customHeight="1" x14ac:dyDescent="0.25">
      <c r="A2467" s="245"/>
      <c r="B2467" s="204"/>
      <c r="C2467" s="218"/>
      <c r="D2467" s="218"/>
      <c r="E2467" s="218"/>
      <c r="F2467" s="218"/>
      <c r="G2467" s="218"/>
      <c r="H2467" s="188"/>
      <c r="I2467" s="188"/>
      <c r="J2467" s="188"/>
      <c r="K2467" s="202"/>
      <c r="O2467" s="192"/>
      <c r="P2467" s="192"/>
    </row>
    <row r="2468" spans="1:16" ht="19.95" customHeight="1" x14ac:dyDescent="0.25">
      <c r="A2468" s="245"/>
      <c r="B2468" s="204"/>
      <c r="C2468" s="218"/>
      <c r="D2468" s="218"/>
      <c r="E2468" s="218"/>
      <c r="F2468" s="218"/>
      <c r="G2468" s="218"/>
      <c r="H2468" s="188"/>
      <c r="I2468" s="188"/>
      <c r="J2468" s="188"/>
      <c r="K2468" s="202"/>
      <c r="O2468" s="192"/>
      <c r="P2468" s="192"/>
    </row>
    <row r="2469" spans="1:16" ht="19.95" customHeight="1" x14ac:dyDescent="0.25">
      <c r="A2469" s="245"/>
      <c r="B2469" s="204"/>
      <c r="C2469" s="218"/>
      <c r="D2469" s="218"/>
      <c r="E2469" s="218"/>
      <c r="F2469" s="218"/>
      <c r="G2469" s="218"/>
      <c r="H2469" s="188"/>
      <c r="I2469" s="188"/>
      <c r="J2469" s="188"/>
      <c r="K2469" s="202"/>
      <c r="O2469" s="192"/>
      <c r="P2469" s="192"/>
    </row>
    <row r="2470" spans="1:16" ht="19.95" customHeight="1" x14ac:dyDescent="0.25">
      <c r="A2470" s="245"/>
      <c r="B2470" s="204"/>
      <c r="C2470" s="218"/>
      <c r="D2470" s="218"/>
      <c r="E2470" s="218"/>
      <c r="F2470" s="218"/>
      <c r="G2470" s="218"/>
      <c r="H2470" s="188"/>
      <c r="I2470" s="188"/>
      <c r="J2470" s="188"/>
      <c r="K2470" s="202"/>
      <c r="O2470" s="192"/>
      <c r="P2470" s="192"/>
    </row>
    <row r="2471" spans="1:16" ht="19.95" customHeight="1" x14ac:dyDescent="0.25">
      <c r="A2471" s="245"/>
      <c r="B2471" s="204"/>
      <c r="C2471" s="218"/>
      <c r="D2471" s="218"/>
      <c r="E2471" s="218"/>
      <c r="F2471" s="218"/>
      <c r="G2471" s="218"/>
      <c r="H2471" s="188"/>
      <c r="I2471" s="188"/>
      <c r="J2471" s="188"/>
      <c r="K2471" s="202"/>
      <c r="O2471" s="192"/>
      <c r="P2471" s="192"/>
    </row>
    <row r="2472" spans="1:16" ht="19.95" customHeight="1" x14ac:dyDescent="0.25">
      <c r="A2472" s="245"/>
      <c r="B2472" s="204"/>
      <c r="C2472" s="218"/>
      <c r="D2472" s="218"/>
      <c r="E2472" s="218"/>
      <c r="F2472" s="218"/>
      <c r="G2472" s="218"/>
      <c r="H2472" s="188"/>
      <c r="I2472" s="188"/>
      <c r="J2472" s="188"/>
      <c r="K2472" s="202"/>
      <c r="O2472" s="192"/>
      <c r="P2472" s="192"/>
    </row>
    <row r="2473" spans="1:16" ht="19.95" customHeight="1" x14ac:dyDescent="0.25">
      <c r="A2473" s="245"/>
      <c r="B2473" s="204"/>
      <c r="C2473" s="218"/>
      <c r="D2473" s="218"/>
      <c r="E2473" s="218"/>
      <c r="F2473" s="218"/>
      <c r="G2473" s="218"/>
      <c r="H2473" s="188"/>
      <c r="I2473" s="188"/>
      <c r="J2473" s="188"/>
      <c r="K2473" s="202"/>
      <c r="O2473" s="192"/>
      <c r="P2473" s="192"/>
    </row>
    <row r="2474" spans="1:16" ht="19.95" customHeight="1" x14ac:dyDescent="0.25">
      <c r="A2474" s="245"/>
      <c r="B2474" s="204"/>
      <c r="C2474" s="218"/>
      <c r="D2474" s="218"/>
      <c r="E2474" s="218"/>
      <c r="F2474" s="218"/>
      <c r="G2474" s="218"/>
      <c r="H2474" s="188"/>
      <c r="I2474" s="188"/>
      <c r="J2474" s="188"/>
      <c r="K2474" s="202"/>
      <c r="O2474" s="192"/>
      <c r="P2474" s="192"/>
    </row>
    <row r="2475" spans="1:16" ht="19.95" customHeight="1" x14ac:dyDescent="0.25">
      <c r="A2475" s="245"/>
      <c r="B2475" s="204"/>
      <c r="C2475" s="218"/>
      <c r="D2475" s="218"/>
      <c r="E2475" s="218"/>
      <c r="F2475" s="218"/>
      <c r="G2475" s="218"/>
      <c r="H2475" s="188"/>
      <c r="I2475" s="188"/>
      <c r="J2475" s="188"/>
      <c r="K2475" s="202"/>
      <c r="O2475" s="192"/>
      <c r="P2475" s="192"/>
    </row>
    <row r="2476" spans="1:16" ht="19.95" customHeight="1" x14ac:dyDescent="0.25">
      <c r="A2476" s="245"/>
      <c r="B2476" s="204"/>
      <c r="C2476" s="218"/>
      <c r="D2476" s="218"/>
      <c r="E2476" s="218"/>
      <c r="F2476" s="218"/>
      <c r="G2476" s="218"/>
      <c r="H2476" s="188"/>
      <c r="I2476" s="188"/>
      <c r="J2476" s="188"/>
      <c r="K2476" s="202"/>
      <c r="O2476" s="192"/>
      <c r="P2476" s="192"/>
    </row>
    <row r="2477" spans="1:16" ht="19.95" customHeight="1" x14ac:dyDescent="0.25">
      <c r="A2477" s="245"/>
      <c r="B2477" s="204"/>
      <c r="C2477" s="218"/>
      <c r="D2477" s="218"/>
      <c r="E2477" s="218"/>
      <c r="F2477" s="218"/>
      <c r="G2477" s="218"/>
      <c r="H2477" s="188"/>
      <c r="I2477" s="188"/>
      <c r="J2477" s="188"/>
      <c r="K2477" s="202"/>
      <c r="O2477" s="192"/>
      <c r="P2477" s="192"/>
    </row>
    <row r="2478" spans="1:16" ht="19.95" customHeight="1" x14ac:dyDescent="0.25">
      <c r="A2478" s="245"/>
      <c r="B2478" s="204"/>
      <c r="C2478" s="218"/>
      <c r="D2478" s="218"/>
      <c r="E2478" s="218"/>
      <c r="F2478" s="218"/>
      <c r="G2478" s="218"/>
      <c r="H2478" s="188"/>
      <c r="I2478" s="188"/>
      <c r="J2478" s="188"/>
      <c r="K2478" s="202"/>
      <c r="O2478" s="192"/>
      <c r="P2478" s="192"/>
    </row>
    <row r="2479" spans="1:16" ht="19.95" customHeight="1" x14ac:dyDescent="0.25">
      <c r="A2479" s="245"/>
      <c r="B2479" s="204"/>
      <c r="C2479" s="218"/>
      <c r="D2479" s="218"/>
      <c r="E2479" s="218"/>
      <c r="F2479" s="218"/>
      <c r="G2479" s="218"/>
      <c r="H2479" s="188"/>
      <c r="I2479" s="188"/>
      <c r="J2479" s="188"/>
      <c r="K2479" s="202"/>
      <c r="O2479" s="192"/>
      <c r="P2479" s="192"/>
    </row>
    <row r="2480" spans="1:16" ht="19.95" customHeight="1" x14ac:dyDescent="0.25">
      <c r="A2480" s="245"/>
      <c r="B2480" s="204"/>
      <c r="C2480" s="218"/>
      <c r="D2480" s="218"/>
      <c r="E2480" s="218"/>
      <c r="F2480" s="218"/>
      <c r="G2480" s="218"/>
      <c r="H2480" s="188"/>
      <c r="I2480" s="188"/>
      <c r="J2480" s="188"/>
      <c r="K2480" s="202"/>
      <c r="O2480" s="192"/>
      <c r="P2480" s="192"/>
    </row>
    <row r="2481" spans="1:16" ht="19.95" customHeight="1" x14ac:dyDescent="0.25">
      <c r="A2481" s="245"/>
      <c r="B2481" s="204"/>
      <c r="C2481" s="218"/>
      <c r="D2481" s="218"/>
      <c r="E2481" s="218"/>
      <c r="F2481" s="218"/>
      <c r="G2481" s="218"/>
      <c r="H2481" s="188"/>
      <c r="I2481" s="188"/>
      <c r="J2481" s="188"/>
      <c r="K2481" s="202"/>
      <c r="O2481" s="192"/>
      <c r="P2481" s="192"/>
    </row>
    <row r="2482" spans="1:16" ht="19.95" customHeight="1" x14ac:dyDescent="0.25">
      <c r="A2482" s="245"/>
      <c r="B2482" s="204"/>
      <c r="C2482" s="218"/>
      <c r="D2482" s="218"/>
      <c r="E2482" s="218"/>
      <c r="F2482" s="218"/>
      <c r="G2482" s="218"/>
      <c r="H2482" s="188"/>
      <c r="I2482" s="188"/>
      <c r="J2482" s="188"/>
      <c r="K2482" s="202"/>
      <c r="O2482" s="192"/>
      <c r="P2482" s="192"/>
    </row>
    <row r="2483" spans="1:16" ht="19.95" customHeight="1" x14ac:dyDescent="0.25">
      <c r="A2483" s="245"/>
      <c r="B2483" s="204"/>
      <c r="C2483" s="218"/>
      <c r="D2483" s="218"/>
      <c r="E2483" s="218"/>
      <c r="F2483" s="218"/>
      <c r="G2483" s="218"/>
      <c r="H2483" s="188"/>
      <c r="I2483" s="188"/>
      <c r="J2483" s="188"/>
      <c r="K2483" s="202"/>
      <c r="O2483" s="192"/>
      <c r="P2483" s="192"/>
    </row>
    <row r="2484" spans="1:16" ht="19.95" customHeight="1" x14ac:dyDescent="0.25">
      <c r="A2484" s="245"/>
      <c r="B2484" s="204"/>
      <c r="C2484" s="218"/>
      <c r="D2484" s="218"/>
      <c r="E2484" s="218"/>
      <c r="F2484" s="218"/>
      <c r="G2484" s="218"/>
      <c r="H2484" s="188"/>
      <c r="I2484" s="188"/>
      <c r="J2484" s="188"/>
      <c r="K2484" s="202"/>
      <c r="O2484" s="192"/>
      <c r="P2484" s="192"/>
    </row>
    <row r="2485" spans="1:16" ht="19.95" customHeight="1" x14ac:dyDescent="0.25">
      <c r="A2485" s="245"/>
      <c r="B2485" s="204"/>
      <c r="C2485" s="218"/>
      <c r="D2485" s="218"/>
      <c r="E2485" s="218"/>
      <c r="F2485" s="218"/>
      <c r="G2485" s="218"/>
      <c r="H2485" s="188"/>
      <c r="I2485" s="188"/>
      <c r="J2485" s="188"/>
      <c r="K2485" s="202"/>
      <c r="O2485" s="192"/>
      <c r="P2485" s="192"/>
    </row>
    <row r="2486" spans="1:16" ht="19.95" customHeight="1" x14ac:dyDescent="0.25">
      <c r="A2486" s="245"/>
      <c r="B2486" s="204"/>
      <c r="C2486" s="218"/>
      <c r="D2486" s="218"/>
      <c r="E2486" s="218"/>
      <c r="F2486" s="218"/>
      <c r="G2486" s="218"/>
      <c r="H2486" s="188"/>
      <c r="I2486" s="188"/>
      <c r="J2486" s="188"/>
      <c r="K2486" s="202"/>
      <c r="O2486" s="192"/>
      <c r="P2486" s="192"/>
    </row>
    <row r="2487" spans="1:16" ht="19.95" customHeight="1" x14ac:dyDescent="0.25">
      <c r="A2487" s="245"/>
      <c r="B2487" s="204"/>
      <c r="C2487" s="218"/>
      <c r="D2487" s="218"/>
      <c r="E2487" s="218"/>
      <c r="F2487" s="218"/>
      <c r="G2487" s="218"/>
      <c r="H2487" s="188"/>
      <c r="I2487" s="188"/>
      <c r="J2487" s="188"/>
      <c r="K2487" s="202"/>
      <c r="O2487" s="192"/>
      <c r="P2487" s="192"/>
    </row>
    <row r="2488" spans="1:16" ht="19.95" customHeight="1" x14ac:dyDescent="0.25">
      <c r="A2488" s="245"/>
      <c r="B2488" s="204"/>
      <c r="C2488" s="218"/>
      <c r="D2488" s="218"/>
      <c r="E2488" s="218"/>
      <c r="F2488" s="218"/>
      <c r="G2488" s="218"/>
      <c r="H2488" s="188"/>
      <c r="I2488" s="188"/>
      <c r="J2488" s="188"/>
      <c r="K2488" s="202"/>
      <c r="O2488" s="192"/>
      <c r="P2488" s="192"/>
    </row>
    <row r="2489" spans="1:16" ht="19.95" customHeight="1" x14ac:dyDescent="0.25">
      <c r="A2489" s="245"/>
      <c r="B2489" s="204"/>
      <c r="C2489" s="218"/>
      <c r="D2489" s="218"/>
      <c r="E2489" s="218"/>
      <c r="F2489" s="218"/>
      <c r="G2489" s="218"/>
      <c r="H2489" s="188"/>
      <c r="I2489" s="188"/>
      <c r="J2489" s="188"/>
      <c r="K2489" s="202"/>
      <c r="O2489" s="192"/>
      <c r="P2489" s="192"/>
    </row>
    <row r="2490" spans="1:16" ht="19.95" customHeight="1" x14ac:dyDescent="0.25">
      <c r="A2490" s="245"/>
      <c r="B2490" s="204"/>
      <c r="C2490" s="218"/>
      <c r="D2490" s="218"/>
      <c r="E2490" s="218"/>
      <c r="F2490" s="218"/>
      <c r="G2490" s="218"/>
      <c r="H2490" s="188"/>
      <c r="I2490" s="188"/>
      <c r="J2490" s="188"/>
      <c r="K2490" s="202"/>
      <c r="O2490" s="192"/>
      <c r="P2490" s="192"/>
    </row>
    <row r="2491" spans="1:16" ht="19.95" customHeight="1" x14ac:dyDescent="0.25">
      <c r="A2491" s="245"/>
      <c r="B2491" s="204"/>
      <c r="C2491" s="218"/>
      <c r="D2491" s="218"/>
      <c r="E2491" s="218"/>
      <c r="F2491" s="218"/>
      <c r="G2491" s="218"/>
      <c r="H2491" s="188"/>
      <c r="I2491" s="188"/>
      <c r="J2491" s="188"/>
      <c r="K2491" s="202"/>
      <c r="O2491" s="192"/>
      <c r="P2491" s="192"/>
    </row>
    <row r="2492" spans="1:16" ht="19.95" customHeight="1" x14ac:dyDescent="0.25">
      <c r="A2492" s="245"/>
      <c r="B2492" s="204"/>
      <c r="C2492" s="218"/>
      <c r="D2492" s="218"/>
      <c r="E2492" s="218"/>
      <c r="F2492" s="218"/>
      <c r="G2492" s="218"/>
      <c r="H2492" s="188"/>
      <c r="I2492" s="188"/>
      <c r="J2492" s="188"/>
      <c r="K2492" s="202"/>
      <c r="O2492" s="192"/>
      <c r="P2492" s="192"/>
    </row>
    <row r="2493" spans="1:16" ht="19.95" customHeight="1" x14ac:dyDescent="0.25">
      <c r="A2493" s="245"/>
      <c r="B2493" s="204"/>
      <c r="C2493" s="218"/>
      <c r="D2493" s="218"/>
      <c r="E2493" s="218"/>
      <c r="F2493" s="218"/>
      <c r="G2493" s="218"/>
      <c r="H2493" s="188"/>
      <c r="I2493" s="188"/>
      <c r="J2493" s="188"/>
      <c r="K2493" s="202"/>
      <c r="O2493" s="192"/>
      <c r="P2493" s="192"/>
    </row>
    <row r="2494" spans="1:16" ht="19.95" customHeight="1" x14ac:dyDescent="0.25">
      <c r="A2494" s="245"/>
      <c r="B2494" s="204"/>
      <c r="C2494" s="218"/>
      <c r="D2494" s="218"/>
      <c r="E2494" s="218"/>
      <c r="F2494" s="218"/>
      <c r="G2494" s="218"/>
      <c r="H2494" s="188"/>
      <c r="I2494" s="188"/>
      <c r="J2494" s="188"/>
      <c r="K2494" s="202"/>
      <c r="O2494" s="192"/>
      <c r="P2494" s="192"/>
    </row>
    <row r="2495" spans="1:16" ht="19.95" customHeight="1" x14ac:dyDescent="0.25">
      <c r="A2495" s="245"/>
      <c r="B2495" s="204"/>
      <c r="C2495" s="218"/>
      <c r="D2495" s="218"/>
      <c r="E2495" s="218"/>
      <c r="F2495" s="218"/>
      <c r="G2495" s="218"/>
      <c r="H2495" s="188"/>
      <c r="I2495" s="188"/>
      <c r="J2495" s="188"/>
      <c r="K2495" s="202"/>
      <c r="O2495" s="192"/>
      <c r="P2495" s="192"/>
    </row>
    <row r="2496" spans="1:16" ht="19.95" customHeight="1" x14ac:dyDescent="0.25">
      <c r="A2496" s="245"/>
      <c r="B2496" s="204"/>
      <c r="C2496" s="218"/>
      <c r="D2496" s="218"/>
      <c r="E2496" s="218"/>
      <c r="F2496" s="218"/>
      <c r="G2496" s="218"/>
      <c r="H2496" s="188"/>
      <c r="I2496" s="188"/>
      <c r="J2496" s="188"/>
      <c r="K2496" s="202"/>
      <c r="O2496" s="192"/>
      <c r="P2496" s="192"/>
    </row>
    <row r="2497" spans="1:16" ht="19.95" customHeight="1" x14ac:dyDescent="0.25">
      <c r="A2497" s="245"/>
      <c r="B2497" s="204"/>
      <c r="C2497" s="218"/>
      <c r="D2497" s="218"/>
      <c r="E2497" s="218"/>
      <c r="F2497" s="218"/>
      <c r="G2497" s="218"/>
      <c r="H2497" s="188"/>
      <c r="I2497" s="188"/>
      <c r="J2497" s="188"/>
      <c r="K2497" s="202"/>
      <c r="O2497" s="192"/>
      <c r="P2497" s="192"/>
    </row>
    <row r="2498" spans="1:16" ht="19.95" customHeight="1" x14ac:dyDescent="0.25">
      <c r="A2498" s="245"/>
      <c r="B2498" s="204"/>
      <c r="C2498" s="218"/>
      <c r="D2498" s="218"/>
      <c r="E2498" s="218"/>
      <c r="F2498" s="218"/>
      <c r="G2498" s="218"/>
      <c r="H2498" s="188"/>
      <c r="I2498" s="188"/>
      <c r="J2498" s="188"/>
      <c r="K2498" s="202"/>
      <c r="O2498" s="192"/>
      <c r="P2498" s="192"/>
    </row>
    <row r="2499" spans="1:16" ht="19.95" customHeight="1" x14ac:dyDescent="0.25">
      <c r="A2499" s="245"/>
      <c r="B2499" s="204"/>
      <c r="C2499" s="218"/>
      <c r="D2499" s="218"/>
      <c r="E2499" s="218"/>
      <c r="F2499" s="218"/>
      <c r="G2499" s="218"/>
      <c r="H2499" s="188"/>
      <c r="I2499" s="188"/>
      <c r="J2499" s="188"/>
      <c r="K2499" s="202"/>
      <c r="O2499" s="192"/>
      <c r="P2499" s="192"/>
    </row>
    <row r="2500" spans="1:16" ht="19.95" customHeight="1" x14ac:dyDescent="0.25">
      <c r="A2500" s="245"/>
      <c r="B2500" s="204"/>
      <c r="C2500" s="218"/>
      <c r="D2500" s="218"/>
      <c r="E2500" s="218"/>
      <c r="F2500" s="218"/>
      <c r="G2500" s="218"/>
      <c r="H2500" s="188"/>
      <c r="I2500" s="188"/>
      <c r="J2500" s="188"/>
      <c r="K2500" s="202"/>
      <c r="O2500" s="192"/>
      <c r="P2500" s="192"/>
    </row>
    <row r="2501" spans="1:16" ht="19.95" customHeight="1" x14ac:dyDescent="0.25">
      <c r="A2501" s="245"/>
      <c r="B2501" s="204"/>
      <c r="C2501" s="218"/>
      <c r="D2501" s="218"/>
      <c r="E2501" s="218"/>
      <c r="F2501" s="218"/>
      <c r="G2501" s="218"/>
      <c r="H2501" s="188"/>
      <c r="I2501" s="188"/>
      <c r="J2501" s="188"/>
      <c r="K2501" s="202"/>
      <c r="O2501" s="192"/>
      <c r="P2501" s="192"/>
    </row>
    <row r="2502" spans="1:16" ht="19.95" customHeight="1" x14ac:dyDescent="0.25">
      <c r="A2502" s="245"/>
      <c r="B2502" s="204"/>
      <c r="C2502" s="218"/>
      <c r="D2502" s="218"/>
      <c r="E2502" s="218"/>
      <c r="F2502" s="218"/>
      <c r="G2502" s="218"/>
      <c r="H2502" s="188"/>
      <c r="I2502" s="188"/>
      <c r="J2502" s="188"/>
      <c r="K2502" s="202"/>
      <c r="O2502" s="192"/>
      <c r="P2502" s="192"/>
    </row>
    <row r="2503" spans="1:16" ht="19.95" customHeight="1" x14ac:dyDescent="0.25">
      <c r="A2503" s="245"/>
      <c r="B2503" s="204"/>
      <c r="C2503" s="218"/>
      <c r="D2503" s="218"/>
      <c r="E2503" s="218"/>
      <c r="F2503" s="218"/>
      <c r="G2503" s="218"/>
      <c r="H2503" s="188"/>
      <c r="I2503" s="188"/>
      <c r="J2503" s="188"/>
      <c r="K2503" s="202"/>
      <c r="O2503" s="192"/>
      <c r="P2503" s="192"/>
    </row>
    <row r="2504" spans="1:16" ht="19.95" customHeight="1" x14ac:dyDescent="0.25">
      <c r="A2504" s="245"/>
      <c r="B2504" s="204"/>
      <c r="C2504" s="218"/>
      <c r="D2504" s="218"/>
      <c r="E2504" s="218"/>
      <c r="F2504" s="218"/>
      <c r="G2504" s="218"/>
      <c r="H2504" s="188"/>
      <c r="I2504" s="188"/>
      <c r="J2504" s="188"/>
      <c r="K2504" s="202"/>
      <c r="O2504" s="192"/>
      <c r="P2504" s="192"/>
    </row>
    <row r="2505" spans="1:16" ht="19.95" customHeight="1" x14ac:dyDescent="0.25">
      <c r="A2505" s="245"/>
      <c r="B2505" s="204"/>
      <c r="C2505" s="218"/>
      <c r="D2505" s="218"/>
      <c r="E2505" s="218"/>
      <c r="F2505" s="218"/>
      <c r="G2505" s="218"/>
      <c r="H2505" s="188"/>
      <c r="I2505" s="188"/>
      <c r="J2505" s="188"/>
      <c r="K2505" s="202"/>
      <c r="O2505" s="192"/>
      <c r="P2505" s="192"/>
    </row>
    <row r="2506" spans="1:16" ht="19.95" customHeight="1" x14ac:dyDescent="0.25">
      <c r="A2506" s="245"/>
      <c r="B2506" s="204"/>
      <c r="C2506" s="218"/>
      <c r="D2506" s="218"/>
      <c r="E2506" s="218"/>
      <c r="F2506" s="218"/>
      <c r="G2506" s="218"/>
      <c r="H2506" s="188"/>
      <c r="I2506" s="188"/>
      <c r="J2506" s="188"/>
      <c r="K2506" s="202"/>
      <c r="O2506" s="192"/>
      <c r="P2506" s="192"/>
    </row>
    <row r="2507" spans="1:16" ht="19.95" customHeight="1" x14ac:dyDescent="0.25">
      <c r="A2507" s="245"/>
      <c r="B2507" s="204"/>
      <c r="C2507" s="218"/>
      <c r="D2507" s="218"/>
      <c r="E2507" s="218"/>
      <c r="F2507" s="218"/>
      <c r="G2507" s="218"/>
      <c r="H2507" s="188"/>
      <c r="I2507" s="188"/>
      <c r="J2507" s="188"/>
      <c r="K2507" s="202"/>
      <c r="O2507" s="192"/>
      <c r="P2507" s="192"/>
    </row>
    <row r="2508" spans="1:16" ht="19.95" customHeight="1" x14ac:dyDescent="0.25">
      <c r="A2508" s="245"/>
      <c r="B2508" s="204"/>
      <c r="C2508" s="218"/>
      <c r="D2508" s="218"/>
      <c r="E2508" s="218"/>
      <c r="F2508" s="218"/>
      <c r="G2508" s="218"/>
      <c r="H2508" s="188"/>
      <c r="I2508" s="188"/>
      <c r="J2508" s="188"/>
      <c r="K2508" s="202"/>
      <c r="O2508" s="192"/>
      <c r="P2508" s="192"/>
    </row>
    <row r="2509" spans="1:16" ht="19.95" customHeight="1" x14ac:dyDescent="0.25">
      <c r="A2509" s="245"/>
      <c r="B2509" s="204"/>
      <c r="C2509" s="218"/>
      <c r="D2509" s="218"/>
      <c r="E2509" s="218"/>
      <c r="F2509" s="218"/>
      <c r="G2509" s="218"/>
      <c r="H2509" s="188"/>
      <c r="I2509" s="188"/>
      <c r="J2509" s="188"/>
      <c r="K2509" s="202"/>
      <c r="O2509" s="192"/>
      <c r="P2509" s="192"/>
    </row>
    <row r="2510" spans="1:16" ht="19.95" customHeight="1" x14ac:dyDescent="0.25">
      <c r="A2510" s="245"/>
      <c r="B2510" s="204"/>
      <c r="C2510" s="218"/>
      <c r="D2510" s="218"/>
      <c r="E2510" s="218"/>
      <c r="F2510" s="218"/>
      <c r="G2510" s="218"/>
      <c r="H2510" s="188"/>
      <c r="I2510" s="188"/>
      <c r="J2510" s="188"/>
      <c r="K2510" s="202"/>
      <c r="O2510" s="192"/>
      <c r="P2510" s="192"/>
    </row>
    <row r="2511" spans="1:16" ht="19.95" customHeight="1" x14ac:dyDescent="0.25">
      <c r="A2511" s="245"/>
      <c r="B2511" s="204"/>
      <c r="C2511" s="218"/>
      <c r="D2511" s="218"/>
      <c r="E2511" s="218"/>
      <c r="F2511" s="218"/>
      <c r="G2511" s="218"/>
      <c r="H2511" s="188"/>
      <c r="I2511" s="188"/>
      <c r="J2511" s="188"/>
      <c r="K2511" s="202"/>
      <c r="O2511" s="192"/>
      <c r="P2511" s="192"/>
    </row>
    <row r="2512" spans="1:16" ht="19.95" customHeight="1" x14ac:dyDescent="0.25">
      <c r="A2512" s="245"/>
      <c r="B2512" s="204"/>
      <c r="C2512" s="218"/>
      <c r="D2512" s="218"/>
      <c r="E2512" s="218"/>
      <c r="F2512" s="218"/>
      <c r="G2512" s="218"/>
      <c r="H2512" s="188"/>
      <c r="I2512" s="188"/>
      <c r="J2512" s="188"/>
      <c r="K2512" s="202"/>
      <c r="O2512" s="192"/>
      <c r="P2512" s="192"/>
    </row>
    <row r="2513" spans="1:16" ht="19.95" customHeight="1" x14ac:dyDescent="0.25">
      <c r="A2513" s="245"/>
      <c r="B2513" s="204"/>
      <c r="C2513" s="218"/>
      <c r="D2513" s="218"/>
      <c r="E2513" s="218"/>
      <c r="F2513" s="218"/>
      <c r="G2513" s="218"/>
      <c r="H2513" s="188"/>
      <c r="I2513" s="188"/>
      <c r="J2513" s="188"/>
      <c r="K2513" s="202"/>
      <c r="O2513" s="192"/>
      <c r="P2513" s="192"/>
    </row>
    <row r="2514" spans="1:16" ht="19.95" customHeight="1" x14ac:dyDescent="0.25">
      <c r="A2514" s="245"/>
      <c r="B2514" s="204"/>
      <c r="C2514" s="218"/>
      <c r="D2514" s="218"/>
      <c r="E2514" s="218"/>
      <c r="F2514" s="218"/>
      <c r="G2514" s="218"/>
      <c r="H2514" s="188"/>
      <c r="I2514" s="188"/>
      <c r="J2514" s="188"/>
      <c r="K2514" s="202"/>
      <c r="O2514" s="192"/>
      <c r="P2514" s="192"/>
    </row>
    <row r="2515" spans="1:16" ht="19.95" customHeight="1" x14ac:dyDescent="0.25">
      <c r="A2515" s="245"/>
      <c r="B2515" s="204"/>
      <c r="C2515" s="218"/>
      <c r="D2515" s="218"/>
      <c r="E2515" s="218"/>
      <c r="F2515" s="218"/>
      <c r="G2515" s="218"/>
      <c r="H2515" s="188"/>
      <c r="I2515" s="188"/>
      <c r="J2515" s="188"/>
      <c r="K2515" s="202"/>
      <c r="O2515" s="192"/>
      <c r="P2515" s="192"/>
    </row>
    <row r="2516" spans="1:16" ht="19.95" customHeight="1" x14ac:dyDescent="0.25">
      <c r="A2516" s="245"/>
      <c r="B2516" s="204"/>
      <c r="C2516" s="218"/>
      <c r="D2516" s="218"/>
      <c r="E2516" s="218"/>
      <c r="F2516" s="218"/>
      <c r="G2516" s="218"/>
      <c r="H2516" s="188"/>
      <c r="I2516" s="188"/>
      <c r="J2516" s="188"/>
      <c r="K2516" s="202"/>
      <c r="O2516" s="192"/>
      <c r="P2516" s="192"/>
    </row>
    <row r="2517" spans="1:16" ht="19.95" customHeight="1" x14ac:dyDescent="0.25">
      <c r="A2517" s="245"/>
      <c r="B2517" s="204"/>
      <c r="C2517" s="218"/>
      <c r="D2517" s="218"/>
      <c r="E2517" s="218"/>
      <c r="F2517" s="218"/>
      <c r="G2517" s="218"/>
      <c r="H2517" s="188"/>
      <c r="I2517" s="188"/>
      <c r="J2517" s="188"/>
      <c r="K2517" s="202"/>
      <c r="O2517" s="192"/>
      <c r="P2517" s="192"/>
    </row>
    <row r="2518" spans="1:16" ht="19.95" customHeight="1" x14ac:dyDescent="0.25">
      <c r="A2518" s="245"/>
      <c r="B2518" s="204"/>
      <c r="C2518" s="218"/>
      <c r="D2518" s="218"/>
      <c r="E2518" s="218"/>
      <c r="F2518" s="218"/>
      <c r="G2518" s="218"/>
      <c r="H2518" s="188"/>
      <c r="I2518" s="188"/>
      <c r="J2518" s="188"/>
      <c r="K2518" s="202"/>
      <c r="O2518" s="192"/>
      <c r="P2518" s="192"/>
    </row>
    <row r="2519" spans="1:16" ht="19.95" customHeight="1" x14ac:dyDescent="0.25">
      <c r="A2519" s="245"/>
      <c r="B2519" s="204"/>
      <c r="C2519" s="218"/>
      <c r="D2519" s="218"/>
      <c r="E2519" s="218"/>
      <c r="F2519" s="218"/>
      <c r="G2519" s="218"/>
      <c r="H2519" s="188"/>
      <c r="I2519" s="188"/>
      <c r="J2519" s="188"/>
      <c r="K2519" s="202"/>
      <c r="O2519" s="192"/>
      <c r="P2519" s="192"/>
    </row>
    <row r="2520" spans="1:16" ht="19.95" customHeight="1" x14ac:dyDescent="0.25">
      <c r="A2520" s="245"/>
      <c r="B2520" s="204"/>
      <c r="C2520" s="218"/>
      <c r="D2520" s="218"/>
      <c r="E2520" s="218"/>
      <c r="F2520" s="218"/>
      <c r="G2520" s="218"/>
      <c r="H2520" s="188"/>
      <c r="I2520" s="188"/>
      <c r="J2520" s="188"/>
      <c r="K2520" s="202"/>
      <c r="O2520" s="192"/>
      <c r="P2520" s="192"/>
    </row>
    <row r="2521" spans="1:16" ht="19.95" customHeight="1" x14ac:dyDescent="0.25">
      <c r="A2521" s="245"/>
      <c r="B2521" s="204"/>
      <c r="C2521" s="218"/>
      <c r="D2521" s="218"/>
      <c r="E2521" s="218"/>
      <c r="F2521" s="218"/>
      <c r="G2521" s="218"/>
      <c r="H2521" s="188"/>
      <c r="I2521" s="188"/>
      <c r="J2521" s="188"/>
      <c r="K2521" s="202"/>
      <c r="O2521" s="192"/>
      <c r="P2521" s="192"/>
    </row>
    <row r="2522" spans="1:16" ht="19.95" customHeight="1" x14ac:dyDescent="0.25">
      <c r="A2522" s="245"/>
      <c r="B2522" s="204"/>
      <c r="C2522" s="218"/>
      <c r="D2522" s="218"/>
      <c r="E2522" s="218"/>
      <c r="F2522" s="218"/>
      <c r="G2522" s="218"/>
      <c r="H2522" s="188"/>
      <c r="I2522" s="188"/>
      <c r="J2522" s="188"/>
      <c r="K2522" s="202"/>
      <c r="O2522" s="192"/>
      <c r="P2522" s="192"/>
    </row>
    <row r="2523" spans="1:16" ht="19.95" customHeight="1" x14ac:dyDescent="0.25">
      <c r="A2523" s="245"/>
      <c r="B2523" s="204"/>
      <c r="C2523" s="218"/>
      <c r="D2523" s="218"/>
      <c r="E2523" s="218"/>
      <c r="F2523" s="218"/>
      <c r="G2523" s="218"/>
      <c r="H2523" s="188"/>
      <c r="I2523" s="188"/>
      <c r="J2523" s="188"/>
      <c r="K2523" s="202"/>
      <c r="O2523" s="192"/>
      <c r="P2523" s="192"/>
    </row>
    <row r="2524" spans="1:16" ht="19.95" customHeight="1" x14ac:dyDescent="0.25">
      <c r="A2524" s="245"/>
      <c r="B2524" s="204"/>
      <c r="C2524" s="218"/>
      <c r="D2524" s="218"/>
      <c r="E2524" s="218"/>
      <c r="F2524" s="218"/>
      <c r="G2524" s="218"/>
      <c r="H2524" s="188"/>
      <c r="I2524" s="188"/>
      <c r="J2524" s="188"/>
      <c r="K2524" s="202"/>
      <c r="O2524" s="192"/>
      <c r="P2524" s="192"/>
    </row>
    <row r="2525" spans="1:16" ht="19.95" customHeight="1" x14ac:dyDescent="0.25">
      <c r="A2525" s="245"/>
      <c r="B2525" s="204"/>
      <c r="C2525" s="218"/>
      <c r="D2525" s="218"/>
      <c r="E2525" s="218"/>
      <c r="F2525" s="218"/>
      <c r="G2525" s="218"/>
      <c r="H2525" s="188"/>
      <c r="I2525" s="188"/>
      <c r="J2525" s="188"/>
      <c r="K2525" s="202"/>
      <c r="O2525" s="192"/>
      <c r="P2525" s="192"/>
    </row>
    <row r="2526" spans="1:16" ht="19.95" customHeight="1" x14ac:dyDescent="0.25">
      <c r="A2526" s="245"/>
      <c r="B2526" s="204"/>
      <c r="C2526" s="218"/>
      <c r="D2526" s="218"/>
      <c r="E2526" s="218"/>
      <c r="F2526" s="218"/>
      <c r="G2526" s="218"/>
      <c r="H2526" s="188"/>
      <c r="I2526" s="188"/>
      <c r="J2526" s="188"/>
      <c r="K2526" s="202"/>
      <c r="O2526" s="192"/>
      <c r="P2526" s="192"/>
    </row>
    <row r="2527" spans="1:16" ht="19.95" customHeight="1" x14ac:dyDescent="0.25">
      <c r="A2527" s="245"/>
      <c r="B2527" s="204"/>
      <c r="C2527" s="218"/>
      <c r="D2527" s="218"/>
      <c r="E2527" s="218"/>
      <c r="F2527" s="218"/>
      <c r="G2527" s="218"/>
      <c r="H2527" s="188"/>
      <c r="I2527" s="188"/>
      <c r="J2527" s="188"/>
      <c r="K2527" s="202"/>
      <c r="O2527" s="192"/>
      <c r="P2527" s="192"/>
    </row>
    <row r="2528" spans="1:16" ht="19.95" customHeight="1" x14ac:dyDescent="0.25">
      <c r="A2528" s="245"/>
      <c r="B2528" s="204"/>
      <c r="C2528" s="218"/>
      <c r="D2528" s="218"/>
      <c r="E2528" s="218"/>
      <c r="F2528" s="218"/>
      <c r="G2528" s="218"/>
      <c r="H2528" s="188"/>
      <c r="I2528" s="188"/>
      <c r="J2528" s="188"/>
      <c r="K2528" s="202"/>
      <c r="O2528" s="192"/>
      <c r="P2528" s="192"/>
    </row>
    <row r="2529" spans="1:16" ht="19.95" customHeight="1" x14ac:dyDescent="0.25">
      <c r="A2529" s="245"/>
      <c r="B2529" s="204"/>
      <c r="C2529" s="218"/>
      <c r="D2529" s="218"/>
      <c r="E2529" s="218"/>
      <c r="F2529" s="218"/>
      <c r="G2529" s="218"/>
      <c r="H2529" s="188"/>
      <c r="I2529" s="188"/>
      <c r="J2529" s="188"/>
      <c r="K2529" s="202"/>
      <c r="O2529" s="192"/>
      <c r="P2529" s="192"/>
    </row>
    <row r="2530" spans="1:16" ht="19.95" customHeight="1" x14ac:dyDescent="0.25">
      <c r="A2530" s="245"/>
      <c r="B2530" s="204"/>
      <c r="C2530" s="218"/>
      <c r="D2530" s="218"/>
      <c r="E2530" s="218"/>
      <c r="F2530" s="218"/>
      <c r="G2530" s="218"/>
      <c r="H2530" s="188"/>
      <c r="I2530" s="188"/>
      <c r="J2530" s="188"/>
      <c r="K2530" s="202"/>
      <c r="O2530" s="192"/>
      <c r="P2530" s="192"/>
    </row>
    <row r="2531" spans="1:16" ht="19.95" customHeight="1" x14ac:dyDescent="0.25">
      <c r="A2531" s="245"/>
      <c r="B2531" s="204"/>
      <c r="C2531" s="218"/>
      <c r="D2531" s="218"/>
      <c r="E2531" s="218"/>
      <c r="F2531" s="218"/>
      <c r="G2531" s="218"/>
      <c r="H2531" s="188"/>
      <c r="I2531" s="188"/>
      <c r="J2531" s="188"/>
      <c r="K2531" s="202"/>
      <c r="O2531" s="192"/>
      <c r="P2531" s="192"/>
    </row>
    <row r="2532" spans="1:16" ht="19.95" customHeight="1" x14ac:dyDescent="0.25">
      <c r="A2532" s="245"/>
      <c r="B2532" s="204"/>
      <c r="C2532" s="218"/>
      <c r="D2532" s="218"/>
      <c r="E2532" s="218"/>
      <c r="F2532" s="218"/>
      <c r="G2532" s="218"/>
      <c r="H2532" s="188"/>
      <c r="I2532" s="188"/>
      <c r="J2532" s="188"/>
      <c r="K2532" s="202"/>
      <c r="O2532" s="192"/>
      <c r="P2532" s="192"/>
    </row>
    <row r="2533" spans="1:16" ht="19.95" customHeight="1" x14ac:dyDescent="0.25">
      <c r="A2533" s="245"/>
      <c r="B2533" s="204"/>
      <c r="C2533" s="218"/>
      <c r="D2533" s="218"/>
      <c r="E2533" s="218"/>
      <c r="F2533" s="218"/>
      <c r="G2533" s="218"/>
      <c r="H2533" s="188"/>
      <c r="I2533" s="188"/>
      <c r="J2533" s="188"/>
      <c r="K2533" s="202"/>
      <c r="O2533" s="192"/>
      <c r="P2533" s="192"/>
    </row>
    <row r="2534" spans="1:16" ht="19.95" customHeight="1" x14ac:dyDescent="0.25">
      <c r="A2534" s="245"/>
      <c r="B2534" s="204"/>
      <c r="C2534" s="218"/>
      <c r="D2534" s="218"/>
      <c r="E2534" s="218"/>
      <c r="F2534" s="218"/>
      <c r="G2534" s="218"/>
      <c r="H2534" s="188"/>
      <c r="I2534" s="188"/>
      <c r="J2534" s="188"/>
      <c r="K2534" s="202"/>
      <c r="O2534" s="192"/>
      <c r="P2534" s="192"/>
    </row>
    <row r="2535" spans="1:16" ht="19.95" customHeight="1" x14ac:dyDescent="0.25">
      <c r="A2535" s="245"/>
      <c r="B2535" s="204"/>
      <c r="C2535" s="218"/>
      <c r="D2535" s="218"/>
      <c r="E2535" s="218"/>
      <c r="F2535" s="218"/>
      <c r="G2535" s="218"/>
      <c r="H2535" s="188"/>
      <c r="I2535" s="188"/>
      <c r="J2535" s="188"/>
      <c r="K2535" s="202"/>
      <c r="O2535" s="192"/>
      <c r="P2535" s="192"/>
    </row>
    <row r="2536" spans="1:16" ht="19.95" customHeight="1" x14ac:dyDescent="0.25">
      <c r="A2536" s="245"/>
      <c r="B2536" s="204"/>
      <c r="C2536" s="218"/>
      <c r="D2536" s="218"/>
      <c r="E2536" s="218"/>
      <c r="F2536" s="218"/>
      <c r="G2536" s="218"/>
      <c r="H2536" s="188"/>
      <c r="I2536" s="188"/>
      <c r="J2536" s="188"/>
      <c r="K2536" s="202"/>
      <c r="O2536" s="192"/>
      <c r="P2536" s="192"/>
    </row>
    <row r="2537" spans="1:16" ht="19.95" customHeight="1" x14ac:dyDescent="0.25">
      <c r="A2537" s="245"/>
      <c r="B2537" s="204"/>
      <c r="C2537" s="218"/>
      <c r="D2537" s="218"/>
      <c r="E2537" s="218"/>
      <c r="F2537" s="218"/>
      <c r="G2537" s="218"/>
      <c r="H2537" s="188"/>
      <c r="I2537" s="188"/>
      <c r="J2537" s="188"/>
      <c r="K2537" s="202"/>
      <c r="O2537" s="192"/>
      <c r="P2537" s="192"/>
    </row>
    <row r="2538" spans="1:16" ht="19.95" customHeight="1" x14ac:dyDescent="0.25">
      <c r="A2538" s="245"/>
      <c r="B2538" s="204"/>
      <c r="C2538" s="218"/>
      <c r="D2538" s="218"/>
      <c r="E2538" s="218"/>
      <c r="F2538" s="218"/>
      <c r="G2538" s="218"/>
      <c r="H2538" s="188"/>
      <c r="I2538" s="188"/>
      <c r="J2538" s="188"/>
      <c r="K2538" s="202"/>
      <c r="O2538" s="192"/>
      <c r="P2538" s="192"/>
    </row>
    <row r="2539" spans="1:16" ht="19.95" customHeight="1" x14ac:dyDescent="0.25">
      <c r="A2539" s="245"/>
      <c r="B2539" s="204"/>
      <c r="C2539" s="218"/>
      <c r="D2539" s="218"/>
      <c r="E2539" s="218"/>
      <c r="F2539" s="218"/>
      <c r="G2539" s="218"/>
      <c r="H2539" s="188"/>
      <c r="I2539" s="188"/>
      <c r="J2539" s="188"/>
      <c r="K2539" s="202"/>
      <c r="O2539" s="192"/>
      <c r="P2539" s="192"/>
    </row>
    <row r="2540" spans="1:16" ht="19.95" customHeight="1" x14ac:dyDescent="0.25">
      <c r="A2540" s="245"/>
      <c r="B2540" s="204"/>
      <c r="C2540" s="218"/>
      <c r="D2540" s="218"/>
      <c r="E2540" s="218"/>
      <c r="F2540" s="218"/>
      <c r="G2540" s="218"/>
      <c r="H2540" s="188"/>
      <c r="I2540" s="188"/>
      <c r="J2540" s="188"/>
      <c r="K2540" s="202"/>
      <c r="O2540" s="192"/>
      <c r="P2540" s="192"/>
    </row>
    <row r="2541" spans="1:16" ht="19.95" customHeight="1" x14ac:dyDescent="0.25">
      <c r="A2541" s="245"/>
      <c r="B2541" s="204"/>
      <c r="C2541" s="218"/>
      <c r="D2541" s="218"/>
      <c r="E2541" s="218"/>
      <c r="F2541" s="218"/>
      <c r="G2541" s="218"/>
      <c r="H2541" s="188"/>
      <c r="I2541" s="188"/>
      <c r="J2541" s="188"/>
      <c r="K2541" s="202"/>
      <c r="O2541" s="192"/>
      <c r="P2541" s="192"/>
    </row>
    <row r="2542" spans="1:16" ht="19.95" customHeight="1" x14ac:dyDescent="0.25">
      <c r="A2542" s="245"/>
      <c r="B2542" s="204"/>
      <c r="C2542" s="218"/>
      <c r="D2542" s="218"/>
      <c r="E2542" s="218"/>
      <c r="F2542" s="218"/>
      <c r="G2542" s="218"/>
      <c r="H2542" s="188"/>
      <c r="I2542" s="188"/>
      <c r="J2542" s="188"/>
      <c r="K2542" s="202"/>
      <c r="O2542" s="192"/>
      <c r="P2542" s="192"/>
    </row>
    <row r="2543" spans="1:16" ht="19.95" customHeight="1" x14ac:dyDescent="0.25">
      <c r="A2543" s="245"/>
      <c r="B2543" s="204"/>
      <c r="C2543" s="218"/>
      <c r="D2543" s="218"/>
      <c r="E2543" s="218"/>
      <c r="F2543" s="218"/>
      <c r="G2543" s="218"/>
      <c r="H2543" s="188"/>
      <c r="I2543" s="188"/>
      <c r="J2543" s="188"/>
      <c r="K2543" s="202"/>
      <c r="O2543" s="192"/>
      <c r="P2543" s="192"/>
    </row>
    <row r="2544" spans="1:16" ht="19.95" customHeight="1" x14ac:dyDescent="0.25">
      <c r="A2544" s="245"/>
      <c r="B2544" s="204"/>
      <c r="C2544" s="218"/>
      <c r="D2544" s="218"/>
      <c r="E2544" s="218"/>
      <c r="F2544" s="218"/>
      <c r="G2544" s="218"/>
      <c r="H2544" s="188"/>
      <c r="I2544" s="188"/>
      <c r="J2544" s="188"/>
      <c r="K2544" s="202"/>
      <c r="O2544" s="192"/>
      <c r="P2544" s="192"/>
    </row>
    <row r="2545" spans="1:16" ht="19.95" customHeight="1" x14ac:dyDescent="0.25">
      <c r="A2545" s="245"/>
      <c r="B2545" s="204"/>
      <c r="C2545" s="218"/>
      <c r="D2545" s="218"/>
      <c r="E2545" s="218"/>
      <c r="F2545" s="218"/>
      <c r="G2545" s="218"/>
      <c r="H2545" s="188"/>
      <c r="I2545" s="188"/>
      <c r="J2545" s="188"/>
      <c r="K2545" s="202"/>
      <c r="O2545" s="192"/>
      <c r="P2545" s="192"/>
    </row>
    <row r="2546" spans="1:16" ht="19.95" customHeight="1" x14ac:dyDescent="0.25">
      <c r="A2546" s="245"/>
      <c r="B2546" s="204"/>
      <c r="C2546" s="218"/>
      <c r="D2546" s="218"/>
      <c r="E2546" s="218"/>
      <c r="F2546" s="218"/>
      <c r="G2546" s="218"/>
      <c r="H2546" s="188"/>
      <c r="I2546" s="188"/>
      <c r="J2546" s="188"/>
      <c r="K2546" s="202"/>
      <c r="O2546" s="192"/>
      <c r="P2546" s="192"/>
    </row>
    <row r="2547" spans="1:16" ht="19.95" customHeight="1" x14ac:dyDescent="0.25">
      <c r="A2547" s="245"/>
      <c r="B2547" s="204"/>
      <c r="C2547" s="218"/>
      <c r="D2547" s="218"/>
      <c r="E2547" s="218"/>
      <c r="F2547" s="218"/>
      <c r="G2547" s="218"/>
      <c r="H2547" s="188"/>
      <c r="I2547" s="188"/>
      <c r="J2547" s="188"/>
      <c r="K2547" s="202"/>
      <c r="O2547" s="192"/>
      <c r="P2547" s="192"/>
    </row>
    <row r="2548" spans="1:16" ht="19.95" customHeight="1" x14ac:dyDescent="0.25">
      <c r="A2548" s="245"/>
      <c r="B2548" s="204"/>
      <c r="C2548" s="218"/>
      <c r="D2548" s="218"/>
      <c r="E2548" s="218"/>
      <c r="F2548" s="218"/>
      <c r="G2548" s="218"/>
      <c r="H2548" s="188"/>
      <c r="I2548" s="188"/>
      <c r="J2548" s="188"/>
      <c r="K2548" s="202"/>
      <c r="O2548" s="192"/>
      <c r="P2548" s="192"/>
    </row>
    <row r="2549" spans="1:16" ht="19.95" customHeight="1" x14ac:dyDescent="0.25">
      <c r="A2549" s="245"/>
      <c r="B2549" s="204"/>
      <c r="C2549" s="218"/>
      <c r="D2549" s="218"/>
      <c r="E2549" s="218"/>
      <c r="F2549" s="218"/>
      <c r="G2549" s="218"/>
      <c r="H2549" s="188"/>
      <c r="I2549" s="188"/>
      <c r="J2549" s="188"/>
      <c r="K2549" s="202"/>
      <c r="O2549" s="192"/>
      <c r="P2549" s="192"/>
    </row>
    <row r="2550" spans="1:16" ht="19.95" customHeight="1" x14ac:dyDescent="0.25">
      <c r="A2550" s="245"/>
      <c r="B2550" s="204"/>
      <c r="C2550" s="218"/>
      <c r="D2550" s="218"/>
      <c r="E2550" s="218"/>
      <c r="F2550" s="218"/>
      <c r="G2550" s="218"/>
      <c r="H2550" s="188"/>
      <c r="I2550" s="188"/>
      <c r="J2550" s="188"/>
      <c r="K2550" s="202"/>
      <c r="O2550" s="192"/>
      <c r="P2550" s="192"/>
    </row>
    <row r="2551" spans="1:16" ht="19.95" customHeight="1" x14ac:dyDescent="0.25">
      <c r="A2551" s="245"/>
      <c r="B2551" s="204"/>
      <c r="C2551" s="218"/>
      <c r="D2551" s="218"/>
      <c r="E2551" s="218"/>
      <c r="F2551" s="218"/>
      <c r="G2551" s="218"/>
      <c r="H2551" s="188"/>
      <c r="I2551" s="188"/>
      <c r="J2551" s="188"/>
      <c r="K2551" s="202"/>
      <c r="O2551" s="192"/>
      <c r="P2551" s="192"/>
    </row>
    <row r="2552" spans="1:16" ht="19.95" customHeight="1" x14ac:dyDescent="0.25">
      <c r="A2552" s="245"/>
      <c r="B2552" s="204"/>
      <c r="C2552" s="218"/>
      <c r="D2552" s="218"/>
      <c r="E2552" s="218"/>
      <c r="F2552" s="218"/>
      <c r="G2552" s="218"/>
      <c r="H2552" s="188"/>
      <c r="I2552" s="188"/>
      <c r="J2552" s="188"/>
      <c r="K2552" s="202"/>
      <c r="O2552" s="192"/>
      <c r="P2552" s="192"/>
    </row>
    <row r="2553" spans="1:16" ht="19.95" customHeight="1" x14ac:dyDescent="0.25">
      <c r="A2553" s="245"/>
      <c r="B2553" s="204"/>
      <c r="C2553" s="218"/>
      <c r="D2553" s="218"/>
      <c r="E2553" s="218"/>
      <c r="F2553" s="218"/>
      <c r="G2553" s="218"/>
      <c r="H2553" s="188"/>
      <c r="I2553" s="188"/>
      <c r="J2553" s="188"/>
      <c r="K2553" s="202"/>
      <c r="O2553" s="192"/>
      <c r="P2553" s="192"/>
    </row>
    <row r="2554" spans="1:16" ht="19.95" customHeight="1" x14ac:dyDescent="0.25">
      <c r="A2554" s="245"/>
      <c r="B2554" s="204"/>
      <c r="C2554" s="218"/>
      <c r="D2554" s="218"/>
      <c r="E2554" s="218"/>
      <c r="F2554" s="218"/>
      <c r="G2554" s="218"/>
      <c r="H2554" s="188"/>
      <c r="I2554" s="188"/>
      <c r="J2554" s="188"/>
      <c r="K2554" s="202"/>
      <c r="O2554" s="192"/>
      <c r="P2554" s="192"/>
    </row>
    <row r="2555" spans="1:16" ht="19.95" customHeight="1" x14ac:dyDescent="0.25">
      <c r="A2555" s="245"/>
      <c r="B2555" s="204"/>
      <c r="C2555" s="218"/>
      <c r="D2555" s="218"/>
      <c r="E2555" s="218"/>
      <c r="F2555" s="218"/>
      <c r="G2555" s="218"/>
      <c r="H2555" s="188"/>
      <c r="I2555" s="188"/>
      <c r="J2555" s="188"/>
      <c r="K2555" s="202"/>
      <c r="O2555" s="192"/>
      <c r="P2555" s="192"/>
    </row>
    <row r="2556" spans="1:16" ht="19.95" customHeight="1" x14ac:dyDescent="0.25">
      <c r="A2556" s="245"/>
      <c r="B2556" s="204"/>
      <c r="C2556" s="218"/>
      <c r="D2556" s="218"/>
      <c r="E2556" s="218"/>
      <c r="F2556" s="218"/>
      <c r="G2556" s="218"/>
      <c r="H2556" s="188"/>
      <c r="I2556" s="188"/>
      <c r="J2556" s="188"/>
      <c r="K2556" s="202"/>
      <c r="O2556" s="192"/>
      <c r="P2556" s="192"/>
    </row>
    <row r="2557" spans="1:16" ht="19.95" customHeight="1" x14ac:dyDescent="0.25">
      <c r="A2557" s="245"/>
      <c r="B2557" s="204"/>
      <c r="C2557" s="218"/>
      <c r="D2557" s="218"/>
      <c r="E2557" s="218"/>
      <c r="F2557" s="218"/>
      <c r="G2557" s="218"/>
      <c r="H2557" s="188"/>
      <c r="I2557" s="188"/>
      <c r="J2557" s="188"/>
      <c r="K2557" s="202"/>
      <c r="O2557" s="192"/>
      <c r="P2557" s="192"/>
    </row>
    <row r="2558" spans="1:16" ht="19.95" customHeight="1" x14ac:dyDescent="0.25">
      <c r="A2558" s="245"/>
      <c r="B2558" s="204"/>
      <c r="C2558" s="218"/>
      <c r="D2558" s="218"/>
      <c r="E2558" s="218"/>
      <c r="F2558" s="218"/>
      <c r="G2558" s="218"/>
      <c r="H2558" s="188"/>
      <c r="I2558" s="188"/>
      <c r="J2558" s="188"/>
      <c r="K2558" s="202"/>
      <c r="O2558" s="192"/>
      <c r="P2558" s="192"/>
    </row>
    <row r="2559" spans="1:16" ht="19.95" customHeight="1" x14ac:dyDescent="0.25">
      <c r="A2559" s="245"/>
      <c r="B2559" s="204"/>
      <c r="C2559" s="218"/>
      <c r="D2559" s="218"/>
      <c r="E2559" s="218"/>
      <c r="F2559" s="218"/>
      <c r="G2559" s="218"/>
      <c r="H2559" s="188"/>
      <c r="I2559" s="188"/>
      <c r="J2559" s="188"/>
      <c r="K2559" s="202"/>
      <c r="O2559" s="192"/>
      <c r="P2559" s="192"/>
    </row>
    <row r="2560" spans="1:16" ht="19.95" customHeight="1" x14ac:dyDescent="0.25">
      <c r="A2560" s="245"/>
      <c r="B2560" s="204"/>
      <c r="C2560" s="218"/>
      <c r="D2560" s="218"/>
      <c r="E2560" s="218"/>
      <c r="F2560" s="218"/>
      <c r="G2560" s="218"/>
      <c r="H2560" s="188"/>
      <c r="I2560" s="188"/>
      <c r="J2560" s="188"/>
      <c r="K2560" s="202"/>
      <c r="O2560" s="192"/>
      <c r="P2560" s="192"/>
    </row>
    <row r="2561" spans="1:16" ht="19.95" customHeight="1" x14ac:dyDescent="0.25">
      <c r="A2561" s="245"/>
      <c r="B2561" s="204"/>
      <c r="C2561" s="218"/>
      <c r="D2561" s="218"/>
      <c r="E2561" s="218"/>
      <c r="F2561" s="218"/>
      <c r="G2561" s="218"/>
      <c r="H2561" s="188"/>
      <c r="I2561" s="188"/>
      <c r="J2561" s="188"/>
      <c r="K2561" s="202"/>
      <c r="O2561" s="192"/>
      <c r="P2561" s="192"/>
    </row>
    <row r="2562" spans="1:16" ht="19.95" customHeight="1" x14ac:dyDescent="0.25">
      <c r="A2562" s="245"/>
      <c r="B2562" s="204"/>
      <c r="C2562" s="218"/>
      <c r="D2562" s="218"/>
      <c r="E2562" s="218"/>
      <c r="F2562" s="218"/>
      <c r="G2562" s="218"/>
      <c r="H2562" s="188"/>
      <c r="I2562" s="188"/>
      <c r="J2562" s="188"/>
      <c r="K2562" s="202"/>
      <c r="O2562" s="192"/>
      <c r="P2562" s="192"/>
    </row>
    <row r="2563" spans="1:16" ht="19.95" customHeight="1" x14ac:dyDescent="0.25">
      <c r="A2563" s="245"/>
      <c r="B2563" s="204"/>
      <c r="C2563" s="218"/>
      <c r="D2563" s="218"/>
      <c r="E2563" s="218"/>
      <c r="F2563" s="218"/>
      <c r="G2563" s="218"/>
      <c r="H2563" s="188"/>
      <c r="I2563" s="188"/>
      <c r="J2563" s="188"/>
      <c r="K2563" s="202"/>
      <c r="O2563" s="192"/>
      <c r="P2563" s="192"/>
    </row>
    <row r="2564" spans="1:16" ht="19.95" customHeight="1" x14ac:dyDescent="0.25">
      <c r="A2564" s="245"/>
      <c r="B2564" s="204"/>
      <c r="C2564" s="218"/>
      <c r="D2564" s="218"/>
      <c r="E2564" s="218"/>
      <c r="F2564" s="218"/>
      <c r="G2564" s="218"/>
      <c r="H2564" s="188"/>
      <c r="I2564" s="188"/>
      <c r="J2564" s="188"/>
      <c r="K2564" s="202"/>
      <c r="O2564" s="192"/>
      <c r="P2564" s="192"/>
    </row>
    <row r="2565" spans="1:16" ht="19.95" customHeight="1" x14ac:dyDescent="0.25">
      <c r="A2565" s="245"/>
      <c r="B2565" s="204"/>
      <c r="C2565" s="218"/>
      <c r="D2565" s="218"/>
      <c r="E2565" s="218"/>
      <c r="F2565" s="218"/>
      <c r="G2565" s="218"/>
      <c r="H2565" s="188"/>
      <c r="I2565" s="188"/>
      <c r="J2565" s="188"/>
      <c r="K2565" s="202"/>
      <c r="O2565" s="192"/>
      <c r="P2565" s="192"/>
    </row>
    <row r="2566" spans="1:16" ht="19.95" customHeight="1" x14ac:dyDescent="0.25">
      <c r="A2566" s="245"/>
      <c r="B2566" s="204"/>
      <c r="C2566" s="218"/>
      <c r="D2566" s="218"/>
      <c r="E2566" s="218"/>
      <c r="F2566" s="218"/>
      <c r="G2566" s="218"/>
      <c r="H2566" s="188"/>
      <c r="I2566" s="188"/>
      <c r="J2566" s="188"/>
      <c r="K2566" s="202"/>
      <c r="O2566" s="192"/>
      <c r="P2566" s="192"/>
    </row>
    <row r="2567" spans="1:16" ht="19.95" customHeight="1" x14ac:dyDescent="0.25">
      <c r="A2567" s="245"/>
      <c r="B2567" s="204"/>
      <c r="C2567" s="218"/>
      <c r="D2567" s="218"/>
      <c r="E2567" s="218"/>
      <c r="F2567" s="218"/>
      <c r="G2567" s="218"/>
      <c r="H2567" s="188"/>
      <c r="I2567" s="188"/>
      <c r="J2567" s="188"/>
      <c r="K2567" s="202"/>
      <c r="O2567" s="192"/>
      <c r="P2567" s="192"/>
    </row>
    <row r="2568" spans="1:16" ht="19.95" customHeight="1" x14ac:dyDescent="0.25">
      <c r="A2568" s="245"/>
      <c r="B2568" s="204"/>
      <c r="C2568" s="218"/>
      <c r="D2568" s="218"/>
      <c r="E2568" s="218"/>
      <c r="F2568" s="218"/>
      <c r="G2568" s="218"/>
      <c r="H2568" s="188"/>
      <c r="I2568" s="188"/>
      <c r="J2568" s="188"/>
      <c r="K2568" s="202"/>
      <c r="O2568" s="192"/>
      <c r="P2568" s="192"/>
    </row>
    <row r="2569" spans="1:16" ht="19.95" customHeight="1" x14ac:dyDescent="0.25">
      <c r="A2569" s="245"/>
      <c r="B2569" s="204"/>
      <c r="C2569" s="218"/>
      <c r="D2569" s="218"/>
      <c r="E2569" s="218"/>
      <c r="F2569" s="218"/>
      <c r="G2569" s="218"/>
      <c r="H2569" s="188"/>
      <c r="I2569" s="188"/>
      <c r="J2569" s="188"/>
      <c r="K2569" s="202"/>
      <c r="O2569" s="192"/>
      <c r="P2569" s="192"/>
    </row>
    <row r="2570" spans="1:16" ht="19.95" customHeight="1" x14ac:dyDescent="0.25">
      <c r="A2570" s="245"/>
      <c r="B2570" s="204"/>
      <c r="C2570" s="218"/>
      <c r="D2570" s="218"/>
      <c r="E2570" s="218"/>
      <c r="F2570" s="218"/>
      <c r="G2570" s="218"/>
      <c r="H2570" s="188"/>
      <c r="I2570" s="188"/>
      <c r="J2570" s="188"/>
      <c r="K2570" s="202"/>
      <c r="O2570" s="192"/>
      <c r="P2570" s="192"/>
    </row>
    <row r="2571" spans="1:16" ht="19.95" customHeight="1" x14ac:dyDescent="0.25">
      <c r="A2571" s="245"/>
      <c r="B2571" s="204"/>
      <c r="C2571" s="218"/>
      <c r="D2571" s="218"/>
      <c r="E2571" s="218"/>
      <c r="F2571" s="218"/>
      <c r="G2571" s="218"/>
      <c r="H2571" s="188"/>
      <c r="I2571" s="188"/>
      <c r="J2571" s="188"/>
      <c r="K2571" s="202"/>
      <c r="O2571" s="192"/>
      <c r="P2571" s="192"/>
    </row>
    <row r="2572" spans="1:16" ht="19.95" customHeight="1" x14ac:dyDescent="0.25">
      <c r="A2572" s="245"/>
      <c r="B2572" s="204"/>
      <c r="C2572" s="218"/>
      <c r="D2572" s="218"/>
      <c r="E2572" s="218"/>
      <c r="F2572" s="218"/>
      <c r="G2572" s="218"/>
      <c r="H2572" s="188"/>
      <c r="I2572" s="188"/>
      <c r="J2572" s="188"/>
      <c r="K2572" s="202"/>
      <c r="O2572" s="192"/>
      <c r="P2572" s="192"/>
    </row>
    <row r="2573" spans="1:16" ht="19.95" customHeight="1" x14ac:dyDescent="0.25">
      <c r="A2573" s="245"/>
      <c r="B2573" s="204"/>
      <c r="C2573" s="218"/>
      <c r="D2573" s="218"/>
      <c r="E2573" s="218"/>
      <c r="F2573" s="218"/>
      <c r="G2573" s="218"/>
      <c r="H2573" s="188"/>
      <c r="I2573" s="188"/>
      <c r="J2573" s="188"/>
      <c r="K2573" s="202"/>
      <c r="O2573" s="192"/>
      <c r="P2573" s="192"/>
    </row>
    <row r="2574" spans="1:16" ht="19.95" customHeight="1" x14ac:dyDescent="0.25">
      <c r="A2574" s="245"/>
      <c r="B2574" s="204"/>
      <c r="C2574" s="218"/>
      <c r="D2574" s="218"/>
      <c r="E2574" s="218"/>
      <c r="F2574" s="218"/>
      <c r="G2574" s="218"/>
      <c r="H2574" s="188"/>
      <c r="I2574" s="188"/>
      <c r="J2574" s="188"/>
      <c r="K2574" s="202"/>
      <c r="O2574" s="192"/>
      <c r="P2574" s="192"/>
    </row>
    <row r="2575" spans="1:16" ht="19.95" customHeight="1" x14ac:dyDescent="0.25">
      <c r="A2575" s="245"/>
      <c r="B2575" s="204"/>
      <c r="C2575" s="218"/>
      <c r="D2575" s="218"/>
      <c r="E2575" s="218"/>
      <c r="F2575" s="218"/>
      <c r="G2575" s="218"/>
      <c r="H2575" s="188"/>
      <c r="I2575" s="188"/>
      <c r="J2575" s="188"/>
      <c r="K2575" s="202"/>
      <c r="O2575" s="192"/>
      <c r="P2575" s="192"/>
    </row>
    <row r="2576" spans="1:16" ht="19.95" customHeight="1" x14ac:dyDescent="0.25">
      <c r="A2576" s="245"/>
      <c r="B2576" s="204"/>
      <c r="C2576" s="218"/>
      <c r="D2576" s="218"/>
      <c r="E2576" s="218"/>
      <c r="F2576" s="218"/>
      <c r="G2576" s="218"/>
      <c r="H2576" s="188"/>
      <c r="I2576" s="188"/>
      <c r="J2576" s="188"/>
      <c r="K2576" s="202"/>
      <c r="O2576" s="192"/>
      <c r="P2576" s="192"/>
    </row>
    <row r="2577" spans="1:16" ht="19.95" customHeight="1" x14ac:dyDescent="0.25">
      <c r="A2577" s="245"/>
      <c r="B2577" s="204"/>
      <c r="C2577" s="218"/>
      <c r="D2577" s="218"/>
      <c r="E2577" s="218"/>
      <c r="F2577" s="218"/>
      <c r="G2577" s="218"/>
      <c r="H2577" s="188"/>
      <c r="I2577" s="188"/>
      <c r="J2577" s="188"/>
      <c r="K2577" s="202"/>
      <c r="O2577" s="192"/>
      <c r="P2577" s="192"/>
    </row>
    <row r="2578" spans="1:16" ht="19.95" customHeight="1" x14ac:dyDescent="0.25">
      <c r="A2578" s="245"/>
      <c r="B2578" s="204"/>
      <c r="C2578" s="218"/>
      <c r="D2578" s="218"/>
      <c r="E2578" s="218"/>
      <c r="F2578" s="218"/>
      <c r="G2578" s="218"/>
      <c r="H2578" s="188"/>
      <c r="I2578" s="188"/>
      <c r="J2578" s="188"/>
      <c r="K2578" s="202"/>
      <c r="O2578" s="192"/>
      <c r="P2578" s="192"/>
    </row>
    <row r="2579" spans="1:16" ht="19.95" customHeight="1" x14ac:dyDescent="0.25">
      <c r="A2579" s="245"/>
      <c r="B2579" s="204"/>
      <c r="C2579" s="218"/>
      <c r="D2579" s="218"/>
      <c r="E2579" s="218"/>
      <c r="F2579" s="218"/>
      <c r="G2579" s="218"/>
      <c r="H2579" s="188"/>
      <c r="I2579" s="188"/>
      <c r="J2579" s="188"/>
      <c r="K2579" s="202"/>
      <c r="O2579" s="192"/>
      <c r="P2579" s="192"/>
    </row>
    <row r="2580" spans="1:16" ht="19.95" customHeight="1" x14ac:dyDescent="0.25">
      <c r="A2580" s="245"/>
      <c r="B2580" s="204"/>
      <c r="C2580" s="218"/>
      <c r="D2580" s="218"/>
      <c r="E2580" s="218"/>
      <c r="F2580" s="218"/>
      <c r="G2580" s="218"/>
      <c r="H2580" s="188"/>
      <c r="I2580" s="188"/>
      <c r="J2580" s="188"/>
      <c r="K2580" s="202"/>
      <c r="O2580" s="192"/>
      <c r="P2580" s="192"/>
    </row>
    <row r="2581" spans="1:16" ht="19.95" customHeight="1" x14ac:dyDescent="0.25">
      <c r="A2581" s="245"/>
      <c r="B2581" s="204"/>
      <c r="C2581" s="218"/>
      <c r="D2581" s="218"/>
      <c r="E2581" s="218"/>
      <c r="F2581" s="218"/>
      <c r="G2581" s="218"/>
      <c r="H2581" s="188"/>
      <c r="I2581" s="188"/>
      <c r="J2581" s="188"/>
      <c r="K2581" s="202"/>
      <c r="O2581" s="192"/>
      <c r="P2581" s="192"/>
    </row>
    <row r="2582" spans="1:16" ht="19.95" customHeight="1" x14ac:dyDescent="0.25">
      <c r="A2582" s="245"/>
      <c r="B2582" s="204"/>
      <c r="C2582" s="218"/>
      <c r="D2582" s="218"/>
      <c r="E2582" s="218"/>
      <c r="F2582" s="218"/>
      <c r="G2582" s="218"/>
      <c r="H2582" s="188"/>
      <c r="I2582" s="188"/>
      <c r="J2582" s="188"/>
      <c r="K2582" s="202"/>
      <c r="O2582" s="192"/>
      <c r="P2582" s="192"/>
    </row>
    <row r="2583" spans="1:16" ht="19.95" customHeight="1" x14ac:dyDescent="0.25">
      <c r="A2583" s="245"/>
      <c r="B2583" s="204"/>
      <c r="C2583" s="218"/>
      <c r="D2583" s="218"/>
      <c r="E2583" s="218"/>
      <c r="F2583" s="218"/>
      <c r="G2583" s="218"/>
      <c r="H2583" s="188"/>
      <c r="I2583" s="188"/>
      <c r="J2583" s="188"/>
      <c r="K2583" s="202"/>
      <c r="O2583" s="192"/>
      <c r="P2583" s="192"/>
    </row>
    <row r="2584" spans="1:16" ht="19.95" customHeight="1" x14ac:dyDescent="0.25">
      <c r="A2584" s="245"/>
      <c r="B2584" s="204"/>
      <c r="C2584" s="218"/>
      <c r="D2584" s="218"/>
      <c r="E2584" s="218"/>
      <c r="F2584" s="218"/>
      <c r="G2584" s="218"/>
      <c r="H2584" s="188"/>
      <c r="I2584" s="188"/>
      <c r="J2584" s="188"/>
      <c r="K2584" s="202"/>
      <c r="O2584" s="192"/>
      <c r="P2584" s="192"/>
    </row>
    <row r="2585" spans="1:16" ht="19.95" customHeight="1" x14ac:dyDescent="0.25">
      <c r="A2585" s="245"/>
      <c r="B2585" s="204"/>
      <c r="C2585" s="218"/>
      <c r="D2585" s="218"/>
      <c r="E2585" s="218"/>
      <c r="F2585" s="218"/>
      <c r="G2585" s="218"/>
      <c r="H2585" s="188"/>
      <c r="I2585" s="188"/>
      <c r="J2585" s="188"/>
      <c r="K2585" s="202"/>
      <c r="O2585" s="192"/>
      <c r="P2585" s="192"/>
    </row>
    <row r="2586" spans="1:16" ht="19.95" customHeight="1" x14ac:dyDescent="0.25">
      <c r="A2586" s="245"/>
      <c r="B2586" s="204"/>
      <c r="C2586" s="218"/>
      <c r="D2586" s="218"/>
      <c r="E2586" s="218"/>
      <c r="F2586" s="218"/>
      <c r="G2586" s="218"/>
      <c r="H2586" s="188"/>
      <c r="I2586" s="188"/>
      <c r="J2586" s="188"/>
      <c r="K2586" s="202"/>
      <c r="O2586" s="192"/>
      <c r="P2586" s="192"/>
    </row>
    <row r="2587" spans="1:16" ht="19.95" customHeight="1" x14ac:dyDescent="0.25">
      <c r="A2587" s="245"/>
      <c r="B2587" s="204"/>
      <c r="C2587" s="218"/>
      <c r="D2587" s="218"/>
      <c r="E2587" s="218"/>
      <c r="F2587" s="218"/>
      <c r="G2587" s="218"/>
      <c r="H2587" s="188"/>
      <c r="I2587" s="188"/>
      <c r="J2587" s="188"/>
      <c r="K2587" s="202"/>
      <c r="O2587" s="192"/>
      <c r="P2587" s="192"/>
    </row>
    <row r="2588" spans="1:16" ht="19.95" customHeight="1" x14ac:dyDescent="0.25">
      <c r="A2588" s="245"/>
      <c r="B2588" s="204"/>
      <c r="C2588" s="218"/>
      <c r="D2588" s="218"/>
      <c r="E2588" s="218"/>
      <c r="F2588" s="218"/>
      <c r="G2588" s="218"/>
      <c r="H2588" s="188"/>
      <c r="I2588" s="188"/>
      <c r="J2588" s="188"/>
      <c r="K2588" s="202"/>
      <c r="O2588" s="192"/>
      <c r="P2588" s="192"/>
    </row>
    <row r="2589" spans="1:16" ht="19.95" customHeight="1" x14ac:dyDescent="0.25">
      <c r="A2589" s="245"/>
      <c r="B2589" s="204"/>
      <c r="C2589" s="218"/>
      <c r="D2589" s="218"/>
      <c r="E2589" s="218"/>
      <c r="F2589" s="218"/>
      <c r="G2589" s="218"/>
      <c r="H2589" s="188"/>
      <c r="I2589" s="188"/>
      <c r="J2589" s="188"/>
      <c r="K2589" s="202"/>
      <c r="O2589" s="192"/>
      <c r="P2589" s="192"/>
    </row>
    <row r="2590" spans="1:16" ht="19.95" customHeight="1" x14ac:dyDescent="0.25">
      <c r="A2590" s="245"/>
      <c r="B2590" s="204"/>
      <c r="C2590" s="218"/>
      <c r="D2590" s="218"/>
      <c r="E2590" s="218"/>
      <c r="F2590" s="218"/>
      <c r="G2590" s="218"/>
      <c r="H2590" s="188"/>
      <c r="I2590" s="188"/>
      <c r="J2590" s="188"/>
      <c r="K2590" s="202"/>
      <c r="O2590" s="192"/>
      <c r="P2590" s="192"/>
    </row>
    <row r="2591" spans="1:16" ht="19.95" customHeight="1" x14ac:dyDescent="0.25">
      <c r="A2591" s="245"/>
      <c r="B2591" s="204"/>
      <c r="C2591" s="218"/>
      <c r="D2591" s="218"/>
      <c r="E2591" s="218"/>
      <c r="F2591" s="218"/>
      <c r="G2591" s="218"/>
      <c r="H2591" s="188"/>
      <c r="I2591" s="188"/>
      <c r="J2591" s="188"/>
      <c r="K2591" s="202"/>
      <c r="O2591" s="192"/>
      <c r="P2591" s="192"/>
    </row>
    <row r="2592" spans="1:16" ht="19.95" customHeight="1" x14ac:dyDescent="0.25">
      <c r="A2592" s="245"/>
      <c r="B2592" s="204"/>
      <c r="C2592" s="218"/>
      <c r="D2592" s="218"/>
      <c r="E2592" s="218"/>
      <c r="F2592" s="218"/>
      <c r="G2592" s="218"/>
      <c r="H2592" s="188"/>
      <c r="I2592" s="188"/>
      <c r="J2592" s="188"/>
      <c r="K2592" s="202"/>
      <c r="O2592" s="192"/>
      <c r="P2592" s="192"/>
    </row>
    <row r="2593" spans="1:16" ht="19.95" customHeight="1" x14ac:dyDescent="0.25">
      <c r="A2593" s="245"/>
      <c r="B2593" s="204"/>
      <c r="C2593" s="218"/>
      <c r="D2593" s="218"/>
      <c r="E2593" s="218"/>
      <c r="F2593" s="218"/>
      <c r="G2593" s="218"/>
      <c r="H2593" s="188"/>
      <c r="I2593" s="188"/>
      <c r="J2593" s="188"/>
      <c r="K2593" s="202"/>
      <c r="O2593" s="192"/>
      <c r="P2593" s="192"/>
    </row>
    <row r="2594" spans="1:16" ht="19.95" customHeight="1" x14ac:dyDescent="0.25">
      <c r="A2594" s="245"/>
      <c r="B2594" s="204"/>
      <c r="C2594" s="218"/>
      <c r="D2594" s="218"/>
      <c r="E2594" s="218"/>
      <c r="F2594" s="218"/>
      <c r="G2594" s="218"/>
      <c r="H2594" s="188"/>
      <c r="I2594" s="188"/>
      <c r="J2594" s="188"/>
      <c r="K2594" s="202"/>
      <c r="O2594" s="192"/>
      <c r="P2594" s="192"/>
    </row>
    <row r="2595" spans="1:16" ht="19.95" customHeight="1" x14ac:dyDescent="0.25">
      <c r="A2595" s="245"/>
      <c r="B2595" s="204"/>
      <c r="C2595" s="218"/>
      <c r="D2595" s="218"/>
      <c r="E2595" s="218"/>
      <c r="F2595" s="218"/>
      <c r="G2595" s="218"/>
      <c r="H2595" s="188"/>
      <c r="I2595" s="188"/>
      <c r="J2595" s="188"/>
      <c r="K2595" s="202"/>
      <c r="O2595" s="192"/>
      <c r="P2595" s="192"/>
    </row>
    <row r="2596" spans="1:16" ht="19.95" customHeight="1" x14ac:dyDescent="0.25">
      <c r="A2596" s="245"/>
      <c r="B2596" s="204"/>
      <c r="C2596" s="218"/>
      <c r="D2596" s="218"/>
      <c r="E2596" s="218"/>
      <c r="F2596" s="218"/>
      <c r="G2596" s="218"/>
      <c r="H2596" s="188"/>
      <c r="I2596" s="188"/>
      <c r="J2596" s="188"/>
      <c r="K2596" s="202"/>
      <c r="O2596" s="192"/>
      <c r="P2596" s="192"/>
    </row>
    <row r="2597" spans="1:16" ht="19.95" customHeight="1" x14ac:dyDescent="0.25">
      <c r="A2597" s="245"/>
      <c r="B2597" s="204"/>
      <c r="C2597" s="218"/>
      <c r="D2597" s="218"/>
      <c r="E2597" s="218"/>
      <c r="F2597" s="218"/>
      <c r="G2597" s="218"/>
      <c r="H2597" s="188"/>
      <c r="I2597" s="188"/>
      <c r="J2597" s="188"/>
      <c r="K2597" s="202"/>
      <c r="O2597" s="192"/>
      <c r="P2597" s="192"/>
    </row>
    <row r="2598" spans="1:16" ht="19.95" customHeight="1" x14ac:dyDescent="0.25">
      <c r="A2598" s="245"/>
      <c r="B2598" s="204"/>
      <c r="C2598" s="218"/>
      <c r="D2598" s="218"/>
      <c r="E2598" s="218"/>
      <c r="F2598" s="218"/>
      <c r="G2598" s="218"/>
      <c r="H2598" s="188"/>
      <c r="I2598" s="188"/>
      <c r="J2598" s="188"/>
      <c r="K2598" s="202"/>
      <c r="O2598" s="192"/>
      <c r="P2598" s="192"/>
    </row>
    <row r="2599" spans="1:16" ht="19.95" customHeight="1" x14ac:dyDescent="0.25">
      <c r="A2599" s="245"/>
      <c r="B2599" s="204"/>
      <c r="C2599" s="218"/>
      <c r="D2599" s="218"/>
      <c r="E2599" s="218"/>
      <c r="F2599" s="218"/>
      <c r="G2599" s="218"/>
      <c r="H2599" s="188"/>
      <c r="I2599" s="188"/>
      <c r="J2599" s="188"/>
      <c r="K2599" s="202"/>
      <c r="O2599" s="192"/>
      <c r="P2599" s="192"/>
    </row>
    <row r="2600" spans="1:16" ht="19.95" customHeight="1" x14ac:dyDescent="0.25">
      <c r="A2600" s="245"/>
      <c r="B2600" s="204"/>
      <c r="C2600" s="218"/>
      <c r="D2600" s="218"/>
      <c r="E2600" s="218"/>
      <c r="F2600" s="218"/>
      <c r="G2600" s="218"/>
      <c r="H2600" s="188"/>
      <c r="I2600" s="188"/>
      <c r="J2600" s="188"/>
      <c r="K2600" s="202"/>
      <c r="O2600" s="192"/>
      <c r="P2600" s="192"/>
    </row>
    <row r="2601" spans="1:16" ht="19.95" customHeight="1" x14ac:dyDescent="0.25">
      <c r="A2601" s="245"/>
      <c r="B2601" s="204"/>
      <c r="C2601" s="218"/>
      <c r="D2601" s="218"/>
      <c r="E2601" s="218"/>
      <c r="F2601" s="218"/>
      <c r="G2601" s="218"/>
      <c r="H2601" s="188"/>
      <c r="I2601" s="188"/>
      <c r="J2601" s="188"/>
      <c r="K2601" s="202"/>
      <c r="O2601" s="192"/>
      <c r="P2601" s="192"/>
    </row>
    <row r="2602" spans="1:16" ht="19.95" customHeight="1" x14ac:dyDescent="0.25">
      <c r="A2602" s="245"/>
      <c r="B2602" s="204"/>
      <c r="C2602" s="218"/>
      <c r="D2602" s="218"/>
      <c r="E2602" s="218"/>
      <c r="F2602" s="218"/>
      <c r="G2602" s="218"/>
      <c r="H2602" s="188"/>
      <c r="I2602" s="188"/>
      <c r="J2602" s="188"/>
      <c r="K2602" s="202"/>
      <c r="O2602" s="192"/>
      <c r="P2602" s="192"/>
    </row>
    <row r="2603" spans="1:16" ht="19.95" customHeight="1" x14ac:dyDescent="0.25">
      <c r="A2603" s="245"/>
      <c r="B2603" s="204"/>
      <c r="C2603" s="218"/>
      <c r="D2603" s="218"/>
      <c r="E2603" s="218"/>
      <c r="F2603" s="218"/>
      <c r="G2603" s="218"/>
      <c r="H2603" s="188"/>
      <c r="I2603" s="188"/>
      <c r="J2603" s="188"/>
      <c r="K2603" s="202"/>
      <c r="O2603" s="192"/>
      <c r="P2603" s="192"/>
    </row>
    <row r="2604" spans="1:16" ht="19.95" customHeight="1" x14ac:dyDescent="0.25">
      <c r="A2604" s="245"/>
      <c r="B2604" s="204"/>
      <c r="C2604" s="218"/>
      <c r="D2604" s="218"/>
      <c r="E2604" s="218"/>
      <c r="F2604" s="218"/>
      <c r="G2604" s="218"/>
      <c r="H2604" s="188"/>
      <c r="I2604" s="188"/>
      <c r="J2604" s="188"/>
      <c r="K2604" s="202"/>
      <c r="O2604" s="192"/>
      <c r="P2604" s="192"/>
    </row>
    <row r="2605" spans="1:16" ht="19.95" customHeight="1" x14ac:dyDescent="0.25">
      <c r="A2605" s="245"/>
      <c r="B2605" s="204"/>
      <c r="C2605" s="218"/>
      <c r="D2605" s="218"/>
      <c r="E2605" s="218"/>
      <c r="F2605" s="218"/>
      <c r="G2605" s="218"/>
      <c r="H2605" s="188"/>
      <c r="I2605" s="188"/>
      <c r="J2605" s="188"/>
      <c r="K2605" s="202"/>
      <c r="O2605" s="192"/>
      <c r="P2605" s="192"/>
    </row>
    <row r="2606" spans="1:16" ht="19.95" customHeight="1" x14ac:dyDescent="0.25">
      <c r="A2606" s="245"/>
      <c r="B2606" s="204"/>
      <c r="C2606" s="218"/>
      <c r="D2606" s="218"/>
      <c r="E2606" s="218"/>
      <c r="F2606" s="218"/>
      <c r="G2606" s="218"/>
      <c r="H2606" s="188"/>
      <c r="I2606" s="188"/>
      <c r="J2606" s="188"/>
      <c r="K2606" s="202"/>
      <c r="O2606" s="192"/>
      <c r="P2606" s="192"/>
    </row>
    <row r="2607" spans="1:16" ht="19.95" customHeight="1" x14ac:dyDescent="0.25">
      <c r="A2607" s="245"/>
      <c r="B2607" s="204"/>
      <c r="C2607" s="218"/>
      <c r="D2607" s="218"/>
      <c r="E2607" s="218"/>
      <c r="F2607" s="218"/>
      <c r="G2607" s="218"/>
      <c r="H2607" s="188"/>
      <c r="I2607" s="188"/>
      <c r="J2607" s="188"/>
      <c r="K2607" s="202"/>
      <c r="O2607" s="192"/>
      <c r="P2607" s="192"/>
    </row>
    <row r="2608" spans="1:16" ht="19.95" customHeight="1" x14ac:dyDescent="0.25">
      <c r="A2608" s="245"/>
      <c r="B2608" s="204"/>
      <c r="C2608" s="218"/>
      <c r="D2608" s="218"/>
      <c r="E2608" s="218"/>
      <c r="F2608" s="218"/>
      <c r="G2608" s="218"/>
      <c r="H2608" s="188"/>
      <c r="I2608" s="188"/>
      <c r="J2608" s="188"/>
      <c r="K2608" s="202"/>
      <c r="O2608" s="192"/>
      <c r="P2608" s="192"/>
    </row>
    <row r="2609" spans="1:16" ht="19.95" customHeight="1" x14ac:dyDescent="0.25">
      <c r="A2609" s="245"/>
      <c r="B2609" s="204"/>
      <c r="C2609" s="218"/>
      <c r="D2609" s="218"/>
      <c r="E2609" s="218"/>
      <c r="F2609" s="218"/>
      <c r="G2609" s="218"/>
      <c r="H2609" s="188"/>
      <c r="I2609" s="188"/>
      <c r="J2609" s="188"/>
      <c r="K2609" s="202"/>
      <c r="O2609" s="192"/>
      <c r="P2609" s="192"/>
    </row>
    <row r="2610" spans="1:16" ht="19.95" customHeight="1" x14ac:dyDescent="0.25">
      <c r="A2610" s="245"/>
      <c r="B2610" s="204"/>
      <c r="C2610" s="218"/>
      <c r="D2610" s="218"/>
      <c r="E2610" s="218"/>
      <c r="F2610" s="218"/>
      <c r="G2610" s="218"/>
      <c r="H2610" s="188"/>
      <c r="I2610" s="188"/>
      <c r="J2610" s="188"/>
      <c r="K2610" s="202"/>
      <c r="O2610" s="192"/>
      <c r="P2610" s="192"/>
    </row>
    <row r="2611" spans="1:16" ht="19.95" customHeight="1" x14ac:dyDescent="0.25">
      <c r="A2611" s="245"/>
      <c r="B2611" s="204"/>
      <c r="C2611" s="218"/>
      <c r="D2611" s="218"/>
      <c r="E2611" s="218"/>
      <c r="F2611" s="218"/>
      <c r="G2611" s="218"/>
      <c r="H2611" s="188"/>
      <c r="I2611" s="188"/>
      <c r="J2611" s="188"/>
      <c r="K2611" s="202"/>
      <c r="O2611" s="192"/>
      <c r="P2611" s="192"/>
    </row>
    <row r="2612" spans="1:16" ht="19.95" customHeight="1" x14ac:dyDescent="0.25">
      <c r="A2612" s="245"/>
      <c r="B2612" s="204"/>
      <c r="C2612" s="218"/>
      <c r="D2612" s="218"/>
      <c r="E2612" s="218"/>
      <c r="F2612" s="218"/>
      <c r="G2612" s="218"/>
      <c r="H2612" s="188"/>
      <c r="I2612" s="188"/>
      <c r="J2612" s="188"/>
      <c r="K2612" s="202"/>
      <c r="O2612" s="192"/>
      <c r="P2612" s="192"/>
    </row>
    <row r="2613" spans="1:16" ht="19.95" customHeight="1" x14ac:dyDescent="0.25">
      <c r="A2613" s="245"/>
      <c r="B2613" s="204"/>
      <c r="C2613" s="218"/>
      <c r="D2613" s="218"/>
      <c r="E2613" s="218"/>
      <c r="F2613" s="218"/>
      <c r="G2613" s="218"/>
      <c r="H2613" s="188"/>
      <c r="I2613" s="188"/>
      <c r="J2613" s="188"/>
      <c r="K2613" s="202"/>
      <c r="O2613" s="192"/>
      <c r="P2613" s="192"/>
    </row>
    <row r="2614" spans="1:16" ht="19.95" customHeight="1" x14ac:dyDescent="0.25">
      <c r="A2614" s="245"/>
      <c r="B2614" s="204"/>
      <c r="C2614" s="218"/>
      <c r="D2614" s="218"/>
      <c r="E2614" s="218"/>
      <c r="F2614" s="218"/>
      <c r="G2614" s="218"/>
      <c r="H2614" s="188"/>
      <c r="I2614" s="188"/>
      <c r="J2614" s="188"/>
      <c r="K2614" s="202"/>
      <c r="O2614" s="192"/>
      <c r="P2614" s="192"/>
    </row>
    <row r="2615" spans="1:16" ht="19.95" customHeight="1" x14ac:dyDescent="0.25">
      <c r="A2615" s="245"/>
      <c r="B2615" s="204"/>
      <c r="C2615" s="218"/>
      <c r="D2615" s="218"/>
      <c r="E2615" s="218"/>
      <c r="F2615" s="218"/>
      <c r="G2615" s="218"/>
      <c r="H2615" s="188"/>
      <c r="I2615" s="188"/>
      <c r="J2615" s="188"/>
      <c r="K2615" s="202"/>
      <c r="O2615" s="192"/>
      <c r="P2615" s="192"/>
    </row>
    <row r="2616" spans="1:16" ht="19.95" customHeight="1" x14ac:dyDescent="0.25">
      <c r="A2616" s="245"/>
      <c r="B2616" s="204"/>
      <c r="C2616" s="218"/>
      <c r="D2616" s="218"/>
      <c r="E2616" s="218"/>
      <c r="F2616" s="218"/>
      <c r="G2616" s="218"/>
      <c r="H2616" s="188"/>
      <c r="I2616" s="188"/>
      <c r="J2616" s="188"/>
      <c r="K2616" s="202"/>
      <c r="O2616" s="192"/>
      <c r="P2616" s="192"/>
    </row>
    <row r="2617" spans="1:16" ht="19.95" customHeight="1" x14ac:dyDescent="0.25">
      <c r="A2617" s="245"/>
      <c r="B2617" s="204"/>
      <c r="C2617" s="218"/>
      <c r="D2617" s="218"/>
      <c r="E2617" s="218"/>
      <c r="F2617" s="218"/>
      <c r="G2617" s="218"/>
      <c r="H2617" s="188"/>
      <c r="I2617" s="188"/>
      <c r="J2617" s="188"/>
      <c r="K2617" s="202"/>
      <c r="O2617" s="192"/>
      <c r="P2617" s="192"/>
    </row>
    <row r="2618" spans="1:16" ht="19.95" customHeight="1" x14ac:dyDescent="0.25">
      <c r="A2618" s="245"/>
      <c r="B2618" s="204"/>
      <c r="C2618" s="218"/>
      <c r="D2618" s="218"/>
      <c r="E2618" s="218"/>
      <c r="F2618" s="218"/>
      <c r="G2618" s="218"/>
      <c r="H2618" s="188"/>
      <c r="I2618" s="188"/>
      <c r="J2618" s="188"/>
      <c r="K2618" s="202"/>
      <c r="O2618" s="192"/>
      <c r="P2618" s="192"/>
    </row>
    <row r="2619" spans="1:16" ht="19.95" customHeight="1" x14ac:dyDescent="0.25">
      <c r="A2619" s="245"/>
      <c r="B2619" s="204"/>
      <c r="C2619" s="218"/>
      <c r="D2619" s="218"/>
      <c r="E2619" s="218"/>
      <c r="F2619" s="218"/>
      <c r="G2619" s="218"/>
      <c r="H2619" s="188"/>
      <c r="I2619" s="188"/>
      <c r="J2619" s="188"/>
      <c r="K2619" s="202"/>
      <c r="O2619" s="192"/>
      <c r="P2619" s="192"/>
    </row>
    <row r="2620" spans="1:16" ht="19.95" customHeight="1" x14ac:dyDescent="0.25">
      <c r="A2620" s="245"/>
      <c r="B2620" s="204"/>
      <c r="C2620" s="218"/>
      <c r="D2620" s="218"/>
      <c r="E2620" s="218"/>
      <c r="F2620" s="218"/>
      <c r="G2620" s="218"/>
      <c r="H2620" s="188"/>
      <c r="I2620" s="188"/>
      <c r="J2620" s="188"/>
      <c r="K2620" s="202"/>
      <c r="O2620" s="192"/>
      <c r="P2620" s="192"/>
    </row>
    <row r="2621" spans="1:16" ht="19.95" customHeight="1" x14ac:dyDescent="0.25">
      <c r="A2621" s="245"/>
      <c r="B2621" s="204"/>
      <c r="C2621" s="218"/>
      <c r="D2621" s="218"/>
      <c r="E2621" s="218"/>
      <c r="F2621" s="218"/>
      <c r="G2621" s="218"/>
      <c r="H2621" s="188"/>
      <c r="I2621" s="188"/>
      <c r="J2621" s="188"/>
      <c r="K2621" s="202"/>
      <c r="O2621" s="192"/>
      <c r="P2621" s="192"/>
    </row>
    <row r="2622" spans="1:16" ht="19.95" customHeight="1" x14ac:dyDescent="0.25">
      <c r="A2622" s="245"/>
      <c r="B2622" s="204"/>
      <c r="C2622" s="218"/>
      <c r="D2622" s="218"/>
      <c r="E2622" s="218"/>
      <c r="F2622" s="218"/>
      <c r="G2622" s="218"/>
      <c r="H2622" s="188"/>
      <c r="I2622" s="188"/>
      <c r="J2622" s="188"/>
      <c r="K2622" s="202"/>
      <c r="O2622" s="192"/>
      <c r="P2622" s="192"/>
    </row>
    <row r="2623" spans="1:16" ht="19.95" customHeight="1" x14ac:dyDescent="0.25">
      <c r="A2623" s="245"/>
      <c r="B2623" s="204"/>
      <c r="C2623" s="218"/>
      <c r="D2623" s="218"/>
      <c r="E2623" s="218"/>
      <c r="F2623" s="218"/>
      <c r="G2623" s="218"/>
      <c r="H2623" s="188"/>
      <c r="I2623" s="188"/>
      <c r="J2623" s="188"/>
      <c r="K2623" s="202"/>
      <c r="O2623" s="192"/>
      <c r="P2623" s="192"/>
    </row>
    <row r="2624" spans="1:16" ht="19.95" customHeight="1" x14ac:dyDescent="0.25">
      <c r="A2624" s="245"/>
      <c r="B2624" s="204"/>
      <c r="C2624" s="218"/>
      <c r="D2624" s="218"/>
      <c r="E2624" s="218"/>
      <c r="F2624" s="218"/>
      <c r="G2624" s="218"/>
      <c r="H2624" s="188"/>
      <c r="I2624" s="188"/>
      <c r="J2624" s="188"/>
      <c r="K2624" s="202"/>
      <c r="O2624" s="192"/>
      <c r="P2624" s="192"/>
    </row>
    <row r="2625" spans="1:16" ht="19.95" customHeight="1" x14ac:dyDescent="0.25">
      <c r="A2625" s="245"/>
      <c r="B2625" s="204"/>
      <c r="C2625" s="218"/>
      <c r="D2625" s="218"/>
      <c r="E2625" s="218"/>
      <c r="F2625" s="218"/>
      <c r="G2625" s="218"/>
      <c r="H2625" s="188"/>
      <c r="I2625" s="188"/>
      <c r="J2625" s="188"/>
      <c r="K2625" s="202"/>
      <c r="O2625" s="192"/>
      <c r="P2625" s="192"/>
    </row>
    <row r="2626" spans="1:16" ht="19.95" customHeight="1" x14ac:dyDescent="0.25">
      <c r="A2626" s="245"/>
      <c r="B2626" s="204"/>
      <c r="C2626" s="218"/>
      <c r="D2626" s="218"/>
      <c r="E2626" s="218"/>
      <c r="F2626" s="218"/>
      <c r="G2626" s="218"/>
      <c r="H2626" s="188"/>
      <c r="I2626" s="188"/>
      <c r="J2626" s="188"/>
      <c r="K2626" s="202"/>
      <c r="O2626" s="192"/>
      <c r="P2626" s="192"/>
    </row>
    <row r="2627" spans="1:16" ht="19.95" customHeight="1" x14ac:dyDescent="0.25">
      <c r="A2627" s="245"/>
      <c r="B2627" s="204"/>
      <c r="C2627" s="218"/>
      <c r="D2627" s="218"/>
      <c r="E2627" s="218"/>
      <c r="F2627" s="218"/>
      <c r="G2627" s="218"/>
      <c r="H2627" s="188"/>
      <c r="I2627" s="188"/>
      <c r="J2627" s="188"/>
      <c r="K2627" s="202"/>
      <c r="O2627" s="192"/>
      <c r="P2627" s="192"/>
    </row>
    <row r="2628" spans="1:16" ht="19.95" customHeight="1" x14ac:dyDescent="0.25">
      <c r="A2628" s="245"/>
      <c r="B2628" s="204"/>
      <c r="C2628" s="218"/>
      <c r="D2628" s="218"/>
      <c r="E2628" s="218"/>
      <c r="F2628" s="218"/>
      <c r="G2628" s="218"/>
      <c r="H2628" s="188"/>
      <c r="I2628" s="188"/>
      <c r="J2628" s="188"/>
      <c r="K2628" s="202"/>
      <c r="O2628" s="192"/>
      <c r="P2628" s="192"/>
    </row>
    <row r="2629" spans="1:16" ht="19.95" customHeight="1" x14ac:dyDescent="0.25">
      <c r="A2629" s="245"/>
      <c r="B2629" s="204"/>
      <c r="C2629" s="218"/>
      <c r="D2629" s="218"/>
      <c r="E2629" s="218"/>
      <c r="F2629" s="218"/>
      <c r="G2629" s="218"/>
      <c r="H2629" s="188"/>
      <c r="I2629" s="188"/>
      <c r="J2629" s="188"/>
      <c r="K2629" s="202"/>
      <c r="O2629" s="192"/>
      <c r="P2629" s="192"/>
    </row>
    <row r="2630" spans="1:16" ht="19.95" customHeight="1" x14ac:dyDescent="0.25">
      <c r="A2630" s="245"/>
      <c r="B2630" s="204"/>
      <c r="C2630" s="218"/>
      <c r="D2630" s="218"/>
      <c r="E2630" s="218"/>
      <c r="F2630" s="218"/>
      <c r="G2630" s="218"/>
      <c r="H2630" s="188"/>
      <c r="I2630" s="188"/>
      <c r="J2630" s="188"/>
      <c r="K2630" s="202"/>
      <c r="O2630" s="192"/>
      <c r="P2630" s="192"/>
    </row>
    <row r="2631" spans="1:16" ht="19.95" customHeight="1" x14ac:dyDescent="0.25">
      <c r="A2631" s="245"/>
      <c r="B2631" s="204"/>
      <c r="C2631" s="218"/>
      <c r="D2631" s="218"/>
      <c r="E2631" s="218"/>
      <c r="F2631" s="218"/>
      <c r="G2631" s="218"/>
      <c r="H2631" s="188"/>
      <c r="I2631" s="188"/>
      <c r="J2631" s="188"/>
      <c r="K2631" s="202"/>
      <c r="O2631" s="192"/>
      <c r="P2631" s="192"/>
    </row>
    <row r="2632" spans="1:16" ht="19.95" customHeight="1" x14ac:dyDescent="0.25">
      <c r="A2632" s="245"/>
      <c r="B2632" s="204"/>
      <c r="C2632" s="218"/>
      <c r="D2632" s="218"/>
      <c r="E2632" s="218"/>
      <c r="F2632" s="218"/>
      <c r="G2632" s="218"/>
      <c r="H2632" s="188"/>
      <c r="I2632" s="188"/>
      <c r="J2632" s="188"/>
      <c r="K2632" s="202"/>
      <c r="O2632" s="192"/>
      <c r="P2632" s="192"/>
    </row>
    <row r="2633" spans="1:16" ht="19.95" customHeight="1" x14ac:dyDescent="0.25">
      <c r="A2633" s="245"/>
      <c r="B2633" s="204"/>
      <c r="C2633" s="218"/>
      <c r="D2633" s="218"/>
      <c r="E2633" s="218"/>
      <c r="F2633" s="218"/>
      <c r="G2633" s="218"/>
      <c r="H2633" s="188"/>
      <c r="I2633" s="188"/>
      <c r="J2633" s="188"/>
      <c r="K2633" s="202"/>
      <c r="O2633" s="192"/>
      <c r="P2633" s="192"/>
    </row>
    <row r="2634" spans="1:16" ht="19.95" customHeight="1" x14ac:dyDescent="0.25">
      <c r="A2634" s="245"/>
      <c r="B2634" s="204"/>
      <c r="C2634" s="218"/>
      <c r="D2634" s="218"/>
      <c r="E2634" s="218"/>
      <c r="F2634" s="218"/>
      <c r="G2634" s="218"/>
      <c r="H2634" s="188"/>
      <c r="I2634" s="188"/>
      <c r="J2634" s="188"/>
      <c r="K2634" s="202"/>
      <c r="O2634" s="192"/>
      <c r="P2634" s="192"/>
    </row>
    <row r="2635" spans="1:16" ht="19.95" customHeight="1" x14ac:dyDescent="0.25">
      <c r="A2635" s="245"/>
      <c r="B2635" s="204"/>
      <c r="C2635" s="218"/>
      <c r="D2635" s="218"/>
      <c r="E2635" s="218"/>
      <c r="F2635" s="218"/>
      <c r="G2635" s="218"/>
      <c r="H2635" s="188"/>
      <c r="I2635" s="188"/>
      <c r="J2635" s="188"/>
      <c r="K2635" s="202"/>
      <c r="O2635" s="192"/>
      <c r="P2635" s="192"/>
    </row>
    <row r="2636" spans="1:16" ht="19.95" customHeight="1" x14ac:dyDescent="0.25">
      <c r="A2636" s="245"/>
      <c r="B2636" s="204"/>
      <c r="C2636" s="218"/>
      <c r="D2636" s="218"/>
      <c r="E2636" s="218"/>
      <c r="F2636" s="218"/>
      <c r="G2636" s="218"/>
      <c r="H2636" s="188"/>
      <c r="I2636" s="188"/>
      <c r="J2636" s="188"/>
      <c r="K2636" s="202"/>
      <c r="O2636" s="192"/>
      <c r="P2636" s="192"/>
    </row>
    <row r="2637" spans="1:16" ht="19.95" customHeight="1" x14ac:dyDescent="0.25">
      <c r="A2637" s="245"/>
      <c r="B2637" s="204"/>
      <c r="C2637" s="218"/>
      <c r="D2637" s="218"/>
      <c r="E2637" s="218"/>
      <c r="F2637" s="218"/>
      <c r="G2637" s="218"/>
      <c r="H2637" s="188"/>
      <c r="I2637" s="188"/>
      <c r="J2637" s="188"/>
      <c r="K2637" s="202"/>
      <c r="O2637" s="192"/>
      <c r="P2637" s="192"/>
    </row>
    <row r="2638" spans="1:16" ht="19.95" customHeight="1" x14ac:dyDescent="0.25">
      <c r="A2638" s="245"/>
      <c r="B2638" s="204"/>
      <c r="C2638" s="218"/>
      <c r="D2638" s="218"/>
      <c r="E2638" s="218"/>
      <c r="F2638" s="218"/>
      <c r="G2638" s="218"/>
      <c r="H2638" s="188"/>
      <c r="I2638" s="188"/>
      <c r="J2638" s="188"/>
      <c r="K2638" s="202"/>
      <c r="O2638" s="192"/>
      <c r="P2638" s="192"/>
    </row>
    <row r="2639" spans="1:16" ht="19.95" customHeight="1" x14ac:dyDescent="0.25">
      <c r="A2639" s="245"/>
      <c r="B2639" s="204"/>
      <c r="C2639" s="218"/>
      <c r="D2639" s="218"/>
      <c r="E2639" s="218"/>
      <c r="F2639" s="218"/>
      <c r="G2639" s="218"/>
      <c r="H2639" s="188"/>
      <c r="I2639" s="188"/>
      <c r="J2639" s="188"/>
      <c r="K2639" s="202"/>
      <c r="O2639" s="192"/>
      <c r="P2639" s="192"/>
    </row>
    <row r="2640" spans="1:16" ht="19.95" customHeight="1" x14ac:dyDescent="0.25">
      <c r="A2640" s="245"/>
      <c r="B2640" s="204"/>
      <c r="C2640" s="218"/>
      <c r="D2640" s="218"/>
      <c r="E2640" s="218"/>
      <c r="F2640" s="218"/>
      <c r="G2640" s="218"/>
      <c r="H2640" s="188"/>
      <c r="I2640" s="188"/>
      <c r="J2640" s="188"/>
      <c r="K2640" s="202"/>
      <c r="O2640" s="192"/>
      <c r="P2640" s="192"/>
    </row>
    <row r="2641" spans="1:16" ht="19.95" customHeight="1" x14ac:dyDescent="0.25">
      <c r="A2641" s="245"/>
      <c r="B2641" s="204"/>
      <c r="C2641" s="218"/>
      <c r="D2641" s="218"/>
      <c r="E2641" s="218"/>
      <c r="F2641" s="218"/>
      <c r="G2641" s="218"/>
      <c r="H2641" s="188"/>
      <c r="I2641" s="188"/>
      <c r="J2641" s="188"/>
      <c r="K2641" s="202"/>
      <c r="O2641" s="192"/>
      <c r="P2641" s="192"/>
    </row>
    <row r="2642" spans="1:16" ht="19.95" customHeight="1" x14ac:dyDescent="0.25">
      <c r="A2642" s="245"/>
      <c r="B2642" s="204"/>
      <c r="C2642" s="218"/>
      <c r="D2642" s="218"/>
      <c r="E2642" s="218"/>
      <c r="F2642" s="218"/>
      <c r="G2642" s="218"/>
      <c r="H2642" s="188"/>
      <c r="I2642" s="188"/>
      <c r="J2642" s="188"/>
      <c r="K2642" s="202"/>
      <c r="O2642" s="192"/>
      <c r="P2642" s="192"/>
    </row>
    <row r="2643" spans="1:16" ht="19.95" customHeight="1" x14ac:dyDescent="0.25">
      <c r="A2643" s="245"/>
      <c r="B2643" s="204"/>
      <c r="C2643" s="218"/>
      <c r="D2643" s="218"/>
      <c r="E2643" s="218"/>
      <c r="F2643" s="218"/>
      <c r="G2643" s="218"/>
      <c r="H2643" s="188"/>
      <c r="I2643" s="188"/>
      <c r="J2643" s="188"/>
      <c r="K2643" s="202"/>
      <c r="O2643" s="192"/>
      <c r="P2643" s="192"/>
    </row>
    <row r="2644" spans="1:16" ht="19.95" customHeight="1" x14ac:dyDescent="0.25">
      <c r="A2644" s="245"/>
      <c r="B2644" s="204"/>
      <c r="C2644" s="218"/>
      <c r="D2644" s="218"/>
      <c r="E2644" s="218"/>
      <c r="F2644" s="218"/>
      <c r="G2644" s="218"/>
      <c r="H2644" s="188"/>
      <c r="I2644" s="188"/>
      <c r="J2644" s="188"/>
      <c r="K2644" s="202"/>
      <c r="O2644" s="192"/>
      <c r="P2644" s="192"/>
    </row>
    <row r="2645" spans="1:16" ht="19.95" customHeight="1" x14ac:dyDescent="0.25">
      <c r="A2645" s="245"/>
      <c r="B2645" s="204"/>
      <c r="C2645" s="218"/>
      <c r="D2645" s="218"/>
      <c r="E2645" s="218"/>
      <c r="F2645" s="218"/>
      <c r="G2645" s="218"/>
      <c r="H2645" s="188"/>
      <c r="I2645" s="188"/>
      <c r="J2645" s="188"/>
      <c r="K2645" s="202"/>
      <c r="O2645" s="192"/>
      <c r="P2645" s="192"/>
    </row>
    <row r="2646" spans="1:16" ht="19.95" customHeight="1" x14ac:dyDescent="0.25">
      <c r="A2646" s="245"/>
      <c r="B2646" s="204"/>
      <c r="C2646" s="218"/>
      <c r="D2646" s="218"/>
      <c r="E2646" s="218"/>
      <c r="F2646" s="218"/>
      <c r="G2646" s="218"/>
      <c r="H2646" s="188"/>
      <c r="I2646" s="188"/>
      <c r="J2646" s="188"/>
      <c r="K2646" s="202"/>
      <c r="O2646" s="192"/>
      <c r="P2646" s="192"/>
    </row>
    <row r="2647" spans="1:16" ht="19.95" customHeight="1" x14ac:dyDescent="0.25">
      <c r="A2647" s="245"/>
      <c r="B2647" s="204"/>
      <c r="C2647" s="218"/>
      <c r="D2647" s="218"/>
      <c r="E2647" s="218"/>
      <c r="F2647" s="218"/>
      <c r="G2647" s="218"/>
      <c r="H2647" s="188"/>
      <c r="I2647" s="188"/>
      <c r="J2647" s="188"/>
      <c r="K2647" s="202"/>
      <c r="O2647" s="192"/>
      <c r="P2647" s="192"/>
    </row>
    <row r="2648" spans="1:16" ht="19.95" customHeight="1" x14ac:dyDescent="0.25">
      <c r="A2648" s="245"/>
      <c r="B2648" s="204"/>
      <c r="C2648" s="218"/>
      <c r="D2648" s="218"/>
      <c r="E2648" s="218"/>
      <c r="F2648" s="218"/>
      <c r="G2648" s="218"/>
      <c r="H2648" s="188"/>
      <c r="I2648" s="188"/>
      <c r="J2648" s="188"/>
      <c r="K2648" s="202"/>
      <c r="O2648" s="192"/>
      <c r="P2648" s="192"/>
    </row>
    <row r="2649" spans="1:16" ht="19.95" customHeight="1" x14ac:dyDescent="0.25">
      <c r="A2649" s="245"/>
      <c r="B2649" s="204"/>
      <c r="C2649" s="218"/>
      <c r="D2649" s="218"/>
      <c r="E2649" s="218"/>
      <c r="F2649" s="218"/>
      <c r="G2649" s="218"/>
      <c r="H2649" s="188"/>
      <c r="I2649" s="188"/>
      <c r="J2649" s="188"/>
      <c r="K2649" s="202"/>
      <c r="O2649" s="192"/>
      <c r="P2649" s="192"/>
    </row>
    <row r="2650" spans="1:16" ht="19.95" customHeight="1" x14ac:dyDescent="0.25">
      <c r="A2650" s="245"/>
      <c r="B2650" s="204"/>
      <c r="C2650" s="218"/>
      <c r="D2650" s="218"/>
      <c r="E2650" s="218"/>
      <c r="F2650" s="218"/>
      <c r="G2650" s="218"/>
      <c r="H2650" s="188"/>
      <c r="I2650" s="188"/>
      <c r="J2650" s="188"/>
      <c r="K2650" s="202"/>
      <c r="O2650" s="192"/>
      <c r="P2650" s="192"/>
    </row>
    <row r="2651" spans="1:16" ht="19.95" customHeight="1" x14ac:dyDescent="0.25">
      <c r="A2651" s="245"/>
      <c r="B2651" s="204"/>
      <c r="C2651" s="218"/>
      <c r="D2651" s="218"/>
      <c r="E2651" s="218"/>
      <c r="F2651" s="218"/>
      <c r="G2651" s="218"/>
      <c r="H2651" s="188"/>
      <c r="I2651" s="188"/>
      <c r="J2651" s="188"/>
      <c r="K2651" s="202"/>
      <c r="O2651" s="192"/>
      <c r="P2651" s="192"/>
    </row>
    <row r="2652" spans="1:16" ht="19.95" customHeight="1" x14ac:dyDescent="0.25">
      <c r="A2652" s="245"/>
      <c r="B2652" s="204"/>
      <c r="C2652" s="218"/>
      <c r="D2652" s="218"/>
      <c r="E2652" s="218"/>
      <c r="F2652" s="218"/>
      <c r="G2652" s="218"/>
      <c r="H2652" s="188"/>
      <c r="I2652" s="188"/>
      <c r="J2652" s="188"/>
      <c r="K2652" s="202"/>
      <c r="O2652" s="192"/>
      <c r="P2652" s="192"/>
    </row>
    <row r="2653" spans="1:16" ht="19.95" customHeight="1" x14ac:dyDescent="0.25">
      <c r="A2653" s="245"/>
      <c r="B2653" s="204"/>
      <c r="C2653" s="218"/>
      <c r="D2653" s="218"/>
      <c r="E2653" s="218"/>
      <c r="F2653" s="218"/>
      <c r="G2653" s="218"/>
      <c r="H2653" s="188"/>
      <c r="I2653" s="188"/>
      <c r="J2653" s="188"/>
      <c r="K2653" s="202"/>
      <c r="O2653" s="192"/>
      <c r="P2653" s="192"/>
    </row>
    <row r="2654" spans="1:16" ht="19.95" customHeight="1" x14ac:dyDescent="0.25">
      <c r="A2654" s="245"/>
      <c r="B2654" s="204"/>
      <c r="C2654" s="218"/>
      <c r="D2654" s="218"/>
      <c r="E2654" s="218"/>
      <c r="F2654" s="218"/>
      <c r="G2654" s="218"/>
      <c r="H2654" s="188"/>
      <c r="I2654" s="188"/>
      <c r="J2654" s="188"/>
      <c r="K2654" s="202"/>
      <c r="O2654" s="192"/>
      <c r="P2654" s="192"/>
    </row>
    <row r="2655" spans="1:16" ht="19.95" customHeight="1" x14ac:dyDescent="0.25">
      <c r="A2655" s="245"/>
      <c r="B2655" s="204"/>
      <c r="C2655" s="218"/>
      <c r="D2655" s="218"/>
      <c r="E2655" s="218"/>
      <c r="F2655" s="218"/>
      <c r="G2655" s="218"/>
      <c r="H2655" s="188"/>
      <c r="I2655" s="188"/>
      <c r="J2655" s="188"/>
      <c r="K2655" s="202"/>
      <c r="O2655" s="192"/>
      <c r="P2655" s="192"/>
    </row>
    <row r="2656" spans="1:16" ht="19.95" customHeight="1" x14ac:dyDescent="0.25">
      <c r="A2656" s="245"/>
      <c r="B2656" s="204"/>
      <c r="C2656" s="218"/>
      <c r="D2656" s="218"/>
      <c r="E2656" s="218"/>
      <c r="F2656" s="218"/>
      <c r="G2656" s="218"/>
      <c r="H2656" s="188"/>
      <c r="I2656" s="188"/>
      <c r="J2656" s="188"/>
      <c r="K2656" s="202"/>
      <c r="O2656" s="192"/>
      <c r="P2656" s="192"/>
    </row>
    <row r="2657" spans="1:16" ht="19.95" customHeight="1" x14ac:dyDescent="0.25">
      <c r="A2657" s="245"/>
      <c r="B2657" s="204"/>
      <c r="C2657" s="218"/>
      <c r="D2657" s="218"/>
      <c r="E2657" s="218"/>
      <c r="F2657" s="218"/>
      <c r="G2657" s="218"/>
      <c r="H2657" s="188"/>
      <c r="I2657" s="188"/>
      <c r="J2657" s="188"/>
      <c r="K2657" s="202"/>
      <c r="O2657" s="192"/>
      <c r="P2657" s="192"/>
    </row>
    <row r="2658" spans="1:16" ht="19.95" customHeight="1" x14ac:dyDescent="0.25">
      <c r="A2658" s="245"/>
      <c r="B2658" s="204"/>
      <c r="C2658" s="218"/>
      <c r="D2658" s="218"/>
      <c r="E2658" s="218"/>
      <c r="F2658" s="218"/>
      <c r="G2658" s="218"/>
      <c r="H2658" s="188"/>
      <c r="I2658" s="188"/>
      <c r="J2658" s="188"/>
      <c r="K2658" s="202"/>
      <c r="O2658" s="192"/>
      <c r="P2658" s="192"/>
    </row>
    <row r="2659" spans="1:16" ht="19.95" customHeight="1" x14ac:dyDescent="0.25">
      <c r="A2659" s="245"/>
      <c r="B2659" s="204"/>
      <c r="C2659" s="218"/>
      <c r="D2659" s="218"/>
      <c r="E2659" s="218"/>
      <c r="F2659" s="218"/>
      <c r="G2659" s="218"/>
      <c r="H2659" s="188"/>
      <c r="I2659" s="188"/>
      <c r="J2659" s="188"/>
      <c r="K2659" s="202"/>
      <c r="O2659" s="192"/>
      <c r="P2659" s="192"/>
    </row>
    <row r="2660" spans="1:16" ht="19.95" customHeight="1" x14ac:dyDescent="0.25">
      <c r="A2660" s="245"/>
      <c r="B2660" s="204"/>
      <c r="C2660" s="218"/>
      <c r="D2660" s="218"/>
      <c r="E2660" s="218"/>
      <c r="F2660" s="218"/>
      <c r="G2660" s="218"/>
      <c r="H2660" s="188"/>
      <c r="I2660" s="188"/>
      <c r="J2660" s="188"/>
      <c r="K2660" s="202"/>
      <c r="O2660" s="192"/>
      <c r="P2660" s="192"/>
    </row>
    <row r="2661" spans="1:16" ht="19.95" customHeight="1" x14ac:dyDescent="0.25">
      <c r="A2661" s="245"/>
      <c r="B2661" s="204"/>
      <c r="C2661" s="218"/>
      <c r="D2661" s="218"/>
      <c r="E2661" s="218"/>
      <c r="F2661" s="218"/>
      <c r="G2661" s="218"/>
      <c r="H2661" s="188"/>
      <c r="I2661" s="188"/>
      <c r="J2661" s="188"/>
      <c r="K2661" s="202"/>
      <c r="O2661" s="192"/>
      <c r="P2661" s="192"/>
    </row>
    <row r="2662" spans="1:16" ht="19.95" customHeight="1" x14ac:dyDescent="0.25">
      <c r="A2662" s="245"/>
      <c r="B2662" s="204"/>
      <c r="C2662" s="218"/>
      <c r="D2662" s="218"/>
      <c r="E2662" s="218"/>
      <c r="F2662" s="218"/>
      <c r="G2662" s="218"/>
      <c r="H2662" s="188"/>
      <c r="I2662" s="188"/>
      <c r="J2662" s="188"/>
      <c r="K2662" s="202"/>
      <c r="O2662" s="192"/>
      <c r="P2662" s="192"/>
    </row>
    <row r="2663" spans="1:16" ht="19.95" customHeight="1" x14ac:dyDescent="0.25">
      <c r="A2663" s="245"/>
      <c r="B2663" s="204"/>
      <c r="C2663" s="218"/>
      <c r="D2663" s="218"/>
      <c r="E2663" s="218"/>
      <c r="F2663" s="218"/>
      <c r="G2663" s="218"/>
      <c r="H2663" s="188"/>
      <c r="I2663" s="188"/>
      <c r="J2663" s="188"/>
      <c r="K2663" s="202"/>
      <c r="O2663" s="192"/>
      <c r="P2663" s="192"/>
    </row>
    <row r="2664" spans="1:16" ht="19.95" customHeight="1" x14ac:dyDescent="0.25">
      <c r="A2664" s="245"/>
      <c r="B2664" s="204"/>
      <c r="C2664" s="218"/>
      <c r="D2664" s="218"/>
      <c r="E2664" s="218"/>
      <c r="F2664" s="218"/>
      <c r="G2664" s="218"/>
      <c r="H2664" s="188"/>
      <c r="I2664" s="188"/>
      <c r="J2664" s="188"/>
      <c r="K2664" s="202"/>
      <c r="O2664" s="192"/>
      <c r="P2664" s="192"/>
    </row>
    <row r="2665" spans="1:16" ht="19.95" customHeight="1" x14ac:dyDescent="0.25">
      <c r="A2665" s="245"/>
      <c r="B2665" s="204"/>
      <c r="C2665" s="218"/>
      <c r="D2665" s="218"/>
      <c r="E2665" s="218"/>
      <c r="F2665" s="218"/>
      <c r="G2665" s="218"/>
      <c r="H2665" s="188"/>
      <c r="I2665" s="188"/>
      <c r="J2665" s="188"/>
      <c r="K2665" s="202"/>
      <c r="O2665" s="192"/>
      <c r="P2665" s="192"/>
    </row>
    <row r="2666" spans="1:16" ht="19.95" customHeight="1" x14ac:dyDescent="0.25">
      <c r="A2666" s="245"/>
      <c r="B2666" s="204"/>
      <c r="C2666" s="218"/>
      <c r="D2666" s="218"/>
      <c r="E2666" s="218"/>
      <c r="F2666" s="218"/>
      <c r="G2666" s="218"/>
      <c r="H2666" s="188"/>
      <c r="I2666" s="188"/>
      <c r="J2666" s="188"/>
      <c r="K2666" s="202"/>
      <c r="O2666" s="192"/>
      <c r="P2666" s="192"/>
    </row>
    <row r="2667" spans="1:16" ht="19.95" customHeight="1" x14ac:dyDescent="0.25">
      <c r="A2667" s="245"/>
      <c r="B2667" s="204"/>
      <c r="C2667" s="218"/>
      <c r="D2667" s="218"/>
      <c r="E2667" s="218"/>
      <c r="F2667" s="218"/>
      <c r="G2667" s="218"/>
      <c r="H2667" s="188"/>
      <c r="I2667" s="188"/>
      <c r="J2667" s="188"/>
      <c r="K2667" s="202"/>
      <c r="O2667" s="192"/>
      <c r="P2667" s="192"/>
    </row>
    <row r="2668" spans="1:16" ht="19.95" customHeight="1" x14ac:dyDescent="0.25">
      <c r="A2668" s="245"/>
      <c r="B2668" s="204"/>
      <c r="C2668" s="218"/>
      <c r="D2668" s="218"/>
      <c r="E2668" s="218"/>
      <c r="F2668" s="218"/>
      <c r="G2668" s="218"/>
      <c r="H2668" s="188"/>
      <c r="I2668" s="188"/>
      <c r="J2668" s="188"/>
      <c r="K2668" s="202"/>
      <c r="O2668" s="192"/>
      <c r="P2668" s="192"/>
    </row>
    <row r="2669" spans="1:16" ht="19.95" customHeight="1" x14ac:dyDescent="0.25">
      <c r="A2669" s="245"/>
      <c r="B2669" s="204"/>
      <c r="C2669" s="218"/>
      <c r="D2669" s="218"/>
      <c r="E2669" s="218"/>
      <c r="F2669" s="218"/>
      <c r="G2669" s="218"/>
      <c r="H2669" s="188"/>
      <c r="I2669" s="188"/>
      <c r="J2669" s="188"/>
      <c r="K2669" s="202"/>
      <c r="O2669" s="192"/>
      <c r="P2669" s="192"/>
    </row>
    <row r="2670" spans="1:16" ht="19.95" customHeight="1" x14ac:dyDescent="0.25">
      <c r="A2670" s="245"/>
      <c r="B2670" s="204"/>
      <c r="C2670" s="218"/>
      <c r="D2670" s="218"/>
      <c r="E2670" s="218"/>
      <c r="F2670" s="218"/>
      <c r="G2670" s="218"/>
      <c r="H2670" s="188"/>
      <c r="I2670" s="188"/>
      <c r="J2670" s="188"/>
      <c r="K2670" s="202"/>
      <c r="O2670" s="192"/>
      <c r="P2670" s="192"/>
    </row>
    <row r="2671" spans="1:16" ht="19.95" customHeight="1" x14ac:dyDescent="0.25">
      <c r="A2671" s="245"/>
      <c r="B2671" s="204"/>
      <c r="C2671" s="218"/>
      <c r="D2671" s="218"/>
      <c r="E2671" s="218"/>
      <c r="F2671" s="218"/>
      <c r="G2671" s="218"/>
      <c r="H2671" s="188"/>
      <c r="I2671" s="188"/>
      <c r="J2671" s="188"/>
      <c r="K2671" s="202"/>
      <c r="O2671" s="192"/>
      <c r="P2671" s="192"/>
    </row>
    <row r="2672" spans="1:16" ht="19.95" customHeight="1" x14ac:dyDescent="0.25">
      <c r="A2672" s="245"/>
      <c r="B2672" s="204"/>
      <c r="C2672" s="218"/>
      <c r="D2672" s="218"/>
      <c r="E2672" s="218"/>
      <c r="F2672" s="218"/>
      <c r="G2672" s="218"/>
      <c r="H2672" s="188"/>
      <c r="I2672" s="188"/>
      <c r="J2672" s="188"/>
      <c r="K2672" s="202"/>
      <c r="O2672" s="192"/>
      <c r="P2672" s="192"/>
    </row>
    <row r="2673" spans="1:16" ht="19.95" customHeight="1" x14ac:dyDescent="0.25">
      <c r="A2673" s="245"/>
      <c r="B2673" s="204"/>
      <c r="C2673" s="218"/>
      <c r="D2673" s="218"/>
      <c r="E2673" s="218"/>
      <c r="F2673" s="218"/>
      <c r="G2673" s="218"/>
      <c r="H2673" s="188"/>
      <c r="I2673" s="188"/>
      <c r="J2673" s="188"/>
      <c r="K2673" s="202"/>
      <c r="O2673" s="192"/>
      <c r="P2673" s="192"/>
    </row>
    <row r="2674" spans="1:16" ht="19.95" customHeight="1" x14ac:dyDescent="0.25">
      <c r="A2674" s="245"/>
      <c r="B2674" s="204"/>
      <c r="C2674" s="218"/>
      <c r="D2674" s="218"/>
      <c r="E2674" s="218"/>
      <c r="F2674" s="218"/>
      <c r="G2674" s="218"/>
      <c r="H2674" s="188"/>
      <c r="I2674" s="188"/>
      <c r="J2674" s="188"/>
      <c r="K2674" s="202"/>
      <c r="O2674" s="192"/>
      <c r="P2674" s="192"/>
    </row>
    <row r="2675" spans="1:16" ht="19.95" customHeight="1" x14ac:dyDescent="0.25">
      <c r="A2675" s="245"/>
      <c r="B2675" s="204"/>
      <c r="C2675" s="218"/>
      <c r="D2675" s="218"/>
      <c r="E2675" s="218"/>
      <c r="F2675" s="218"/>
      <c r="G2675" s="218"/>
      <c r="H2675" s="188"/>
      <c r="I2675" s="188"/>
      <c r="J2675" s="188"/>
      <c r="K2675" s="202"/>
      <c r="O2675" s="192"/>
      <c r="P2675" s="192"/>
    </row>
    <row r="2676" spans="1:16" ht="19.95" customHeight="1" x14ac:dyDescent="0.25">
      <c r="A2676" s="245"/>
      <c r="B2676" s="204"/>
      <c r="C2676" s="218"/>
      <c r="D2676" s="218"/>
      <c r="E2676" s="218"/>
      <c r="F2676" s="218"/>
      <c r="G2676" s="218"/>
      <c r="H2676" s="188"/>
      <c r="I2676" s="188"/>
      <c r="J2676" s="188"/>
      <c r="K2676" s="202"/>
      <c r="O2676" s="192"/>
      <c r="P2676" s="192"/>
    </row>
    <row r="2677" spans="1:16" ht="19.95" customHeight="1" x14ac:dyDescent="0.25">
      <c r="A2677" s="245"/>
      <c r="B2677" s="204"/>
      <c r="C2677" s="218"/>
      <c r="D2677" s="218"/>
      <c r="E2677" s="218"/>
      <c r="F2677" s="218"/>
      <c r="G2677" s="218"/>
      <c r="H2677" s="188"/>
      <c r="I2677" s="188"/>
      <c r="J2677" s="188"/>
      <c r="K2677" s="202"/>
      <c r="O2677" s="192"/>
      <c r="P2677" s="192"/>
    </row>
    <row r="2678" spans="1:16" ht="19.95" customHeight="1" x14ac:dyDescent="0.25">
      <c r="A2678" s="245"/>
      <c r="B2678" s="204"/>
      <c r="C2678" s="218"/>
      <c r="D2678" s="218"/>
      <c r="E2678" s="218"/>
      <c r="F2678" s="218"/>
      <c r="G2678" s="218"/>
      <c r="H2678" s="188"/>
      <c r="I2678" s="188"/>
      <c r="J2678" s="188"/>
      <c r="K2678" s="202"/>
      <c r="O2678" s="192"/>
      <c r="P2678" s="192"/>
    </row>
    <row r="2679" spans="1:16" ht="19.95" customHeight="1" x14ac:dyDescent="0.25">
      <c r="A2679" s="245"/>
      <c r="B2679" s="204"/>
      <c r="C2679" s="218"/>
      <c r="D2679" s="218"/>
      <c r="E2679" s="218"/>
      <c r="F2679" s="218"/>
      <c r="G2679" s="218"/>
      <c r="H2679" s="188"/>
      <c r="I2679" s="188"/>
      <c r="J2679" s="188"/>
      <c r="K2679" s="202"/>
      <c r="O2679" s="192"/>
      <c r="P2679" s="192"/>
    </row>
    <row r="2680" spans="1:16" ht="19.95" customHeight="1" x14ac:dyDescent="0.25">
      <c r="A2680" s="245"/>
      <c r="B2680" s="204"/>
      <c r="C2680" s="218"/>
      <c r="D2680" s="218"/>
      <c r="E2680" s="218"/>
      <c r="F2680" s="218"/>
      <c r="G2680" s="218"/>
      <c r="H2680" s="188"/>
      <c r="I2680" s="188"/>
      <c r="J2680" s="188"/>
      <c r="K2680" s="202"/>
      <c r="O2680" s="192"/>
      <c r="P2680" s="192"/>
    </row>
    <row r="2681" spans="1:16" ht="19.95" customHeight="1" x14ac:dyDescent="0.25">
      <c r="A2681" s="245"/>
      <c r="B2681" s="204"/>
      <c r="C2681" s="218"/>
      <c r="D2681" s="218"/>
      <c r="E2681" s="218"/>
      <c r="F2681" s="218"/>
      <c r="G2681" s="218"/>
      <c r="H2681" s="188"/>
      <c r="I2681" s="188"/>
      <c r="J2681" s="188"/>
      <c r="K2681" s="202"/>
      <c r="O2681" s="192"/>
      <c r="P2681" s="192"/>
    </row>
    <row r="2682" spans="1:16" ht="19.95" customHeight="1" x14ac:dyDescent="0.25">
      <c r="A2682" s="245"/>
      <c r="B2682" s="204"/>
      <c r="C2682" s="218"/>
      <c r="D2682" s="218"/>
      <c r="E2682" s="218"/>
      <c r="F2682" s="218"/>
      <c r="G2682" s="218"/>
      <c r="H2682" s="188"/>
      <c r="I2682" s="188"/>
      <c r="J2682" s="188"/>
      <c r="K2682" s="202"/>
      <c r="O2682" s="192"/>
      <c r="P2682" s="192"/>
    </row>
    <row r="2683" spans="1:16" ht="19.95" customHeight="1" x14ac:dyDescent="0.25">
      <c r="A2683" s="245"/>
      <c r="B2683" s="204"/>
      <c r="C2683" s="218"/>
      <c r="D2683" s="218"/>
      <c r="E2683" s="218"/>
      <c r="F2683" s="218"/>
      <c r="G2683" s="218"/>
      <c r="H2683" s="188"/>
      <c r="I2683" s="188"/>
      <c r="J2683" s="188"/>
      <c r="K2683" s="202"/>
      <c r="O2683" s="192"/>
      <c r="P2683" s="192"/>
    </row>
    <row r="2684" spans="1:16" ht="19.95" customHeight="1" x14ac:dyDescent="0.25">
      <c r="A2684" s="245"/>
      <c r="B2684" s="204"/>
      <c r="C2684" s="218"/>
      <c r="D2684" s="218"/>
      <c r="E2684" s="218"/>
      <c r="F2684" s="218"/>
      <c r="G2684" s="218"/>
      <c r="H2684" s="188"/>
      <c r="I2684" s="188"/>
      <c r="J2684" s="188"/>
      <c r="K2684" s="202"/>
      <c r="O2684" s="192"/>
      <c r="P2684" s="192"/>
    </row>
    <row r="2685" spans="1:16" ht="19.95" customHeight="1" x14ac:dyDescent="0.25">
      <c r="A2685" s="245"/>
      <c r="B2685" s="204"/>
      <c r="C2685" s="218"/>
      <c r="D2685" s="218"/>
      <c r="E2685" s="218"/>
      <c r="F2685" s="218"/>
      <c r="G2685" s="218"/>
      <c r="H2685" s="188"/>
      <c r="I2685" s="188"/>
      <c r="J2685" s="188"/>
      <c r="K2685" s="202"/>
      <c r="O2685" s="192"/>
      <c r="P2685" s="192"/>
    </row>
    <row r="2686" spans="1:16" ht="19.95" customHeight="1" x14ac:dyDescent="0.25">
      <c r="A2686" s="245"/>
      <c r="B2686" s="204"/>
      <c r="C2686" s="218"/>
      <c r="D2686" s="218"/>
      <c r="E2686" s="218"/>
      <c r="F2686" s="218"/>
      <c r="G2686" s="218"/>
      <c r="H2686" s="188"/>
      <c r="I2686" s="188"/>
      <c r="J2686" s="188"/>
      <c r="K2686" s="202"/>
      <c r="O2686" s="192"/>
      <c r="P2686" s="192"/>
    </row>
    <row r="2687" spans="1:16" ht="19.95" customHeight="1" x14ac:dyDescent="0.25">
      <c r="A2687" s="245"/>
      <c r="B2687" s="204"/>
      <c r="C2687" s="218"/>
      <c r="D2687" s="218"/>
      <c r="E2687" s="218"/>
      <c r="F2687" s="218"/>
      <c r="G2687" s="218"/>
      <c r="H2687" s="188"/>
      <c r="I2687" s="188"/>
      <c r="J2687" s="188"/>
      <c r="K2687" s="202"/>
      <c r="O2687" s="192"/>
      <c r="P2687" s="192"/>
    </row>
    <row r="2688" spans="1:16" ht="19.95" customHeight="1" x14ac:dyDescent="0.25">
      <c r="A2688" s="245"/>
      <c r="B2688" s="204"/>
      <c r="C2688" s="218"/>
      <c r="D2688" s="218"/>
      <c r="E2688" s="218"/>
      <c r="F2688" s="218"/>
      <c r="G2688" s="218"/>
      <c r="H2688" s="188"/>
      <c r="I2688" s="188"/>
      <c r="J2688" s="188"/>
      <c r="K2688" s="202"/>
      <c r="O2688" s="192"/>
      <c r="P2688" s="192"/>
    </row>
    <row r="2689" spans="1:16" ht="19.95" customHeight="1" x14ac:dyDescent="0.25">
      <c r="A2689" s="245"/>
      <c r="B2689" s="204"/>
      <c r="C2689" s="218"/>
      <c r="D2689" s="218"/>
      <c r="E2689" s="218"/>
      <c r="F2689" s="218"/>
      <c r="G2689" s="218"/>
      <c r="H2689" s="188"/>
      <c r="I2689" s="188"/>
      <c r="J2689" s="188"/>
      <c r="K2689" s="202"/>
      <c r="O2689" s="192"/>
      <c r="P2689" s="192"/>
    </row>
    <row r="2690" spans="1:16" ht="19.95" customHeight="1" x14ac:dyDescent="0.25">
      <c r="A2690" s="245"/>
      <c r="B2690" s="204"/>
      <c r="C2690" s="218"/>
      <c r="D2690" s="218"/>
      <c r="E2690" s="218"/>
      <c r="F2690" s="218"/>
      <c r="G2690" s="218"/>
      <c r="H2690" s="188"/>
      <c r="I2690" s="188"/>
      <c r="J2690" s="188"/>
      <c r="K2690" s="202"/>
      <c r="O2690" s="192"/>
      <c r="P2690" s="192"/>
    </row>
    <row r="2691" spans="1:16" ht="19.95" customHeight="1" x14ac:dyDescent="0.25">
      <c r="A2691" s="245"/>
      <c r="B2691" s="204"/>
      <c r="C2691" s="218"/>
      <c r="D2691" s="218"/>
      <c r="E2691" s="218"/>
      <c r="F2691" s="218"/>
      <c r="G2691" s="218"/>
      <c r="H2691" s="188"/>
      <c r="I2691" s="188"/>
      <c r="J2691" s="188"/>
      <c r="K2691" s="202"/>
      <c r="O2691" s="192"/>
      <c r="P2691" s="192"/>
    </row>
    <row r="2692" spans="1:16" ht="19.95" customHeight="1" x14ac:dyDescent="0.25">
      <c r="A2692" s="245"/>
      <c r="B2692" s="204"/>
      <c r="C2692" s="218"/>
      <c r="D2692" s="218"/>
      <c r="E2692" s="218"/>
      <c r="F2692" s="218"/>
      <c r="G2692" s="218"/>
      <c r="H2692" s="188"/>
      <c r="I2692" s="188"/>
      <c r="J2692" s="188"/>
      <c r="K2692" s="202"/>
      <c r="O2692" s="192"/>
      <c r="P2692" s="192"/>
    </row>
    <row r="2693" spans="1:16" ht="19.95" customHeight="1" x14ac:dyDescent="0.25">
      <c r="A2693" s="245"/>
      <c r="B2693" s="204"/>
      <c r="C2693" s="218"/>
      <c r="D2693" s="218"/>
      <c r="E2693" s="218"/>
      <c r="F2693" s="218"/>
      <c r="G2693" s="218"/>
      <c r="H2693" s="188"/>
      <c r="I2693" s="188"/>
      <c r="J2693" s="188"/>
      <c r="K2693" s="202"/>
      <c r="O2693" s="192"/>
      <c r="P2693" s="192"/>
    </row>
    <row r="2694" spans="1:16" ht="19.95" customHeight="1" x14ac:dyDescent="0.25">
      <c r="A2694" s="245"/>
      <c r="B2694" s="204"/>
      <c r="C2694" s="218"/>
      <c r="D2694" s="218"/>
      <c r="E2694" s="218"/>
      <c r="F2694" s="218"/>
      <c r="G2694" s="218"/>
      <c r="H2694" s="188"/>
      <c r="I2694" s="188"/>
      <c r="J2694" s="188"/>
      <c r="K2694" s="202"/>
      <c r="O2694" s="192"/>
      <c r="P2694" s="192"/>
    </row>
    <row r="2695" spans="1:16" ht="19.95" customHeight="1" x14ac:dyDescent="0.25">
      <c r="A2695" s="245"/>
      <c r="B2695" s="204"/>
      <c r="C2695" s="218"/>
      <c r="D2695" s="218"/>
      <c r="E2695" s="218"/>
      <c r="F2695" s="218"/>
      <c r="G2695" s="218"/>
      <c r="H2695" s="188"/>
      <c r="I2695" s="188"/>
      <c r="J2695" s="188"/>
      <c r="K2695" s="202"/>
      <c r="O2695" s="192"/>
      <c r="P2695" s="192"/>
    </row>
    <row r="2696" spans="1:16" ht="19.95" customHeight="1" x14ac:dyDescent="0.25">
      <c r="A2696" s="245"/>
      <c r="B2696" s="204"/>
      <c r="C2696" s="218"/>
      <c r="D2696" s="218"/>
      <c r="E2696" s="218"/>
      <c r="F2696" s="218"/>
      <c r="G2696" s="218"/>
      <c r="H2696" s="188"/>
      <c r="I2696" s="188"/>
      <c r="J2696" s="188"/>
      <c r="K2696" s="202"/>
      <c r="O2696" s="192"/>
      <c r="P2696" s="192"/>
    </row>
    <row r="2697" spans="1:16" ht="19.95" customHeight="1" x14ac:dyDescent="0.25">
      <c r="A2697" s="245"/>
      <c r="B2697" s="204"/>
      <c r="C2697" s="218"/>
      <c r="D2697" s="218"/>
      <c r="E2697" s="218"/>
      <c r="F2697" s="218"/>
      <c r="G2697" s="218"/>
      <c r="H2697" s="188"/>
      <c r="I2697" s="188"/>
      <c r="J2697" s="188"/>
      <c r="K2697" s="202"/>
      <c r="O2697" s="192"/>
      <c r="P2697" s="192"/>
    </row>
    <row r="2698" spans="1:16" ht="19.95" customHeight="1" x14ac:dyDescent="0.25">
      <c r="A2698" s="245"/>
      <c r="B2698" s="204"/>
      <c r="C2698" s="218"/>
      <c r="D2698" s="218"/>
      <c r="E2698" s="218"/>
      <c r="F2698" s="218"/>
      <c r="G2698" s="218"/>
      <c r="H2698" s="188"/>
      <c r="I2698" s="188"/>
      <c r="J2698" s="188"/>
      <c r="K2698" s="202"/>
      <c r="O2698" s="192"/>
      <c r="P2698" s="192"/>
    </row>
    <row r="2699" spans="1:16" ht="19.95" customHeight="1" x14ac:dyDescent="0.25">
      <c r="A2699" s="245"/>
      <c r="B2699" s="204"/>
      <c r="C2699" s="218"/>
      <c r="D2699" s="218"/>
      <c r="E2699" s="218"/>
      <c r="F2699" s="218"/>
      <c r="G2699" s="218"/>
      <c r="H2699" s="188"/>
      <c r="I2699" s="188"/>
      <c r="J2699" s="188"/>
      <c r="K2699" s="202"/>
      <c r="O2699" s="192"/>
      <c r="P2699" s="192"/>
    </row>
    <row r="2700" spans="1:16" ht="19.95" customHeight="1" x14ac:dyDescent="0.25">
      <c r="A2700" s="245"/>
      <c r="B2700" s="204"/>
      <c r="C2700" s="218"/>
      <c r="D2700" s="218"/>
      <c r="E2700" s="218"/>
      <c r="F2700" s="218"/>
      <c r="G2700" s="218"/>
      <c r="H2700" s="188"/>
      <c r="I2700" s="188"/>
      <c r="J2700" s="188"/>
      <c r="K2700" s="202"/>
      <c r="O2700" s="192"/>
      <c r="P2700" s="192"/>
    </row>
    <row r="2701" spans="1:16" ht="19.95" customHeight="1" x14ac:dyDescent="0.25">
      <c r="A2701" s="245"/>
      <c r="B2701" s="204"/>
      <c r="C2701" s="218"/>
      <c r="D2701" s="218"/>
      <c r="E2701" s="218"/>
      <c r="F2701" s="218"/>
      <c r="G2701" s="218"/>
      <c r="H2701" s="188"/>
      <c r="I2701" s="188"/>
      <c r="J2701" s="188"/>
      <c r="K2701" s="202"/>
      <c r="O2701" s="192"/>
      <c r="P2701" s="192"/>
    </row>
    <row r="2702" spans="1:16" ht="19.95" customHeight="1" x14ac:dyDescent="0.25">
      <c r="A2702" s="245"/>
      <c r="B2702" s="204"/>
      <c r="C2702" s="218"/>
      <c r="D2702" s="218"/>
      <c r="E2702" s="218"/>
      <c r="F2702" s="218"/>
      <c r="G2702" s="218"/>
      <c r="H2702" s="188"/>
      <c r="I2702" s="188"/>
      <c r="J2702" s="188"/>
      <c r="K2702" s="202"/>
      <c r="O2702" s="192"/>
      <c r="P2702" s="192"/>
    </row>
    <row r="2703" spans="1:16" ht="19.95" customHeight="1" x14ac:dyDescent="0.25">
      <c r="A2703" s="245"/>
      <c r="B2703" s="204"/>
      <c r="C2703" s="218"/>
      <c r="D2703" s="218"/>
      <c r="E2703" s="218"/>
      <c r="F2703" s="218"/>
      <c r="G2703" s="218"/>
      <c r="H2703" s="188"/>
      <c r="I2703" s="188"/>
      <c r="J2703" s="188"/>
      <c r="K2703" s="202"/>
      <c r="O2703" s="192"/>
      <c r="P2703" s="192"/>
    </row>
    <row r="2704" spans="1:16" ht="19.95" customHeight="1" x14ac:dyDescent="0.25">
      <c r="A2704" s="245"/>
      <c r="B2704" s="204"/>
      <c r="C2704" s="218"/>
      <c r="D2704" s="218"/>
      <c r="E2704" s="218"/>
      <c r="F2704" s="218"/>
      <c r="G2704" s="218"/>
      <c r="H2704" s="188"/>
      <c r="I2704" s="188"/>
      <c r="J2704" s="188"/>
      <c r="K2704" s="202"/>
      <c r="O2704" s="192"/>
      <c r="P2704" s="192"/>
    </row>
    <row r="2705" spans="1:16" ht="19.95" customHeight="1" x14ac:dyDescent="0.25">
      <c r="A2705" s="245"/>
      <c r="B2705" s="204"/>
      <c r="C2705" s="218"/>
      <c r="D2705" s="218"/>
      <c r="E2705" s="218"/>
      <c r="F2705" s="218"/>
      <c r="G2705" s="218"/>
      <c r="H2705" s="188"/>
      <c r="I2705" s="188"/>
      <c r="J2705" s="188"/>
      <c r="K2705" s="202"/>
      <c r="O2705" s="192"/>
      <c r="P2705" s="192"/>
    </row>
    <row r="2706" spans="1:16" ht="19.95" customHeight="1" x14ac:dyDescent="0.25">
      <c r="A2706" s="245"/>
      <c r="B2706" s="204"/>
      <c r="C2706" s="218"/>
      <c r="D2706" s="218"/>
      <c r="E2706" s="218"/>
      <c r="F2706" s="218"/>
      <c r="G2706" s="218"/>
      <c r="H2706" s="188"/>
      <c r="I2706" s="188"/>
      <c r="J2706" s="188"/>
      <c r="K2706" s="202"/>
      <c r="O2706" s="192"/>
      <c r="P2706" s="192"/>
    </row>
    <row r="2707" spans="1:16" ht="19.95" customHeight="1" x14ac:dyDescent="0.25">
      <c r="A2707" s="245"/>
      <c r="B2707" s="204"/>
      <c r="C2707" s="218"/>
      <c r="D2707" s="218"/>
      <c r="E2707" s="218"/>
      <c r="F2707" s="218"/>
      <c r="G2707" s="218"/>
      <c r="H2707" s="188"/>
      <c r="I2707" s="188"/>
      <c r="J2707" s="188"/>
      <c r="K2707" s="202"/>
      <c r="O2707" s="192"/>
      <c r="P2707" s="192"/>
    </row>
    <row r="2708" spans="1:16" ht="19.95" customHeight="1" x14ac:dyDescent="0.25">
      <c r="A2708" s="245"/>
      <c r="B2708" s="204"/>
      <c r="C2708" s="218"/>
      <c r="D2708" s="218"/>
      <c r="E2708" s="218"/>
      <c r="F2708" s="218"/>
      <c r="G2708" s="218"/>
      <c r="H2708" s="188"/>
      <c r="I2708" s="188"/>
      <c r="J2708" s="188"/>
      <c r="K2708" s="202"/>
      <c r="O2708" s="192"/>
      <c r="P2708" s="192"/>
    </row>
    <row r="2709" spans="1:16" ht="19.95" customHeight="1" x14ac:dyDescent="0.25">
      <c r="A2709" s="245"/>
      <c r="B2709" s="204"/>
      <c r="C2709" s="218"/>
      <c r="D2709" s="218"/>
      <c r="E2709" s="218"/>
      <c r="F2709" s="218"/>
      <c r="G2709" s="218"/>
      <c r="H2709" s="188"/>
      <c r="I2709" s="188"/>
      <c r="J2709" s="188"/>
      <c r="K2709" s="202"/>
      <c r="O2709" s="192"/>
      <c r="P2709" s="192"/>
    </row>
    <row r="2710" spans="1:16" ht="19.95" customHeight="1" x14ac:dyDescent="0.25">
      <c r="A2710" s="245"/>
      <c r="B2710" s="204"/>
      <c r="C2710" s="218"/>
      <c r="D2710" s="218"/>
      <c r="E2710" s="218"/>
      <c r="F2710" s="218"/>
      <c r="G2710" s="218"/>
      <c r="H2710" s="188"/>
      <c r="I2710" s="188"/>
      <c r="J2710" s="188"/>
      <c r="K2710" s="202"/>
      <c r="O2710" s="192"/>
      <c r="P2710" s="192"/>
    </row>
    <row r="2711" spans="1:16" ht="19.95" customHeight="1" x14ac:dyDescent="0.25">
      <c r="A2711" s="245"/>
      <c r="B2711" s="204"/>
      <c r="C2711" s="218"/>
      <c r="D2711" s="218"/>
      <c r="E2711" s="218"/>
      <c r="F2711" s="218"/>
      <c r="G2711" s="218"/>
      <c r="H2711" s="188"/>
      <c r="I2711" s="188"/>
      <c r="J2711" s="188"/>
      <c r="K2711" s="202"/>
      <c r="O2711" s="192"/>
      <c r="P2711" s="192"/>
    </row>
    <row r="2712" spans="1:16" ht="19.95" customHeight="1" x14ac:dyDescent="0.25">
      <c r="A2712" s="245"/>
      <c r="B2712" s="204"/>
      <c r="C2712" s="218"/>
      <c r="D2712" s="218"/>
      <c r="E2712" s="218"/>
      <c r="F2712" s="218"/>
      <c r="G2712" s="218"/>
      <c r="H2712" s="188"/>
      <c r="I2712" s="188"/>
      <c r="J2712" s="188"/>
      <c r="K2712" s="202"/>
      <c r="O2712" s="192"/>
      <c r="P2712" s="192"/>
    </row>
    <row r="2713" spans="1:16" ht="19.95" customHeight="1" x14ac:dyDescent="0.25">
      <c r="A2713" s="245"/>
      <c r="B2713" s="204"/>
      <c r="C2713" s="218"/>
      <c r="D2713" s="218"/>
      <c r="E2713" s="218"/>
      <c r="F2713" s="218"/>
      <c r="G2713" s="218"/>
      <c r="H2713" s="188"/>
      <c r="I2713" s="188"/>
      <c r="J2713" s="188"/>
      <c r="K2713" s="202"/>
      <c r="O2713" s="192"/>
      <c r="P2713" s="192"/>
    </row>
    <row r="2714" spans="1:16" ht="19.95" customHeight="1" x14ac:dyDescent="0.25">
      <c r="A2714" s="245"/>
      <c r="B2714" s="204"/>
      <c r="C2714" s="218"/>
      <c r="D2714" s="218"/>
      <c r="E2714" s="218"/>
      <c r="F2714" s="218"/>
      <c r="G2714" s="218"/>
      <c r="H2714" s="188"/>
      <c r="I2714" s="188"/>
      <c r="J2714" s="188"/>
      <c r="K2714" s="202"/>
      <c r="O2714" s="192"/>
      <c r="P2714" s="192"/>
    </row>
    <row r="2715" spans="1:16" ht="19.95" customHeight="1" x14ac:dyDescent="0.25">
      <c r="A2715" s="245"/>
      <c r="B2715" s="204"/>
      <c r="C2715" s="218"/>
      <c r="D2715" s="218"/>
      <c r="E2715" s="218"/>
      <c r="F2715" s="218"/>
      <c r="G2715" s="218"/>
      <c r="H2715" s="188"/>
      <c r="I2715" s="188"/>
      <c r="J2715" s="188"/>
      <c r="K2715" s="202"/>
      <c r="O2715" s="192"/>
      <c r="P2715" s="192"/>
    </row>
    <row r="2716" spans="1:16" ht="19.95" customHeight="1" x14ac:dyDescent="0.25">
      <c r="A2716" s="245"/>
      <c r="B2716" s="204"/>
      <c r="C2716" s="218"/>
      <c r="D2716" s="218"/>
      <c r="E2716" s="218"/>
      <c r="F2716" s="218"/>
      <c r="G2716" s="218"/>
      <c r="H2716" s="188"/>
      <c r="I2716" s="188"/>
      <c r="J2716" s="188"/>
      <c r="K2716" s="202"/>
      <c r="O2716" s="192"/>
      <c r="P2716" s="192"/>
    </row>
    <row r="2717" spans="1:16" ht="19.95" customHeight="1" x14ac:dyDescent="0.25">
      <c r="A2717" s="245"/>
      <c r="B2717" s="204"/>
      <c r="C2717" s="218"/>
      <c r="D2717" s="218"/>
      <c r="E2717" s="218"/>
      <c r="F2717" s="218"/>
      <c r="G2717" s="218"/>
      <c r="H2717" s="188"/>
      <c r="I2717" s="188"/>
      <c r="J2717" s="188"/>
      <c r="K2717" s="202"/>
      <c r="O2717" s="192"/>
      <c r="P2717" s="192"/>
    </row>
    <row r="2718" spans="1:16" ht="19.95" customHeight="1" x14ac:dyDescent="0.25">
      <c r="A2718" s="245"/>
      <c r="B2718" s="204"/>
      <c r="C2718" s="218"/>
      <c r="D2718" s="218"/>
      <c r="E2718" s="218"/>
      <c r="F2718" s="218"/>
      <c r="G2718" s="218"/>
      <c r="H2718" s="188"/>
      <c r="I2718" s="188"/>
      <c r="J2718" s="188"/>
      <c r="K2718" s="202"/>
      <c r="O2718" s="192"/>
      <c r="P2718" s="192"/>
    </row>
    <row r="2719" spans="1:16" ht="19.95" customHeight="1" x14ac:dyDescent="0.25">
      <c r="A2719" s="245"/>
      <c r="B2719" s="204"/>
      <c r="C2719" s="218"/>
      <c r="D2719" s="218"/>
      <c r="E2719" s="218"/>
      <c r="F2719" s="218"/>
      <c r="G2719" s="218"/>
      <c r="H2719" s="188"/>
      <c r="I2719" s="188"/>
      <c r="J2719" s="188"/>
      <c r="K2719" s="202"/>
      <c r="O2719" s="192"/>
      <c r="P2719" s="192"/>
    </row>
    <row r="2720" spans="1:16" ht="19.95" customHeight="1" x14ac:dyDescent="0.25">
      <c r="A2720" s="245"/>
      <c r="B2720" s="204"/>
      <c r="C2720" s="218"/>
      <c r="D2720" s="218"/>
      <c r="E2720" s="218"/>
      <c r="F2720" s="218"/>
      <c r="G2720" s="218"/>
      <c r="H2720" s="188"/>
      <c r="I2720" s="188"/>
      <c r="J2720" s="188"/>
      <c r="K2720" s="202"/>
      <c r="O2720" s="192"/>
      <c r="P2720" s="192"/>
    </row>
    <row r="2721" spans="1:16" ht="19.95" customHeight="1" x14ac:dyDescent="0.25">
      <c r="A2721" s="245"/>
      <c r="B2721" s="204"/>
      <c r="C2721" s="218"/>
      <c r="D2721" s="218"/>
      <c r="E2721" s="218"/>
      <c r="F2721" s="218"/>
      <c r="G2721" s="218"/>
      <c r="H2721" s="188"/>
      <c r="I2721" s="188"/>
      <c r="J2721" s="188"/>
      <c r="K2721" s="202"/>
      <c r="O2721" s="192"/>
      <c r="P2721" s="192"/>
    </row>
    <row r="2722" spans="1:16" ht="19.95" customHeight="1" x14ac:dyDescent="0.25">
      <c r="A2722" s="245"/>
      <c r="B2722" s="204"/>
      <c r="C2722" s="218"/>
      <c r="D2722" s="218"/>
      <c r="E2722" s="218"/>
      <c r="F2722" s="218"/>
      <c r="G2722" s="218"/>
      <c r="H2722" s="188"/>
      <c r="I2722" s="188"/>
      <c r="J2722" s="188"/>
      <c r="K2722" s="202"/>
      <c r="O2722" s="192"/>
      <c r="P2722" s="192"/>
    </row>
    <row r="2723" spans="1:16" ht="19.95" customHeight="1" x14ac:dyDescent="0.25">
      <c r="A2723" s="245"/>
      <c r="B2723" s="204"/>
      <c r="C2723" s="218"/>
      <c r="D2723" s="218"/>
      <c r="E2723" s="218"/>
      <c r="F2723" s="218"/>
      <c r="G2723" s="218"/>
      <c r="H2723" s="188"/>
      <c r="I2723" s="188"/>
      <c r="J2723" s="188"/>
      <c r="K2723" s="202"/>
      <c r="O2723" s="192"/>
      <c r="P2723" s="192"/>
    </row>
    <row r="2724" spans="1:16" ht="19.95" customHeight="1" x14ac:dyDescent="0.25">
      <c r="A2724" s="245"/>
      <c r="B2724" s="204"/>
      <c r="C2724" s="218"/>
      <c r="D2724" s="218"/>
      <c r="E2724" s="218"/>
      <c r="F2724" s="218"/>
      <c r="G2724" s="218"/>
      <c r="H2724" s="188"/>
      <c r="I2724" s="188"/>
      <c r="J2724" s="188"/>
      <c r="K2724" s="202"/>
      <c r="O2724" s="192"/>
      <c r="P2724" s="192"/>
    </row>
    <row r="2725" spans="1:16" ht="19.95" customHeight="1" x14ac:dyDescent="0.25">
      <c r="A2725" s="245"/>
      <c r="B2725" s="204"/>
      <c r="C2725" s="218"/>
      <c r="D2725" s="218"/>
      <c r="E2725" s="218"/>
      <c r="F2725" s="218"/>
      <c r="G2725" s="218"/>
      <c r="H2725" s="188"/>
      <c r="I2725" s="188"/>
      <c r="J2725" s="188"/>
      <c r="K2725" s="202"/>
      <c r="O2725" s="192"/>
      <c r="P2725" s="192"/>
    </row>
    <row r="2726" spans="1:16" ht="19.95" customHeight="1" x14ac:dyDescent="0.25">
      <c r="A2726" s="245"/>
      <c r="B2726" s="204"/>
      <c r="C2726" s="218"/>
      <c r="D2726" s="218"/>
      <c r="E2726" s="218"/>
      <c r="F2726" s="218"/>
      <c r="G2726" s="218"/>
      <c r="H2726" s="188"/>
      <c r="I2726" s="188"/>
      <c r="J2726" s="188"/>
      <c r="K2726" s="202"/>
      <c r="O2726" s="192"/>
      <c r="P2726" s="192"/>
    </row>
    <row r="2727" spans="1:16" ht="19.95" customHeight="1" x14ac:dyDescent="0.25">
      <c r="A2727" s="245"/>
      <c r="B2727" s="204"/>
      <c r="C2727" s="218"/>
      <c r="D2727" s="218"/>
      <c r="E2727" s="218"/>
      <c r="F2727" s="218"/>
      <c r="G2727" s="218"/>
      <c r="H2727" s="188"/>
      <c r="I2727" s="188"/>
      <c r="J2727" s="188"/>
      <c r="K2727" s="202"/>
      <c r="O2727" s="192"/>
      <c r="P2727" s="192"/>
    </row>
    <row r="2728" spans="1:16" ht="19.95" customHeight="1" x14ac:dyDescent="0.25">
      <c r="A2728" s="245"/>
      <c r="B2728" s="204"/>
      <c r="C2728" s="218"/>
      <c r="D2728" s="218"/>
      <c r="E2728" s="218"/>
      <c r="F2728" s="218"/>
      <c r="G2728" s="218"/>
      <c r="H2728" s="188"/>
      <c r="I2728" s="188"/>
      <c r="J2728" s="188"/>
      <c r="K2728" s="202"/>
      <c r="O2728" s="192"/>
      <c r="P2728" s="192"/>
    </row>
    <row r="2729" spans="1:16" ht="19.95" customHeight="1" x14ac:dyDescent="0.25">
      <c r="A2729" s="245"/>
      <c r="B2729" s="204"/>
      <c r="C2729" s="218"/>
      <c r="D2729" s="218"/>
      <c r="E2729" s="218"/>
      <c r="F2729" s="218"/>
      <c r="G2729" s="218"/>
      <c r="H2729" s="188"/>
      <c r="I2729" s="188"/>
      <c r="J2729" s="188"/>
      <c r="K2729" s="202"/>
      <c r="O2729" s="192"/>
      <c r="P2729" s="192"/>
    </row>
    <row r="2730" spans="1:16" ht="19.95" customHeight="1" x14ac:dyDescent="0.25">
      <c r="A2730" s="245"/>
      <c r="B2730" s="204"/>
      <c r="C2730" s="218"/>
      <c r="D2730" s="218"/>
      <c r="E2730" s="218"/>
      <c r="F2730" s="218"/>
      <c r="G2730" s="218"/>
      <c r="H2730" s="188"/>
      <c r="I2730" s="188"/>
      <c r="J2730" s="188"/>
      <c r="K2730" s="202"/>
      <c r="O2730" s="192"/>
      <c r="P2730" s="192"/>
    </row>
    <row r="2731" spans="1:16" ht="19.95" customHeight="1" x14ac:dyDescent="0.25">
      <c r="A2731" s="245"/>
      <c r="B2731" s="204"/>
      <c r="C2731" s="218"/>
      <c r="D2731" s="218"/>
      <c r="E2731" s="218"/>
      <c r="F2731" s="218"/>
      <c r="G2731" s="218"/>
      <c r="H2731" s="188"/>
      <c r="I2731" s="188"/>
      <c r="J2731" s="188"/>
      <c r="K2731" s="202"/>
      <c r="O2731" s="192"/>
      <c r="P2731" s="192"/>
    </row>
    <row r="2732" spans="1:16" ht="19.95" customHeight="1" x14ac:dyDescent="0.25">
      <c r="A2732" s="245"/>
      <c r="B2732" s="204"/>
      <c r="C2732" s="218"/>
      <c r="D2732" s="218"/>
      <c r="E2732" s="218"/>
      <c r="F2732" s="218"/>
      <c r="G2732" s="218"/>
      <c r="H2732" s="188"/>
      <c r="I2732" s="188"/>
      <c r="J2732" s="188"/>
      <c r="K2732" s="202"/>
      <c r="O2732" s="192"/>
      <c r="P2732" s="192"/>
    </row>
    <row r="2733" spans="1:16" ht="19.95" customHeight="1" x14ac:dyDescent="0.25">
      <c r="A2733" s="245"/>
      <c r="B2733" s="204"/>
      <c r="C2733" s="218"/>
      <c r="D2733" s="218"/>
      <c r="E2733" s="218"/>
      <c r="F2733" s="218"/>
      <c r="G2733" s="218"/>
      <c r="H2733" s="188"/>
      <c r="I2733" s="188"/>
      <c r="J2733" s="188"/>
      <c r="K2733" s="202"/>
      <c r="O2733" s="192"/>
      <c r="P2733" s="192"/>
    </row>
    <row r="2734" spans="1:16" ht="19.95" customHeight="1" x14ac:dyDescent="0.25">
      <c r="A2734" s="245"/>
      <c r="B2734" s="204"/>
      <c r="C2734" s="218"/>
      <c r="D2734" s="218"/>
      <c r="E2734" s="218"/>
      <c r="F2734" s="218"/>
      <c r="G2734" s="218"/>
      <c r="H2734" s="188"/>
      <c r="I2734" s="188"/>
      <c r="J2734" s="188"/>
      <c r="K2734" s="202"/>
      <c r="O2734" s="192"/>
      <c r="P2734" s="192"/>
    </row>
    <row r="2735" spans="1:16" ht="19.95" customHeight="1" x14ac:dyDescent="0.25">
      <c r="A2735" s="245"/>
      <c r="B2735" s="204"/>
      <c r="C2735" s="218"/>
      <c r="D2735" s="218"/>
      <c r="E2735" s="218"/>
      <c r="F2735" s="218"/>
      <c r="G2735" s="218"/>
      <c r="H2735" s="188"/>
      <c r="I2735" s="188"/>
      <c r="J2735" s="188"/>
      <c r="K2735" s="202"/>
      <c r="O2735" s="192"/>
      <c r="P2735" s="192"/>
    </row>
    <row r="2736" spans="1:16" ht="19.95" customHeight="1" x14ac:dyDescent="0.25">
      <c r="A2736" s="245"/>
      <c r="B2736" s="204"/>
      <c r="C2736" s="218"/>
      <c r="D2736" s="218"/>
      <c r="E2736" s="218"/>
      <c r="F2736" s="218"/>
      <c r="G2736" s="218"/>
      <c r="H2736" s="188"/>
      <c r="I2736" s="188"/>
      <c r="J2736" s="188"/>
      <c r="K2736" s="202"/>
      <c r="O2736" s="192"/>
      <c r="P2736" s="192"/>
    </row>
    <row r="2737" spans="1:16" ht="19.95" customHeight="1" x14ac:dyDescent="0.25">
      <c r="A2737" s="245"/>
      <c r="B2737" s="204"/>
      <c r="C2737" s="218"/>
      <c r="D2737" s="218"/>
      <c r="E2737" s="218"/>
      <c r="F2737" s="218"/>
      <c r="G2737" s="218"/>
      <c r="H2737" s="188"/>
      <c r="I2737" s="188"/>
      <c r="J2737" s="188"/>
      <c r="K2737" s="202"/>
      <c r="O2737" s="192"/>
      <c r="P2737" s="192"/>
    </row>
    <row r="2738" spans="1:16" ht="19.95" customHeight="1" x14ac:dyDescent="0.25">
      <c r="A2738" s="245"/>
      <c r="B2738" s="204"/>
      <c r="C2738" s="218"/>
      <c r="D2738" s="218"/>
      <c r="E2738" s="218"/>
      <c r="F2738" s="218"/>
      <c r="G2738" s="218"/>
      <c r="H2738" s="188"/>
      <c r="I2738" s="188"/>
      <c r="J2738" s="188"/>
      <c r="K2738" s="202"/>
      <c r="O2738" s="192"/>
      <c r="P2738" s="192"/>
    </row>
    <row r="2739" spans="1:16" ht="19.95" customHeight="1" x14ac:dyDescent="0.25">
      <c r="A2739" s="245"/>
      <c r="B2739" s="204"/>
      <c r="C2739" s="218"/>
      <c r="D2739" s="218"/>
      <c r="E2739" s="218"/>
      <c r="F2739" s="218"/>
      <c r="G2739" s="218"/>
      <c r="H2739" s="188"/>
      <c r="I2739" s="188"/>
      <c r="J2739" s="188"/>
      <c r="K2739" s="202"/>
      <c r="O2739" s="192"/>
      <c r="P2739" s="192"/>
    </row>
    <row r="2740" spans="1:16" ht="19.95" customHeight="1" x14ac:dyDescent="0.25">
      <c r="A2740" s="245"/>
      <c r="B2740" s="204"/>
      <c r="C2740" s="218"/>
      <c r="D2740" s="218"/>
      <c r="E2740" s="218"/>
      <c r="F2740" s="218"/>
      <c r="G2740" s="218"/>
      <c r="H2740" s="188"/>
      <c r="I2740" s="188"/>
      <c r="J2740" s="188"/>
      <c r="K2740" s="202"/>
      <c r="O2740" s="192"/>
      <c r="P2740" s="192"/>
    </row>
    <row r="2741" spans="1:16" ht="19.95" customHeight="1" x14ac:dyDescent="0.25">
      <c r="A2741" s="245"/>
      <c r="B2741" s="204"/>
      <c r="C2741" s="218"/>
      <c r="D2741" s="218"/>
      <c r="E2741" s="218"/>
      <c r="F2741" s="218"/>
      <c r="G2741" s="218"/>
      <c r="H2741" s="188"/>
      <c r="I2741" s="188"/>
      <c r="J2741" s="188"/>
      <c r="K2741" s="202"/>
      <c r="O2741" s="192"/>
      <c r="P2741" s="192"/>
    </row>
    <row r="2742" spans="1:16" ht="19.95" customHeight="1" x14ac:dyDescent="0.25">
      <c r="A2742" s="245"/>
      <c r="B2742" s="204"/>
      <c r="C2742" s="218"/>
      <c r="D2742" s="218"/>
      <c r="E2742" s="218"/>
      <c r="F2742" s="218"/>
      <c r="G2742" s="218"/>
      <c r="H2742" s="188"/>
      <c r="I2742" s="188"/>
      <c r="J2742" s="188"/>
      <c r="K2742" s="202"/>
      <c r="O2742" s="192"/>
      <c r="P2742" s="192"/>
    </row>
    <row r="2743" spans="1:16" ht="19.95" customHeight="1" x14ac:dyDescent="0.25">
      <c r="A2743" s="245"/>
      <c r="B2743" s="204"/>
      <c r="C2743" s="218"/>
      <c r="D2743" s="218"/>
      <c r="E2743" s="218"/>
      <c r="F2743" s="218"/>
      <c r="G2743" s="218"/>
      <c r="H2743" s="188"/>
      <c r="I2743" s="188"/>
      <c r="J2743" s="188"/>
      <c r="K2743" s="202"/>
      <c r="O2743" s="192"/>
      <c r="P2743" s="192"/>
    </row>
    <row r="2744" spans="1:16" ht="19.95" customHeight="1" x14ac:dyDescent="0.25">
      <c r="A2744" s="245"/>
      <c r="B2744" s="204"/>
      <c r="C2744" s="218"/>
      <c r="D2744" s="218"/>
      <c r="E2744" s="218"/>
      <c r="F2744" s="218"/>
      <c r="G2744" s="218"/>
      <c r="H2744" s="188"/>
      <c r="I2744" s="188"/>
      <c r="J2744" s="188"/>
      <c r="K2744" s="202"/>
      <c r="O2744" s="192"/>
      <c r="P2744" s="192"/>
    </row>
    <row r="2745" spans="1:16" ht="19.95" customHeight="1" x14ac:dyDescent="0.25">
      <c r="A2745" s="245"/>
      <c r="B2745" s="204"/>
      <c r="C2745" s="218"/>
      <c r="D2745" s="218"/>
      <c r="E2745" s="218"/>
      <c r="F2745" s="218"/>
      <c r="G2745" s="218"/>
      <c r="H2745" s="188"/>
      <c r="I2745" s="188"/>
      <c r="J2745" s="188"/>
      <c r="K2745" s="202"/>
      <c r="O2745" s="192"/>
      <c r="P2745" s="192"/>
    </row>
    <row r="2746" spans="1:16" ht="19.95" customHeight="1" x14ac:dyDescent="0.25">
      <c r="A2746" s="245"/>
      <c r="B2746" s="204"/>
      <c r="C2746" s="218"/>
      <c r="D2746" s="218"/>
      <c r="E2746" s="218"/>
      <c r="F2746" s="218"/>
      <c r="G2746" s="218"/>
      <c r="H2746" s="188"/>
      <c r="I2746" s="188"/>
      <c r="J2746" s="188"/>
      <c r="K2746" s="202"/>
      <c r="O2746" s="192"/>
      <c r="P2746" s="192"/>
    </row>
    <row r="2747" spans="1:16" ht="19.95" customHeight="1" x14ac:dyDescent="0.25">
      <c r="A2747" s="245"/>
      <c r="B2747" s="204"/>
      <c r="C2747" s="218"/>
      <c r="D2747" s="218"/>
      <c r="E2747" s="218"/>
      <c r="F2747" s="218"/>
      <c r="G2747" s="218"/>
      <c r="H2747" s="188"/>
      <c r="I2747" s="188"/>
      <c r="J2747" s="188"/>
      <c r="K2747" s="202"/>
      <c r="O2747" s="192"/>
      <c r="P2747" s="192"/>
    </row>
    <row r="2748" spans="1:16" ht="19.95" customHeight="1" x14ac:dyDescent="0.25">
      <c r="A2748" s="245"/>
      <c r="B2748" s="204"/>
      <c r="C2748" s="218"/>
      <c r="D2748" s="218"/>
      <c r="E2748" s="218"/>
      <c r="F2748" s="218"/>
      <c r="G2748" s="218"/>
      <c r="H2748" s="188"/>
      <c r="I2748" s="188"/>
      <c r="J2748" s="188"/>
      <c r="K2748" s="202"/>
      <c r="O2748" s="192"/>
      <c r="P2748" s="192"/>
    </row>
    <row r="2749" spans="1:16" ht="19.95" customHeight="1" x14ac:dyDescent="0.25">
      <c r="A2749" s="245"/>
      <c r="B2749" s="204"/>
      <c r="C2749" s="218"/>
      <c r="D2749" s="218"/>
      <c r="E2749" s="218"/>
      <c r="F2749" s="218"/>
      <c r="G2749" s="218"/>
      <c r="H2749" s="188"/>
      <c r="I2749" s="188"/>
      <c r="J2749" s="188"/>
      <c r="K2749" s="202"/>
      <c r="O2749" s="192"/>
      <c r="P2749" s="192"/>
    </row>
    <row r="2750" spans="1:16" ht="19.95" customHeight="1" x14ac:dyDescent="0.25">
      <c r="A2750" s="245"/>
      <c r="B2750" s="204"/>
      <c r="C2750" s="218"/>
      <c r="D2750" s="218"/>
      <c r="E2750" s="218"/>
      <c r="F2750" s="218"/>
      <c r="G2750" s="218"/>
      <c r="H2750" s="188"/>
      <c r="I2750" s="188"/>
      <c r="J2750" s="188"/>
      <c r="K2750" s="202"/>
      <c r="O2750" s="192"/>
      <c r="P2750" s="192"/>
    </row>
    <row r="2751" spans="1:16" ht="19.95" customHeight="1" x14ac:dyDescent="0.25">
      <c r="A2751" s="245"/>
      <c r="B2751" s="204"/>
      <c r="C2751" s="218"/>
      <c r="D2751" s="218"/>
      <c r="E2751" s="218"/>
      <c r="F2751" s="218"/>
      <c r="G2751" s="218"/>
      <c r="H2751" s="188"/>
      <c r="I2751" s="188"/>
      <c r="J2751" s="188"/>
      <c r="K2751" s="202"/>
      <c r="O2751" s="192"/>
      <c r="P2751" s="192"/>
    </row>
    <row r="2752" spans="1:16" ht="19.95" customHeight="1" x14ac:dyDescent="0.25">
      <c r="A2752" s="245"/>
      <c r="B2752" s="204"/>
      <c r="C2752" s="218"/>
      <c r="D2752" s="218"/>
      <c r="E2752" s="218"/>
      <c r="F2752" s="218"/>
      <c r="G2752" s="218"/>
      <c r="H2752" s="188"/>
      <c r="I2752" s="188"/>
      <c r="J2752" s="188"/>
      <c r="K2752" s="202"/>
      <c r="O2752" s="192"/>
      <c r="P2752" s="192"/>
    </row>
    <row r="2753" spans="1:16" ht="19.95" customHeight="1" x14ac:dyDescent="0.25">
      <c r="A2753" s="245"/>
      <c r="B2753" s="204"/>
      <c r="C2753" s="218"/>
      <c r="D2753" s="218"/>
      <c r="E2753" s="218"/>
      <c r="F2753" s="218"/>
      <c r="G2753" s="218"/>
      <c r="H2753" s="188"/>
      <c r="I2753" s="188"/>
      <c r="J2753" s="188"/>
      <c r="K2753" s="202"/>
      <c r="O2753" s="192"/>
      <c r="P2753" s="192"/>
    </row>
    <row r="2754" spans="1:16" ht="19.95" customHeight="1" x14ac:dyDescent="0.25">
      <c r="A2754" s="245"/>
      <c r="B2754" s="204"/>
      <c r="C2754" s="218"/>
      <c r="D2754" s="218"/>
      <c r="E2754" s="218"/>
      <c r="F2754" s="218"/>
      <c r="G2754" s="218"/>
      <c r="H2754" s="188"/>
      <c r="I2754" s="188"/>
      <c r="J2754" s="188"/>
      <c r="K2754" s="202"/>
      <c r="O2754" s="192"/>
      <c r="P2754" s="192"/>
    </row>
    <row r="2755" spans="1:16" ht="19.95" customHeight="1" x14ac:dyDescent="0.25">
      <c r="A2755" s="245"/>
      <c r="B2755" s="204"/>
      <c r="C2755" s="218"/>
      <c r="D2755" s="218"/>
      <c r="E2755" s="218"/>
      <c r="F2755" s="218"/>
      <c r="G2755" s="218"/>
      <c r="H2755" s="188"/>
      <c r="I2755" s="188"/>
      <c r="J2755" s="188"/>
      <c r="K2755" s="202"/>
      <c r="O2755" s="192"/>
      <c r="P2755" s="192"/>
    </row>
    <row r="2756" spans="1:16" ht="19.95" customHeight="1" x14ac:dyDescent="0.25">
      <c r="A2756" s="245"/>
      <c r="B2756" s="204"/>
      <c r="C2756" s="218"/>
      <c r="D2756" s="218"/>
      <c r="E2756" s="218"/>
      <c r="F2756" s="218"/>
      <c r="G2756" s="218"/>
      <c r="H2756" s="188"/>
      <c r="I2756" s="188"/>
      <c r="J2756" s="188"/>
      <c r="K2756" s="202"/>
      <c r="O2756" s="192"/>
      <c r="P2756" s="192"/>
    </row>
    <row r="2757" spans="1:16" ht="19.95" customHeight="1" x14ac:dyDescent="0.25">
      <c r="A2757" s="245"/>
      <c r="B2757" s="204"/>
      <c r="C2757" s="218"/>
      <c r="D2757" s="218"/>
      <c r="E2757" s="218"/>
      <c r="F2757" s="218"/>
      <c r="G2757" s="218"/>
      <c r="H2757" s="188"/>
      <c r="I2757" s="188"/>
      <c r="J2757" s="188"/>
      <c r="K2757" s="202"/>
      <c r="O2757" s="192"/>
      <c r="P2757" s="192"/>
    </row>
    <row r="2758" spans="1:16" ht="19.95" customHeight="1" x14ac:dyDescent="0.25">
      <c r="A2758" s="245"/>
      <c r="B2758" s="204"/>
      <c r="C2758" s="218"/>
      <c r="D2758" s="218"/>
      <c r="E2758" s="218"/>
      <c r="F2758" s="218"/>
      <c r="G2758" s="218"/>
      <c r="H2758" s="188"/>
      <c r="I2758" s="188"/>
      <c r="J2758" s="188"/>
      <c r="K2758" s="202"/>
      <c r="O2758" s="192"/>
      <c r="P2758" s="192"/>
    </row>
    <row r="2759" spans="1:16" ht="19.95" customHeight="1" x14ac:dyDescent="0.25">
      <c r="A2759" s="245"/>
      <c r="B2759" s="204"/>
      <c r="C2759" s="218"/>
      <c r="D2759" s="218"/>
      <c r="E2759" s="218"/>
      <c r="F2759" s="218"/>
      <c r="G2759" s="218"/>
      <c r="H2759" s="188"/>
      <c r="I2759" s="188"/>
      <c r="J2759" s="188"/>
      <c r="K2759" s="202"/>
      <c r="O2759" s="192"/>
      <c r="P2759" s="192"/>
    </row>
    <row r="2760" spans="1:16" ht="19.95" customHeight="1" x14ac:dyDescent="0.25">
      <c r="A2760" s="245"/>
      <c r="B2760" s="204"/>
      <c r="C2760" s="218"/>
      <c r="D2760" s="218"/>
      <c r="E2760" s="218"/>
      <c r="F2760" s="218"/>
      <c r="G2760" s="218"/>
      <c r="H2760" s="188"/>
      <c r="I2760" s="188"/>
      <c r="J2760" s="188"/>
      <c r="K2760" s="202"/>
      <c r="O2760" s="192"/>
      <c r="P2760" s="192"/>
    </row>
    <row r="2761" spans="1:16" ht="19.95" customHeight="1" x14ac:dyDescent="0.25">
      <c r="A2761" s="245"/>
      <c r="B2761" s="204"/>
      <c r="C2761" s="218"/>
      <c r="D2761" s="218"/>
      <c r="E2761" s="218"/>
      <c r="F2761" s="218"/>
      <c r="G2761" s="218"/>
      <c r="H2761" s="188"/>
      <c r="I2761" s="188"/>
      <c r="J2761" s="188"/>
      <c r="K2761" s="202"/>
      <c r="O2761" s="192"/>
      <c r="P2761" s="192"/>
    </row>
    <row r="2762" spans="1:16" ht="19.95" customHeight="1" x14ac:dyDescent="0.25">
      <c r="A2762" s="245"/>
      <c r="B2762" s="204"/>
      <c r="C2762" s="218"/>
      <c r="D2762" s="218"/>
      <c r="E2762" s="218"/>
      <c r="F2762" s="218"/>
      <c r="G2762" s="218"/>
      <c r="H2762" s="188"/>
      <c r="I2762" s="188"/>
      <c r="J2762" s="188"/>
      <c r="K2762" s="202"/>
      <c r="O2762" s="192"/>
      <c r="P2762" s="192"/>
    </row>
    <row r="2763" spans="1:16" ht="19.95" customHeight="1" x14ac:dyDescent="0.25">
      <c r="A2763" s="245"/>
      <c r="B2763" s="204"/>
      <c r="C2763" s="218"/>
      <c r="D2763" s="218"/>
      <c r="E2763" s="218"/>
      <c r="F2763" s="218"/>
      <c r="G2763" s="218"/>
      <c r="H2763" s="188"/>
      <c r="I2763" s="188"/>
      <c r="J2763" s="188"/>
      <c r="K2763" s="202"/>
      <c r="O2763" s="192"/>
      <c r="P2763" s="192"/>
    </row>
    <row r="2764" spans="1:16" ht="19.95" customHeight="1" x14ac:dyDescent="0.25">
      <c r="A2764" s="245"/>
      <c r="B2764" s="204"/>
      <c r="C2764" s="218"/>
      <c r="D2764" s="218"/>
      <c r="E2764" s="218"/>
      <c r="F2764" s="218"/>
      <c r="G2764" s="218"/>
      <c r="H2764" s="188"/>
      <c r="I2764" s="188"/>
      <c r="J2764" s="188"/>
      <c r="K2764" s="202"/>
      <c r="O2764" s="192"/>
      <c r="P2764" s="192"/>
    </row>
    <row r="2765" spans="1:16" ht="19.95" customHeight="1" x14ac:dyDescent="0.25">
      <c r="A2765" s="245"/>
      <c r="B2765" s="204"/>
      <c r="C2765" s="218"/>
      <c r="D2765" s="218"/>
      <c r="E2765" s="218"/>
      <c r="F2765" s="218"/>
      <c r="G2765" s="218"/>
      <c r="H2765" s="188"/>
      <c r="I2765" s="188"/>
      <c r="J2765" s="188"/>
      <c r="K2765" s="202"/>
      <c r="O2765" s="192"/>
      <c r="P2765" s="192"/>
    </row>
    <row r="2766" spans="1:16" ht="19.95" customHeight="1" x14ac:dyDescent="0.25">
      <c r="A2766" s="245"/>
      <c r="B2766" s="204"/>
      <c r="C2766" s="218"/>
      <c r="D2766" s="218"/>
      <c r="E2766" s="218"/>
      <c r="F2766" s="218"/>
      <c r="G2766" s="218"/>
      <c r="H2766" s="188"/>
      <c r="I2766" s="188"/>
      <c r="J2766" s="188"/>
      <c r="K2766" s="202"/>
      <c r="O2766" s="192"/>
      <c r="P2766" s="192"/>
    </row>
    <row r="2767" spans="1:16" ht="19.95" customHeight="1" x14ac:dyDescent="0.25">
      <c r="A2767" s="245"/>
      <c r="B2767" s="204"/>
      <c r="C2767" s="218"/>
      <c r="D2767" s="218"/>
      <c r="E2767" s="218"/>
      <c r="F2767" s="218"/>
      <c r="G2767" s="218"/>
      <c r="H2767" s="188"/>
      <c r="I2767" s="188"/>
      <c r="J2767" s="188"/>
      <c r="K2767" s="202"/>
      <c r="O2767" s="192"/>
      <c r="P2767" s="192"/>
    </row>
    <row r="2768" spans="1:16" ht="19.95" customHeight="1" x14ac:dyDescent="0.25">
      <c r="A2768" s="245"/>
      <c r="B2768" s="204"/>
      <c r="C2768" s="218"/>
      <c r="D2768" s="218"/>
      <c r="E2768" s="218"/>
      <c r="F2768" s="218"/>
      <c r="G2768" s="218"/>
      <c r="H2768" s="188"/>
      <c r="I2768" s="188"/>
      <c r="J2768" s="188"/>
      <c r="K2768" s="202"/>
      <c r="O2768" s="192"/>
      <c r="P2768" s="192"/>
    </row>
    <row r="2769" spans="1:16" ht="19.95" customHeight="1" x14ac:dyDescent="0.25">
      <c r="A2769" s="245"/>
      <c r="B2769" s="204"/>
      <c r="C2769" s="218"/>
      <c r="D2769" s="218"/>
      <c r="E2769" s="218"/>
      <c r="F2769" s="218"/>
      <c r="G2769" s="218"/>
      <c r="H2769" s="188"/>
      <c r="I2769" s="188"/>
      <c r="J2769" s="188"/>
      <c r="K2769" s="202"/>
      <c r="O2769" s="192"/>
      <c r="P2769" s="192"/>
    </row>
    <row r="2770" spans="1:16" ht="19.95" customHeight="1" x14ac:dyDescent="0.25">
      <c r="A2770" s="245"/>
      <c r="B2770" s="204"/>
      <c r="C2770" s="218"/>
      <c r="D2770" s="218"/>
      <c r="E2770" s="218"/>
      <c r="F2770" s="218"/>
      <c r="G2770" s="218"/>
      <c r="H2770" s="188"/>
      <c r="I2770" s="188"/>
      <c r="J2770" s="188"/>
      <c r="K2770" s="202"/>
      <c r="O2770" s="192"/>
      <c r="P2770" s="192"/>
    </row>
    <row r="2771" spans="1:16" ht="19.95" customHeight="1" x14ac:dyDescent="0.25">
      <c r="A2771" s="245"/>
      <c r="B2771" s="204"/>
      <c r="C2771" s="218"/>
      <c r="D2771" s="218"/>
      <c r="E2771" s="218"/>
      <c r="F2771" s="218"/>
      <c r="G2771" s="218"/>
      <c r="H2771" s="188"/>
      <c r="I2771" s="188"/>
      <c r="J2771" s="188"/>
      <c r="K2771" s="202"/>
      <c r="O2771" s="192"/>
      <c r="P2771" s="192"/>
    </row>
    <row r="2772" spans="1:16" ht="19.95" customHeight="1" x14ac:dyDescent="0.25">
      <c r="A2772" s="245"/>
      <c r="B2772" s="204"/>
      <c r="C2772" s="218"/>
      <c r="D2772" s="218"/>
      <c r="E2772" s="218"/>
      <c r="F2772" s="218"/>
      <c r="G2772" s="218"/>
      <c r="H2772" s="188"/>
      <c r="I2772" s="188"/>
      <c r="J2772" s="188"/>
      <c r="K2772" s="202"/>
      <c r="O2772" s="192"/>
      <c r="P2772" s="192"/>
    </row>
    <row r="2773" spans="1:16" ht="19.95" customHeight="1" x14ac:dyDescent="0.25">
      <c r="A2773" s="245"/>
      <c r="B2773" s="204"/>
      <c r="C2773" s="218"/>
      <c r="D2773" s="218"/>
      <c r="E2773" s="218"/>
      <c r="F2773" s="218"/>
      <c r="G2773" s="218"/>
      <c r="H2773" s="188"/>
      <c r="I2773" s="188"/>
      <c r="J2773" s="188"/>
      <c r="K2773" s="202"/>
      <c r="O2773" s="192"/>
      <c r="P2773" s="192"/>
    </row>
    <row r="2774" spans="1:16" ht="19.95" customHeight="1" x14ac:dyDescent="0.25">
      <c r="A2774" s="245"/>
      <c r="B2774" s="204"/>
      <c r="C2774" s="218"/>
      <c r="D2774" s="218"/>
      <c r="E2774" s="218"/>
      <c r="F2774" s="218"/>
      <c r="G2774" s="218"/>
      <c r="H2774" s="188"/>
      <c r="I2774" s="188"/>
      <c r="J2774" s="188"/>
      <c r="K2774" s="202"/>
      <c r="O2774" s="192"/>
      <c r="P2774" s="192"/>
    </row>
    <row r="2775" spans="1:16" ht="19.95" customHeight="1" x14ac:dyDescent="0.25">
      <c r="A2775" s="245"/>
      <c r="B2775" s="204"/>
      <c r="C2775" s="218"/>
      <c r="D2775" s="218"/>
      <c r="E2775" s="218"/>
      <c r="F2775" s="218"/>
      <c r="G2775" s="218"/>
      <c r="H2775" s="188"/>
      <c r="I2775" s="188"/>
      <c r="J2775" s="188"/>
      <c r="K2775" s="202"/>
      <c r="O2775" s="192"/>
      <c r="P2775" s="192"/>
    </row>
    <row r="2776" spans="1:16" ht="19.95" customHeight="1" x14ac:dyDescent="0.25">
      <c r="A2776" s="245"/>
      <c r="B2776" s="204"/>
      <c r="C2776" s="218"/>
      <c r="D2776" s="218"/>
      <c r="E2776" s="218"/>
      <c r="F2776" s="218"/>
      <c r="G2776" s="218"/>
      <c r="H2776" s="188"/>
      <c r="I2776" s="188"/>
      <c r="J2776" s="188"/>
      <c r="K2776" s="202"/>
      <c r="O2776" s="192"/>
      <c r="P2776" s="192"/>
    </row>
    <row r="2777" spans="1:16" ht="19.95" customHeight="1" x14ac:dyDescent="0.25">
      <c r="A2777" s="245"/>
      <c r="B2777" s="204"/>
      <c r="C2777" s="218"/>
      <c r="D2777" s="218"/>
      <c r="E2777" s="218"/>
      <c r="F2777" s="218"/>
      <c r="G2777" s="218"/>
      <c r="H2777" s="188"/>
      <c r="I2777" s="188"/>
      <c r="J2777" s="188"/>
      <c r="K2777" s="202"/>
      <c r="O2777" s="192"/>
      <c r="P2777" s="192"/>
    </row>
    <row r="2778" spans="1:16" ht="19.95" customHeight="1" x14ac:dyDescent="0.25">
      <c r="A2778" s="245"/>
      <c r="B2778" s="204"/>
      <c r="C2778" s="218"/>
      <c r="D2778" s="218"/>
      <c r="E2778" s="218"/>
      <c r="F2778" s="218"/>
      <c r="G2778" s="218"/>
      <c r="H2778" s="188"/>
      <c r="I2778" s="188"/>
      <c r="J2778" s="188"/>
      <c r="K2778" s="202"/>
      <c r="O2778" s="192"/>
      <c r="P2778" s="192"/>
    </row>
    <row r="2779" spans="1:16" ht="19.95" customHeight="1" x14ac:dyDescent="0.25">
      <c r="A2779" s="245"/>
      <c r="B2779" s="204"/>
      <c r="C2779" s="218"/>
      <c r="D2779" s="218"/>
      <c r="E2779" s="218"/>
      <c r="F2779" s="218"/>
      <c r="G2779" s="218"/>
      <c r="H2779" s="188"/>
      <c r="I2779" s="188"/>
      <c r="J2779" s="188"/>
      <c r="K2779" s="202"/>
      <c r="O2779" s="192"/>
      <c r="P2779" s="192"/>
    </row>
    <row r="2780" spans="1:16" ht="19.95" customHeight="1" x14ac:dyDescent="0.25">
      <c r="A2780" s="245"/>
      <c r="B2780" s="204"/>
      <c r="C2780" s="218"/>
      <c r="D2780" s="218"/>
      <c r="E2780" s="218"/>
      <c r="F2780" s="218"/>
      <c r="G2780" s="218"/>
      <c r="H2780" s="188"/>
      <c r="I2780" s="188"/>
      <c r="J2780" s="188"/>
      <c r="K2780" s="202"/>
      <c r="O2780" s="192"/>
      <c r="P2780" s="192"/>
    </row>
    <row r="2781" spans="1:16" ht="19.95" customHeight="1" x14ac:dyDescent="0.25">
      <c r="A2781" s="245"/>
      <c r="B2781" s="204"/>
      <c r="C2781" s="218"/>
      <c r="D2781" s="218"/>
      <c r="E2781" s="218"/>
      <c r="F2781" s="218"/>
      <c r="G2781" s="218"/>
      <c r="H2781" s="188"/>
      <c r="I2781" s="188"/>
      <c r="J2781" s="188"/>
      <c r="K2781" s="202"/>
      <c r="O2781" s="192"/>
      <c r="P2781" s="192"/>
    </row>
    <row r="2782" spans="1:16" ht="19.95" customHeight="1" x14ac:dyDescent="0.25">
      <c r="A2782" s="245"/>
      <c r="B2782" s="204"/>
      <c r="C2782" s="218"/>
      <c r="D2782" s="218"/>
      <c r="E2782" s="218"/>
      <c r="F2782" s="218"/>
      <c r="G2782" s="218"/>
      <c r="H2782" s="188"/>
      <c r="I2782" s="188"/>
      <c r="J2782" s="188"/>
      <c r="K2782" s="202"/>
      <c r="O2782" s="192"/>
      <c r="P2782" s="192"/>
    </row>
    <row r="2783" spans="1:16" ht="19.95" customHeight="1" x14ac:dyDescent="0.25">
      <c r="A2783" s="245"/>
      <c r="B2783" s="204"/>
      <c r="C2783" s="218"/>
      <c r="D2783" s="218"/>
      <c r="E2783" s="218"/>
      <c r="F2783" s="218"/>
      <c r="G2783" s="218"/>
      <c r="H2783" s="188"/>
      <c r="I2783" s="188"/>
      <c r="J2783" s="188"/>
      <c r="K2783" s="202"/>
      <c r="O2783" s="192"/>
      <c r="P2783" s="192"/>
    </row>
    <row r="2784" spans="1:16" ht="19.95" customHeight="1" x14ac:dyDescent="0.25">
      <c r="A2784" s="245"/>
      <c r="B2784" s="204"/>
      <c r="C2784" s="218"/>
      <c r="D2784" s="218"/>
      <c r="E2784" s="218"/>
      <c r="F2784" s="218"/>
      <c r="G2784" s="218"/>
      <c r="H2784" s="188"/>
      <c r="I2784" s="188"/>
      <c r="J2784" s="188"/>
      <c r="K2784" s="202"/>
      <c r="O2784" s="192"/>
      <c r="P2784" s="192"/>
    </row>
    <row r="2785" spans="1:16" ht="19.95" customHeight="1" x14ac:dyDescent="0.25">
      <c r="A2785" s="245"/>
      <c r="B2785" s="204"/>
      <c r="C2785" s="218"/>
      <c r="D2785" s="218"/>
      <c r="E2785" s="218"/>
      <c r="F2785" s="218"/>
      <c r="G2785" s="218"/>
      <c r="H2785" s="188"/>
      <c r="I2785" s="188"/>
      <c r="J2785" s="188"/>
      <c r="K2785" s="202"/>
      <c r="O2785" s="192"/>
      <c r="P2785" s="192"/>
    </row>
    <row r="2786" spans="1:16" ht="19.95" customHeight="1" x14ac:dyDescent="0.25">
      <c r="A2786" s="245"/>
      <c r="B2786" s="204"/>
      <c r="C2786" s="218"/>
      <c r="D2786" s="218"/>
      <c r="E2786" s="218"/>
      <c r="F2786" s="218"/>
      <c r="G2786" s="218"/>
      <c r="H2786" s="188"/>
      <c r="I2786" s="188"/>
      <c r="J2786" s="188"/>
      <c r="K2786" s="202"/>
      <c r="O2786" s="192"/>
      <c r="P2786" s="192"/>
    </row>
    <row r="2787" spans="1:16" ht="19.95" customHeight="1" x14ac:dyDescent="0.25">
      <c r="A2787" s="245"/>
      <c r="B2787" s="204"/>
      <c r="C2787" s="218"/>
      <c r="D2787" s="218"/>
      <c r="E2787" s="218"/>
      <c r="F2787" s="218"/>
      <c r="G2787" s="218"/>
      <c r="H2787" s="188"/>
      <c r="I2787" s="188"/>
      <c r="J2787" s="188"/>
      <c r="K2787" s="202"/>
      <c r="O2787" s="192"/>
      <c r="P2787" s="192"/>
    </row>
    <row r="2788" spans="1:16" ht="19.95" customHeight="1" x14ac:dyDescent="0.25">
      <c r="A2788" s="245"/>
      <c r="B2788" s="204"/>
      <c r="C2788" s="218"/>
      <c r="D2788" s="218"/>
      <c r="E2788" s="218"/>
      <c r="F2788" s="218"/>
      <c r="G2788" s="218"/>
      <c r="H2788" s="188"/>
      <c r="I2788" s="188"/>
      <c r="J2788" s="188"/>
      <c r="K2788" s="202"/>
      <c r="O2788" s="192"/>
      <c r="P2788" s="192"/>
    </row>
    <row r="2789" spans="1:16" ht="19.95" customHeight="1" x14ac:dyDescent="0.25">
      <c r="A2789" s="245"/>
      <c r="B2789" s="204"/>
      <c r="C2789" s="218"/>
      <c r="D2789" s="218"/>
      <c r="E2789" s="218"/>
      <c r="F2789" s="218"/>
      <c r="G2789" s="218"/>
      <c r="H2789" s="188"/>
      <c r="I2789" s="188"/>
      <c r="J2789" s="188"/>
      <c r="K2789" s="202"/>
      <c r="O2789" s="192"/>
      <c r="P2789" s="192"/>
    </row>
    <row r="2790" spans="1:16" ht="19.95" customHeight="1" x14ac:dyDescent="0.25">
      <c r="A2790" s="245"/>
      <c r="B2790" s="204"/>
      <c r="C2790" s="218"/>
      <c r="D2790" s="218"/>
      <c r="E2790" s="218"/>
      <c r="F2790" s="218"/>
      <c r="G2790" s="218"/>
      <c r="H2790" s="188"/>
      <c r="I2790" s="188"/>
      <c r="J2790" s="188"/>
      <c r="K2790" s="202"/>
      <c r="O2790" s="192"/>
      <c r="P2790" s="192"/>
    </row>
    <row r="2791" spans="1:16" ht="19.95" customHeight="1" x14ac:dyDescent="0.25">
      <c r="A2791" s="245"/>
      <c r="B2791" s="204"/>
      <c r="C2791" s="218"/>
      <c r="D2791" s="218"/>
      <c r="E2791" s="218"/>
      <c r="F2791" s="218"/>
      <c r="G2791" s="218"/>
      <c r="H2791" s="188"/>
      <c r="I2791" s="188"/>
      <c r="J2791" s="188"/>
      <c r="K2791" s="202"/>
      <c r="O2791" s="192"/>
      <c r="P2791" s="192"/>
    </row>
    <row r="2792" spans="1:16" ht="19.95" customHeight="1" x14ac:dyDescent="0.25">
      <c r="A2792" s="245"/>
      <c r="B2792" s="204"/>
      <c r="C2792" s="218"/>
      <c r="D2792" s="218"/>
      <c r="E2792" s="218"/>
      <c r="F2792" s="218"/>
      <c r="G2792" s="218"/>
      <c r="H2792" s="188"/>
      <c r="I2792" s="188"/>
      <c r="J2792" s="188"/>
      <c r="K2792" s="202"/>
      <c r="O2792" s="192"/>
      <c r="P2792" s="192"/>
    </row>
    <row r="2793" spans="1:16" ht="19.95" customHeight="1" x14ac:dyDescent="0.25">
      <c r="A2793" s="245"/>
      <c r="B2793" s="204"/>
      <c r="C2793" s="218"/>
      <c r="D2793" s="218"/>
      <c r="E2793" s="218"/>
      <c r="F2793" s="218"/>
      <c r="G2793" s="218"/>
      <c r="H2793" s="188"/>
      <c r="I2793" s="188"/>
      <c r="J2793" s="188"/>
      <c r="K2793" s="202"/>
      <c r="O2793" s="192"/>
      <c r="P2793" s="192"/>
    </row>
    <row r="2794" spans="1:16" ht="19.95" customHeight="1" x14ac:dyDescent="0.25">
      <c r="A2794" s="245"/>
      <c r="B2794" s="204"/>
      <c r="C2794" s="218"/>
      <c r="D2794" s="218"/>
      <c r="E2794" s="218"/>
      <c r="F2794" s="218"/>
      <c r="G2794" s="218"/>
      <c r="H2794" s="188"/>
      <c r="I2794" s="188"/>
      <c r="J2794" s="188"/>
      <c r="K2794" s="202"/>
      <c r="O2794" s="192"/>
      <c r="P2794" s="192"/>
    </row>
    <row r="2795" spans="1:16" ht="19.95" customHeight="1" x14ac:dyDescent="0.25">
      <c r="A2795" s="245"/>
      <c r="B2795" s="204"/>
      <c r="C2795" s="218"/>
      <c r="D2795" s="218"/>
      <c r="E2795" s="218"/>
      <c r="F2795" s="218"/>
      <c r="G2795" s="218"/>
      <c r="H2795" s="188"/>
      <c r="I2795" s="188"/>
      <c r="J2795" s="188"/>
      <c r="K2795" s="202"/>
      <c r="O2795" s="192"/>
      <c r="P2795" s="192"/>
    </row>
    <row r="2796" spans="1:16" ht="19.95" customHeight="1" x14ac:dyDescent="0.25">
      <c r="A2796" s="245"/>
      <c r="B2796" s="204"/>
      <c r="C2796" s="218"/>
      <c r="D2796" s="218"/>
      <c r="E2796" s="218"/>
      <c r="F2796" s="218"/>
      <c r="G2796" s="218"/>
      <c r="H2796" s="188"/>
      <c r="I2796" s="188"/>
      <c r="J2796" s="188"/>
      <c r="K2796" s="202"/>
      <c r="O2796" s="192"/>
      <c r="P2796" s="192"/>
    </row>
    <row r="2797" spans="1:16" ht="19.95" customHeight="1" x14ac:dyDescent="0.25">
      <c r="A2797" s="245"/>
      <c r="B2797" s="204"/>
      <c r="C2797" s="218"/>
      <c r="D2797" s="218"/>
      <c r="E2797" s="218"/>
      <c r="F2797" s="218"/>
      <c r="G2797" s="218"/>
      <c r="H2797" s="188"/>
      <c r="I2797" s="188"/>
      <c r="J2797" s="188"/>
      <c r="K2797" s="202"/>
      <c r="O2797" s="192"/>
      <c r="P2797" s="192"/>
    </row>
    <row r="2798" spans="1:16" ht="19.95" customHeight="1" x14ac:dyDescent="0.25">
      <c r="A2798" s="245"/>
      <c r="B2798" s="204"/>
      <c r="C2798" s="218"/>
      <c r="D2798" s="218"/>
      <c r="E2798" s="218"/>
      <c r="F2798" s="218"/>
      <c r="G2798" s="218"/>
      <c r="H2798" s="188"/>
      <c r="I2798" s="188"/>
      <c r="J2798" s="188"/>
      <c r="K2798" s="202"/>
      <c r="O2798" s="192"/>
      <c r="P2798" s="192"/>
    </row>
    <row r="2799" spans="1:16" ht="19.95" customHeight="1" x14ac:dyDescent="0.25">
      <c r="A2799" s="245"/>
      <c r="B2799" s="204"/>
      <c r="C2799" s="218"/>
      <c r="D2799" s="218"/>
      <c r="E2799" s="218"/>
      <c r="F2799" s="218"/>
      <c r="G2799" s="218"/>
      <c r="H2799" s="188"/>
      <c r="I2799" s="188"/>
      <c r="J2799" s="188"/>
      <c r="K2799" s="202"/>
      <c r="O2799" s="192"/>
      <c r="P2799" s="192"/>
    </row>
    <row r="2800" spans="1:16" ht="19.95" customHeight="1" x14ac:dyDescent="0.25">
      <c r="A2800" s="245"/>
      <c r="B2800" s="204"/>
      <c r="C2800" s="218"/>
      <c r="D2800" s="218"/>
      <c r="E2800" s="218"/>
      <c r="F2800" s="218"/>
      <c r="G2800" s="218"/>
      <c r="H2800" s="188"/>
      <c r="I2800" s="188"/>
      <c r="J2800" s="188"/>
      <c r="K2800" s="202"/>
      <c r="O2800" s="192"/>
      <c r="P2800" s="192"/>
    </row>
    <row r="2801" spans="1:16" ht="19.95" customHeight="1" x14ac:dyDescent="0.25">
      <c r="A2801" s="245"/>
      <c r="B2801" s="204"/>
      <c r="C2801" s="218"/>
      <c r="D2801" s="218"/>
      <c r="E2801" s="218"/>
      <c r="F2801" s="218"/>
      <c r="G2801" s="218"/>
      <c r="H2801" s="188"/>
      <c r="I2801" s="188"/>
      <c r="J2801" s="188"/>
      <c r="K2801" s="202"/>
      <c r="O2801" s="192"/>
      <c r="P2801" s="192"/>
    </row>
    <row r="2802" spans="1:16" ht="19.95" customHeight="1" x14ac:dyDescent="0.25">
      <c r="A2802" s="245"/>
      <c r="B2802" s="204"/>
      <c r="C2802" s="218"/>
      <c r="D2802" s="218"/>
      <c r="E2802" s="218"/>
      <c r="F2802" s="218"/>
      <c r="G2802" s="218"/>
      <c r="H2802" s="188"/>
      <c r="I2802" s="188"/>
      <c r="J2802" s="188"/>
      <c r="K2802" s="202"/>
      <c r="O2802" s="192"/>
      <c r="P2802" s="192"/>
    </row>
    <row r="2803" spans="1:16" ht="19.95" customHeight="1" x14ac:dyDescent="0.25">
      <c r="A2803" s="245"/>
      <c r="B2803" s="204"/>
      <c r="C2803" s="218"/>
      <c r="D2803" s="218"/>
      <c r="E2803" s="218"/>
      <c r="F2803" s="218"/>
      <c r="G2803" s="218"/>
      <c r="H2803" s="188"/>
      <c r="I2803" s="188"/>
      <c r="J2803" s="188"/>
      <c r="K2803" s="202"/>
      <c r="O2803" s="192"/>
      <c r="P2803" s="192"/>
    </row>
    <row r="2804" spans="1:16" ht="19.95" customHeight="1" x14ac:dyDescent="0.25">
      <c r="A2804" s="245"/>
      <c r="B2804" s="204"/>
      <c r="C2804" s="218"/>
      <c r="D2804" s="218"/>
      <c r="E2804" s="218"/>
      <c r="F2804" s="218"/>
      <c r="G2804" s="218"/>
      <c r="H2804" s="188"/>
      <c r="I2804" s="188"/>
      <c r="J2804" s="188"/>
      <c r="K2804" s="202"/>
      <c r="O2804" s="192"/>
      <c r="P2804" s="192"/>
    </row>
    <row r="2805" spans="1:16" ht="19.95" customHeight="1" x14ac:dyDescent="0.25">
      <c r="A2805" s="245"/>
      <c r="B2805" s="204"/>
      <c r="C2805" s="218"/>
      <c r="D2805" s="218"/>
      <c r="E2805" s="218"/>
      <c r="F2805" s="218"/>
      <c r="G2805" s="218"/>
      <c r="H2805" s="188"/>
      <c r="I2805" s="188"/>
      <c r="J2805" s="188"/>
      <c r="K2805" s="202"/>
      <c r="O2805" s="192"/>
      <c r="P2805" s="192"/>
    </row>
    <row r="2806" spans="1:16" ht="19.95" customHeight="1" x14ac:dyDescent="0.25">
      <c r="A2806" s="245"/>
      <c r="B2806" s="204"/>
      <c r="C2806" s="218"/>
      <c r="D2806" s="218"/>
      <c r="E2806" s="218"/>
      <c r="F2806" s="218"/>
      <c r="G2806" s="218"/>
      <c r="H2806" s="188"/>
      <c r="I2806" s="188"/>
      <c r="J2806" s="188"/>
      <c r="K2806" s="202"/>
      <c r="O2806" s="192"/>
      <c r="P2806" s="192"/>
    </row>
    <row r="2807" spans="1:16" ht="19.95" customHeight="1" x14ac:dyDescent="0.25">
      <c r="A2807" s="245"/>
      <c r="B2807" s="204"/>
      <c r="C2807" s="218"/>
      <c r="D2807" s="218"/>
      <c r="E2807" s="218"/>
      <c r="F2807" s="218"/>
      <c r="G2807" s="218"/>
      <c r="H2807" s="188"/>
      <c r="I2807" s="188"/>
      <c r="J2807" s="188"/>
      <c r="K2807" s="202"/>
      <c r="O2807" s="192"/>
      <c r="P2807" s="192"/>
    </row>
    <row r="2808" spans="1:16" ht="19.95" customHeight="1" x14ac:dyDescent="0.25">
      <c r="A2808" s="245"/>
      <c r="B2808" s="204"/>
      <c r="C2808" s="218"/>
      <c r="D2808" s="218"/>
      <c r="E2808" s="218"/>
      <c r="F2808" s="218"/>
      <c r="G2808" s="218"/>
      <c r="H2808" s="188"/>
      <c r="I2808" s="188"/>
      <c r="J2808" s="188"/>
      <c r="K2808" s="202"/>
      <c r="O2808" s="192"/>
      <c r="P2808" s="192"/>
    </row>
    <row r="2809" spans="1:16" ht="19.95" customHeight="1" x14ac:dyDescent="0.25">
      <c r="A2809" s="245"/>
      <c r="B2809" s="204"/>
      <c r="C2809" s="218"/>
      <c r="D2809" s="218"/>
      <c r="E2809" s="218"/>
      <c r="F2809" s="218"/>
      <c r="G2809" s="218"/>
      <c r="H2809" s="188"/>
      <c r="I2809" s="188"/>
      <c r="J2809" s="188"/>
      <c r="K2809" s="202"/>
      <c r="O2809" s="192"/>
      <c r="P2809" s="192"/>
    </row>
    <row r="2810" spans="1:16" ht="19.95" customHeight="1" x14ac:dyDescent="0.25">
      <c r="A2810" s="245"/>
      <c r="B2810" s="204"/>
      <c r="C2810" s="218"/>
      <c r="D2810" s="218"/>
      <c r="E2810" s="218"/>
      <c r="F2810" s="218"/>
      <c r="G2810" s="218"/>
      <c r="H2810" s="188"/>
      <c r="I2810" s="188"/>
      <c r="J2810" s="188"/>
      <c r="K2810" s="202"/>
      <c r="O2810" s="192"/>
      <c r="P2810" s="192"/>
    </row>
    <row r="2811" spans="1:16" ht="19.95" customHeight="1" x14ac:dyDescent="0.25">
      <c r="A2811" s="245"/>
      <c r="B2811" s="204"/>
      <c r="C2811" s="218"/>
      <c r="D2811" s="218"/>
      <c r="E2811" s="218"/>
      <c r="F2811" s="218"/>
      <c r="G2811" s="218"/>
      <c r="H2811" s="188"/>
      <c r="I2811" s="188"/>
      <c r="J2811" s="188"/>
      <c r="K2811" s="202"/>
      <c r="O2811" s="192"/>
      <c r="P2811" s="192"/>
    </row>
    <row r="2812" spans="1:16" ht="19.95" customHeight="1" x14ac:dyDescent="0.25">
      <c r="A2812" s="245"/>
      <c r="B2812" s="204"/>
      <c r="C2812" s="218"/>
      <c r="D2812" s="218"/>
      <c r="E2812" s="218"/>
      <c r="F2812" s="218"/>
      <c r="G2812" s="218"/>
      <c r="H2812" s="188"/>
      <c r="I2812" s="188"/>
      <c r="J2812" s="188"/>
      <c r="K2812" s="202"/>
      <c r="O2812" s="192"/>
      <c r="P2812" s="192"/>
    </row>
    <row r="2813" spans="1:16" ht="19.95" customHeight="1" x14ac:dyDescent="0.25">
      <c r="A2813" s="245"/>
      <c r="B2813" s="204"/>
      <c r="C2813" s="218"/>
      <c r="D2813" s="218"/>
      <c r="E2813" s="218"/>
      <c r="F2813" s="218"/>
      <c r="G2813" s="218"/>
      <c r="H2813" s="188"/>
      <c r="I2813" s="188"/>
      <c r="J2813" s="188"/>
      <c r="K2813" s="202"/>
      <c r="O2813" s="192"/>
      <c r="P2813" s="192"/>
    </row>
    <row r="2814" spans="1:16" ht="19.95" customHeight="1" x14ac:dyDescent="0.25">
      <c r="A2814" s="245"/>
      <c r="B2814" s="204"/>
      <c r="C2814" s="218"/>
      <c r="D2814" s="218"/>
      <c r="E2814" s="218"/>
      <c r="F2814" s="218"/>
      <c r="G2814" s="218"/>
      <c r="H2814" s="188"/>
      <c r="I2814" s="188"/>
      <c r="J2814" s="188"/>
      <c r="K2814" s="202"/>
      <c r="O2814" s="192"/>
      <c r="P2814" s="192"/>
    </row>
    <row r="2815" spans="1:16" ht="19.95" customHeight="1" x14ac:dyDescent="0.25">
      <c r="A2815" s="245"/>
      <c r="B2815" s="204"/>
      <c r="C2815" s="218"/>
      <c r="D2815" s="218"/>
      <c r="E2815" s="218"/>
      <c r="F2815" s="218"/>
      <c r="G2815" s="218"/>
      <c r="H2815" s="188"/>
      <c r="I2815" s="188"/>
      <c r="J2815" s="188"/>
      <c r="K2815" s="202"/>
      <c r="O2815" s="192"/>
      <c r="P2815" s="192"/>
    </row>
    <row r="2816" spans="1:16" ht="19.95" customHeight="1" x14ac:dyDescent="0.25">
      <c r="A2816" s="245"/>
      <c r="B2816" s="204"/>
      <c r="C2816" s="218"/>
      <c r="D2816" s="218"/>
      <c r="E2816" s="218"/>
      <c r="F2816" s="218"/>
      <c r="G2816" s="218"/>
      <c r="H2816" s="188"/>
      <c r="I2816" s="188"/>
      <c r="J2816" s="188"/>
      <c r="K2816" s="202"/>
      <c r="O2816" s="192"/>
      <c r="P2816" s="192"/>
    </row>
    <row r="2817" spans="1:16" ht="19.95" customHeight="1" x14ac:dyDescent="0.25">
      <c r="A2817" s="245"/>
      <c r="B2817" s="204"/>
      <c r="C2817" s="218"/>
      <c r="D2817" s="218"/>
      <c r="E2817" s="218"/>
      <c r="F2817" s="218"/>
      <c r="G2817" s="218"/>
      <c r="H2817" s="188"/>
      <c r="I2817" s="188"/>
      <c r="J2817" s="188"/>
      <c r="K2817" s="202"/>
      <c r="O2817" s="192"/>
      <c r="P2817" s="192"/>
    </row>
    <row r="2818" spans="1:16" ht="19.95" customHeight="1" x14ac:dyDescent="0.25">
      <c r="A2818" s="245"/>
      <c r="B2818" s="204"/>
      <c r="C2818" s="218"/>
      <c r="D2818" s="218"/>
      <c r="E2818" s="218"/>
      <c r="F2818" s="218"/>
      <c r="G2818" s="218"/>
      <c r="H2818" s="188"/>
      <c r="I2818" s="188"/>
      <c r="J2818" s="188"/>
      <c r="K2818" s="202"/>
      <c r="O2818" s="192"/>
      <c r="P2818" s="192"/>
    </row>
    <row r="2819" spans="1:16" ht="19.95" customHeight="1" x14ac:dyDescent="0.25">
      <c r="A2819" s="245"/>
      <c r="B2819" s="204"/>
      <c r="C2819" s="218"/>
      <c r="D2819" s="218"/>
      <c r="E2819" s="218"/>
      <c r="F2819" s="218"/>
      <c r="G2819" s="218"/>
      <c r="H2819" s="188"/>
      <c r="I2819" s="188"/>
      <c r="J2819" s="188"/>
      <c r="K2819" s="202"/>
      <c r="O2819" s="192"/>
      <c r="P2819" s="192"/>
    </row>
    <row r="2820" spans="1:16" ht="19.95" customHeight="1" x14ac:dyDescent="0.25">
      <c r="A2820" s="245"/>
      <c r="B2820" s="204"/>
      <c r="C2820" s="218"/>
      <c r="D2820" s="218"/>
      <c r="E2820" s="218"/>
      <c r="F2820" s="218"/>
      <c r="G2820" s="218"/>
      <c r="H2820" s="188"/>
      <c r="I2820" s="188"/>
      <c r="J2820" s="188"/>
      <c r="K2820" s="202"/>
      <c r="O2820" s="192"/>
      <c r="P2820" s="192"/>
    </row>
    <row r="2821" spans="1:16" ht="19.95" customHeight="1" x14ac:dyDescent="0.25">
      <c r="A2821" s="245"/>
      <c r="B2821" s="204"/>
      <c r="C2821" s="218"/>
      <c r="D2821" s="218"/>
      <c r="E2821" s="218"/>
      <c r="F2821" s="218"/>
      <c r="G2821" s="218"/>
      <c r="H2821" s="188"/>
      <c r="I2821" s="188"/>
      <c r="J2821" s="188"/>
      <c r="K2821" s="202"/>
      <c r="O2821" s="192"/>
      <c r="P2821" s="192"/>
    </row>
    <row r="2822" spans="1:16" ht="19.95" customHeight="1" x14ac:dyDescent="0.25">
      <c r="A2822" s="245"/>
      <c r="B2822" s="204"/>
      <c r="C2822" s="218"/>
      <c r="D2822" s="218"/>
      <c r="E2822" s="218"/>
      <c r="F2822" s="218"/>
      <c r="G2822" s="218"/>
      <c r="H2822" s="188"/>
      <c r="I2822" s="188"/>
      <c r="J2822" s="188"/>
      <c r="K2822" s="202"/>
      <c r="O2822" s="192"/>
      <c r="P2822" s="192"/>
    </row>
    <row r="2823" spans="1:16" ht="19.95" customHeight="1" x14ac:dyDescent="0.25">
      <c r="A2823" s="245"/>
      <c r="B2823" s="204"/>
      <c r="C2823" s="218"/>
      <c r="D2823" s="218"/>
      <c r="E2823" s="218"/>
      <c r="F2823" s="218"/>
      <c r="G2823" s="218"/>
      <c r="H2823" s="188"/>
      <c r="I2823" s="188"/>
      <c r="J2823" s="188"/>
      <c r="K2823" s="202"/>
      <c r="O2823" s="192"/>
      <c r="P2823" s="192"/>
    </row>
    <row r="2824" spans="1:16" ht="19.95" customHeight="1" x14ac:dyDescent="0.25">
      <c r="A2824" s="245"/>
      <c r="B2824" s="204"/>
      <c r="C2824" s="218"/>
      <c r="D2824" s="218"/>
      <c r="E2824" s="218"/>
      <c r="F2824" s="218"/>
      <c r="G2824" s="218"/>
      <c r="H2824" s="188"/>
      <c r="I2824" s="188"/>
      <c r="J2824" s="188"/>
      <c r="K2824" s="202"/>
      <c r="O2824" s="192"/>
      <c r="P2824" s="192"/>
    </row>
    <row r="2825" spans="1:16" ht="19.95" customHeight="1" x14ac:dyDescent="0.25">
      <c r="A2825" s="245"/>
      <c r="B2825" s="204"/>
      <c r="C2825" s="218"/>
      <c r="D2825" s="218"/>
      <c r="E2825" s="218"/>
      <c r="F2825" s="218"/>
      <c r="G2825" s="218"/>
      <c r="H2825" s="188"/>
      <c r="I2825" s="188"/>
      <c r="J2825" s="188"/>
      <c r="K2825" s="202"/>
      <c r="O2825" s="192"/>
      <c r="P2825" s="192"/>
    </row>
    <row r="2826" spans="1:16" ht="19.95" customHeight="1" x14ac:dyDescent="0.25">
      <c r="A2826" s="245"/>
      <c r="B2826" s="204"/>
      <c r="C2826" s="218"/>
      <c r="D2826" s="218"/>
      <c r="E2826" s="218"/>
      <c r="F2826" s="218"/>
      <c r="G2826" s="218"/>
      <c r="H2826" s="188"/>
      <c r="I2826" s="188"/>
      <c r="J2826" s="188"/>
      <c r="K2826" s="202"/>
      <c r="O2826" s="192"/>
      <c r="P2826" s="192"/>
    </row>
    <row r="2827" spans="1:16" ht="19.95" customHeight="1" x14ac:dyDescent="0.25">
      <c r="A2827" s="245"/>
      <c r="B2827" s="204"/>
      <c r="C2827" s="218"/>
      <c r="D2827" s="218"/>
      <c r="E2827" s="218"/>
      <c r="F2827" s="218"/>
      <c r="G2827" s="218"/>
      <c r="H2827" s="188"/>
      <c r="I2827" s="188"/>
      <c r="J2827" s="188"/>
      <c r="K2827" s="202"/>
      <c r="O2827" s="192"/>
      <c r="P2827" s="192"/>
    </row>
    <row r="2828" spans="1:16" ht="19.95" customHeight="1" x14ac:dyDescent="0.25">
      <c r="A2828" s="245"/>
      <c r="B2828" s="204"/>
      <c r="C2828" s="218"/>
      <c r="D2828" s="218"/>
      <c r="E2828" s="218"/>
      <c r="F2828" s="218"/>
      <c r="G2828" s="218"/>
      <c r="H2828" s="188"/>
      <c r="I2828" s="188"/>
      <c r="J2828" s="188"/>
      <c r="K2828" s="202"/>
      <c r="O2828" s="192"/>
      <c r="P2828" s="192"/>
    </row>
    <row r="2829" spans="1:16" ht="19.95" customHeight="1" x14ac:dyDescent="0.25">
      <c r="A2829" s="245"/>
      <c r="B2829" s="204"/>
      <c r="C2829" s="218"/>
      <c r="D2829" s="218"/>
      <c r="E2829" s="218"/>
      <c r="F2829" s="218"/>
      <c r="G2829" s="218"/>
      <c r="H2829" s="188"/>
      <c r="I2829" s="188"/>
      <c r="J2829" s="188"/>
      <c r="K2829" s="202"/>
      <c r="O2829" s="192"/>
      <c r="P2829" s="192"/>
    </row>
    <row r="2830" spans="1:16" ht="19.95" customHeight="1" x14ac:dyDescent="0.25">
      <c r="A2830" s="245"/>
      <c r="B2830" s="204"/>
      <c r="C2830" s="218"/>
      <c r="D2830" s="218"/>
      <c r="E2830" s="218"/>
      <c r="F2830" s="218"/>
      <c r="G2830" s="218"/>
      <c r="H2830" s="188"/>
      <c r="I2830" s="188"/>
      <c r="J2830" s="188"/>
      <c r="K2830" s="202"/>
      <c r="O2830" s="192"/>
      <c r="P2830" s="192"/>
    </row>
    <row r="2831" spans="1:16" ht="19.95" customHeight="1" x14ac:dyDescent="0.25">
      <c r="A2831" s="245"/>
      <c r="B2831" s="204"/>
      <c r="C2831" s="218"/>
      <c r="D2831" s="218"/>
      <c r="E2831" s="218"/>
      <c r="F2831" s="218"/>
      <c r="G2831" s="218"/>
      <c r="H2831" s="188"/>
      <c r="I2831" s="188"/>
      <c r="J2831" s="188"/>
      <c r="K2831" s="202"/>
      <c r="O2831" s="192"/>
      <c r="P2831" s="192"/>
    </row>
    <row r="2832" spans="1:16" ht="19.95" customHeight="1" x14ac:dyDescent="0.25">
      <c r="A2832" s="245"/>
      <c r="B2832" s="204"/>
      <c r="C2832" s="218"/>
      <c r="D2832" s="218"/>
      <c r="E2832" s="218"/>
      <c r="F2832" s="218"/>
      <c r="G2832" s="218"/>
      <c r="H2832" s="188"/>
      <c r="I2832" s="188"/>
      <c r="J2832" s="188"/>
      <c r="K2832" s="202"/>
      <c r="O2832" s="192"/>
      <c r="P2832" s="192"/>
    </row>
    <row r="2833" spans="1:16" ht="19.95" customHeight="1" x14ac:dyDescent="0.25">
      <c r="A2833" s="245"/>
      <c r="B2833" s="204"/>
      <c r="C2833" s="218"/>
      <c r="D2833" s="218"/>
      <c r="E2833" s="218"/>
      <c r="F2833" s="218"/>
      <c r="G2833" s="218"/>
      <c r="H2833" s="188"/>
      <c r="I2833" s="188"/>
      <c r="J2833" s="188"/>
      <c r="K2833" s="202"/>
      <c r="O2833" s="192"/>
      <c r="P2833" s="192"/>
    </row>
    <row r="2834" spans="1:16" ht="19.95" customHeight="1" x14ac:dyDescent="0.25">
      <c r="A2834" s="245"/>
      <c r="B2834" s="204"/>
      <c r="C2834" s="218"/>
      <c r="D2834" s="218"/>
      <c r="E2834" s="218"/>
      <c r="F2834" s="218"/>
      <c r="G2834" s="218"/>
      <c r="H2834" s="188"/>
      <c r="I2834" s="188"/>
      <c r="J2834" s="188"/>
      <c r="K2834" s="202"/>
      <c r="O2834" s="192"/>
      <c r="P2834" s="192"/>
    </row>
    <row r="2835" spans="1:16" ht="19.95" customHeight="1" x14ac:dyDescent="0.25">
      <c r="A2835" s="245"/>
      <c r="B2835" s="204"/>
      <c r="C2835" s="218"/>
      <c r="D2835" s="218"/>
      <c r="E2835" s="218"/>
      <c r="F2835" s="218"/>
      <c r="G2835" s="218"/>
      <c r="H2835" s="188"/>
      <c r="I2835" s="188"/>
      <c r="J2835" s="188"/>
      <c r="K2835" s="202"/>
      <c r="O2835" s="192"/>
      <c r="P2835" s="192"/>
    </row>
    <row r="2836" spans="1:16" ht="19.95" customHeight="1" x14ac:dyDescent="0.25">
      <c r="A2836" s="245"/>
      <c r="B2836" s="204"/>
      <c r="C2836" s="218"/>
      <c r="D2836" s="218"/>
      <c r="E2836" s="218"/>
      <c r="F2836" s="218"/>
      <c r="G2836" s="218"/>
      <c r="H2836" s="188"/>
      <c r="I2836" s="188"/>
      <c r="J2836" s="188"/>
      <c r="K2836" s="202"/>
      <c r="O2836" s="192"/>
      <c r="P2836" s="192"/>
    </row>
    <row r="2837" spans="1:16" ht="19.95" customHeight="1" x14ac:dyDescent="0.25">
      <c r="A2837" s="245"/>
      <c r="B2837" s="204"/>
      <c r="C2837" s="218"/>
      <c r="D2837" s="218"/>
      <c r="E2837" s="218"/>
      <c r="F2837" s="218"/>
      <c r="G2837" s="218"/>
      <c r="H2837" s="188"/>
      <c r="I2837" s="188"/>
      <c r="J2837" s="188"/>
      <c r="K2837" s="202"/>
      <c r="O2837" s="192"/>
      <c r="P2837" s="192"/>
    </row>
    <row r="2838" spans="1:16" ht="19.95" customHeight="1" x14ac:dyDescent="0.25">
      <c r="A2838" s="245"/>
      <c r="B2838" s="204"/>
      <c r="C2838" s="218"/>
      <c r="D2838" s="218"/>
      <c r="E2838" s="218"/>
      <c r="F2838" s="218"/>
      <c r="G2838" s="218"/>
      <c r="H2838" s="188"/>
      <c r="I2838" s="188"/>
      <c r="J2838" s="188"/>
      <c r="K2838" s="202"/>
      <c r="O2838" s="192"/>
      <c r="P2838" s="192"/>
    </row>
    <row r="2839" spans="1:16" ht="19.95" customHeight="1" x14ac:dyDescent="0.25">
      <c r="A2839" s="245"/>
      <c r="B2839" s="204"/>
      <c r="C2839" s="218"/>
      <c r="D2839" s="218"/>
      <c r="E2839" s="218"/>
      <c r="F2839" s="218"/>
      <c r="G2839" s="218"/>
      <c r="H2839" s="188"/>
      <c r="I2839" s="188"/>
      <c r="J2839" s="188"/>
      <c r="K2839" s="202"/>
      <c r="O2839" s="192"/>
      <c r="P2839" s="192"/>
    </row>
    <row r="2840" spans="1:16" ht="19.95" customHeight="1" x14ac:dyDescent="0.25">
      <c r="A2840" s="245"/>
      <c r="B2840" s="204"/>
      <c r="C2840" s="218"/>
      <c r="D2840" s="218"/>
      <c r="E2840" s="218"/>
      <c r="F2840" s="218"/>
      <c r="G2840" s="218"/>
      <c r="H2840" s="188"/>
      <c r="I2840" s="188"/>
      <c r="J2840" s="188"/>
      <c r="K2840" s="202"/>
      <c r="O2840" s="192"/>
      <c r="P2840" s="192"/>
    </row>
    <row r="2841" spans="1:16" ht="19.95" customHeight="1" x14ac:dyDescent="0.25">
      <c r="A2841" s="245"/>
      <c r="B2841" s="204"/>
      <c r="C2841" s="218"/>
      <c r="D2841" s="218"/>
      <c r="E2841" s="218"/>
      <c r="F2841" s="218"/>
      <c r="G2841" s="218"/>
      <c r="H2841" s="188"/>
      <c r="I2841" s="188"/>
      <c r="J2841" s="188"/>
      <c r="K2841" s="202"/>
      <c r="O2841" s="192"/>
      <c r="P2841" s="192"/>
    </row>
    <row r="2842" spans="1:16" ht="19.95" customHeight="1" x14ac:dyDescent="0.25">
      <c r="A2842" s="245"/>
      <c r="B2842" s="204"/>
      <c r="C2842" s="218"/>
      <c r="D2842" s="218"/>
      <c r="E2842" s="218"/>
      <c r="F2842" s="218"/>
      <c r="G2842" s="218"/>
      <c r="H2842" s="188"/>
      <c r="I2842" s="188"/>
      <c r="J2842" s="188"/>
      <c r="K2842" s="202"/>
      <c r="O2842" s="192"/>
      <c r="P2842" s="192"/>
    </row>
    <row r="2843" spans="1:16" ht="19.95" customHeight="1" x14ac:dyDescent="0.25">
      <c r="A2843" s="245"/>
      <c r="B2843" s="204"/>
      <c r="C2843" s="218"/>
      <c r="D2843" s="218"/>
      <c r="E2843" s="218"/>
      <c r="F2843" s="218"/>
      <c r="G2843" s="218"/>
      <c r="H2843" s="188"/>
      <c r="I2843" s="188"/>
      <c r="J2843" s="188"/>
      <c r="K2843" s="202"/>
      <c r="O2843" s="192"/>
      <c r="P2843" s="192"/>
    </row>
    <row r="2844" spans="1:16" ht="19.95" customHeight="1" x14ac:dyDescent="0.25">
      <c r="A2844" s="245"/>
      <c r="B2844" s="204"/>
      <c r="C2844" s="218"/>
      <c r="D2844" s="218"/>
      <c r="E2844" s="218"/>
      <c r="F2844" s="218"/>
      <c r="G2844" s="218"/>
      <c r="H2844" s="188"/>
      <c r="I2844" s="188"/>
      <c r="J2844" s="188"/>
      <c r="K2844" s="202"/>
      <c r="O2844" s="192"/>
      <c r="P2844" s="192"/>
    </row>
    <row r="2845" spans="1:16" ht="19.95" customHeight="1" x14ac:dyDescent="0.25">
      <c r="A2845" s="245"/>
      <c r="B2845" s="204"/>
      <c r="C2845" s="218"/>
      <c r="D2845" s="218"/>
      <c r="E2845" s="218"/>
      <c r="F2845" s="218"/>
      <c r="G2845" s="218"/>
      <c r="H2845" s="188"/>
      <c r="I2845" s="188"/>
      <c r="J2845" s="188"/>
      <c r="K2845" s="202"/>
      <c r="O2845" s="192"/>
      <c r="P2845" s="192"/>
    </row>
    <row r="2846" spans="1:16" ht="19.95" customHeight="1" x14ac:dyDescent="0.25">
      <c r="A2846" s="245"/>
      <c r="B2846" s="204"/>
      <c r="C2846" s="218"/>
      <c r="D2846" s="218"/>
      <c r="E2846" s="218"/>
      <c r="F2846" s="218"/>
      <c r="G2846" s="218"/>
      <c r="H2846" s="188"/>
      <c r="I2846" s="188"/>
      <c r="J2846" s="188"/>
      <c r="K2846" s="202"/>
      <c r="O2846" s="192"/>
      <c r="P2846" s="192"/>
    </row>
    <row r="2847" spans="1:16" ht="19.95" customHeight="1" x14ac:dyDescent="0.25">
      <c r="A2847" s="245"/>
      <c r="B2847" s="204"/>
      <c r="C2847" s="218"/>
      <c r="D2847" s="218"/>
      <c r="E2847" s="218"/>
      <c r="F2847" s="218"/>
      <c r="G2847" s="218"/>
      <c r="H2847" s="188"/>
      <c r="I2847" s="188"/>
      <c r="J2847" s="188"/>
      <c r="K2847" s="202"/>
      <c r="O2847" s="192"/>
      <c r="P2847" s="192"/>
    </row>
    <row r="2848" spans="1:16" ht="19.95" customHeight="1" x14ac:dyDescent="0.25">
      <c r="A2848" s="245"/>
      <c r="B2848" s="204"/>
      <c r="C2848" s="218"/>
      <c r="D2848" s="218"/>
      <c r="E2848" s="218"/>
      <c r="F2848" s="218"/>
      <c r="G2848" s="218"/>
      <c r="H2848" s="188"/>
      <c r="I2848" s="188"/>
      <c r="J2848" s="188"/>
      <c r="K2848" s="202"/>
      <c r="O2848" s="192"/>
      <c r="P2848" s="192"/>
    </row>
    <row r="2849" spans="1:16" ht="19.95" customHeight="1" x14ac:dyDescent="0.25">
      <c r="A2849" s="245"/>
      <c r="B2849" s="204"/>
      <c r="C2849" s="218"/>
      <c r="D2849" s="218"/>
      <c r="E2849" s="218"/>
      <c r="F2849" s="218"/>
      <c r="G2849" s="218"/>
      <c r="H2849" s="188"/>
      <c r="I2849" s="188"/>
      <c r="J2849" s="188"/>
      <c r="K2849" s="202"/>
      <c r="O2849" s="192"/>
      <c r="P2849" s="192"/>
    </row>
    <row r="2850" spans="1:16" ht="19.95" customHeight="1" x14ac:dyDescent="0.25">
      <c r="A2850" s="245"/>
      <c r="B2850" s="204"/>
      <c r="C2850" s="218"/>
      <c r="D2850" s="218"/>
      <c r="E2850" s="218"/>
      <c r="F2850" s="218"/>
      <c r="G2850" s="218"/>
      <c r="H2850" s="188"/>
      <c r="I2850" s="188"/>
      <c r="J2850" s="188"/>
      <c r="K2850" s="202"/>
      <c r="O2850" s="192"/>
      <c r="P2850" s="192"/>
    </row>
    <row r="2851" spans="1:16" ht="19.95" customHeight="1" x14ac:dyDescent="0.25">
      <c r="A2851" s="245"/>
      <c r="B2851" s="204"/>
      <c r="C2851" s="218"/>
      <c r="D2851" s="218"/>
      <c r="E2851" s="218"/>
      <c r="F2851" s="218"/>
      <c r="G2851" s="218"/>
      <c r="H2851" s="188"/>
      <c r="I2851" s="188"/>
      <c r="J2851" s="188"/>
      <c r="K2851" s="202"/>
      <c r="O2851" s="192"/>
      <c r="P2851" s="192"/>
    </row>
    <row r="2852" spans="1:16" ht="19.95" customHeight="1" x14ac:dyDescent="0.25">
      <c r="A2852" s="245"/>
      <c r="B2852" s="204"/>
      <c r="C2852" s="218"/>
      <c r="D2852" s="218"/>
      <c r="E2852" s="218"/>
      <c r="F2852" s="218"/>
      <c r="G2852" s="218"/>
      <c r="H2852" s="188"/>
      <c r="I2852" s="188"/>
      <c r="J2852" s="188"/>
      <c r="K2852" s="202"/>
      <c r="O2852" s="192"/>
      <c r="P2852" s="192"/>
    </row>
    <row r="2853" spans="1:16" ht="19.95" customHeight="1" x14ac:dyDescent="0.25">
      <c r="A2853" s="245"/>
      <c r="B2853" s="204"/>
      <c r="C2853" s="218"/>
      <c r="D2853" s="218"/>
      <c r="E2853" s="218"/>
      <c r="F2853" s="218"/>
      <c r="G2853" s="218"/>
      <c r="H2853" s="188"/>
      <c r="I2853" s="188"/>
      <c r="J2853" s="188"/>
      <c r="K2853" s="202"/>
      <c r="O2853" s="192"/>
      <c r="P2853" s="192"/>
    </row>
    <row r="2854" spans="1:16" ht="19.95" customHeight="1" x14ac:dyDescent="0.25">
      <c r="A2854" s="245"/>
      <c r="B2854" s="204"/>
      <c r="C2854" s="218"/>
      <c r="D2854" s="218"/>
      <c r="E2854" s="218"/>
      <c r="F2854" s="218"/>
      <c r="G2854" s="218"/>
      <c r="H2854" s="188"/>
      <c r="I2854" s="188"/>
      <c r="J2854" s="188"/>
      <c r="K2854" s="202"/>
      <c r="O2854" s="192"/>
      <c r="P2854" s="192"/>
    </row>
    <row r="2855" spans="1:16" ht="19.95" customHeight="1" x14ac:dyDescent="0.25">
      <c r="A2855" s="245"/>
      <c r="B2855" s="204"/>
      <c r="C2855" s="218"/>
      <c r="D2855" s="218"/>
      <c r="E2855" s="218"/>
      <c r="F2855" s="218"/>
      <c r="G2855" s="218"/>
      <c r="H2855" s="188"/>
      <c r="I2855" s="188"/>
      <c r="J2855" s="188"/>
      <c r="K2855" s="202"/>
      <c r="O2855" s="192"/>
      <c r="P2855" s="192"/>
    </row>
    <row r="2856" spans="1:16" ht="19.95" customHeight="1" x14ac:dyDescent="0.25">
      <c r="A2856" s="245"/>
      <c r="B2856" s="204"/>
      <c r="C2856" s="218"/>
      <c r="D2856" s="218"/>
      <c r="E2856" s="218"/>
      <c r="F2856" s="218"/>
      <c r="G2856" s="218"/>
      <c r="H2856" s="188"/>
      <c r="I2856" s="188"/>
      <c r="J2856" s="188"/>
      <c r="K2856" s="202"/>
      <c r="O2856" s="192"/>
      <c r="P2856" s="192"/>
    </row>
    <row r="2857" spans="1:16" ht="19.95" customHeight="1" x14ac:dyDescent="0.25">
      <c r="A2857" s="245"/>
      <c r="B2857" s="204"/>
      <c r="C2857" s="218"/>
      <c r="D2857" s="218"/>
      <c r="E2857" s="218"/>
      <c r="F2857" s="218"/>
      <c r="G2857" s="218"/>
      <c r="H2857" s="188"/>
      <c r="I2857" s="188"/>
      <c r="J2857" s="188"/>
      <c r="K2857" s="202"/>
      <c r="O2857" s="192"/>
      <c r="P2857" s="192"/>
    </row>
    <row r="2858" spans="1:16" ht="19.95" customHeight="1" x14ac:dyDescent="0.25">
      <c r="A2858" s="245"/>
      <c r="B2858" s="204"/>
      <c r="C2858" s="218"/>
      <c r="D2858" s="218"/>
      <c r="E2858" s="218"/>
      <c r="F2858" s="218"/>
      <c r="G2858" s="218"/>
      <c r="H2858" s="188"/>
      <c r="I2858" s="188"/>
      <c r="J2858" s="188"/>
      <c r="K2858" s="202"/>
      <c r="O2858" s="192"/>
      <c r="P2858" s="192"/>
    </row>
    <row r="2859" spans="1:16" ht="19.95" customHeight="1" x14ac:dyDescent="0.25">
      <c r="A2859" s="245"/>
      <c r="B2859" s="204"/>
      <c r="C2859" s="218"/>
      <c r="D2859" s="218"/>
      <c r="E2859" s="218"/>
      <c r="F2859" s="218"/>
      <c r="G2859" s="218"/>
      <c r="H2859" s="188"/>
      <c r="I2859" s="188"/>
      <c r="J2859" s="188"/>
      <c r="K2859" s="202"/>
      <c r="O2859" s="192"/>
      <c r="P2859" s="192"/>
    </row>
    <row r="2860" spans="1:16" ht="19.95" customHeight="1" x14ac:dyDescent="0.25">
      <c r="A2860" s="245"/>
      <c r="B2860" s="204"/>
      <c r="C2860" s="218"/>
      <c r="D2860" s="218"/>
      <c r="E2860" s="218"/>
      <c r="F2860" s="218"/>
      <c r="G2860" s="218"/>
      <c r="H2860" s="188"/>
      <c r="I2860" s="188"/>
      <c r="J2860" s="188"/>
      <c r="K2860" s="202"/>
      <c r="O2860" s="192"/>
      <c r="P2860" s="192"/>
    </row>
    <row r="2861" spans="1:16" ht="19.95" customHeight="1" x14ac:dyDescent="0.25">
      <c r="A2861" s="245"/>
      <c r="B2861" s="204"/>
      <c r="C2861" s="218"/>
      <c r="D2861" s="218"/>
      <c r="E2861" s="218"/>
      <c r="F2861" s="218"/>
      <c r="G2861" s="218"/>
      <c r="H2861" s="188"/>
      <c r="I2861" s="188"/>
      <c r="J2861" s="188"/>
      <c r="K2861" s="202"/>
      <c r="O2861" s="192"/>
      <c r="P2861" s="192"/>
    </row>
    <row r="2862" spans="1:16" ht="19.95" customHeight="1" x14ac:dyDescent="0.25">
      <c r="A2862" s="245"/>
      <c r="B2862" s="204"/>
      <c r="C2862" s="218"/>
      <c r="D2862" s="218"/>
      <c r="E2862" s="218"/>
      <c r="F2862" s="218"/>
      <c r="G2862" s="218"/>
      <c r="H2862" s="188"/>
      <c r="I2862" s="188"/>
      <c r="J2862" s="188"/>
      <c r="K2862" s="202"/>
      <c r="O2862" s="192"/>
      <c r="P2862" s="192"/>
    </row>
    <row r="2863" spans="1:16" ht="19.95" customHeight="1" x14ac:dyDescent="0.25">
      <c r="A2863" s="245"/>
      <c r="B2863" s="204"/>
      <c r="C2863" s="218"/>
      <c r="D2863" s="218"/>
      <c r="E2863" s="218"/>
      <c r="F2863" s="218"/>
      <c r="G2863" s="218"/>
      <c r="H2863" s="188"/>
      <c r="I2863" s="188"/>
      <c r="J2863" s="188"/>
      <c r="K2863" s="202"/>
      <c r="O2863" s="192"/>
      <c r="P2863" s="192"/>
    </row>
    <row r="2864" spans="1:16" ht="19.95" customHeight="1" x14ac:dyDescent="0.25">
      <c r="A2864" s="245"/>
      <c r="B2864" s="204"/>
      <c r="C2864" s="218"/>
      <c r="D2864" s="218"/>
      <c r="E2864" s="218"/>
      <c r="F2864" s="218"/>
      <c r="G2864" s="218"/>
      <c r="H2864" s="188"/>
      <c r="I2864" s="188"/>
      <c r="J2864" s="188"/>
      <c r="K2864" s="202"/>
      <c r="O2864" s="192"/>
      <c r="P2864" s="192"/>
    </row>
    <row r="2865" spans="1:16" ht="19.95" customHeight="1" x14ac:dyDescent="0.25">
      <c r="A2865" s="245"/>
      <c r="B2865" s="204"/>
      <c r="C2865" s="218"/>
      <c r="D2865" s="218"/>
      <c r="E2865" s="218"/>
      <c r="F2865" s="218"/>
      <c r="G2865" s="218"/>
      <c r="H2865" s="188"/>
      <c r="I2865" s="188"/>
      <c r="J2865" s="188"/>
      <c r="K2865" s="202"/>
      <c r="O2865" s="192"/>
      <c r="P2865" s="192"/>
    </row>
    <row r="2866" spans="1:16" ht="19.95" customHeight="1" x14ac:dyDescent="0.25">
      <c r="A2866" s="245"/>
      <c r="B2866" s="204"/>
      <c r="C2866" s="218"/>
      <c r="D2866" s="218"/>
      <c r="E2866" s="218"/>
      <c r="F2866" s="218"/>
      <c r="G2866" s="218"/>
      <c r="H2866" s="188"/>
      <c r="I2866" s="188"/>
      <c r="J2866" s="188"/>
      <c r="K2866" s="202"/>
      <c r="O2866" s="192"/>
      <c r="P2866" s="192"/>
    </row>
    <row r="2867" spans="1:16" ht="19.95" customHeight="1" x14ac:dyDescent="0.25">
      <c r="A2867" s="245"/>
      <c r="B2867" s="204"/>
      <c r="C2867" s="218"/>
      <c r="D2867" s="218"/>
      <c r="E2867" s="218"/>
      <c r="F2867" s="218"/>
      <c r="G2867" s="218"/>
      <c r="H2867" s="188"/>
      <c r="I2867" s="188"/>
      <c r="J2867" s="188"/>
      <c r="K2867" s="202"/>
      <c r="O2867" s="192"/>
      <c r="P2867" s="192"/>
    </row>
    <row r="2868" spans="1:16" ht="19.95" customHeight="1" x14ac:dyDescent="0.25">
      <c r="A2868" s="245"/>
      <c r="B2868" s="204"/>
      <c r="C2868" s="218"/>
      <c r="D2868" s="218"/>
      <c r="E2868" s="218"/>
      <c r="F2868" s="218"/>
      <c r="G2868" s="218"/>
      <c r="H2868" s="188"/>
      <c r="I2868" s="188"/>
      <c r="J2868" s="188"/>
      <c r="K2868" s="202"/>
      <c r="O2868" s="192"/>
      <c r="P2868" s="192"/>
    </row>
    <row r="2869" spans="1:16" ht="19.95" customHeight="1" x14ac:dyDescent="0.25">
      <c r="A2869" s="245"/>
      <c r="B2869" s="204"/>
      <c r="C2869" s="218"/>
      <c r="D2869" s="218"/>
      <c r="E2869" s="218"/>
      <c r="F2869" s="218"/>
      <c r="G2869" s="218"/>
      <c r="H2869" s="188"/>
      <c r="I2869" s="188"/>
      <c r="J2869" s="188"/>
      <c r="K2869" s="202"/>
      <c r="O2869" s="192"/>
      <c r="P2869" s="192"/>
    </row>
    <row r="2870" spans="1:16" ht="19.95" customHeight="1" x14ac:dyDescent="0.25">
      <c r="A2870" s="245"/>
      <c r="B2870" s="204"/>
      <c r="C2870" s="218"/>
      <c r="D2870" s="218"/>
      <c r="E2870" s="218"/>
      <c r="F2870" s="218"/>
      <c r="G2870" s="218"/>
      <c r="H2870" s="188"/>
      <c r="I2870" s="188"/>
      <c r="J2870" s="188"/>
      <c r="K2870" s="202"/>
      <c r="O2870" s="192"/>
      <c r="P2870" s="192"/>
    </row>
    <row r="2871" spans="1:16" ht="19.95" customHeight="1" x14ac:dyDescent="0.25">
      <c r="A2871" s="245"/>
      <c r="B2871" s="204"/>
      <c r="C2871" s="218"/>
      <c r="D2871" s="218"/>
      <c r="E2871" s="218"/>
      <c r="F2871" s="218"/>
      <c r="G2871" s="218"/>
      <c r="H2871" s="188"/>
      <c r="I2871" s="188"/>
      <c r="J2871" s="188"/>
      <c r="K2871" s="202"/>
      <c r="O2871" s="192"/>
      <c r="P2871" s="192"/>
    </row>
    <row r="2872" spans="1:16" ht="19.95" customHeight="1" x14ac:dyDescent="0.25">
      <c r="A2872" s="245"/>
      <c r="B2872" s="204"/>
      <c r="C2872" s="218"/>
      <c r="D2872" s="218"/>
      <c r="E2872" s="218"/>
      <c r="F2872" s="218"/>
      <c r="G2872" s="218"/>
      <c r="H2872" s="188"/>
      <c r="I2872" s="188"/>
      <c r="J2872" s="188"/>
      <c r="K2872" s="202"/>
      <c r="O2872" s="192"/>
      <c r="P2872" s="192"/>
    </row>
    <row r="2873" spans="1:16" ht="19.95" customHeight="1" x14ac:dyDescent="0.25">
      <c r="A2873" s="245"/>
      <c r="B2873" s="204"/>
      <c r="C2873" s="218"/>
      <c r="D2873" s="218"/>
      <c r="E2873" s="218"/>
      <c r="F2873" s="218"/>
      <c r="G2873" s="218"/>
      <c r="H2873" s="188"/>
      <c r="I2873" s="188"/>
      <c r="J2873" s="188"/>
      <c r="K2873" s="202"/>
      <c r="O2873" s="192"/>
      <c r="P2873" s="192"/>
    </row>
    <row r="2874" spans="1:16" ht="19.95" customHeight="1" x14ac:dyDescent="0.25">
      <c r="A2874" s="245"/>
      <c r="B2874" s="204"/>
      <c r="C2874" s="218"/>
      <c r="D2874" s="218"/>
      <c r="E2874" s="218"/>
      <c r="F2874" s="218"/>
      <c r="G2874" s="218"/>
      <c r="H2874" s="188"/>
      <c r="I2874" s="188"/>
      <c r="J2874" s="188"/>
      <c r="K2874" s="202"/>
      <c r="O2874" s="192"/>
      <c r="P2874" s="192"/>
    </row>
    <row r="2875" spans="1:16" ht="19.95" customHeight="1" x14ac:dyDescent="0.25">
      <c r="A2875" s="245"/>
      <c r="B2875" s="204"/>
      <c r="C2875" s="218"/>
      <c r="D2875" s="218"/>
      <c r="E2875" s="218"/>
      <c r="F2875" s="218"/>
      <c r="G2875" s="218"/>
      <c r="H2875" s="188"/>
      <c r="I2875" s="188"/>
      <c r="J2875" s="188"/>
      <c r="K2875" s="202"/>
      <c r="O2875" s="192"/>
      <c r="P2875" s="192"/>
    </row>
    <row r="2876" spans="1:16" ht="19.95" customHeight="1" x14ac:dyDescent="0.25">
      <c r="A2876" s="245"/>
      <c r="B2876" s="204"/>
      <c r="C2876" s="218"/>
      <c r="D2876" s="218"/>
      <c r="E2876" s="218"/>
      <c r="F2876" s="218"/>
      <c r="G2876" s="218"/>
      <c r="H2876" s="188"/>
      <c r="I2876" s="188"/>
      <c r="J2876" s="188"/>
      <c r="K2876" s="202"/>
      <c r="O2876" s="192"/>
      <c r="P2876" s="192"/>
    </row>
    <row r="2877" spans="1:16" ht="19.95" customHeight="1" x14ac:dyDescent="0.25">
      <c r="A2877" s="245"/>
      <c r="B2877" s="204"/>
      <c r="C2877" s="218"/>
      <c r="D2877" s="218"/>
      <c r="E2877" s="218"/>
      <c r="F2877" s="218"/>
      <c r="G2877" s="218"/>
      <c r="H2877" s="188"/>
      <c r="I2877" s="188"/>
      <c r="J2877" s="188"/>
      <c r="K2877" s="202"/>
      <c r="O2877" s="192"/>
      <c r="P2877" s="192"/>
    </row>
    <row r="2878" spans="1:16" ht="19.95" customHeight="1" x14ac:dyDescent="0.25">
      <c r="A2878" s="245"/>
      <c r="B2878" s="204"/>
      <c r="C2878" s="218"/>
      <c r="D2878" s="218"/>
      <c r="E2878" s="218"/>
      <c r="F2878" s="218"/>
      <c r="G2878" s="218"/>
      <c r="H2878" s="188"/>
      <c r="I2878" s="188"/>
      <c r="J2878" s="188"/>
      <c r="K2878" s="202"/>
      <c r="O2878" s="192"/>
      <c r="P2878" s="192"/>
    </row>
    <row r="2879" spans="1:16" ht="19.95" customHeight="1" x14ac:dyDescent="0.25">
      <c r="A2879" s="245"/>
      <c r="B2879" s="204"/>
      <c r="C2879" s="218"/>
      <c r="D2879" s="218"/>
      <c r="E2879" s="218"/>
      <c r="F2879" s="218"/>
      <c r="G2879" s="218"/>
      <c r="H2879" s="188"/>
      <c r="I2879" s="188"/>
      <c r="J2879" s="188"/>
      <c r="K2879" s="202"/>
      <c r="O2879" s="192"/>
      <c r="P2879" s="192"/>
    </row>
    <row r="2880" spans="1:16" ht="19.95" customHeight="1" x14ac:dyDescent="0.25">
      <c r="A2880" s="245"/>
      <c r="B2880" s="204"/>
      <c r="C2880" s="218"/>
      <c r="D2880" s="218"/>
      <c r="E2880" s="218"/>
      <c r="F2880" s="218"/>
      <c r="G2880" s="218"/>
      <c r="H2880" s="188"/>
      <c r="I2880" s="188"/>
      <c r="J2880" s="188"/>
      <c r="K2880" s="202"/>
      <c r="O2880" s="192"/>
      <c r="P2880" s="192"/>
    </row>
    <row r="2881" spans="1:16" ht="19.95" customHeight="1" x14ac:dyDescent="0.25">
      <c r="A2881" s="245"/>
      <c r="B2881" s="204"/>
      <c r="C2881" s="218"/>
      <c r="D2881" s="218"/>
      <c r="E2881" s="218"/>
      <c r="F2881" s="218"/>
      <c r="G2881" s="218"/>
      <c r="H2881" s="188"/>
      <c r="I2881" s="188"/>
      <c r="J2881" s="188"/>
      <c r="K2881" s="202"/>
      <c r="O2881" s="192"/>
      <c r="P2881" s="192"/>
    </row>
    <row r="2882" spans="1:16" ht="19.95" customHeight="1" x14ac:dyDescent="0.25">
      <c r="A2882" s="245"/>
      <c r="B2882" s="204"/>
      <c r="C2882" s="218"/>
      <c r="D2882" s="218"/>
      <c r="E2882" s="218"/>
      <c r="F2882" s="218"/>
      <c r="G2882" s="218"/>
      <c r="H2882" s="188"/>
      <c r="I2882" s="188"/>
      <c r="J2882" s="188"/>
      <c r="K2882" s="202"/>
      <c r="O2882" s="192"/>
      <c r="P2882" s="192"/>
    </row>
    <row r="2883" spans="1:16" ht="19.95" customHeight="1" x14ac:dyDescent="0.25">
      <c r="A2883" s="245"/>
      <c r="B2883" s="204"/>
      <c r="C2883" s="218"/>
      <c r="D2883" s="218"/>
      <c r="E2883" s="218"/>
      <c r="F2883" s="218"/>
      <c r="G2883" s="218"/>
      <c r="H2883" s="188"/>
      <c r="I2883" s="188"/>
      <c r="J2883" s="188"/>
      <c r="K2883" s="202"/>
      <c r="O2883" s="192"/>
      <c r="P2883" s="192"/>
    </row>
    <row r="2884" spans="1:16" ht="19.95" customHeight="1" x14ac:dyDescent="0.25">
      <c r="A2884" s="245"/>
      <c r="B2884" s="204"/>
      <c r="C2884" s="218"/>
      <c r="D2884" s="218"/>
      <c r="E2884" s="218"/>
      <c r="F2884" s="218"/>
      <c r="G2884" s="218"/>
      <c r="H2884" s="188"/>
      <c r="I2884" s="188"/>
      <c r="J2884" s="188"/>
      <c r="K2884" s="202"/>
      <c r="O2884" s="192"/>
      <c r="P2884" s="192"/>
    </row>
    <row r="2885" spans="1:16" ht="19.95" customHeight="1" x14ac:dyDescent="0.25">
      <c r="A2885" s="245"/>
      <c r="B2885" s="204"/>
      <c r="C2885" s="218"/>
      <c r="D2885" s="218"/>
      <c r="E2885" s="218"/>
      <c r="F2885" s="218"/>
      <c r="G2885" s="218"/>
      <c r="H2885" s="188"/>
      <c r="I2885" s="188"/>
      <c r="J2885" s="188"/>
      <c r="K2885" s="202"/>
      <c r="O2885" s="192"/>
      <c r="P2885" s="192"/>
    </row>
    <row r="2886" spans="1:16" ht="19.95" customHeight="1" x14ac:dyDescent="0.25">
      <c r="A2886" s="245"/>
      <c r="B2886" s="204"/>
      <c r="C2886" s="218"/>
      <c r="D2886" s="218"/>
      <c r="E2886" s="218"/>
      <c r="F2886" s="218"/>
      <c r="G2886" s="218"/>
      <c r="H2886" s="188"/>
      <c r="I2886" s="188"/>
      <c r="J2886" s="188"/>
      <c r="K2886" s="202"/>
      <c r="O2886" s="192"/>
      <c r="P2886" s="192"/>
    </row>
    <row r="2887" spans="1:16" ht="19.95" customHeight="1" x14ac:dyDescent="0.25">
      <c r="A2887" s="245"/>
      <c r="B2887" s="204"/>
      <c r="C2887" s="218"/>
      <c r="D2887" s="218"/>
      <c r="E2887" s="218"/>
      <c r="F2887" s="218"/>
      <c r="G2887" s="218"/>
      <c r="H2887" s="188"/>
      <c r="I2887" s="188"/>
      <c r="J2887" s="188"/>
      <c r="K2887" s="202"/>
      <c r="O2887" s="192"/>
      <c r="P2887" s="192"/>
    </row>
    <row r="2888" spans="1:16" ht="19.95" customHeight="1" x14ac:dyDescent="0.25">
      <c r="A2888" s="245"/>
      <c r="B2888" s="204"/>
      <c r="C2888" s="218"/>
      <c r="D2888" s="218"/>
      <c r="E2888" s="218"/>
      <c r="F2888" s="218"/>
      <c r="G2888" s="218"/>
      <c r="H2888" s="188"/>
      <c r="I2888" s="188"/>
      <c r="J2888" s="188"/>
      <c r="K2888" s="202"/>
      <c r="O2888" s="192"/>
      <c r="P2888" s="192"/>
    </row>
    <row r="2889" spans="1:16" ht="19.95" customHeight="1" x14ac:dyDescent="0.25">
      <c r="A2889" s="245"/>
      <c r="B2889" s="204"/>
      <c r="C2889" s="218"/>
      <c r="D2889" s="218"/>
      <c r="E2889" s="218"/>
      <c r="F2889" s="218"/>
      <c r="G2889" s="218"/>
      <c r="H2889" s="188"/>
      <c r="I2889" s="188"/>
      <c r="J2889" s="188"/>
      <c r="K2889" s="202"/>
      <c r="O2889" s="192"/>
      <c r="P2889" s="192"/>
    </row>
    <row r="2890" spans="1:16" ht="19.95" customHeight="1" x14ac:dyDescent="0.25">
      <c r="A2890" s="245"/>
      <c r="B2890" s="204"/>
      <c r="C2890" s="218"/>
      <c r="D2890" s="218"/>
      <c r="E2890" s="218"/>
      <c r="F2890" s="218"/>
      <c r="G2890" s="218"/>
      <c r="H2890" s="188"/>
      <c r="I2890" s="188"/>
      <c r="J2890" s="188"/>
      <c r="K2890" s="202"/>
      <c r="O2890" s="192"/>
      <c r="P2890" s="192"/>
    </row>
    <row r="2891" spans="1:16" ht="19.95" customHeight="1" x14ac:dyDescent="0.25">
      <c r="A2891" s="245"/>
      <c r="B2891" s="204"/>
      <c r="C2891" s="218"/>
      <c r="D2891" s="218"/>
      <c r="E2891" s="218"/>
      <c r="F2891" s="218"/>
      <c r="G2891" s="218"/>
      <c r="H2891" s="188"/>
      <c r="I2891" s="188"/>
      <c r="J2891" s="188"/>
      <c r="K2891" s="202"/>
      <c r="O2891" s="192"/>
      <c r="P2891" s="192"/>
    </row>
    <row r="2892" spans="1:16" ht="19.95" customHeight="1" x14ac:dyDescent="0.25">
      <c r="A2892" s="245"/>
      <c r="B2892" s="204"/>
      <c r="C2892" s="218"/>
      <c r="D2892" s="218"/>
      <c r="E2892" s="218"/>
      <c r="F2892" s="218"/>
      <c r="G2892" s="218"/>
      <c r="H2892" s="188"/>
      <c r="I2892" s="188"/>
      <c r="J2892" s="188"/>
      <c r="K2892" s="202"/>
      <c r="O2892" s="192"/>
      <c r="P2892" s="192"/>
    </row>
    <row r="2893" spans="1:16" ht="19.95" customHeight="1" x14ac:dyDescent="0.25">
      <c r="A2893" s="245"/>
      <c r="B2893" s="204"/>
      <c r="C2893" s="218"/>
      <c r="D2893" s="218"/>
      <c r="E2893" s="218"/>
      <c r="F2893" s="218"/>
      <c r="G2893" s="218"/>
      <c r="H2893" s="188"/>
      <c r="I2893" s="188"/>
      <c r="J2893" s="188"/>
      <c r="K2893" s="202"/>
      <c r="O2893" s="192"/>
      <c r="P2893" s="192"/>
    </row>
    <row r="2894" spans="1:16" ht="19.95" customHeight="1" x14ac:dyDescent="0.25">
      <c r="A2894" s="245"/>
      <c r="B2894" s="204"/>
      <c r="C2894" s="218"/>
      <c r="D2894" s="218"/>
      <c r="E2894" s="218"/>
      <c r="F2894" s="218"/>
      <c r="G2894" s="218"/>
      <c r="H2894" s="188"/>
      <c r="I2894" s="188"/>
      <c r="J2894" s="188"/>
      <c r="K2894" s="202"/>
      <c r="O2894" s="192"/>
      <c r="P2894" s="192"/>
    </row>
    <row r="2895" spans="1:16" ht="19.95" customHeight="1" x14ac:dyDescent="0.25">
      <c r="A2895" s="245"/>
      <c r="B2895" s="204"/>
      <c r="C2895" s="218"/>
      <c r="D2895" s="218"/>
      <c r="E2895" s="218"/>
      <c r="F2895" s="218"/>
      <c r="G2895" s="218"/>
      <c r="H2895" s="188"/>
      <c r="I2895" s="188"/>
      <c r="J2895" s="188"/>
      <c r="K2895" s="202"/>
      <c r="O2895" s="192"/>
      <c r="P2895" s="192"/>
    </row>
    <row r="2896" spans="1:16" ht="19.95" customHeight="1" x14ac:dyDescent="0.25">
      <c r="A2896" s="245"/>
      <c r="B2896" s="204"/>
      <c r="C2896" s="218"/>
      <c r="D2896" s="218"/>
      <c r="E2896" s="218"/>
      <c r="F2896" s="218"/>
      <c r="G2896" s="218"/>
      <c r="H2896" s="188"/>
      <c r="I2896" s="188"/>
      <c r="J2896" s="188"/>
      <c r="K2896" s="202"/>
      <c r="O2896" s="192"/>
      <c r="P2896" s="192"/>
    </row>
    <row r="2897" spans="1:16" ht="19.95" customHeight="1" x14ac:dyDescent="0.25">
      <c r="A2897" s="245"/>
      <c r="B2897" s="204"/>
      <c r="C2897" s="218"/>
      <c r="D2897" s="218"/>
      <c r="E2897" s="218"/>
      <c r="F2897" s="218"/>
      <c r="G2897" s="218"/>
      <c r="H2897" s="188"/>
      <c r="I2897" s="188"/>
      <c r="J2897" s="188"/>
      <c r="K2897" s="202"/>
      <c r="O2897" s="192"/>
      <c r="P2897" s="192"/>
    </row>
    <row r="2898" spans="1:16" ht="19.95" customHeight="1" x14ac:dyDescent="0.25">
      <c r="A2898" s="245"/>
      <c r="B2898" s="204"/>
      <c r="C2898" s="218"/>
      <c r="D2898" s="218"/>
      <c r="E2898" s="218"/>
      <c r="F2898" s="218"/>
      <c r="G2898" s="218"/>
      <c r="H2898" s="188"/>
      <c r="I2898" s="188"/>
      <c r="J2898" s="188"/>
      <c r="K2898" s="202"/>
      <c r="O2898" s="192"/>
      <c r="P2898" s="192"/>
    </row>
    <row r="2899" spans="1:16" ht="19.95" customHeight="1" x14ac:dyDescent="0.25">
      <c r="A2899" s="245"/>
      <c r="B2899" s="204"/>
      <c r="C2899" s="218"/>
      <c r="D2899" s="218"/>
      <c r="E2899" s="218"/>
      <c r="F2899" s="218"/>
      <c r="G2899" s="218"/>
      <c r="H2899" s="188"/>
      <c r="I2899" s="188"/>
      <c r="J2899" s="188"/>
      <c r="K2899" s="202"/>
      <c r="O2899" s="192"/>
      <c r="P2899" s="192"/>
    </row>
    <row r="2900" spans="1:16" ht="19.95" customHeight="1" x14ac:dyDescent="0.25">
      <c r="A2900" s="245"/>
      <c r="B2900" s="204"/>
      <c r="C2900" s="218"/>
      <c r="D2900" s="218"/>
      <c r="E2900" s="218"/>
      <c r="F2900" s="218"/>
      <c r="G2900" s="218"/>
      <c r="H2900" s="188"/>
      <c r="I2900" s="188"/>
      <c r="J2900" s="188"/>
      <c r="K2900" s="202"/>
      <c r="O2900" s="192"/>
      <c r="P2900" s="192"/>
    </row>
    <row r="2901" spans="1:16" ht="19.95" customHeight="1" x14ac:dyDescent="0.25">
      <c r="A2901" s="245"/>
      <c r="B2901" s="204"/>
      <c r="C2901" s="218"/>
      <c r="D2901" s="218"/>
      <c r="E2901" s="218"/>
      <c r="F2901" s="218"/>
      <c r="G2901" s="218"/>
      <c r="H2901" s="188"/>
      <c r="I2901" s="188"/>
      <c r="J2901" s="188"/>
      <c r="K2901" s="202"/>
      <c r="O2901" s="192"/>
      <c r="P2901" s="192"/>
    </row>
    <row r="2902" spans="1:16" ht="19.95" customHeight="1" x14ac:dyDescent="0.25">
      <c r="A2902" s="245"/>
      <c r="B2902" s="204"/>
      <c r="C2902" s="218"/>
      <c r="D2902" s="218"/>
      <c r="E2902" s="218"/>
      <c r="F2902" s="218"/>
      <c r="G2902" s="218"/>
      <c r="H2902" s="188"/>
      <c r="I2902" s="188"/>
      <c r="J2902" s="188"/>
      <c r="K2902" s="202"/>
      <c r="O2902" s="192"/>
      <c r="P2902" s="192"/>
    </row>
    <row r="2903" spans="1:16" ht="19.95" customHeight="1" x14ac:dyDescent="0.25">
      <c r="A2903" s="245"/>
      <c r="B2903" s="204"/>
      <c r="C2903" s="218"/>
      <c r="D2903" s="218"/>
      <c r="E2903" s="218"/>
      <c r="F2903" s="218"/>
      <c r="G2903" s="218"/>
      <c r="H2903" s="188"/>
      <c r="I2903" s="188"/>
      <c r="J2903" s="188"/>
      <c r="K2903" s="202"/>
      <c r="O2903" s="192"/>
      <c r="P2903" s="192"/>
    </row>
    <row r="2904" spans="1:16" ht="19.95" customHeight="1" x14ac:dyDescent="0.25">
      <c r="A2904" s="245"/>
      <c r="B2904" s="204"/>
      <c r="C2904" s="218"/>
      <c r="D2904" s="218"/>
      <c r="E2904" s="218"/>
      <c r="F2904" s="218"/>
      <c r="G2904" s="218"/>
      <c r="H2904" s="188"/>
      <c r="I2904" s="188"/>
      <c r="J2904" s="188"/>
      <c r="K2904" s="202"/>
      <c r="O2904" s="192"/>
      <c r="P2904" s="192"/>
    </row>
    <row r="2905" spans="1:16" ht="19.95" customHeight="1" x14ac:dyDescent="0.25">
      <c r="A2905" s="245"/>
      <c r="B2905" s="204"/>
      <c r="C2905" s="218"/>
      <c r="D2905" s="218"/>
      <c r="E2905" s="218"/>
      <c r="F2905" s="218"/>
      <c r="G2905" s="218"/>
      <c r="H2905" s="188"/>
      <c r="I2905" s="188"/>
      <c r="J2905" s="188"/>
      <c r="K2905" s="202"/>
      <c r="O2905" s="192"/>
      <c r="P2905" s="192"/>
    </row>
    <row r="2906" spans="1:16" ht="19.95" customHeight="1" x14ac:dyDescent="0.25">
      <c r="A2906" s="245"/>
      <c r="B2906" s="204"/>
      <c r="C2906" s="218"/>
      <c r="D2906" s="218"/>
      <c r="E2906" s="218"/>
      <c r="F2906" s="218"/>
      <c r="G2906" s="218"/>
      <c r="H2906" s="188"/>
      <c r="I2906" s="188"/>
      <c r="J2906" s="188"/>
      <c r="K2906" s="202"/>
      <c r="O2906" s="192"/>
      <c r="P2906" s="192"/>
    </row>
    <row r="2907" spans="1:16" ht="19.95" customHeight="1" x14ac:dyDescent="0.25">
      <c r="A2907" s="245"/>
      <c r="B2907" s="204"/>
      <c r="C2907" s="218"/>
      <c r="D2907" s="218"/>
      <c r="E2907" s="218"/>
      <c r="F2907" s="218"/>
      <c r="G2907" s="218"/>
      <c r="H2907" s="188"/>
      <c r="I2907" s="188"/>
      <c r="J2907" s="188"/>
      <c r="K2907" s="202"/>
      <c r="O2907" s="192"/>
      <c r="P2907" s="192"/>
    </row>
    <row r="2908" spans="1:16" ht="19.95" customHeight="1" x14ac:dyDescent="0.25">
      <c r="A2908" s="245"/>
      <c r="B2908" s="204"/>
      <c r="C2908" s="218"/>
      <c r="D2908" s="218"/>
      <c r="E2908" s="218"/>
      <c r="F2908" s="218"/>
      <c r="G2908" s="218"/>
      <c r="H2908" s="188"/>
      <c r="I2908" s="188"/>
      <c r="J2908" s="188"/>
      <c r="K2908" s="202"/>
      <c r="O2908" s="192"/>
      <c r="P2908" s="192"/>
    </row>
    <row r="2909" spans="1:16" ht="19.95" customHeight="1" x14ac:dyDescent="0.25">
      <c r="A2909" s="245"/>
      <c r="B2909" s="204"/>
      <c r="C2909" s="218"/>
      <c r="D2909" s="218"/>
      <c r="E2909" s="218"/>
      <c r="F2909" s="218"/>
      <c r="G2909" s="218"/>
      <c r="H2909" s="188"/>
      <c r="I2909" s="188"/>
      <c r="J2909" s="188"/>
      <c r="K2909" s="202"/>
      <c r="O2909" s="192"/>
      <c r="P2909" s="192"/>
    </row>
    <row r="2910" spans="1:16" ht="19.95" customHeight="1" x14ac:dyDescent="0.25">
      <c r="A2910" s="245"/>
      <c r="B2910" s="204"/>
      <c r="C2910" s="218"/>
      <c r="D2910" s="218"/>
      <c r="E2910" s="218"/>
      <c r="F2910" s="218"/>
      <c r="G2910" s="218"/>
      <c r="H2910" s="188"/>
      <c r="I2910" s="188"/>
      <c r="J2910" s="188"/>
      <c r="K2910" s="202"/>
      <c r="O2910" s="192"/>
      <c r="P2910" s="192"/>
    </row>
    <row r="2911" spans="1:16" ht="19.95" customHeight="1" x14ac:dyDescent="0.25">
      <c r="A2911" s="245"/>
      <c r="B2911" s="204"/>
      <c r="C2911" s="218"/>
      <c r="D2911" s="218"/>
      <c r="E2911" s="218"/>
      <c r="F2911" s="218"/>
      <c r="G2911" s="218"/>
      <c r="H2911" s="188"/>
      <c r="I2911" s="188"/>
      <c r="J2911" s="188"/>
      <c r="K2911" s="202"/>
      <c r="O2911" s="192"/>
      <c r="P2911" s="192"/>
    </row>
    <row r="2912" spans="1:16" ht="19.95" customHeight="1" x14ac:dyDescent="0.25">
      <c r="A2912" s="245"/>
      <c r="B2912" s="204"/>
      <c r="C2912" s="218"/>
      <c r="D2912" s="218"/>
      <c r="E2912" s="218"/>
      <c r="F2912" s="218"/>
      <c r="G2912" s="218"/>
      <c r="H2912" s="188"/>
      <c r="I2912" s="188"/>
      <c r="J2912" s="188"/>
      <c r="K2912" s="202"/>
      <c r="O2912" s="192"/>
      <c r="P2912" s="192"/>
    </row>
    <row r="2913" spans="1:16" ht="19.95" customHeight="1" x14ac:dyDescent="0.25">
      <c r="A2913" s="245"/>
      <c r="B2913" s="204"/>
      <c r="C2913" s="218"/>
      <c r="D2913" s="218"/>
      <c r="E2913" s="218"/>
      <c r="F2913" s="218"/>
      <c r="G2913" s="218"/>
      <c r="H2913" s="188"/>
      <c r="I2913" s="188"/>
      <c r="J2913" s="188"/>
      <c r="K2913" s="202"/>
      <c r="O2913" s="192"/>
      <c r="P2913" s="192"/>
    </row>
    <row r="2914" spans="1:16" ht="19.95" customHeight="1" x14ac:dyDescent="0.25">
      <c r="A2914" s="245"/>
      <c r="B2914" s="204"/>
      <c r="C2914" s="218"/>
      <c r="D2914" s="218"/>
      <c r="E2914" s="218"/>
      <c r="F2914" s="218"/>
      <c r="G2914" s="218"/>
      <c r="H2914" s="188"/>
      <c r="I2914" s="188"/>
      <c r="J2914" s="188"/>
      <c r="K2914" s="202"/>
      <c r="O2914" s="192"/>
      <c r="P2914" s="192"/>
    </row>
    <row r="2915" spans="1:16" ht="19.95" customHeight="1" x14ac:dyDescent="0.25">
      <c r="A2915" s="245"/>
      <c r="B2915" s="204"/>
      <c r="C2915" s="218"/>
      <c r="D2915" s="218"/>
      <c r="E2915" s="218"/>
      <c r="F2915" s="218"/>
      <c r="G2915" s="218"/>
      <c r="H2915" s="188"/>
      <c r="I2915" s="188"/>
      <c r="J2915" s="188"/>
      <c r="K2915" s="202"/>
      <c r="O2915" s="192"/>
      <c r="P2915" s="192"/>
    </row>
    <row r="2916" spans="1:16" ht="19.95" customHeight="1" x14ac:dyDescent="0.25">
      <c r="A2916" s="245"/>
      <c r="B2916" s="204"/>
      <c r="C2916" s="218"/>
      <c r="D2916" s="218"/>
      <c r="E2916" s="218"/>
      <c r="F2916" s="218"/>
      <c r="G2916" s="218"/>
      <c r="H2916" s="188"/>
      <c r="I2916" s="188"/>
      <c r="J2916" s="188"/>
      <c r="K2916" s="202"/>
      <c r="O2916" s="192"/>
      <c r="P2916" s="192"/>
    </row>
    <row r="2917" spans="1:16" ht="19.95" customHeight="1" x14ac:dyDescent="0.25">
      <c r="A2917" s="245"/>
      <c r="B2917" s="204"/>
      <c r="C2917" s="218"/>
      <c r="D2917" s="218"/>
      <c r="E2917" s="218"/>
      <c r="F2917" s="218"/>
      <c r="G2917" s="218"/>
      <c r="H2917" s="188"/>
      <c r="I2917" s="188"/>
      <c r="J2917" s="188"/>
      <c r="K2917" s="202"/>
      <c r="O2917" s="192"/>
      <c r="P2917" s="192"/>
    </row>
    <row r="2918" spans="1:16" ht="19.95" customHeight="1" x14ac:dyDescent="0.25">
      <c r="A2918" s="245"/>
      <c r="B2918" s="204"/>
      <c r="C2918" s="218"/>
      <c r="D2918" s="218"/>
      <c r="E2918" s="218"/>
      <c r="F2918" s="218"/>
      <c r="G2918" s="218"/>
      <c r="H2918" s="188"/>
      <c r="I2918" s="188"/>
      <c r="J2918" s="188"/>
      <c r="K2918" s="202"/>
      <c r="O2918" s="192"/>
      <c r="P2918" s="192"/>
    </row>
    <row r="2919" spans="1:16" ht="19.95" customHeight="1" x14ac:dyDescent="0.25">
      <c r="A2919" s="245"/>
      <c r="B2919" s="204"/>
      <c r="C2919" s="218"/>
      <c r="D2919" s="218"/>
      <c r="E2919" s="218"/>
      <c r="F2919" s="218"/>
      <c r="G2919" s="218"/>
      <c r="H2919" s="188"/>
      <c r="I2919" s="188"/>
      <c r="J2919" s="188"/>
      <c r="K2919" s="202"/>
      <c r="O2919" s="192"/>
      <c r="P2919" s="192"/>
    </row>
    <row r="2920" spans="1:16" ht="19.95" customHeight="1" x14ac:dyDescent="0.25">
      <c r="A2920" s="245"/>
      <c r="B2920" s="204"/>
      <c r="C2920" s="218"/>
      <c r="D2920" s="218"/>
      <c r="E2920" s="218"/>
      <c r="F2920" s="218"/>
      <c r="G2920" s="218"/>
      <c r="H2920" s="188"/>
      <c r="I2920" s="188"/>
      <c r="J2920" s="188"/>
      <c r="K2920" s="202"/>
      <c r="O2920" s="192"/>
      <c r="P2920" s="192"/>
    </row>
    <row r="2921" spans="1:16" ht="19.95" customHeight="1" x14ac:dyDescent="0.25">
      <c r="A2921" s="245"/>
      <c r="B2921" s="204"/>
      <c r="C2921" s="218"/>
      <c r="D2921" s="218"/>
      <c r="E2921" s="218"/>
      <c r="F2921" s="218"/>
      <c r="G2921" s="218"/>
      <c r="H2921" s="188"/>
      <c r="I2921" s="188"/>
      <c r="J2921" s="188"/>
      <c r="K2921" s="202"/>
      <c r="O2921" s="192"/>
      <c r="P2921" s="192"/>
    </row>
    <row r="2922" spans="1:16" ht="19.95" customHeight="1" x14ac:dyDescent="0.25">
      <c r="A2922" s="245"/>
      <c r="B2922" s="204"/>
      <c r="C2922" s="218"/>
      <c r="D2922" s="218"/>
      <c r="E2922" s="218"/>
      <c r="F2922" s="218"/>
      <c r="G2922" s="218"/>
      <c r="H2922" s="188"/>
      <c r="I2922" s="188"/>
      <c r="J2922" s="188"/>
      <c r="K2922" s="202"/>
      <c r="O2922" s="192"/>
      <c r="P2922" s="192"/>
    </row>
    <row r="2923" spans="1:16" ht="19.95" customHeight="1" x14ac:dyDescent="0.25">
      <c r="A2923" s="245"/>
      <c r="B2923" s="204"/>
      <c r="C2923" s="218"/>
      <c r="D2923" s="218"/>
      <c r="E2923" s="218"/>
      <c r="F2923" s="218"/>
      <c r="G2923" s="218"/>
      <c r="H2923" s="188"/>
      <c r="I2923" s="188"/>
      <c r="J2923" s="188"/>
      <c r="K2923" s="202"/>
      <c r="O2923" s="192"/>
      <c r="P2923" s="192"/>
    </row>
    <row r="2924" spans="1:16" ht="19.95" customHeight="1" x14ac:dyDescent="0.25">
      <c r="A2924" s="245"/>
      <c r="B2924" s="204"/>
      <c r="C2924" s="218"/>
      <c r="D2924" s="218"/>
      <c r="E2924" s="218"/>
      <c r="F2924" s="218"/>
      <c r="G2924" s="218"/>
      <c r="H2924" s="188"/>
      <c r="I2924" s="188"/>
      <c r="J2924" s="188"/>
      <c r="K2924" s="202"/>
      <c r="O2924" s="192"/>
      <c r="P2924" s="192"/>
    </row>
    <row r="2925" spans="1:16" ht="19.95" customHeight="1" x14ac:dyDescent="0.25">
      <c r="A2925" s="245"/>
      <c r="B2925" s="204"/>
      <c r="C2925" s="218"/>
      <c r="D2925" s="218"/>
      <c r="E2925" s="218"/>
      <c r="F2925" s="218"/>
      <c r="G2925" s="218"/>
      <c r="H2925" s="188"/>
      <c r="I2925" s="188"/>
      <c r="J2925" s="188"/>
      <c r="K2925" s="202"/>
      <c r="O2925" s="192"/>
      <c r="P2925" s="192"/>
    </row>
    <row r="2926" spans="1:16" ht="19.95" customHeight="1" x14ac:dyDescent="0.25">
      <c r="A2926" s="245"/>
      <c r="B2926" s="204"/>
      <c r="C2926" s="218"/>
      <c r="D2926" s="218"/>
      <c r="E2926" s="218"/>
      <c r="F2926" s="218"/>
      <c r="G2926" s="218"/>
      <c r="H2926" s="188"/>
      <c r="I2926" s="188"/>
      <c r="J2926" s="188"/>
      <c r="K2926" s="202"/>
      <c r="O2926" s="192"/>
      <c r="P2926" s="192"/>
    </row>
    <row r="2927" spans="1:16" ht="19.95" customHeight="1" x14ac:dyDescent="0.25">
      <c r="A2927" s="245"/>
      <c r="B2927" s="204"/>
      <c r="C2927" s="218"/>
      <c r="D2927" s="218"/>
      <c r="E2927" s="218"/>
      <c r="F2927" s="218"/>
      <c r="G2927" s="218"/>
      <c r="H2927" s="188"/>
      <c r="I2927" s="188"/>
      <c r="J2927" s="188"/>
      <c r="K2927" s="202"/>
      <c r="O2927" s="192"/>
      <c r="P2927" s="192"/>
    </row>
    <row r="2928" spans="1:16" ht="19.95" customHeight="1" x14ac:dyDescent="0.25">
      <c r="A2928" s="245"/>
      <c r="B2928" s="204"/>
      <c r="C2928" s="218"/>
      <c r="D2928" s="218"/>
      <c r="E2928" s="218"/>
      <c r="F2928" s="218"/>
      <c r="G2928" s="218"/>
      <c r="H2928" s="188"/>
      <c r="I2928" s="188"/>
      <c r="J2928" s="188"/>
      <c r="K2928" s="202"/>
      <c r="O2928" s="192"/>
      <c r="P2928" s="192"/>
    </row>
    <row r="2929" spans="1:16" ht="19.95" customHeight="1" x14ac:dyDescent="0.25">
      <c r="A2929" s="245"/>
      <c r="B2929" s="204"/>
      <c r="C2929" s="218"/>
      <c r="D2929" s="218"/>
      <c r="E2929" s="218"/>
      <c r="F2929" s="218"/>
      <c r="G2929" s="218"/>
      <c r="H2929" s="188"/>
      <c r="I2929" s="188"/>
      <c r="J2929" s="188"/>
      <c r="K2929" s="202"/>
      <c r="O2929" s="192"/>
      <c r="P2929" s="192"/>
    </row>
    <row r="2930" spans="1:16" ht="19.95" customHeight="1" x14ac:dyDescent="0.25">
      <c r="A2930" s="245"/>
      <c r="B2930" s="204"/>
      <c r="C2930" s="218"/>
      <c r="D2930" s="218"/>
      <c r="E2930" s="218"/>
      <c r="F2930" s="218"/>
      <c r="G2930" s="218"/>
      <c r="H2930" s="188"/>
      <c r="I2930" s="188"/>
      <c r="J2930" s="188"/>
      <c r="K2930" s="202"/>
      <c r="O2930" s="192"/>
      <c r="P2930" s="192"/>
    </row>
    <row r="2931" spans="1:16" ht="19.95" customHeight="1" x14ac:dyDescent="0.25">
      <c r="A2931" s="245"/>
      <c r="B2931" s="204"/>
      <c r="C2931" s="218"/>
      <c r="D2931" s="218"/>
      <c r="E2931" s="218"/>
      <c r="F2931" s="218"/>
      <c r="G2931" s="218"/>
      <c r="H2931" s="188"/>
      <c r="I2931" s="188"/>
      <c r="J2931" s="188"/>
      <c r="K2931" s="202"/>
      <c r="O2931" s="192"/>
      <c r="P2931" s="192"/>
    </row>
    <row r="2932" spans="1:16" ht="19.95" customHeight="1" x14ac:dyDescent="0.25">
      <c r="A2932" s="245"/>
      <c r="B2932" s="204"/>
      <c r="C2932" s="218"/>
      <c r="D2932" s="218"/>
      <c r="E2932" s="218"/>
      <c r="F2932" s="218"/>
      <c r="G2932" s="218"/>
      <c r="H2932" s="188"/>
      <c r="I2932" s="188"/>
      <c r="J2932" s="188"/>
      <c r="K2932" s="202"/>
      <c r="O2932" s="192"/>
      <c r="P2932" s="192"/>
    </row>
    <row r="2933" spans="1:16" ht="19.95" customHeight="1" x14ac:dyDescent="0.25">
      <c r="A2933" s="245"/>
      <c r="B2933" s="204"/>
      <c r="C2933" s="218"/>
      <c r="D2933" s="218"/>
      <c r="E2933" s="218"/>
      <c r="F2933" s="218"/>
      <c r="G2933" s="218"/>
      <c r="H2933" s="188"/>
      <c r="I2933" s="188"/>
      <c r="J2933" s="188"/>
      <c r="K2933" s="202"/>
      <c r="O2933" s="192"/>
      <c r="P2933" s="192"/>
    </row>
    <row r="2934" spans="1:16" ht="19.95" customHeight="1" x14ac:dyDescent="0.25">
      <c r="A2934" s="245"/>
      <c r="B2934" s="204"/>
      <c r="C2934" s="218"/>
      <c r="D2934" s="218"/>
      <c r="E2934" s="218"/>
      <c r="F2934" s="218"/>
      <c r="G2934" s="218"/>
      <c r="H2934" s="188"/>
      <c r="I2934" s="188"/>
      <c r="J2934" s="188"/>
      <c r="K2934" s="202"/>
      <c r="O2934" s="192"/>
      <c r="P2934" s="192"/>
    </row>
    <row r="2935" spans="1:16" ht="19.95" customHeight="1" x14ac:dyDescent="0.25">
      <c r="A2935" s="245"/>
      <c r="B2935" s="204"/>
      <c r="C2935" s="218"/>
      <c r="D2935" s="218"/>
      <c r="E2935" s="218"/>
      <c r="F2935" s="218"/>
      <c r="G2935" s="218"/>
      <c r="H2935" s="188"/>
      <c r="I2935" s="188"/>
      <c r="J2935" s="188"/>
      <c r="K2935" s="202"/>
      <c r="O2935" s="192"/>
      <c r="P2935" s="192"/>
    </row>
    <row r="2936" spans="1:16" ht="19.95" customHeight="1" x14ac:dyDescent="0.25">
      <c r="A2936" s="245"/>
      <c r="B2936" s="204"/>
      <c r="C2936" s="218"/>
      <c r="D2936" s="218"/>
      <c r="E2936" s="218"/>
      <c r="F2936" s="218"/>
      <c r="G2936" s="218"/>
      <c r="H2936" s="188"/>
      <c r="I2936" s="188"/>
      <c r="J2936" s="188"/>
      <c r="K2936" s="202"/>
      <c r="O2936" s="192"/>
      <c r="P2936" s="192"/>
    </row>
    <row r="2937" spans="1:16" ht="19.95" customHeight="1" x14ac:dyDescent="0.25">
      <c r="A2937" s="245"/>
      <c r="B2937" s="204"/>
      <c r="C2937" s="218"/>
      <c r="D2937" s="218"/>
      <c r="E2937" s="218"/>
      <c r="F2937" s="218"/>
      <c r="G2937" s="218"/>
      <c r="H2937" s="188"/>
      <c r="I2937" s="188"/>
      <c r="J2937" s="188"/>
      <c r="K2937" s="202"/>
      <c r="O2937" s="192"/>
      <c r="P2937" s="192"/>
    </row>
    <row r="2938" spans="1:16" ht="19.95" customHeight="1" x14ac:dyDescent="0.25">
      <c r="A2938" s="245"/>
      <c r="B2938" s="204"/>
      <c r="C2938" s="218"/>
      <c r="D2938" s="218"/>
      <c r="E2938" s="218"/>
      <c r="F2938" s="218"/>
      <c r="G2938" s="218"/>
      <c r="H2938" s="188"/>
      <c r="I2938" s="188"/>
      <c r="J2938" s="188"/>
      <c r="K2938" s="202"/>
      <c r="O2938" s="192"/>
      <c r="P2938" s="192"/>
    </row>
    <row r="2939" spans="1:16" ht="19.95" customHeight="1" x14ac:dyDescent="0.25">
      <c r="A2939" s="245"/>
      <c r="B2939" s="204"/>
      <c r="C2939" s="218"/>
      <c r="D2939" s="218"/>
      <c r="E2939" s="218"/>
      <c r="F2939" s="218"/>
      <c r="G2939" s="218"/>
      <c r="H2939" s="188"/>
      <c r="I2939" s="188"/>
      <c r="J2939" s="188"/>
      <c r="K2939" s="202"/>
      <c r="O2939" s="192"/>
      <c r="P2939" s="192"/>
    </row>
    <row r="2940" spans="1:16" ht="19.95" customHeight="1" x14ac:dyDescent="0.25">
      <c r="A2940" s="245"/>
      <c r="B2940" s="204"/>
      <c r="C2940" s="218"/>
      <c r="D2940" s="218"/>
      <c r="E2940" s="218"/>
      <c r="F2940" s="218"/>
      <c r="G2940" s="218"/>
      <c r="H2940" s="188"/>
      <c r="I2940" s="188"/>
      <c r="J2940" s="188"/>
      <c r="K2940" s="202"/>
      <c r="O2940" s="192"/>
      <c r="P2940" s="192"/>
    </row>
    <row r="2941" spans="1:16" ht="19.95" customHeight="1" x14ac:dyDescent="0.25">
      <c r="A2941" s="245"/>
      <c r="B2941" s="204"/>
      <c r="C2941" s="218"/>
      <c r="D2941" s="218"/>
      <c r="E2941" s="218"/>
      <c r="F2941" s="218"/>
      <c r="G2941" s="218"/>
      <c r="H2941" s="188"/>
      <c r="I2941" s="188"/>
      <c r="J2941" s="188"/>
      <c r="K2941" s="202"/>
      <c r="O2941" s="192"/>
      <c r="P2941" s="192"/>
    </row>
    <row r="2942" spans="1:16" ht="19.95" customHeight="1" x14ac:dyDescent="0.25">
      <c r="A2942" s="245"/>
      <c r="B2942" s="204"/>
      <c r="C2942" s="218"/>
      <c r="D2942" s="218"/>
      <c r="E2942" s="218"/>
      <c r="F2942" s="218"/>
      <c r="G2942" s="218"/>
      <c r="H2942" s="188"/>
      <c r="I2942" s="188"/>
      <c r="J2942" s="188"/>
      <c r="K2942" s="202"/>
      <c r="O2942" s="192"/>
      <c r="P2942" s="192"/>
    </row>
    <row r="2943" spans="1:16" ht="19.95" customHeight="1" x14ac:dyDescent="0.25">
      <c r="A2943" s="245"/>
      <c r="B2943" s="204"/>
      <c r="C2943" s="218"/>
      <c r="D2943" s="218"/>
      <c r="E2943" s="218"/>
      <c r="F2943" s="218"/>
      <c r="G2943" s="218"/>
      <c r="H2943" s="188"/>
      <c r="I2943" s="188"/>
      <c r="J2943" s="188"/>
      <c r="K2943" s="202"/>
      <c r="O2943" s="192"/>
      <c r="P2943" s="192"/>
    </row>
    <row r="2944" spans="1:16" ht="19.95" customHeight="1" x14ac:dyDescent="0.25">
      <c r="A2944" s="245"/>
      <c r="B2944" s="204"/>
      <c r="C2944" s="218"/>
      <c r="D2944" s="218"/>
      <c r="E2944" s="218"/>
      <c r="F2944" s="218"/>
      <c r="G2944" s="218"/>
      <c r="H2944" s="188"/>
      <c r="I2944" s="188"/>
      <c r="J2944" s="188"/>
      <c r="K2944" s="202"/>
      <c r="O2944" s="192"/>
      <c r="P2944" s="192"/>
    </row>
    <row r="2945" spans="1:16" ht="19.95" customHeight="1" x14ac:dyDescent="0.25">
      <c r="A2945" s="245"/>
      <c r="B2945" s="204"/>
      <c r="C2945" s="218"/>
      <c r="D2945" s="218"/>
      <c r="E2945" s="218"/>
      <c r="F2945" s="218"/>
      <c r="G2945" s="218"/>
      <c r="H2945" s="188"/>
      <c r="I2945" s="188"/>
      <c r="J2945" s="188"/>
      <c r="K2945" s="202"/>
      <c r="O2945" s="192"/>
      <c r="P2945" s="192"/>
    </row>
    <row r="2946" spans="1:16" ht="19.95" customHeight="1" x14ac:dyDescent="0.25">
      <c r="A2946" s="245"/>
      <c r="B2946" s="204"/>
      <c r="C2946" s="218"/>
      <c r="D2946" s="218"/>
      <c r="E2946" s="218"/>
      <c r="F2946" s="218"/>
      <c r="G2946" s="218"/>
      <c r="H2946" s="188"/>
      <c r="I2946" s="188"/>
      <c r="J2946" s="188"/>
      <c r="K2946" s="202"/>
      <c r="O2946" s="192"/>
      <c r="P2946" s="192"/>
    </row>
    <row r="2947" spans="1:16" ht="19.95" customHeight="1" x14ac:dyDescent="0.25">
      <c r="A2947" s="245"/>
      <c r="B2947" s="204"/>
      <c r="C2947" s="218"/>
      <c r="D2947" s="218"/>
      <c r="E2947" s="218"/>
      <c r="F2947" s="218"/>
      <c r="G2947" s="218"/>
      <c r="H2947" s="188"/>
      <c r="I2947" s="188"/>
      <c r="J2947" s="188"/>
      <c r="K2947" s="202"/>
      <c r="O2947" s="192"/>
      <c r="P2947" s="192"/>
    </row>
    <row r="2948" spans="1:16" ht="19.95" customHeight="1" x14ac:dyDescent="0.25">
      <c r="A2948" s="245"/>
      <c r="B2948" s="204"/>
      <c r="C2948" s="218"/>
      <c r="D2948" s="218"/>
      <c r="E2948" s="218"/>
      <c r="F2948" s="218"/>
      <c r="G2948" s="218"/>
      <c r="H2948" s="188"/>
      <c r="I2948" s="188"/>
      <c r="J2948" s="188"/>
      <c r="K2948" s="202"/>
      <c r="O2948" s="192"/>
      <c r="P2948" s="192"/>
    </row>
    <row r="2949" spans="1:16" ht="19.95" customHeight="1" x14ac:dyDescent="0.25">
      <c r="A2949" s="245"/>
      <c r="B2949" s="204"/>
      <c r="C2949" s="218"/>
      <c r="D2949" s="218"/>
      <c r="E2949" s="218"/>
      <c r="F2949" s="218"/>
      <c r="G2949" s="218"/>
      <c r="H2949" s="188"/>
      <c r="I2949" s="188"/>
      <c r="J2949" s="188"/>
      <c r="K2949" s="202"/>
      <c r="O2949" s="192"/>
      <c r="P2949" s="192"/>
    </row>
    <row r="2950" spans="1:16" ht="19.95" customHeight="1" x14ac:dyDescent="0.25">
      <c r="A2950" s="245"/>
      <c r="B2950" s="204"/>
      <c r="C2950" s="218"/>
      <c r="D2950" s="218"/>
      <c r="E2950" s="218"/>
      <c r="F2950" s="218"/>
      <c r="G2950" s="218"/>
      <c r="H2950" s="188"/>
      <c r="I2950" s="188"/>
      <c r="J2950" s="188"/>
      <c r="K2950" s="202"/>
      <c r="O2950" s="192"/>
      <c r="P2950" s="192"/>
    </row>
    <row r="2951" spans="1:16" ht="19.95" customHeight="1" x14ac:dyDescent="0.25">
      <c r="A2951" s="245"/>
      <c r="B2951" s="204"/>
      <c r="C2951" s="218"/>
      <c r="D2951" s="218"/>
      <c r="E2951" s="218"/>
      <c r="F2951" s="218"/>
      <c r="G2951" s="218"/>
      <c r="H2951" s="188"/>
      <c r="I2951" s="188"/>
      <c r="J2951" s="188"/>
      <c r="K2951" s="202"/>
      <c r="O2951" s="192"/>
      <c r="P2951" s="192"/>
    </row>
    <row r="2952" spans="1:16" ht="19.95" customHeight="1" x14ac:dyDescent="0.25">
      <c r="A2952" s="245"/>
      <c r="B2952" s="204"/>
      <c r="C2952" s="218"/>
      <c r="D2952" s="218"/>
      <c r="E2952" s="218"/>
      <c r="F2952" s="218"/>
      <c r="G2952" s="218"/>
      <c r="H2952" s="188"/>
      <c r="I2952" s="188"/>
      <c r="J2952" s="188"/>
      <c r="K2952" s="202"/>
      <c r="O2952" s="192"/>
      <c r="P2952" s="192"/>
    </row>
    <row r="2953" spans="1:16" ht="19.95" customHeight="1" x14ac:dyDescent="0.25">
      <c r="A2953" s="245"/>
      <c r="B2953" s="204"/>
      <c r="C2953" s="218"/>
      <c r="D2953" s="218"/>
      <c r="E2953" s="218"/>
      <c r="F2953" s="218"/>
      <c r="G2953" s="218"/>
      <c r="H2953" s="188"/>
      <c r="I2953" s="188"/>
      <c r="J2953" s="188"/>
      <c r="K2953" s="202"/>
      <c r="O2953" s="192"/>
      <c r="P2953" s="192"/>
    </row>
    <row r="2954" spans="1:16" ht="19.95" customHeight="1" x14ac:dyDescent="0.25">
      <c r="A2954" s="245"/>
      <c r="B2954" s="204"/>
      <c r="C2954" s="218"/>
      <c r="D2954" s="218"/>
      <c r="E2954" s="218"/>
      <c r="F2954" s="218"/>
      <c r="G2954" s="218"/>
      <c r="H2954" s="188"/>
      <c r="I2954" s="188"/>
      <c r="J2954" s="188"/>
      <c r="K2954" s="202"/>
      <c r="O2954" s="192"/>
      <c r="P2954" s="192"/>
    </row>
    <row r="2955" spans="1:16" ht="19.95" customHeight="1" x14ac:dyDescent="0.25">
      <c r="A2955" s="245"/>
      <c r="B2955" s="204"/>
      <c r="C2955" s="218"/>
      <c r="D2955" s="218"/>
      <c r="E2955" s="218"/>
      <c r="F2955" s="218"/>
      <c r="G2955" s="218"/>
      <c r="H2955" s="188"/>
      <c r="I2955" s="188"/>
      <c r="J2955" s="188"/>
      <c r="K2955" s="202"/>
      <c r="O2955" s="192"/>
      <c r="P2955" s="192"/>
    </row>
    <row r="2956" spans="1:16" ht="19.95" customHeight="1" x14ac:dyDescent="0.25">
      <c r="A2956" s="245"/>
      <c r="B2956" s="204"/>
      <c r="C2956" s="218"/>
      <c r="D2956" s="218"/>
      <c r="E2956" s="218"/>
      <c r="F2956" s="218"/>
      <c r="G2956" s="218"/>
      <c r="H2956" s="188"/>
      <c r="I2956" s="188"/>
      <c r="J2956" s="188"/>
      <c r="K2956" s="202"/>
      <c r="O2956" s="192"/>
      <c r="P2956" s="192"/>
    </row>
    <row r="2957" spans="1:16" ht="19.95" customHeight="1" x14ac:dyDescent="0.25">
      <c r="A2957" s="245"/>
      <c r="B2957" s="204"/>
      <c r="C2957" s="218"/>
      <c r="D2957" s="218"/>
      <c r="E2957" s="218"/>
      <c r="F2957" s="218"/>
      <c r="G2957" s="218"/>
      <c r="H2957" s="188"/>
      <c r="I2957" s="188"/>
      <c r="J2957" s="188"/>
      <c r="K2957" s="202"/>
      <c r="O2957" s="192"/>
      <c r="P2957" s="192"/>
    </row>
    <row r="2958" spans="1:16" ht="19.95" customHeight="1" x14ac:dyDescent="0.25">
      <c r="A2958" s="245"/>
      <c r="B2958" s="204"/>
      <c r="C2958" s="218"/>
      <c r="D2958" s="218"/>
      <c r="E2958" s="218"/>
      <c r="F2958" s="218"/>
      <c r="G2958" s="218"/>
      <c r="H2958" s="188"/>
      <c r="I2958" s="188"/>
      <c r="J2958" s="188"/>
      <c r="K2958" s="202"/>
      <c r="O2958" s="192"/>
      <c r="P2958" s="192"/>
    </row>
    <row r="2959" spans="1:16" ht="19.95" customHeight="1" x14ac:dyDescent="0.25">
      <c r="A2959" s="245"/>
      <c r="B2959" s="204"/>
      <c r="C2959" s="218"/>
      <c r="D2959" s="218"/>
      <c r="E2959" s="218"/>
      <c r="F2959" s="218"/>
      <c r="G2959" s="218"/>
      <c r="H2959" s="188"/>
      <c r="I2959" s="188"/>
      <c r="J2959" s="188"/>
      <c r="K2959" s="202"/>
      <c r="O2959" s="192"/>
      <c r="P2959" s="192"/>
    </row>
    <row r="2960" spans="1:16" ht="19.95" customHeight="1" x14ac:dyDescent="0.25">
      <c r="A2960" s="245"/>
      <c r="B2960" s="204"/>
      <c r="C2960" s="218"/>
      <c r="D2960" s="218"/>
      <c r="E2960" s="218"/>
      <c r="F2960" s="218"/>
      <c r="G2960" s="218"/>
      <c r="H2960" s="188"/>
      <c r="I2960" s="188"/>
      <c r="J2960" s="188"/>
      <c r="K2960" s="202"/>
      <c r="O2960" s="192"/>
      <c r="P2960" s="192"/>
    </row>
    <row r="2961" spans="1:16" ht="19.95" customHeight="1" x14ac:dyDescent="0.25">
      <c r="A2961" s="245"/>
      <c r="B2961" s="204"/>
      <c r="C2961" s="218"/>
      <c r="D2961" s="218"/>
      <c r="E2961" s="218"/>
      <c r="F2961" s="218"/>
      <c r="G2961" s="218"/>
      <c r="H2961" s="188"/>
      <c r="I2961" s="188"/>
      <c r="J2961" s="188"/>
      <c r="K2961" s="202"/>
      <c r="O2961" s="192"/>
      <c r="P2961" s="192"/>
    </row>
    <row r="2962" spans="1:16" ht="19.95" customHeight="1" x14ac:dyDescent="0.25">
      <c r="A2962" s="245"/>
      <c r="B2962" s="204"/>
      <c r="C2962" s="218"/>
      <c r="D2962" s="218"/>
      <c r="E2962" s="218"/>
      <c r="F2962" s="218"/>
      <c r="G2962" s="218"/>
      <c r="H2962" s="188"/>
      <c r="I2962" s="188"/>
      <c r="J2962" s="188"/>
      <c r="K2962" s="202"/>
      <c r="O2962" s="192"/>
      <c r="P2962" s="192"/>
    </row>
    <row r="2963" spans="1:16" ht="19.95" customHeight="1" x14ac:dyDescent="0.25">
      <c r="A2963" s="245"/>
      <c r="B2963" s="204"/>
      <c r="C2963" s="218"/>
      <c r="D2963" s="218"/>
      <c r="E2963" s="218"/>
      <c r="F2963" s="218"/>
      <c r="G2963" s="218"/>
      <c r="H2963" s="188"/>
      <c r="I2963" s="188"/>
      <c r="J2963" s="188"/>
      <c r="K2963" s="202"/>
      <c r="O2963" s="192"/>
      <c r="P2963" s="192"/>
    </row>
    <row r="2964" spans="1:16" ht="19.95" customHeight="1" x14ac:dyDescent="0.25">
      <c r="A2964" s="245"/>
      <c r="B2964" s="204"/>
      <c r="C2964" s="218"/>
      <c r="D2964" s="218"/>
      <c r="E2964" s="218"/>
      <c r="F2964" s="218"/>
      <c r="G2964" s="218"/>
      <c r="H2964" s="188"/>
      <c r="I2964" s="188"/>
      <c r="J2964" s="188"/>
      <c r="K2964" s="202"/>
      <c r="O2964" s="192"/>
      <c r="P2964" s="192"/>
    </row>
    <row r="2965" spans="1:16" ht="19.95" customHeight="1" x14ac:dyDescent="0.25">
      <c r="A2965" s="245"/>
      <c r="B2965" s="204"/>
      <c r="C2965" s="218"/>
      <c r="D2965" s="218"/>
      <c r="E2965" s="218"/>
      <c r="F2965" s="218"/>
      <c r="G2965" s="218"/>
      <c r="H2965" s="188"/>
      <c r="I2965" s="188"/>
      <c r="J2965" s="188"/>
      <c r="K2965" s="202"/>
      <c r="O2965" s="192"/>
      <c r="P2965" s="192"/>
    </row>
    <row r="2966" spans="1:16" ht="19.95" customHeight="1" x14ac:dyDescent="0.25">
      <c r="A2966" s="245"/>
      <c r="B2966" s="204"/>
      <c r="C2966" s="218"/>
      <c r="D2966" s="218"/>
      <c r="E2966" s="218"/>
      <c r="F2966" s="218"/>
      <c r="G2966" s="218"/>
      <c r="H2966" s="188"/>
      <c r="I2966" s="188"/>
      <c r="J2966" s="188"/>
      <c r="K2966" s="202"/>
      <c r="O2966" s="192"/>
      <c r="P2966" s="192"/>
    </row>
    <row r="2967" spans="1:16" ht="19.95" customHeight="1" x14ac:dyDescent="0.25">
      <c r="A2967" s="245"/>
      <c r="B2967" s="204"/>
      <c r="C2967" s="218"/>
      <c r="D2967" s="218"/>
      <c r="E2967" s="218"/>
      <c r="F2967" s="218"/>
      <c r="G2967" s="218"/>
      <c r="H2967" s="188"/>
      <c r="I2967" s="188"/>
      <c r="J2967" s="188"/>
      <c r="K2967" s="202"/>
      <c r="O2967" s="192"/>
      <c r="P2967" s="192"/>
    </row>
    <row r="2968" spans="1:16" ht="19.95" customHeight="1" x14ac:dyDescent="0.25">
      <c r="A2968" s="245"/>
      <c r="B2968" s="204"/>
      <c r="C2968" s="218"/>
      <c r="D2968" s="218"/>
      <c r="E2968" s="218"/>
      <c r="F2968" s="218"/>
      <c r="G2968" s="218"/>
      <c r="H2968" s="188"/>
      <c r="I2968" s="188"/>
      <c r="J2968" s="188"/>
      <c r="K2968" s="202"/>
      <c r="O2968" s="192"/>
      <c r="P2968" s="192"/>
    </row>
    <row r="2969" spans="1:16" ht="19.95" customHeight="1" x14ac:dyDescent="0.25">
      <c r="A2969" s="245"/>
      <c r="B2969" s="204"/>
      <c r="C2969" s="218"/>
      <c r="D2969" s="218"/>
      <c r="E2969" s="218"/>
      <c r="F2969" s="218"/>
      <c r="G2969" s="218"/>
      <c r="H2969" s="188"/>
      <c r="I2969" s="188"/>
      <c r="J2969" s="188"/>
      <c r="K2969" s="202"/>
      <c r="O2969" s="192"/>
      <c r="P2969" s="192"/>
    </row>
    <row r="2970" spans="1:16" ht="19.95" customHeight="1" x14ac:dyDescent="0.25">
      <c r="A2970" s="245"/>
      <c r="B2970" s="204"/>
      <c r="C2970" s="218"/>
      <c r="D2970" s="218"/>
      <c r="E2970" s="218"/>
      <c r="F2970" s="218"/>
      <c r="G2970" s="218"/>
      <c r="H2970" s="188"/>
      <c r="I2970" s="188"/>
      <c r="J2970" s="188"/>
      <c r="K2970" s="202"/>
      <c r="O2970" s="192"/>
      <c r="P2970" s="192"/>
    </row>
    <row r="2971" spans="1:16" ht="19.95" customHeight="1" x14ac:dyDescent="0.25">
      <c r="A2971" s="245"/>
      <c r="B2971" s="204"/>
      <c r="C2971" s="218"/>
      <c r="D2971" s="218"/>
      <c r="E2971" s="218"/>
      <c r="F2971" s="218"/>
      <c r="G2971" s="218"/>
      <c r="H2971" s="188"/>
      <c r="I2971" s="188"/>
      <c r="J2971" s="188"/>
      <c r="K2971" s="202"/>
      <c r="O2971" s="192"/>
      <c r="P2971" s="192"/>
    </row>
    <row r="2972" spans="1:16" ht="19.95" customHeight="1" x14ac:dyDescent="0.25">
      <c r="A2972" s="245"/>
      <c r="B2972" s="204"/>
      <c r="C2972" s="218"/>
      <c r="D2972" s="218"/>
      <c r="E2972" s="218"/>
      <c r="F2972" s="218"/>
      <c r="G2972" s="218"/>
      <c r="H2972" s="188"/>
      <c r="I2972" s="188"/>
      <c r="J2972" s="188"/>
      <c r="K2972" s="202"/>
      <c r="O2972" s="192"/>
      <c r="P2972" s="192"/>
    </row>
    <row r="2973" spans="1:16" ht="19.95" customHeight="1" x14ac:dyDescent="0.25">
      <c r="A2973" s="245"/>
      <c r="B2973" s="204"/>
      <c r="C2973" s="218"/>
      <c r="D2973" s="218"/>
      <c r="E2973" s="218"/>
      <c r="F2973" s="218"/>
      <c r="G2973" s="218"/>
      <c r="H2973" s="188"/>
      <c r="I2973" s="188"/>
      <c r="J2973" s="188"/>
      <c r="K2973" s="202"/>
      <c r="O2973" s="192"/>
      <c r="P2973" s="192"/>
    </row>
    <row r="2974" spans="1:16" ht="19.95" customHeight="1" x14ac:dyDescent="0.25">
      <c r="A2974" s="245"/>
      <c r="B2974" s="204"/>
      <c r="C2974" s="218"/>
      <c r="D2974" s="218"/>
      <c r="E2974" s="218"/>
      <c r="F2974" s="218"/>
      <c r="G2974" s="218"/>
      <c r="H2974" s="188"/>
      <c r="I2974" s="188"/>
      <c r="J2974" s="188"/>
      <c r="K2974" s="202"/>
      <c r="O2974" s="192"/>
      <c r="P2974" s="192"/>
    </row>
    <row r="2975" spans="1:16" ht="19.95" customHeight="1" x14ac:dyDescent="0.25">
      <c r="A2975" s="245"/>
      <c r="B2975" s="204"/>
      <c r="C2975" s="218"/>
      <c r="D2975" s="218"/>
      <c r="E2975" s="218"/>
      <c r="F2975" s="218"/>
      <c r="G2975" s="218"/>
      <c r="H2975" s="188"/>
      <c r="I2975" s="188"/>
      <c r="J2975" s="188"/>
      <c r="K2975" s="202"/>
      <c r="O2975" s="192"/>
      <c r="P2975" s="192"/>
    </row>
    <row r="2976" spans="1:16" ht="19.95" customHeight="1" x14ac:dyDescent="0.25">
      <c r="A2976" s="245"/>
      <c r="B2976" s="204"/>
      <c r="C2976" s="218"/>
      <c r="D2976" s="218"/>
      <c r="E2976" s="218"/>
      <c r="F2976" s="218"/>
      <c r="G2976" s="218"/>
      <c r="H2976" s="188"/>
      <c r="I2976" s="188"/>
      <c r="J2976" s="188"/>
      <c r="K2976" s="202"/>
      <c r="O2976" s="192"/>
      <c r="P2976" s="192"/>
    </row>
    <row r="2977" spans="1:16" ht="19.95" customHeight="1" x14ac:dyDescent="0.25">
      <c r="A2977" s="245"/>
      <c r="B2977" s="204"/>
      <c r="C2977" s="218"/>
      <c r="D2977" s="218"/>
      <c r="E2977" s="218"/>
      <c r="F2977" s="218"/>
      <c r="G2977" s="218"/>
      <c r="H2977" s="188"/>
      <c r="I2977" s="188"/>
      <c r="J2977" s="188"/>
      <c r="K2977" s="202"/>
      <c r="O2977" s="192"/>
      <c r="P2977" s="192"/>
    </row>
    <row r="2978" spans="1:16" ht="19.95" customHeight="1" x14ac:dyDescent="0.25">
      <c r="A2978" s="245"/>
      <c r="B2978" s="204"/>
      <c r="C2978" s="218"/>
      <c r="D2978" s="218"/>
      <c r="E2978" s="218"/>
      <c r="F2978" s="218"/>
      <c r="G2978" s="218"/>
      <c r="H2978" s="188"/>
      <c r="I2978" s="188"/>
      <c r="J2978" s="188"/>
      <c r="K2978" s="202"/>
      <c r="O2978" s="192"/>
      <c r="P2978" s="192"/>
    </row>
    <row r="2979" spans="1:16" ht="19.95" customHeight="1" x14ac:dyDescent="0.25">
      <c r="A2979" s="245"/>
      <c r="B2979" s="204"/>
      <c r="C2979" s="218"/>
      <c r="D2979" s="218"/>
      <c r="E2979" s="218"/>
      <c r="F2979" s="218"/>
      <c r="G2979" s="218"/>
      <c r="H2979" s="188"/>
      <c r="I2979" s="188"/>
      <c r="J2979" s="188"/>
      <c r="K2979" s="202"/>
      <c r="O2979" s="192"/>
      <c r="P2979" s="192"/>
    </row>
    <row r="2980" spans="1:16" ht="19.95" customHeight="1" x14ac:dyDescent="0.25">
      <c r="A2980" s="245"/>
      <c r="B2980" s="204"/>
      <c r="C2980" s="218"/>
      <c r="D2980" s="218"/>
      <c r="E2980" s="218"/>
      <c r="F2980" s="218"/>
      <c r="G2980" s="218"/>
      <c r="H2980" s="188"/>
      <c r="I2980" s="188"/>
      <c r="J2980" s="188"/>
      <c r="K2980" s="202"/>
      <c r="O2980" s="192"/>
      <c r="P2980" s="192"/>
    </row>
    <row r="2981" spans="1:16" ht="19.95" customHeight="1" x14ac:dyDescent="0.25">
      <c r="A2981" s="245"/>
      <c r="B2981" s="204"/>
      <c r="C2981" s="218"/>
      <c r="D2981" s="218"/>
      <c r="E2981" s="218"/>
      <c r="F2981" s="218"/>
      <c r="G2981" s="218"/>
      <c r="H2981" s="188"/>
      <c r="I2981" s="188"/>
      <c r="J2981" s="188"/>
      <c r="K2981" s="202"/>
      <c r="O2981" s="192"/>
      <c r="P2981" s="192"/>
    </row>
    <row r="2982" spans="1:16" ht="19.95" customHeight="1" x14ac:dyDescent="0.25">
      <c r="A2982" s="245"/>
      <c r="B2982" s="204"/>
      <c r="C2982" s="218"/>
      <c r="D2982" s="218"/>
      <c r="E2982" s="218"/>
      <c r="F2982" s="218"/>
      <c r="G2982" s="218"/>
      <c r="H2982" s="188"/>
      <c r="I2982" s="188"/>
      <c r="J2982" s="188"/>
      <c r="K2982" s="202"/>
      <c r="O2982" s="192"/>
      <c r="P2982" s="192"/>
    </row>
    <row r="2983" spans="1:16" ht="19.95" customHeight="1" x14ac:dyDescent="0.25">
      <c r="A2983" s="245"/>
      <c r="B2983" s="204"/>
      <c r="C2983" s="218"/>
      <c r="D2983" s="218"/>
      <c r="E2983" s="218"/>
      <c r="F2983" s="218"/>
      <c r="G2983" s="218"/>
      <c r="H2983" s="188"/>
      <c r="I2983" s="188"/>
      <c r="J2983" s="188"/>
      <c r="K2983" s="202"/>
      <c r="O2983" s="192"/>
      <c r="P2983" s="192"/>
    </row>
    <row r="2984" spans="1:16" ht="19.95" customHeight="1" x14ac:dyDescent="0.25">
      <c r="A2984" s="245"/>
      <c r="B2984" s="204"/>
      <c r="C2984" s="218"/>
      <c r="D2984" s="218"/>
      <c r="E2984" s="218"/>
      <c r="F2984" s="218"/>
      <c r="G2984" s="218"/>
      <c r="H2984" s="188"/>
      <c r="I2984" s="188"/>
      <c r="J2984" s="188"/>
      <c r="K2984" s="202"/>
      <c r="O2984" s="192"/>
      <c r="P2984" s="192"/>
    </row>
    <row r="2985" spans="1:16" ht="19.95" customHeight="1" x14ac:dyDescent="0.25">
      <c r="A2985" s="245"/>
      <c r="B2985" s="204"/>
      <c r="C2985" s="218"/>
      <c r="D2985" s="218"/>
      <c r="E2985" s="218"/>
      <c r="F2985" s="218"/>
      <c r="G2985" s="218"/>
      <c r="H2985" s="188"/>
      <c r="I2985" s="188"/>
      <c r="J2985" s="188"/>
      <c r="K2985" s="202"/>
      <c r="O2985" s="192"/>
      <c r="P2985" s="192"/>
    </row>
    <row r="2986" spans="1:16" ht="19.95" customHeight="1" x14ac:dyDescent="0.25">
      <c r="A2986" s="245"/>
      <c r="B2986" s="204"/>
      <c r="C2986" s="218"/>
      <c r="D2986" s="218"/>
      <c r="E2986" s="218"/>
      <c r="F2986" s="218"/>
      <c r="G2986" s="218"/>
      <c r="H2986" s="188"/>
      <c r="I2986" s="188"/>
      <c r="J2986" s="188"/>
      <c r="K2986" s="202"/>
      <c r="O2986" s="192"/>
      <c r="P2986" s="192"/>
    </row>
    <row r="2987" spans="1:16" ht="19.95" customHeight="1" x14ac:dyDescent="0.25">
      <c r="A2987" s="245"/>
      <c r="B2987" s="204"/>
      <c r="C2987" s="218"/>
      <c r="D2987" s="218"/>
      <c r="E2987" s="218"/>
      <c r="F2987" s="218"/>
      <c r="G2987" s="218"/>
      <c r="H2987" s="188"/>
      <c r="I2987" s="188"/>
      <c r="J2987" s="188"/>
      <c r="K2987" s="202"/>
      <c r="O2987" s="192"/>
      <c r="P2987" s="192"/>
    </row>
    <row r="2988" spans="1:16" ht="19.95" customHeight="1" x14ac:dyDescent="0.25">
      <c r="A2988" s="245"/>
      <c r="B2988" s="204"/>
      <c r="C2988" s="218"/>
      <c r="D2988" s="218"/>
      <c r="E2988" s="218"/>
      <c r="F2988" s="218"/>
      <c r="G2988" s="218"/>
      <c r="H2988" s="188"/>
      <c r="I2988" s="188"/>
      <c r="J2988" s="188"/>
      <c r="K2988" s="202"/>
      <c r="O2988" s="192"/>
      <c r="P2988" s="192"/>
    </row>
    <row r="2989" spans="1:16" ht="19.95" customHeight="1" x14ac:dyDescent="0.25">
      <c r="A2989" s="245"/>
      <c r="B2989" s="204"/>
      <c r="C2989" s="218"/>
      <c r="D2989" s="218"/>
      <c r="E2989" s="218"/>
      <c r="F2989" s="218"/>
      <c r="G2989" s="218"/>
      <c r="H2989" s="188"/>
      <c r="I2989" s="188"/>
      <c r="J2989" s="188"/>
      <c r="K2989" s="202"/>
      <c r="O2989" s="192"/>
      <c r="P2989" s="192"/>
    </row>
    <row r="2990" spans="1:16" ht="19.95" customHeight="1" x14ac:dyDescent="0.25">
      <c r="A2990" s="245"/>
      <c r="B2990" s="204"/>
      <c r="C2990" s="218"/>
      <c r="D2990" s="218"/>
      <c r="E2990" s="218"/>
      <c r="F2990" s="218"/>
      <c r="G2990" s="218"/>
      <c r="H2990" s="188"/>
      <c r="I2990" s="188"/>
      <c r="J2990" s="188"/>
      <c r="K2990" s="202"/>
      <c r="O2990" s="192"/>
      <c r="P2990" s="192"/>
    </row>
    <row r="2991" spans="1:16" ht="19.95" customHeight="1" x14ac:dyDescent="0.25">
      <c r="A2991" s="245"/>
      <c r="B2991" s="204"/>
      <c r="C2991" s="218"/>
      <c r="D2991" s="218"/>
      <c r="E2991" s="218"/>
      <c r="F2991" s="218"/>
      <c r="G2991" s="218"/>
      <c r="H2991" s="188"/>
      <c r="I2991" s="188"/>
      <c r="J2991" s="188"/>
      <c r="K2991" s="202"/>
      <c r="O2991" s="192"/>
      <c r="P2991" s="192"/>
    </row>
    <row r="2992" spans="1:16" ht="19.95" customHeight="1" x14ac:dyDescent="0.25">
      <c r="A2992" s="245"/>
      <c r="B2992" s="204"/>
      <c r="C2992" s="218"/>
      <c r="D2992" s="218"/>
      <c r="E2992" s="218"/>
      <c r="F2992" s="218"/>
      <c r="G2992" s="218"/>
      <c r="H2992" s="188"/>
      <c r="I2992" s="188"/>
      <c r="J2992" s="188"/>
      <c r="K2992" s="202"/>
      <c r="O2992" s="192"/>
      <c r="P2992" s="192"/>
    </row>
    <row r="2993" spans="1:16" ht="19.95" customHeight="1" x14ac:dyDescent="0.25">
      <c r="A2993" s="245"/>
      <c r="B2993" s="204"/>
      <c r="C2993" s="218"/>
      <c r="D2993" s="218"/>
      <c r="E2993" s="218"/>
      <c r="F2993" s="218"/>
      <c r="G2993" s="218"/>
      <c r="H2993" s="188"/>
      <c r="I2993" s="188"/>
      <c r="J2993" s="188"/>
      <c r="K2993" s="202"/>
      <c r="O2993" s="192"/>
      <c r="P2993" s="192"/>
    </row>
    <row r="2994" spans="1:16" ht="19.95" customHeight="1" x14ac:dyDescent="0.25">
      <c r="A2994" s="245"/>
      <c r="B2994" s="204"/>
      <c r="C2994" s="218"/>
      <c r="D2994" s="218"/>
      <c r="E2994" s="218"/>
      <c r="F2994" s="218"/>
      <c r="G2994" s="218"/>
      <c r="H2994" s="188"/>
      <c r="I2994" s="188"/>
      <c r="J2994" s="188"/>
      <c r="K2994" s="202"/>
      <c r="O2994" s="192"/>
      <c r="P2994" s="192"/>
    </row>
    <row r="2995" spans="1:16" ht="19.95" customHeight="1" x14ac:dyDescent="0.25">
      <c r="A2995" s="245"/>
      <c r="B2995" s="204"/>
      <c r="C2995" s="218"/>
      <c r="D2995" s="218"/>
      <c r="E2995" s="218"/>
      <c r="F2995" s="218"/>
      <c r="G2995" s="218"/>
      <c r="H2995" s="188"/>
      <c r="I2995" s="188"/>
      <c r="J2995" s="188"/>
      <c r="K2995" s="202"/>
      <c r="O2995" s="192"/>
      <c r="P2995" s="192"/>
    </row>
    <row r="2996" spans="1:16" ht="19.95" customHeight="1" x14ac:dyDescent="0.25">
      <c r="A2996" s="245"/>
      <c r="B2996" s="204"/>
      <c r="C2996" s="218"/>
      <c r="D2996" s="218"/>
      <c r="E2996" s="218"/>
      <c r="F2996" s="218"/>
      <c r="G2996" s="218"/>
      <c r="H2996" s="188"/>
      <c r="I2996" s="188"/>
      <c r="J2996" s="188"/>
      <c r="K2996" s="202"/>
      <c r="O2996" s="192"/>
      <c r="P2996" s="192"/>
    </row>
    <row r="2997" spans="1:16" ht="19.95" customHeight="1" x14ac:dyDescent="0.25">
      <c r="A2997" s="245"/>
      <c r="B2997" s="204"/>
      <c r="C2997" s="218"/>
      <c r="D2997" s="218"/>
      <c r="E2997" s="218"/>
      <c r="F2997" s="218"/>
      <c r="G2997" s="218"/>
      <c r="H2997" s="188"/>
      <c r="I2997" s="188"/>
      <c r="J2997" s="188"/>
      <c r="K2997" s="202"/>
      <c r="O2997" s="192"/>
      <c r="P2997" s="192"/>
    </row>
    <row r="2998" spans="1:16" ht="19.95" customHeight="1" x14ac:dyDescent="0.25">
      <c r="A2998" s="245"/>
      <c r="B2998" s="204"/>
      <c r="C2998" s="218"/>
      <c r="D2998" s="218"/>
      <c r="E2998" s="218"/>
      <c r="F2998" s="218"/>
      <c r="G2998" s="218"/>
      <c r="H2998" s="188"/>
      <c r="I2998" s="188"/>
      <c r="J2998" s="188"/>
      <c r="K2998" s="202"/>
      <c r="O2998" s="192"/>
      <c r="P2998" s="192"/>
    </row>
    <row r="2999" spans="1:16" ht="19.95" customHeight="1" x14ac:dyDescent="0.25">
      <c r="A2999" s="245"/>
      <c r="B2999" s="204"/>
      <c r="C2999" s="218"/>
      <c r="D2999" s="218"/>
      <c r="E2999" s="218"/>
      <c r="F2999" s="218"/>
      <c r="G2999" s="218"/>
      <c r="H2999" s="188"/>
      <c r="I2999" s="188"/>
      <c r="J2999" s="188"/>
      <c r="K2999" s="202"/>
      <c r="O2999" s="192"/>
      <c r="P2999" s="192"/>
    </row>
    <row r="3000" spans="1:16" ht="19.95" customHeight="1" x14ac:dyDescent="0.25">
      <c r="A3000" s="245"/>
      <c r="B3000" s="204"/>
      <c r="C3000" s="218"/>
      <c r="D3000" s="218"/>
      <c r="E3000" s="218"/>
      <c r="F3000" s="218"/>
      <c r="G3000" s="218"/>
      <c r="H3000" s="188"/>
      <c r="I3000" s="188"/>
      <c r="J3000" s="188"/>
      <c r="K3000" s="202"/>
      <c r="O3000" s="192"/>
      <c r="P3000" s="192"/>
    </row>
    <row r="3001" spans="1:16" ht="19.95" customHeight="1" x14ac:dyDescent="0.25">
      <c r="A3001" s="245"/>
      <c r="B3001" s="204"/>
      <c r="C3001" s="218"/>
      <c r="D3001" s="218"/>
      <c r="E3001" s="218"/>
      <c r="F3001" s="218"/>
      <c r="G3001" s="218"/>
      <c r="H3001" s="188"/>
      <c r="I3001" s="188"/>
      <c r="J3001" s="188"/>
      <c r="K3001" s="202"/>
      <c r="O3001" s="192"/>
      <c r="P3001" s="192"/>
    </row>
    <row r="3002" spans="1:16" ht="19.95" customHeight="1" x14ac:dyDescent="0.25">
      <c r="A3002" s="245"/>
      <c r="B3002" s="204"/>
      <c r="C3002" s="218"/>
      <c r="D3002" s="218"/>
      <c r="E3002" s="218"/>
      <c r="F3002" s="218"/>
      <c r="G3002" s="218"/>
      <c r="H3002" s="188"/>
      <c r="I3002" s="188"/>
      <c r="J3002" s="188"/>
      <c r="K3002" s="202"/>
      <c r="O3002" s="192"/>
      <c r="P3002" s="192"/>
    </row>
    <row r="3003" spans="1:16" ht="19.95" customHeight="1" x14ac:dyDescent="0.25">
      <c r="A3003" s="245"/>
      <c r="B3003" s="204"/>
      <c r="C3003" s="218"/>
      <c r="D3003" s="218"/>
      <c r="E3003" s="218"/>
      <c r="F3003" s="218"/>
      <c r="G3003" s="218"/>
      <c r="H3003" s="188"/>
      <c r="I3003" s="188"/>
      <c r="J3003" s="188"/>
      <c r="K3003" s="202"/>
      <c r="O3003" s="192"/>
      <c r="P3003" s="192"/>
    </row>
    <row r="3004" spans="1:16" ht="19.95" customHeight="1" x14ac:dyDescent="0.25">
      <c r="A3004" s="245"/>
      <c r="B3004" s="204"/>
      <c r="C3004" s="218"/>
      <c r="D3004" s="218"/>
      <c r="E3004" s="218"/>
      <c r="F3004" s="218"/>
      <c r="G3004" s="218"/>
      <c r="H3004" s="188"/>
      <c r="I3004" s="188"/>
      <c r="J3004" s="188"/>
      <c r="K3004" s="202"/>
      <c r="O3004" s="192"/>
      <c r="P3004" s="192"/>
    </row>
    <row r="3005" spans="1:16" ht="19.95" customHeight="1" x14ac:dyDescent="0.25">
      <c r="A3005" s="245"/>
      <c r="B3005" s="204"/>
      <c r="C3005" s="218"/>
      <c r="D3005" s="218"/>
      <c r="E3005" s="218"/>
      <c r="F3005" s="218"/>
      <c r="G3005" s="218"/>
      <c r="H3005" s="188"/>
      <c r="I3005" s="188"/>
      <c r="J3005" s="188"/>
      <c r="K3005" s="202"/>
      <c r="O3005" s="192"/>
      <c r="P3005" s="192"/>
    </row>
    <row r="3006" spans="1:16" ht="19.95" customHeight="1" x14ac:dyDescent="0.25">
      <c r="A3006" s="245"/>
      <c r="B3006" s="204"/>
      <c r="C3006" s="218"/>
      <c r="D3006" s="218"/>
      <c r="E3006" s="218"/>
      <c r="F3006" s="218"/>
      <c r="G3006" s="218"/>
      <c r="H3006" s="188"/>
      <c r="I3006" s="188"/>
      <c r="J3006" s="188"/>
      <c r="K3006" s="202"/>
      <c r="O3006" s="192"/>
      <c r="P3006" s="192"/>
    </row>
    <row r="3007" spans="1:16" ht="19.95" customHeight="1" x14ac:dyDescent="0.25">
      <c r="A3007" s="245"/>
      <c r="B3007" s="204"/>
      <c r="C3007" s="218"/>
      <c r="D3007" s="218"/>
      <c r="E3007" s="218"/>
      <c r="F3007" s="218"/>
      <c r="G3007" s="218"/>
      <c r="H3007" s="188"/>
      <c r="I3007" s="188"/>
      <c r="J3007" s="188"/>
      <c r="K3007" s="202"/>
      <c r="O3007" s="192"/>
      <c r="P3007" s="192"/>
    </row>
    <row r="3008" spans="1:16" ht="19.95" customHeight="1" x14ac:dyDescent="0.25">
      <c r="A3008" s="245"/>
      <c r="B3008" s="204"/>
      <c r="C3008" s="218"/>
      <c r="D3008" s="218"/>
      <c r="E3008" s="218"/>
      <c r="F3008" s="218"/>
      <c r="G3008" s="218"/>
      <c r="H3008" s="188"/>
      <c r="I3008" s="188"/>
      <c r="J3008" s="188"/>
      <c r="K3008" s="202"/>
      <c r="O3008" s="192"/>
      <c r="P3008" s="192"/>
    </row>
    <row r="3009" spans="1:16" ht="19.95" customHeight="1" x14ac:dyDescent="0.25">
      <c r="A3009" s="245"/>
      <c r="B3009" s="204"/>
      <c r="C3009" s="218"/>
      <c r="D3009" s="218"/>
      <c r="E3009" s="218"/>
      <c r="F3009" s="218"/>
      <c r="G3009" s="218"/>
      <c r="H3009" s="188"/>
      <c r="I3009" s="188"/>
      <c r="J3009" s="188"/>
      <c r="K3009" s="202"/>
      <c r="O3009" s="192"/>
      <c r="P3009" s="192"/>
    </row>
    <row r="3010" spans="1:16" ht="19.95" customHeight="1" x14ac:dyDescent="0.25">
      <c r="A3010" s="245"/>
      <c r="B3010" s="204"/>
      <c r="C3010" s="218"/>
      <c r="D3010" s="218"/>
      <c r="E3010" s="218"/>
      <c r="F3010" s="218"/>
      <c r="G3010" s="218"/>
      <c r="H3010" s="188"/>
      <c r="I3010" s="188"/>
      <c r="J3010" s="188"/>
      <c r="K3010" s="202"/>
      <c r="O3010" s="192"/>
      <c r="P3010" s="192"/>
    </row>
    <row r="3011" spans="1:16" ht="19.95" customHeight="1" x14ac:dyDescent="0.25">
      <c r="A3011" s="245"/>
      <c r="B3011" s="204"/>
      <c r="C3011" s="218"/>
      <c r="D3011" s="218"/>
      <c r="E3011" s="218"/>
      <c r="F3011" s="218"/>
      <c r="G3011" s="218"/>
      <c r="H3011" s="188"/>
      <c r="I3011" s="188"/>
      <c r="J3011" s="188"/>
      <c r="K3011" s="202"/>
      <c r="O3011" s="192"/>
      <c r="P3011" s="192"/>
    </row>
    <row r="3012" spans="1:16" ht="19.95" customHeight="1" x14ac:dyDescent="0.25">
      <c r="A3012" s="245"/>
      <c r="B3012" s="204"/>
      <c r="C3012" s="218"/>
      <c r="D3012" s="218"/>
      <c r="E3012" s="218"/>
      <c r="F3012" s="218"/>
      <c r="G3012" s="218"/>
      <c r="H3012" s="188"/>
      <c r="I3012" s="188"/>
      <c r="J3012" s="188"/>
      <c r="K3012" s="202"/>
      <c r="O3012" s="192"/>
      <c r="P3012" s="192"/>
    </row>
    <row r="3013" spans="1:16" ht="19.95" customHeight="1" x14ac:dyDescent="0.25">
      <c r="A3013" s="245"/>
      <c r="B3013" s="204"/>
      <c r="C3013" s="218"/>
      <c r="D3013" s="218"/>
      <c r="E3013" s="218"/>
      <c r="F3013" s="218"/>
      <c r="G3013" s="218"/>
      <c r="H3013" s="188"/>
      <c r="I3013" s="188"/>
      <c r="J3013" s="188"/>
      <c r="K3013" s="202"/>
      <c r="O3013" s="192"/>
      <c r="P3013" s="192"/>
    </row>
    <row r="3014" spans="1:16" ht="19.95" customHeight="1" x14ac:dyDescent="0.25">
      <c r="A3014" s="245"/>
      <c r="B3014" s="204"/>
      <c r="C3014" s="218"/>
      <c r="D3014" s="218"/>
      <c r="E3014" s="218"/>
      <c r="F3014" s="218"/>
      <c r="G3014" s="218"/>
      <c r="H3014" s="188"/>
      <c r="I3014" s="188"/>
      <c r="J3014" s="188"/>
      <c r="K3014" s="202"/>
      <c r="O3014" s="192"/>
      <c r="P3014" s="192"/>
    </row>
    <row r="3015" spans="1:16" ht="19.95" customHeight="1" x14ac:dyDescent="0.25">
      <c r="A3015" s="245"/>
      <c r="B3015" s="204"/>
      <c r="C3015" s="218"/>
      <c r="D3015" s="218"/>
      <c r="E3015" s="218"/>
      <c r="F3015" s="218"/>
      <c r="G3015" s="218"/>
      <c r="H3015" s="188"/>
      <c r="I3015" s="188"/>
      <c r="J3015" s="188"/>
      <c r="K3015" s="202"/>
      <c r="O3015" s="192"/>
      <c r="P3015" s="192"/>
    </row>
    <row r="3016" spans="1:16" ht="19.95" customHeight="1" x14ac:dyDescent="0.25">
      <c r="A3016" s="245"/>
      <c r="B3016" s="204"/>
      <c r="C3016" s="218"/>
      <c r="D3016" s="218"/>
      <c r="E3016" s="218"/>
      <c r="F3016" s="218"/>
      <c r="G3016" s="218"/>
      <c r="H3016" s="188"/>
      <c r="I3016" s="188"/>
      <c r="J3016" s="188"/>
      <c r="K3016" s="202"/>
      <c r="O3016" s="192"/>
      <c r="P3016" s="192"/>
    </row>
    <row r="3017" spans="1:16" ht="19.95" customHeight="1" x14ac:dyDescent="0.25">
      <c r="A3017" s="245"/>
      <c r="B3017" s="204"/>
      <c r="C3017" s="218"/>
      <c r="D3017" s="218"/>
      <c r="E3017" s="218"/>
      <c r="F3017" s="218"/>
      <c r="G3017" s="218"/>
      <c r="H3017" s="188"/>
      <c r="I3017" s="188"/>
      <c r="J3017" s="188"/>
      <c r="K3017" s="202"/>
      <c r="O3017" s="192"/>
      <c r="P3017" s="192"/>
    </row>
    <row r="3018" spans="1:16" ht="19.95" customHeight="1" x14ac:dyDescent="0.25">
      <c r="A3018" s="245"/>
      <c r="B3018" s="204"/>
      <c r="C3018" s="218"/>
      <c r="D3018" s="218"/>
      <c r="E3018" s="218"/>
      <c r="F3018" s="218"/>
      <c r="G3018" s="218"/>
      <c r="H3018" s="188"/>
      <c r="I3018" s="188"/>
      <c r="J3018" s="188"/>
      <c r="K3018" s="202"/>
      <c r="O3018" s="192"/>
      <c r="P3018" s="192"/>
    </row>
    <row r="3019" spans="1:16" ht="19.95" customHeight="1" x14ac:dyDescent="0.25">
      <c r="A3019" s="245"/>
      <c r="B3019" s="204"/>
      <c r="C3019" s="218"/>
      <c r="D3019" s="218"/>
      <c r="E3019" s="218"/>
      <c r="F3019" s="218"/>
      <c r="G3019" s="218"/>
      <c r="H3019" s="188"/>
      <c r="I3019" s="188"/>
      <c r="J3019" s="188"/>
      <c r="K3019" s="202"/>
      <c r="O3019" s="192"/>
      <c r="P3019" s="192"/>
    </row>
    <row r="3020" spans="1:16" ht="19.95" customHeight="1" x14ac:dyDescent="0.25">
      <c r="A3020" s="245"/>
      <c r="B3020" s="204"/>
      <c r="C3020" s="218"/>
      <c r="D3020" s="218"/>
      <c r="E3020" s="218"/>
      <c r="F3020" s="218"/>
      <c r="G3020" s="218"/>
      <c r="H3020" s="188"/>
      <c r="I3020" s="188"/>
      <c r="J3020" s="188"/>
      <c r="K3020" s="202"/>
      <c r="O3020" s="192"/>
      <c r="P3020" s="192"/>
    </row>
    <row r="3021" spans="1:16" ht="19.95" customHeight="1" x14ac:dyDescent="0.25">
      <c r="A3021" s="245"/>
      <c r="B3021" s="204"/>
      <c r="C3021" s="218"/>
      <c r="D3021" s="218"/>
      <c r="E3021" s="218"/>
      <c r="F3021" s="218"/>
      <c r="G3021" s="218"/>
      <c r="H3021" s="188"/>
      <c r="I3021" s="188"/>
      <c r="J3021" s="188"/>
      <c r="K3021" s="202"/>
      <c r="O3021" s="192"/>
      <c r="P3021" s="192"/>
    </row>
    <row r="3022" spans="1:16" ht="19.95" customHeight="1" x14ac:dyDescent="0.25">
      <c r="A3022" s="245"/>
      <c r="B3022" s="204"/>
      <c r="C3022" s="218"/>
      <c r="D3022" s="218"/>
      <c r="E3022" s="218"/>
      <c r="F3022" s="218"/>
      <c r="G3022" s="218"/>
      <c r="H3022" s="188"/>
      <c r="I3022" s="188"/>
      <c r="J3022" s="188"/>
      <c r="K3022" s="202"/>
      <c r="O3022" s="192"/>
      <c r="P3022" s="192"/>
    </row>
    <row r="3023" spans="1:16" ht="19.95" customHeight="1" x14ac:dyDescent="0.25">
      <c r="A3023" s="245"/>
      <c r="B3023" s="204"/>
      <c r="C3023" s="218"/>
      <c r="D3023" s="218"/>
      <c r="E3023" s="218"/>
      <c r="F3023" s="218"/>
      <c r="G3023" s="218"/>
      <c r="H3023" s="188"/>
      <c r="I3023" s="188"/>
      <c r="J3023" s="188"/>
      <c r="K3023" s="202"/>
      <c r="O3023" s="192"/>
      <c r="P3023" s="192"/>
    </row>
    <row r="3024" spans="1:16" ht="19.95" customHeight="1" x14ac:dyDescent="0.25">
      <c r="A3024" s="245"/>
      <c r="B3024" s="204"/>
      <c r="C3024" s="218"/>
      <c r="D3024" s="218"/>
      <c r="E3024" s="218"/>
      <c r="F3024" s="218"/>
      <c r="G3024" s="218"/>
      <c r="H3024" s="188"/>
      <c r="I3024" s="188"/>
      <c r="J3024" s="188"/>
      <c r="K3024" s="202"/>
      <c r="O3024" s="192"/>
      <c r="P3024" s="192"/>
    </row>
    <row r="3025" spans="1:16" ht="19.95" customHeight="1" x14ac:dyDescent="0.25">
      <c r="A3025" s="245"/>
      <c r="B3025" s="204"/>
      <c r="C3025" s="218"/>
      <c r="D3025" s="218"/>
      <c r="E3025" s="218"/>
      <c r="F3025" s="218"/>
      <c r="G3025" s="218"/>
      <c r="H3025" s="188"/>
      <c r="I3025" s="188"/>
      <c r="J3025" s="188"/>
      <c r="K3025" s="202"/>
      <c r="O3025" s="192"/>
      <c r="P3025" s="192"/>
    </row>
    <row r="3026" spans="1:16" ht="19.95" customHeight="1" x14ac:dyDescent="0.25">
      <c r="A3026" s="245"/>
      <c r="B3026" s="204"/>
      <c r="C3026" s="218"/>
      <c r="D3026" s="218"/>
      <c r="E3026" s="218"/>
      <c r="F3026" s="218"/>
      <c r="G3026" s="218"/>
      <c r="H3026" s="188"/>
      <c r="I3026" s="188"/>
      <c r="J3026" s="188"/>
      <c r="K3026" s="202"/>
      <c r="O3026" s="192"/>
      <c r="P3026" s="192"/>
    </row>
    <row r="3027" spans="1:16" ht="19.95" customHeight="1" x14ac:dyDescent="0.25">
      <c r="A3027" s="245"/>
      <c r="B3027" s="204"/>
      <c r="C3027" s="218"/>
      <c r="D3027" s="218"/>
      <c r="E3027" s="218"/>
      <c r="F3027" s="218"/>
      <c r="G3027" s="218"/>
      <c r="H3027" s="188"/>
      <c r="I3027" s="188"/>
      <c r="J3027" s="188"/>
      <c r="K3027" s="202"/>
      <c r="O3027" s="192"/>
      <c r="P3027" s="192"/>
    </row>
    <row r="3028" spans="1:16" ht="19.95" customHeight="1" x14ac:dyDescent="0.25">
      <c r="A3028" s="245"/>
      <c r="B3028" s="204"/>
      <c r="C3028" s="218"/>
      <c r="D3028" s="218"/>
      <c r="E3028" s="218"/>
      <c r="F3028" s="218"/>
      <c r="G3028" s="218"/>
      <c r="H3028" s="188"/>
      <c r="I3028" s="188"/>
      <c r="J3028" s="188"/>
      <c r="K3028" s="202"/>
      <c r="O3028" s="192"/>
      <c r="P3028" s="192"/>
    </row>
    <row r="3029" spans="1:16" ht="19.95" customHeight="1" x14ac:dyDescent="0.25">
      <c r="A3029" s="245"/>
      <c r="B3029" s="204"/>
      <c r="C3029" s="218"/>
      <c r="D3029" s="218"/>
      <c r="E3029" s="218"/>
      <c r="F3029" s="218"/>
      <c r="G3029" s="218"/>
      <c r="H3029" s="188"/>
      <c r="I3029" s="188"/>
      <c r="J3029" s="188"/>
      <c r="K3029" s="202"/>
      <c r="O3029" s="192"/>
      <c r="P3029" s="192"/>
    </row>
    <row r="3030" spans="1:16" ht="19.95" customHeight="1" x14ac:dyDescent="0.25">
      <c r="A3030" s="245"/>
      <c r="B3030" s="204"/>
      <c r="C3030" s="218"/>
      <c r="D3030" s="218"/>
      <c r="E3030" s="218"/>
      <c r="F3030" s="218"/>
      <c r="G3030" s="218"/>
      <c r="H3030" s="188"/>
      <c r="I3030" s="188"/>
      <c r="J3030" s="188"/>
      <c r="K3030" s="202"/>
      <c r="O3030" s="192"/>
      <c r="P3030" s="192"/>
    </row>
    <row r="3031" spans="1:16" ht="19.95" customHeight="1" x14ac:dyDescent="0.25">
      <c r="A3031" s="245"/>
      <c r="B3031" s="204"/>
      <c r="C3031" s="218"/>
      <c r="D3031" s="218"/>
      <c r="E3031" s="218"/>
      <c r="F3031" s="218"/>
      <c r="G3031" s="218"/>
      <c r="H3031" s="188"/>
      <c r="I3031" s="188"/>
      <c r="J3031" s="188"/>
      <c r="K3031" s="202"/>
      <c r="O3031" s="192"/>
      <c r="P3031" s="192"/>
    </row>
    <row r="3032" spans="1:16" ht="19.95" customHeight="1" x14ac:dyDescent="0.25">
      <c r="A3032" s="245"/>
      <c r="B3032" s="204"/>
      <c r="C3032" s="218"/>
      <c r="D3032" s="218"/>
      <c r="E3032" s="218"/>
      <c r="F3032" s="218"/>
      <c r="G3032" s="218"/>
      <c r="H3032" s="188"/>
      <c r="I3032" s="188"/>
      <c r="J3032" s="188"/>
      <c r="K3032" s="202"/>
      <c r="O3032" s="192"/>
      <c r="P3032" s="192"/>
    </row>
    <row r="3033" spans="1:16" ht="19.95" customHeight="1" x14ac:dyDescent="0.25">
      <c r="A3033" s="245"/>
      <c r="B3033" s="204"/>
      <c r="C3033" s="218"/>
      <c r="D3033" s="218"/>
      <c r="E3033" s="218"/>
      <c r="F3033" s="218"/>
      <c r="G3033" s="218"/>
      <c r="H3033" s="188"/>
      <c r="I3033" s="188"/>
      <c r="J3033" s="188"/>
      <c r="K3033" s="202"/>
      <c r="O3033" s="192"/>
      <c r="P3033" s="192"/>
    </row>
    <row r="3034" spans="1:16" ht="19.95" customHeight="1" x14ac:dyDescent="0.25">
      <c r="A3034" s="245"/>
      <c r="B3034" s="204"/>
      <c r="C3034" s="218"/>
      <c r="D3034" s="218"/>
      <c r="E3034" s="218"/>
      <c r="F3034" s="218"/>
      <c r="G3034" s="218"/>
      <c r="H3034" s="188"/>
      <c r="I3034" s="188"/>
      <c r="J3034" s="188"/>
      <c r="K3034" s="202"/>
      <c r="O3034" s="192"/>
      <c r="P3034" s="192"/>
    </row>
    <row r="3035" spans="1:16" ht="19.95" customHeight="1" x14ac:dyDescent="0.25">
      <c r="A3035" s="245"/>
      <c r="B3035" s="204"/>
      <c r="C3035" s="218"/>
      <c r="D3035" s="218"/>
      <c r="E3035" s="218"/>
      <c r="F3035" s="218"/>
      <c r="G3035" s="218"/>
      <c r="H3035" s="188"/>
      <c r="I3035" s="188"/>
      <c r="J3035" s="188"/>
      <c r="K3035" s="202"/>
      <c r="O3035" s="192"/>
      <c r="P3035" s="192"/>
    </row>
    <row r="3036" spans="1:16" ht="19.95" customHeight="1" x14ac:dyDescent="0.25">
      <c r="A3036" s="245"/>
      <c r="B3036" s="204"/>
      <c r="C3036" s="218"/>
      <c r="D3036" s="218"/>
      <c r="E3036" s="218"/>
      <c r="F3036" s="218"/>
      <c r="G3036" s="218"/>
      <c r="H3036" s="188"/>
      <c r="I3036" s="188"/>
      <c r="J3036" s="188"/>
      <c r="K3036" s="202"/>
      <c r="O3036" s="192"/>
      <c r="P3036" s="192"/>
    </row>
    <row r="3037" spans="1:16" ht="19.95" customHeight="1" x14ac:dyDescent="0.25">
      <c r="A3037" s="245"/>
      <c r="B3037" s="204"/>
      <c r="C3037" s="218"/>
      <c r="D3037" s="218"/>
      <c r="E3037" s="218"/>
      <c r="F3037" s="218"/>
      <c r="G3037" s="218"/>
      <c r="H3037" s="188"/>
      <c r="I3037" s="188"/>
      <c r="J3037" s="188"/>
      <c r="K3037" s="202"/>
      <c r="O3037" s="192"/>
      <c r="P3037" s="192"/>
    </row>
    <row r="3038" spans="1:16" ht="19.95" customHeight="1" x14ac:dyDescent="0.25">
      <c r="A3038" s="245"/>
      <c r="B3038" s="204"/>
      <c r="C3038" s="218"/>
      <c r="D3038" s="218"/>
      <c r="E3038" s="218"/>
      <c r="F3038" s="218"/>
      <c r="G3038" s="218"/>
      <c r="H3038" s="188"/>
      <c r="I3038" s="188"/>
      <c r="J3038" s="188"/>
      <c r="K3038" s="202"/>
      <c r="O3038" s="192"/>
      <c r="P3038" s="192"/>
    </row>
    <row r="3039" spans="1:16" ht="19.95" customHeight="1" x14ac:dyDescent="0.25">
      <c r="A3039" s="245"/>
      <c r="B3039" s="204"/>
      <c r="C3039" s="218"/>
      <c r="D3039" s="218"/>
      <c r="E3039" s="218"/>
      <c r="F3039" s="218"/>
      <c r="G3039" s="218"/>
      <c r="H3039" s="188"/>
      <c r="I3039" s="188"/>
      <c r="J3039" s="188"/>
      <c r="K3039" s="202"/>
      <c r="O3039" s="192"/>
      <c r="P3039" s="192"/>
    </row>
    <row r="3040" spans="1:16" ht="19.95" customHeight="1" x14ac:dyDescent="0.25">
      <c r="A3040" s="245"/>
      <c r="B3040" s="204"/>
      <c r="C3040" s="218"/>
      <c r="D3040" s="218"/>
      <c r="E3040" s="218"/>
      <c r="F3040" s="218"/>
      <c r="G3040" s="218"/>
      <c r="H3040" s="188"/>
      <c r="I3040" s="188"/>
      <c r="J3040" s="188"/>
      <c r="K3040" s="202"/>
      <c r="O3040" s="192"/>
      <c r="P3040" s="192"/>
    </row>
    <row r="3041" spans="1:16" ht="19.95" customHeight="1" x14ac:dyDescent="0.25">
      <c r="A3041" s="245"/>
      <c r="B3041" s="204"/>
      <c r="C3041" s="218"/>
      <c r="D3041" s="218"/>
      <c r="E3041" s="218"/>
      <c r="F3041" s="218"/>
      <c r="G3041" s="218"/>
      <c r="H3041" s="188"/>
      <c r="I3041" s="188"/>
      <c r="J3041" s="188"/>
      <c r="K3041" s="202"/>
      <c r="O3041" s="192"/>
      <c r="P3041" s="192"/>
    </row>
    <row r="3042" spans="1:16" ht="19.95" customHeight="1" x14ac:dyDescent="0.25">
      <c r="A3042" s="245"/>
      <c r="B3042" s="204"/>
      <c r="C3042" s="218"/>
      <c r="D3042" s="218"/>
      <c r="E3042" s="218"/>
      <c r="F3042" s="218"/>
      <c r="G3042" s="218"/>
      <c r="H3042" s="188"/>
      <c r="I3042" s="188"/>
      <c r="J3042" s="188"/>
      <c r="K3042" s="202"/>
      <c r="O3042" s="192"/>
      <c r="P3042" s="192"/>
    </row>
    <row r="3043" spans="1:16" ht="19.95" customHeight="1" x14ac:dyDescent="0.25">
      <c r="A3043" s="245"/>
      <c r="B3043" s="204"/>
      <c r="C3043" s="218"/>
      <c r="D3043" s="218"/>
      <c r="E3043" s="218"/>
      <c r="F3043" s="218"/>
      <c r="G3043" s="218"/>
      <c r="H3043" s="188"/>
      <c r="I3043" s="188"/>
      <c r="J3043" s="188"/>
      <c r="K3043" s="202"/>
      <c r="O3043" s="192"/>
      <c r="P3043" s="192"/>
    </row>
    <row r="3044" spans="1:16" ht="19.95" customHeight="1" x14ac:dyDescent="0.25">
      <c r="A3044" s="245"/>
      <c r="B3044" s="204"/>
      <c r="C3044" s="218"/>
      <c r="D3044" s="218"/>
      <c r="E3044" s="218"/>
      <c r="F3044" s="218"/>
      <c r="G3044" s="218"/>
      <c r="H3044" s="188"/>
      <c r="I3044" s="188"/>
      <c r="J3044" s="188"/>
      <c r="K3044" s="202"/>
      <c r="O3044" s="192"/>
      <c r="P3044" s="192"/>
    </row>
    <row r="3045" spans="1:16" ht="19.95" customHeight="1" x14ac:dyDescent="0.25">
      <c r="A3045" s="245"/>
      <c r="B3045" s="204"/>
      <c r="C3045" s="218"/>
      <c r="D3045" s="218"/>
      <c r="E3045" s="218"/>
      <c r="F3045" s="218"/>
      <c r="G3045" s="218"/>
      <c r="H3045" s="188"/>
      <c r="I3045" s="188"/>
      <c r="J3045" s="188"/>
      <c r="K3045" s="202"/>
      <c r="O3045" s="192"/>
      <c r="P3045" s="192"/>
    </row>
    <row r="3046" spans="1:16" ht="19.95" customHeight="1" x14ac:dyDescent="0.25">
      <c r="A3046" s="245"/>
      <c r="B3046" s="204"/>
      <c r="C3046" s="218"/>
      <c r="D3046" s="218"/>
      <c r="E3046" s="218"/>
      <c r="F3046" s="218"/>
      <c r="G3046" s="218"/>
      <c r="H3046" s="188"/>
      <c r="I3046" s="188"/>
      <c r="J3046" s="188"/>
      <c r="K3046" s="202"/>
      <c r="O3046" s="192"/>
      <c r="P3046" s="192"/>
    </row>
    <row r="3047" spans="1:16" ht="19.95" customHeight="1" x14ac:dyDescent="0.25">
      <c r="A3047" s="245"/>
      <c r="B3047" s="204"/>
      <c r="C3047" s="218"/>
      <c r="D3047" s="218"/>
      <c r="E3047" s="218"/>
      <c r="F3047" s="218"/>
      <c r="G3047" s="218"/>
      <c r="H3047" s="188"/>
      <c r="I3047" s="188"/>
      <c r="J3047" s="188"/>
      <c r="K3047" s="202"/>
      <c r="O3047" s="192"/>
      <c r="P3047" s="192"/>
    </row>
    <row r="3048" spans="1:16" ht="19.95" customHeight="1" x14ac:dyDescent="0.25">
      <c r="A3048" s="245"/>
      <c r="B3048" s="204"/>
      <c r="C3048" s="218"/>
      <c r="D3048" s="218"/>
      <c r="E3048" s="218"/>
      <c r="F3048" s="218"/>
      <c r="G3048" s="218"/>
      <c r="H3048" s="188"/>
      <c r="I3048" s="188"/>
      <c r="J3048" s="188"/>
      <c r="K3048" s="202"/>
      <c r="O3048" s="192"/>
      <c r="P3048" s="192"/>
    </row>
    <row r="3049" spans="1:16" ht="19.95" customHeight="1" x14ac:dyDescent="0.25">
      <c r="A3049" s="245"/>
      <c r="B3049" s="204"/>
      <c r="C3049" s="218"/>
      <c r="D3049" s="218"/>
      <c r="E3049" s="218"/>
      <c r="F3049" s="218"/>
      <c r="G3049" s="218"/>
      <c r="H3049" s="188"/>
      <c r="I3049" s="188"/>
      <c r="J3049" s="188"/>
      <c r="K3049" s="202"/>
      <c r="O3049" s="192"/>
      <c r="P3049" s="192"/>
    </row>
    <row r="3050" spans="1:16" ht="19.95" customHeight="1" x14ac:dyDescent="0.25">
      <c r="A3050" s="245"/>
      <c r="B3050" s="204"/>
      <c r="C3050" s="218"/>
      <c r="D3050" s="218"/>
      <c r="E3050" s="218"/>
      <c r="F3050" s="218"/>
      <c r="G3050" s="218"/>
      <c r="H3050" s="188"/>
      <c r="I3050" s="188"/>
      <c r="J3050" s="188"/>
      <c r="K3050" s="202"/>
      <c r="O3050" s="192"/>
      <c r="P3050" s="192"/>
    </row>
    <row r="3051" spans="1:16" ht="19.95" customHeight="1" x14ac:dyDescent="0.25">
      <c r="A3051" s="245"/>
      <c r="B3051" s="204"/>
      <c r="C3051" s="218"/>
      <c r="D3051" s="218"/>
      <c r="E3051" s="218"/>
      <c r="F3051" s="218"/>
      <c r="G3051" s="218"/>
      <c r="H3051" s="188"/>
      <c r="I3051" s="188"/>
      <c r="J3051" s="188"/>
      <c r="K3051" s="202"/>
      <c r="O3051" s="192"/>
      <c r="P3051" s="192"/>
    </row>
    <row r="3052" spans="1:16" ht="19.95" customHeight="1" x14ac:dyDescent="0.25">
      <c r="A3052" s="245"/>
      <c r="B3052" s="204"/>
      <c r="C3052" s="218"/>
      <c r="D3052" s="218"/>
      <c r="E3052" s="218"/>
      <c r="F3052" s="218"/>
      <c r="G3052" s="218"/>
      <c r="H3052" s="188"/>
      <c r="I3052" s="188"/>
      <c r="J3052" s="188"/>
      <c r="K3052" s="202"/>
      <c r="O3052" s="192"/>
      <c r="P3052" s="192"/>
    </row>
    <row r="3053" spans="1:16" ht="19.95" customHeight="1" x14ac:dyDescent="0.25">
      <c r="A3053" s="245"/>
      <c r="B3053" s="204"/>
      <c r="C3053" s="218"/>
      <c r="D3053" s="218"/>
      <c r="E3053" s="218"/>
      <c r="F3053" s="218"/>
      <c r="G3053" s="218"/>
      <c r="H3053" s="188"/>
      <c r="I3053" s="188"/>
      <c r="J3053" s="188"/>
      <c r="K3053" s="202"/>
      <c r="O3053" s="192"/>
      <c r="P3053" s="192"/>
    </row>
    <row r="3054" spans="1:16" ht="19.95" customHeight="1" x14ac:dyDescent="0.25">
      <c r="A3054" s="245"/>
      <c r="B3054" s="204"/>
      <c r="C3054" s="218"/>
      <c r="D3054" s="218"/>
      <c r="E3054" s="218"/>
      <c r="F3054" s="218"/>
      <c r="G3054" s="218"/>
      <c r="H3054" s="188"/>
      <c r="I3054" s="188"/>
      <c r="J3054" s="188"/>
      <c r="K3054" s="202"/>
      <c r="O3054" s="192"/>
      <c r="P3054" s="192"/>
    </row>
    <row r="3055" spans="1:16" ht="19.95" customHeight="1" x14ac:dyDescent="0.25">
      <c r="A3055" s="245"/>
      <c r="B3055" s="204"/>
      <c r="C3055" s="218"/>
      <c r="D3055" s="218"/>
      <c r="E3055" s="218"/>
      <c r="F3055" s="218"/>
      <c r="G3055" s="218"/>
      <c r="H3055" s="188"/>
      <c r="I3055" s="188"/>
      <c r="J3055" s="188"/>
      <c r="K3055" s="202"/>
      <c r="O3055" s="192"/>
      <c r="P3055" s="192"/>
    </row>
    <row r="3056" spans="1:16" ht="19.95" customHeight="1" x14ac:dyDescent="0.25">
      <c r="A3056" s="245"/>
      <c r="B3056" s="204"/>
      <c r="C3056" s="218"/>
      <c r="D3056" s="218"/>
      <c r="E3056" s="218"/>
      <c r="F3056" s="218"/>
      <c r="G3056" s="218"/>
      <c r="H3056" s="188"/>
      <c r="I3056" s="188"/>
      <c r="J3056" s="188"/>
      <c r="K3056" s="202"/>
      <c r="O3056" s="192"/>
      <c r="P3056" s="192"/>
    </row>
    <row r="3057" spans="1:16" ht="19.95" customHeight="1" x14ac:dyDescent="0.25">
      <c r="A3057" s="245"/>
      <c r="B3057" s="204"/>
      <c r="C3057" s="218"/>
      <c r="D3057" s="218"/>
      <c r="E3057" s="218"/>
      <c r="F3057" s="218"/>
      <c r="G3057" s="218"/>
      <c r="H3057" s="188"/>
      <c r="I3057" s="188"/>
      <c r="J3057" s="188"/>
      <c r="K3057" s="202"/>
      <c r="O3057" s="192"/>
      <c r="P3057" s="192"/>
    </row>
    <row r="3058" spans="1:16" ht="19.95" customHeight="1" x14ac:dyDescent="0.25">
      <c r="A3058" s="245"/>
      <c r="B3058" s="204"/>
      <c r="C3058" s="218"/>
      <c r="D3058" s="218"/>
      <c r="E3058" s="218"/>
      <c r="F3058" s="218"/>
      <c r="G3058" s="218"/>
      <c r="H3058" s="188"/>
      <c r="I3058" s="188"/>
      <c r="J3058" s="188"/>
      <c r="K3058" s="202"/>
      <c r="O3058" s="192"/>
      <c r="P3058" s="192"/>
    </row>
    <row r="3059" spans="1:16" ht="19.95" customHeight="1" x14ac:dyDescent="0.25">
      <c r="A3059" s="245"/>
      <c r="B3059" s="204"/>
      <c r="C3059" s="218"/>
      <c r="D3059" s="218"/>
      <c r="E3059" s="218"/>
      <c r="F3059" s="218"/>
      <c r="G3059" s="218"/>
      <c r="H3059" s="188"/>
      <c r="I3059" s="188"/>
      <c r="J3059" s="188"/>
      <c r="K3059" s="202"/>
      <c r="O3059" s="192"/>
      <c r="P3059" s="192"/>
    </row>
    <row r="3060" spans="1:16" ht="19.95" customHeight="1" x14ac:dyDescent="0.25">
      <c r="A3060" s="245"/>
      <c r="B3060" s="204"/>
      <c r="C3060" s="218"/>
      <c r="D3060" s="218"/>
      <c r="E3060" s="218"/>
      <c r="F3060" s="218"/>
      <c r="G3060" s="218"/>
      <c r="H3060" s="188"/>
      <c r="I3060" s="188"/>
      <c r="J3060" s="188"/>
      <c r="K3060" s="202"/>
      <c r="O3060" s="192"/>
      <c r="P3060" s="192"/>
    </row>
    <row r="3061" spans="1:16" ht="19.95" customHeight="1" x14ac:dyDescent="0.25">
      <c r="A3061" s="245"/>
      <c r="B3061" s="204"/>
      <c r="C3061" s="218"/>
      <c r="D3061" s="218"/>
      <c r="E3061" s="218"/>
      <c r="F3061" s="218"/>
      <c r="G3061" s="218"/>
      <c r="H3061" s="188"/>
      <c r="I3061" s="188"/>
      <c r="J3061" s="188"/>
      <c r="K3061" s="202"/>
      <c r="O3061" s="192"/>
      <c r="P3061" s="192"/>
    </row>
    <row r="3062" spans="1:16" ht="19.95" customHeight="1" x14ac:dyDescent="0.25">
      <c r="A3062" s="245"/>
      <c r="B3062" s="204"/>
      <c r="C3062" s="218"/>
      <c r="D3062" s="218"/>
      <c r="E3062" s="218"/>
      <c r="F3062" s="218"/>
      <c r="G3062" s="218"/>
      <c r="H3062" s="188"/>
      <c r="I3062" s="188"/>
      <c r="J3062" s="188"/>
      <c r="K3062" s="202"/>
      <c r="O3062" s="192"/>
      <c r="P3062" s="192"/>
    </row>
    <row r="3063" spans="1:16" ht="19.95" customHeight="1" x14ac:dyDescent="0.25">
      <c r="A3063" s="245"/>
      <c r="B3063" s="204"/>
      <c r="C3063" s="218"/>
      <c r="D3063" s="218"/>
      <c r="E3063" s="218"/>
      <c r="F3063" s="218"/>
      <c r="G3063" s="218"/>
      <c r="H3063" s="188"/>
      <c r="I3063" s="188"/>
      <c r="J3063" s="188"/>
      <c r="K3063" s="202"/>
      <c r="O3063" s="192"/>
      <c r="P3063" s="192"/>
    </row>
    <row r="3064" spans="1:16" ht="19.95" customHeight="1" x14ac:dyDescent="0.25">
      <c r="A3064" s="245"/>
      <c r="B3064" s="204"/>
      <c r="C3064" s="218"/>
      <c r="D3064" s="218"/>
      <c r="E3064" s="218"/>
      <c r="F3064" s="218"/>
      <c r="G3064" s="218"/>
      <c r="H3064" s="188"/>
      <c r="I3064" s="188"/>
      <c r="J3064" s="188"/>
      <c r="K3064" s="202"/>
      <c r="O3064" s="192"/>
      <c r="P3064" s="192"/>
    </row>
    <row r="3065" spans="1:16" ht="19.95" customHeight="1" x14ac:dyDescent="0.25">
      <c r="A3065" s="245"/>
      <c r="B3065" s="204"/>
      <c r="C3065" s="218"/>
      <c r="D3065" s="218"/>
      <c r="E3065" s="218"/>
      <c r="F3065" s="218"/>
      <c r="G3065" s="218"/>
      <c r="H3065" s="188"/>
      <c r="I3065" s="188"/>
      <c r="J3065" s="188"/>
      <c r="K3065" s="202"/>
      <c r="O3065" s="192"/>
      <c r="P3065" s="192"/>
    </row>
    <row r="3066" spans="1:16" ht="19.95" customHeight="1" x14ac:dyDescent="0.25">
      <c r="A3066" s="245"/>
      <c r="B3066" s="204"/>
      <c r="C3066" s="218"/>
      <c r="D3066" s="218"/>
      <c r="E3066" s="218"/>
      <c r="F3066" s="218"/>
      <c r="G3066" s="218"/>
      <c r="H3066" s="188"/>
      <c r="I3066" s="188"/>
      <c r="J3066" s="188"/>
      <c r="K3066" s="202"/>
      <c r="O3066" s="192"/>
      <c r="P3066" s="192"/>
    </row>
    <row r="3067" spans="1:16" ht="19.95" customHeight="1" x14ac:dyDescent="0.25">
      <c r="A3067" s="245"/>
      <c r="B3067" s="204"/>
      <c r="C3067" s="218"/>
      <c r="D3067" s="218"/>
      <c r="E3067" s="218"/>
      <c r="F3067" s="218"/>
      <c r="G3067" s="218"/>
      <c r="H3067" s="188"/>
      <c r="I3067" s="188"/>
      <c r="J3067" s="188"/>
      <c r="K3067" s="202"/>
      <c r="O3067" s="192"/>
      <c r="P3067" s="192"/>
    </row>
    <row r="3068" spans="1:16" ht="19.95" customHeight="1" x14ac:dyDescent="0.25">
      <c r="A3068" s="245"/>
      <c r="B3068" s="204"/>
      <c r="C3068" s="218"/>
      <c r="D3068" s="218"/>
      <c r="E3068" s="218"/>
      <c r="F3068" s="218"/>
      <c r="G3068" s="218"/>
      <c r="H3068" s="188"/>
      <c r="I3068" s="188"/>
      <c r="J3068" s="188"/>
      <c r="K3068" s="202"/>
      <c r="O3068" s="192"/>
      <c r="P3068" s="192"/>
    </row>
    <row r="3069" spans="1:16" ht="19.95" customHeight="1" x14ac:dyDescent="0.25">
      <c r="A3069" s="245"/>
      <c r="B3069" s="204"/>
      <c r="C3069" s="218"/>
      <c r="D3069" s="218"/>
      <c r="E3069" s="218"/>
      <c r="F3069" s="218"/>
      <c r="G3069" s="218"/>
      <c r="H3069" s="188"/>
      <c r="I3069" s="188"/>
      <c r="J3069" s="188"/>
      <c r="K3069" s="202"/>
      <c r="O3069" s="192"/>
      <c r="P3069" s="192"/>
    </row>
    <row r="3070" spans="1:16" ht="19.95" customHeight="1" x14ac:dyDescent="0.25">
      <c r="A3070" s="245"/>
      <c r="B3070" s="204"/>
      <c r="C3070" s="218"/>
      <c r="D3070" s="218"/>
      <c r="E3070" s="218"/>
      <c r="F3070" s="218"/>
      <c r="G3070" s="218"/>
      <c r="H3070" s="188"/>
      <c r="I3070" s="188"/>
      <c r="J3070" s="188"/>
      <c r="K3070" s="202"/>
      <c r="O3070" s="192"/>
      <c r="P3070" s="192"/>
    </row>
    <row r="3071" spans="1:16" ht="19.95" customHeight="1" x14ac:dyDescent="0.25">
      <c r="A3071" s="245"/>
      <c r="B3071" s="204"/>
      <c r="C3071" s="218"/>
      <c r="D3071" s="218"/>
      <c r="E3071" s="218"/>
      <c r="F3071" s="218"/>
      <c r="G3071" s="218"/>
      <c r="H3071" s="188"/>
      <c r="I3071" s="188"/>
      <c r="J3071" s="188"/>
      <c r="K3071" s="202"/>
      <c r="O3071" s="192"/>
      <c r="P3071" s="192"/>
    </row>
    <row r="3072" spans="1:16" ht="19.95" customHeight="1" x14ac:dyDescent="0.25">
      <c r="A3072" s="245"/>
      <c r="B3072" s="204"/>
      <c r="C3072" s="218"/>
      <c r="D3072" s="218"/>
      <c r="E3072" s="218"/>
      <c r="F3072" s="218"/>
      <c r="G3072" s="218"/>
      <c r="H3072" s="188"/>
      <c r="I3072" s="188"/>
      <c r="J3072" s="188"/>
      <c r="K3072" s="202"/>
      <c r="O3072" s="192"/>
      <c r="P3072" s="192"/>
    </row>
    <row r="3073" spans="1:16" ht="19.95" customHeight="1" x14ac:dyDescent="0.25">
      <c r="A3073" s="245"/>
      <c r="B3073" s="204"/>
      <c r="C3073" s="218"/>
      <c r="D3073" s="218"/>
      <c r="E3073" s="218"/>
      <c r="F3073" s="218"/>
      <c r="G3073" s="218"/>
      <c r="H3073" s="188"/>
      <c r="I3073" s="188"/>
      <c r="J3073" s="188"/>
      <c r="K3073" s="202"/>
      <c r="O3073" s="192"/>
      <c r="P3073" s="192"/>
    </row>
    <row r="3074" spans="1:16" ht="19.95" customHeight="1" x14ac:dyDescent="0.25">
      <c r="A3074" s="245"/>
      <c r="B3074" s="204"/>
      <c r="C3074" s="218"/>
      <c r="D3074" s="218"/>
      <c r="E3074" s="218"/>
      <c r="F3074" s="218"/>
      <c r="G3074" s="218"/>
      <c r="H3074" s="188"/>
      <c r="I3074" s="188"/>
      <c r="J3074" s="188"/>
      <c r="K3074" s="202"/>
      <c r="O3074" s="192"/>
      <c r="P3074" s="192"/>
    </row>
    <row r="3075" spans="1:16" ht="19.95" customHeight="1" x14ac:dyDescent="0.25">
      <c r="A3075" s="245"/>
      <c r="B3075" s="204"/>
      <c r="C3075" s="218"/>
      <c r="D3075" s="218"/>
      <c r="E3075" s="218"/>
      <c r="F3075" s="218"/>
      <c r="G3075" s="218"/>
      <c r="H3075" s="188"/>
      <c r="I3075" s="188"/>
      <c r="J3075" s="188"/>
      <c r="K3075" s="202"/>
      <c r="O3075" s="192"/>
      <c r="P3075" s="192"/>
    </row>
    <row r="3076" spans="1:16" ht="19.95" customHeight="1" x14ac:dyDescent="0.25">
      <c r="A3076" s="245"/>
      <c r="B3076" s="204"/>
      <c r="C3076" s="218"/>
      <c r="D3076" s="218"/>
      <c r="E3076" s="218"/>
      <c r="F3076" s="218"/>
      <c r="G3076" s="218"/>
      <c r="H3076" s="188"/>
      <c r="I3076" s="188"/>
      <c r="J3076" s="188"/>
      <c r="K3076" s="202"/>
      <c r="O3076" s="192"/>
      <c r="P3076" s="192"/>
    </row>
    <row r="3077" spans="1:16" ht="19.95" customHeight="1" x14ac:dyDescent="0.25">
      <c r="A3077" s="245"/>
      <c r="B3077" s="204"/>
      <c r="C3077" s="218"/>
      <c r="D3077" s="218"/>
      <c r="E3077" s="218"/>
      <c r="F3077" s="218"/>
      <c r="G3077" s="218"/>
      <c r="H3077" s="188"/>
      <c r="I3077" s="188"/>
      <c r="J3077" s="188"/>
      <c r="K3077" s="202"/>
      <c r="O3077" s="192"/>
      <c r="P3077" s="192"/>
    </row>
    <row r="3078" spans="1:16" ht="19.95" customHeight="1" x14ac:dyDescent="0.25">
      <c r="A3078" s="245"/>
      <c r="B3078" s="204"/>
      <c r="C3078" s="218"/>
      <c r="D3078" s="218"/>
      <c r="E3078" s="218"/>
      <c r="F3078" s="218"/>
      <c r="G3078" s="218"/>
      <c r="H3078" s="188"/>
      <c r="I3078" s="188"/>
      <c r="J3078" s="188"/>
      <c r="K3078" s="202"/>
      <c r="O3078" s="192"/>
      <c r="P3078" s="192"/>
    </row>
    <row r="3079" spans="1:16" ht="19.95" customHeight="1" x14ac:dyDescent="0.25">
      <c r="A3079" s="245"/>
      <c r="B3079" s="204"/>
      <c r="C3079" s="218"/>
      <c r="D3079" s="218"/>
      <c r="E3079" s="218"/>
      <c r="F3079" s="218"/>
      <c r="G3079" s="218"/>
      <c r="H3079" s="188"/>
      <c r="I3079" s="188"/>
      <c r="J3079" s="188"/>
      <c r="K3079" s="202"/>
      <c r="O3079" s="192"/>
      <c r="P3079" s="192"/>
    </row>
    <row r="3080" spans="1:16" ht="19.95" customHeight="1" x14ac:dyDescent="0.25">
      <c r="A3080" s="245"/>
      <c r="B3080" s="204"/>
      <c r="C3080" s="218"/>
      <c r="D3080" s="218"/>
      <c r="E3080" s="218"/>
      <c r="F3080" s="218"/>
      <c r="G3080" s="218"/>
      <c r="H3080" s="188"/>
      <c r="I3080" s="188"/>
      <c r="J3080" s="188"/>
      <c r="K3080" s="202"/>
      <c r="O3080" s="192"/>
      <c r="P3080" s="192"/>
    </row>
    <row r="3081" spans="1:16" ht="19.95" customHeight="1" x14ac:dyDescent="0.25">
      <c r="A3081" s="245"/>
      <c r="B3081" s="204"/>
      <c r="C3081" s="218"/>
      <c r="D3081" s="218"/>
      <c r="E3081" s="218"/>
      <c r="F3081" s="218"/>
      <c r="G3081" s="218"/>
      <c r="H3081" s="188"/>
      <c r="I3081" s="188"/>
      <c r="J3081" s="188"/>
      <c r="K3081" s="202"/>
      <c r="O3081" s="192"/>
      <c r="P3081" s="192"/>
    </row>
    <row r="3082" spans="1:16" ht="19.95" customHeight="1" x14ac:dyDescent="0.25">
      <c r="A3082" s="245"/>
      <c r="B3082" s="204"/>
      <c r="C3082" s="218"/>
      <c r="D3082" s="218"/>
      <c r="E3082" s="218"/>
      <c r="F3082" s="218"/>
      <c r="G3082" s="218"/>
      <c r="H3082" s="188"/>
      <c r="I3082" s="188"/>
      <c r="J3082" s="188"/>
      <c r="K3082" s="202"/>
      <c r="O3082" s="192"/>
      <c r="P3082" s="192"/>
    </row>
    <row r="3083" spans="1:16" ht="19.95" customHeight="1" x14ac:dyDescent="0.25">
      <c r="A3083" s="245"/>
      <c r="B3083" s="204"/>
      <c r="C3083" s="218"/>
      <c r="D3083" s="218"/>
      <c r="E3083" s="218"/>
      <c r="F3083" s="218"/>
      <c r="G3083" s="218"/>
      <c r="H3083" s="188"/>
      <c r="I3083" s="188"/>
      <c r="J3083" s="188"/>
      <c r="K3083" s="202"/>
      <c r="O3083" s="192"/>
      <c r="P3083" s="192"/>
    </row>
    <row r="3084" spans="1:16" ht="19.95" customHeight="1" x14ac:dyDescent="0.25">
      <c r="A3084" s="245"/>
      <c r="B3084" s="204"/>
      <c r="C3084" s="218"/>
      <c r="D3084" s="218"/>
      <c r="E3084" s="218"/>
      <c r="F3084" s="218"/>
      <c r="G3084" s="218"/>
      <c r="H3084" s="188"/>
      <c r="I3084" s="188"/>
      <c r="J3084" s="188"/>
      <c r="K3084" s="202"/>
      <c r="O3084" s="192"/>
      <c r="P3084" s="192"/>
    </row>
    <row r="3085" spans="1:16" ht="19.95" customHeight="1" x14ac:dyDescent="0.25">
      <c r="A3085" s="245"/>
      <c r="B3085" s="204"/>
      <c r="C3085" s="218"/>
      <c r="D3085" s="218"/>
      <c r="E3085" s="218"/>
      <c r="F3085" s="218"/>
      <c r="G3085" s="218"/>
      <c r="H3085" s="188"/>
      <c r="I3085" s="188"/>
      <c r="J3085" s="188"/>
      <c r="K3085" s="202"/>
      <c r="O3085" s="192"/>
      <c r="P3085" s="192"/>
    </row>
    <row r="3086" spans="1:16" ht="19.95" customHeight="1" x14ac:dyDescent="0.25">
      <c r="A3086" s="245"/>
      <c r="B3086" s="204"/>
      <c r="C3086" s="218"/>
      <c r="D3086" s="218"/>
      <c r="E3086" s="218"/>
      <c r="F3086" s="218"/>
      <c r="G3086" s="218"/>
      <c r="H3086" s="188"/>
      <c r="I3086" s="188"/>
      <c r="J3086" s="188"/>
      <c r="K3086" s="202"/>
      <c r="O3086" s="192"/>
      <c r="P3086" s="192"/>
    </row>
    <row r="3087" spans="1:16" ht="19.95" customHeight="1" x14ac:dyDescent="0.25">
      <c r="A3087" s="245"/>
      <c r="B3087" s="204"/>
      <c r="C3087" s="218"/>
      <c r="D3087" s="218"/>
      <c r="E3087" s="218"/>
      <c r="F3087" s="218"/>
      <c r="G3087" s="218"/>
      <c r="H3087" s="188"/>
      <c r="I3087" s="188"/>
      <c r="J3087" s="188"/>
      <c r="K3087" s="202"/>
      <c r="O3087" s="192"/>
      <c r="P3087" s="192"/>
    </row>
    <row r="3088" spans="1:16" ht="19.95" customHeight="1" x14ac:dyDescent="0.25">
      <c r="A3088" s="245"/>
      <c r="B3088" s="204"/>
      <c r="C3088" s="218"/>
      <c r="D3088" s="218"/>
      <c r="E3088" s="218"/>
      <c r="F3088" s="218"/>
      <c r="G3088" s="218"/>
      <c r="H3088" s="188"/>
      <c r="I3088" s="188"/>
      <c r="J3088" s="188"/>
      <c r="K3088" s="202"/>
      <c r="O3088" s="192"/>
      <c r="P3088" s="192"/>
    </row>
    <row r="3089" spans="1:16" ht="19.95" customHeight="1" x14ac:dyDescent="0.25">
      <c r="A3089" s="245"/>
      <c r="B3089" s="204"/>
      <c r="C3089" s="218"/>
      <c r="D3089" s="218"/>
      <c r="E3089" s="218"/>
      <c r="F3089" s="218"/>
      <c r="G3089" s="218"/>
      <c r="H3089" s="188"/>
      <c r="I3089" s="188"/>
      <c r="J3089" s="188"/>
      <c r="K3089" s="202"/>
      <c r="O3089" s="192"/>
      <c r="P3089" s="192"/>
    </row>
    <row r="3090" spans="1:16" ht="19.95" customHeight="1" x14ac:dyDescent="0.25">
      <c r="A3090" s="245"/>
      <c r="B3090" s="204"/>
      <c r="C3090" s="218"/>
      <c r="D3090" s="218"/>
      <c r="E3090" s="218"/>
      <c r="F3090" s="218"/>
      <c r="G3090" s="218"/>
      <c r="H3090" s="188"/>
      <c r="I3090" s="188"/>
      <c r="J3090" s="188"/>
      <c r="K3090" s="202"/>
      <c r="O3090" s="192"/>
      <c r="P3090" s="192"/>
    </row>
    <row r="3091" spans="1:16" ht="19.95" customHeight="1" x14ac:dyDescent="0.25">
      <c r="A3091" s="245"/>
      <c r="B3091" s="204"/>
      <c r="C3091" s="218"/>
      <c r="D3091" s="218"/>
      <c r="E3091" s="218"/>
      <c r="F3091" s="218"/>
      <c r="G3091" s="218"/>
      <c r="H3091" s="188"/>
      <c r="I3091" s="188"/>
      <c r="J3091" s="188"/>
      <c r="K3091" s="202"/>
      <c r="O3091" s="192"/>
      <c r="P3091" s="192"/>
    </row>
    <row r="3092" spans="1:16" ht="19.95" customHeight="1" x14ac:dyDescent="0.25">
      <c r="A3092" s="245"/>
      <c r="B3092" s="204"/>
      <c r="C3092" s="218"/>
      <c r="D3092" s="218"/>
      <c r="E3092" s="218"/>
      <c r="F3092" s="218"/>
      <c r="G3092" s="218"/>
      <c r="H3092" s="188"/>
      <c r="I3092" s="188"/>
      <c r="J3092" s="188"/>
      <c r="K3092" s="202"/>
      <c r="O3092" s="192"/>
      <c r="P3092" s="192"/>
    </row>
    <row r="3093" spans="1:16" ht="19.95" customHeight="1" x14ac:dyDescent="0.25">
      <c r="A3093" s="245"/>
      <c r="B3093" s="204"/>
      <c r="C3093" s="218"/>
      <c r="D3093" s="218"/>
      <c r="E3093" s="218"/>
      <c r="F3093" s="218"/>
      <c r="G3093" s="218"/>
      <c r="H3093" s="188"/>
      <c r="I3093" s="188"/>
      <c r="J3093" s="188"/>
      <c r="K3093" s="202"/>
      <c r="O3093" s="192"/>
      <c r="P3093" s="192"/>
    </row>
    <row r="3094" spans="1:16" ht="19.95" customHeight="1" x14ac:dyDescent="0.25">
      <c r="A3094" s="245"/>
      <c r="B3094" s="204"/>
      <c r="C3094" s="218"/>
      <c r="D3094" s="218"/>
      <c r="E3094" s="218"/>
      <c r="F3094" s="218"/>
      <c r="G3094" s="218"/>
      <c r="H3094" s="188"/>
      <c r="I3094" s="188"/>
      <c r="J3094" s="188"/>
      <c r="K3094" s="202"/>
      <c r="O3094" s="192"/>
      <c r="P3094" s="192"/>
    </row>
    <row r="3095" spans="1:16" ht="19.95" customHeight="1" x14ac:dyDescent="0.25">
      <c r="A3095" s="245"/>
      <c r="B3095" s="204"/>
      <c r="C3095" s="218"/>
      <c r="D3095" s="218"/>
      <c r="E3095" s="218"/>
      <c r="F3095" s="218"/>
      <c r="G3095" s="218"/>
      <c r="H3095" s="188"/>
      <c r="I3095" s="188"/>
      <c r="J3095" s="188"/>
      <c r="K3095" s="202"/>
      <c r="O3095" s="192"/>
      <c r="P3095" s="192"/>
    </row>
    <row r="3096" spans="1:16" ht="19.95" customHeight="1" x14ac:dyDescent="0.25">
      <c r="A3096" s="245"/>
      <c r="B3096" s="204"/>
      <c r="C3096" s="218"/>
      <c r="D3096" s="218"/>
      <c r="E3096" s="218"/>
      <c r="F3096" s="218"/>
      <c r="G3096" s="218"/>
      <c r="H3096" s="188"/>
      <c r="I3096" s="188"/>
      <c r="J3096" s="188"/>
      <c r="K3096" s="202"/>
      <c r="O3096" s="192"/>
      <c r="P3096" s="192"/>
    </row>
    <row r="3097" spans="1:16" ht="19.95" customHeight="1" x14ac:dyDescent="0.25">
      <c r="A3097" s="245"/>
      <c r="B3097" s="204"/>
      <c r="C3097" s="218"/>
      <c r="D3097" s="218"/>
      <c r="E3097" s="218"/>
      <c r="F3097" s="218"/>
      <c r="G3097" s="218"/>
      <c r="H3097" s="188"/>
      <c r="I3097" s="188"/>
      <c r="J3097" s="188"/>
      <c r="K3097" s="202"/>
      <c r="O3097" s="192"/>
      <c r="P3097" s="192"/>
    </row>
    <row r="3098" spans="1:16" ht="19.95" customHeight="1" x14ac:dyDescent="0.25">
      <c r="A3098" s="245"/>
      <c r="B3098" s="204"/>
      <c r="C3098" s="218"/>
      <c r="D3098" s="218"/>
      <c r="E3098" s="218"/>
      <c r="F3098" s="218"/>
      <c r="G3098" s="218"/>
      <c r="H3098" s="188"/>
      <c r="I3098" s="188"/>
      <c r="J3098" s="188"/>
      <c r="K3098" s="202"/>
      <c r="O3098" s="192"/>
      <c r="P3098" s="192"/>
    </row>
    <row r="3099" spans="1:16" ht="19.95" customHeight="1" x14ac:dyDescent="0.25">
      <c r="A3099" s="245"/>
      <c r="B3099" s="204"/>
      <c r="C3099" s="218"/>
      <c r="D3099" s="218"/>
      <c r="E3099" s="218"/>
      <c r="F3099" s="218"/>
      <c r="G3099" s="218"/>
      <c r="H3099" s="188"/>
      <c r="I3099" s="188"/>
      <c r="J3099" s="188"/>
      <c r="K3099" s="202"/>
      <c r="O3099" s="192"/>
      <c r="P3099" s="192"/>
    </row>
    <row r="3100" spans="1:16" ht="19.95" customHeight="1" x14ac:dyDescent="0.25">
      <c r="A3100" s="245"/>
      <c r="B3100" s="204"/>
      <c r="C3100" s="218"/>
      <c r="D3100" s="218"/>
      <c r="E3100" s="218"/>
      <c r="F3100" s="218"/>
      <c r="G3100" s="218"/>
      <c r="H3100" s="188"/>
      <c r="I3100" s="188"/>
      <c r="J3100" s="188"/>
      <c r="K3100" s="202"/>
      <c r="O3100" s="192"/>
      <c r="P3100" s="192"/>
    </row>
    <row r="3101" spans="1:16" ht="19.95" customHeight="1" x14ac:dyDescent="0.25">
      <c r="A3101" s="245"/>
      <c r="B3101" s="204"/>
      <c r="C3101" s="218"/>
      <c r="D3101" s="218"/>
      <c r="E3101" s="218"/>
      <c r="F3101" s="218"/>
      <c r="G3101" s="218"/>
      <c r="H3101" s="188"/>
      <c r="I3101" s="188"/>
      <c r="J3101" s="188"/>
      <c r="K3101" s="202"/>
      <c r="O3101" s="192"/>
      <c r="P3101" s="192"/>
    </row>
    <row r="3102" spans="1:16" ht="19.95" customHeight="1" x14ac:dyDescent="0.25">
      <c r="A3102" s="245"/>
      <c r="B3102" s="204"/>
      <c r="C3102" s="218"/>
      <c r="D3102" s="218"/>
      <c r="E3102" s="218"/>
      <c r="F3102" s="218"/>
      <c r="G3102" s="218"/>
      <c r="H3102" s="188"/>
      <c r="I3102" s="188"/>
      <c r="J3102" s="188"/>
      <c r="K3102" s="202"/>
      <c r="O3102" s="192"/>
      <c r="P3102" s="192"/>
    </row>
    <row r="3103" spans="1:16" ht="19.95" customHeight="1" x14ac:dyDescent="0.25">
      <c r="A3103" s="245"/>
      <c r="B3103" s="204"/>
      <c r="C3103" s="218"/>
      <c r="D3103" s="218"/>
      <c r="E3103" s="218"/>
      <c r="F3103" s="218"/>
      <c r="G3103" s="218"/>
      <c r="H3103" s="188"/>
      <c r="I3103" s="188"/>
      <c r="J3103" s="188"/>
      <c r="K3103" s="202"/>
      <c r="O3103" s="192"/>
      <c r="P3103" s="192"/>
    </row>
    <row r="3104" spans="1:16" ht="19.95" customHeight="1" x14ac:dyDescent="0.25">
      <c r="A3104" s="245"/>
      <c r="B3104" s="204"/>
      <c r="C3104" s="218"/>
      <c r="D3104" s="218"/>
      <c r="E3104" s="218"/>
      <c r="F3104" s="218"/>
      <c r="G3104" s="218"/>
      <c r="H3104" s="188"/>
      <c r="I3104" s="188"/>
      <c r="J3104" s="188"/>
      <c r="K3104" s="202"/>
      <c r="O3104" s="192"/>
      <c r="P3104" s="192"/>
    </row>
    <row r="3105" spans="1:16" ht="19.95" customHeight="1" x14ac:dyDescent="0.25">
      <c r="A3105" s="245"/>
      <c r="B3105" s="204"/>
      <c r="C3105" s="218"/>
      <c r="D3105" s="218"/>
      <c r="E3105" s="218"/>
      <c r="F3105" s="218"/>
      <c r="G3105" s="218"/>
      <c r="H3105" s="188"/>
      <c r="I3105" s="188"/>
      <c r="J3105" s="188"/>
      <c r="K3105" s="202"/>
      <c r="O3105" s="192"/>
      <c r="P3105" s="192"/>
    </row>
    <row r="3106" spans="1:16" ht="19.95" customHeight="1" x14ac:dyDescent="0.25">
      <c r="A3106" s="245"/>
      <c r="B3106" s="204"/>
      <c r="C3106" s="218"/>
      <c r="D3106" s="218"/>
      <c r="E3106" s="218"/>
      <c r="F3106" s="218"/>
      <c r="G3106" s="218"/>
      <c r="H3106" s="188"/>
      <c r="I3106" s="188"/>
      <c r="J3106" s="188"/>
      <c r="K3106" s="202"/>
      <c r="O3106" s="192"/>
      <c r="P3106" s="192"/>
    </row>
    <row r="3107" spans="1:16" ht="19.95" customHeight="1" x14ac:dyDescent="0.25">
      <c r="A3107" s="245"/>
      <c r="B3107" s="204"/>
      <c r="C3107" s="218"/>
      <c r="D3107" s="218"/>
      <c r="E3107" s="218"/>
      <c r="F3107" s="218"/>
      <c r="G3107" s="218"/>
      <c r="H3107" s="188"/>
      <c r="I3107" s="188"/>
      <c r="J3107" s="188"/>
      <c r="K3107" s="202"/>
      <c r="O3107" s="192"/>
      <c r="P3107" s="192"/>
    </row>
    <row r="3108" spans="1:16" ht="19.95" customHeight="1" x14ac:dyDescent="0.25">
      <c r="A3108" s="245"/>
      <c r="B3108" s="204"/>
      <c r="C3108" s="218"/>
      <c r="D3108" s="218"/>
      <c r="E3108" s="218"/>
      <c r="F3108" s="218"/>
      <c r="G3108" s="218"/>
      <c r="H3108" s="188"/>
      <c r="I3108" s="188"/>
      <c r="J3108" s="188"/>
      <c r="K3108" s="202"/>
      <c r="O3108" s="192"/>
      <c r="P3108" s="192"/>
    </row>
    <row r="3109" spans="1:16" ht="19.95" customHeight="1" x14ac:dyDescent="0.25">
      <c r="A3109" s="245"/>
      <c r="B3109" s="204"/>
      <c r="C3109" s="218"/>
      <c r="D3109" s="218"/>
      <c r="E3109" s="218"/>
      <c r="F3109" s="218"/>
      <c r="G3109" s="218"/>
      <c r="H3109" s="188"/>
      <c r="I3109" s="188"/>
      <c r="J3109" s="188"/>
      <c r="K3109" s="202"/>
      <c r="O3109" s="192"/>
      <c r="P3109" s="192"/>
    </row>
    <row r="3110" spans="1:16" ht="19.95" customHeight="1" x14ac:dyDescent="0.25">
      <c r="A3110" s="245"/>
      <c r="B3110" s="204"/>
      <c r="C3110" s="218"/>
      <c r="D3110" s="218"/>
      <c r="E3110" s="218"/>
      <c r="F3110" s="218"/>
      <c r="G3110" s="218"/>
      <c r="H3110" s="188"/>
      <c r="I3110" s="188"/>
      <c r="J3110" s="188"/>
      <c r="K3110" s="202"/>
      <c r="O3110" s="192"/>
      <c r="P3110" s="192"/>
    </row>
    <row r="3111" spans="1:16" ht="19.95" customHeight="1" x14ac:dyDescent="0.25">
      <c r="A3111" s="245"/>
      <c r="B3111" s="204"/>
      <c r="C3111" s="218"/>
      <c r="D3111" s="218"/>
      <c r="E3111" s="218"/>
      <c r="F3111" s="218"/>
      <c r="G3111" s="218"/>
      <c r="H3111" s="188"/>
      <c r="I3111" s="188"/>
      <c r="J3111" s="188"/>
      <c r="K3111" s="202"/>
      <c r="O3111" s="192"/>
      <c r="P3111" s="192"/>
    </row>
    <row r="3112" spans="1:16" ht="19.95" customHeight="1" x14ac:dyDescent="0.25">
      <c r="A3112" s="245"/>
      <c r="B3112" s="204"/>
      <c r="C3112" s="218"/>
      <c r="D3112" s="218"/>
      <c r="E3112" s="218"/>
      <c r="F3112" s="218"/>
      <c r="G3112" s="218"/>
      <c r="H3112" s="188"/>
      <c r="I3112" s="188"/>
      <c r="J3112" s="188"/>
      <c r="K3112" s="202"/>
      <c r="O3112" s="192"/>
      <c r="P3112" s="192"/>
    </row>
    <row r="3113" spans="1:16" ht="19.95" customHeight="1" x14ac:dyDescent="0.25">
      <c r="A3113" s="245"/>
      <c r="B3113" s="204"/>
      <c r="C3113" s="218"/>
      <c r="D3113" s="218"/>
      <c r="E3113" s="218"/>
      <c r="F3113" s="218"/>
      <c r="G3113" s="218"/>
      <c r="H3113" s="188"/>
      <c r="I3113" s="188"/>
      <c r="J3113" s="188"/>
      <c r="K3113" s="202"/>
      <c r="O3113" s="192"/>
      <c r="P3113" s="192"/>
    </row>
    <row r="3114" spans="1:16" ht="19.95" customHeight="1" x14ac:dyDescent="0.25">
      <c r="A3114" s="245"/>
      <c r="B3114" s="204"/>
      <c r="C3114" s="218"/>
      <c r="D3114" s="218"/>
      <c r="E3114" s="218"/>
      <c r="F3114" s="218"/>
      <c r="G3114" s="218"/>
      <c r="H3114" s="188"/>
      <c r="I3114" s="188"/>
      <c r="J3114" s="188"/>
      <c r="K3114" s="202"/>
      <c r="O3114" s="192"/>
      <c r="P3114" s="192"/>
    </row>
    <row r="3115" spans="1:16" ht="19.95" customHeight="1" x14ac:dyDescent="0.25">
      <c r="A3115" s="245"/>
      <c r="B3115" s="204"/>
      <c r="C3115" s="218"/>
      <c r="D3115" s="218"/>
      <c r="E3115" s="218"/>
      <c r="F3115" s="218"/>
      <c r="G3115" s="218"/>
      <c r="H3115" s="188"/>
      <c r="I3115" s="188"/>
      <c r="J3115" s="188"/>
      <c r="K3115" s="202"/>
      <c r="O3115" s="192"/>
      <c r="P3115" s="192"/>
    </row>
    <row r="3116" spans="1:16" ht="19.95" customHeight="1" x14ac:dyDescent="0.25">
      <c r="A3116" s="245"/>
      <c r="B3116" s="204"/>
      <c r="C3116" s="218"/>
      <c r="D3116" s="218"/>
      <c r="E3116" s="218"/>
      <c r="F3116" s="218"/>
      <c r="G3116" s="218"/>
      <c r="H3116" s="188"/>
      <c r="I3116" s="188"/>
      <c r="J3116" s="188"/>
      <c r="K3116" s="202"/>
      <c r="O3116" s="192"/>
      <c r="P3116" s="192"/>
    </row>
    <row r="3117" spans="1:16" ht="19.95" customHeight="1" x14ac:dyDescent="0.25">
      <c r="A3117" s="245"/>
      <c r="B3117" s="204"/>
      <c r="C3117" s="218"/>
      <c r="D3117" s="218"/>
      <c r="E3117" s="218"/>
      <c r="F3117" s="218"/>
      <c r="G3117" s="218"/>
      <c r="H3117" s="188"/>
      <c r="I3117" s="188"/>
      <c r="J3117" s="188"/>
      <c r="K3117" s="202"/>
      <c r="O3117" s="192"/>
      <c r="P3117" s="192"/>
    </row>
    <row r="3118" spans="1:16" ht="19.95" customHeight="1" x14ac:dyDescent="0.25">
      <c r="A3118" s="245"/>
      <c r="B3118" s="204"/>
      <c r="C3118" s="218"/>
      <c r="D3118" s="218"/>
      <c r="E3118" s="218"/>
      <c r="F3118" s="218"/>
      <c r="G3118" s="218"/>
      <c r="H3118" s="188"/>
      <c r="I3118" s="188"/>
      <c r="J3118" s="188"/>
      <c r="K3118" s="202"/>
      <c r="O3118" s="192"/>
      <c r="P3118" s="192"/>
    </row>
    <row r="3119" spans="1:16" ht="19.95" customHeight="1" x14ac:dyDescent="0.25">
      <c r="A3119" s="245"/>
      <c r="B3119" s="204"/>
      <c r="C3119" s="218"/>
      <c r="D3119" s="218"/>
      <c r="E3119" s="218"/>
      <c r="F3119" s="218"/>
      <c r="G3119" s="218"/>
      <c r="H3119" s="188"/>
      <c r="I3119" s="188"/>
      <c r="J3119" s="188"/>
      <c r="K3119" s="202"/>
      <c r="O3119" s="192"/>
      <c r="P3119" s="192"/>
    </row>
    <row r="3120" spans="1:16" ht="19.95" customHeight="1" x14ac:dyDescent="0.25">
      <c r="A3120" s="245"/>
      <c r="B3120" s="204"/>
      <c r="C3120" s="218"/>
      <c r="D3120" s="218"/>
      <c r="E3120" s="218"/>
      <c r="F3120" s="218"/>
      <c r="G3120" s="218"/>
      <c r="H3120" s="188"/>
      <c r="I3120" s="188"/>
      <c r="J3120" s="188"/>
      <c r="K3120" s="202"/>
      <c r="O3120" s="192"/>
      <c r="P3120" s="192"/>
    </row>
    <row r="3121" spans="1:16" ht="19.95" customHeight="1" x14ac:dyDescent="0.25">
      <c r="A3121" s="245"/>
      <c r="B3121" s="204"/>
      <c r="C3121" s="218"/>
      <c r="D3121" s="218"/>
      <c r="E3121" s="218"/>
      <c r="F3121" s="218"/>
      <c r="G3121" s="218"/>
      <c r="H3121" s="188"/>
      <c r="I3121" s="188"/>
      <c r="J3121" s="188"/>
      <c r="K3121" s="202"/>
      <c r="O3121" s="192"/>
      <c r="P3121" s="192"/>
    </row>
    <row r="3122" spans="1:16" ht="19.95" customHeight="1" x14ac:dyDescent="0.25">
      <c r="A3122" s="245"/>
      <c r="B3122" s="204"/>
      <c r="C3122" s="218"/>
      <c r="D3122" s="218"/>
      <c r="E3122" s="218"/>
      <c r="F3122" s="218"/>
      <c r="G3122" s="218"/>
      <c r="H3122" s="188"/>
      <c r="I3122" s="188"/>
      <c r="J3122" s="188"/>
      <c r="K3122" s="202"/>
      <c r="O3122" s="192"/>
      <c r="P3122" s="192"/>
    </row>
    <row r="3123" spans="1:16" ht="19.95" customHeight="1" x14ac:dyDescent="0.25">
      <c r="A3123" s="245"/>
      <c r="B3123" s="204"/>
      <c r="C3123" s="218"/>
      <c r="D3123" s="218"/>
      <c r="E3123" s="218"/>
      <c r="F3123" s="218"/>
      <c r="G3123" s="218"/>
      <c r="H3123" s="188"/>
      <c r="I3123" s="188"/>
      <c r="J3123" s="188"/>
      <c r="K3123" s="202"/>
      <c r="O3123" s="192"/>
      <c r="P3123" s="192"/>
    </row>
    <row r="3124" spans="1:16" ht="19.95" customHeight="1" x14ac:dyDescent="0.25">
      <c r="A3124" s="245"/>
      <c r="B3124" s="204"/>
      <c r="C3124" s="218"/>
      <c r="D3124" s="218"/>
      <c r="E3124" s="218"/>
      <c r="F3124" s="218"/>
      <c r="G3124" s="218"/>
      <c r="H3124" s="188"/>
      <c r="I3124" s="188"/>
      <c r="J3124" s="188"/>
      <c r="K3124" s="202"/>
      <c r="O3124" s="192"/>
      <c r="P3124" s="192"/>
    </row>
    <row r="3125" spans="1:16" ht="19.95" customHeight="1" x14ac:dyDescent="0.25">
      <c r="A3125" s="245"/>
      <c r="B3125" s="204"/>
      <c r="C3125" s="218"/>
      <c r="D3125" s="218"/>
      <c r="E3125" s="218"/>
      <c r="F3125" s="218"/>
      <c r="G3125" s="218"/>
      <c r="H3125" s="188"/>
      <c r="I3125" s="188"/>
      <c r="J3125" s="188"/>
      <c r="K3125" s="202"/>
      <c r="O3125" s="192"/>
      <c r="P3125" s="192"/>
    </row>
    <row r="3126" spans="1:16" ht="19.95" customHeight="1" x14ac:dyDescent="0.25">
      <c r="A3126" s="245"/>
      <c r="B3126" s="204"/>
      <c r="C3126" s="218"/>
      <c r="D3126" s="218"/>
      <c r="E3126" s="218"/>
      <c r="F3126" s="218"/>
      <c r="G3126" s="218"/>
      <c r="H3126" s="188"/>
      <c r="I3126" s="188"/>
      <c r="J3126" s="188"/>
      <c r="K3126" s="202"/>
      <c r="O3126" s="192"/>
      <c r="P3126" s="192"/>
    </row>
    <row r="3127" spans="1:16" ht="19.95" customHeight="1" x14ac:dyDescent="0.25">
      <c r="A3127" s="245"/>
      <c r="B3127" s="204"/>
      <c r="C3127" s="218"/>
      <c r="D3127" s="218"/>
      <c r="E3127" s="218"/>
      <c r="F3127" s="218"/>
      <c r="G3127" s="218"/>
      <c r="H3127" s="188"/>
      <c r="I3127" s="188"/>
      <c r="J3127" s="188"/>
      <c r="K3127" s="202"/>
      <c r="O3127" s="192"/>
      <c r="P3127" s="192"/>
    </row>
    <row r="3128" spans="1:16" ht="19.95" customHeight="1" x14ac:dyDescent="0.25">
      <c r="A3128" s="245"/>
      <c r="B3128" s="204"/>
      <c r="C3128" s="218"/>
      <c r="D3128" s="218"/>
      <c r="E3128" s="218"/>
      <c r="F3128" s="218"/>
      <c r="G3128" s="218"/>
      <c r="H3128" s="188"/>
      <c r="I3128" s="188"/>
      <c r="J3128" s="188"/>
      <c r="K3128" s="202"/>
      <c r="O3128" s="192"/>
      <c r="P3128" s="192"/>
    </row>
    <row r="3129" spans="1:16" ht="19.95" customHeight="1" x14ac:dyDescent="0.25">
      <c r="A3129" s="245"/>
      <c r="B3129" s="204"/>
      <c r="C3129" s="218"/>
      <c r="D3129" s="218"/>
      <c r="E3129" s="218"/>
      <c r="F3129" s="218"/>
      <c r="G3129" s="218"/>
      <c r="H3129" s="188"/>
      <c r="I3129" s="188"/>
      <c r="J3129" s="188"/>
      <c r="K3129" s="202"/>
      <c r="O3129" s="192"/>
      <c r="P3129" s="192"/>
    </row>
    <row r="3130" spans="1:16" ht="19.95" customHeight="1" x14ac:dyDescent="0.25">
      <c r="A3130" s="245"/>
      <c r="B3130" s="204"/>
      <c r="C3130" s="218"/>
      <c r="D3130" s="218"/>
      <c r="E3130" s="218"/>
      <c r="F3130" s="218"/>
      <c r="G3130" s="218"/>
      <c r="H3130" s="188"/>
      <c r="I3130" s="188"/>
      <c r="J3130" s="188"/>
      <c r="K3130" s="202"/>
      <c r="O3130" s="192"/>
      <c r="P3130" s="192"/>
    </row>
    <row r="3131" spans="1:16" ht="19.95" customHeight="1" x14ac:dyDescent="0.25">
      <c r="A3131" s="245"/>
      <c r="B3131" s="204"/>
      <c r="C3131" s="218"/>
      <c r="D3131" s="218"/>
      <c r="E3131" s="218"/>
      <c r="F3131" s="218"/>
      <c r="G3131" s="218"/>
      <c r="H3131" s="188"/>
      <c r="I3131" s="188"/>
      <c r="J3131" s="188"/>
      <c r="K3131" s="202"/>
      <c r="O3131" s="192"/>
      <c r="P3131" s="192"/>
    </row>
    <row r="3132" spans="1:16" ht="19.95" customHeight="1" x14ac:dyDescent="0.25">
      <c r="A3132" s="245"/>
      <c r="B3132" s="204"/>
      <c r="C3132" s="218"/>
      <c r="D3132" s="218"/>
      <c r="E3132" s="218"/>
      <c r="F3132" s="218"/>
      <c r="G3132" s="218"/>
      <c r="H3132" s="188"/>
      <c r="I3132" s="188"/>
      <c r="J3132" s="188"/>
      <c r="K3132" s="202"/>
      <c r="O3132" s="192"/>
      <c r="P3132" s="192"/>
    </row>
    <row r="3133" spans="1:16" ht="19.95" customHeight="1" x14ac:dyDescent="0.25">
      <c r="A3133" s="245"/>
      <c r="B3133" s="204"/>
      <c r="C3133" s="218"/>
      <c r="D3133" s="218"/>
      <c r="E3133" s="218"/>
      <c r="F3133" s="218"/>
      <c r="G3133" s="218"/>
      <c r="H3133" s="188"/>
      <c r="I3133" s="188"/>
      <c r="J3133" s="188"/>
      <c r="K3133" s="202"/>
      <c r="O3133" s="192"/>
      <c r="P3133" s="192"/>
    </row>
    <row r="3134" spans="1:16" ht="19.95" customHeight="1" x14ac:dyDescent="0.25">
      <c r="A3134" s="245"/>
      <c r="B3134" s="204"/>
      <c r="C3134" s="218"/>
      <c r="D3134" s="218"/>
      <c r="E3134" s="218"/>
      <c r="F3134" s="218"/>
      <c r="G3134" s="218"/>
      <c r="H3134" s="188"/>
      <c r="I3134" s="188"/>
      <c r="J3134" s="188"/>
      <c r="K3134" s="202"/>
      <c r="O3134" s="192"/>
      <c r="P3134" s="192"/>
    </row>
    <row r="3135" spans="1:16" ht="19.95" customHeight="1" x14ac:dyDescent="0.25">
      <c r="A3135" s="245"/>
      <c r="B3135" s="204"/>
      <c r="C3135" s="218"/>
      <c r="D3135" s="218"/>
      <c r="E3135" s="218"/>
      <c r="F3135" s="218"/>
      <c r="G3135" s="218"/>
      <c r="H3135" s="188"/>
      <c r="I3135" s="188"/>
      <c r="J3135" s="188"/>
      <c r="K3135" s="202"/>
      <c r="O3135" s="192"/>
      <c r="P3135" s="192"/>
    </row>
    <row r="3136" spans="1:16" ht="19.95" customHeight="1" x14ac:dyDescent="0.25">
      <c r="A3136" s="245"/>
      <c r="B3136" s="204"/>
      <c r="C3136" s="218"/>
      <c r="D3136" s="218"/>
      <c r="E3136" s="218"/>
      <c r="F3136" s="218"/>
      <c r="G3136" s="218"/>
      <c r="H3136" s="188"/>
      <c r="I3136" s="188"/>
      <c r="J3136" s="188"/>
      <c r="K3136" s="202"/>
      <c r="O3136" s="192"/>
      <c r="P3136" s="192"/>
    </row>
    <row r="3137" spans="1:16" ht="19.95" customHeight="1" x14ac:dyDescent="0.25">
      <c r="A3137" s="245"/>
      <c r="B3137" s="204"/>
      <c r="C3137" s="218"/>
      <c r="D3137" s="218"/>
      <c r="E3137" s="218"/>
      <c r="F3137" s="218"/>
      <c r="G3137" s="218"/>
      <c r="H3137" s="188"/>
      <c r="I3137" s="188"/>
      <c r="J3137" s="188"/>
      <c r="K3137" s="202"/>
      <c r="O3137" s="192"/>
      <c r="P3137" s="192"/>
    </row>
    <row r="3138" spans="1:16" ht="19.95" customHeight="1" x14ac:dyDescent="0.25">
      <c r="A3138" s="245"/>
      <c r="B3138" s="204"/>
      <c r="C3138" s="218"/>
      <c r="D3138" s="218"/>
      <c r="E3138" s="218"/>
      <c r="F3138" s="218"/>
      <c r="G3138" s="218"/>
      <c r="H3138" s="188"/>
      <c r="I3138" s="188"/>
      <c r="J3138" s="188"/>
      <c r="K3138" s="202"/>
      <c r="O3138" s="192"/>
      <c r="P3138" s="192"/>
    </row>
    <row r="3139" spans="1:16" ht="19.95" customHeight="1" x14ac:dyDescent="0.25">
      <c r="A3139" s="245"/>
      <c r="B3139" s="204"/>
      <c r="C3139" s="218"/>
      <c r="D3139" s="218"/>
      <c r="E3139" s="218"/>
      <c r="F3139" s="218"/>
      <c r="G3139" s="218"/>
      <c r="H3139" s="188"/>
      <c r="I3139" s="188"/>
      <c r="J3139" s="188"/>
      <c r="K3139" s="202"/>
      <c r="O3139" s="192"/>
      <c r="P3139" s="192"/>
    </row>
    <row r="3140" spans="1:16" ht="19.95" customHeight="1" x14ac:dyDescent="0.25">
      <c r="A3140" s="245"/>
      <c r="B3140" s="204"/>
      <c r="C3140" s="218"/>
      <c r="D3140" s="218"/>
      <c r="E3140" s="218"/>
      <c r="F3140" s="218"/>
      <c r="G3140" s="218"/>
      <c r="H3140" s="188"/>
      <c r="I3140" s="188"/>
      <c r="J3140" s="188"/>
      <c r="K3140" s="202"/>
      <c r="O3140" s="192"/>
      <c r="P3140" s="192"/>
    </row>
    <row r="3141" spans="1:16" ht="19.95" customHeight="1" x14ac:dyDescent="0.25">
      <c r="A3141" s="245"/>
      <c r="B3141" s="204"/>
      <c r="C3141" s="218"/>
      <c r="D3141" s="218"/>
      <c r="E3141" s="218"/>
      <c r="F3141" s="218"/>
      <c r="G3141" s="218"/>
      <c r="H3141" s="188"/>
      <c r="I3141" s="188"/>
      <c r="J3141" s="188"/>
      <c r="K3141" s="202"/>
      <c r="O3141" s="192"/>
      <c r="P3141" s="192"/>
    </row>
    <row r="3142" spans="1:16" ht="19.95" customHeight="1" x14ac:dyDescent="0.25">
      <c r="A3142" s="245"/>
      <c r="B3142" s="204"/>
      <c r="C3142" s="218"/>
      <c r="D3142" s="218"/>
      <c r="E3142" s="218"/>
      <c r="F3142" s="218"/>
      <c r="G3142" s="218"/>
      <c r="H3142" s="188"/>
      <c r="I3142" s="188"/>
      <c r="J3142" s="188"/>
      <c r="K3142" s="202"/>
      <c r="O3142" s="192"/>
      <c r="P3142" s="192"/>
    </row>
    <row r="3143" spans="1:16" ht="19.95" customHeight="1" x14ac:dyDescent="0.25">
      <c r="A3143" s="245"/>
      <c r="B3143" s="204"/>
      <c r="C3143" s="218"/>
      <c r="D3143" s="218"/>
      <c r="E3143" s="218"/>
      <c r="F3143" s="218"/>
      <c r="G3143" s="218"/>
      <c r="H3143" s="188"/>
      <c r="I3143" s="188"/>
      <c r="J3143" s="188"/>
      <c r="K3143" s="202"/>
      <c r="O3143" s="192"/>
      <c r="P3143" s="192"/>
    </row>
    <row r="3144" spans="1:16" ht="19.95" customHeight="1" x14ac:dyDescent="0.25">
      <c r="A3144" s="245"/>
      <c r="B3144" s="204"/>
      <c r="C3144" s="218"/>
      <c r="D3144" s="218"/>
      <c r="E3144" s="218"/>
      <c r="F3144" s="218"/>
      <c r="G3144" s="218"/>
      <c r="H3144" s="188"/>
      <c r="I3144" s="188"/>
      <c r="J3144" s="188"/>
      <c r="K3144" s="202"/>
      <c r="O3144" s="192"/>
      <c r="P3144" s="192"/>
    </row>
    <row r="3145" spans="1:16" ht="19.95" customHeight="1" x14ac:dyDescent="0.25">
      <c r="A3145" s="245"/>
      <c r="B3145" s="204"/>
      <c r="C3145" s="218"/>
      <c r="D3145" s="218"/>
      <c r="E3145" s="218"/>
      <c r="F3145" s="218"/>
      <c r="G3145" s="218"/>
      <c r="H3145" s="188"/>
      <c r="I3145" s="188"/>
      <c r="J3145" s="188"/>
      <c r="K3145" s="202"/>
      <c r="O3145" s="192"/>
      <c r="P3145" s="192"/>
    </row>
    <row r="3146" spans="1:16" ht="19.95" customHeight="1" x14ac:dyDescent="0.25">
      <c r="A3146" s="245"/>
      <c r="B3146" s="204"/>
      <c r="C3146" s="218"/>
      <c r="D3146" s="218"/>
      <c r="E3146" s="218"/>
      <c r="F3146" s="218"/>
      <c r="G3146" s="218"/>
      <c r="H3146" s="188"/>
      <c r="I3146" s="188"/>
      <c r="J3146" s="188"/>
      <c r="K3146" s="202"/>
      <c r="O3146" s="192"/>
      <c r="P3146" s="192"/>
    </row>
    <row r="3147" spans="1:16" ht="19.95" customHeight="1" x14ac:dyDescent="0.25">
      <c r="A3147" s="245"/>
      <c r="B3147" s="204"/>
      <c r="C3147" s="218"/>
      <c r="D3147" s="218"/>
      <c r="E3147" s="218"/>
      <c r="F3147" s="218"/>
      <c r="G3147" s="218"/>
      <c r="H3147" s="188"/>
      <c r="I3147" s="188"/>
      <c r="J3147" s="188"/>
      <c r="K3147" s="202"/>
      <c r="O3147" s="192"/>
      <c r="P3147" s="192"/>
    </row>
    <row r="3148" spans="1:16" ht="19.95" customHeight="1" x14ac:dyDescent="0.25">
      <c r="A3148" s="245"/>
      <c r="B3148" s="204"/>
      <c r="C3148" s="218"/>
      <c r="D3148" s="218"/>
      <c r="E3148" s="218"/>
      <c r="F3148" s="218"/>
      <c r="G3148" s="218"/>
      <c r="H3148" s="188"/>
      <c r="I3148" s="188"/>
      <c r="J3148" s="188"/>
      <c r="K3148" s="202"/>
      <c r="O3148" s="192"/>
      <c r="P3148" s="192"/>
    </row>
    <row r="3149" spans="1:16" ht="19.95" customHeight="1" x14ac:dyDescent="0.25">
      <c r="A3149" s="245"/>
      <c r="B3149" s="204"/>
      <c r="C3149" s="218"/>
      <c r="D3149" s="218"/>
      <c r="E3149" s="218"/>
      <c r="F3149" s="218"/>
      <c r="G3149" s="218"/>
      <c r="H3149" s="188"/>
      <c r="I3149" s="188"/>
      <c r="J3149" s="188"/>
      <c r="K3149" s="202"/>
      <c r="O3149" s="192"/>
      <c r="P3149" s="192"/>
    </row>
    <row r="3150" spans="1:16" ht="19.95" customHeight="1" x14ac:dyDescent="0.25">
      <c r="A3150" s="245"/>
      <c r="B3150" s="204"/>
      <c r="C3150" s="218"/>
      <c r="D3150" s="218"/>
      <c r="E3150" s="218"/>
      <c r="F3150" s="218"/>
      <c r="G3150" s="218"/>
      <c r="H3150" s="188"/>
      <c r="I3150" s="188"/>
      <c r="J3150" s="188"/>
      <c r="K3150" s="202"/>
      <c r="O3150" s="192"/>
      <c r="P3150" s="192"/>
    </row>
    <row r="3151" spans="1:16" ht="19.95" customHeight="1" x14ac:dyDescent="0.25">
      <c r="A3151" s="245"/>
      <c r="B3151" s="204"/>
      <c r="C3151" s="218"/>
      <c r="D3151" s="218"/>
      <c r="E3151" s="218"/>
      <c r="F3151" s="218"/>
      <c r="G3151" s="218"/>
      <c r="H3151" s="188"/>
      <c r="I3151" s="188"/>
      <c r="J3151" s="188"/>
      <c r="K3151" s="202"/>
      <c r="O3151" s="192"/>
      <c r="P3151" s="192"/>
    </row>
    <row r="3152" spans="1:16" ht="19.95" customHeight="1" x14ac:dyDescent="0.25">
      <c r="A3152" s="245"/>
      <c r="B3152" s="204"/>
      <c r="C3152" s="218"/>
      <c r="D3152" s="218"/>
      <c r="E3152" s="218"/>
      <c r="F3152" s="218"/>
      <c r="G3152" s="218"/>
      <c r="H3152" s="188"/>
      <c r="I3152" s="188"/>
      <c r="J3152" s="188"/>
      <c r="K3152" s="202"/>
      <c r="O3152" s="192"/>
      <c r="P3152" s="192"/>
    </row>
    <row r="3153" spans="1:16" ht="19.95" customHeight="1" x14ac:dyDescent="0.25">
      <c r="A3153" s="245"/>
      <c r="B3153" s="204"/>
      <c r="C3153" s="218"/>
      <c r="D3153" s="218"/>
      <c r="E3153" s="218"/>
      <c r="F3153" s="218"/>
      <c r="G3153" s="218"/>
      <c r="H3153" s="188"/>
      <c r="I3153" s="188"/>
      <c r="J3153" s="188"/>
      <c r="K3153" s="202"/>
      <c r="O3153" s="192"/>
      <c r="P3153" s="192"/>
    </row>
    <row r="3154" spans="1:16" ht="19.95" customHeight="1" x14ac:dyDescent="0.25">
      <c r="A3154" s="245"/>
      <c r="B3154" s="204"/>
      <c r="C3154" s="218"/>
      <c r="D3154" s="218"/>
      <c r="E3154" s="218"/>
      <c r="F3154" s="218"/>
      <c r="G3154" s="218"/>
      <c r="H3154" s="188"/>
      <c r="I3154" s="188"/>
      <c r="J3154" s="188"/>
      <c r="K3154" s="202"/>
      <c r="O3154" s="192"/>
      <c r="P3154" s="192"/>
    </row>
    <row r="3155" spans="1:16" ht="19.95" customHeight="1" x14ac:dyDescent="0.25">
      <c r="A3155" s="245"/>
      <c r="B3155" s="204"/>
      <c r="C3155" s="218"/>
      <c r="D3155" s="218"/>
      <c r="E3155" s="218"/>
      <c r="F3155" s="218"/>
      <c r="G3155" s="218"/>
      <c r="H3155" s="188"/>
      <c r="I3155" s="188"/>
      <c r="J3155" s="188"/>
      <c r="K3155" s="202"/>
      <c r="O3155" s="192"/>
      <c r="P3155" s="192"/>
    </row>
    <row r="3156" spans="1:16" ht="19.95" customHeight="1" x14ac:dyDescent="0.25">
      <c r="A3156" s="245"/>
      <c r="B3156" s="204"/>
      <c r="C3156" s="218"/>
      <c r="D3156" s="218"/>
      <c r="E3156" s="218"/>
      <c r="F3156" s="218"/>
      <c r="G3156" s="218"/>
      <c r="H3156" s="188"/>
      <c r="I3156" s="188"/>
      <c r="J3156" s="188"/>
      <c r="K3156" s="202"/>
      <c r="O3156" s="192"/>
      <c r="P3156" s="192"/>
    </row>
    <row r="3157" spans="1:16" ht="19.95" customHeight="1" x14ac:dyDescent="0.25">
      <c r="A3157" s="245"/>
      <c r="B3157" s="204"/>
      <c r="C3157" s="218"/>
      <c r="D3157" s="218"/>
      <c r="E3157" s="218"/>
      <c r="F3157" s="218"/>
      <c r="G3157" s="218"/>
      <c r="H3157" s="188"/>
      <c r="I3157" s="188"/>
      <c r="J3157" s="188"/>
      <c r="K3157" s="202"/>
      <c r="O3157" s="192"/>
      <c r="P3157" s="192"/>
    </row>
    <row r="3158" spans="1:16" ht="19.95" customHeight="1" x14ac:dyDescent="0.25">
      <c r="A3158" s="245"/>
      <c r="B3158" s="204"/>
      <c r="C3158" s="218"/>
      <c r="D3158" s="218"/>
      <c r="E3158" s="218"/>
      <c r="F3158" s="218"/>
      <c r="G3158" s="218"/>
      <c r="H3158" s="188"/>
      <c r="I3158" s="188"/>
      <c r="J3158" s="188"/>
      <c r="K3158" s="202"/>
      <c r="O3158" s="192"/>
      <c r="P3158" s="192"/>
    </row>
    <row r="3159" spans="1:16" ht="19.95" customHeight="1" x14ac:dyDescent="0.25">
      <c r="A3159" s="245"/>
      <c r="B3159" s="204"/>
      <c r="C3159" s="218"/>
      <c r="D3159" s="218"/>
      <c r="E3159" s="218"/>
      <c r="F3159" s="218"/>
      <c r="G3159" s="218"/>
      <c r="H3159" s="188"/>
      <c r="I3159" s="188"/>
      <c r="J3159" s="188"/>
      <c r="K3159" s="202"/>
      <c r="O3159" s="192"/>
      <c r="P3159" s="192"/>
    </row>
    <row r="3160" spans="1:16" ht="19.95" customHeight="1" x14ac:dyDescent="0.25">
      <c r="A3160" s="245"/>
      <c r="B3160" s="204"/>
      <c r="C3160" s="218"/>
      <c r="D3160" s="218"/>
      <c r="E3160" s="218"/>
      <c r="F3160" s="218"/>
      <c r="G3160" s="218"/>
      <c r="H3160" s="188"/>
      <c r="I3160" s="188"/>
      <c r="J3160" s="188"/>
      <c r="K3160" s="202"/>
      <c r="O3160" s="192"/>
      <c r="P3160" s="192"/>
    </row>
    <row r="3161" spans="1:16" ht="19.95" customHeight="1" x14ac:dyDescent="0.25">
      <c r="A3161" s="245"/>
      <c r="B3161" s="204"/>
      <c r="C3161" s="218"/>
      <c r="D3161" s="218"/>
      <c r="E3161" s="218"/>
      <c r="F3161" s="218"/>
      <c r="G3161" s="218"/>
      <c r="H3161" s="188"/>
      <c r="I3161" s="188"/>
      <c r="J3161" s="188"/>
      <c r="K3161" s="202"/>
      <c r="O3161" s="192"/>
      <c r="P3161" s="192"/>
    </row>
    <row r="3162" spans="1:16" ht="19.95" customHeight="1" x14ac:dyDescent="0.25">
      <c r="A3162" s="245"/>
      <c r="B3162" s="204"/>
      <c r="C3162" s="218"/>
      <c r="D3162" s="218"/>
      <c r="E3162" s="218"/>
      <c r="F3162" s="218"/>
      <c r="G3162" s="218"/>
      <c r="H3162" s="188"/>
      <c r="I3162" s="188"/>
      <c r="J3162" s="188"/>
      <c r="K3162" s="202"/>
      <c r="O3162" s="192"/>
      <c r="P3162" s="192"/>
    </row>
    <row r="3163" spans="1:16" ht="19.95" customHeight="1" x14ac:dyDescent="0.25">
      <c r="A3163" s="245"/>
      <c r="B3163" s="204"/>
      <c r="C3163" s="218"/>
      <c r="D3163" s="218"/>
      <c r="E3163" s="218"/>
      <c r="F3163" s="218"/>
      <c r="G3163" s="218"/>
      <c r="H3163" s="188"/>
      <c r="I3163" s="188"/>
      <c r="J3163" s="188"/>
      <c r="K3163" s="202"/>
      <c r="O3163" s="192"/>
      <c r="P3163" s="192"/>
    </row>
    <row r="3164" spans="1:16" ht="19.95" customHeight="1" x14ac:dyDescent="0.25">
      <c r="A3164" s="245"/>
      <c r="B3164" s="204"/>
      <c r="C3164" s="218"/>
      <c r="D3164" s="218"/>
      <c r="E3164" s="218"/>
      <c r="F3164" s="218"/>
      <c r="G3164" s="218"/>
      <c r="H3164" s="188"/>
      <c r="I3164" s="188"/>
      <c r="J3164" s="188"/>
      <c r="K3164" s="202"/>
      <c r="O3164" s="192"/>
      <c r="P3164" s="192"/>
    </row>
    <row r="3165" spans="1:16" ht="19.95" customHeight="1" x14ac:dyDescent="0.25">
      <c r="A3165" s="245"/>
      <c r="B3165" s="204"/>
      <c r="C3165" s="218"/>
      <c r="D3165" s="218"/>
      <c r="E3165" s="218"/>
      <c r="F3165" s="218"/>
      <c r="G3165" s="218"/>
      <c r="H3165" s="188"/>
      <c r="I3165" s="188"/>
      <c r="J3165" s="188"/>
      <c r="K3165" s="202"/>
      <c r="O3165" s="192"/>
      <c r="P3165" s="192"/>
    </row>
    <row r="3166" spans="1:16" ht="19.95" customHeight="1" x14ac:dyDescent="0.25">
      <c r="A3166" s="245"/>
      <c r="B3166" s="204"/>
      <c r="C3166" s="218"/>
      <c r="D3166" s="218"/>
      <c r="E3166" s="218"/>
      <c r="F3166" s="218"/>
      <c r="G3166" s="218"/>
      <c r="H3166" s="188"/>
      <c r="I3166" s="188"/>
      <c r="J3166" s="188"/>
      <c r="K3166" s="202"/>
      <c r="O3166" s="192"/>
      <c r="P3166" s="192"/>
    </row>
    <row r="3167" spans="1:16" ht="19.95" customHeight="1" x14ac:dyDescent="0.25">
      <c r="A3167" s="245"/>
      <c r="B3167" s="204"/>
      <c r="C3167" s="218"/>
      <c r="D3167" s="218"/>
      <c r="E3167" s="218"/>
      <c r="F3167" s="218"/>
      <c r="G3167" s="218"/>
      <c r="H3167" s="188"/>
      <c r="I3167" s="188"/>
      <c r="J3167" s="188"/>
      <c r="K3167" s="202"/>
      <c r="O3167" s="192"/>
      <c r="P3167" s="192"/>
    </row>
    <row r="3168" spans="1:16" ht="19.95" customHeight="1" x14ac:dyDescent="0.25">
      <c r="A3168" s="245"/>
      <c r="B3168" s="204"/>
      <c r="C3168" s="218"/>
      <c r="D3168" s="218"/>
      <c r="E3168" s="218"/>
      <c r="F3168" s="218"/>
      <c r="G3168" s="218"/>
      <c r="H3168" s="188"/>
      <c r="I3168" s="188"/>
      <c r="J3168" s="188"/>
      <c r="K3168" s="202"/>
      <c r="O3168" s="192"/>
      <c r="P3168" s="192"/>
    </row>
    <row r="3169" spans="1:16" ht="19.95" customHeight="1" x14ac:dyDescent="0.25">
      <c r="A3169" s="245"/>
      <c r="B3169" s="204"/>
      <c r="C3169" s="218"/>
      <c r="D3169" s="218"/>
      <c r="E3169" s="218"/>
      <c r="F3169" s="218"/>
      <c r="G3169" s="218"/>
      <c r="H3169" s="188"/>
      <c r="I3169" s="188"/>
      <c r="J3169" s="188"/>
      <c r="K3169" s="202"/>
      <c r="O3169" s="192"/>
      <c r="P3169" s="192"/>
    </row>
    <row r="3170" spans="1:16" ht="19.95" customHeight="1" x14ac:dyDescent="0.25">
      <c r="A3170" s="245"/>
      <c r="B3170" s="204"/>
      <c r="C3170" s="218"/>
      <c r="D3170" s="218"/>
      <c r="E3170" s="218"/>
      <c r="F3170" s="218"/>
      <c r="G3170" s="218"/>
      <c r="H3170" s="188"/>
      <c r="I3170" s="188"/>
      <c r="J3170" s="188"/>
      <c r="K3170" s="202"/>
      <c r="O3170" s="192"/>
      <c r="P3170" s="192"/>
    </row>
    <row r="3171" spans="1:16" ht="19.95" customHeight="1" x14ac:dyDescent="0.25">
      <c r="A3171" s="245"/>
      <c r="B3171" s="204"/>
      <c r="C3171" s="218"/>
      <c r="D3171" s="218"/>
      <c r="E3171" s="218"/>
      <c r="F3171" s="218"/>
      <c r="G3171" s="218"/>
      <c r="H3171" s="188"/>
      <c r="I3171" s="188"/>
      <c r="J3171" s="188"/>
      <c r="K3171" s="202"/>
      <c r="O3171" s="192"/>
      <c r="P3171" s="192"/>
    </row>
    <row r="3172" spans="1:16" ht="19.95" customHeight="1" x14ac:dyDescent="0.25">
      <c r="A3172" s="245"/>
      <c r="B3172" s="204"/>
      <c r="C3172" s="218"/>
      <c r="D3172" s="218"/>
      <c r="E3172" s="218"/>
      <c r="F3172" s="218"/>
      <c r="G3172" s="218"/>
      <c r="H3172" s="188"/>
      <c r="I3172" s="188"/>
      <c r="J3172" s="188"/>
      <c r="K3172" s="202"/>
      <c r="O3172" s="192"/>
      <c r="P3172" s="192"/>
    </row>
    <row r="3173" spans="1:16" ht="19.95" customHeight="1" x14ac:dyDescent="0.25">
      <c r="A3173" s="245"/>
      <c r="B3173" s="204"/>
      <c r="C3173" s="218"/>
      <c r="D3173" s="218"/>
      <c r="E3173" s="218"/>
      <c r="F3173" s="218"/>
      <c r="G3173" s="218"/>
      <c r="H3173" s="188"/>
      <c r="I3173" s="188"/>
      <c r="J3173" s="188"/>
      <c r="K3173" s="202"/>
      <c r="O3173" s="192"/>
      <c r="P3173" s="192"/>
    </row>
    <row r="3174" spans="1:16" ht="19.95" customHeight="1" x14ac:dyDescent="0.25">
      <c r="A3174" s="245"/>
      <c r="B3174" s="204"/>
      <c r="C3174" s="218"/>
      <c r="D3174" s="218"/>
      <c r="E3174" s="218"/>
      <c r="F3174" s="218"/>
      <c r="G3174" s="218"/>
      <c r="H3174" s="188"/>
      <c r="I3174" s="188"/>
      <c r="J3174" s="188"/>
      <c r="K3174" s="202"/>
      <c r="O3174" s="192"/>
      <c r="P3174" s="192"/>
    </row>
    <row r="3175" spans="1:16" ht="19.95" customHeight="1" x14ac:dyDescent="0.25">
      <c r="A3175" s="245"/>
      <c r="B3175" s="204"/>
      <c r="C3175" s="218"/>
      <c r="D3175" s="218"/>
      <c r="E3175" s="218"/>
      <c r="F3175" s="218"/>
      <c r="G3175" s="218"/>
      <c r="H3175" s="188"/>
      <c r="I3175" s="188"/>
      <c r="J3175" s="188"/>
      <c r="K3175" s="202"/>
      <c r="O3175" s="192"/>
      <c r="P3175" s="192"/>
    </row>
    <row r="3176" spans="1:16" ht="19.95" customHeight="1" x14ac:dyDescent="0.25">
      <c r="A3176" s="245"/>
      <c r="B3176" s="204"/>
      <c r="C3176" s="218"/>
      <c r="D3176" s="218"/>
      <c r="E3176" s="218"/>
      <c r="F3176" s="218"/>
      <c r="G3176" s="218"/>
      <c r="H3176" s="188"/>
      <c r="I3176" s="188"/>
      <c r="J3176" s="188"/>
      <c r="K3176" s="202"/>
      <c r="O3176" s="192"/>
      <c r="P3176" s="192"/>
    </row>
    <row r="3177" spans="1:16" ht="19.95" customHeight="1" x14ac:dyDescent="0.25">
      <c r="A3177" s="245"/>
      <c r="B3177" s="204"/>
      <c r="C3177" s="218"/>
      <c r="D3177" s="218"/>
      <c r="E3177" s="218"/>
      <c r="F3177" s="218"/>
      <c r="G3177" s="218"/>
      <c r="H3177" s="188"/>
      <c r="I3177" s="188"/>
      <c r="J3177" s="188"/>
      <c r="K3177" s="202"/>
      <c r="O3177" s="192"/>
      <c r="P3177" s="192"/>
    </row>
    <row r="3178" spans="1:16" ht="19.95" customHeight="1" x14ac:dyDescent="0.25">
      <c r="A3178" s="245"/>
      <c r="B3178" s="204"/>
      <c r="C3178" s="218"/>
      <c r="D3178" s="218"/>
      <c r="E3178" s="218"/>
      <c r="F3178" s="218"/>
      <c r="G3178" s="218"/>
      <c r="H3178" s="188"/>
      <c r="I3178" s="188"/>
      <c r="J3178" s="188"/>
      <c r="K3178" s="202"/>
      <c r="O3178" s="192"/>
      <c r="P3178" s="192"/>
    </row>
    <row r="3179" spans="1:16" ht="19.95" customHeight="1" x14ac:dyDescent="0.25">
      <c r="A3179" s="245"/>
      <c r="B3179" s="204"/>
      <c r="C3179" s="218"/>
      <c r="D3179" s="218"/>
      <c r="E3179" s="218"/>
      <c r="F3179" s="218"/>
      <c r="G3179" s="218"/>
      <c r="H3179" s="188"/>
      <c r="I3179" s="188"/>
      <c r="J3179" s="188"/>
      <c r="K3179" s="202"/>
      <c r="O3179" s="192"/>
      <c r="P3179" s="192"/>
    </row>
    <row r="3180" spans="1:16" ht="19.95" customHeight="1" x14ac:dyDescent="0.25">
      <c r="A3180" s="245"/>
      <c r="B3180" s="204"/>
      <c r="C3180" s="218"/>
      <c r="D3180" s="218"/>
      <c r="E3180" s="218"/>
      <c r="F3180" s="218"/>
      <c r="G3180" s="218"/>
      <c r="H3180" s="188"/>
      <c r="I3180" s="188"/>
      <c r="J3180" s="188"/>
      <c r="K3180" s="202"/>
      <c r="O3180" s="192"/>
      <c r="P3180" s="192"/>
    </row>
    <row r="3181" spans="1:16" ht="19.95" customHeight="1" x14ac:dyDescent="0.25">
      <c r="A3181" s="245"/>
      <c r="B3181" s="204"/>
      <c r="C3181" s="218"/>
      <c r="D3181" s="218"/>
      <c r="E3181" s="218"/>
      <c r="F3181" s="218"/>
      <c r="G3181" s="218"/>
      <c r="H3181" s="188"/>
      <c r="I3181" s="188"/>
      <c r="J3181" s="188"/>
      <c r="K3181" s="202"/>
      <c r="O3181" s="192"/>
      <c r="P3181" s="192"/>
    </row>
    <row r="3182" spans="1:16" ht="19.95" customHeight="1" x14ac:dyDescent="0.25">
      <c r="A3182" s="245"/>
      <c r="B3182" s="204"/>
      <c r="C3182" s="218"/>
      <c r="D3182" s="218"/>
      <c r="E3182" s="218"/>
      <c r="F3182" s="218"/>
      <c r="G3182" s="218"/>
      <c r="H3182" s="188"/>
      <c r="I3182" s="188"/>
      <c r="J3182" s="188"/>
      <c r="K3182" s="202"/>
      <c r="O3182" s="192"/>
      <c r="P3182" s="192"/>
    </row>
    <row r="3183" spans="1:16" ht="19.95" customHeight="1" x14ac:dyDescent="0.25">
      <c r="A3183" s="245"/>
      <c r="B3183" s="204"/>
      <c r="C3183" s="218"/>
      <c r="D3183" s="218"/>
      <c r="E3183" s="218"/>
      <c r="F3183" s="218"/>
      <c r="G3183" s="218"/>
      <c r="H3183" s="188"/>
      <c r="I3183" s="188"/>
      <c r="J3183" s="188"/>
      <c r="K3183" s="202"/>
      <c r="O3183" s="192"/>
      <c r="P3183" s="192"/>
    </row>
    <row r="3184" spans="1:16" ht="19.95" customHeight="1" x14ac:dyDescent="0.25">
      <c r="A3184" s="245"/>
      <c r="B3184" s="204"/>
      <c r="C3184" s="218"/>
      <c r="D3184" s="218"/>
      <c r="E3184" s="218"/>
      <c r="F3184" s="218"/>
      <c r="G3184" s="218"/>
      <c r="H3184" s="188"/>
      <c r="I3184" s="188"/>
      <c r="J3184" s="188"/>
      <c r="K3184" s="202"/>
      <c r="O3184" s="192"/>
      <c r="P3184" s="192"/>
    </row>
    <row r="3185" spans="1:16" ht="19.95" customHeight="1" x14ac:dyDescent="0.25">
      <c r="A3185" s="245"/>
      <c r="B3185" s="204"/>
      <c r="C3185" s="218"/>
      <c r="D3185" s="218"/>
      <c r="E3185" s="218"/>
      <c r="F3185" s="218"/>
      <c r="G3185" s="218"/>
      <c r="H3185" s="188"/>
      <c r="I3185" s="188"/>
      <c r="J3185" s="188"/>
      <c r="K3185" s="202"/>
      <c r="O3185" s="192"/>
      <c r="P3185" s="192"/>
    </row>
    <row r="3186" spans="1:16" ht="19.95" customHeight="1" x14ac:dyDescent="0.25">
      <c r="A3186" s="245"/>
      <c r="B3186" s="204"/>
      <c r="C3186" s="218"/>
      <c r="D3186" s="218"/>
      <c r="E3186" s="218"/>
      <c r="F3186" s="218"/>
      <c r="G3186" s="218"/>
      <c r="H3186" s="188"/>
      <c r="I3186" s="188"/>
      <c r="J3186" s="188"/>
      <c r="K3186" s="202"/>
      <c r="O3186" s="192"/>
      <c r="P3186" s="192"/>
    </row>
    <row r="3187" spans="1:16" ht="19.95" customHeight="1" x14ac:dyDescent="0.25">
      <c r="A3187" s="245"/>
      <c r="B3187" s="204"/>
      <c r="C3187" s="218"/>
      <c r="D3187" s="218"/>
      <c r="E3187" s="218"/>
      <c r="F3187" s="218"/>
      <c r="G3187" s="218"/>
      <c r="H3187" s="188"/>
      <c r="I3187" s="188"/>
      <c r="J3187" s="188"/>
      <c r="K3187" s="202"/>
      <c r="O3187" s="192"/>
      <c r="P3187" s="192"/>
    </row>
    <row r="3188" spans="1:16" ht="19.95" customHeight="1" x14ac:dyDescent="0.25">
      <c r="A3188" s="245"/>
      <c r="B3188" s="204"/>
      <c r="C3188" s="218"/>
      <c r="D3188" s="218"/>
      <c r="E3188" s="218"/>
      <c r="F3188" s="218"/>
      <c r="G3188" s="218"/>
      <c r="H3188" s="188"/>
      <c r="I3188" s="188"/>
      <c r="J3188" s="188"/>
      <c r="K3188" s="202"/>
      <c r="O3188" s="192"/>
      <c r="P3188" s="192"/>
    </row>
    <row r="3189" spans="1:16" ht="19.95" customHeight="1" x14ac:dyDescent="0.25">
      <c r="A3189" s="245"/>
      <c r="B3189" s="204"/>
      <c r="C3189" s="218"/>
      <c r="D3189" s="218"/>
      <c r="E3189" s="218"/>
      <c r="F3189" s="218"/>
      <c r="G3189" s="218"/>
      <c r="H3189" s="188"/>
      <c r="I3189" s="188"/>
      <c r="J3189" s="188"/>
      <c r="K3189" s="202"/>
      <c r="O3189" s="192"/>
      <c r="P3189" s="192"/>
    </row>
    <row r="3190" spans="1:16" ht="19.95" customHeight="1" x14ac:dyDescent="0.25">
      <c r="A3190" s="245"/>
      <c r="B3190" s="204"/>
      <c r="C3190" s="218"/>
      <c r="D3190" s="218"/>
      <c r="E3190" s="218"/>
      <c r="F3190" s="218"/>
      <c r="G3190" s="218"/>
      <c r="H3190" s="188"/>
      <c r="I3190" s="188"/>
      <c r="J3190" s="188"/>
      <c r="K3190" s="202"/>
      <c r="O3190" s="192"/>
      <c r="P3190" s="192"/>
    </row>
    <row r="3191" spans="1:16" ht="19.95" customHeight="1" x14ac:dyDescent="0.25">
      <c r="A3191" s="245"/>
      <c r="B3191" s="204"/>
      <c r="C3191" s="218"/>
      <c r="D3191" s="218"/>
      <c r="E3191" s="218"/>
      <c r="F3191" s="218"/>
      <c r="G3191" s="218"/>
      <c r="H3191" s="188"/>
      <c r="I3191" s="188"/>
      <c r="J3191" s="188"/>
      <c r="K3191" s="202"/>
      <c r="O3191" s="192"/>
      <c r="P3191" s="192"/>
    </row>
    <row r="3192" spans="1:16" ht="19.95" customHeight="1" x14ac:dyDescent="0.25">
      <c r="A3192" s="245"/>
      <c r="B3192" s="204"/>
      <c r="C3192" s="218"/>
      <c r="D3192" s="218"/>
      <c r="E3192" s="218"/>
      <c r="F3192" s="218"/>
      <c r="G3192" s="218"/>
      <c r="H3192" s="188"/>
      <c r="I3192" s="188"/>
      <c r="J3192" s="188"/>
      <c r="K3192" s="202"/>
      <c r="O3192" s="192"/>
      <c r="P3192" s="192"/>
    </row>
    <row r="3193" spans="1:16" ht="19.95" customHeight="1" x14ac:dyDescent="0.25">
      <c r="A3193" s="245"/>
      <c r="B3193" s="204"/>
      <c r="C3193" s="218"/>
      <c r="D3193" s="218"/>
      <c r="E3193" s="218"/>
      <c r="F3193" s="218"/>
      <c r="G3193" s="218"/>
      <c r="H3193" s="188"/>
      <c r="I3193" s="188"/>
      <c r="J3193" s="188"/>
      <c r="K3193" s="202"/>
      <c r="O3193" s="192"/>
      <c r="P3193" s="192"/>
    </row>
    <row r="3194" spans="1:16" ht="19.95" customHeight="1" x14ac:dyDescent="0.25">
      <c r="A3194" s="245"/>
      <c r="B3194" s="204"/>
      <c r="C3194" s="218"/>
      <c r="D3194" s="218"/>
      <c r="E3194" s="218"/>
      <c r="F3194" s="218"/>
      <c r="G3194" s="218"/>
      <c r="H3194" s="188"/>
      <c r="I3194" s="188"/>
      <c r="J3194" s="188"/>
      <c r="K3194" s="202"/>
      <c r="O3194" s="192"/>
      <c r="P3194" s="192"/>
    </row>
    <row r="3195" spans="1:16" ht="19.95" customHeight="1" x14ac:dyDescent="0.25">
      <c r="A3195" s="245"/>
      <c r="B3195" s="204"/>
      <c r="C3195" s="218"/>
      <c r="D3195" s="218"/>
      <c r="E3195" s="218"/>
      <c r="F3195" s="218"/>
      <c r="G3195" s="218"/>
      <c r="H3195" s="188"/>
      <c r="I3195" s="188"/>
      <c r="J3195" s="188"/>
      <c r="K3195" s="202"/>
      <c r="O3195" s="192"/>
      <c r="P3195" s="192"/>
    </row>
    <row r="3196" spans="1:16" ht="19.95" customHeight="1" x14ac:dyDescent="0.25">
      <c r="A3196" s="245"/>
      <c r="B3196" s="204"/>
      <c r="C3196" s="218"/>
      <c r="D3196" s="218"/>
      <c r="E3196" s="218"/>
      <c r="F3196" s="218"/>
      <c r="G3196" s="218"/>
      <c r="H3196" s="188"/>
      <c r="I3196" s="188"/>
      <c r="J3196" s="188"/>
      <c r="K3196" s="202"/>
      <c r="O3196" s="192"/>
      <c r="P3196" s="192"/>
    </row>
    <row r="3197" spans="1:16" ht="19.95" customHeight="1" x14ac:dyDescent="0.25">
      <c r="A3197" s="245"/>
      <c r="B3197" s="204"/>
      <c r="C3197" s="218"/>
      <c r="D3197" s="218"/>
      <c r="E3197" s="218"/>
      <c r="F3197" s="218"/>
      <c r="G3197" s="218"/>
      <c r="H3197" s="188"/>
      <c r="I3197" s="188"/>
      <c r="J3197" s="188"/>
      <c r="K3197" s="202"/>
      <c r="O3197" s="192"/>
      <c r="P3197" s="192"/>
    </row>
    <row r="3198" spans="1:16" ht="19.95" customHeight="1" x14ac:dyDescent="0.25">
      <c r="A3198" s="245"/>
      <c r="B3198" s="204"/>
      <c r="C3198" s="218"/>
      <c r="D3198" s="218"/>
      <c r="E3198" s="218"/>
      <c r="F3198" s="218"/>
      <c r="G3198" s="218"/>
      <c r="H3198" s="188"/>
      <c r="I3198" s="188"/>
      <c r="J3198" s="188"/>
      <c r="K3198" s="202"/>
      <c r="O3198" s="192"/>
      <c r="P3198" s="192"/>
    </row>
    <row r="3199" spans="1:16" ht="19.95" customHeight="1" x14ac:dyDescent="0.25">
      <c r="A3199" s="245"/>
      <c r="B3199" s="204"/>
      <c r="C3199" s="218"/>
      <c r="D3199" s="218"/>
      <c r="E3199" s="218"/>
      <c r="F3199" s="218"/>
      <c r="G3199" s="218"/>
      <c r="H3199" s="188"/>
      <c r="I3199" s="188"/>
      <c r="J3199" s="188"/>
      <c r="K3199" s="202"/>
      <c r="O3199" s="192"/>
      <c r="P3199" s="192"/>
    </row>
    <row r="3200" spans="1:16" ht="19.95" customHeight="1" x14ac:dyDescent="0.25">
      <c r="A3200" s="245"/>
      <c r="B3200" s="204"/>
      <c r="C3200" s="218"/>
      <c r="D3200" s="218"/>
      <c r="E3200" s="218"/>
      <c r="F3200" s="218"/>
      <c r="G3200" s="218"/>
      <c r="H3200" s="188"/>
      <c r="I3200" s="188"/>
      <c r="J3200" s="188"/>
      <c r="K3200" s="202"/>
      <c r="O3200" s="192"/>
      <c r="P3200" s="192"/>
    </row>
    <row r="3201" spans="1:16" ht="19.95" customHeight="1" x14ac:dyDescent="0.25">
      <c r="A3201" s="245"/>
      <c r="B3201" s="204"/>
      <c r="C3201" s="218"/>
      <c r="D3201" s="218"/>
      <c r="E3201" s="218"/>
      <c r="F3201" s="218"/>
      <c r="G3201" s="218"/>
      <c r="H3201" s="188"/>
      <c r="I3201" s="188"/>
      <c r="J3201" s="188"/>
      <c r="K3201" s="202"/>
      <c r="O3201" s="192"/>
      <c r="P3201" s="192"/>
    </row>
    <row r="3202" spans="1:16" ht="19.95" customHeight="1" x14ac:dyDescent="0.25">
      <c r="A3202" s="245"/>
      <c r="B3202" s="204"/>
      <c r="C3202" s="218"/>
      <c r="D3202" s="218"/>
      <c r="E3202" s="218"/>
      <c r="F3202" s="218"/>
      <c r="G3202" s="218"/>
      <c r="H3202" s="188"/>
      <c r="I3202" s="188"/>
      <c r="J3202" s="188"/>
      <c r="K3202" s="202"/>
      <c r="O3202" s="192"/>
      <c r="P3202" s="192"/>
    </row>
    <row r="3203" spans="1:16" ht="19.95" customHeight="1" x14ac:dyDescent="0.25">
      <c r="A3203" s="245"/>
      <c r="B3203" s="204"/>
      <c r="C3203" s="218"/>
      <c r="D3203" s="218"/>
      <c r="E3203" s="218"/>
      <c r="F3203" s="218"/>
      <c r="G3203" s="218"/>
      <c r="H3203" s="188"/>
      <c r="I3203" s="188"/>
      <c r="J3203" s="188"/>
      <c r="K3203" s="202"/>
      <c r="O3203" s="192"/>
      <c r="P3203" s="192"/>
    </row>
    <row r="3204" spans="1:16" ht="19.95" customHeight="1" x14ac:dyDescent="0.25">
      <c r="A3204" s="245"/>
      <c r="B3204" s="204"/>
      <c r="C3204" s="218"/>
      <c r="D3204" s="218"/>
      <c r="E3204" s="218"/>
      <c r="F3204" s="218"/>
      <c r="G3204" s="218"/>
      <c r="H3204" s="188"/>
      <c r="I3204" s="188"/>
      <c r="J3204" s="188"/>
      <c r="K3204" s="202"/>
      <c r="O3204" s="192"/>
      <c r="P3204" s="192"/>
    </row>
    <row r="3205" spans="1:16" ht="19.95" customHeight="1" x14ac:dyDescent="0.25">
      <c r="A3205" s="245"/>
      <c r="B3205" s="204"/>
      <c r="C3205" s="218"/>
      <c r="D3205" s="218"/>
      <c r="E3205" s="218"/>
      <c r="F3205" s="218"/>
      <c r="G3205" s="218"/>
      <c r="H3205" s="188"/>
      <c r="I3205" s="188"/>
      <c r="J3205" s="188"/>
      <c r="K3205" s="202"/>
      <c r="O3205" s="192"/>
      <c r="P3205" s="192"/>
    </row>
    <row r="3206" spans="1:16" ht="19.95" customHeight="1" x14ac:dyDescent="0.25">
      <c r="A3206" s="245"/>
      <c r="B3206" s="204"/>
      <c r="C3206" s="218"/>
      <c r="D3206" s="218"/>
      <c r="E3206" s="218"/>
      <c r="F3206" s="218"/>
      <c r="G3206" s="218"/>
      <c r="H3206" s="188"/>
      <c r="I3206" s="188"/>
      <c r="J3206" s="188"/>
      <c r="K3206" s="202"/>
      <c r="O3206" s="192"/>
      <c r="P3206" s="192"/>
    </row>
    <row r="3207" spans="1:16" ht="19.95" customHeight="1" x14ac:dyDescent="0.25">
      <c r="A3207" s="245"/>
      <c r="B3207" s="204"/>
      <c r="C3207" s="218"/>
      <c r="D3207" s="218"/>
      <c r="E3207" s="218"/>
      <c r="F3207" s="218"/>
      <c r="G3207" s="218"/>
      <c r="H3207" s="188"/>
      <c r="I3207" s="188"/>
      <c r="J3207" s="188"/>
      <c r="K3207" s="202"/>
      <c r="O3207" s="192"/>
      <c r="P3207" s="192"/>
    </row>
    <row r="3208" spans="1:16" ht="19.95" customHeight="1" x14ac:dyDescent="0.25">
      <c r="A3208" s="245"/>
      <c r="B3208" s="204"/>
      <c r="C3208" s="218"/>
      <c r="D3208" s="218"/>
      <c r="E3208" s="218"/>
      <c r="F3208" s="218"/>
      <c r="G3208" s="218"/>
      <c r="H3208" s="188"/>
      <c r="I3208" s="188"/>
      <c r="J3208" s="188"/>
      <c r="K3208" s="202"/>
      <c r="O3208" s="192"/>
      <c r="P3208" s="192"/>
    </row>
    <row r="3209" spans="1:16" ht="19.95" customHeight="1" x14ac:dyDescent="0.25">
      <c r="A3209" s="245"/>
      <c r="B3209" s="204"/>
      <c r="C3209" s="218"/>
      <c r="D3209" s="218"/>
      <c r="E3209" s="218"/>
      <c r="F3209" s="218"/>
      <c r="G3209" s="218"/>
      <c r="H3209" s="188"/>
      <c r="I3209" s="188"/>
      <c r="J3209" s="188"/>
      <c r="K3209" s="202"/>
      <c r="O3209" s="192"/>
      <c r="P3209" s="192"/>
    </row>
    <row r="3210" spans="1:16" ht="19.95" customHeight="1" x14ac:dyDescent="0.25">
      <c r="A3210" s="245"/>
      <c r="B3210" s="204"/>
      <c r="C3210" s="218"/>
      <c r="D3210" s="218"/>
      <c r="E3210" s="218"/>
      <c r="F3210" s="218"/>
      <c r="G3210" s="218"/>
      <c r="H3210" s="188"/>
      <c r="I3210" s="188"/>
      <c r="J3210" s="188"/>
      <c r="K3210" s="202"/>
      <c r="O3210" s="192"/>
      <c r="P3210" s="192"/>
    </row>
    <row r="3211" spans="1:16" ht="19.95" customHeight="1" x14ac:dyDescent="0.25">
      <c r="A3211" s="245"/>
      <c r="B3211" s="204"/>
      <c r="C3211" s="218"/>
      <c r="D3211" s="218"/>
      <c r="E3211" s="218"/>
      <c r="F3211" s="218"/>
      <c r="G3211" s="218"/>
      <c r="H3211" s="188"/>
      <c r="I3211" s="188"/>
      <c r="J3211" s="188"/>
      <c r="K3211" s="202"/>
      <c r="O3211" s="192"/>
      <c r="P3211" s="192"/>
    </row>
    <row r="3212" spans="1:16" ht="19.95" customHeight="1" x14ac:dyDescent="0.25">
      <c r="A3212" s="245"/>
      <c r="B3212" s="204"/>
      <c r="C3212" s="218"/>
      <c r="D3212" s="218"/>
      <c r="E3212" s="218"/>
      <c r="F3212" s="218"/>
      <c r="G3212" s="218"/>
      <c r="H3212" s="188"/>
      <c r="I3212" s="188"/>
      <c r="J3212" s="188"/>
      <c r="K3212" s="202"/>
      <c r="O3212" s="192"/>
      <c r="P3212" s="192"/>
    </row>
    <row r="3213" spans="1:16" ht="19.95" customHeight="1" x14ac:dyDescent="0.25">
      <c r="A3213" s="245"/>
      <c r="B3213" s="204"/>
      <c r="C3213" s="218"/>
      <c r="D3213" s="218"/>
      <c r="E3213" s="218"/>
      <c r="F3213" s="218"/>
      <c r="G3213" s="218"/>
      <c r="H3213" s="188"/>
      <c r="I3213" s="188"/>
      <c r="J3213" s="188"/>
      <c r="K3213" s="202"/>
      <c r="O3213" s="192"/>
      <c r="P3213" s="192"/>
    </row>
    <row r="3214" spans="1:16" ht="19.95" customHeight="1" x14ac:dyDescent="0.25">
      <c r="A3214" s="245"/>
      <c r="B3214" s="204"/>
      <c r="C3214" s="218"/>
      <c r="D3214" s="218"/>
      <c r="E3214" s="218"/>
      <c r="F3214" s="218"/>
      <c r="G3214" s="218"/>
      <c r="H3214" s="188"/>
      <c r="I3214" s="188"/>
      <c r="J3214" s="188"/>
      <c r="K3214" s="202"/>
      <c r="O3214" s="192"/>
      <c r="P3214" s="192"/>
    </row>
    <row r="3215" spans="1:16" ht="19.95" customHeight="1" x14ac:dyDescent="0.25">
      <c r="A3215" s="245"/>
      <c r="B3215" s="204"/>
      <c r="C3215" s="218"/>
      <c r="D3215" s="218"/>
      <c r="E3215" s="218"/>
      <c r="F3215" s="218"/>
      <c r="G3215" s="218"/>
      <c r="H3215" s="188"/>
      <c r="I3215" s="188"/>
      <c r="J3215" s="188"/>
      <c r="K3215" s="202"/>
      <c r="O3215" s="192"/>
      <c r="P3215" s="192"/>
    </row>
    <row r="3216" spans="1:16" ht="19.95" customHeight="1" x14ac:dyDescent="0.25">
      <c r="A3216" s="245"/>
      <c r="B3216" s="204"/>
      <c r="C3216" s="218"/>
      <c r="D3216" s="218"/>
      <c r="E3216" s="218"/>
      <c r="F3216" s="218"/>
      <c r="G3216" s="218"/>
      <c r="H3216" s="188"/>
      <c r="I3216" s="188"/>
      <c r="J3216" s="188"/>
      <c r="K3216" s="202"/>
      <c r="O3216" s="192"/>
      <c r="P3216" s="192"/>
    </row>
    <row r="3217" spans="1:16" ht="19.95" customHeight="1" x14ac:dyDescent="0.25">
      <c r="A3217" s="245"/>
      <c r="B3217" s="204"/>
      <c r="C3217" s="218"/>
      <c r="D3217" s="218"/>
      <c r="E3217" s="218"/>
      <c r="F3217" s="218"/>
      <c r="G3217" s="218"/>
      <c r="H3217" s="188"/>
      <c r="I3217" s="188"/>
      <c r="J3217" s="188"/>
      <c r="K3217" s="202"/>
      <c r="O3217" s="192"/>
      <c r="P3217" s="192"/>
    </row>
    <row r="3218" spans="1:16" ht="19.95" customHeight="1" x14ac:dyDescent="0.25">
      <c r="A3218" s="245"/>
      <c r="B3218" s="204"/>
      <c r="C3218" s="218"/>
      <c r="D3218" s="218"/>
      <c r="E3218" s="218"/>
      <c r="F3218" s="218"/>
      <c r="G3218" s="218"/>
      <c r="H3218" s="188"/>
      <c r="I3218" s="188"/>
      <c r="J3218" s="188"/>
      <c r="K3218" s="202"/>
      <c r="O3218" s="192"/>
      <c r="P3218" s="192"/>
    </row>
    <row r="3219" spans="1:16" ht="19.95" customHeight="1" x14ac:dyDescent="0.25">
      <c r="A3219" s="245"/>
      <c r="B3219" s="204"/>
      <c r="C3219" s="218"/>
      <c r="D3219" s="218"/>
      <c r="E3219" s="218"/>
      <c r="F3219" s="218"/>
      <c r="G3219" s="218"/>
      <c r="H3219" s="188"/>
      <c r="I3219" s="188"/>
      <c r="J3219" s="188"/>
      <c r="K3219" s="202"/>
      <c r="O3219" s="192"/>
      <c r="P3219" s="192"/>
    </row>
    <row r="3220" spans="1:16" ht="19.95" customHeight="1" x14ac:dyDescent="0.25">
      <c r="A3220" s="245"/>
      <c r="B3220" s="204"/>
      <c r="C3220" s="218"/>
      <c r="D3220" s="218"/>
      <c r="E3220" s="218"/>
      <c r="F3220" s="218"/>
      <c r="G3220" s="218"/>
      <c r="H3220" s="188"/>
      <c r="I3220" s="188"/>
      <c r="J3220" s="188"/>
      <c r="K3220" s="202"/>
      <c r="O3220" s="192"/>
      <c r="P3220" s="192"/>
    </row>
    <row r="3221" spans="1:16" ht="19.95" customHeight="1" x14ac:dyDescent="0.25">
      <c r="A3221" s="245"/>
      <c r="B3221" s="204"/>
      <c r="C3221" s="218"/>
      <c r="D3221" s="218"/>
      <c r="E3221" s="218"/>
      <c r="F3221" s="218"/>
      <c r="G3221" s="218"/>
      <c r="H3221" s="188"/>
      <c r="I3221" s="188"/>
      <c r="J3221" s="188"/>
      <c r="K3221" s="202"/>
      <c r="O3221" s="192"/>
      <c r="P3221" s="192"/>
    </row>
    <row r="3222" spans="1:16" ht="19.95" customHeight="1" x14ac:dyDescent="0.25">
      <c r="A3222" s="245"/>
      <c r="B3222" s="204"/>
      <c r="C3222" s="218"/>
      <c r="D3222" s="218"/>
      <c r="E3222" s="218"/>
      <c r="F3222" s="218"/>
      <c r="G3222" s="218"/>
      <c r="H3222" s="188"/>
      <c r="I3222" s="188"/>
      <c r="J3222" s="188"/>
      <c r="K3222" s="202"/>
      <c r="O3222" s="192"/>
      <c r="P3222" s="192"/>
    </row>
    <row r="3223" spans="1:16" ht="19.95" customHeight="1" x14ac:dyDescent="0.25">
      <c r="A3223" s="245"/>
      <c r="B3223" s="204"/>
      <c r="C3223" s="218"/>
      <c r="D3223" s="218"/>
      <c r="E3223" s="218"/>
      <c r="F3223" s="218"/>
      <c r="G3223" s="218"/>
      <c r="H3223" s="188"/>
      <c r="I3223" s="188"/>
      <c r="J3223" s="188"/>
      <c r="K3223" s="202"/>
      <c r="O3223" s="192"/>
      <c r="P3223" s="192"/>
    </row>
    <row r="3224" spans="1:16" ht="19.95" customHeight="1" x14ac:dyDescent="0.25">
      <c r="A3224" s="245"/>
      <c r="B3224" s="204"/>
      <c r="C3224" s="218"/>
      <c r="D3224" s="218"/>
      <c r="E3224" s="218"/>
      <c r="F3224" s="218"/>
      <c r="G3224" s="218"/>
      <c r="H3224" s="188"/>
      <c r="I3224" s="188"/>
      <c r="J3224" s="188"/>
      <c r="K3224" s="202"/>
      <c r="O3224" s="192"/>
      <c r="P3224" s="192"/>
    </row>
    <row r="3225" spans="1:16" ht="19.95" customHeight="1" x14ac:dyDescent="0.25">
      <c r="A3225" s="245"/>
      <c r="B3225" s="204"/>
      <c r="C3225" s="218"/>
      <c r="D3225" s="218"/>
      <c r="E3225" s="218"/>
      <c r="F3225" s="218"/>
      <c r="G3225" s="218"/>
      <c r="H3225" s="188"/>
      <c r="I3225" s="188"/>
      <c r="J3225" s="188"/>
      <c r="K3225" s="202"/>
      <c r="O3225" s="192"/>
      <c r="P3225" s="192"/>
    </row>
    <row r="3226" spans="1:16" ht="19.95" customHeight="1" x14ac:dyDescent="0.25">
      <c r="A3226" s="245"/>
      <c r="B3226" s="204"/>
      <c r="C3226" s="218"/>
      <c r="D3226" s="218"/>
      <c r="E3226" s="218"/>
      <c r="F3226" s="218"/>
      <c r="G3226" s="218"/>
      <c r="H3226" s="188"/>
      <c r="I3226" s="188"/>
      <c r="J3226" s="188"/>
      <c r="K3226" s="202"/>
      <c r="O3226" s="192"/>
      <c r="P3226" s="192"/>
    </row>
    <row r="3227" spans="1:16" ht="19.95" customHeight="1" x14ac:dyDescent="0.25">
      <c r="A3227" s="245"/>
      <c r="B3227" s="204"/>
      <c r="C3227" s="218"/>
      <c r="D3227" s="218"/>
      <c r="E3227" s="218"/>
      <c r="F3227" s="218"/>
      <c r="G3227" s="218"/>
      <c r="H3227" s="188"/>
      <c r="I3227" s="188"/>
      <c r="J3227" s="188"/>
      <c r="K3227" s="202"/>
      <c r="O3227" s="192"/>
      <c r="P3227" s="192"/>
    </row>
    <row r="3228" spans="1:16" ht="19.95" customHeight="1" x14ac:dyDescent="0.25">
      <c r="A3228" s="245"/>
      <c r="B3228" s="204"/>
      <c r="C3228" s="218"/>
      <c r="D3228" s="218"/>
      <c r="E3228" s="218"/>
      <c r="F3228" s="218"/>
      <c r="G3228" s="218"/>
      <c r="H3228" s="188"/>
      <c r="I3228" s="188"/>
      <c r="J3228" s="188"/>
      <c r="K3228" s="202"/>
      <c r="O3228" s="192"/>
      <c r="P3228" s="192"/>
    </row>
    <row r="3229" spans="1:16" ht="19.95" customHeight="1" x14ac:dyDescent="0.25">
      <c r="A3229" s="245"/>
      <c r="B3229" s="204"/>
      <c r="C3229" s="218"/>
      <c r="D3229" s="218"/>
      <c r="E3229" s="218"/>
      <c r="F3229" s="218"/>
      <c r="G3229" s="218"/>
      <c r="H3229" s="188"/>
      <c r="I3229" s="188"/>
      <c r="J3229" s="188"/>
      <c r="K3229" s="202"/>
      <c r="O3229" s="192"/>
      <c r="P3229" s="192"/>
    </row>
    <row r="3230" spans="1:16" ht="19.95" customHeight="1" x14ac:dyDescent="0.25">
      <c r="A3230" s="245"/>
      <c r="B3230" s="204"/>
      <c r="C3230" s="218"/>
      <c r="D3230" s="218"/>
      <c r="E3230" s="218"/>
      <c r="F3230" s="218"/>
      <c r="G3230" s="218"/>
      <c r="H3230" s="188"/>
      <c r="I3230" s="188"/>
      <c r="J3230" s="188"/>
      <c r="K3230" s="202"/>
      <c r="O3230" s="192"/>
      <c r="P3230" s="192"/>
    </row>
    <row r="3231" spans="1:16" ht="19.95" customHeight="1" x14ac:dyDescent="0.25">
      <c r="A3231" s="245"/>
      <c r="B3231" s="204"/>
      <c r="C3231" s="218"/>
      <c r="D3231" s="218"/>
      <c r="E3231" s="218"/>
      <c r="F3231" s="218"/>
      <c r="G3231" s="218"/>
      <c r="H3231" s="188"/>
      <c r="I3231" s="188"/>
      <c r="J3231" s="188"/>
      <c r="K3231" s="202"/>
      <c r="O3231" s="192"/>
      <c r="P3231" s="192"/>
    </row>
    <row r="3232" spans="1:16" ht="19.95" customHeight="1" x14ac:dyDescent="0.25">
      <c r="A3232" s="245"/>
      <c r="B3232" s="204"/>
      <c r="C3232" s="218"/>
      <c r="D3232" s="218"/>
      <c r="E3232" s="218"/>
      <c r="F3232" s="218"/>
      <c r="G3232" s="218"/>
      <c r="H3232" s="188"/>
      <c r="I3232" s="188"/>
      <c r="J3232" s="188"/>
      <c r="K3232" s="202"/>
      <c r="O3232" s="192"/>
      <c r="P3232" s="192"/>
    </row>
    <row r="3233" spans="1:16" ht="19.95" customHeight="1" x14ac:dyDescent="0.25">
      <c r="A3233" s="245"/>
      <c r="B3233" s="204"/>
      <c r="C3233" s="218"/>
      <c r="D3233" s="218"/>
      <c r="E3233" s="218"/>
      <c r="F3233" s="218"/>
      <c r="G3233" s="218"/>
      <c r="H3233" s="188"/>
      <c r="I3233" s="188"/>
      <c r="J3233" s="188"/>
      <c r="K3233" s="202"/>
      <c r="O3233" s="192"/>
      <c r="P3233" s="192"/>
    </row>
    <row r="3234" spans="1:16" ht="19.95" customHeight="1" x14ac:dyDescent="0.25">
      <c r="A3234" s="245"/>
      <c r="B3234" s="204"/>
      <c r="C3234" s="218"/>
      <c r="D3234" s="218"/>
      <c r="E3234" s="218"/>
      <c r="F3234" s="218"/>
      <c r="G3234" s="218"/>
      <c r="H3234" s="188"/>
      <c r="I3234" s="188"/>
      <c r="J3234" s="188"/>
      <c r="K3234" s="202"/>
      <c r="O3234" s="192"/>
      <c r="P3234" s="192"/>
    </row>
    <row r="3235" spans="1:16" ht="19.95" customHeight="1" x14ac:dyDescent="0.25">
      <c r="A3235" s="245"/>
      <c r="B3235" s="204"/>
      <c r="C3235" s="218"/>
      <c r="D3235" s="218"/>
      <c r="E3235" s="218"/>
      <c r="F3235" s="218"/>
      <c r="G3235" s="218"/>
      <c r="H3235" s="188"/>
      <c r="I3235" s="188"/>
      <c r="J3235" s="188"/>
      <c r="K3235" s="202"/>
      <c r="O3235" s="192"/>
      <c r="P3235" s="192"/>
    </row>
    <row r="3236" spans="1:16" ht="19.95" customHeight="1" x14ac:dyDescent="0.25">
      <c r="A3236" s="245"/>
      <c r="B3236" s="204"/>
      <c r="C3236" s="218"/>
      <c r="D3236" s="218"/>
      <c r="E3236" s="218"/>
      <c r="F3236" s="218"/>
      <c r="G3236" s="218"/>
      <c r="H3236" s="188"/>
      <c r="I3236" s="188"/>
      <c r="J3236" s="188"/>
      <c r="K3236" s="202"/>
      <c r="O3236" s="192"/>
      <c r="P3236" s="192"/>
    </row>
    <row r="3237" spans="1:16" ht="19.95" customHeight="1" x14ac:dyDescent="0.25">
      <c r="A3237" s="245"/>
      <c r="B3237" s="204"/>
      <c r="C3237" s="218"/>
      <c r="D3237" s="218"/>
      <c r="E3237" s="218"/>
      <c r="F3237" s="218"/>
      <c r="G3237" s="218"/>
      <c r="H3237" s="188"/>
      <c r="I3237" s="188"/>
      <c r="J3237" s="188"/>
      <c r="K3237" s="202"/>
      <c r="O3237" s="192"/>
      <c r="P3237" s="192"/>
    </row>
    <row r="3238" spans="1:16" ht="19.95" customHeight="1" x14ac:dyDescent="0.25">
      <c r="A3238" s="245"/>
      <c r="B3238" s="204"/>
      <c r="C3238" s="218"/>
      <c r="D3238" s="218"/>
      <c r="E3238" s="218"/>
      <c r="F3238" s="218"/>
      <c r="G3238" s="218"/>
      <c r="H3238" s="188"/>
      <c r="I3238" s="188"/>
      <c r="J3238" s="188"/>
      <c r="K3238" s="202"/>
      <c r="O3238" s="192"/>
      <c r="P3238" s="192"/>
    </row>
    <row r="3239" spans="1:16" ht="19.95" customHeight="1" x14ac:dyDescent="0.25">
      <c r="A3239" s="245"/>
      <c r="B3239" s="204"/>
      <c r="C3239" s="218"/>
      <c r="D3239" s="218"/>
      <c r="E3239" s="218"/>
      <c r="F3239" s="218"/>
      <c r="G3239" s="218"/>
      <c r="H3239" s="188"/>
      <c r="I3239" s="188"/>
      <c r="J3239" s="188"/>
      <c r="K3239" s="202"/>
      <c r="O3239" s="192"/>
      <c r="P3239" s="192"/>
    </row>
    <row r="3240" spans="1:16" ht="19.95" customHeight="1" x14ac:dyDescent="0.25">
      <c r="A3240" s="245"/>
      <c r="B3240" s="204"/>
      <c r="C3240" s="218"/>
      <c r="D3240" s="218"/>
      <c r="E3240" s="218"/>
      <c r="F3240" s="218"/>
      <c r="G3240" s="218"/>
      <c r="H3240" s="188"/>
      <c r="I3240" s="188"/>
      <c r="J3240" s="188"/>
      <c r="K3240" s="202"/>
      <c r="O3240" s="192"/>
      <c r="P3240" s="192"/>
    </row>
    <row r="3241" spans="1:16" ht="19.95" customHeight="1" x14ac:dyDescent="0.25">
      <c r="A3241" s="245"/>
      <c r="B3241" s="204"/>
      <c r="C3241" s="218"/>
      <c r="D3241" s="218"/>
      <c r="E3241" s="218"/>
      <c r="F3241" s="218"/>
      <c r="G3241" s="218"/>
      <c r="H3241" s="188"/>
      <c r="I3241" s="188"/>
      <c r="J3241" s="188"/>
      <c r="K3241" s="202"/>
      <c r="O3241" s="192"/>
      <c r="P3241" s="192"/>
    </row>
    <row r="3242" spans="1:16" ht="19.95" customHeight="1" x14ac:dyDescent="0.25">
      <c r="A3242" s="245"/>
      <c r="B3242" s="204"/>
      <c r="C3242" s="218"/>
      <c r="D3242" s="218"/>
      <c r="E3242" s="218"/>
      <c r="F3242" s="218"/>
      <c r="G3242" s="218"/>
      <c r="H3242" s="188"/>
      <c r="I3242" s="188"/>
      <c r="J3242" s="188"/>
      <c r="K3242" s="202"/>
      <c r="O3242" s="192"/>
      <c r="P3242" s="192"/>
    </row>
    <row r="3243" spans="1:16" ht="19.95" customHeight="1" x14ac:dyDescent="0.25">
      <c r="A3243" s="245"/>
      <c r="B3243" s="204"/>
      <c r="C3243" s="218"/>
      <c r="D3243" s="218"/>
      <c r="E3243" s="218"/>
      <c r="F3243" s="218"/>
      <c r="G3243" s="218"/>
      <c r="H3243" s="188"/>
      <c r="I3243" s="188"/>
      <c r="J3243" s="188"/>
      <c r="K3243" s="202"/>
      <c r="O3243" s="192"/>
      <c r="P3243" s="192"/>
    </row>
    <row r="3244" spans="1:16" ht="19.95" customHeight="1" x14ac:dyDescent="0.25">
      <c r="A3244" s="245"/>
      <c r="B3244" s="204"/>
      <c r="C3244" s="218"/>
      <c r="D3244" s="218"/>
      <c r="E3244" s="218"/>
      <c r="F3244" s="218"/>
      <c r="G3244" s="218"/>
      <c r="H3244" s="188"/>
      <c r="I3244" s="188"/>
      <c r="J3244" s="188"/>
      <c r="K3244" s="202"/>
      <c r="O3244" s="192"/>
      <c r="P3244" s="192"/>
    </row>
    <row r="3245" spans="1:16" ht="19.95" customHeight="1" x14ac:dyDescent="0.25">
      <c r="A3245" s="245"/>
      <c r="B3245" s="204"/>
      <c r="C3245" s="218"/>
      <c r="D3245" s="218"/>
      <c r="E3245" s="218"/>
      <c r="F3245" s="218"/>
      <c r="G3245" s="218"/>
      <c r="H3245" s="188"/>
      <c r="I3245" s="188"/>
      <c r="J3245" s="188"/>
      <c r="K3245" s="202"/>
      <c r="O3245" s="192"/>
      <c r="P3245" s="192"/>
    </row>
    <row r="3246" spans="1:16" ht="19.95" customHeight="1" x14ac:dyDescent="0.25">
      <c r="A3246" s="245"/>
      <c r="B3246" s="204"/>
      <c r="C3246" s="218"/>
      <c r="D3246" s="218"/>
      <c r="E3246" s="218"/>
      <c r="F3246" s="218"/>
      <c r="G3246" s="218"/>
      <c r="H3246" s="188"/>
      <c r="I3246" s="188"/>
      <c r="J3246" s="188"/>
      <c r="K3246" s="202"/>
      <c r="O3246" s="192"/>
      <c r="P3246" s="192"/>
    </row>
    <row r="3247" spans="1:16" ht="19.95" customHeight="1" x14ac:dyDescent="0.25">
      <c r="A3247" s="245"/>
      <c r="B3247" s="204"/>
      <c r="C3247" s="218"/>
      <c r="D3247" s="218"/>
      <c r="E3247" s="218"/>
      <c r="F3247" s="218"/>
      <c r="G3247" s="218"/>
      <c r="H3247" s="188"/>
      <c r="I3247" s="188"/>
      <c r="J3247" s="188"/>
      <c r="K3247" s="202"/>
      <c r="O3247" s="192"/>
      <c r="P3247" s="192"/>
    </row>
    <row r="3248" spans="1:16" ht="19.95" customHeight="1" x14ac:dyDescent="0.25">
      <c r="A3248" s="245"/>
      <c r="B3248" s="204"/>
      <c r="C3248" s="218"/>
      <c r="D3248" s="218"/>
      <c r="E3248" s="218"/>
      <c r="F3248" s="218"/>
      <c r="G3248" s="218"/>
      <c r="H3248" s="188"/>
      <c r="I3248" s="188"/>
      <c r="J3248" s="188"/>
      <c r="K3248" s="202"/>
      <c r="O3248" s="192"/>
      <c r="P3248" s="192"/>
    </row>
    <row r="3249" spans="1:16" ht="19.95" customHeight="1" x14ac:dyDescent="0.25">
      <c r="A3249" s="245"/>
      <c r="B3249" s="204"/>
      <c r="C3249" s="218"/>
      <c r="D3249" s="218"/>
      <c r="E3249" s="218"/>
      <c r="F3249" s="218"/>
      <c r="G3249" s="218"/>
      <c r="H3249" s="188"/>
      <c r="I3249" s="188"/>
      <c r="J3249" s="188"/>
      <c r="K3249" s="202"/>
      <c r="O3249" s="192"/>
      <c r="P3249" s="192"/>
    </row>
    <row r="3250" spans="1:16" ht="19.95" customHeight="1" x14ac:dyDescent="0.25">
      <c r="A3250" s="245"/>
      <c r="B3250" s="204"/>
      <c r="C3250" s="218"/>
      <c r="D3250" s="218"/>
      <c r="E3250" s="218"/>
      <c r="F3250" s="218"/>
      <c r="G3250" s="218"/>
      <c r="H3250" s="188"/>
      <c r="I3250" s="188"/>
      <c r="J3250" s="188"/>
      <c r="K3250" s="202"/>
      <c r="O3250" s="192"/>
      <c r="P3250" s="192"/>
    </row>
    <row r="3251" spans="1:16" ht="19.95" customHeight="1" x14ac:dyDescent="0.25">
      <c r="A3251" s="245"/>
      <c r="B3251" s="204"/>
      <c r="C3251" s="218"/>
      <c r="D3251" s="218"/>
      <c r="E3251" s="218"/>
      <c r="F3251" s="218"/>
      <c r="G3251" s="218"/>
      <c r="H3251" s="188"/>
      <c r="I3251" s="188"/>
      <c r="J3251" s="188"/>
      <c r="K3251" s="202"/>
      <c r="O3251" s="192"/>
      <c r="P3251" s="192"/>
    </row>
    <row r="3252" spans="1:16" ht="19.95" customHeight="1" x14ac:dyDescent="0.25">
      <c r="A3252" s="245"/>
      <c r="B3252" s="204"/>
      <c r="C3252" s="218"/>
      <c r="D3252" s="218"/>
      <c r="E3252" s="218"/>
      <c r="F3252" s="218"/>
      <c r="G3252" s="218"/>
      <c r="H3252" s="188"/>
      <c r="I3252" s="188"/>
      <c r="J3252" s="188"/>
      <c r="K3252" s="202"/>
      <c r="O3252" s="192"/>
      <c r="P3252" s="192"/>
    </row>
    <row r="3253" spans="1:16" ht="19.95" customHeight="1" x14ac:dyDescent="0.25">
      <c r="A3253" s="245"/>
      <c r="B3253" s="204"/>
      <c r="C3253" s="218"/>
      <c r="D3253" s="218"/>
      <c r="E3253" s="218"/>
      <c r="F3253" s="218"/>
      <c r="G3253" s="218"/>
      <c r="H3253" s="188"/>
      <c r="I3253" s="188"/>
      <c r="J3253" s="188"/>
      <c r="K3253" s="202"/>
      <c r="O3253" s="192"/>
      <c r="P3253" s="192"/>
    </row>
    <row r="3254" spans="1:16" ht="19.95" customHeight="1" x14ac:dyDescent="0.25">
      <c r="A3254" s="245"/>
      <c r="B3254" s="204"/>
      <c r="C3254" s="218"/>
      <c r="D3254" s="218"/>
      <c r="E3254" s="218"/>
      <c r="F3254" s="218"/>
      <c r="G3254" s="218"/>
      <c r="H3254" s="188"/>
      <c r="I3254" s="188"/>
      <c r="J3254" s="188"/>
      <c r="K3254" s="202"/>
      <c r="O3254" s="192"/>
      <c r="P3254" s="192"/>
    </row>
    <row r="3255" spans="1:16" ht="19.95" customHeight="1" x14ac:dyDescent="0.25">
      <c r="A3255" s="245"/>
      <c r="B3255" s="204"/>
      <c r="C3255" s="218"/>
      <c r="D3255" s="218"/>
      <c r="E3255" s="218"/>
      <c r="F3255" s="218"/>
      <c r="G3255" s="218"/>
      <c r="H3255" s="188"/>
      <c r="I3255" s="188"/>
      <c r="J3255" s="188"/>
      <c r="K3255" s="202"/>
      <c r="O3255" s="192"/>
      <c r="P3255" s="192"/>
    </row>
    <row r="3256" spans="1:16" ht="19.95" customHeight="1" x14ac:dyDescent="0.25">
      <c r="A3256" s="245"/>
      <c r="B3256" s="204"/>
      <c r="C3256" s="218"/>
      <c r="D3256" s="218"/>
      <c r="E3256" s="218"/>
      <c r="F3256" s="218"/>
      <c r="G3256" s="218"/>
      <c r="H3256" s="188"/>
      <c r="I3256" s="188"/>
      <c r="J3256" s="188"/>
      <c r="K3256" s="202"/>
      <c r="O3256" s="192"/>
      <c r="P3256" s="192"/>
    </row>
    <row r="3257" spans="1:16" ht="19.95" customHeight="1" x14ac:dyDescent="0.25">
      <c r="A3257" s="245"/>
      <c r="B3257" s="204"/>
      <c r="C3257" s="218"/>
      <c r="D3257" s="218"/>
      <c r="E3257" s="218"/>
      <c r="F3257" s="218"/>
      <c r="G3257" s="218"/>
      <c r="H3257" s="188"/>
      <c r="I3257" s="188"/>
      <c r="J3257" s="188"/>
      <c r="K3257" s="202"/>
      <c r="O3257" s="192"/>
      <c r="P3257" s="192"/>
    </row>
    <row r="3258" spans="1:16" ht="19.95" customHeight="1" x14ac:dyDescent="0.25">
      <c r="A3258" s="245"/>
      <c r="B3258" s="204"/>
      <c r="C3258" s="218"/>
      <c r="D3258" s="218"/>
      <c r="E3258" s="218"/>
      <c r="F3258" s="218"/>
      <c r="G3258" s="218"/>
      <c r="H3258" s="188"/>
      <c r="I3258" s="188"/>
      <c r="J3258" s="188"/>
      <c r="K3258" s="202"/>
      <c r="O3258" s="192"/>
      <c r="P3258" s="192"/>
    </row>
    <row r="3259" spans="1:16" ht="19.95" customHeight="1" x14ac:dyDescent="0.25">
      <c r="A3259" s="245"/>
      <c r="B3259" s="204"/>
      <c r="C3259" s="218"/>
      <c r="D3259" s="218"/>
      <c r="E3259" s="218"/>
      <c r="F3259" s="218"/>
      <c r="G3259" s="218"/>
      <c r="H3259" s="188"/>
      <c r="I3259" s="188"/>
      <c r="J3259" s="188"/>
      <c r="K3259" s="202"/>
      <c r="O3259" s="192"/>
      <c r="P3259" s="192"/>
    </row>
    <row r="3260" spans="1:16" ht="19.95" customHeight="1" x14ac:dyDescent="0.25">
      <c r="A3260" s="245"/>
      <c r="B3260" s="204"/>
      <c r="C3260" s="218"/>
      <c r="D3260" s="218"/>
      <c r="E3260" s="218"/>
      <c r="F3260" s="218"/>
      <c r="G3260" s="218"/>
      <c r="H3260" s="188"/>
      <c r="I3260" s="188"/>
      <c r="J3260" s="188"/>
      <c r="K3260" s="202"/>
      <c r="O3260" s="192"/>
      <c r="P3260" s="192"/>
    </row>
    <row r="3261" spans="1:16" ht="19.95" customHeight="1" x14ac:dyDescent="0.25">
      <c r="A3261" s="245"/>
      <c r="B3261" s="204"/>
      <c r="C3261" s="218"/>
      <c r="D3261" s="218"/>
      <c r="E3261" s="218"/>
      <c r="F3261" s="218"/>
      <c r="G3261" s="218"/>
      <c r="H3261" s="188"/>
      <c r="I3261" s="188"/>
      <c r="J3261" s="188"/>
      <c r="K3261" s="202"/>
      <c r="O3261" s="192"/>
      <c r="P3261" s="192"/>
    </row>
    <row r="3262" spans="1:16" ht="19.95" customHeight="1" x14ac:dyDescent="0.25">
      <c r="A3262" s="245"/>
      <c r="B3262" s="204"/>
      <c r="C3262" s="218"/>
      <c r="D3262" s="218"/>
      <c r="E3262" s="218"/>
      <c r="F3262" s="218"/>
      <c r="G3262" s="218"/>
      <c r="H3262" s="188"/>
      <c r="I3262" s="188"/>
      <c r="J3262" s="188"/>
      <c r="K3262" s="202"/>
      <c r="O3262" s="192"/>
      <c r="P3262" s="192"/>
    </row>
    <row r="3263" spans="1:16" ht="19.95" customHeight="1" x14ac:dyDescent="0.25">
      <c r="A3263" s="245"/>
      <c r="B3263" s="204"/>
      <c r="C3263" s="218"/>
      <c r="D3263" s="218"/>
      <c r="E3263" s="218"/>
      <c r="F3263" s="218"/>
      <c r="G3263" s="218"/>
      <c r="H3263" s="188"/>
      <c r="I3263" s="188"/>
      <c r="J3263" s="188"/>
      <c r="K3263" s="202"/>
      <c r="O3263" s="192"/>
      <c r="P3263" s="192"/>
    </row>
    <row r="3264" spans="1:16" ht="19.95" customHeight="1" x14ac:dyDescent="0.25">
      <c r="A3264" s="245"/>
      <c r="B3264" s="204"/>
      <c r="C3264" s="218"/>
      <c r="D3264" s="218"/>
      <c r="E3264" s="218"/>
      <c r="F3264" s="224"/>
      <c r="G3264" s="218"/>
      <c r="H3264" s="188"/>
      <c r="I3264" s="188"/>
      <c r="J3264" s="188"/>
      <c r="K3264" s="202"/>
      <c r="O3264" s="192"/>
      <c r="P3264" s="192"/>
    </row>
    <row r="3265" spans="1:16" ht="19.95" customHeight="1" x14ac:dyDescent="0.25">
      <c r="A3265" s="245"/>
      <c r="B3265" s="204"/>
      <c r="C3265" s="218"/>
      <c r="D3265" s="218"/>
      <c r="E3265" s="218"/>
      <c r="F3265" s="224"/>
      <c r="G3265" s="218"/>
      <c r="H3265" s="188"/>
      <c r="I3265" s="188"/>
      <c r="J3265" s="188"/>
      <c r="K3265" s="202"/>
      <c r="O3265" s="192"/>
      <c r="P3265" s="192"/>
    </row>
    <row r="3266" spans="1:16" ht="19.95" customHeight="1" x14ac:dyDescent="0.25">
      <c r="A3266" s="245"/>
      <c r="B3266" s="204"/>
      <c r="C3266" s="218"/>
      <c r="D3266" s="218"/>
      <c r="E3266" s="218"/>
      <c r="F3266" s="224"/>
      <c r="G3266" s="218"/>
      <c r="H3266" s="188"/>
      <c r="I3266" s="188"/>
      <c r="J3266" s="188"/>
      <c r="K3266" s="202"/>
      <c r="O3266" s="192"/>
      <c r="P3266" s="192"/>
    </row>
    <row r="3267" spans="1:16" ht="19.95" customHeight="1" x14ac:dyDescent="0.25">
      <c r="A3267" s="245"/>
      <c r="B3267" s="204"/>
      <c r="C3267" s="218"/>
      <c r="D3267" s="218"/>
      <c r="E3267" s="218"/>
      <c r="F3267" s="224"/>
      <c r="G3267" s="218"/>
      <c r="H3267" s="188"/>
      <c r="I3267" s="188"/>
      <c r="J3267" s="188"/>
      <c r="K3267" s="202"/>
      <c r="O3267" s="192"/>
      <c r="P3267" s="192"/>
    </row>
    <row r="3268" spans="1:16" ht="19.95" customHeight="1" x14ac:dyDescent="0.25">
      <c r="A3268" s="245"/>
      <c r="B3268" s="204"/>
      <c r="C3268" s="218"/>
      <c r="D3268" s="218"/>
      <c r="E3268" s="218"/>
      <c r="F3268" s="224"/>
      <c r="G3268" s="218"/>
      <c r="H3268" s="188"/>
      <c r="I3268" s="188"/>
      <c r="J3268" s="188"/>
      <c r="K3268" s="202"/>
      <c r="O3268" s="192"/>
      <c r="P3268" s="192"/>
    </row>
    <row r="3269" spans="1:16" ht="19.95" customHeight="1" x14ac:dyDescent="0.25">
      <c r="A3269" s="245"/>
      <c r="B3269" s="204"/>
      <c r="C3269" s="218"/>
      <c r="D3269" s="218"/>
      <c r="E3269" s="218"/>
      <c r="F3269" s="224"/>
      <c r="G3269" s="218"/>
      <c r="H3269" s="188"/>
      <c r="I3269" s="188"/>
      <c r="J3269" s="188"/>
      <c r="K3269" s="202"/>
      <c r="O3269" s="192"/>
      <c r="P3269" s="192"/>
    </row>
    <row r="3270" spans="1:16" ht="19.95" customHeight="1" x14ac:dyDescent="0.25">
      <c r="A3270" s="245"/>
      <c r="B3270" s="204"/>
      <c r="C3270" s="218"/>
      <c r="D3270" s="218"/>
      <c r="E3270" s="218"/>
      <c r="F3270" s="224"/>
      <c r="G3270" s="218"/>
      <c r="H3270" s="188"/>
      <c r="I3270" s="188"/>
      <c r="J3270" s="188"/>
      <c r="K3270" s="202"/>
      <c r="O3270" s="192"/>
      <c r="P3270" s="192"/>
    </row>
    <row r="3271" spans="1:16" ht="19.95" customHeight="1" x14ac:dyDescent="0.25">
      <c r="A3271" s="245"/>
      <c r="B3271" s="204"/>
      <c r="C3271" s="218"/>
      <c r="D3271" s="218"/>
      <c r="E3271" s="218"/>
      <c r="F3271" s="224"/>
      <c r="G3271" s="218"/>
      <c r="H3271" s="188"/>
      <c r="I3271" s="188"/>
      <c r="J3271" s="188"/>
      <c r="K3271" s="202"/>
      <c r="O3271" s="192"/>
      <c r="P3271" s="192"/>
    </row>
    <row r="3272" spans="1:16" ht="19.95" customHeight="1" x14ac:dyDescent="0.25">
      <c r="A3272" s="245"/>
      <c r="B3272" s="204"/>
      <c r="C3272" s="218"/>
      <c r="D3272" s="218"/>
      <c r="E3272" s="218"/>
      <c r="F3272" s="224"/>
      <c r="G3272" s="218"/>
      <c r="H3272" s="188"/>
      <c r="I3272" s="188"/>
      <c r="J3272" s="188"/>
      <c r="K3272" s="202"/>
      <c r="O3272" s="192"/>
      <c r="P3272" s="192"/>
    </row>
    <row r="3273" spans="1:16" ht="19.95" customHeight="1" x14ac:dyDescent="0.25">
      <c r="A3273" s="245"/>
      <c r="B3273" s="204"/>
      <c r="C3273" s="218"/>
      <c r="D3273" s="218"/>
      <c r="E3273" s="218"/>
      <c r="F3273" s="224"/>
      <c r="G3273" s="218"/>
      <c r="H3273" s="188"/>
      <c r="I3273" s="188"/>
      <c r="J3273" s="188"/>
      <c r="K3273" s="202"/>
      <c r="O3273" s="192"/>
      <c r="P3273" s="192"/>
    </row>
    <row r="3274" spans="1:16" ht="19.95" customHeight="1" x14ac:dyDescent="0.25">
      <c r="A3274" s="245"/>
      <c r="B3274" s="204"/>
      <c r="C3274" s="218"/>
      <c r="D3274" s="218"/>
      <c r="E3274" s="218"/>
      <c r="F3274" s="224"/>
      <c r="G3274" s="218"/>
      <c r="H3274" s="188"/>
      <c r="I3274" s="188"/>
      <c r="J3274" s="188"/>
      <c r="K3274" s="202"/>
      <c r="O3274" s="192"/>
      <c r="P3274" s="192"/>
    </row>
    <row r="3275" spans="1:16" ht="19.95" customHeight="1" x14ac:dyDescent="0.25">
      <c r="A3275" s="245"/>
      <c r="B3275" s="204"/>
      <c r="C3275" s="218"/>
      <c r="D3275" s="218"/>
      <c r="E3275" s="218"/>
      <c r="F3275" s="224"/>
      <c r="G3275" s="218"/>
      <c r="H3275" s="188"/>
      <c r="I3275" s="188"/>
      <c r="J3275" s="188"/>
      <c r="K3275" s="202"/>
      <c r="O3275" s="192"/>
      <c r="P3275" s="192"/>
    </row>
    <row r="3276" spans="1:16" ht="19.95" customHeight="1" x14ac:dyDescent="0.25">
      <c r="A3276" s="245"/>
      <c r="B3276" s="204"/>
      <c r="C3276" s="218"/>
      <c r="D3276" s="218"/>
      <c r="E3276" s="218"/>
      <c r="F3276" s="224"/>
      <c r="G3276" s="218"/>
      <c r="H3276" s="188"/>
      <c r="I3276" s="188"/>
      <c r="J3276" s="188"/>
      <c r="K3276" s="202"/>
      <c r="O3276" s="192"/>
      <c r="P3276" s="192"/>
    </row>
    <row r="3277" spans="1:16" ht="19.95" customHeight="1" x14ac:dyDescent="0.25">
      <c r="A3277" s="245"/>
      <c r="B3277" s="204"/>
      <c r="C3277" s="218"/>
      <c r="D3277" s="218"/>
      <c r="E3277" s="218"/>
      <c r="F3277" s="224"/>
      <c r="G3277" s="218"/>
      <c r="H3277" s="188"/>
      <c r="I3277" s="188"/>
      <c r="J3277" s="188"/>
      <c r="K3277" s="202"/>
      <c r="O3277" s="192"/>
      <c r="P3277" s="192"/>
    </row>
    <row r="3278" spans="1:16" ht="19.95" customHeight="1" x14ac:dyDescent="0.25">
      <c r="A3278" s="245"/>
      <c r="B3278" s="204"/>
      <c r="C3278" s="218"/>
      <c r="D3278" s="218"/>
      <c r="E3278" s="218"/>
      <c r="F3278" s="224"/>
      <c r="G3278" s="218"/>
      <c r="H3278" s="188"/>
      <c r="I3278" s="188"/>
      <c r="J3278" s="188"/>
      <c r="K3278" s="202"/>
      <c r="O3278" s="192"/>
      <c r="P3278" s="192"/>
    </row>
    <row r="3279" spans="1:16" ht="19.95" customHeight="1" x14ac:dyDescent="0.25">
      <c r="A3279" s="245"/>
      <c r="B3279" s="204"/>
      <c r="C3279" s="218"/>
      <c r="D3279" s="218"/>
      <c r="E3279" s="218"/>
      <c r="F3279" s="224"/>
      <c r="G3279" s="218"/>
      <c r="H3279" s="188"/>
      <c r="I3279" s="188"/>
      <c r="J3279" s="188"/>
      <c r="K3279" s="202"/>
      <c r="O3279" s="192"/>
      <c r="P3279" s="192"/>
    </row>
    <row r="3280" spans="1:16" ht="19.95" customHeight="1" x14ac:dyDescent="0.25">
      <c r="A3280" s="245"/>
      <c r="B3280" s="204"/>
      <c r="C3280" s="218"/>
      <c r="D3280" s="218"/>
      <c r="E3280" s="218"/>
      <c r="F3280" s="224"/>
      <c r="G3280" s="218"/>
      <c r="H3280" s="188"/>
      <c r="I3280" s="188"/>
      <c r="J3280" s="188"/>
      <c r="K3280" s="202"/>
      <c r="O3280" s="192"/>
      <c r="P3280" s="192"/>
    </row>
    <row r="3281" spans="1:16" ht="19.95" customHeight="1" x14ac:dyDescent="0.25">
      <c r="A3281" s="245"/>
      <c r="B3281" s="204"/>
      <c r="C3281" s="218"/>
      <c r="D3281" s="218"/>
      <c r="E3281" s="218"/>
      <c r="F3281" s="224"/>
      <c r="G3281" s="218"/>
      <c r="H3281" s="188"/>
      <c r="I3281" s="188"/>
      <c r="J3281" s="188"/>
      <c r="K3281" s="202"/>
      <c r="O3281" s="192"/>
      <c r="P3281" s="192"/>
    </row>
    <row r="3282" spans="1:16" ht="19.95" customHeight="1" x14ac:dyDescent="0.25">
      <c r="A3282" s="245"/>
      <c r="B3282" s="204"/>
      <c r="C3282" s="218"/>
      <c r="D3282" s="218"/>
      <c r="E3282" s="218"/>
      <c r="F3282" s="224"/>
      <c r="G3282" s="218"/>
      <c r="H3282" s="188"/>
      <c r="I3282" s="188"/>
      <c r="J3282" s="188"/>
      <c r="K3282" s="202"/>
      <c r="O3282" s="192"/>
      <c r="P3282" s="192"/>
    </row>
    <row r="3283" spans="1:16" ht="19.95" customHeight="1" x14ac:dyDescent="0.25">
      <c r="A3283" s="245"/>
      <c r="B3283" s="204"/>
      <c r="C3283" s="218"/>
      <c r="D3283" s="218"/>
      <c r="E3283" s="218"/>
      <c r="F3283" s="224"/>
      <c r="G3283" s="218"/>
      <c r="H3283" s="188"/>
      <c r="I3283" s="188"/>
      <c r="J3283" s="188"/>
      <c r="K3283" s="202"/>
      <c r="O3283" s="192"/>
      <c r="P3283" s="192"/>
    </row>
    <row r="3284" spans="1:16" ht="19.95" customHeight="1" x14ac:dyDescent="0.25">
      <c r="A3284" s="245"/>
      <c r="B3284" s="204"/>
      <c r="C3284" s="218"/>
      <c r="D3284" s="218"/>
      <c r="E3284" s="218"/>
      <c r="F3284" s="224"/>
      <c r="G3284" s="218"/>
      <c r="H3284" s="188"/>
      <c r="I3284" s="188"/>
      <c r="J3284" s="188"/>
      <c r="K3284" s="202"/>
      <c r="O3284" s="192"/>
      <c r="P3284" s="192"/>
    </row>
    <row r="3285" spans="1:16" ht="19.95" customHeight="1" x14ac:dyDescent="0.25">
      <c r="A3285" s="245"/>
      <c r="B3285" s="204"/>
      <c r="C3285" s="218"/>
      <c r="D3285" s="218"/>
      <c r="E3285" s="218"/>
      <c r="F3285" s="224"/>
      <c r="G3285" s="218"/>
      <c r="H3285" s="188"/>
      <c r="I3285" s="188"/>
      <c r="J3285" s="188"/>
      <c r="K3285" s="202"/>
      <c r="O3285" s="192"/>
      <c r="P3285" s="192"/>
    </row>
    <row r="3286" spans="1:16" ht="19.95" customHeight="1" x14ac:dyDescent="0.25">
      <c r="A3286" s="245"/>
      <c r="B3286" s="204"/>
      <c r="C3286" s="218"/>
      <c r="D3286" s="218"/>
      <c r="E3286" s="218"/>
      <c r="F3286" s="224"/>
      <c r="G3286" s="218"/>
      <c r="H3286" s="188"/>
      <c r="I3286" s="188"/>
      <c r="J3286" s="188"/>
      <c r="K3286" s="202"/>
      <c r="O3286" s="192"/>
      <c r="P3286" s="192"/>
    </row>
    <row r="3287" spans="1:16" ht="19.95" customHeight="1" x14ac:dyDescent="0.25">
      <c r="A3287" s="245"/>
      <c r="B3287" s="204"/>
      <c r="C3287" s="218"/>
      <c r="D3287" s="218"/>
      <c r="E3287" s="218"/>
      <c r="F3287" s="224"/>
      <c r="G3287" s="218"/>
      <c r="H3287" s="188"/>
      <c r="I3287" s="188"/>
      <c r="J3287" s="188"/>
      <c r="K3287" s="202"/>
      <c r="O3287" s="192"/>
      <c r="P3287" s="192"/>
    </row>
    <row r="3288" spans="1:16" ht="19.95" customHeight="1" x14ac:dyDescent="0.25">
      <c r="A3288" s="245"/>
      <c r="B3288" s="204"/>
      <c r="C3288" s="218"/>
      <c r="D3288" s="218"/>
      <c r="E3288" s="218"/>
      <c r="F3288" s="224"/>
      <c r="G3288" s="218"/>
      <c r="H3288" s="188"/>
      <c r="I3288" s="188"/>
      <c r="J3288" s="188"/>
      <c r="K3288" s="202"/>
      <c r="O3288" s="192"/>
      <c r="P3288" s="192"/>
    </row>
    <row r="3289" spans="1:16" ht="19.95" customHeight="1" x14ac:dyDescent="0.25">
      <c r="A3289" s="245"/>
      <c r="B3289" s="204"/>
      <c r="C3289" s="218"/>
      <c r="D3289" s="218"/>
      <c r="E3289" s="218"/>
      <c r="F3289" s="224"/>
      <c r="G3289" s="218"/>
      <c r="H3289" s="188"/>
      <c r="I3289" s="188"/>
      <c r="J3289" s="188"/>
      <c r="K3289" s="202"/>
      <c r="O3289" s="192"/>
      <c r="P3289" s="192"/>
    </row>
    <row r="3290" spans="1:16" ht="19.95" customHeight="1" x14ac:dyDescent="0.25">
      <c r="A3290" s="245"/>
      <c r="B3290" s="204"/>
      <c r="C3290" s="218"/>
      <c r="D3290" s="218"/>
      <c r="E3290" s="218"/>
      <c r="F3290" s="224"/>
      <c r="G3290" s="218"/>
      <c r="H3290" s="188"/>
      <c r="I3290" s="188"/>
      <c r="J3290" s="188"/>
      <c r="K3290" s="202"/>
      <c r="O3290" s="192"/>
      <c r="P3290" s="192"/>
    </row>
    <row r="3291" spans="1:16" ht="19.95" customHeight="1" x14ac:dyDescent="0.25">
      <c r="A3291" s="245"/>
      <c r="B3291" s="204"/>
      <c r="C3291" s="218"/>
      <c r="D3291" s="218"/>
      <c r="E3291" s="218"/>
      <c r="F3291" s="224"/>
      <c r="G3291" s="218"/>
      <c r="H3291" s="188"/>
      <c r="I3291" s="188"/>
      <c r="J3291" s="188"/>
      <c r="K3291" s="202"/>
      <c r="O3291" s="192"/>
      <c r="P3291" s="192"/>
    </row>
    <row r="3292" spans="1:16" ht="19.95" customHeight="1" x14ac:dyDescent="0.25">
      <c r="A3292" s="245"/>
      <c r="B3292" s="204"/>
      <c r="C3292" s="218"/>
      <c r="D3292" s="218"/>
      <c r="E3292" s="218"/>
      <c r="F3292" s="224"/>
      <c r="G3292" s="218"/>
      <c r="H3292" s="188"/>
      <c r="I3292" s="188"/>
      <c r="J3292" s="188"/>
      <c r="K3292" s="202"/>
      <c r="O3292" s="192"/>
      <c r="P3292" s="192"/>
    </row>
    <row r="3293" spans="1:16" ht="19.95" customHeight="1" x14ac:dyDescent="0.25">
      <c r="A3293" s="245"/>
      <c r="B3293" s="204"/>
      <c r="C3293" s="218"/>
      <c r="D3293" s="218"/>
      <c r="E3293" s="218"/>
      <c r="F3293" s="224"/>
      <c r="G3293" s="218"/>
      <c r="H3293" s="188"/>
      <c r="I3293" s="188"/>
      <c r="J3293" s="188"/>
      <c r="K3293" s="202"/>
      <c r="O3293" s="192"/>
      <c r="P3293" s="192"/>
    </row>
    <row r="3294" spans="1:16" ht="19.95" customHeight="1" x14ac:dyDescent="0.25">
      <c r="A3294" s="245"/>
      <c r="B3294" s="204"/>
      <c r="C3294" s="218"/>
      <c r="D3294" s="218"/>
      <c r="E3294" s="218"/>
      <c r="F3294" s="224"/>
      <c r="G3294" s="218"/>
      <c r="H3294" s="188"/>
      <c r="I3294" s="188"/>
      <c r="J3294" s="188"/>
      <c r="K3294" s="202"/>
      <c r="O3294" s="192"/>
      <c r="P3294" s="192"/>
    </row>
    <row r="3295" spans="1:16" ht="19.95" customHeight="1" x14ac:dyDescent="0.25">
      <c r="A3295" s="245"/>
      <c r="B3295" s="204"/>
      <c r="C3295" s="218"/>
      <c r="D3295" s="218"/>
      <c r="E3295" s="218"/>
      <c r="F3295" s="224"/>
      <c r="G3295" s="218"/>
      <c r="H3295" s="188"/>
      <c r="I3295" s="188"/>
      <c r="J3295" s="188"/>
      <c r="K3295" s="202"/>
      <c r="O3295" s="192"/>
      <c r="P3295" s="192"/>
    </row>
    <row r="3296" spans="1:16" ht="19.95" customHeight="1" x14ac:dyDescent="0.25">
      <c r="A3296" s="245"/>
      <c r="B3296" s="204"/>
      <c r="C3296" s="218"/>
      <c r="D3296" s="218"/>
      <c r="E3296" s="218"/>
      <c r="F3296" s="224"/>
      <c r="G3296" s="218"/>
      <c r="H3296" s="188"/>
      <c r="I3296" s="188"/>
      <c r="J3296" s="188"/>
      <c r="K3296" s="202"/>
      <c r="O3296" s="192"/>
      <c r="P3296" s="192"/>
    </row>
    <row r="3297" spans="1:16" ht="19.95" customHeight="1" x14ac:dyDescent="0.25">
      <c r="A3297" s="245"/>
      <c r="B3297" s="204"/>
      <c r="C3297" s="218"/>
      <c r="D3297" s="218"/>
      <c r="E3297" s="218"/>
      <c r="F3297" s="224"/>
      <c r="G3297" s="218"/>
      <c r="H3297" s="188"/>
      <c r="I3297" s="188"/>
      <c r="J3297" s="188"/>
      <c r="K3297" s="202"/>
      <c r="O3297" s="192"/>
      <c r="P3297" s="192"/>
    </row>
    <row r="3298" spans="1:16" ht="19.95" customHeight="1" x14ac:dyDescent="0.25">
      <c r="A3298" s="245"/>
      <c r="B3298" s="204"/>
      <c r="C3298" s="218"/>
      <c r="D3298" s="218"/>
      <c r="E3298" s="218"/>
      <c r="F3298" s="224"/>
      <c r="G3298" s="218"/>
      <c r="H3298" s="188"/>
      <c r="I3298" s="188"/>
      <c r="J3298" s="188"/>
      <c r="K3298" s="202"/>
      <c r="O3298" s="192"/>
      <c r="P3298" s="192"/>
    </row>
    <row r="3299" spans="1:16" ht="19.95" customHeight="1" x14ac:dyDescent="0.25">
      <c r="A3299" s="245"/>
      <c r="B3299" s="204"/>
      <c r="C3299" s="218"/>
      <c r="D3299" s="218"/>
      <c r="E3299" s="218"/>
      <c r="F3299" s="224"/>
      <c r="G3299" s="218"/>
      <c r="H3299" s="188"/>
      <c r="I3299" s="188"/>
      <c r="J3299" s="188"/>
      <c r="K3299" s="202"/>
      <c r="O3299" s="192"/>
      <c r="P3299" s="192"/>
    </row>
    <row r="3300" spans="1:16" ht="19.95" customHeight="1" x14ac:dyDescent="0.25">
      <c r="A3300" s="245"/>
      <c r="B3300" s="204"/>
      <c r="C3300" s="218"/>
      <c r="D3300" s="218"/>
      <c r="E3300" s="218"/>
      <c r="F3300" s="224"/>
      <c r="G3300" s="218"/>
      <c r="H3300" s="188"/>
      <c r="I3300" s="188"/>
      <c r="J3300" s="188"/>
      <c r="K3300" s="202"/>
      <c r="O3300" s="192"/>
      <c r="P3300" s="192"/>
    </row>
    <row r="3301" spans="1:16" ht="19.95" customHeight="1" x14ac:dyDescent="0.25">
      <c r="A3301" s="245"/>
      <c r="B3301" s="204"/>
      <c r="C3301" s="218"/>
      <c r="D3301" s="218"/>
      <c r="E3301" s="218"/>
      <c r="F3301" s="224"/>
      <c r="G3301" s="218"/>
      <c r="H3301" s="188"/>
      <c r="I3301" s="188"/>
      <c r="J3301" s="188"/>
      <c r="K3301" s="202"/>
      <c r="O3301" s="192"/>
      <c r="P3301" s="192"/>
    </row>
    <row r="3302" spans="1:16" ht="19.95" customHeight="1" x14ac:dyDescent="0.25">
      <c r="A3302" s="245"/>
      <c r="B3302" s="204"/>
      <c r="C3302" s="218"/>
      <c r="D3302" s="218"/>
      <c r="E3302" s="218"/>
      <c r="F3302" s="224"/>
      <c r="G3302" s="218"/>
      <c r="H3302" s="188"/>
      <c r="I3302" s="188"/>
      <c r="J3302" s="188"/>
      <c r="K3302" s="202"/>
      <c r="O3302" s="192"/>
      <c r="P3302" s="192"/>
    </row>
    <row r="3303" spans="1:16" ht="19.95" customHeight="1" x14ac:dyDescent="0.25">
      <c r="A3303" s="245"/>
      <c r="B3303" s="204"/>
      <c r="C3303" s="218"/>
      <c r="D3303" s="218"/>
      <c r="E3303" s="218"/>
      <c r="F3303" s="224"/>
      <c r="G3303" s="218"/>
      <c r="H3303" s="188"/>
      <c r="I3303" s="188"/>
      <c r="J3303" s="188"/>
      <c r="K3303" s="202"/>
      <c r="O3303" s="192"/>
      <c r="P3303" s="192"/>
    </row>
    <row r="3304" spans="1:16" ht="19.95" customHeight="1" x14ac:dyDescent="0.25">
      <c r="A3304" s="245"/>
      <c r="B3304" s="204"/>
      <c r="C3304" s="218"/>
      <c r="D3304" s="218"/>
      <c r="E3304" s="218"/>
      <c r="F3304" s="224"/>
      <c r="G3304" s="218"/>
      <c r="H3304" s="188"/>
      <c r="I3304" s="188"/>
      <c r="J3304" s="188"/>
      <c r="K3304" s="202"/>
      <c r="O3304" s="192"/>
      <c r="P3304" s="192"/>
    </row>
    <row r="3305" spans="1:16" ht="19.95" customHeight="1" x14ac:dyDescent="0.25">
      <c r="A3305" s="245"/>
      <c r="B3305" s="204"/>
      <c r="C3305" s="218"/>
      <c r="D3305" s="218"/>
      <c r="E3305" s="218"/>
      <c r="F3305" s="224"/>
      <c r="G3305" s="218"/>
      <c r="H3305" s="188"/>
      <c r="I3305" s="188"/>
      <c r="J3305" s="188"/>
      <c r="K3305" s="202"/>
      <c r="O3305" s="192"/>
      <c r="P3305" s="192"/>
    </row>
    <row r="3306" spans="1:16" ht="19.95" customHeight="1" x14ac:dyDescent="0.25">
      <c r="A3306" s="245"/>
      <c r="B3306" s="204"/>
      <c r="C3306" s="218"/>
      <c r="D3306" s="218"/>
      <c r="E3306" s="218"/>
      <c r="F3306" s="224"/>
      <c r="G3306" s="218"/>
      <c r="H3306" s="188"/>
      <c r="I3306" s="188"/>
      <c r="J3306" s="188"/>
      <c r="K3306" s="202"/>
      <c r="O3306" s="192"/>
      <c r="P3306" s="192"/>
    </row>
    <row r="3307" spans="1:16" ht="19.95" customHeight="1" x14ac:dyDescent="0.25">
      <c r="A3307" s="245"/>
      <c r="B3307" s="204"/>
      <c r="C3307" s="218"/>
      <c r="D3307" s="218"/>
      <c r="E3307" s="218"/>
      <c r="F3307" s="224"/>
      <c r="G3307" s="218"/>
      <c r="H3307" s="188"/>
      <c r="I3307" s="188"/>
      <c r="J3307" s="188"/>
      <c r="K3307" s="202"/>
      <c r="O3307" s="192"/>
      <c r="P3307" s="192"/>
    </row>
    <row r="3308" spans="1:16" ht="19.95" customHeight="1" x14ac:dyDescent="0.25">
      <c r="A3308" s="245"/>
      <c r="B3308" s="204"/>
      <c r="C3308" s="218"/>
      <c r="D3308" s="218"/>
      <c r="E3308" s="218"/>
      <c r="F3308" s="224"/>
      <c r="G3308" s="218"/>
      <c r="H3308" s="188"/>
      <c r="I3308" s="188"/>
      <c r="J3308" s="188"/>
      <c r="K3308" s="202"/>
      <c r="O3308" s="192"/>
      <c r="P3308" s="192"/>
    </row>
    <row r="3309" spans="1:16" ht="19.95" customHeight="1" x14ac:dyDescent="0.25">
      <c r="A3309" s="245"/>
      <c r="B3309" s="204"/>
      <c r="C3309" s="218"/>
      <c r="D3309" s="218"/>
      <c r="E3309" s="218"/>
      <c r="F3309" s="224"/>
      <c r="G3309" s="218"/>
      <c r="H3309" s="188"/>
      <c r="I3309" s="188"/>
      <c r="J3309" s="188"/>
      <c r="K3309" s="202"/>
      <c r="O3309" s="192"/>
      <c r="P3309" s="192"/>
    </row>
    <row r="3310" spans="1:16" ht="19.95" customHeight="1" x14ac:dyDescent="0.25">
      <c r="A3310" s="245"/>
      <c r="B3310" s="204"/>
      <c r="C3310" s="218"/>
      <c r="D3310" s="218"/>
      <c r="E3310" s="218"/>
      <c r="F3310" s="224"/>
      <c r="G3310" s="218"/>
      <c r="H3310" s="188"/>
      <c r="I3310" s="188"/>
      <c r="J3310" s="188"/>
      <c r="K3310" s="202"/>
      <c r="O3310" s="192"/>
      <c r="P3310" s="192"/>
    </row>
    <row r="3311" spans="1:16" ht="19.95" customHeight="1" x14ac:dyDescent="0.25">
      <c r="A3311" s="245"/>
      <c r="B3311" s="204"/>
      <c r="C3311" s="218"/>
      <c r="D3311" s="218"/>
      <c r="E3311" s="218"/>
      <c r="F3311" s="224"/>
      <c r="G3311" s="218"/>
      <c r="H3311" s="188"/>
      <c r="I3311" s="188"/>
      <c r="J3311" s="188"/>
      <c r="K3311" s="202"/>
      <c r="O3311" s="192"/>
      <c r="P3311" s="192"/>
    </row>
    <row r="3312" spans="1:16" ht="19.95" customHeight="1" x14ac:dyDescent="0.25">
      <c r="A3312" s="245"/>
      <c r="B3312" s="204"/>
      <c r="C3312" s="218"/>
      <c r="D3312" s="218"/>
      <c r="E3312" s="218"/>
      <c r="F3312" s="224"/>
      <c r="G3312" s="218"/>
      <c r="H3312" s="188"/>
      <c r="I3312" s="188"/>
      <c r="J3312" s="188"/>
      <c r="K3312" s="202"/>
      <c r="O3312" s="192"/>
      <c r="P3312" s="192"/>
    </row>
    <row r="3313" spans="1:16" ht="19.95" customHeight="1" x14ac:dyDescent="0.25">
      <c r="A3313" s="245"/>
      <c r="B3313" s="204"/>
      <c r="C3313" s="218"/>
      <c r="D3313" s="218"/>
      <c r="E3313" s="218"/>
      <c r="F3313" s="224"/>
      <c r="G3313" s="218"/>
      <c r="H3313" s="188"/>
      <c r="I3313" s="188"/>
      <c r="J3313" s="188"/>
      <c r="K3313" s="202"/>
      <c r="O3313" s="192"/>
      <c r="P3313" s="192"/>
    </row>
    <row r="3314" spans="1:16" ht="19.95" customHeight="1" x14ac:dyDescent="0.25">
      <c r="A3314" s="245"/>
      <c r="B3314" s="204"/>
      <c r="C3314" s="218"/>
      <c r="D3314" s="218"/>
      <c r="E3314" s="218"/>
      <c r="F3314" s="224"/>
      <c r="G3314" s="218"/>
      <c r="H3314" s="188"/>
      <c r="I3314" s="188"/>
      <c r="J3314" s="188"/>
      <c r="K3314" s="202"/>
      <c r="O3314" s="192"/>
      <c r="P3314" s="192"/>
    </row>
    <row r="3315" spans="1:16" ht="19.95" customHeight="1" x14ac:dyDescent="0.25">
      <c r="A3315" s="245"/>
      <c r="B3315" s="204"/>
      <c r="C3315" s="218"/>
      <c r="D3315" s="218"/>
      <c r="E3315" s="218"/>
      <c r="F3315" s="224"/>
      <c r="G3315" s="218"/>
      <c r="H3315" s="188"/>
      <c r="I3315" s="188"/>
      <c r="J3315" s="188"/>
      <c r="K3315" s="202"/>
      <c r="O3315" s="192"/>
      <c r="P3315" s="192"/>
    </row>
    <row r="3316" spans="1:16" ht="19.95" customHeight="1" x14ac:dyDescent="0.25">
      <c r="A3316" s="245"/>
      <c r="B3316" s="204"/>
      <c r="C3316" s="218"/>
      <c r="D3316" s="218"/>
      <c r="E3316" s="218"/>
      <c r="F3316" s="224"/>
      <c r="G3316" s="218"/>
      <c r="H3316" s="188"/>
      <c r="I3316" s="188"/>
      <c r="J3316" s="188"/>
      <c r="K3316" s="202"/>
      <c r="O3316" s="192"/>
      <c r="P3316" s="192"/>
    </row>
    <row r="3317" spans="1:16" ht="19.95" customHeight="1" x14ac:dyDescent="0.25">
      <c r="A3317" s="245"/>
      <c r="B3317" s="204"/>
      <c r="C3317" s="218"/>
      <c r="D3317" s="218"/>
      <c r="E3317" s="218"/>
      <c r="F3317" s="224"/>
      <c r="G3317" s="218"/>
      <c r="H3317" s="188"/>
      <c r="I3317" s="188"/>
      <c r="J3317" s="188"/>
      <c r="K3317" s="202"/>
      <c r="O3317" s="192"/>
      <c r="P3317" s="192"/>
    </row>
    <row r="3318" spans="1:16" ht="19.95" customHeight="1" x14ac:dyDescent="0.25">
      <c r="A3318" s="245"/>
      <c r="B3318" s="204"/>
      <c r="C3318" s="218"/>
      <c r="D3318" s="218"/>
      <c r="E3318" s="218"/>
      <c r="F3318" s="224"/>
      <c r="G3318" s="218"/>
      <c r="H3318" s="188"/>
      <c r="I3318" s="188"/>
      <c r="J3318" s="188"/>
      <c r="K3318" s="202"/>
      <c r="O3318" s="192"/>
      <c r="P3318" s="192"/>
    </row>
    <row r="3319" spans="1:16" ht="19.95" customHeight="1" x14ac:dyDescent="0.25">
      <c r="A3319" s="245"/>
      <c r="B3319" s="204"/>
      <c r="C3319" s="218"/>
      <c r="D3319" s="218"/>
      <c r="E3319" s="218"/>
      <c r="F3319" s="224"/>
      <c r="G3319" s="218"/>
      <c r="H3319" s="188"/>
      <c r="I3319" s="188"/>
      <c r="J3319" s="188"/>
      <c r="K3319" s="202"/>
      <c r="O3319" s="192"/>
      <c r="P3319" s="192"/>
    </row>
    <row r="3320" spans="1:16" ht="19.95" customHeight="1" x14ac:dyDescent="0.25">
      <c r="A3320" s="245"/>
      <c r="B3320" s="204"/>
      <c r="C3320" s="218"/>
      <c r="D3320" s="218"/>
      <c r="E3320" s="218"/>
      <c r="F3320" s="224"/>
      <c r="G3320" s="218"/>
      <c r="H3320" s="188"/>
      <c r="I3320" s="188"/>
      <c r="J3320" s="188"/>
      <c r="K3320" s="202"/>
      <c r="O3320" s="192"/>
      <c r="P3320" s="192"/>
    </row>
    <row r="3321" spans="1:16" ht="19.95" customHeight="1" x14ac:dyDescent="0.25">
      <c r="A3321" s="245"/>
      <c r="B3321" s="204"/>
      <c r="C3321" s="218"/>
      <c r="D3321" s="218"/>
      <c r="E3321" s="218"/>
      <c r="F3321" s="224"/>
      <c r="G3321" s="218"/>
      <c r="H3321" s="188"/>
      <c r="I3321" s="188"/>
      <c r="J3321" s="188"/>
      <c r="K3321" s="202"/>
      <c r="O3321" s="192"/>
      <c r="P3321" s="192"/>
    </row>
    <row r="3322" spans="1:16" ht="19.95" customHeight="1" x14ac:dyDescent="0.25">
      <c r="A3322" s="245"/>
      <c r="B3322" s="204"/>
      <c r="C3322" s="218"/>
      <c r="D3322" s="218"/>
      <c r="E3322" s="218"/>
      <c r="F3322" s="224"/>
      <c r="G3322" s="218"/>
      <c r="H3322" s="188"/>
      <c r="I3322" s="188"/>
      <c r="J3322" s="188"/>
      <c r="K3322" s="202"/>
      <c r="O3322" s="192"/>
      <c r="P3322" s="192"/>
    </row>
    <row r="3323" spans="1:16" ht="19.95" customHeight="1" x14ac:dyDescent="0.25">
      <c r="A3323" s="245"/>
      <c r="B3323" s="204"/>
      <c r="C3323" s="218"/>
      <c r="D3323" s="218"/>
      <c r="E3323" s="218"/>
      <c r="F3323" s="224"/>
      <c r="G3323" s="218"/>
      <c r="H3323" s="188"/>
      <c r="I3323" s="188"/>
      <c r="J3323" s="188"/>
      <c r="K3323" s="202"/>
      <c r="O3323" s="192"/>
      <c r="P3323" s="192"/>
    </row>
    <row r="3324" spans="1:16" ht="19.95" customHeight="1" x14ac:dyDescent="0.25">
      <c r="A3324" s="245"/>
      <c r="B3324" s="204"/>
      <c r="C3324" s="218"/>
      <c r="D3324" s="218"/>
      <c r="E3324" s="218"/>
      <c r="F3324" s="224"/>
      <c r="G3324" s="218"/>
      <c r="H3324" s="188"/>
      <c r="I3324" s="188"/>
      <c r="J3324" s="188"/>
      <c r="K3324" s="202"/>
      <c r="O3324" s="192"/>
      <c r="P3324" s="192"/>
    </row>
    <row r="3325" spans="1:16" ht="19.95" customHeight="1" x14ac:dyDescent="0.25">
      <c r="A3325" s="245"/>
      <c r="B3325" s="204"/>
      <c r="C3325" s="218"/>
      <c r="D3325" s="218"/>
      <c r="E3325" s="218"/>
      <c r="F3325" s="224"/>
      <c r="G3325" s="218"/>
      <c r="H3325" s="188"/>
      <c r="I3325" s="188"/>
      <c r="J3325" s="188"/>
      <c r="K3325" s="202"/>
      <c r="O3325" s="192"/>
      <c r="P3325" s="192"/>
    </row>
    <row r="3326" spans="1:16" ht="19.95" customHeight="1" x14ac:dyDescent="0.25">
      <c r="A3326" s="245"/>
      <c r="B3326" s="204"/>
      <c r="C3326" s="218"/>
      <c r="D3326" s="218"/>
      <c r="E3326" s="218"/>
      <c r="F3326" s="224"/>
      <c r="G3326" s="218"/>
      <c r="H3326" s="188"/>
      <c r="I3326" s="188"/>
      <c r="J3326" s="188"/>
      <c r="K3326" s="202"/>
      <c r="O3326" s="192"/>
      <c r="P3326" s="192"/>
    </row>
    <row r="3327" spans="1:16" ht="19.95" customHeight="1" x14ac:dyDescent="0.25">
      <c r="A3327" s="245"/>
      <c r="B3327" s="204"/>
      <c r="C3327" s="218"/>
      <c r="D3327" s="218"/>
      <c r="E3327" s="218"/>
      <c r="F3327" s="224"/>
      <c r="G3327" s="218"/>
      <c r="H3327" s="188"/>
      <c r="I3327" s="188"/>
      <c r="J3327" s="188"/>
      <c r="K3327" s="202"/>
      <c r="O3327" s="192"/>
      <c r="P3327" s="192"/>
    </row>
    <row r="3328" spans="1:16" ht="19.95" customHeight="1" x14ac:dyDescent="0.25">
      <c r="A3328" s="245"/>
      <c r="B3328" s="204"/>
      <c r="C3328" s="218"/>
      <c r="D3328" s="218"/>
      <c r="E3328" s="218"/>
      <c r="F3328" s="224"/>
      <c r="G3328" s="218"/>
      <c r="H3328" s="188"/>
      <c r="I3328" s="188"/>
      <c r="J3328" s="188"/>
      <c r="K3328" s="202"/>
      <c r="O3328" s="192"/>
      <c r="P3328" s="192"/>
    </row>
    <row r="3329" spans="1:16" ht="19.95" customHeight="1" x14ac:dyDescent="0.25">
      <c r="A3329" s="245"/>
      <c r="B3329" s="204"/>
      <c r="C3329" s="218"/>
      <c r="D3329" s="218"/>
      <c r="E3329" s="218"/>
      <c r="F3329" s="224"/>
      <c r="G3329" s="218"/>
      <c r="H3329" s="188"/>
      <c r="I3329" s="188"/>
      <c r="J3329" s="188"/>
      <c r="K3329" s="202"/>
      <c r="O3329" s="192"/>
      <c r="P3329" s="192"/>
    </row>
    <row r="3330" spans="1:16" ht="19.95" customHeight="1" x14ac:dyDescent="0.25">
      <c r="A3330" s="245"/>
      <c r="B3330" s="204"/>
      <c r="C3330" s="218"/>
      <c r="D3330" s="218"/>
      <c r="E3330" s="218"/>
      <c r="F3330" s="224"/>
      <c r="G3330" s="218"/>
      <c r="H3330" s="188"/>
      <c r="I3330" s="188"/>
      <c r="J3330" s="188"/>
      <c r="K3330" s="202"/>
      <c r="O3330" s="192"/>
      <c r="P3330" s="192"/>
    </row>
    <row r="3331" spans="1:16" ht="19.95" customHeight="1" x14ac:dyDescent="0.25">
      <c r="A3331" s="245"/>
      <c r="B3331" s="204"/>
      <c r="C3331" s="218"/>
      <c r="D3331" s="218"/>
      <c r="E3331" s="218"/>
      <c r="F3331" s="224"/>
      <c r="G3331" s="218"/>
      <c r="H3331" s="188"/>
      <c r="I3331" s="188"/>
      <c r="J3331" s="188"/>
      <c r="K3331" s="202"/>
      <c r="O3331" s="192"/>
      <c r="P3331" s="192"/>
    </row>
    <row r="3332" spans="1:16" ht="19.95" customHeight="1" x14ac:dyDescent="0.25">
      <c r="A3332" s="245"/>
      <c r="B3332" s="204"/>
      <c r="C3332" s="218"/>
      <c r="D3332" s="218"/>
      <c r="E3332" s="218"/>
      <c r="F3332" s="224"/>
      <c r="G3332" s="218"/>
      <c r="H3332" s="188"/>
      <c r="I3332" s="188"/>
      <c r="J3332" s="188"/>
      <c r="K3332" s="202"/>
      <c r="O3332" s="192"/>
      <c r="P3332" s="192"/>
    </row>
    <row r="3333" spans="1:16" ht="19.95" customHeight="1" x14ac:dyDescent="0.25">
      <c r="A3333" s="245"/>
      <c r="B3333" s="204"/>
      <c r="C3333" s="218"/>
      <c r="D3333" s="218"/>
      <c r="E3333" s="218"/>
      <c r="F3333" s="224"/>
      <c r="G3333" s="218"/>
      <c r="H3333" s="188"/>
      <c r="I3333" s="188"/>
      <c r="J3333" s="188"/>
      <c r="K3333" s="202"/>
      <c r="O3333" s="192"/>
      <c r="P3333" s="192"/>
    </row>
    <row r="3334" spans="1:16" ht="19.95" customHeight="1" x14ac:dyDescent="0.25">
      <c r="A3334" s="245"/>
      <c r="B3334" s="204"/>
      <c r="C3334" s="218"/>
      <c r="D3334" s="218"/>
      <c r="E3334" s="218"/>
      <c r="F3334" s="224"/>
      <c r="G3334" s="218"/>
      <c r="H3334" s="188"/>
      <c r="I3334" s="188"/>
      <c r="J3334" s="188"/>
      <c r="K3334" s="202"/>
      <c r="O3334" s="192"/>
      <c r="P3334" s="192"/>
    </row>
    <row r="3335" spans="1:16" ht="19.95" customHeight="1" x14ac:dyDescent="0.25">
      <c r="A3335" s="245"/>
      <c r="B3335" s="204"/>
      <c r="C3335" s="218"/>
      <c r="D3335" s="218"/>
      <c r="E3335" s="218"/>
      <c r="F3335" s="224"/>
      <c r="G3335" s="218"/>
      <c r="H3335" s="188"/>
      <c r="I3335" s="188"/>
      <c r="J3335" s="188"/>
      <c r="K3335" s="202"/>
      <c r="O3335" s="192"/>
      <c r="P3335" s="192"/>
    </row>
    <row r="3336" spans="1:16" ht="19.95" customHeight="1" x14ac:dyDescent="0.25">
      <c r="A3336" s="245"/>
      <c r="B3336" s="204"/>
      <c r="C3336" s="218"/>
      <c r="D3336" s="218"/>
      <c r="E3336" s="218"/>
      <c r="F3336" s="224"/>
      <c r="G3336" s="218"/>
      <c r="H3336" s="188"/>
      <c r="I3336" s="188"/>
      <c r="J3336" s="188"/>
      <c r="K3336" s="202"/>
      <c r="O3336" s="192"/>
      <c r="P3336" s="192"/>
    </row>
    <row r="3337" spans="1:16" ht="19.95" customHeight="1" x14ac:dyDescent="0.25">
      <c r="A3337" s="245"/>
      <c r="B3337" s="204"/>
      <c r="C3337" s="218"/>
      <c r="D3337" s="218"/>
      <c r="E3337" s="218"/>
      <c r="F3337" s="224"/>
      <c r="G3337" s="218"/>
      <c r="H3337" s="188"/>
      <c r="I3337" s="188"/>
      <c r="J3337" s="188"/>
      <c r="K3337" s="202"/>
      <c r="O3337" s="192"/>
      <c r="P3337" s="192"/>
    </row>
    <row r="3338" spans="1:16" ht="19.95" customHeight="1" x14ac:dyDescent="0.25">
      <c r="A3338" s="245"/>
      <c r="B3338" s="204"/>
      <c r="C3338" s="218"/>
      <c r="D3338" s="218"/>
      <c r="E3338" s="218"/>
      <c r="F3338" s="224"/>
      <c r="G3338" s="218"/>
      <c r="H3338" s="188"/>
      <c r="I3338" s="188"/>
      <c r="J3338" s="188"/>
      <c r="K3338" s="202"/>
      <c r="O3338" s="192"/>
      <c r="P3338" s="192"/>
    </row>
    <row r="3339" spans="1:16" ht="19.95" customHeight="1" x14ac:dyDescent="0.25">
      <c r="A3339" s="245"/>
      <c r="B3339" s="204"/>
      <c r="C3339" s="218"/>
      <c r="D3339" s="218"/>
      <c r="E3339" s="218"/>
      <c r="F3339" s="224"/>
      <c r="G3339" s="218"/>
      <c r="H3339" s="188"/>
      <c r="I3339" s="188"/>
      <c r="J3339" s="188"/>
      <c r="K3339" s="202"/>
      <c r="O3339" s="192"/>
      <c r="P3339" s="192"/>
    </row>
    <row r="3340" spans="1:16" ht="19.95" customHeight="1" x14ac:dyDescent="0.25">
      <c r="A3340" s="245"/>
      <c r="B3340" s="204"/>
      <c r="C3340" s="218"/>
      <c r="D3340" s="218"/>
      <c r="E3340" s="218"/>
      <c r="F3340" s="224"/>
      <c r="G3340" s="218"/>
      <c r="H3340" s="188"/>
      <c r="I3340" s="188"/>
      <c r="J3340" s="188"/>
      <c r="K3340" s="202"/>
      <c r="O3340" s="192"/>
      <c r="P3340" s="192"/>
    </row>
    <row r="3341" spans="1:16" ht="19.95" customHeight="1" x14ac:dyDescent="0.25">
      <c r="A3341" s="245"/>
      <c r="B3341" s="204"/>
      <c r="C3341" s="218"/>
      <c r="D3341" s="218"/>
      <c r="E3341" s="218"/>
      <c r="F3341" s="224"/>
      <c r="G3341" s="218"/>
      <c r="H3341" s="188"/>
      <c r="I3341" s="188"/>
      <c r="J3341" s="188"/>
      <c r="K3341" s="202"/>
      <c r="O3341" s="192"/>
      <c r="P3341" s="192"/>
    </row>
    <row r="3342" spans="1:16" ht="19.95" customHeight="1" x14ac:dyDescent="0.25">
      <c r="A3342" s="245"/>
      <c r="B3342" s="204"/>
      <c r="C3342" s="218"/>
      <c r="D3342" s="218"/>
      <c r="E3342" s="218"/>
      <c r="F3342" s="224"/>
      <c r="G3342" s="218"/>
      <c r="H3342" s="188"/>
      <c r="I3342" s="188"/>
      <c r="J3342" s="188"/>
      <c r="K3342" s="202"/>
      <c r="O3342" s="192"/>
      <c r="P3342" s="192"/>
    </row>
    <row r="3343" spans="1:16" ht="19.95" customHeight="1" x14ac:dyDescent="0.25">
      <c r="A3343" s="245"/>
      <c r="B3343" s="204"/>
      <c r="C3343" s="218"/>
      <c r="D3343" s="218"/>
      <c r="E3343" s="218"/>
      <c r="F3343" s="224"/>
      <c r="G3343" s="218"/>
      <c r="H3343" s="188"/>
      <c r="I3343" s="188"/>
      <c r="J3343" s="188"/>
      <c r="K3343" s="202"/>
      <c r="O3343" s="192"/>
      <c r="P3343" s="192"/>
    </row>
    <row r="3344" spans="1:16" ht="19.95" customHeight="1" x14ac:dyDescent="0.25">
      <c r="A3344" s="245"/>
      <c r="B3344" s="204"/>
      <c r="C3344" s="218"/>
      <c r="D3344" s="218"/>
      <c r="E3344" s="218"/>
      <c r="F3344" s="224"/>
      <c r="G3344" s="218"/>
      <c r="H3344" s="188"/>
      <c r="I3344" s="188"/>
      <c r="J3344" s="188"/>
      <c r="K3344" s="202"/>
      <c r="O3344" s="192"/>
      <c r="P3344" s="192"/>
    </row>
    <row r="3345" spans="1:16" ht="19.95" customHeight="1" x14ac:dyDescent="0.25">
      <c r="A3345" s="245"/>
      <c r="B3345" s="204"/>
      <c r="C3345" s="218"/>
      <c r="D3345" s="218"/>
      <c r="E3345" s="218"/>
      <c r="F3345" s="224"/>
      <c r="G3345" s="218"/>
      <c r="H3345" s="188"/>
      <c r="I3345" s="188"/>
      <c r="J3345" s="188"/>
      <c r="K3345" s="202"/>
      <c r="O3345" s="192"/>
      <c r="P3345" s="192"/>
    </row>
    <row r="3346" spans="1:16" ht="19.95" customHeight="1" x14ac:dyDescent="0.25">
      <c r="A3346" s="245"/>
      <c r="B3346" s="204"/>
      <c r="C3346" s="218"/>
      <c r="D3346" s="218"/>
      <c r="E3346" s="218"/>
      <c r="F3346" s="224"/>
      <c r="G3346" s="218"/>
      <c r="H3346" s="188"/>
      <c r="I3346" s="188"/>
      <c r="J3346" s="188"/>
      <c r="K3346" s="202"/>
      <c r="O3346" s="192"/>
      <c r="P3346" s="192"/>
    </row>
    <row r="3347" spans="1:16" ht="19.95" customHeight="1" x14ac:dyDescent="0.25">
      <c r="A3347" s="245"/>
      <c r="B3347" s="204"/>
      <c r="C3347" s="218"/>
      <c r="D3347" s="218"/>
      <c r="E3347" s="218"/>
      <c r="F3347" s="224"/>
      <c r="G3347" s="218"/>
      <c r="H3347" s="188"/>
      <c r="I3347" s="188"/>
      <c r="J3347" s="188"/>
      <c r="K3347" s="202"/>
      <c r="O3347" s="192"/>
      <c r="P3347" s="192"/>
    </row>
    <row r="3348" spans="1:16" ht="19.95" customHeight="1" x14ac:dyDescent="0.25">
      <c r="A3348" s="245"/>
      <c r="B3348" s="204"/>
      <c r="C3348" s="218"/>
      <c r="D3348" s="218"/>
      <c r="E3348" s="218"/>
      <c r="F3348" s="224"/>
      <c r="G3348" s="218"/>
      <c r="H3348" s="188"/>
      <c r="I3348" s="188"/>
      <c r="J3348" s="188"/>
      <c r="K3348" s="202"/>
      <c r="O3348" s="192"/>
      <c r="P3348" s="192"/>
    </row>
    <row r="3349" spans="1:16" ht="19.95" customHeight="1" x14ac:dyDescent="0.25">
      <c r="A3349" s="245"/>
      <c r="B3349" s="204"/>
      <c r="C3349" s="218"/>
      <c r="D3349" s="218"/>
      <c r="E3349" s="218"/>
      <c r="F3349" s="224"/>
      <c r="G3349" s="218"/>
      <c r="H3349" s="188"/>
      <c r="I3349" s="188"/>
      <c r="J3349" s="188"/>
      <c r="K3349" s="202"/>
      <c r="O3349" s="192"/>
      <c r="P3349" s="192"/>
    </row>
    <row r="3350" spans="1:16" ht="19.95" customHeight="1" x14ac:dyDescent="0.25">
      <c r="A3350" s="245"/>
      <c r="B3350" s="204"/>
      <c r="C3350" s="218"/>
      <c r="D3350" s="218"/>
      <c r="E3350" s="218"/>
      <c r="F3350" s="224"/>
      <c r="G3350" s="218"/>
      <c r="H3350" s="188"/>
      <c r="I3350" s="188"/>
      <c r="J3350" s="188"/>
      <c r="K3350" s="202"/>
      <c r="O3350" s="192"/>
      <c r="P3350" s="192"/>
    </row>
    <row r="3351" spans="1:16" ht="19.95" customHeight="1" x14ac:dyDescent="0.25">
      <c r="A3351" s="245"/>
      <c r="B3351" s="204"/>
      <c r="C3351" s="218"/>
      <c r="D3351" s="218"/>
      <c r="E3351" s="218"/>
      <c r="F3351" s="224"/>
      <c r="G3351" s="218"/>
      <c r="H3351" s="188"/>
      <c r="I3351" s="188"/>
      <c r="J3351" s="188"/>
      <c r="K3351" s="202"/>
      <c r="O3351" s="192"/>
      <c r="P3351" s="192"/>
    </row>
    <row r="3352" spans="1:16" ht="19.95" customHeight="1" x14ac:dyDescent="0.25">
      <c r="A3352" s="245"/>
      <c r="B3352" s="204"/>
      <c r="C3352" s="218"/>
      <c r="D3352" s="218"/>
      <c r="E3352" s="218"/>
      <c r="F3352" s="224"/>
      <c r="G3352" s="218"/>
      <c r="H3352" s="188"/>
      <c r="I3352" s="188"/>
      <c r="J3352" s="188"/>
      <c r="K3352" s="202"/>
      <c r="O3352" s="192"/>
      <c r="P3352" s="192"/>
    </row>
    <row r="3353" spans="1:16" ht="19.95" customHeight="1" x14ac:dyDescent="0.25">
      <c r="A3353" s="245"/>
      <c r="B3353" s="204"/>
      <c r="C3353" s="218"/>
      <c r="D3353" s="218"/>
      <c r="E3353" s="218"/>
      <c r="F3353" s="224"/>
      <c r="G3353" s="218"/>
      <c r="H3353" s="188"/>
      <c r="I3353" s="188"/>
      <c r="J3353" s="188"/>
      <c r="K3353" s="202"/>
      <c r="O3353" s="192"/>
      <c r="P3353" s="192"/>
    </row>
    <row r="3354" spans="1:16" ht="19.95" customHeight="1" x14ac:dyDescent="0.25">
      <c r="A3354" s="245"/>
      <c r="B3354" s="204"/>
      <c r="C3354" s="218"/>
      <c r="D3354" s="218"/>
      <c r="E3354" s="218"/>
      <c r="F3354" s="224"/>
      <c r="G3354" s="218"/>
      <c r="H3354" s="188"/>
      <c r="I3354" s="188"/>
      <c r="J3354" s="188"/>
      <c r="K3354" s="202"/>
      <c r="O3354" s="192"/>
      <c r="P3354" s="192"/>
    </row>
    <row r="3355" spans="1:16" ht="19.95" customHeight="1" x14ac:dyDescent="0.25">
      <c r="A3355" s="245"/>
      <c r="B3355" s="204"/>
      <c r="C3355" s="218"/>
      <c r="D3355" s="218"/>
      <c r="E3355" s="218"/>
      <c r="F3355" s="218"/>
      <c r="G3355" s="218"/>
      <c r="H3355" s="188"/>
      <c r="I3355" s="188"/>
      <c r="J3355" s="188"/>
      <c r="K3355" s="202"/>
      <c r="O3355" s="192"/>
      <c r="P3355" s="192"/>
    </row>
    <row r="3356" spans="1:16" ht="19.95" customHeight="1" x14ac:dyDescent="0.25">
      <c r="A3356" s="245"/>
      <c r="B3356" s="204"/>
      <c r="C3356" s="218"/>
      <c r="D3356" s="218"/>
      <c r="E3356" s="218"/>
      <c r="F3356" s="218"/>
      <c r="G3356" s="218"/>
      <c r="H3356" s="188"/>
      <c r="I3356" s="188"/>
      <c r="J3356" s="188"/>
      <c r="K3356" s="202"/>
      <c r="O3356" s="192"/>
      <c r="P3356" s="192"/>
    </row>
    <row r="3357" spans="1:16" ht="19.95" customHeight="1" x14ac:dyDescent="0.25">
      <c r="A3357" s="245"/>
      <c r="B3357" s="204"/>
      <c r="C3357" s="218"/>
      <c r="D3357" s="218"/>
      <c r="E3357" s="218"/>
      <c r="F3357" s="218"/>
      <c r="G3357" s="218"/>
      <c r="H3357" s="188"/>
      <c r="I3357" s="188"/>
      <c r="J3357" s="188"/>
      <c r="K3357" s="202"/>
      <c r="O3357" s="192"/>
      <c r="P3357" s="192"/>
    </row>
    <row r="3358" spans="1:16" ht="19.95" customHeight="1" x14ac:dyDescent="0.25">
      <c r="A3358" s="245"/>
      <c r="B3358" s="204"/>
      <c r="C3358" s="218"/>
      <c r="D3358" s="218"/>
      <c r="E3358" s="218"/>
      <c r="F3358" s="218"/>
      <c r="G3358" s="218"/>
      <c r="H3358" s="188"/>
      <c r="I3358" s="188"/>
      <c r="J3358" s="188"/>
      <c r="K3358" s="202"/>
      <c r="O3358" s="192"/>
      <c r="P3358" s="192"/>
    </row>
    <row r="3359" spans="1:16" ht="19.95" customHeight="1" x14ac:dyDescent="0.25">
      <c r="A3359" s="245"/>
      <c r="B3359" s="204"/>
      <c r="C3359" s="218"/>
      <c r="D3359" s="218"/>
      <c r="E3359" s="218"/>
      <c r="F3359" s="218"/>
      <c r="G3359" s="218"/>
      <c r="H3359" s="188"/>
      <c r="I3359" s="188"/>
      <c r="J3359" s="188"/>
      <c r="K3359" s="202"/>
      <c r="O3359" s="192"/>
      <c r="P3359" s="192"/>
    </row>
    <row r="3360" spans="1:16" ht="19.95" customHeight="1" x14ac:dyDescent="0.25">
      <c r="A3360" s="245"/>
      <c r="B3360" s="204"/>
      <c r="C3360" s="218"/>
      <c r="D3360" s="218"/>
      <c r="E3360" s="218"/>
      <c r="F3360" s="218"/>
      <c r="G3360" s="218"/>
      <c r="H3360" s="188"/>
      <c r="I3360" s="188"/>
      <c r="J3360" s="188"/>
      <c r="K3360" s="202"/>
      <c r="O3360" s="192"/>
      <c r="P3360" s="192"/>
    </row>
    <row r="3361" spans="1:16" ht="19.95" customHeight="1" x14ac:dyDescent="0.25">
      <c r="A3361" s="245"/>
      <c r="B3361" s="204"/>
      <c r="C3361" s="218"/>
      <c r="D3361" s="218"/>
      <c r="E3361" s="218"/>
      <c r="F3361" s="218"/>
      <c r="G3361" s="218"/>
      <c r="H3361" s="188"/>
      <c r="I3361" s="188"/>
      <c r="J3361" s="188"/>
      <c r="K3361" s="202"/>
      <c r="O3361" s="192"/>
      <c r="P3361" s="192"/>
    </row>
    <row r="3362" spans="1:16" ht="19.95" customHeight="1" x14ac:dyDescent="0.25">
      <c r="A3362" s="245"/>
      <c r="B3362" s="204"/>
      <c r="C3362" s="218"/>
      <c r="D3362" s="218"/>
      <c r="E3362" s="218"/>
      <c r="F3362" s="218"/>
      <c r="G3362" s="218"/>
      <c r="H3362" s="188"/>
      <c r="I3362" s="188"/>
      <c r="J3362" s="188"/>
      <c r="K3362" s="202"/>
      <c r="O3362" s="192"/>
      <c r="P3362" s="192"/>
    </row>
    <row r="3363" spans="1:16" ht="19.95" customHeight="1" x14ac:dyDescent="0.25">
      <c r="A3363" s="245"/>
      <c r="B3363" s="204"/>
      <c r="C3363" s="218"/>
      <c r="D3363" s="218"/>
      <c r="E3363" s="218"/>
      <c r="F3363" s="218"/>
      <c r="G3363" s="218"/>
      <c r="H3363" s="188"/>
      <c r="I3363" s="188"/>
      <c r="J3363" s="188"/>
      <c r="K3363" s="202"/>
      <c r="O3363" s="192"/>
      <c r="P3363" s="192"/>
    </row>
    <row r="3364" spans="1:16" ht="19.95" customHeight="1" x14ac:dyDescent="0.25">
      <c r="A3364" s="245"/>
      <c r="B3364" s="204"/>
      <c r="C3364" s="218"/>
      <c r="D3364" s="218"/>
      <c r="E3364" s="218"/>
      <c r="F3364" s="218"/>
      <c r="G3364" s="218"/>
      <c r="H3364" s="188"/>
      <c r="I3364" s="188"/>
      <c r="J3364" s="188"/>
      <c r="K3364" s="202"/>
      <c r="O3364" s="192"/>
      <c r="P3364" s="192"/>
    </row>
    <row r="3365" spans="1:16" ht="19.95" customHeight="1" x14ac:dyDescent="0.25">
      <c r="A3365" s="245"/>
      <c r="B3365" s="204"/>
      <c r="C3365" s="218"/>
      <c r="D3365" s="218"/>
      <c r="E3365" s="218"/>
      <c r="F3365" s="218"/>
      <c r="G3365" s="218"/>
      <c r="H3365" s="188"/>
      <c r="I3365" s="188"/>
      <c r="J3365" s="188"/>
      <c r="K3365" s="202"/>
      <c r="O3365" s="192"/>
      <c r="P3365" s="192"/>
    </row>
    <row r="3366" spans="1:16" ht="19.95" customHeight="1" x14ac:dyDescent="0.25">
      <c r="A3366" s="245"/>
      <c r="B3366" s="204"/>
      <c r="C3366" s="218"/>
      <c r="D3366" s="218"/>
      <c r="E3366" s="218"/>
      <c r="F3366" s="218"/>
      <c r="G3366" s="218"/>
      <c r="H3366" s="188"/>
      <c r="I3366" s="188"/>
      <c r="J3366" s="188"/>
      <c r="K3366" s="202"/>
      <c r="O3366" s="192"/>
      <c r="P3366" s="192"/>
    </row>
    <row r="3367" spans="1:16" ht="19.95" customHeight="1" x14ac:dyDescent="0.25">
      <c r="A3367" s="245"/>
      <c r="B3367" s="204"/>
      <c r="C3367" s="218"/>
      <c r="D3367" s="218"/>
      <c r="E3367" s="218"/>
      <c r="F3367" s="218"/>
      <c r="G3367" s="218"/>
      <c r="H3367" s="188"/>
      <c r="I3367" s="188"/>
      <c r="J3367" s="188"/>
      <c r="K3367" s="202"/>
      <c r="O3367" s="192"/>
      <c r="P3367" s="192"/>
    </row>
    <row r="3368" spans="1:16" ht="19.95" customHeight="1" x14ac:dyDescent="0.25">
      <c r="A3368" s="245"/>
      <c r="B3368" s="204"/>
      <c r="C3368" s="218"/>
      <c r="D3368" s="218"/>
      <c r="E3368" s="218"/>
      <c r="F3368" s="218"/>
      <c r="G3368" s="218"/>
      <c r="H3368" s="188"/>
      <c r="I3368" s="188"/>
      <c r="J3368" s="188"/>
      <c r="K3368" s="202"/>
      <c r="O3368" s="192"/>
      <c r="P3368" s="192"/>
    </row>
    <row r="3369" spans="1:16" ht="19.95" customHeight="1" x14ac:dyDescent="0.25">
      <c r="A3369" s="245"/>
      <c r="B3369" s="204"/>
      <c r="C3369" s="218"/>
      <c r="D3369" s="218"/>
      <c r="E3369" s="218"/>
      <c r="F3369" s="218"/>
      <c r="G3369" s="218"/>
      <c r="H3369" s="188"/>
      <c r="I3369" s="188"/>
      <c r="J3369" s="188"/>
      <c r="K3369" s="202"/>
      <c r="O3369" s="192"/>
      <c r="P3369" s="192"/>
    </row>
    <row r="3370" spans="1:16" ht="19.95" customHeight="1" x14ac:dyDescent="0.25">
      <c r="A3370" s="245"/>
      <c r="B3370" s="204"/>
      <c r="C3370" s="218"/>
      <c r="D3370" s="218"/>
      <c r="E3370" s="218"/>
      <c r="F3370" s="218"/>
      <c r="G3370" s="218"/>
      <c r="H3370" s="188"/>
      <c r="I3370" s="188"/>
      <c r="J3370" s="188"/>
      <c r="K3370" s="202"/>
      <c r="O3370" s="192"/>
      <c r="P3370" s="192"/>
    </row>
    <row r="3371" spans="1:16" ht="19.95" customHeight="1" x14ac:dyDescent="0.25">
      <c r="A3371" s="245"/>
      <c r="B3371" s="204"/>
      <c r="C3371" s="218"/>
      <c r="D3371" s="218"/>
      <c r="E3371" s="218"/>
      <c r="F3371" s="218"/>
      <c r="G3371" s="218"/>
      <c r="H3371" s="188"/>
      <c r="I3371" s="188"/>
      <c r="J3371" s="188"/>
      <c r="K3371" s="202"/>
      <c r="O3371" s="192"/>
      <c r="P3371" s="192"/>
    </row>
    <row r="3372" spans="1:16" ht="19.95" customHeight="1" x14ac:dyDescent="0.25">
      <c r="A3372" s="245"/>
      <c r="B3372" s="204"/>
      <c r="C3372" s="218"/>
      <c r="D3372" s="218"/>
      <c r="E3372" s="218"/>
      <c r="F3372" s="218"/>
      <c r="G3372" s="218"/>
      <c r="H3372" s="188"/>
      <c r="I3372" s="188"/>
      <c r="J3372" s="188"/>
      <c r="K3372" s="202"/>
      <c r="O3372" s="192"/>
      <c r="P3372" s="192"/>
    </row>
    <row r="3373" spans="1:16" ht="19.95" customHeight="1" x14ac:dyDescent="0.25">
      <c r="A3373" s="245"/>
      <c r="B3373" s="204"/>
      <c r="C3373" s="218"/>
      <c r="D3373" s="218"/>
      <c r="E3373" s="218"/>
      <c r="F3373" s="218"/>
      <c r="G3373" s="218"/>
      <c r="H3373" s="188"/>
      <c r="I3373" s="188"/>
      <c r="J3373" s="188"/>
      <c r="K3373" s="202"/>
      <c r="O3373" s="192"/>
      <c r="P3373" s="192"/>
    </row>
    <row r="3374" spans="1:16" ht="19.95" customHeight="1" x14ac:dyDescent="0.25">
      <c r="A3374" s="245"/>
      <c r="B3374" s="204"/>
      <c r="C3374" s="218"/>
      <c r="D3374" s="218"/>
      <c r="E3374" s="218"/>
      <c r="F3374" s="218"/>
      <c r="G3374" s="218"/>
      <c r="H3374" s="188"/>
      <c r="I3374" s="188"/>
      <c r="J3374" s="188"/>
      <c r="K3374" s="202"/>
      <c r="O3374" s="192"/>
      <c r="P3374" s="192"/>
    </row>
    <row r="3375" spans="1:16" ht="19.95" customHeight="1" x14ac:dyDescent="0.25">
      <c r="A3375" s="245"/>
      <c r="B3375" s="204"/>
      <c r="C3375" s="218"/>
      <c r="D3375" s="218"/>
      <c r="E3375" s="218"/>
      <c r="F3375" s="224"/>
      <c r="G3375" s="218"/>
      <c r="H3375" s="188"/>
      <c r="I3375" s="188"/>
      <c r="J3375" s="188"/>
      <c r="K3375" s="202"/>
      <c r="O3375" s="192"/>
      <c r="P3375" s="192"/>
    </row>
    <row r="3376" spans="1:16" ht="19.95" customHeight="1" x14ac:dyDescent="0.25">
      <c r="A3376" s="245"/>
      <c r="B3376" s="204"/>
      <c r="C3376" s="218"/>
      <c r="D3376" s="218"/>
      <c r="E3376" s="218"/>
      <c r="F3376" s="224"/>
      <c r="G3376" s="218"/>
      <c r="H3376" s="188"/>
      <c r="I3376" s="188"/>
      <c r="J3376" s="188"/>
      <c r="K3376" s="202"/>
      <c r="O3376" s="192"/>
      <c r="P3376" s="192"/>
    </row>
    <row r="3377" spans="1:16" ht="19.95" customHeight="1" x14ac:dyDescent="0.25">
      <c r="A3377" s="245"/>
      <c r="B3377" s="204"/>
      <c r="C3377" s="218"/>
      <c r="D3377" s="218"/>
      <c r="E3377" s="218"/>
      <c r="F3377" s="224"/>
      <c r="G3377" s="218"/>
      <c r="H3377" s="188"/>
      <c r="I3377" s="188"/>
      <c r="J3377" s="188"/>
      <c r="K3377" s="202"/>
      <c r="O3377" s="192"/>
      <c r="P3377" s="192"/>
    </row>
    <row r="3378" spans="1:16" ht="19.95" customHeight="1" x14ac:dyDescent="0.25">
      <c r="A3378" s="245"/>
      <c r="B3378" s="204"/>
      <c r="C3378" s="218"/>
      <c r="D3378" s="218"/>
      <c r="E3378" s="218"/>
      <c r="F3378" s="224"/>
      <c r="G3378" s="218"/>
      <c r="H3378" s="188"/>
      <c r="I3378" s="188"/>
      <c r="J3378" s="188"/>
      <c r="K3378" s="202"/>
      <c r="O3378" s="192"/>
      <c r="P3378" s="192"/>
    </row>
    <row r="3379" spans="1:16" ht="19.95" customHeight="1" x14ac:dyDescent="0.25">
      <c r="A3379" s="245"/>
      <c r="B3379" s="204"/>
      <c r="C3379" s="218"/>
      <c r="D3379" s="218"/>
      <c r="E3379" s="218"/>
      <c r="F3379" s="224"/>
      <c r="G3379" s="218"/>
      <c r="H3379" s="188"/>
      <c r="I3379" s="188"/>
      <c r="J3379" s="188"/>
      <c r="K3379" s="202"/>
      <c r="O3379" s="192"/>
      <c r="P3379" s="192"/>
    </row>
    <row r="3380" spans="1:16" ht="19.95" customHeight="1" x14ac:dyDescent="0.25">
      <c r="A3380" s="245"/>
      <c r="B3380" s="204"/>
      <c r="C3380" s="218"/>
      <c r="D3380" s="218"/>
      <c r="E3380" s="218"/>
      <c r="F3380" s="224"/>
      <c r="G3380" s="218"/>
      <c r="H3380" s="188"/>
      <c r="I3380" s="188"/>
      <c r="J3380" s="188"/>
      <c r="K3380" s="202"/>
      <c r="O3380" s="192"/>
      <c r="P3380" s="192"/>
    </row>
    <row r="3381" spans="1:16" ht="19.95" customHeight="1" x14ac:dyDescent="0.25">
      <c r="A3381" s="245"/>
      <c r="B3381" s="204"/>
      <c r="C3381" s="218"/>
      <c r="D3381" s="218"/>
      <c r="E3381" s="218"/>
      <c r="F3381" s="224"/>
      <c r="G3381" s="218"/>
      <c r="H3381" s="188"/>
      <c r="I3381" s="188"/>
      <c r="J3381" s="188"/>
      <c r="K3381" s="202"/>
      <c r="O3381" s="192"/>
      <c r="P3381" s="192"/>
    </row>
    <row r="3382" spans="1:16" ht="19.95" customHeight="1" x14ac:dyDescent="0.25">
      <c r="A3382" s="245"/>
      <c r="B3382" s="204"/>
      <c r="C3382" s="218"/>
      <c r="D3382" s="218"/>
      <c r="E3382" s="218"/>
      <c r="F3382" s="224"/>
      <c r="G3382" s="218"/>
      <c r="H3382" s="188"/>
      <c r="I3382" s="188"/>
      <c r="J3382" s="188"/>
      <c r="K3382" s="202"/>
      <c r="O3382" s="192"/>
      <c r="P3382" s="192"/>
    </row>
    <row r="3383" spans="1:16" ht="19.95" customHeight="1" x14ac:dyDescent="0.25">
      <c r="A3383" s="245"/>
      <c r="B3383" s="204"/>
      <c r="C3383" s="218"/>
      <c r="D3383" s="218"/>
      <c r="E3383" s="218"/>
      <c r="F3383" s="224"/>
      <c r="G3383" s="218"/>
      <c r="H3383" s="188"/>
      <c r="I3383" s="188"/>
      <c r="J3383" s="188"/>
      <c r="K3383" s="202"/>
      <c r="O3383" s="192"/>
      <c r="P3383" s="192"/>
    </row>
    <row r="3384" spans="1:16" ht="19.95" customHeight="1" x14ac:dyDescent="0.25">
      <c r="A3384" s="245"/>
      <c r="B3384" s="204"/>
      <c r="C3384" s="218"/>
      <c r="D3384" s="218"/>
      <c r="E3384" s="218"/>
      <c r="F3384" s="224"/>
      <c r="G3384" s="218"/>
      <c r="H3384" s="188"/>
      <c r="I3384" s="188"/>
      <c r="J3384" s="188"/>
      <c r="K3384" s="202"/>
      <c r="O3384" s="192"/>
      <c r="P3384" s="192"/>
    </row>
    <row r="3385" spans="1:16" ht="19.95" customHeight="1" x14ac:dyDescent="0.25">
      <c r="A3385" s="245"/>
      <c r="B3385" s="204"/>
      <c r="C3385" s="218"/>
      <c r="D3385" s="218"/>
      <c r="E3385" s="218"/>
      <c r="F3385" s="224"/>
      <c r="G3385" s="218"/>
      <c r="H3385" s="188"/>
      <c r="I3385" s="188"/>
      <c r="J3385" s="188"/>
      <c r="K3385" s="202"/>
      <c r="O3385" s="192"/>
      <c r="P3385" s="192"/>
    </row>
    <row r="3386" spans="1:16" ht="19.95" customHeight="1" x14ac:dyDescent="0.25">
      <c r="A3386" s="245"/>
      <c r="B3386" s="204"/>
      <c r="C3386" s="218"/>
      <c r="D3386" s="218"/>
      <c r="E3386" s="218"/>
      <c r="F3386" s="224"/>
      <c r="G3386" s="218"/>
      <c r="H3386" s="188"/>
      <c r="I3386" s="188"/>
      <c r="J3386" s="188"/>
      <c r="K3386" s="202"/>
      <c r="O3386" s="192"/>
      <c r="P3386" s="192"/>
    </row>
    <row r="3387" spans="1:16" ht="19.95" customHeight="1" x14ac:dyDescent="0.25">
      <c r="A3387" s="245"/>
      <c r="B3387" s="204"/>
      <c r="C3387" s="218"/>
      <c r="D3387" s="218"/>
      <c r="E3387" s="218"/>
      <c r="F3387" s="224"/>
      <c r="G3387" s="218"/>
      <c r="H3387" s="188"/>
      <c r="I3387" s="188"/>
      <c r="J3387" s="188"/>
      <c r="K3387" s="202"/>
      <c r="O3387" s="192"/>
      <c r="P3387" s="192"/>
    </row>
    <row r="3388" spans="1:16" ht="19.95" customHeight="1" x14ac:dyDescent="0.25">
      <c r="A3388" s="245"/>
      <c r="B3388" s="204"/>
      <c r="C3388" s="218"/>
      <c r="D3388" s="218"/>
      <c r="E3388" s="218"/>
      <c r="F3388" s="224"/>
      <c r="G3388" s="218"/>
      <c r="H3388" s="188"/>
      <c r="I3388" s="188"/>
      <c r="J3388" s="188"/>
      <c r="K3388" s="202"/>
      <c r="O3388" s="192"/>
      <c r="P3388" s="192"/>
    </row>
    <row r="3389" spans="1:16" ht="19.95" customHeight="1" x14ac:dyDescent="0.25">
      <c r="A3389" s="245"/>
      <c r="B3389" s="204"/>
      <c r="C3389" s="218"/>
      <c r="D3389" s="218"/>
      <c r="E3389" s="218"/>
      <c r="F3389" s="224"/>
      <c r="G3389" s="218"/>
      <c r="H3389" s="188"/>
      <c r="I3389" s="188"/>
      <c r="J3389" s="188"/>
      <c r="K3389" s="202"/>
      <c r="O3389" s="192"/>
      <c r="P3389" s="192"/>
    </row>
    <row r="3390" spans="1:16" ht="19.95" customHeight="1" x14ac:dyDescent="0.25">
      <c r="A3390" s="245"/>
      <c r="B3390" s="204"/>
      <c r="C3390" s="218"/>
      <c r="D3390" s="218"/>
      <c r="E3390" s="218"/>
      <c r="F3390" s="218"/>
      <c r="G3390" s="218"/>
      <c r="H3390" s="188"/>
      <c r="I3390" s="188"/>
      <c r="J3390" s="188"/>
      <c r="K3390" s="202"/>
      <c r="O3390" s="192"/>
      <c r="P3390" s="192"/>
    </row>
    <row r="3391" spans="1:16" ht="19.95" customHeight="1" x14ac:dyDescent="0.25">
      <c r="A3391" s="245"/>
      <c r="B3391" s="204"/>
      <c r="C3391" s="218"/>
      <c r="D3391" s="218"/>
      <c r="E3391" s="218"/>
      <c r="F3391" s="218"/>
      <c r="G3391" s="218"/>
      <c r="H3391" s="188"/>
      <c r="I3391" s="188"/>
      <c r="J3391" s="188"/>
      <c r="K3391" s="202"/>
      <c r="O3391" s="192"/>
      <c r="P3391" s="192"/>
    </row>
    <row r="3392" spans="1:16" ht="19.95" customHeight="1" x14ac:dyDescent="0.25">
      <c r="A3392" s="245"/>
      <c r="B3392" s="204"/>
      <c r="C3392" s="218"/>
      <c r="D3392" s="218"/>
      <c r="E3392" s="218"/>
      <c r="F3392" s="218"/>
      <c r="G3392" s="218"/>
      <c r="H3392" s="188"/>
      <c r="I3392" s="188"/>
      <c r="J3392" s="188"/>
      <c r="K3392" s="202"/>
      <c r="O3392" s="192"/>
      <c r="P3392" s="192"/>
    </row>
    <row r="3393" spans="1:16" ht="19.95" customHeight="1" x14ac:dyDescent="0.25">
      <c r="A3393" s="245"/>
      <c r="B3393" s="204"/>
      <c r="C3393" s="218"/>
      <c r="D3393" s="218"/>
      <c r="E3393" s="218"/>
      <c r="F3393" s="218"/>
      <c r="G3393" s="218"/>
      <c r="H3393" s="188"/>
      <c r="I3393" s="188"/>
      <c r="J3393" s="188"/>
      <c r="K3393" s="202"/>
      <c r="O3393" s="192"/>
      <c r="P3393" s="192"/>
    </row>
    <row r="3394" spans="1:16" ht="19.95" customHeight="1" x14ac:dyDescent="0.25">
      <c r="A3394" s="245"/>
      <c r="B3394" s="204"/>
      <c r="C3394" s="218"/>
      <c r="D3394" s="218"/>
      <c r="E3394" s="218"/>
      <c r="F3394" s="218"/>
      <c r="G3394" s="218"/>
      <c r="H3394" s="188"/>
      <c r="I3394" s="188"/>
      <c r="J3394" s="188"/>
      <c r="K3394" s="202"/>
      <c r="O3394" s="192"/>
      <c r="P3394" s="192"/>
    </row>
    <row r="3395" spans="1:16" ht="19.95" customHeight="1" x14ac:dyDescent="0.25">
      <c r="A3395" s="245"/>
      <c r="B3395" s="204"/>
      <c r="C3395" s="218"/>
      <c r="D3395" s="218"/>
      <c r="E3395" s="218"/>
      <c r="F3395" s="218"/>
      <c r="G3395" s="218"/>
      <c r="H3395" s="188"/>
      <c r="I3395" s="188"/>
      <c r="J3395" s="188"/>
      <c r="K3395" s="202"/>
      <c r="O3395" s="192"/>
      <c r="P3395" s="192"/>
    </row>
    <row r="3396" spans="1:16" ht="19.95" customHeight="1" x14ac:dyDescent="0.25">
      <c r="A3396" s="245"/>
      <c r="B3396" s="204"/>
      <c r="C3396" s="218"/>
      <c r="D3396" s="218"/>
      <c r="E3396" s="218"/>
      <c r="F3396" s="218"/>
      <c r="G3396" s="218"/>
      <c r="H3396" s="188"/>
      <c r="I3396" s="188"/>
      <c r="J3396" s="188"/>
      <c r="K3396" s="202"/>
      <c r="O3396" s="192"/>
      <c r="P3396" s="192"/>
    </row>
    <row r="3397" spans="1:16" ht="19.95" customHeight="1" x14ac:dyDescent="0.25">
      <c r="A3397" s="245"/>
      <c r="B3397" s="204"/>
      <c r="C3397" s="218"/>
      <c r="D3397" s="218"/>
      <c r="E3397" s="218"/>
      <c r="F3397" s="224"/>
      <c r="G3397" s="218"/>
      <c r="H3397" s="188"/>
      <c r="I3397" s="188"/>
      <c r="J3397" s="188"/>
      <c r="K3397" s="202"/>
      <c r="O3397" s="192"/>
      <c r="P3397" s="192"/>
    </row>
    <row r="3398" spans="1:16" ht="19.95" customHeight="1" x14ac:dyDescent="0.25">
      <c r="A3398" s="245"/>
      <c r="B3398" s="204"/>
      <c r="C3398" s="218"/>
      <c r="D3398" s="218"/>
      <c r="E3398" s="218"/>
      <c r="F3398" s="224"/>
      <c r="G3398" s="218"/>
      <c r="H3398" s="188"/>
      <c r="I3398" s="188"/>
      <c r="J3398" s="188"/>
      <c r="K3398" s="202"/>
      <c r="O3398" s="192"/>
      <c r="P3398" s="192"/>
    </row>
    <row r="3399" spans="1:16" ht="19.95" customHeight="1" x14ac:dyDescent="0.25">
      <c r="A3399" s="245"/>
      <c r="B3399" s="204"/>
      <c r="C3399" s="218"/>
      <c r="D3399" s="218"/>
      <c r="E3399" s="218"/>
      <c r="F3399" s="224"/>
      <c r="G3399" s="218"/>
      <c r="H3399" s="188"/>
      <c r="I3399" s="188"/>
      <c r="J3399" s="188"/>
      <c r="K3399" s="202"/>
      <c r="O3399" s="192"/>
      <c r="P3399" s="192"/>
    </row>
    <row r="3400" spans="1:16" ht="19.95" customHeight="1" x14ac:dyDescent="0.25">
      <c r="A3400" s="245"/>
      <c r="B3400" s="204"/>
      <c r="C3400" s="218"/>
      <c r="D3400" s="218"/>
      <c r="E3400" s="218"/>
      <c r="F3400" s="224"/>
      <c r="G3400" s="218"/>
      <c r="H3400" s="188"/>
      <c r="I3400" s="188"/>
      <c r="J3400" s="188"/>
      <c r="K3400" s="202"/>
      <c r="O3400" s="192"/>
      <c r="P3400" s="192"/>
    </row>
    <row r="3401" spans="1:16" ht="19.95" customHeight="1" x14ac:dyDescent="0.25">
      <c r="A3401" s="245"/>
      <c r="B3401" s="204"/>
      <c r="C3401" s="218"/>
      <c r="D3401" s="218"/>
      <c r="E3401" s="218"/>
      <c r="F3401" s="224"/>
      <c r="G3401" s="218"/>
      <c r="H3401" s="188"/>
      <c r="I3401" s="188"/>
      <c r="J3401" s="188"/>
      <c r="K3401" s="202"/>
      <c r="O3401" s="192"/>
      <c r="P3401" s="192"/>
    </row>
    <row r="3402" spans="1:16" ht="19.95" customHeight="1" x14ac:dyDescent="0.25">
      <c r="A3402" s="245"/>
      <c r="B3402" s="204"/>
      <c r="C3402" s="218"/>
      <c r="D3402" s="218"/>
      <c r="E3402" s="218"/>
      <c r="F3402" s="224"/>
      <c r="G3402" s="218"/>
      <c r="H3402" s="188"/>
      <c r="I3402" s="188"/>
      <c r="J3402" s="188"/>
      <c r="K3402" s="202"/>
      <c r="O3402" s="192"/>
      <c r="P3402" s="192"/>
    </row>
    <row r="3403" spans="1:16" ht="19.95" customHeight="1" x14ac:dyDescent="0.25">
      <c r="A3403" s="245"/>
      <c r="B3403" s="204"/>
      <c r="C3403" s="218"/>
      <c r="D3403" s="218"/>
      <c r="E3403" s="218"/>
      <c r="F3403" s="224"/>
      <c r="G3403" s="218"/>
      <c r="H3403" s="188"/>
      <c r="I3403" s="188"/>
      <c r="J3403" s="188"/>
      <c r="K3403" s="202"/>
      <c r="O3403" s="192"/>
      <c r="P3403" s="192"/>
    </row>
    <row r="3404" spans="1:16" ht="19.95" customHeight="1" x14ac:dyDescent="0.25">
      <c r="A3404" s="245"/>
      <c r="B3404" s="204"/>
      <c r="C3404" s="218"/>
      <c r="D3404" s="218"/>
      <c r="E3404" s="218"/>
      <c r="F3404" s="224"/>
      <c r="G3404" s="218"/>
      <c r="H3404" s="188"/>
      <c r="I3404" s="188"/>
      <c r="J3404" s="188"/>
      <c r="K3404" s="202"/>
      <c r="O3404" s="192"/>
      <c r="P3404" s="192"/>
    </row>
    <row r="3405" spans="1:16" ht="19.95" customHeight="1" x14ac:dyDescent="0.25">
      <c r="A3405" s="245"/>
      <c r="B3405" s="204"/>
      <c r="C3405" s="218"/>
      <c r="D3405" s="218"/>
      <c r="E3405" s="218"/>
      <c r="F3405" s="224"/>
      <c r="G3405" s="218"/>
      <c r="H3405" s="188"/>
      <c r="I3405" s="188"/>
      <c r="J3405" s="188"/>
      <c r="K3405" s="202"/>
      <c r="O3405" s="192"/>
      <c r="P3405" s="192"/>
    </row>
    <row r="3406" spans="1:16" ht="19.95" customHeight="1" x14ac:dyDescent="0.25">
      <c r="A3406" s="245"/>
      <c r="B3406" s="204"/>
      <c r="C3406" s="218"/>
      <c r="D3406" s="218"/>
      <c r="E3406" s="218"/>
      <c r="F3406" s="224"/>
      <c r="G3406" s="218"/>
      <c r="H3406" s="188"/>
      <c r="I3406" s="188"/>
      <c r="J3406" s="188"/>
      <c r="K3406" s="202"/>
      <c r="O3406" s="192"/>
      <c r="P3406" s="192"/>
    </row>
    <row r="3407" spans="1:16" ht="19.95" customHeight="1" x14ac:dyDescent="0.25">
      <c r="A3407" s="245"/>
      <c r="B3407" s="204"/>
      <c r="C3407" s="218"/>
      <c r="D3407" s="218"/>
      <c r="E3407" s="218"/>
      <c r="F3407" s="224"/>
      <c r="G3407" s="218"/>
      <c r="H3407" s="188"/>
      <c r="I3407" s="188"/>
      <c r="J3407" s="188"/>
      <c r="K3407" s="202"/>
      <c r="O3407" s="192"/>
      <c r="P3407" s="192"/>
    </row>
    <row r="3408" spans="1:16" ht="19.95" customHeight="1" x14ac:dyDescent="0.25">
      <c r="A3408" s="245"/>
      <c r="B3408" s="204"/>
      <c r="C3408" s="218"/>
      <c r="D3408" s="218"/>
      <c r="E3408" s="218"/>
      <c r="F3408" s="224"/>
      <c r="G3408" s="218"/>
      <c r="H3408" s="188"/>
      <c r="I3408" s="188"/>
      <c r="J3408" s="188"/>
      <c r="K3408" s="202"/>
      <c r="O3408" s="192"/>
      <c r="P3408" s="192"/>
    </row>
    <row r="3409" spans="1:16" ht="19.95" customHeight="1" x14ac:dyDescent="0.25">
      <c r="A3409" s="245"/>
      <c r="B3409" s="204"/>
      <c r="C3409" s="218"/>
      <c r="D3409" s="218"/>
      <c r="E3409" s="218"/>
      <c r="F3409" s="224"/>
      <c r="G3409" s="218"/>
      <c r="H3409" s="188"/>
      <c r="I3409" s="188"/>
      <c r="J3409" s="188"/>
      <c r="K3409" s="202"/>
      <c r="O3409" s="192"/>
      <c r="P3409" s="192"/>
    </row>
    <row r="3410" spans="1:16" ht="19.95" customHeight="1" x14ac:dyDescent="0.25">
      <c r="A3410" s="245"/>
      <c r="B3410" s="204"/>
      <c r="C3410" s="218"/>
      <c r="D3410" s="218"/>
      <c r="E3410" s="218"/>
      <c r="F3410" s="224"/>
      <c r="G3410" s="218"/>
      <c r="H3410" s="188"/>
      <c r="I3410" s="188"/>
      <c r="J3410" s="188"/>
      <c r="K3410" s="202"/>
      <c r="O3410" s="192"/>
      <c r="P3410" s="192"/>
    </row>
    <row r="3411" spans="1:16" ht="19.95" customHeight="1" x14ac:dyDescent="0.25">
      <c r="A3411" s="245"/>
      <c r="B3411" s="204"/>
      <c r="C3411" s="218"/>
      <c r="D3411" s="218"/>
      <c r="E3411" s="218"/>
      <c r="F3411" s="224"/>
      <c r="G3411" s="218"/>
      <c r="H3411" s="188"/>
      <c r="I3411" s="188"/>
      <c r="J3411" s="188"/>
      <c r="K3411" s="202"/>
      <c r="O3411" s="192"/>
      <c r="P3411" s="192"/>
    </row>
    <row r="3412" spans="1:16" ht="19.95" customHeight="1" x14ac:dyDescent="0.25">
      <c r="A3412" s="245"/>
      <c r="B3412" s="204"/>
      <c r="C3412" s="218"/>
      <c r="D3412" s="218"/>
      <c r="E3412" s="218"/>
      <c r="F3412" s="224"/>
      <c r="G3412" s="218"/>
      <c r="H3412" s="188"/>
      <c r="I3412" s="188"/>
      <c r="J3412" s="188"/>
      <c r="K3412" s="202"/>
      <c r="O3412" s="192"/>
      <c r="P3412" s="192"/>
    </row>
    <row r="3413" spans="1:16" ht="19.95" customHeight="1" x14ac:dyDescent="0.25">
      <c r="A3413" s="245"/>
      <c r="B3413" s="204"/>
      <c r="C3413" s="218"/>
      <c r="D3413" s="218"/>
      <c r="E3413" s="218"/>
      <c r="F3413" s="224"/>
      <c r="G3413" s="218"/>
      <c r="H3413" s="188"/>
      <c r="I3413" s="188"/>
      <c r="J3413" s="188"/>
      <c r="K3413" s="202"/>
      <c r="O3413" s="192"/>
      <c r="P3413" s="192"/>
    </row>
    <row r="3414" spans="1:16" ht="19.95" customHeight="1" x14ac:dyDescent="0.25">
      <c r="A3414" s="245"/>
      <c r="B3414" s="204"/>
      <c r="C3414" s="218"/>
      <c r="D3414" s="218"/>
      <c r="E3414" s="218"/>
      <c r="F3414" s="224"/>
      <c r="G3414" s="218"/>
      <c r="H3414" s="188"/>
      <c r="I3414" s="188"/>
      <c r="J3414" s="188"/>
      <c r="K3414" s="202"/>
      <c r="O3414" s="192"/>
      <c r="P3414" s="192"/>
    </row>
    <row r="3415" spans="1:16" ht="19.95" customHeight="1" x14ac:dyDescent="0.25">
      <c r="A3415" s="245"/>
      <c r="B3415" s="204"/>
      <c r="C3415" s="218"/>
      <c r="D3415" s="218"/>
      <c r="E3415" s="218"/>
      <c r="F3415" s="224"/>
      <c r="G3415" s="218"/>
      <c r="H3415" s="188"/>
      <c r="I3415" s="188"/>
      <c r="J3415" s="188"/>
      <c r="K3415" s="202"/>
      <c r="O3415" s="192"/>
      <c r="P3415" s="192"/>
    </row>
    <row r="3416" spans="1:16" ht="19.95" customHeight="1" x14ac:dyDescent="0.25">
      <c r="A3416" s="245"/>
      <c r="B3416" s="204"/>
      <c r="C3416" s="218"/>
      <c r="D3416" s="218"/>
      <c r="E3416" s="218"/>
      <c r="F3416" s="224"/>
      <c r="G3416" s="218"/>
      <c r="H3416" s="188"/>
      <c r="I3416" s="188"/>
      <c r="J3416" s="188"/>
      <c r="K3416" s="202"/>
      <c r="O3416" s="192"/>
      <c r="P3416" s="192"/>
    </row>
    <row r="3417" spans="1:16" ht="19.95" customHeight="1" x14ac:dyDescent="0.25">
      <c r="A3417" s="245"/>
      <c r="B3417" s="204"/>
      <c r="C3417" s="218"/>
      <c r="D3417" s="218"/>
      <c r="E3417" s="218"/>
      <c r="F3417" s="224"/>
      <c r="G3417" s="218"/>
      <c r="H3417" s="188"/>
      <c r="I3417" s="188"/>
      <c r="J3417" s="188"/>
      <c r="K3417" s="202"/>
      <c r="O3417" s="192"/>
      <c r="P3417" s="192"/>
    </row>
    <row r="3418" spans="1:16" ht="19.95" customHeight="1" x14ac:dyDescent="0.25">
      <c r="A3418" s="245"/>
      <c r="B3418" s="204"/>
      <c r="C3418" s="218"/>
      <c r="D3418" s="218"/>
      <c r="E3418" s="218"/>
      <c r="F3418" s="224"/>
      <c r="G3418" s="218"/>
      <c r="H3418" s="188"/>
      <c r="I3418" s="188"/>
      <c r="J3418" s="188"/>
      <c r="K3418" s="202"/>
      <c r="O3418" s="192"/>
      <c r="P3418" s="192"/>
    </row>
    <row r="3419" spans="1:16" ht="19.95" customHeight="1" x14ac:dyDescent="0.25">
      <c r="A3419" s="245"/>
      <c r="B3419" s="204"/>
      <c r="C3419" s="218"/>
      <c r="D3419" s="218"/>
      <c r="E3419" s="218"/>
      <c r="F3419" s="224"/>
      <c r="G3419" s="218"/>
      <c r="H3419" s="188"/>
      <c r="I3419" s="188"/>
      <c r="J3419" s="188"/>
      <c r="K3419" s="202"/>
      <c r="O3419" s="192"/>
      <c r="P3419" s="192"/>
    </row>
    <row r="3420" spans="1:16" ht="19.95" customHeight="1" x14ac:dyDescent="0.25">
      <c r="A3420" s="245"/>
      <c r="B3420" s="204"/>
      <c r="C3420" s="218"/>
      <c r="D3420" s="218"/>
      <c r="E3420" s="218"/>
      <c r="F3420" s="224"/>
      <c r="G3420" s="218"/>
      <c r="H3420" s="188"/>
      <c r="I3420" s="188"/>
      <c r="J3420" s="188"/>
      <c r="K3420" s="202"/>
      <c r="O3420" s="192"/>
      <c r="P3420" s="192"/>
    </row>
    <row r="3421" spans="1:16" ht="19.95" customHeight="1" x14ac:dyDescent="0.25">
      <c r="A3421" s="245"/>
      <c r="B3421" s="204"/>
      <c r="C3421" s="218"/>
      <c r="D3421" s="218"/>
      <c r="E3421" s="218"/>
      <c r="F3421" s="224"/>
      <c r="G3421" s="218"/>
      <c r="H3421" s="188"/>
      <c r="I3421" s="188"/>
      <c r="J3421" s="188"/>
      <c r="K3421" s="202"/>
      <c r="O3421" s="192"/>
      <c r="P3421" s="192"/>
    </row>
    <row r="3422" spans="1:16" ht="19.95" customHeight="1" x14ac:dyDescent="0.25">
      <c r="A3422" s="245"/>
      <c r="B3422" s="204"/>
      <c r="C3422" s="218"/>
      <c r="D3422" s="218"/>
      <c r="E3422" s="218"/>
      <c r="F3422" s="224"/>
      <c r="G3422" s="218"/>
      <c r="H3422" s="188"/>
      <c r="I3422" s="188"/>
      <c r="J3422" s="188"/>
      <c r="K3422" s="202"/>
      <c r="O3422" s="192"/>
      <c r="P3422" s="192"/>
    </row>
    <row r="3423" spans="1:16" ht="19.95" customHeight="1" x14ac:dyDescent="0.25">
      <c r="A3423" s="245"/>
      <c r="B3423" s="204"/>
      <c r="C3423" s="218"/>
      <c r="D3423" s="218"/>
      <c r="E3423" s="218"/>
      <c r="F3423" s="224"/>
      <c r="G3423" s="218"/>
      <c r="H3423" s="188"/>
      <c r="I3423" s="188"/>
      <c r="J3423" s="188"/>
      <c r="K3423" s="202"/>
      <c r="O3423" s="192"/>
      <c r="P3423" s="192"/>
    </row>
    <row r="3424" spans="1:16" ht="19.95" customHeight="1" x14ac:dyDescent="0.25">
      <c r="A3424" s="245"/>
      <c r="B3424" s="204"/>
      <c r="C3424" s="218"/>
      <c r="D3424" s="218"/>
      <c r="E3424" s="218"/>
      <c r="F3424" s="224"/>
      <c r="G3424" s="218"/>
      <c r="H3424" s="188"/>
      <c r="I3424" s="188"/>
      <c r="J3424" s="188"/>
      <c r="K3424" s="202"/>
      <c r="O3424" s="192"/>
      <c r="P3424" s="192"/>
    </row>
    <row r="3425" spans="1:16" ht="19.95" customHeight="1" x14ac:dyDescent="0.25">
      <c r="A3425" s="245"/>
      <c r="B3425" s="204"/>
      <c r="C3425" s="218"/>
      <c r="D3425" s="218"/>
      <c r="E3425" s="218"/>
      <c r="F3425" s="224"/>
      <c r="G3425" s="218"/>
      <c r="H3425" s="188"/>
      <c r="I3425" s="188"/>
      <c r="J3425" s="188"/>
      <c r="K3425" s="202"/>
      <c r="O3425" s="192"/>
      <c r="P3425" s="192"/>
    </row>
    <row r="3426" spans="1:16" ht="19.95" customHeight="1" x14ac:dyDescent="0.25">
      <c r="A3426" s="245"/>
      <c r="B3426" s="204"/>
      <c r="C3426" s="218"/>
      <c r="D3426" s="218"/>
      <c r="E3426" s="218"/>
      <c r="F3426" s="224"/>
      <c r="G3426" s="218"/>
      <c r="H3426" s="188"/>
      <c r="I3426" s="188"/>
      <c r="J3426" s="188"/>
      <c r="K3426" s="202"/>
      <c r="O3426" s="192"/>
      <c r="P3426" s="192"/>
    </row>
    <row r="3427" spans="1:16" ht="19.95" customHeight="1" x14ac:dyDescent="0.25">
      <c r="A3427" s="245"/>
      <c r="B3427" s="204"/>
      <c r="C3427" s="218"/>
      <c r="D3427" s="218"/>
      <c r="E3427" s="218"/>
      <c r="F3427" s="224"/>
      <c r="G3427" s="218"/>
      <c r="H3427" s="188"/>
      <c r="I3427" s="188"/>
      <c r="J3427" s="188"/>
      <c r="K3427" s="202"/>
      <c r="O3427" s="192"/>
      <c r="P3427" s="192"/>
    </row>
    <row r="3428" spans="1:16" ht="19.95" customHeight="1" x14ac:dyDescent="0.25">
      <c r="A3428" s="245"/>
      <c r="B3428" s="204"/>
      <c r="C3428" s="218"/>
      <c r="D3428" s="218"/>
      <c r="E3428" s="218"/>
      <c r="F3428" s="224"/>
      <c r="G3428" s="218"/>
      <c r="H3428" s="188"/>
      <c r="I3428" s="188"/>
      <c r="J3428" s="188"/>
      <c r="K3428" s="202"/>
      <c r="O3428" s="192"/>
      <c r="P3428" s="192"/>
    </row>
    <row r="3429" spans="1:16" ht="19.95" customHeight="1" x14ac:dyDescent="0.25">
      <c r="A3429" s="245"/>
      <c r="B3429" s="204"/>
      <c r="C3429" s="218"/>
      <c r="D3429" s="218"/>
      <c r="E3429" s="218"/>
      <c r="F3429" s="224"/>
      <c r="G3429" s="218"/>
      <c r="H3429" s="188"/>
      <c r="I3429" s="188"/>
      <c r="J3429" s="188"/>
      <c r="K3429" s="202"/>
      <c r="O3429" s="192"/>
      <c r="P3429" s="192"/>
    </row>
    <row r="3430" spans="1:16" ht="19.95" customHeight="1" x14ac:dyDescent="0.25">
      <c r="A3430" s="245"/>
      <c r="B3430" s="204"/>
      <c r="C3430" s="218"/>
      <c r="D3430" s="218"/>
      <c r="E3430" s="218"/>
      <c r="F3430" s="224"/>
      <c r="G3430" s="218"/>
      <c r="H3430" s="188"/>
      <c r="I3430" s="188"/>
      <c r="J3430" s="188"/>
      <c r="K3430" s="202"/>
      <c r="O3430" s="192"/>
      <c r="P3430" s="192"/>
    </row>
    <row r="3431" spans="1:16" ht="19.95" customHeight="1" x14ac:dyDescent="0.25">
      <c r="A3431" s="245"/>
      <c r="B3431" s="204"/>
      <c r="C3431" s="218"/>
      <c r="D3431" s="218"/>
      <c r="E3431" s="218"/>
      <c r="F3431" s="224"/>
      <c r="G3431" s="218"/>
      <c r="H3431" s="188"/>
      <c r="I3431" s="188"/>
      <c r="J3431" s="188"/>
      <c r="K3431" s="202"/>
      <c r="O3431" s="192"/>
      <c r="P3431" s="192"/>
    </row>
    <row r="3432" spans="1:16" ht="19.95" customHeight="1" x14ac:dyDescent="0.25">
      <c r="A3432" s="245"/>
      <c r="B3432" s="204"/>
      <c r="C3432" s="218"/>
      <c r="D3432" s="218"/>
      <c r="E3432" s="218"/>
      <c r="F3432" s="224"/>
      <c r="G3432" s="218"/>
      <c r="H3432" s="188"/>
      <c r="I3432" s="188"/>
      <c r="J3432" s="188"/>
      <c r="K3432" s="202"/>
      <c r="O3432" s="192"/>
      <c r="P3432" s="192"/>
    </row>
    <row r="3433" spans="1:16" ht="19.95" customHeight="1" x14ac:dyDescent="0.25">
      <c r="A3433" s="245"/>
      <c r="B3433" s="204"/>
      <c r="C3433" s="218"/>
      <c r="D3433" s="218"/>
      <c r="E3433" s="218"/>
      <c r="F3433" s="224"/>
      <c r="G3433" s="218"/>
      <c r="H3433" s="188"/>
      <c r="I3433" s="188"/>
      <c r="J3433" s="188"/>
      <c r="K3433" s="202"/>
      <c r="O3433" s="192"/>
      <c r="P3433" s="192"/>
    </row>
    <row r="3434" spans="1:16" ht="19.95" customHeight="1" x14ac:dyDescent="0.25">
      <c r="A3434" s="245"/>
      <c r="B3434" s="204"/>
      <c r="C3434" s="218"/>
      <c r="D3434" s="218"/>
      <c r="E3434" s="218"/>
      <c r="F3434" s="224"/>
      <c r="G3434" s="218"/>
      <c r="H3434" s="188"/>
      <c r="I3434" s="188"/>
      <c r="J3434" s="188"/>
      <c r="K3434" s="202"/>
      <c r="O3434" s="192"/>
      <c r="P3434" s="192"/>
    </row>
    <row r="3435" spans="1:16" ht="19.95" customHeight="1" x14ac:dyDescent="0.25">
      <c r="A3435" s="245"/>
      <c r="B3435" s="204"/>
      <c r="C3435" s="218"/>
      <c r="D3435" s="218"/>
      <c r="E3435" s="218"/>
      <c r="F3435" s="224"/>
      <c r="G3435" s="218"/>
      <c r="H3435" s="188"/>
      <c r="I3435" s="188"/>
      <c r="J3435" s="188"/>
      <c r="K3435" s="202"/>
      <c r="O3435" s="192"/>
      <c r="P3435" s="192"/>
    </row>
    <row r="3436" spans="1:16" ht="19.95" customHeight="1" x14ac:dyDescent="0.25">
      <c r="A3436" s="245"/>
      <c r="B3436" s="204"/>
      <c r="C3436" s="218"/>
      <c r="D3436" s="218"/>
      <c r="E3436" s="218"/>
      <c r="F3436" s="224"/>
      <c r="G3436" s="218"/>
      <c r="H3436" s="188"/>
      <c r="I3436" s="188"/>
      <c r="J3436" s="188"/>
      <c r="K3436" s="202"/>
      <c r="O3436" s="192"/>
      <c r="P3436" s="192"/>
    </row>
    <row r="3437" spans="1:16" ht="19.95" customHeight="1" x14ac:dyDescent="0.25">
      <c r="A3437" s="245"/>
      <c r="B3437" s="204"/>
      <c r="C3437" s="218"/>
      <c r="D3437" s="218"/>
      <c r="E3437" s="218"/>
      <c r="F3437" s="224"/>
      <c r="G3437" s="218"/>
      <c r="H3437" s="188"/>
      <c r="I3437" s="188"/>
      <c r="J3437" s="188"/>
      <c r="K3437" s="202"/>
      <c r="O3437" s="192"/>
      <c r="P3437" s="192"/>
    </row>
    <row r="3438" spans="1:16" ht="19.95" customHeight="1" x14ac:dyDescent="0.25">
      <c r="A3438" s="245"/>
      <c r="B3438" s="204"/>
      <c r="C3438" s="218"/>
      <c r="D3438" s="218"/>
      <c r="E3438" s="218"/>
      <c r="F3438" s="224"/>
      <c r="G3438" s="218"/>
      <c r="H3438" s="188"/>
      <c r="I3438" s="188"/>
      <c r="J3438" s="188"/>
      <c r="K3438" s="202"/>
      <c r="O3438" s="192"/>
      <c r="P3438" s="192"/>
    </row>
    <row r="3439" spans="1:16" ht="19.95" customHeight="1" x14ac:dyDescent="0.25">
      <c r="A3439" s="245"/>
      <c r="B3439" s="204"/>
      <c r="C3439" s="218"/>
      <c r="D3439" s="218"/>
      <c r="E3439" s="218"/>
      <c r="F3439" s="224"/>
      <c r="G3439" s="218"/>
      <c r="H3439" s="188"/>
      <c r="I3439" s="188"/>
      <c r="J3439" s="188"/>
      <c r="K3439" s="202"/>
      <c r="O3439" s="192"/>
      <c r="P3439" s="192"/>
    </row>
    <row r="3440" spans="1:16" ht="19.95" customHeight="1" x14ac:dyDescent="0.25">
      <c r="A3440" s="245"/>
      <c r="B3440" s="204"/>
      <c r="C3440" s="218"/>
      <c r="D3440" s="218"/>
      <c r="E3440" s="218"/>
      <c r="F3440" s="224"/>
      <c r="G3440" s="218"/>
      <c r="H3440" s="188"/>
      <c r="I3440" s="188"/>
      <c r="J3440" s="188"/>
      <c r="K3440" s="202"/>
      <c r="O3440" s="192"/>
      <c r="P3440" s="192"/>
    </row>
    <row r="3441" spans="1:16" ht="19.95" customHeight="1" x14ac:dyDescent="0.25">
      <c r="A3441" s="245"/>
      <c r="B3441" s="204"/>
      <c r="C3441" s="218"/>
      <c r="D3441" s="218"/>
      <c r="E3441" s="218"/>
      <c r="F3441" s="224"/>
      <c r="G3441" s="218"/>
      <c r="H3441" s="188"/>
      <c r="I3441" s="188"/>
      <c r="J3441" s="188"/>
      <c r="K3441" s="202"/>
      <c r="O3441" s="192"/>
      <c r="P3441" s="192"/>
    </row>
    <row r="3442" spans="1:16" ht="19.95" customHeight="1" x14ac:dyDescent="0.25">
      <c r="A3442" s="245"/>
      <c r="B3442" s="204"/>
      <c r="C3442" s="218"/>
      <c r="D3442" s="218"/>
      <c r="E3442" s="218"/>
      <c r="F3442" s="224"/>
      <c r="G3442" s="218"/>
      <c r="H3442" s="188"/>
      <c r="I3442" s="188"/>
      <c r="J3442" s="188"/>
      <c r="K3442" s="202"/>
      <c r="O3442" s="192"/>
      <c r="P3442" s="192"/>
    </row>
    <row r="3443" spans="1:16" ht="19.95" customHeight="1" x14ac:dyDescent="0.25">
      <c r="A3443" s="245"/>
      <c r="B3443" s="204"/>
      <c r="C3443" s="218"/>
      <c r="D3443" s="218"/>
      <c r="E3443" s="218"/>
      <c r="F3443" s="224"/>
      <c r="G3443" s="218"/>
      <c r="H3443" s="188"/>
      <c r="I3443" s="188"/>
      <c r="J3443" s="188"/>
      <c r="K3443" s="202"/>
      <c r="O3443" s="192"/>
      <c r="P3443" s="192"/>
    </row>
    <row r="3444" spans="1:16" ht="19.95" customHeight="1" x14ac:dyDescent="0.25">
      <c r="A3444" s="245"/>
      <c r="B3444" s="204"/>
      <c r="C3444" s="218"/>
      <c r="D3444" s="218"/>
      <c r="E3444" s="218"/>
      <c r="F3444" s="224"/>
      <c r="G3444" s="218"/>
      <c r="H3444" s="188"/>
      <c r="I3444" s="188"/>
      <c r="J3444" s="188"/>
      <c r="K3444" s="202"/>
      <c r="O3444" s="192"/>
      <c r="P3444" s="192"/>
    </row>
    <row r="3445" spans="1:16" ht="19.95" customHeight="1" x14ac:dyDescent="0.25">
      <c r="A3445" s="245"/>
      <c r="B3445" s="204"/>
      <c r="C3445" s="218"/>
      <c r="D3445" s="218"/>
      <c r="E3445" s="218"/>
      <c r="F3445" s="224"/>
      <c r="G3445" s="218"/>
      <c r="H3445" s="188"/>
      <c r="I3445" s="188"/>
      <c r="J3445" s="188"/>
      <c r="K3445" s="202"/>
      <c r="O3445" s="192"/>
      <c r="P3445" s="192"/>
    </row>
    <row r="3446" spans="1:16" ht="19.95" customHeight="1" x14ac:dyDescent="0.25">
      <c r="A3446" s="245"/>
      <c r="B3446" s="204"/>
      <c r="C3446" s="218"/>
      <c r="D3446" s="218"/>
      <c r="E3446" s="218"/>
      <c r="F3446" s="224"/>
      <c r="G3446" s="218"/>
      <c r="H3446" s="188"/>
      <c r="I3446" s="188"/>
      <c r="J3446" s="188"/>
      <c r="K3446" s="202"/>
      <c r="O3446" s="192"/>
      <c r="P3446" s="192"/>
    </row>
    <row r="3447" spans="1:16" ht="19.95" customHeight="1" x14ac:dyDescent="0.25">
      <c r="A3447" s="245"/>
      <c r="B3447" s="204"/>
      <c r="C3447" s="218"/>
      <c r="D3447" s="218"/>
      <c r="E3447" s="218"/>
      <c r="F3447" s="224"/>
      <c r="G3447" s="218"/>
      <c r="H3447" s="188"/>
      <c r="I3447" s="188"/>
      <c r="J3447" s="188"/>
      <c r="K3447" s="202"/>
      <c r="O3447" s="192"/>
      <c r="P3447" s="192"/>
    </row>
    <row r="3448" spans="1:16" ht="19.95" customHeight="1" x14ac:dyDescent="0.25">
      <c r="A3448" s="245"/>
      <c r="B3448" s="204"/>
      <c r="C3448" s="218"/>
      <c r="D3448" s="218"/>
      <c r="E3448" s="218"/>
      <c r="F3448" s="224"/>
      <c r="G3448" s="218"/>
      <c r="H3448" s="188"/>
      <c r="I3448" s="188"/>
      <c r="J3448" s="188"/>
      <c r="K3448" s="202"/>
      <c r="O3448" s="192"/>
      <c r="P3448" s="192"/>
    </row>
    <row r="3449" spans="1:16" ht="19.95" customHeight="1" x14ac:dyDescent="0.25">
      <c r="A3449" s="245"/>
      <c r="B3449" s="204"/>
      <c r="C3449" s="218"/>
      <c r="D3449" s="218"/>
      <c r="E3449" s="218"/>
      <c r="F3449" s="224"/>
      <c r="G3449" s="218"/>
      <c r="H3449" s="188"/>
      <c r="I3449" s="188"/>
      <c r="J3449" s="188"/>
      <c r="K3449" s="202"/>
      <c r="O3449" s="192"/>
      <c r="P3449" s="192"/>
    </row>
    <row r="3450" spans="1:16" ht="19.95" customHeight="1" x14ac:dyDescent="0.25">
      <c r="A3450" s="245"/>
      <c r="B3450" s="204"/>
      <c r="C3450" s="218"/>
      <c r="D3450" s="218"/>
      <c r="E3450" s="218"/>
      <c r="F3450" s="224"/>
      <c r="G3450" s="218"/>
      <c r="H3450" s="188"/>
      <c r="I3450" s="188"/>
      <c r="J3450" s="188"/>
      <c r="K3450" s="202"/>
      <c r="O3450" s="192"/>
      <c r="P3450" s="192"/>
    </row>
    <row r="3451" spans="1:16" ht="19.95" customHeight="1" x14ac:dyDescent="0.25">
      <c r="A3451" s="245"/>
      <c r="B3451" s="204"/>
      <c r="C3451" s="218"/>
      <c r="D3451" s="218"/>
      <c r="E3451" s="218"/>
      <c r="F3451" s="224"/>
      <c r="G3451" s="218"/>
      <c r="H3451" s="188"/>
      <c r="I3451" s="188"/>
      <c r="J3451" s="188"/>
      <c r="K3451" s="202"/>
      <c r="O3451" s="192"/>
      <c r="P3451" s="192"/>
    </row>
    <row r="3452" spans="1:16" ht="19.95" customHeight="1" x14ac:dyDescent="0.25">
      <c r="A3452" s="245"/>
      <c r="B3452" s="204"/>
      <c r="C3452" s="218"/>
      <c r="D3452" s="218"/>
      <c r="E3452" s="218"/>
      <c r="F3452" s="224"/>
      <c r="G3452" s="218"/>
      <c r="H3452" s="188"/>
      <c r="I3452" s="188"/>
      <c r="J3452" s="188"/>
      <c r="K3452" s="202"/>
      <c r="O3452" s="192"/>
      <c r="P3452" s="192"/>
    </row>
    <row r="3453" spans="1:16" ht="19.95" customHeight="1" x14ac:dyDescent="0.25">
      <c r="A3453" s="245"/>
      <c r="B3453" s="204"/>
      <c r="C3453" s="218"/>
      <c r="D3453" s="218"/>
      <c r="E3453" s="218"/>
      <c r="F3453" s="224"/>
      <c r="G3453" s="218"/>
      <c r="H3453" s="188"/>
      <c r="I3453" s="188"/>
      <c r="J3453" s="188"/>
      <c r="K3453" s="202"/>
      <c r="O3453" s="192"/>
      <c r="P3453" s="192"/>
    </row>
    <row r="3454" spans="1:16" ht="19.95" customHeight="1" x14ac:dyDescent="0.25">
      <c r="A3454" s="245"/>
      <c r="B3454" s="204"/>
      <c r="C3454" s="218"/>
      <c r="D3454" s="218"/>
      <c r="E3454" s="218"/>
      <c r="F3454" s="224"/>
      <c r="G3454" s="218"/>
      <c r="H3454" s="188"/>
      <c r="I3454" s="188"/>
      <c r="J3454" s="188"/>
      <c r="K3454" s="202"/>
      <c r="O3454" s="192"/>
      <c r="P3454" s="192"/>
    </row>
    <row r="3455" spans="1:16" ht="19.95" customHeight="1" x14ac:dyDescent="0.25">
      <c r="A3455" s="245"/>
      <c r="B3455" s="204"/>
      <c r="C3455" s="218"/>
      <c r="D3455" s="218"/>
      <c r="E3455" s="218"/>
      <c r="F3455" s="224"/>
      <c r="G3455" s="218"/>
      <c r="H3455" s="188"/>
      <c r="I3455" s="188"/>
      <c r="J3455" s="188"/>
      <c r="K3455" s="202"/>
      <c r="O3455" s="192"/>
      <c r="P3455" s="192"/>
    </row>
    <row r="3456" spans="1:16" ht="19.95" customHeight="1" x14ac:dyDescent="0.25">
      <c r="A3456" s="245"/>
      <c r="B3456" s="204"/>
      <c r="C3456" s="218"/>
      <c r="D3456" s="218"/>
      <c r="E3456" s="218"/>
      <c r="F3456" s="224"/>
      <c r="G3456" s="218"/>
      <c r="H3456" s="188"/>
      <c r="I3456" s="188"/>
      <c r="J3456" s="188"/>
      <c r="K3456" s="202"/>
      <c r="O3456" s="192"/>
      <c r="P3456" s="192"/>
    </row>
    <row r="3457" spans="1:16" ht="19.95" customHeight="1" x14ac:dyDescent="0.25">
      <c r="A3457" s="245"/>
      <c r="B3457" s="204"/>
      <c r="C3457" s="218"/>
      <c r="D3457" s="218"/>
      <c r="E3457" s="218"/>
      <c r="F3457" s="224"/>
      <c r="G3457" s="218"/>
      <c r="H3457" s="188"/>
      <c r="I3457" s="188"/>
      <c r="J3457" s="188"/>
      <c r="K3457" s="202"/>
      <c r="O3457" s="192"/>
      <c r="P3457" s="192"/>
    </row>
    <row r="3458" spans="1:16" ht="19.95" customHeight="1" x14ac:dyDescent="0.25">
      <c r="A3458" s="245"/>
      <c r="B3458" s="204"/>
      <c r="C3458" s="218"/>
      <c r="D3458" s="218"/>
      <c r="E3458" s="218"/>
      <c r="F3458" s="224"/>
      <c r="G3458" s="218"/>
      <c r="H3458" s="188"/>
      <c r="I3458" s="188"/>
      <c r="J3458" s="188"/>
      <c r="K3458" s="202"/>
      <c r="O3458" s="192"/>
      <c r="P3458" s="192"/>
    </row>
    <row r="3459" spans="1:16" ht="19.95" customHeight="1" x14ac:dyDescent="0.25">
      <c r="A3459" s="245"/>
      <c r="B3459" s="204"/>
      <c r="C3459" s="218"/>
      <c r="D3459" s="218"/>
      <c r="E3459" s="218"/>
      <c r="F3459" s="224"/>
      <c r="G3459" s="218"/>
      <c r="H3459" s="188"/>
      <c r="I3459" s="188"/>
      <c r="J3459" s="188"/>
      <c r="K3459" s="202"/>
      <c r="O3459" s="192"/>
      <c r="P3459" s="192"/>
    </row>
    <row r="3460" spans="1:16" ht="19.95" customHeight="1" x14ac:dyDescent="0.25">
      <c r="A3460" s="245"/>
      <c r="B3460" s="204"/>
      <c r="C3460" s="218"/>
      <c r="D3460" s="218"/>
      <c r="E3460" s="218"/>
      <c r="F3460" s="224"/>
      <c r="G3460" s="218"/>
      <c r="H3460" s="188"/>
      <c r="I3460" s="188"/>
      <c r="J3460" s="188"/>
      <c r="K3460" s="202"/>
      <c r="O3460" s="192"/>
      <c r="P3460" s="192"/>
    </row>
    <row r="3461" spans="1:16" ht="19.95" customHeight="1" x14ac:dyDescent="0.25">
      <c r="A3461" s="245"/>
      <c r="B3461" s="204"/>
      <c r="C3461" s="218"/>
      <c r="D3461" s="218"/>
      <c r="E3461" s="218"/>
      <c r="F3461" s="224"/>
      <c r="G3461" s="218"/>
      <c r="H3461" s="188"/>
      <c r="I3461" s="188"/>
      <c r="J3461" s="188"/>
      <c r="K3461" s="202"/>
      <c r="O3461" s="192"/>
      <c r="P3461" s="192"/>
    </row>
    <row r="3462" spans="1:16" ht="19.95" customHeight="1" x14ac:dyDescent="0.25">
      <c r="A3462" s="245"/>
      <c r="B3462" s="204"/>
      <c r="C3462" s="218"/>
      <c r="D3462" s="218"/>
      <c r="E3462" s="218"/>
      <c r="F3462" s="224"/>
      <c r="G3462" s="218"/>
      <c r="H3462" s="188"/>
      <c r="I3462" s="188"/>
      <c r="J3462" s="188"/>
      <c r="K3462" s="202"/>
      <c r="O3462" s="192"/>
      <c r="P3462" s="192"/>
    </row>
    <row r="3463" spans="1:16" ht="19.95" customHeight="1" x14ac:dyDescent="0.25">
      <c r="A3463" s="245"/>
      <c r="B3463" s="204"/>
      <c r="C3463" s="218"/>
      <c r="D3463" s="218"/>
      <c r="E3463" s="218"/>
      <c r="F3463" s="224"/>
      <c r="G3463" s="218"/>
      <c r="H3463" s="188"/>
      <c r="I3463" s="188"/>
      <c r="J3463" s="188"/>
      <c r="K3463" s="202"/>
      <c r="O3463" s="192"/>
      <c r="P3463" s="192"/>
    </row>
    <row r="3464" spans="1:16" ht="19.95" customHeight="1" x14ac:dyDescent="0.25">
      <c r="A3464" s="245"/>
      <c r="B3464" s="204"/>
      <c r="C3464" s="218"/>
      <c r="D3464" s="218"/>
      <c r="E3464" s="218"/>
      <c r="F3464" s="224"/>
      <c r="G3464" s="218"/>
      <c r="H3464" s="188"/>
      <c r="I3464" s="188"/>
      <c r="J3464" s="188"/>
      <c r="K3464" s="202"/>
      <c r="O3464" s="192"/>
      <c r="P3464" s="192"/>
    </row>
    <row r="3465" spans="1:16" ht="19.95" customHeight="1" x14ac:dyDescent="0.25">
      <c r="A3465" s="245"/>
      <c r="B3465" s="204"/>
      <c r="C3465" s="218"/>
      <c r="D3465" s="218"/>
      <c r="E3465" s="218"/>
      <c r="F3465" s="224"/>
      <c r="G3465" s="218"/>
      <c r="H3465" s="188"/>
      <c r="I3465" s="188"/>
      <c r="J3465" s="188"/>
      <c r="K3465" s="202"/>
      <c r="O3465" s="192"/>
      <c r="P3465" s="192"/>
    </row>
    <row r="3466" spans="1:16" ht="19.95" customHeight="1" x14ac:dyDescent="0.25">
      <c r="A3466" s="245"/>
      <c r="B3466" s="204"/>
      <c r="C3466" s="218"/>
      <c r="D3466" s="218"/>
      <c r="E3466" s="218"/>
      <c r="F3466" s="224"/>
      <c r="G3466" s="218"/>
      <c r="H3466" s="188"/>
      <c r="I3466" s="188"/>
      <c r="J3466" s="188"/>
      <c r="K3466" s="202"/>
      <c r="O3466" s="192"/>
      <c r="P3466" s="192"/>
    </row>
    <row r="3467" spans="1:16" ht="19.95" customHeight="1" x14ac:dyDescent="0.25">
      <c r="A3467" s="245"/>
      <c r="B3467" s="204"/>
      <c r="C3467" s="218"/>
      <c r="D3467" s="218"/>
      <c r="E3467" s="218"/>
      <c r="F3467" s="224"/>
      <c r="G3467" s="218"/>
      <c r="H3467" s="188"/>
      <c r="I3467" s="188"/>
      <c r="J3467" s="188"/>
      <c r="K3467" s="202"/>
      <c r="O3467" s="192"/>
      <c r="P3467" s="192"/>
    </row>
    <row r="3468" spans="1:16" ht="19.95" customHeight="1" x14ac:dyDescent="0.25">
      <c r="A3468" s="245"/>
      <c r="B3468" s="204"/>
      <c r="C3468" s="218"/>
      <c r="D3468" s="218"/>
      <c r="E3468" s="218"/>
      <c r="F3468" s="224"/>
      <c r="G3468" s="218"/>
      <c r="H3468" s="188"/>
      <c r="I3468" s="188"/>
      <c r="J3468" s="188"/>
      <c r="K3468" s="202"/>
      <c r="O3468" s="192"/>
      <c r="P3468" s="192"/>
    </row>
    <row r="3469" spans="1:16" ht="19.95" customHeight="1" x14ac:dyDescent="0.25">
      <c r="A3469" s="245"/>
      <c r="B3469" s="204"/>
      <c r="C3469" s="218"/>
      <c r="D3469" s="218"/>
      <c r="E3469" s="218"/>
      <c r="F3469" s="224"/>
      <c r="G3469" s="218"/>
      <c r="H3469" s="188"/>
      <c r="I3469" s="188"/>
      <c r="J3469" s="188"/>
      <c r="K3469" s="202"/>
      <c r="O3469" s="192"/>
      <c r="P3469" s="192"/>
    </row>
    <row r="3470" spans="1:16" ht="19.95" customHeight="1" x14ac:dyDescent="0.25">
      <c r="A3470" s="245"/>
      <c r="B3470" s="204"/>
      <c r="C3470" s="218"/>
      <c r="D3470" s="218"/>
      <c r="E3470" s="218"/>
      <c r="F3470" s="224"/>
      <c r="G3470" s="218"/>
      <c r="H3470" s="188"/>
      <c r="I3470" s="188"/>
      <c r="J3470" s="188"/>
      <c r="K3470" s="202"/>
      <c r="O3470" s="192"/>
      <c r="P3470" s="192"/>
    </row>
    <row r="3471" spans="1:16" ht="19.95" customHeight="1" x14ac:dyDescent="0.25">
      <c r="A3471" s="245"/>
      <c r="B3471" s="204"/>
      <c r="C3471" s="218"/>
      <c r="D3471" s="218"/>
      <c r="E3471" s="218"/>
      <c r="F3471" s="224"/>
      <c r="G3471" s="218"/>
      <c r="H3471" s="188"/>
      <c r="I3471" s="188"/>
      <c r="J3471" s="188"/>
      <c r="K3471" s="202"/>
      <c r="O3471" s="192"/>
      <c r="P3471" s="192"/>
    </row>
    <row r="3472" spans="1:16" ht="19.95" customHeight="1" x14ac:dyDescent="0.25">
      <c r="A3472" s="245"/>
      <c r="B3472" s="204"/>
      <c r="C3472" s="218"/>
      <c r="D3472" s="218"/>
      <c r="E3472" s="218"/>
      <c r="F3472" s="224"/>
      <c r="G3472" s="218"/>
      <c r="H3472" s="188"/>
      <c r="I3472" s="188"/>
      <c r="J3472" s="188"/>
      <c r="K3472" s="202"/>
      <c r="O3472" s="192"/>
      <c r="P3472" s="192"/>
    </row>
    <row r="3473" spans="1:16" ht="19.95" customHeight="1" x14ac:dyDescent="0.25">
      <c r="A3473" s="245"/>
      <c r="B3473" s="204"/>
      <c r="C3473" s="218"/>
      <c r="D3473" s="218"/>
      <c r="E3473" s="218"/>
      <c r="F3473" s="224"/>
      <c r="G3473" s="218"/>
      <c r="H3473" s="188"/>
      <c r="I3473" s="188"/>
      <c r="J3473" s="188"/>
      <c r="K3473" s="202"/>
      <c r="O3473" s="192"/>
      <c r="P3473" s="192"/>
    </row>
    <row r="3474" spans="1:16" ht="19.95" customHeight="1" x14ac:dyDescent="0.25">
      <c r="A3474" s="245"/>
      <c r="B3474" s="204"/>
      <c r="C3474" s="218"/>
      <c r="D3474" s="218"/>
      <c r="E3474" s="218"/>
      <c r="F3474" s="224"/>
      <c r="G3474" s="218"/>
      <c r="H3474" s="188"/>
      <c r="I3474" s="188"/>
      <c r="J3474" s="188"/>
      <c r="K3474" s="202"/>
      <c r="O3474" s="192"/>
      <c r="P3474" s="192"/>
    </row>
    <row r="3475" spans="1:16" ht="19.95" customHeight="1" x14ac:dyDescent="0.25">
      <c r="A3475" s="245"/>
      <c r="B3475" s="204"/>
      <c r="C3475" s="218"/>
      <c r="D3475" s="218"/>
      <c r="E3475" s="218"/>
      <c r="F3475" s="224"/>
      <c r="G3475" s="218"/>
      <c r="H3475" s="188"/>
      <c r="I3475" s="188"/>
      <c r="J3475" s="188"/>
      <c r="K3475" s="202"/>
      <c r="O3475" s="192"/>
      <c r="P3475" s="192"/>
    </row>
    <row r="3476" spans="1:16" ht="19.95" customHeight="1" x14ac:dyDescent="0.25">
      <c r="A3476" s="245"/>
      <c r="B3476" s="204"/>
      <c r="C3476" s="218"/>
      <c r="D3476" s="218"/>
      <c r="E3476" s="218"/>
      <c r="F3476" s="224"/>
      <c r="G3476" s="218"/>
      <c r="H3476" s="188"/>
      <c r="I3476" s="188"/>
      <c r="J3476" s="188"/>
      <c r="K3476" s="202"/>
      <c r="O3476" s="192"/>
      <c r="P3476" s="192"/>
    </row>
    <row r="3477" spans="1:16" ht="19.95" customHeight="1" x14ac:dyDescent="0.25">
      <c r="A3477" s="245"/>
      <c r="B3477" s="204"/>
      <c r="C3477" s="218"/>
      <c r="D3477" s="218"/>
      <c r="E3477" s="218"/>
      <c r="F3477" s="224"/>
      <c r="G3477" s="218"/>
      <c r="H3477" s="188"/>
      <c r="I3477" s="188"/>
      <c r="J3477" s="188"/>
      <c r="K3477" s="202"/>
      <c r="O3477" s="192"/>
      <c r="P3477" s="192"/>
    </row>
    <row r="3478" spans="1:16" ht="19.95" customHeight="1" x14ac:dyDescent="0.25">
      <c r="A3478" s="245"/>
      <c r="B3478" s="204"/>
      <c r="C3478" s="218"/>
      <c r="D3478" s="218"/>
      <c r="E3478" s="218"/>
      <c r="F3478" s="224"/>
      <c r="G3478" s="218"/>
      <c r="H3478" s="188"/>
      <c r="I3478" s="188"/>
      <c r="J3478" s="188"/>
      <c r="K3478" s="202"/>
      <c r="O3478" s="192"/>
      <c r="P3478" s="192"/>
    </row>
    <row r="3479" spans="1:16" ht="19.95" customHeight="1" x14ac:dyDescent="0.25">
      <c r="A3479" s="245"/>
      <c r="B3479" s="204"/>
      <c r="C3479" s="218"/>
      <c r="D3479" s="218"/>
      <c r="E3479" s="218"/>
      <c r="F3479" s="224"/>
      <c r="G3479" s="218"/>
      <c r="H3479" s="188"/>
      <c r="I3479" s="188"/>
      <c r="J3479" s="188"/>
      <c r="K3479" s="202"/>
      <c r="O3479" s="192"/>
      <c r="P3479" s="192"/>
    </row>
    <row r="3480" spans="1:16" ht="19.95" customHeight="1" x14ac:dyDescent="0.25">
      <c r="A3480" s="245"/>
      <c r="B3480" s="204"/>
      <c r="C3480" s="218"/>
      <c r="D3480" s="218"/>
      <c r="E3480" s="218"/>
      <c r="F3480" s="224"/>
      <c r="G3480" s="218"/>
      <c r="H3480" s="188"/>
      <c r="I3480" s="188"/>
      <c r="J3480" s="188"/>
      <c r="K3480" s="202"/>
      <c r="O3480" s="192"/>
      <c r="P3480" s="192"/>
    </row>
    <row r="3481" spans="1:16" ht="19.95" customHeight="1" x14ac:dyDescent="0.25">
      <c r="A3481" s="245"/>
      <c r="B3481" s="204"/>
      <c r="C3481" s="218"/>
      <c r="D3481" s="218"/>
      <c r="E3481" s="218"/>
      <c r="F3481" s="224"/>
      <c r="G3481" s="218"/>
      <c r="H3481" s="188"/>
      <c r="I3481" s="188"/>
      <c r="J3481" s="188"/>
      <c r="K3481" s="202"/>
      <c r="O3481" s="192"/>
      <c r="P3481" s="192"/>
    </row>
    <row r="3482" spans="1:16" ht="19.95" customHeight="1" x14ac:dyDescent="0.25">
      <c r="A3482" s="245"/>
      <c r="B3482" s="204"/>
      <c r="C3482" s="218"/>
      <c r="D3482" s="218"/>
      <c r="E3482" s="218"/>
      <c r="F3482" s="224"/>
      <c r="G3482" s="218"/>
      <c r="H3482" s="188"/>
      <c r="I3482" s="188"/>
      <c r="J3482" s="188"/>
      <c r="K3482" s="202"/>
      <c r="O3482" s="192"/>
      <c r="P3482" s="192"/>
    </row>
    <row r="3483" spans="1:16" ht="19.95" customHeight="1" x14ac:dyDescent="0.25">
      <c r="A3483" s="245"/>
      <c r="B3483" s="204"/>
      <c r="C3483" s="218"/>
      <c r="D3483" s="218"/>
      <c r="E3483" s="218"/>
      <c r="F3483" s="224"/>
      <c r="G3483" s="218"/>
      <c r="H3483" s="188"/>
      <c r="I3483" s="188"/>
      <c r="J3483" s="188"/>
      <c r="K3483" s="202"/>
      <c r="O3483" s="192"/>
      <c r="P3483" s="192"/>
    </row>
    <row r="3484" spans="1:16" ht="19.95" customHeight="1" x14ac:dyDescent="0.25">
      <c r="A3484" s="245"/>
      <c r="B3484" s="204"/>
      <c r="C3484" s="218"/>
      <c r="D3484" s="218"/>
      <c r="E3484" s="218"/>
      <c r="F3484" s="224"/>
      <c r="G3484" s="218"/>
      <c r="H3484" s="188"/>
      <c r="I3484" s="188"/>
      <c r="J3484" s="188"/>
      <c r="K3484" s="202"/>
      <c r="O3484" s="192"/>
      <c r="P3484" s="192"/>
    </row>
    <row r="3485" spans="1:16" ht="19.95" customHeight="1" x14ac:dyDescent="0.25">
      <c r="A3485" s="245"/>
      <c r="B3485" s="204"/>
      <c r="C3485" s="218"/>
      <c r="D3485" s="218"/>
      <c r="E3485" s="218"/>
      <c r="F3485" s="224"/>
      <c r="G3485" s="218"/>
      <c r="H3485" s="188"/>
      <c r="I3485" s="188"/>
      <c r="J3485" s="188"/>
      <c r="K3485" s="202"/>
      <c r="O3485" s="192"/>
      <c r="P3485" s="192"/>
    </row>
    <row r="3486" spans="1:16" ht="19.95" customHeight="1" x14ac:dyDescent="0.25">
      <c r="A3486" s="245"/>
      <c r="B3486" s="204"/>
      <c r="C3486" s="218"/>
      <c r="D3486" s="218"/>
      <c r="E3486" s="218"/>
      <c r="F3486" s="224"/>
      <c r="G3486" s="218"/>
      <c r="H3486" s="188"/>
      <c r="I3486" s="188"/>
      <c r="J3486" s="188"/>
      <c r="K3486" s="202"/>
      <c r="O3486" s="192"/>
      <c r="P3486" s="192"/>
    </row>
    <row r="3487" spans="1:16" ht="19.95" customHeight="1" x14ac:dyDescent="0.25">
      <c r="A3487" s="245"/>
      <c r="B3487" s="204"/>
      <c r="C3487" s="218"/>
      <c r="D3487" s="218"/>
      <c r="E3487" s="218"/>
      <c r="F3487" s="224"/>
      <c r="G3487" s="218"/>
      <c r="H3487" s="188"/>
      <c r="I3487" s="188"/>
      <c r="J3487" s="188"/>
      <c r="K3487" s="202"/>
      <c r="O3487" s="192"/>
      <c r="P3487" s="192"/>
    </row>
    <row r="3488" spans="1:16" ht="19.95" customHeight="1" x14ac:dyDescent="0.25">
      <c r="A3488" s="245"/>
      <c r="B3488" s="204"/>
      <c r="C3488" s="218"/>
      <c r="D3488" s="218"/>
      <c r="E3488" s="218"/>
      <c r="F3488" s="224"/>
      <c r="G3488" s="218"/>
      <c r="H3488" s="188"/>
      <c r="I3488" s="188"/>
      <c r="J3488" s="188"/>
      <c r="K3488" s="202"/>
      <c r="O3488" s="192"/>
      <c r="P3488" s="192"/>
    </row>
    <row r="3489" spans="1:16" ht="19.95" customHeight="1" x14ac:dyDescent="0.25">
      <c r="A3489" s="245"/>
      <c r="B3489" s="204"/>
      <c r="C3489" s="218"/>
      <c r="D3489" s="218"/>
      <c r="E3489" s="218"/>
      <c r="F3489" s="224"/>
      <c r="G3489" s="218"/>
      <c r="H3489" s="188"/>
      <c r="I3489" s="188"/>
      <c r="J3489" s="188"/>
      <c r="K3489" s="202"/>
      <c r="O3489" s="192"/>
      <c r="P3489" s="192"/>
    </row>
    <row r="3490" spans="1:16" ht="19.95" customHeight="1" x14ac:dyDescent="0.25">
      <c r="A3490" s="245"/>
      <c r="B3490" s="204"/>
      <c r="C3490" s="218"/>
      <c r="D3490" s="218"/>
      <c r="E3490" s="218"/>
      <c r="F3490" s="224"/>
      <c r="G3490" s="218"/>
      <c r="H3490" s="188"/>
      <c r="I3490" s="188"/>
      <c r="J3490" s="188"/>
      <c r="K3490" s="202"/>
      <c r="O3490" s="192"/>
      <c r="P3490" s="192"/>
    </row>
    <row r="3491" spans="1:16" ht="19.95" customHeight="1" x14ac:dyDescent="0.25">
      <c r="A3491" s="245"/>
      <c r="B3491" s="204"/>
      <c r="C3491" s="218"/>
      <c r="D3491" s="218"/>
      <c r="E3491" s="218"/>
      <c r="F3491" s="224"/>
      <c r="G3491" s="218"/>
      <c r="H3491" s="188"/>
      <c r="I3491" s="188"/>
      <c r="J3491" s="188"/>
      <c r="K3491" s="202"/>
      <c r="O3491" s="192"/>
      <c r="P3491" s="192"/>
    </row>
    <row r="3492" spans="1:16" ht="19.95" customHeight="1" x14ac:dyDescent="0.25">
      <c r="A3492" s="245"/>
      <c r="B3492" s="204"/>
      <c r="C3492" s="218"/>
      <c r="D3492" s="218"/>
      <c r="E3492" s="218"/>
      <c r="F3492" s="224"/>
      <c r="G3492" s="218"/>
      <c r="H3492" s="188"/>
      <c r="I3492" s="188"/>
      <c r="J3492" s="188"/>
      <c r="K3492" s="202"/>
      <c r="O3492" s="192"/>
      <c r="P3492" s="192"/>
    </row>
    <row r="3493" spans="1:16" ht="19.95" customHeight="1" x14ac:dyDescent="0.25">
      <c r="A3493" s="245"/>
      <c r="B3493" s="204"/>
      <c r="C3493" s="218"/>
      <c r="D3493" s="218"/>
      <c r="E3493" s="218"/>
      <c r="F3493" s="224"/>
      <c r="G3493" s="218"/>
      <c r="H3493" s="188"/>
      <c r="I3493" s="188"/>
      <c r="J3493" s="188"/>
      <c r="K3493" s="202"/>
      <c r="O3493" s="192"/>
      <c r="P3493" s="192"/>
    </row>
    <row r="3494" spans="1:16" ht="19.95" customHeight="1" x14ac:dyDescent="0.25">
      <c r="A3494" s="245"/>
      <c r="B3494" s="204"/>
      <c r="C3494" s="218"/>
      <c r="D3494" s="218"/>
      <c r="E3494" s="218"/>
      <c r="F3494" s="224"/>
      <c r="G3494" s="218"/>
      <c r="H3494" s="188"/>
      <c r="I3494" s="188"/>
      <c r="J3494" s="188"/>
      <c r="K3494" s="202"/>
      <c r="O3494" s="192"/>
      <c r="P3494" s="192"/>
    </row>
    <row r="3495" spans="1:16" ht="19.95" customHeight="1" x14ac:dyDescent="0.25">
      <c r="A3495" s="245"/>
      <c r="B3495" s="204"/>
      <c r="C3495" s="218"/>
      <c r="D3495" s="218"/>
      <c r="E3495" s="218"/>
      <c r="F3495" s="224"/>
      <c r="G3495" s="218"/>
      <c r="H3495" s="188"/>
      <c r="I3495" s="188"/>
      <c r="J3495" s="188"/>
      <c r="K3495" s="202"/>
      <c r="O3495" s="192"/>
      <c r="P3495" s="192"/>
    </row>
    <row r="3496" spans="1:16" ht="19.95" customHeight="1" x14ac:dyDescent="0.25">
      <c r="A3496" s="245"/>
      <c r="B3496" s="204"/>
      <c r="C3496" s="218"/>
      <c r="D3496" s="218"/>
      <c r="E3496" s="218"/>
      <c r="F3496" s="224"/>
      <c r="G3496" s="218"/>
      <c r="H3496" s="188"/>
      <c r="I3496" s="188"/>
      <c r="J3496" s="188"/>
      <c r="K3496" s="202"/>
      <c r="O3496" s="192"/>
      <c r="P3496" s="192"/>
    </row>
    <row r="3497" spans="1:16" ht="19.95" customHeight="1" x14ac:dyDescent="0.25">
      <c r="A3497" s="245"/>
      <c r="B3497" s="204"/>
      <c r="C3497" s="218"/>
      <c r="D3497" s="218"/>
      <c r="E3497" s="218"/>
      <c r="F3497" s="218"/>
      <c r="G3497" s="218"/>
      <c r="H3497" s="188"/>
      <c r="I3497" s="188"/>
      <c r="J3497" s="188"/>
      <c r="K3497" s="202"/>
      <c r="O3497" s="192"/>
      <c r="P3497" s="192"/>
    </row>
    <row r="3498" spans="1:16" ht="19.95" customHeight="1" x14ac:dyDescent="0.25">
      <c r="A3498" s="245"/>
      <c r="B3498" s="204"/>
      <c r="C3498" s="218"/>
      <c r="D3498" s="218"/>
      <c r="E3498" s="218"/>
      <c r="F3498" s="218"/>
      <c r="G3498" s="218"/>
      <c r="H3498" s="188"/>
      <c r="I3498" s="188"/>
      <c r="J3498" s="188"/>
      <c r="K3498" s="202"/>
      <c r="O3498" s="192"/>
      <c r="P3498" s="192"/>
    </row>
    <row r="3499" spans="1:16" ht="19.95" customHeight="1" x14ac:dyDescent="0.25">
      <c r="A3499" s="245"/>
      <c r="B3499" s="204"/>
      <c r="C3499" s="218"/>
      <c r="D3499" s="218"/>
      <c r="E3499" s="218"/>
      <c r="F3499" s="218"/>
      <c r="G3499" s="218"/>
      <c r="H3499" s="188"/>
      <c r="I3499" s="188"/>
      <c r="J3499" s="188"/>
      <c r="K3499" s="202"/>
      <c r="O3499" s="192"/>
      <c r="P3499" s="192"/>
    </row>
    <row r="3500" spans="1:16" ht="19.95" customHeight="1" x14ac:dyDescent="0.25">
      <c r="A3500" s="245"/>
      <c r="B3500" s="204"/>
      <c r="C3500" s="218"/>
      <c r="D3500" s="218"/>
      <c r="E3500" s="218"/>
      <c r="F3500" s="218"/>
      <c r="G3500" s="218"/>
      <c r="H3500" s="188"/>
      <c r="I3500" s="188"/>
      <c r="J3500" s="188"/>
      <c r="K3500" s="202"/>
      <c r="O3500" s="192"/>
      <c r="P3500" s="192"/>
    </row>
    <row r="3501" spans="1:16" ht="19.95" customHeight="1" x14ac:dyDescent="0.25">
      <c r="A3501" s="245"/>
      <c r="B3501" s="204"/>
      <c r="C3501" s="218"/>
      <c r="D3501" s="218"/>
      <c r="E3501" s="218"/>
      <c r="F3501" s="218"/>
      <c r="G3501" s="218"/>
      <c r="H3501" s="188"/>
      <c r="I3501" s="188"/>
      <c r="J3501" s="188"/>
      <c r="K3501" s="202"/>
      <c r="O3501" s="192"/>
      <c r="P3501" s="192"/>
    </row>
    <row r="3502" spans="1:16" ht="19.95" customHeight="1" x14ac:dyDescent="0.25">
      <c r="A3502" s="245"/>
      <c r="B3502" s="204"/>
      <c r="C3502" s="218"/>
      <c r="D3502" s="218"/>
      <c r="E3502" s="218"/>
      <c r="F3502" s="218"/>
      <c r="G3502" s="218"/>
      <c r="H3502" s="188"/>
      <c r="I3502" s="188"/>
      <c r="J3502" s="188"/>
      <c r="K3502" s="202"/>
      <c r="O3502" s="192"/>
      <c r="P3502" s="192"/>
    </row>
    <row r="3503" spans="1:16" ht="19.95" customHeight="1" x14ac:dyDescent="0.25">
      <c r="A3503" s="245"/>
      <c r="B3503" s="204"/>
      <c r="C3503" s="218"/>
      <c r="D3503" s="218"/>
      <c r="E3503" s="218"/>
      <c r="F3503" s="218"/>
      <c r="G3503" s="218"/>
      <c r="H3503" s="188"/>
      <c r="I3503" s="188"/>
      <c r="J3503" s="188"/>
      <c r="K3503" s="202"/>
      <c r="O3503" s="192"/>
      <c r="P3503" s="192"/>
    </row>
    <row r="3504" spans="1:16" ht="19.95" customHeight="1" x14ac:dyDescent="0.25">
      <c r="A3504" s="245"/>
      <c r="B3504" s="204"/>
      <c r="C3504" s="218"/>
      <c r="D3504" s="218"/>
      <c r="E3504" s="218"/>
      <c r="F3504" s="218"/>
      <c r="G3504" s="218"/>
      <c r="H3504" s="188"/>
      <c r="I3504" s="188"/>
      <c r="J3504" s="188"/>
      <c r="K3504" s="202"/>
      <c r="O3504" s="192"/>
      <c r="P3504" s="192"/>
    </row>
    <row r="3505" spans="1:16" ht="19.95" customHeight="1" x14ac:dyDescent="0.25">
      <c r="A3505" s="245"/>
      <c r="B3505" s="204"/>
      <c r="C3505" s="218"/>
      <c r="D3505" s="218"/>
      <c r="E3505" s="218"/>
      <c r="F3505" s="218"/>
      <c r="G3505" s="218"/>
      <c r="H3505" s="188"/>
      <c r="I3505" s="188"/>
      <c r="J3505" s="188"/>
      <c r="K3505" s="202"/>
      <c r="O3505" s="192"/>
      <c r="P3505" s="192"/>
    </row>
    <row r="3506" spans="1:16" ht="19.95" customHeight="1" x14ac:dyDescent="0.25">
      <c r="A3506" s="245"/>
      <c r="B3506" s="204"/>
      <c r="C3506" s="218"/>
      <c r="D3506" s="218"/>
      <c r="E3506" s="218"/>
      <c r="F3506" s="218"/>
      <c r="G3506" s="218"/>
      <c r="H3506" s="188"/>
      <c r="I3506" s="188"/>
      <c r="J3506" s="188"/>
      <c r="K3506" s="202"/>
      <c r="O3506" s="192"/>
      <c r="P3506" s="192"/>
    </row>
    <row r="3507" spans="1:16" ht="19.95" customHeight="1" x14ac:dyDescent="0.25">
      <c r="A3507" s="245"/>
      <c r="B3507" s="204"/>
      <c r="C3507" s="218"/>
      <c r="D3507" s="218"/>
      <c r="E3507" s="218"/>
      <c r="F3507" s="218"/>
      <c r="G3507" s="218"/>
      <c r="H3507" s="188"/>
      <c r="I3507" s="188"/>
      <c r="J3507" s="188"/>
      <c r="K3507" s="202"/>
      <c r="O3507" s="192"/>
      <c r="P3507" s="192"/>
    </row>
    <row r="3508" spans="1:16" ht="19.95" customHeight="1" x14ac:dyDescent="0.25">
      <c r="A3508" s="245"/>
      <c r="B3508" s="204"/>
      <c r="C3508" s="218"/>
      <c r="D3508" s="218"/>
      <c r="E3508" s="218"/>
      <c r="F3508" s="218"/>
      <c r="G3508" s="218"/>
      <c r="H3508" s="188"/>
      <c r="I3508" s="188"/>
      <c r="J3508" s="188"/>
      <c r="K3508" s="202"/>
      <c r="O3508" s="192"/>
      <c r="P3508" s="192"/>
    </row>
    <row r="3509" spans="1:16" ht="19.95" customHeight="1" x14ac:dyDescent="0.25">
      <c r="A3509" s="245"/>
      <c r="B3509" s="204"/>
      <c r="C3509" s="218"/>
      <c r="D3509" s="218"/>
      <c r="E3509" s="218"/>
      <c r="F3509" s="218"/>
      <c r="G3509" s="218"/>
      <c r="H3509" s="188"/>
      <c r="I3509" s="188"/>
      <c r="J3509" s="188"/>
      <c r="K3509" s="202"/>
      <c r="O3509" s="192"/>
      <c r="P3509" s="192"/>
    </row>
    <row r="3510" spans="1:16" ht="19.95" customHeight="1" x14ac:dyDescent="0.25">
      <c r="A3510" s="245"/>
      <c r="B3510" s="204"/>
      <c r="C3510" s="218"/>
      <c r="D3510" s="218"/>
      <c r="E3510" s="218"/>
      <c r="F3510" s="218"/>
      <c r="G3510" s="218"/>
      <c r="H3510" s="188"/>
      <c r="I3510" s="188"/>
      <c r="J3510" s="188"/>
      <c r="K3510" s="202"/>
      <c r="O3510" s="192"/>
      <c r="P3510" s="192"/>
    </row>
    <row r="3511" spans="1:16" ht="19.95" customHeight="1" x14ac:dyDescent="0.25">
      <c r="A3511" s="245"/>
      <c r="B3511" s="204"/>
      <c r="C3511" s="218"/>
      <c r="D3511" s="218"/>
      <c r="E3511" s="218"/>
      <c r="F3511" s="218"/>
      <c r="G3511" s="218"/>
      <c r="H3511" s="188"/>
      <c r="I3511" s="188"/>
      <c r="J3511" s="188"/>
      <c r="K3511" s="202"/>
      <c r="O3511" s="192"/>
      <c r="P3511" s="192"/>
    </row>
    <row r="3512" spans="1:16" ht="19.95" customHeight="1" x14ac:dyDescent="0.25">
      <c r="A3512" s="245"/>
      <c r="B3512" s="204"/>
      <c r="C3512" s="218"/>
      <c r="D3512" s="218"/>
      <c r="E3512" s="218"/>
      <c r="F3512" s="218"/>
      <c r="G3512" s="218"/>
      <c r="H3512" s="188"/>
      <c r="I3512" s="188"/>
      <c r="J3512" s="188"/>
      <c r="K3512" s="202"/>
      <c r="O3512" s="192"/>
      <c r="P3512" s="192"/>
    </row>
    <row r="3513" spans="1:16" ht="19.95" customHeight="1" x14ac:dyDescent="0.25">
      <c r="A3513" s="245"/>
      <c r="B3513" s="204"/>
      <c r="C3513" s="218"/>
      <c r="D3513" s="218"/>
      <c r="E3513" s="218"/>
      <c r="F3513" s="218"/>
      <c r="G3513" s="218"/>
      <c r="H3513" s="188"/>
      <c r="I3513" s="188"/>
      <c r="J3513" s="188"/>
      <c r="K3513" s="202"/>
      <c r="O3513" s="192"/>
      <c r="P3513" s="192"/>
    </row>
    <row r="3514" spans="1:16" ht="19.95" customHeight="1" x14ac:dyDescent="0.25">
      <c r="A3514" s="245"/>
      <c r="B3514" s="204"/>
      <c r="C3514" s="218"/>
      <c r="D3514" s="218"/>
      <c r="E3514" s="218"/>
      <c r="F3514" s="218"/>
      <c r="G3514" s="218"/>
      <c r="H3514" s="188"/>
      <c r="I3514" s="188"/>
      <c r="J3514" s="188"/>
      <c r="K3514" s="202"/>
      <c r="O3514" s="192"/>
      <c r="P3514" s="192"/>
    </row>
    <row r="3515" spans="1:16" ht="19.95" customHeight="1" x14ac:dyDescent="0.25">
      <c r="A3515" s="245"/>
      <c r="B3515" s="204"/>
      <c r="C3515" s="218"/>
      <c r="D3515" s="218"/>
      <c r="E3515" s="218"/>
      <c r="F3515" s="218"/>
      <c r="G3515" s="218"/>
      <c r="H3515" s="188"/>
      <c r="I3515" s="188"/>
      <c r="J3515" s="188"/>
      <c r="K3515" s="202"/>
      <c r="O3515" s="192"/>
      <c r="P3515" s="192"/>
    </row>
    <row r="3516" spans="1:16" ht="19.95" customHeight="1" x14ac:dyDescent="0.25">
      <c r="A3516" s="245"/>
      <c r="B3516" s="204"/>
      <c r="C3516" s="218"/>
      <c r="D3516" s="218"/>
      <c r="E3516" s="218"/>
      <c r="F3516" s="218"/>
      <c r="G3516" s="218"/>
      <c r="H3516" s="188"/>
      <c r="I3516" s="188"/>
      <c r="J3516" s="188"/>
      <c r="K3516" s="202"/>
      <c r="O3516" s="192"/>
      <c r="P3516" s="192"/>
    </row>
    <row r="3517" spans="1:16" ht="19.95" customHeight="1" x14ac:dyDescent="0.25">
      <c r="A3517" s="245"/>
      <c r="B3517" s="204"/>
      <c r="C3517" s="218"/>
      <c r="D3517" s="218"/>
      <c r="E3517" s="218"/>
      <c r="F3517" s="218"/>
      <c r="G3517" s="218"/>
      <c r="H3517" s="188"/>
      <c r="I3517" s="188"/>
      <c r="J3517" s="188"/>
      <c r="K3517" s="202"/>
      <c r="O3517" s="192"/>
      <c r="P3517" s="192"/>
    </row>
    <row r="3518" spans="1:16" ht="19.95" customHeight="1" x14ac:dyDescent="0.25">
      <c r="A3518" s="245"/>
      <c r="B3518" s="204"/>
      <c r="C3518" s="218"/>
      <c r="D3518" s="218"/>
      <c r="E3518" s="218"/>
      <c r="F3518" s="218"/>
      <c r="G3518" s="218"/>
      <c r="H3518" s="188"/>
      <c r="I3518" s="188"/>
      <c r="J3518" s="188"/>
      <c r="K3518" s="202"/>
      <c r="O3518" s="192"/>
      <c r="P3518" s="192"/>
    </row>
    <row r="3519" spans="1:16" ht="19.95" customHeight="1" x14ac:dyDescent="0.25">
      <c r="A3519" s="245"/>
      <c r="B3519" s="204"/>
      <c r="C3519" s="218"/>
      <c r="D3519" s="218"/>
      <c r="E3519" s="218"/>
      <c r="F3519" s="218"/>
      <c r="G3519" s="218"/>
      <c r="H3519" s="188"/>
      <c r="I3519" s="188"/>
      <c r="J3519" s="188"/>
      <c r="K3519" s="202"/>
      <c r="O3519" s="192"/>
      <c r="P3519" s="192"/>
    </row>
    <row r="3520" spans="1:16" ht="19.95" customHeight="1" x14ac:dyDescent="0.25">
      <c r="A3520" s="245"/>
      <c r="B3520" s="204"/>
      <c r="C3520" s="218"/>
      <c r="D3520" s="218"/>
      <c r="E3520" s="218"/>
      <c r="F3520" s="218"/>
      <c r="G3520" s="218"/>
      <c r="H3520" s="188"/>
      <c r="I3520" s="188"/>
      <c r="J3520" s="188"/>
      <c r="K3520" s="202"/>
      <c r="O3520" s="192"/>
      <c r="P3520" s="192"/>
    </row>
    <row r="3521" spans="1:16" ht="19.95" customHeight="1" x14ac:dyDescent="0.25">
      <c r="A3521" s="245"/>
      <c r="B3521" s="204"/>
      <c r="C3521" s="218"/>
      <c r="D3521" s="218"/>
      <c r="E3521" s="218"/>
      <c r="F3521" s="218"/>
      <c r="G3521" s="218"/>
      <c r="H3521" s="188"/>
      <c r="I3521" s="188"/>
      <c r="J3521" s="188"/>
      <c r="K3521" s="202"/>
      <c r="O3521" s="192"/>
      <c r="P3521" s="192"/>
    </row>
    <row r="3522" spans="1:16" ht="19.95" customHeight="1" x14ac:dyDescent="0.25">
      <c r="A3522" s="245"/>
      <c r="B3522" s="204"/>
      <c r="C3522" s="218"/>
      <c r="D3522" s="218"/>
      <c r="E3522" s="218"/>
      <c r="F3522" s="218"/>
      <c r="G3522" s="218"/>
      <c r="H3522" s="188"/>
      <c r="I3522" s="188"/>
      <c r="J3522" s="188"/>
      <c r="K3522" s="202"/>
      <c r="O3522" s="192"/>
      <c r="P3522" s="192"/>
    </row>
    <row r="3523" spans="1:16" ht="19.95" customHeight="1" x14ac:dyDescent="0.25">
      <c r="A3523" s="245"/>
      <c r="B3523" s="204"/>
      <c r="C3523" s="218"/>
      <c r="D3523" s="218"/>
      <c r="E3523" s="218"/>
      <c r="F3523" s="218"/>
      <c r="G3523" s="218"/>
      <c r="H3523" s="188"/>
      <c r="I3523" s="188"/>
      <c r="J3523" s="188"/>
      <c r="K3523" s="202"/>
      <c r="O3523" s="192"/>
      <c r="P3523" s="192"/>
    </row>
    <row r="3524" spans="1:16" ht="19.95" customHeight="1" x14ac:dyDescent="0.25">
      <c r="A3524" s="245"/>
      <c r="B3524" s="204"/>
      <c r="C3524" s="218"/>
      <c r="D3524" s="218"/>
      <c r="E3524" s="218"/>
      <c r="F3524" s="218"/>
      <c r="G3524" s="218"/>
      <c r="H3524" s="188"/>
      <c r="I3524" s="188"/>
      <c r="J3524" s="188"/>
      <c r="K3524" s="202"/>
      <c r="O3524" s="192"/>
      <c r="P3524" s="192"/>
    </row>
    <row r="3525" spans="1:16" ht="19.95" customHeight="1" x14ac:dyDescent="0.25">
      <c r="A3525" s="245"/>
      <c r="B3525" s="204"/>
      <c r="C3525" s="218"/>
      <c r="D3525" s="218"/>
      <c r="E3525" s="218"/>
      <c r="F3525" s="218"/>
      <c r="G3525" s="218"/>
      <c r="H3525" s="188"/>
      <c r="I3525" s="188"/>
      <c r="J3525" s="188"/>
      <c r="K3525" s="202"/>
      <c r="O3525" s="192"/>
      <c r="P3525" s="192"/>
    </row>
    <row r="3526" spans="1:16" ht="19.95" customHeight="1" x14ac:dyDescent="0.25">
      <c r="A3526" s="245"/>
      <c r="B3526" s="204"/>
      <c r="C3526" s="218"/>
      <c r="D3526" s="218"/>
      <c r="E3526" s="218"/>
      <c r="F3526" s="218"/>
      <c r="G3526" s="218"/>
      <c r="H3526" s="188"/>
      <c r="I3526" s="188"/>
      <c r="J3526" s="188"/>
      <c r="K3526" s="202"/>
      <c r="O3526" s="192"/>
      <c r="P3526" s="192"/>
    </row>
    <row r="3527" spans="1:16" ht="19.95" customHeight="1" x14ac:dyDescent="0.25">
      <c r="A3527" s="245"/>
      <c r="B3527" s="204"/>
      <c r="C3527" s="218"/>
      <c r="D3527" s="218"/>
      <c r="E3527" s="218"/>
      <c r="F3527" s="218"/>
      <c r="G3527" s="218"/>
      <c r="H3527" s="188"/>
      <c r="I3527" s="188"/>
      <c r="J3527" s="188"/>
      <c r="K3527" s="202"/>
      <c r="O3527" s="192"/>
      <c r="P3527" s="192"/>
    </row>
    <row r="3528" spans="1:16" ht="19.95" customHeight="1" x14ac:dyDescent="0.25">
      <c r="A3528" s="245"/>
      <c r="B3528" s="204"/>
      <c r="C3528" s="218"/>
      <c r="D3528" s="218"/>
      <c r="E3528" s="218"/>
      <c r="F3528" s="218"/>
      <c r="G3528" s="218"/>
      <c r="H3528" s="188"/>
      <c r="I3528" s="188"/>
      <c r="J3528" s="188"/>
      <c r="K3528" s="202"/>
      <c r="O3528" s="192"/>
      <c r="P3528" s="192"/>
    </row>
    <row r="3529" spans="1:16" ht="19.95" customHeight="1" x14ac:dyDescent="0.25">
      <c r="A3529" s="245"/>
      <c r="B3529" s="204"/>
      <c r="C3529" s="218"/>
      <c r="D3529" s="218"/>
      <c r="E3529" s="218"/>
      <c r="F3529" s="218"/>
      <c r="G3529" s="218"/>
      <c r="H3529" s="188"/>
      <c r="I3529" s="188"/>
      <c r="J3529" s="188"/>
      <c r="K3529" s="202"/>
      <c r="O3529" s="192"/>
      <c r="P3529" s="192"/>
    </row>
    <row r="3530" spans="1:16" ht="19.95" customHeight="1" x14ac:dyDescent="0.25">
      <c r="A3530" s="245"/>
      <c r="B3530" s="204"/>
      <c r="C3530" s="218"/>
      <c r="D3530" s="218"/>
      <c r="E3530" s="218"/>
      <c r="F3530" s="218"/>
      <c r="G3530" s="218"/>
      <c r="H3530" s="188"/>
      <c r="I3530" s="188"/>
      <c r="J3530" s="188"/>
      <c r="K3530" s="202"/>
      <c r="O3530" s="192"/>
      <c r="P3530" s="192"/>
    </row>
    <row r="3531" spans="1:16" ht="19.95" customHeight="1" x14ac:dyDescent="0.25">
      <c r="A3531" s="245"/>
      <c r="B3531" s="204"/>
      <c r="C3531" s="218"/>
      <c r="D3531" s="218"/>
      <c r="E3531" s="218"/>
      <c r="F3531" s="218"/>
      <c r="G3531" s="218"/>
      <c r="H3531" s="188"/>
      <c r="I3531" s="188"/>
      <c r="J3531" s="188"/>
      <c r="K3531" s="202"/>
      <c r="O3531" s="192"/>
      <c r="P3531" s="192"/>
    </row>
    <row r="3532" spans="1:16" ht="19.95" customHeight="1" x14ac:dyDescent="0.25">
      <c r="A3532" s="245"/>
      <c r="B3532" s="204"/>
      <c r="C3532" s="218"/>
      <c r="D3532" s="218"/>
      <c r="E3532" s="218"/>
      <c r="F3532" s="218"/>
      <c r="G3532" s="218"/>
      <c r="H3532" s="188"/>
      <c r="I3532" s="188"/>
      <c r="J3532" s="188"/>
      <c r="K3532" s="202"/>
      <c r="O3532" s="192"/>
      <c r="P3532" s="192"/>
    </row>
    <row r="3533" spans="1:16" ht="19.95" customHeight="1" x14ac:dyDescent="0.25">
      <c r="A3533" s="245"/>
      <c r="B3533" s="204"/>
      <c r="C3533" s="218"/>
      <c r="D3533" s="218"/>
      <c r="E3533" s="218"/>
      <c r="F3533" s="218"/>
      <c r="G3533" s="218"/>
      <c r="H3533" s="188"/>
      <c r="I3533" s="188"/>
      <c r="J3533" s="188"/>
      <c r="K3533" s="202"/>
      <c r="O3533" s="192"/>
      <c r="P3533" s="192"/>
    </row>
    <row r="3534" spans="1:16" ht="19.95" customHeight="1" x14ac:dyDescent="0.25">
      <c r="A3534" s="245"/>
      <c r="B3534" s="204"/>
      <c r="C3534" s="218"/>
      <c r="D3534" s="218"/>
      <c r="E3534" s="218"/>
      <c r="F3534" s="218"/>
      <c r="G3534" s="218"/>
      <c r="H3534" s="188"/>
      <c r="I3534" s="188"/>
      <c r="J3534" s="188"/>
      <c r="K3534" s="202"/>
      <c r="O3534" s="192"/>
      <c r="P3534" s="192"/>
    </row>
    <row r="3535" spans="1:16" ht="19.95" customHeight="1" x14ac:dyDescent="0.25">
      <c r="A3535" s="245"/>
      <c r="B3535" s="204"/>
      <c r="C3535" s="218"/>
      <c r="D3535" s="218"/>
      <c r="E3535" s="218"/>
      <c r="F3535" s="218"/>
      <c r="G3535" s="218"/>
      <c r="H3535" s="188"/>
      <c r="I3535" s="188"/>
      <c r="J3535" s="188"/>
      <c r="K3535" s="202"/>
      <c r="O3535" s="192"/>
      <c r="P3535" s="192"/>
    </row>
    <row r="3536" spans="1:16" ht="19.95" customHeight="1" x14ac:dyDescent="0.25">
      <c r="A3536" s="245"/>
      <c r="B3536" s="204"/>
      <c r="C3536" s="218"/>
      <c r="D3536" s="218"/>
      <c r="E3536" s="218"/>
      <c r="F3536" s="218"/>
      <c r="G3536" s="218"/>
      <c r="H3536" s="188"/>
      <c r="I3536" s="188"/>
      <c r="J3536" s="188"/>
      <c r="K3536" s="202"/>
      <c r="O3536" s="192"/>
      <c r="P3536" s="192"/>
    </row>
    <row r="3537" spans="1:16" ht="19.95" customHeight="1" x14ac:dyDescent="0.25">
      <c r="A3537" s="245"/>
      <c r="B3537" s="204"/>
      <c r="C3537" s="218"/>
      <c r="D3537" s="218"/>
      <c r="E3537" s="218"/>
      <c r="F3537" s="218"/>
      <c r="G3537" s="218"/>
      <c r="H3537" s="188"/>
      <c r="I3537" s="188"/>
      <c r="J3537" s="188"/>
      <c r="K3537" s="202"/>
      <c r="O3537" s="192"/>
      <c r="P3537" s="192"/>
    </row>
    <row r="3538" spans="1:16" ht="19.95" customHeight="1" x14ac:dyDescent="0.25">
      <c r="A3538" s="245"/>
      <c r="B3538" s="204"/>
      <c r="C3538" s="218"/>
      <c r="D3538" s="218"/>
      <c r="E3538" s="218"/>
      <c r="F3538" s="218"/>
      <c r="G3538" s="218"/>
      <c r="H3538" s="188"/>
      <c r="I3538" s="188"/>
      <c r="J3538" s="188"/>
      <c r="K3538" s="202"/>
      <c r="O3538" s="192"/>
      <c r="P3538" s="192"/>
    </row>
    <row r="3539" spans="1:16" ht="19.95" customHeight="1" x14ac:dyDescent="0.25">
      <c r="A3539" s="245"/>
      <c r="B3539" s="204"/>
      <c r="C3539" s="218"/>
      <c r="D3539" s="218"/>
      <c r="E3539" s="218"/>
      <c r="F3539" s="218"/>
      <c r="G3539" s="218"/>
      <c r="H3539" s="188"/>
      <c r="I3539" s="188"/>
      <c r="J3539" s="188"/>
      <c r="K3539" s="202"/>
      <c r="O3539" s="192"/>
      <c r="P3539" s="192"/>
    </row>
    <row r="3540" spans="1:16" ht="19.95" customHeight="1" x14ac:dyDescent="0.25">
      <c r="A3540" s="245"/>
      <c r="B3540" s="204"/>
      <c r="C3540" s="218"/>
      <c r="D3540" s="218"/>
      <c r="E3540" s="218"/>
      <c r="F3540" s="218"/>
      <c r="G3540" s="218"/>
      <c r="H3540" s="188"/>
      <c r="I3540" s="188"/>
      <c r="J3540" s="188"/>
      <c r="K3540" s="202"/>
      <c r="O3540" s="192"/>
      <c r="P3540" s="192"/>
    </row>
    <row r="3541" spans="1:16" ht="19.95" customHeight="1" x14ac:dyDescent="0.25">
      <c r="A3541" s="245"/>
      <c r="B3541" s="204"/>
      <c r="C3541" s="218"/>
      <c r="D3541" s="218"/>
      <c r="E3541" s="218"/>
      <c r="F3541" s="218"/>
      <c r="G3541" s="218"/>
      <c r="H3541" s="188"/>
      <c r="I3541" s="188"/>
      <c r="J3541" s="188"/>
      <c r="K3541" s="202"/>
      <c r="O3541" s="192"/>
      <c r="P3541" s="192"/>
    </row>
    <row r="3542" spans="1:16" ht="19.95" customHeight="1" x14ac:dyDescent="0.25">
      <c r="A3542" s="245"/>
      <c r="B3542" s="204"/>
      <c r="C3542" s="218"/>
      <c r="D3542" s="218"/>
      <c r="E3542" s="218"/>
      <c r="F3542" s="218"/>
      <c r="G3542" s="218"/>
      <c r="H3542" s="188"/>
      <c r="I3542" s="188"/>
      <c r="J3542" s="188"/>
      <c r="K3542" s="202"/>
      <c r="O3542" s="192"/>
      <c r="P3542" s="192"/>
    </row>
    <row r="3543" spans="1:16" ht="19.95" customHeight="1" x14ac:dyDescent="0.25">
      <c r="A3543" s="245"/>
      <c r="B3543" s="204"/>
      <c r="C3543" s="218"/>
      <c r="D3543" s="218"/>
      <c r="E3543" s="218"/>
      <c r="F3543" s="218"/>
      <c r="G3543" s="218"/>
      <c r="H3543" s="188"/>
      <c r="I3543" s="188"/>
      <c r="J3543" s="188"/>
      <c r="K3543" s="202"/>
      <c r="O3543" s="192"/>
      <c r="P3543" s="192"/>
    </row>
    <row r="3544" spans="1:16" ht="19.95" customHeight="1" x14ac:dyDescent="0.25">
      <c r="A3544" s="245"/>
      <c r="B3544" s="204"/>
      <c r="C3544" s="218"/>
      <c r="D3544" s="218"/>
      <c r="E3544" s="218"/>
      <c r="F3544" s="218"/>
      <c r="G3544" s="218"/>
      <c r="H3544" s="188"/>
      <c r="I3544" s="188"/>
      <c r="J3544" s="188"/>
      <c r="K3544" s="202"/>
      <c r="O3544" s="192"/>
      <c r="P3544" s="192"/>
    </row>
    <row r="3545" spans="1:16" ht="19.95" customHeight="1" x14ac:dyDescent="0.25">
      <c r="A3545" s="245"/>
      <c r="B3545" s="204"/>
      <c r="C3545" s="218"/>
      <c r="D3545" s="218"/>
      <c r="E3545" s="218"/>
      <c r="F3545" s="218"/>
      <c r="G3545" s="218"/>
      <c r="H3545" s="188"/>
      <c r="I3545" s="188"/>
      <c r="J3545" s="188"/>
      <c r="K3545" s="202"/>
      <c r="O3545" s="192"/>
      <c r="P3545" s="192"/>
    </row>
    <row r="3546" spans="1:16" ht="19.95" customHeight="1" x14ac:dyDescent="0.25">
      <c r="A3546" s="245"/>
      <c r="B3546" s="204"/>
      <c r="C3546" s="218"/>
      <c r="D3546" s="218"/>
      <c r="E3546" s="218"/>
      <c r="F3546" s="218"/>
      <c r="G3546" s="218"/>
      <c r="H3546" s="188"/>
      <c r="I3546" s="188"/>
      <c r="J3546" s="188"/>
      <c r="K3546" s="202"/>
      <c r="O3546" s="192"/>
      <c r="P3546" s="192"/>
    </row>
    <row r="3547" spans="1:16" ht="19.95" customHeight="1" x14ac:dyDescent="0.25">
      <c r="A3547" s="245"/>
      <c r="B3547" s="204"/>
      <c r="C3547" s="218"/>
      <c r="D3547" s="218"/>
      <c r="E3547" s="218"/>
      <c r="F3547" s="218"/>
      <c r="G3547" s="218"/>
      <c r="H3547" s="188"/>
      <c r="I3547" s="188"/>
      <c r="J3547" s="188"/>
      <c r="K3547" s="202"/>
      <c r="O3547" s="192"/>
      <c r="P3547" s="192"/>
    </row>
    <row r="3548" spans="1:16" ht="19.95" customHeight="1" x14ac:dyDescent="0.25">
      <c r="A3548" s="245"/>
      <c r="B3548" s="204"/>
      <c r="C3548" s="218"/>
      <c r="D3548" s="218"/>
      <c r="E3548" s="218"/>
      <c r="F3548" s="218"/>
      <c r="G3548" s="218"/>
      <c r="H3548" s="188"/>
      <c r="I3548" s="188"/>
      <c r="J3548" s="188"/>
      <c r="K3548" s="202"/>
      <c r="O3548" s="192"/>
      <c r="P3548" s="192"/>
    </row>
    <row r="3549" spans="1:16" ht="19.95" customHeight="1" x14ac:dyDescent="0.25">
      <c r="A3549" s="245"/>
      <c r="B3549" s="204"/>
      <c r="C3549" s="218"/>
      <c r="D3549" s="218"/>
      <c r="E3549" s="218"/>
      <c r="F3549" s="218"/>
      <c r="G3549" s="218"/>
      <c r="H3549" s="188"/>
      <c r="I3549" s="188"/>
      <c r="J3549" s="188"/>
      <c r="K3549" s="202"/>
      <c r="O3549" s="192"/>
      <c r="P3549" s="192"/>
    </row>
    <row r="3550" spans="1:16" ht="19.95" customHeight="1" x14ac:dyDescent="0.25">
      <c r="A3550" s="245"/>
      <c r="B3550" s="204"/>
      <c r="C3550" s="218"/>
      <c r="D3550" s="218"/>
      <c r="E3550" s="218"/>
      <c r="F3550" s="224"/>
      <c r="G3550" s="218"/>
      <c r="H3550" s="188"/>
      <c r="I3550" s="188"/>
      <c r="J3550" s="188"/>
      <c r="K3550" s="202"/>
      <c r="O3550" s="192"/>
      <c r="P3550" s="192"/>
    </row>
    <row r="3551" spans="1:16" ht="19.95" customHeight="1" x14ac:dyDescent="0.25">
      <c r="A3551" s="245"/>
      <c r="B3551" s="204"/>
      <c r="C3551" s="218"/>
      <c r="D3551" s="218"/>
      <c r="E3551" s="218"/>
      <c r="F3551" s="224"/>
      <c r="G3551" s="218"/>
      <c r="H3551" s="188"/>
      <c r="I3551" s="188"/>
      <c r="J3551" s="188"/>
      <c r="K3551" s="202"/>
      <c r="O3551" s="192"/>
      <c r="P3551" s="192"/>
    </row>
    <row r="3552" spans="1:16" ht="19.95" customHeight="1" x14ac:dyDescent="0.25">
      <c r="A3552" s="245"/>
      <c r="B3552" s="204"/>
      <c r="C3552" s="218"/>
      <c r="D3552" s="218"/>
      <c r="E3552" s="218"/>
      <c r="F3552" s="224"/>
      <c r="G3552" s="218"/>
      <c r="H3552" s="188"/>
      <c r="I3552" s="188"/>
      <c r="J3552" s="188"/>
      <c r="K3552" s="202"/>
      <c r="O3552" s="192"/>
      <c r="P3552" s="192"/>
    </row>
    <row r="3553" spans="1:16" ht="19.95" customHeight="1" x14ac:dyDescent="0.25">
      <c r="A3553" s="245"/>
      <c r="B3553" s="204"/>
      <c r="C3553" s="218"/>
      <c r="D3553" s="218"/>
      <c r="E3553" s="218"/>
      <c r="F3553" s="224"/>
      <c r="G3553" s="218"/>
      <c r="H3553" s="188"/>
      <c r="I3553" s="188"/>
      <c r="J3553" s="188"/>
      <c r="K3553" s="202"/>
      <c r="O3553" s="192"/>
      <c r="P3553" s="192"/>
    </row>
    <row r="3554" spans="1:16" ht="19.95" customHeight="1" x14ac:dyDescent="0.25">
      <c r="A3554" s="245"/>
      <c r="B3554" s="204"/>
      <c r="C3554" s="218"/>
      <c r="D3554" s="218"/>
      <c r="E3554" s="218"/>
      <c r="F3554" s="224"/>
      <c r="G3554" s="218"/>
      <c r="H3554" s="188"/>
      <c r="I3554" s="188"/>
      <c r="J3554" s="188"/>
      <c r="K3554" s="202"/>
      <c r="O3554" s="192"/>
      <c r="P3554" s="192"/>
    </row>
    <row r="3555" spans="1:16" ht="19.95" customHeight="1" x14ac:dyDescent="0.25">
      <c r="A3555" s="245"/>
      <c r="B3555" s="204"/>
      <c r="C3555" s="218"/>
      <c r="D3555" s="218"/>
      <c r="E3555" s="218"/>
      <c r="F3555" s="224"/>
      <c r="G3555" s="218"/>
      <c r="H3555" s="188"/>
      <c r="I3555" s="188"/>
      <c r="J3555" s="188"/>
      <c r="K3555" s="202"/>
      <c r="O3555" s="192"/>
      <c r="P3555" s="192"/>
    </row>
    <row r="3556" spans="1:16" ht="19.95" customHeight="1" x14ac:dyDescent="0.25">
      <c r="A3556" s="245"/>
      <c r="B3556" s="204"/>
      <c r="C3556" s="218"/>
      <c r="D3556" s="218"/>
      <c r="E3556" s="218"/>
      <c r="F3556" s="224"/>
      <c r="G3556" s="218"/>
      <c r="H3556" s="188"/>
      <c r="I3556" s="188"/>
      <c r="J3556" s="188"/>
      <c r="K3556" s="202"/>
      <c r="O3556" s="192"/>
      <c r="P3556" s="192"/>
    </row>
    <row r="3557" spans="1:16" ht="19.95" customHeight="1" x14ac:dyDescent="0.25">
      <c r="A3557" s="245"/>
      <c r="B3557" s="204"/>
      <c r="C3557" s="218"/>
      <c r="D3557" s="218"/>
      <c r="E3557" s="218"/>
      <c r="F3557" s="224"/>
      <c r="G3557" s="218"/>
      <c r="H3557" s="188"/>
      <c r="I3557" s="188"/>
      <c r="J3557" s="188"/>
      <c r="K3557" s="202"/>
      <c r="O3557" s="192"/>
      <c r="P3557" s="192"/>
    </row>
    <row r="3558" spans="1:16" ht="19.95" customHeight="1" x14ac:dyDescent="0.25">
      <c r="A3558" s="245"/>
      <c r="B3558" s="204"/>
      <c r="C3558" s="218"/>
      <c r="D3558" s="218"/>
      <c r="E3558" s="218"/>
      <c r="F3558" s="224"/>
      <c r="G3558" s="218"/>
      <c r="H3558" s="188"/>
      <c r="I3558" s="188"/>
      <c r="J3558" s="188"/>
      <c r="K3558" s="202"/>
      <c r="O3558" s="192"/>
      <c r="P3558" s="192"/>
    </row>
    <row r="3559" spans="1:16" ht="19.95" customHeight="1" x14ac:dyDescent="0.25">
      <c r="A3559" s="245"/>
      <c r="B3559" s="204"/>
      <c r="C3559" s="218"/>
      <c r="D3559" s="218"/>
      <c r="E3559" s="218"/>
      <c r="F3559" s="224"/>
      <c r="G3559" s="218"/>
      <c r="H3559" s="188"/>
      <c r="I3559" s="188"/>
      <c r="J3559" s="188"/>
      <c r="K3559" s="202"/>
      <c r="O3559" s="192"/>
      <c r="P3559" s="192"/>
    </row>
    <row r="3560" spans="1:16" ht="19.95" customHeight="1" x14ac:dyDescent="0.25">
      <c r="A3560" s="245"/>
      <c r="B3560" s="204"/>
      <c r="C3560" s="218"/>
      <c r="D3560" s="218"/>
      <c r="E3560" s="218"/>
      <c r="F3560" s="224"/>
      <c r="G3560" s="218"/>
      <c r="H3560" s="188"/>
      <c r="I3560" s="188"/>
      <c r="J3560" s="188"/>
      <c r="K3560" s="202"/>
      <c r="O3560" s="192"/>
      <c r="P3560" s="192"/>
    </row>
    <row r="3561" spans="1:16" ht="19.95" customHeight="1" x14ac:dyDescent="0.25">
      <c r="A3561" s="245"/>
      <c r="B3561" s="204"/>
      <c r="C3561" s="218"/>
      <c r="D3561" s="218"/>
      <c r="E3561" s="218"/>
      <c r="F3561" s="224"/>
      <c r="G3561" s="218"/>
      <c r="H3561" s="188"/>
      <c r="I3561" s="188"/>
      <c r="J3561" s="188"/>
      <c r="K3561" s="202"/>
      <c r="O3561" s="192"/>
      <c r="P3561" s="192"/>
    </row>
    <row r="3562" spans="1:16" ht="19.95" customHeight="1" x14ac:dyDescent="0.25">
      <c r="A3562" s="245"/>
      <c r="B3562" s="204"/>
      <c r="C3562" s="218"/>
      <c r="D3562" s="218"/>
      <c r="E3562" s="218"/>
      <c r="F3562" s="224"/>
      <c r="G3562" s="218"/>
      <c r="H3562" s="188"/>
      <c r="I3562" s="188"/>
      <c r="J3562" s="188"/>
      <c r="K3562" s="202"/>
      <c r="O3562" s="192"/>
      <c r="P3562" s="192"/>
    </row>
    <row r="3563" spans="1:16" ht="19.95" customHeight="1" x14ac:dyDescent="0.25">
      <c r="A3563" s="245"/>
      <c r="B3563" s="204"/>
      <c r="C3563" s="218"/>
      <c r="D3563" s="218"/>
      <c r="E3563" s="218"/>
      <c r="F3563" s="224"/>
      <c r="G3563" s="218"/>
      <c r="H3563" s="188"/>
      <c r="I3563" s="188"/>
      <c r="J3563" s="188"/>
      <c r="K3563" s="202"/>
      <c r="O3563" s="192"/>
      <c r="P3563" s="192"/>
    </row>
    <row r="3564" spans="1:16" ht="19.95" customHeight="1" x14ac:dyDescent="0.25">
      <c r="A3564" s="245"/>
      <c r="B3564" s="204"/>
      <c r="C3564" s="218"/>
      <c r="D3564" s="218"/>
      <c r="E3564" s="218"/>
      <c r="F3564" s="224"/>
      <c r="G3564" s="218"/>
      <c r="H3564" s="188"/>
      <c r="I3564" s="188"/>
      <c r="J3564" s="188"/>
      <c r="K3564" s="202"/>
      <c r="O3564" s="192"/>
      <c r="P3564" s="192"/>
    </row>
    <row r="3565" spans="1:16" ht="19.95" customHeight="1" x14ac:dyDescent="0.25">
      <c r="A3565" s="245"/>
      <c r="B3565" s="204"/>
      <c r="C3565" s="218"/>
      <c r="D3565" s="218"/>
      <c r="E3565" s="218"/>
      <c r="F3565" s="224"/>
      <c r="G3565" s="218"/>
      <c r="H3565" s="188"/>
      <c r="I3565" s="188"/>
      <c r="J3565" s="188"/>
      <c r="K3565" s="202"/>
      <c r="O3565" s="192"/>
      <c r="P3565" s="192"/>
    </row>
    <row r="3566" spans="1:16" ht="19.95" customHeight="1" x14ac:dyDescent="0.25">
      <c r="A3566" s="245"/>
      <c r="B3566" s="204"/>
      <c r="C3566" s="218"/>
      <c r="D3566" s="218"/>
      <c r="E3566" s="218"/>
      <c r="F3566" s="224"/>
      <c r="G3566" s="218"/>
      <c r="H3566" s="188"/>
      <c r="I3566" s="188"/>
      <c r="J3566" s="188"/>
      <c r="K3566" s="202"/>
      <c r="O3566" s="192"/>
      <c r="P3566" s="192"/>
    </row>
    <row r="3567" spans="1:16" ht="19.95" customHeight="1" x14ac:dyDescent="0.25">
      <c r="A3567" s="245"/>
      <c r="B3567" s="204"/>
      <c r="C3567" s="218"/>
      <c r="D3567" s="218"/>
      <c r="E3567" s="218"/>
      <c r="F3567" s="224"/>
      <c r="G3567" s="218"/>
      <c r="H3567" s="188"/>
      <c r="I3567" s="188"/>
      <c r="J3567" s="188"/>
      <c r="K3567" s="202"/>
      <c r="O3567" s="192"/>
      <c r="P3567" s="192"/>
    </row>
    <row r="3568" spans="1:16" ht="19.95" customHeight="1" x14ac:dyDescent="0.25">
      <c r="A3568" s="245"/>
      <c r="B3568" s="204"/>
      <c r="C3568" s="218"/>
      <c r="D3568" s="218"/>
      <c r="E3568" s="218"/>
      <c r="F3568" s="224"/>
      <c r="G3568" s="218"/>
      <c r="H3568" s="188"/>
      <c r="I3568" s="188"/>
      <c r="J3568" s="188"/>
      <c r="K3568" s="202"/>
      <c r="O3568" s="192"/>
      <c r="P3568" s="192"/>
    </row>
    <row r="3569" spans="1:16" ht="19.95" customHeight="1" x14ac:dyDescent="0.25">
      <c r="A3569" s="245"/>
      <c r="B3569" s="204"/>
      <c r="C3569" s="218"/>
      <c r="D3569" s="218"/>
      <c r="E3569" s="218"/>
      <c r="F3569" s="224"/>
      <c r="G3569" s="218"/>
      <c r="H3569" s="188"/>
      <c r="I3569" s="188"/>
      <c r="J3569" s="188"/>
      <c r="K3569" s="202"/>
      <c r="O3569" s="192"/>
      <c r="P3569" s="192"/>
    </row>
    <row r="3570" spans="1:16" ht="19.95" customHeight="1" x14ac:dyDescent="0.25">
      <c r="A3570" s="245"/>
      <c r="B3570" s="204"/>
      <c r="C3570" s="218"/>
      <c r="D3570" s="218"/>
      <c r="E3570" s="218"/>
      <c r="F3570" s="224"/>
      <c r="G3570" s="218"/>
      <c r="H3570" s="188"/>
      <c r="I3570" s="188"/>
      <c r="J3570" s="188"/>
      <c r="K3570" s="202"/>
      <c r="O3570" s="192"/>
      <c r="P3570" s="192"/>
    </row>
    <row r="3571" spans="1:16" ht="19.95" customHeight="1" x14ac:dyDescent="0.25">
      <c r="A3571" s="245"/>
      <c r="B3571" s="204"/>
      <c r="C3571" s="218"/>
      <c r="D3571" s="218"/>
      <c r="E3571" s="218"/>
      <c r="F3571" s="224"/>
      <c r="G3571" s="218"/>
      <c r="H3571" s="188"/>
      <c r="I3571" s="188"/>
      <c r="J3571" s="188"/>
      <c r="K3571" s="202"/>
      <c r="O3571" s="192"/>
      <c r="P3571" s="192"/>
    </row>
    <row r="3572" spans="1:16" ht="19.95" customHeight="1" x14ac:dyDescent="0.25">
      <c r="A3572" s="245"/>
      <c r="B3572" s="204"/>
      <c r="C3572" s="218"/>
      <c r="D3572" s="218"/>
      <c r="E3572" s="218"/>
      <c r="F3572" s="224"/>
      <c r="G3572" s="218"/>
      <c r="H3572" s="188"/>
      <c r="I3572" s="188"/>
      <c r="J3572" s="188"/>
      <c r="K3572" s="202"/>
      <c r="O3572" s="192"/>
      <c r="P3572" s="192"/>
    </row>
    <row r="3573" spans="1:16" ht="19.95" customHeight="1" x14ac:dyDescent="0.25">
      <c r="A3573" s="245"/>
      <c r="B3573" s="204"/>
      <c r="C3573" s="218"/>
      <c r="D3573" s="218"/>
      <c r="E3573" s="218"/>
      <c r="F3573" s="224"/>
      <c r="G3573" s="218"/>
      <c r="H3573" s="188"/>
      <c r="I3573" s="188"/>
      <c r="J3573" s="188"/>
      <c r="K3573" s="202"/>
      <c r="O3573" s="192"/>
      <c r="P3573" s="192"/>
    </row>
    <row r="3574" spans="1:16" ht="19.95" customHeight="1" x14ac:dyDescent="0.25">
      <c r="A3574" s="245"/>
      <c r="B3574" s="204"/>
      <c r="C3574" s="218"/>
      <c r="D3574" s="218"/>
      <c r="E3574" s="218"/>
      <c r="F3574" s="224"/>
      <c r="G3574" s="218"/>
      <c r="H3574" s="188"/>
      <c r="I3574" s="188"/>
      <c r="J3574" s="188"/>
      <c r="K3574" s="202"/>
      <c r="O3574" s="192"/>
      <c r="P3574" s="192"/>
    </row>
    <row r="3575" spans="1:16" ht="19.95" customHeight="1" x14ac:dyDescent="0.25">
      <c r="A3575" s="245"/>
      <c r="B3575" s="204"/>
      <c r="C3575" s="218"/>
      <c r="D3575" s="218"/>
      <c r="E3575" s="218"/>
      <c r="F3575" s="224"/>
      <c r="G3575" s="218"/>
      <c r="H3575" s="188"/>
      <c r="I3575" s="188"/>
      <c r="J3575" s="188"/>
      <c r="K3575" s="202"/>
      <c r="O3575" s="192"/>
      <c r="P3575" s="192"/>
    </row>
    <row r="3576" spans="1:16" ht="19.95" customHeight="1" x14ac:dyDescent="0.25">
      <c r="A3576" s="245"/>
      <c r="B3576" s="204"/>
      <c r="C3576" s="218"/>
      <c r="D3576" s="218"/>
      <c r="E3576" s="218"/>
      <c r="F3576" s="224"/>
      <c r="G3576" s="218"/>
      <c r="H3576" s="188"/>
      <c r="I3576" s="188"/>
      <c r="J3576" s="188"/>
      <c r="K3576" s="202"/>
      <c r="O3576" s="192"/>
      <c r="P3576" s="192"/>
    </row>
    <row r="3577" spans="1:16" ht="19.95" customHeight="1" x14ac:dyDescent="0.25">
      <c r="A3577" s="245"/>
      <c r="B3577" s="204"/>
      <c r="C3577" s="218"/>
      <c r="D3577" s="218"/>
      <c r="E3577" s="218"/>
      <c r="F3577" s="224"/>
      <c r="G3577" s="218"/>
      <c r="H3577" s="188"/>
      <c r="I3577" s="188"/>
      <c r="J3577" s="188"/>
      <c r="K3577" s="202"/>
      <c r="O3577" s="192"/>
      <c r="P3577" s="192"/>
    </row>
    <row r="3578" spans="1:16" ht="19.95" customHeight="1" x14ac:dyDescent="0.25">
      <c r="A3578" s="245"/>
      <c r="B3578" s="204"/>
      <c r="C3578" s="218"/>
      <c r="D3578" s="218"/>
      <c r="E3578" s="218"/>
      <c r="F3578" s="224"/>
      <c r="G3578" s="218"/>
      <c r="H3578" s="188"/>
      <c r="I3578" s="188"/>
      <c r="J3578" s="188"/>
      <c r="K3578" s="202"/>
      <c r="O3578" s="192"/>
      <c r="P3578" s="192"/>
    </row>
    <row r="3579" spans="1:16" ht="19.95" customHeight="1" x14ac:dyDescent="0.25">
      <c r="A3579" s="245"/>
      <c r="B3579" s="204"/>
      <c r="C3579" s="218"/>
      <c r="D3579" s="218"/>
      <c r="E3579" s="218"/>
      <c r="F3579" s="224"/>
      <c r="G3579" s="218"/>
      <c r="H3579" s="188"/>
      <c r="I3579" s="188"/>
      <c r="J3579" s="188"/>
      <c r="K3579" s="202"/>
      <c r="O3579" s="192"/>
      <c r="P3579" s="192"/>
    </row>
    <row r="3580" spans="1:16" ht="19.95" customHeight="1" x14ac:dyDescent="0.25">
      <c r="A3580" s="245"/>
      <c r="B3580" s="204"/>
      <c r="C3580" s="218"/>
      <c r="D3580" s="218"/>
      <c r="E3580" s="218"/>
      <c r="F3580" s="224"/>
      <c r="G3580" s="218"/>
      <c r="H3580" s="188"/>
      <c r="I3580" s="188"/>
      <c r="J3580" s="188"/>
      <c r="K3580" s="202"/>
      <c r="O3580" s="192"/>
      <c r="P3580" s="192"/>
    </row>
    <row r="3581" spans="1:16" ht="19.95" customHeight="1" x14ac:dyDescent="0.25">
      <c r="A3581" s="245"/>
      <c r="B3581" s="204"/>
      <c r="C3581" s="218"/>
      <c r="D3581" s="218"/>
      <c r="E3581" s="218"/>
      <c r="F3581" s="224"/>
      <c r="G3581" s="218"/>
      <c r="H3581" s="188"/>
      <c r="I3581" s="188"/>
      <c r="J3581" s="188"/>
      <c r="K3581" s="202"/>
      <c r="O3581" s="192"/>
      <c r="P3581" s="192"/>
    </row>
    <row r="3582" spans="1:16" ht="19.95" customHeight="1" x14ac:dyDescent="0.25">
      <c r="A3582" s="245"/>
      <c r="B3582" s="204"/>
      <c r="C3582" s="218"/>
      <c r="D3582" s="218"/>
      <c r="E3582" s="218"/>
      <c r="F3582" s="224"/>
      <c r="G3582" s="218"/>
      <c r="H3582" s="188"/>
      <c r="I3582" s="188"/>
      <c r="J3582" s="188"/>
      <c r="K3582" s="202"/>
      <c r="O3582" s="192"/>
      <c r="P3582" s="192"/>
    </row>
    <row r="3583" spans="1:16" ht="19.95" customHeight="1" x14ac:dyDescent="0.25">
      <c r="A3583" s="245"/>
      <c r="B3583" s="204"/>
      <c r="C3583" s="218"/>
      <c r="D3583" s="218"/>
      <c r="E3583" s="218"/>
      <c r="F3583" s="224"/>
      <c r="G3583" s="218"/>
      <c r="H3583" s="188"/>
      <c r="I3583" s="188"/>
      <c r="J3583" s="188"/>
      <c r="K3583" s="202"/>
      <c r="O3583" s="192"/>
      <c r="P3583" s="192"/>
    </row>
    <row r="3584" spans="1:16" ht="19.95" customHeight="1" x14ac:dyDescent="0.25">
      <c r="A3584" s="245"/>
      <c r="B3584" s="204"/>
      <c r="C3584" s="218"/>
      <c r="D3584" s="218"/>
      <c r="E3584" s="218"/>
      <c r="F3584" s="224"/>
      <c r="G3584" s="218"/>
      <c r="H3584" s="188"/>
      <c r="I3584" s="188"/>
      <c r="J3584" s="188"/>
      <c r="K3584" s="202"/>
      <c r="O3584" s="192"/>
      <c r="P3584" s="192"/>
    </row>
    <row r="3585" spans="1:16" ht="19.95" customHeight="1" x14ac:dyDescent="0.25">
      <c r="A3585" s="245"/>
      <c r="B3585" s="204"/>
      <c r="C3585" s="218"/>
      <c r="D3585" s="218"/>
      <c r="E3585" s="218"/>
      <c r="F3585" s="224"/>
      <c r="G3585" s="218"/>
      <c r="H3585" s="188"/>
      <c r="I3585" s="188"/>
      <c r="J3585" s="188"/>
      <c r="K3585" s="202"/>
      <c r="O3585" s="192"/>
      <c r="P3585" s="192"/>
    </row>
    <row r="3586" spans="1:16" ht="19.95" customHeight="1" x14ac:dyDescent="0.25">
      <c r="A3586" s="245"/>
      <c r="B3586" s="204"/>
      <c r="C3586" s="218"/>
      <c r="D3586" s="218"/>
      <c r="E3586" s="218"/>
      <c r="F3586" s="224"/>
      <c r="G3586" s="218"/>
      <c r="H3586" s="188"/>
      <c r="I3586" s="188"/>
      <c r="J3586" s="188"/>
      <c r="K3586" s="202"/>
      <c r="O3586" s="192"/>
      <c r="P3586" s="192"/>
    </row>
    <row r="3587" spans="1:16" ht="19.95" customHeight="1" x14ac:dyDescent="0.25">
      <c r="A3587" s="245"/>
      <c r="B3587" s="204"/>
      <c r="C3587" s="218"/>
      <c r="D3587" s="218"/>
      <c r="E3587" s="218"/>
      <c r="F3587" s="224"/>
      <c r="G3587" s="218"/>
      <c r="H3587" s="188"/>
      <c r="I3587" s="188"/>
      <c r="J3587" s="188"/>
      <c r="K3587" s="202"/>
      <c r="O3587" s="192"/>
      <c r="P3587" s="192"/>
    </row>
    <row r="3588" spans="1:16" ht="19.95" customHeight="1" x14ac:dyDescent="0.25">
      <c r="A3588" s="245"/>
      <c r="B3588" s="204"/>
      <c r="C3588" s="218"/>
      <c r="D3588" s="218"/>
      <c r="E3588" s="218"/>
      <c r="F3588" s="224"/>
      <c r="G3588" s="218"/>
      <c r="H3588" s="188"/>
      <c r="I3588" s="188"/>
      <c r="J3588" s="188"/>
      <c r="K3588" s="202"/>
      <c r="O3588" s="192"/>
      <c r="P3588" s="192"/>
    </row>
    <row r="3589" spans="1:16" ht="19.95" customHeight="1" x14ac:dyDescent="0.25">
      <c r="A3589" s="245"/>
      <c r="B3589" s="204"/>
      <c r="C3589" s="218"/>
      <c r="D3589" s="218"/>
      <c r="E3589" s="218"/>
      <c r="F3589" s="224"/>
      <c r="G3589" s="218"/>
      <c r="H3589" s="188"/>
      <c r="I3589" s="188"/>
      <c r="J3589" s="188"/>
      <c r="K3589" s="202"/>
      <c r="O3589" s="192"/>
      <c r="P3589" s="192"/>
    </row>
    <row r="3590" spans="1:16" ht="19.95" customHeight="1" x14ac:dyDescent="0.25">
      <c r="A3590" s="245"/>
      <c r="B3590" s="204"/>
      <c r="C3590" s="218"/>
      <c r="D3590" s="218"/>
      <c r="E3590" s="218"/>
      <c r="F3590" s="224"/>
      <c r="G3590" s="218"/>
      <c r="H3590" s="188"/>
      <c r="I3590" s="188"/>
      <c r="J3590" s="188"/>
      <c r="K3590" s="202"/>
      <c r="O3590" s="192"/>
      <c r="P3590" s="192"/>
    </row>
    <row r="3591" spans="1:16" ht="19.95" customHeight="1" x14ac:dyDescent="0.25">
      <c r="A3591" s="245"/>
      <c r="B3591" s="204"/>
      <c r="C3591" s="218"/>
      <c r="D3591" s="218"/>
      <c r="E3591" s="218"/>
      <c r="F3591" s="224"/>
      <c r="G3591" s="218"/>
      <c r="H3591" s="188"/>
      <c r="I3591" s="188"/>
      <c r="J3591" s="188"/>
      <c r="K3591" s="202"/>
      <c r="O3591" s="192"/>
      <c r="P3591" s="192"/>
    </row>
    <row r="3592" spans="1:16" ht="19.95" customHeight="1" x14ac:dyDescent="0.25">
      <c r="A3592" s="245"/>
      <c r="B3592" s="204"/>
      <c r="C3592" s="218"/>
      <c r="D3592" s="218"/>
      <c r="E3592" s="218"/>
      <c r="F3592" s="224"/>
      <c r="G3592" s="218"/>
      <c r="H3592" s="188"/>
      <c r="I3592" s="188"/>
      <c r="J3592" s="188"/>
      <c r="K3592" s="202"/>
      <c r="O3592" s="192"/>
      <c r="P3592" s="192"/>
    </row>
    <row r="3593" spans="1:16" ht="19.95" customHeight="1" x14ac:dyDescent="0.25">
      <c r="A3593" s="245"/>
      <c r="B3593" s="204"/>
      <c r="C3593" s="218"/>
      <c r="D3593" s="218"/>
      <c r="E3593" s="218"/>
      <c r="F3593" s="224"/>
      <c r="G3593" s="218"/>
      <c r="H3593" s="188"/>
      <c r="I3593" s="188"/>
      <c r="J3593" s="188"/>
      <c r="K3593" s="202"/>
      <c r="O3593" s="192"/>
      <c r="P3593" s="192"/>
    </row>
    <row r="3594" spans="1:16" ht="19.95" customHeight="1" x14ac:dyDescent="0.25">
      <c r="A3594" s="245"/>
      <c r="B3594" s="204"/>
      <c r="C3594" s="218"/>
      <c r="D3594" s="218"/>
      <c r="E3594" s="218"/>
      <c r="F3594" s="224"/>
      <c r="G3594" s="218"/>
      <c r="H3594" s="188"/>
      <c r="I3594" s="188"/>
      <c r="J3594" s="188"/>
      <c r="K3594" s="202"/>
      <c r="O3594" s="192"/>
      <c r="P3594" s="192"/>
    </row>
    <row r="3595" spans="1:16" ht="19.95" customHeight="1" x14ac:dyDescent="0.25">
      <c r="A3595" s="245"/>
      <c r="B3595" s="204"/>
      <c r="C3595" s="218"/>
      <c r="D3595" s="218"/>
      <c r="E3595" s="218"/>
      <c r="F3595" s="224"/>
      <c r="G3595" s="218"/>
      <c r="H3595" s="188"/>
      <c r="I3595" s="188"/>
      <c r="J3595" s="188"/>
      <c r="K3595" s="202"/>
      <c r="O3595" s="192"/>
      <c r="P3595" s="192"/>
    </row>
    <row r="3596" spans="1:16" ht="19.95" customHeight="1" x14ac:dyDescent="0.25">
      <c r="A3596" s="245"/>
      <c r="B3596" s="204"/>
      <c r="C3596" s="218"/>
      <c r="D3596" s="218"/>
      <c r="E3596" s="218"/>
      <c r="F3596" s="224"/>
      <c r="G3596" s="218"/>
      <c r="H3596" s="188"/>
      <c r="I3596" s="188"/>
      <c r="J3596" s="188"/>
      <c r="K3596" s="202"/>
      <c r="O3596" s="192"/>
      <c r="P3596" s="192"/>
    </row>
    <row r="3597" spans="1:16" ht="19.95" customHeight="1" x14ac:dyDescent="0.25">
      <c r="A3597" s="245"/>
      <c r="B3597" s="204"/>
      <c r="C3597" s="218"/>
      <c r="D3597" s="218"/>
      <c r="E3597" s="218"/>
      <c r="F3597" s="224"/>
      <c r="G3597" s="218"/>
      <c r="H3597" s="188"/>
      <c r="I3597" s="188"/>
      <c r="J3597" s="188"/>
      <c r="K3597" s="202"/>
      <c r="O3597" s="192"/>
      <c r="P3597" s="192"/>
    </row>
    <row r="3598" spans="1:16" ht="19.95" customHeight="1" x14ac:dyDescent="0.25">
      <c r="A3598" s="245"/>
      <c r="B3598" s="204"/>
      <c r="C3598" s="218"/>
      <c r="D3598" s="218"/>
      <c r="E3598" s="218"/>
      <c r="F3598" s="224"/>
      <c r="G3598" s="218"/>
      <c r="H3598" s="188"/>
      <c r="I3598" s="188"/>
      <c r="J3598" s="188"/>
      <c r="K3598" s="202"/>
      <c r="O3598" s="192"/>
      <c r="P3598" s="192"/>
    </row>
    <row r="3599" spans="1:16" ht="19.95" customHeight="1" x14ac:dyDescent="0.25">
      <c r="A3599" s="245"/>
      <c r="B3599" s="204"/>
      <c r="C3599" s="218"/>
      <c r="D3599" s="218"/>
      <c r="E3599" s="218"/>
      <c r="F3599" s="224"/>
      <c r="G3599" s="218"/>
      <c r="H3599" s="188"/>
      <c r="I3599" s="188"/>
      <c r="J3599" s="188"/>
      <c r="K3599" s="202"/>
      <c r="O3599" s="192"/>
      <c r="P3599" s="192"/>
    </row>
    <row r="3600" spans="1:16" ht="19.95" customHeight="1" x14ac:dyDescent="0.25">
      <c r="A3600" s="245"/>
      <c r="B3600" s="204"/>
      <c r="C3600" s="218"/>
      <c r="D3600" s="218"/>
      <c r="E3600" s="218"/>
      <c r="F3600" s="224"/>
      <c r="G3600" s="218"/>
      <c r="H3600" s="188"/>
      <c r="I3600" s="188"/>
      <c r="J3600" s="188"/>
      <c r="K3600" s="202"/>
      <c r="O3600" s="192"/>
      <c r="P3600" s="192"/>
    </row>
    <row r="3601" spans="1:16" ht="19.95" customHeight="1" x14ac:dyDescent="0.25">
      <c r="A3601" s="245"/>
      <c r="B3601" s="204"/>
      <c r="C3601" s="218"/>
      <c r="D3601" s="218"/>
      <c r="E3601" s="218"/>
      <c r="F3601" s="224"/>
      <c r="G3601" s="218"/>
      <c r="H3601" s="188"/>
      <c r="I3601" s="188"/>
      <c r="J3601" s="188"/>
      <c r="K3601" s="202"/>
      <c r="O3601" s="192"/>
      <c r="P3601" s="192"/>
    </row>
    <row r="3602" spans="1:16" ht="19.95" customHeight="1" x14ac:dyDescent="0.25">
      <c r="A3602" s="245"/>
      <c r="B3602" s="204"/>
      <c r="C3602" s="218"/>
      <c r="D3602" s="218"/>
      <c r="E3602" s="218"/>
      <c r="F3602" s="224"/>
      <c r="G3602" s="218"/>
      <c r="H3602" s="188"/>
      <c r="I3602" s="188"/>
      <c r="J3602" s="188"/>
      <c r="K3602" s="202"/>
      <c r="O3602" s="192"/>
      <c r="P3602" s="192"/>
    </row>
    <row r="3603" spans="1:16" ht="19.95" customHeight="1" x14ac:dyDescent="0.25">
      <c r="A3603" s="245"/>
      <c r="B3603" s="204"/>
      <c r="C3603" s="218"/>
      <c r="D3603" s="218"/>
      <c r="E3603" s="218"/>
      <c r="F3603" s="224"/>
      <c r="G3603" s="218"/>
      <c r="H3603" s="188"/>
      <c r="I3603" s="188"/>
      <c r="J3603" s="188"/>
      <c r="K3603" s="202"/>
      <c r="O3603" s="192"/>
      <c r="P3603" s="192"/>
    </row>
    <row r="3604" spans="1:16" ht="19.95" customHeight="1" x14ac:dyDescent="0.25">
      <c r="A3604" s="245"/>
      <c r="B3604" s="204"/>
      <c r="C3604" s="218"/>
      <c r="D3604" s="218"/>
      <c r="E3604" s="218"/>
      <c r="F3604" s="224"/>
      <c r="G3604" s="218"/>
      <c r="H3604" s="188"/>
      <c r="I3604" s="188"/>
      <c r="J3604" s="188"/>
      <c r="K3604" s="202"/>
      <c r="O3604" s="192"/>
      <c r="P3604" s="192"/>
    </row>
    <row r="3605" spans="1:16" ht="19.95" customHeight="1" x14ac:dyDescent="0.25">
      <c r="A3605" s="245"/>
      <c r="B3605" s="204"/>
      <c r="C3605" s="218"/>
      <c r="D3605" s="218"/>
      <c r="E3605" s="218"/>
      <c r="F3605" s="224"/>
      <c r="G3605" s="218"/>
      <c r="H3605" s="188"/>
      <c r="I3605" s="188"/>
      <c r="J3605" s="188"/>
      <c r="K3605" s="202"/>
      <c r="O3605" s="192"/>
      <c r="P3605" s="192"/>
    </row>
    <row r="3606" spans="1:16" ht="19.95" customHeight="1" x14ac:dyDescent="0.25">
      <c r="A3606" s="245"/>
      <c r="B3606" s="204"/>
      <c r="C3606" s="218"/>
      <c r="D3606" s="218"/>
      <c r="E3606" s="218"/>
      <c r="F3606" s="224"/>
      <c r="G3606" s="218"/>
      <c r="H3606" s="188"/>
      <c r="I3606" s="188"/>
      <c r="J3606" s="188"/>
      <c r="K3606" s="202"/>
      <c r="O3606" s="192"/>
      <c r="P3606" s="192"/>
    </row>
    <row r="3607" spans="1:16" ht="19.95" customHeight="1" x14ac:dyDescent="0.25">
      <c r="A3607" s="245"/>
      <c r="B3607" s="204"/>
      <c r="C3607" s="218"/>
      <c r="D3607" s="218"/>
      <c r="E3607" s="218"/>
      <c r="F3607" s="224"/>
      <c r="G3607" s="218"/>
      <c r="H3607" s="188"/>
      <c r="I3607" s="188"/>
      <c r="J3607" s="188"/>
      <c r="K3607" s="202"/>
      <c r="O3607" s="192"/>
      <c r="P3607" s="192"/>
    </row>
    <row r="3608" spans="1:16" ht="19.95" customHeight="1" x14ac:dyDescent="0.25">
      <c r="A3608" s="245"/>
      <c r="B3608" s="204"/>
      <c r="C3608" s="218"/>
      <c r="D3608" s="218"/>
      <c r="E3608" s="218"/>
      <c r="F3608" s="224"/>
      <c r="G3608" s="218"/>
      <c r="H3608" s="188"/>
      <c r="I3608" s="188"/>
      <c r="J3608" s="188"/>
      <c r="K3608" s="202"/>
      <c r="O3608" s="192"/>
      <c r="P3608" s="192"/>
    </row>
    <row r="3609" spans="1:16" ht="19.95" customHeight="1" x14ac:dyDescent="0.25">
      <c r="A3609" s="245"/>
      <c r="B3609" s="204"/>
      <c r="C3609" s="218"/>
      <c r="D3609" s="218"/>
      <c r="E3609" s="218"/>
      <c r="F3609" s="224"/>
      <c r="G3609" s="218"/>
      <c r="H3609" s="188"/>
      <c r="I3609" s="188"/>
      <c r="J3609" s="188"/>
      <c r="K3609" s="202"/>
      <c r="O3609" s="192"/>
      <c r="P3609" s="192"/>
    </row>
    <row r="3610" spans="1:16" ht="19.95" customHeight="1" x14ac:dyDescent="0.25">
      <c r="A3610" s="245"/>
      <c r="B3610" s="204"/>
      <c r="C3610" s="218"/>
      <c r="D3610" s="218"/>
      <c r="E3610" s="218"/>
      <c r="F3610" s="224"/>
      <c r="G3610" s="218"/>
      <c r="H3610" s="188"/>
      <c r="I3610" s="188"/>
      <c r="J3610" s="188"/>
      <c r="K3610" s="202"/>
      <c r="O3610" s="192"/>
      <c r="P3610" s="192"/>
    </row>
    <row r="3611" spans="1:16" ht="19.95" customHeight="1" x14ac:dyDescent="0.25">
      <c r="A3611" s="245"/>
      <c r="B3611" s="204"/>
      <c r="C3611" s="218"/>
      <c r="D3611" s="218"/>
      <c r="E3611" s="218"/>
      <c r="F3611" s="224"/>
      <c r="G3611" s="218"/>
      <c r="H3611" s="188"/>
      <c r="I3611" s="188"/>
      <c r="J3611" s="188"/>
      <c r="K3611" s="202"/>
      <c r="O3611" s="192"/>
      <c r="P3611" s="192"/>
    </row>
    <row r="3612" spans="1:16" ht="19.95" customHeight="1" x14ac:dyDescent="0.25">
      <c r="A3612" s="245"/>
      <c r="B3612" s="204"/>
      <c r="C3612" s="218"/>
      <c r="D3612" s="218"/>
      <c r="E3612" s="218"/>
      <c r="F3612" s="224"/>
      <c r="G3612" s="218"/>
      <c r="H3612" s="188"/>
      <c r="I3612" s="188"/>
      <c r="J3612" s="188"/>
      <c r="K3612" s="202"/>
      <c r="O3612" s="192"/>
      <c r="P3612" s="192"/>
    </row>
    <row r="3613" spans="1:16" ht="19.95" customHeight="1" x14ac:dyDescent="0.25">
      <c r="A3613" s="245"/>
      <c r="B3613" s="204"/>
      <c r="C3613" s="218"/>
      <c r="D3613" s="218"/>
      <c r="E3613" s="218"/>
      <c r="F3613" s="224"/>
      <c r="G3613" s="218"/>
      <c r="H3613" s="188"/>
      <c r="I3613" s="188"/>
      <c r="J3613" s="188"/>
      <c r="K3613" s="202"/>
      <c r="O3613" s="192"/>
      <c r="P3613" s="192"/>
    </row>
    <row r="3614" spans="1:16" ht="19.95" customHeight="1" x14ac:dyDescent="0.25">
      <c r="A3614" s="245"/>
      <c r="B3614" s="204"/>
      <c r="C3614" s="218"/>
      <c r="D3614" s="218"/>
      <c r="E3614" s="218"/>
      <c r="F3614" s="224"/>
      <c r="G3614" s="218"/>
      <c r="H3614" s="188"/>
      <c r="I3614" s="188"/>
      <c r="J3614" s="188"/>
      <c r="K3614" s="202"/>
      <c r="O3614" s="192"/>
      <c r="P3614" s="192"/>
    </row>
    <row r="3615" spans="1:16" ht="19.95" customHeight="1" x14ac:dyDescent="0.25">
      <c r="A3615" s="245"/>
      <c r="B3615" s="204"/>
      <c r="C3615" s="218"/>
      <c r="D3615" s="218"/>
      <c r="E3615" s="218"/>
      <c r="F3615" s="224"/>
      <c r="G3615" s="218"/>
      <c r="H3615" s="188"/>
      <c r="I3615" s="188"/>
      <c r="J3615" s="188"/>
      <c r="K3615" s="202"/>
      <c r="O3615" s="192"/>
      <c r="P3615" s="192"/>
    </row>
    <row r="3616" spans="1:16" ht="19.95" customHeight="1" x14ac:dyDescent="0.25">
      <c r="A3616" s="245"/>
      <c r="B3616" s="204"/>
      <c r="C3616" s="218"/>
      <c r="D3616" s="218"/>
      <c r="E3616" s="218"/>
      <c r="F3616" s="224"/>
      <c r="G3616" s="218"/>
      <c r="H3616" s="188"/>
      <c r="I3616" s="188"/>
      <c r="J3616" s="188"/>
      <c r="K3616" s="202"/>
      <c r="O3616" s="192"/>
      <c r="P3616" s="192"/>
    </row>
    <row r="3617" spans="1:16" ht="19.95" customHeight="1" x14ac:dyDescent="0.25">
      <c r="A3617" s="245"/>
      <c r="B3617" s="204"/>
      <c r="C3617" s="218"/>
      <c r="D3617" s="218"/>
      <c r="E3617" s="218"/>
      <c r="F3617" s="224"/>
      <c r="G3617" s="218"/>
      <c r="H3617" s="188"/>
      <c r="I3617" s="188"/>
      <c r="J3617" s="188"/>
      <c r="K3617" s="202"/>
      <c r="O3617" s="192"/>
      <c r="P3617" s="192"/>
    </row>
    <row r="3618" spans="1:16" ht="19.95" customHeight="1" x14ac:dyDescent="0.25">
      <c r="A3618" s="245"/>
      <c r="B3618" s="204"/>
      <c r="C3618" s="218"/>
      <c r="D3618" s="218"/>
      <c r="E3618" s="218"/>
      <c r="F3618" s="224"/>
      <c r="G3618" s="218"/>
      <c r="H3618" s="188"/>
      <c r="I3618" s="188"/>
      <c r="J3618" s="188"/>
      <c r="K3618" s="202"/>
      <c r="O3618" s="192"/>
      <c r="P3618" s="192"/>
    </row>
    <row r="3619" spans="1:16" ht="19.95" customHeight="1" x14ac:dyDescent="0.25">
      <c r="A3619" s="245"/>
      <c r="B3619" s="204"/>
      <c r="C3619" s="218"/>
      <c r="D3619" s="218"/>
      <c r="E3619" s="218"/>
      <c r="F3619" s="224"/>
      <c r="G3619" s="218"/>
      <c r="H3619" s="188"/>
      <c r="I3619" s="188"/>
      <c r="J3619" s="188"/>
      <c r="K3619" s="202"/>
      <c r="O3619" s="192"/>
      <c r="P3619" s="192"/>
    </row>
    <row r="3620" spans="1:16" ht="19.95" customHeight="1" x14ac:dyDescent="0.25">
      <c r="A3620" s="245"/>
      <c r="B3620" s="204"/>
      <c r="C3620" s="218"/>
      <c r="D3620" s="218"/>
      <c r="E3620" s="218"/>
      <c r="F3620" s="224"/>
      <c r="G3620" s="218"/>
      <c r="H3620" s="188"/>
      <c r="I3620" s="188"/>
      <c r="J3620" s="188"/>
      <c r="K3620" s="202"/>
      <c r="O3620" s="192"/>
      <c r="P3620" s="192"/>
    </row>
    <row r="3621" spans="1:16" ht="19.95" customHeight="1" x14ac:dyDescent="0.25">
      <c r="A3621" s="245"/>
      <c r="B3621" s="204"/>
      <c r="C3621" s="218"/>
      <c r="D3621" s="218"/>
      <c r="E3621" s="218"/>
      <c r="F3621" s="224"/>
      <c r="G3621" s="218"/>
      <c r="H3621" s="188"/>
      <c r="I3621" s="188"/>
      <c r="J3621" s="188"/>
      <c r="K3621" s="202"/>
      <c r="O3621" s="192"/>
      <c r="P3621" s="192"/>
    </row>
    <row r="3622" spans="1:16" ht="19.95" customHeight="1" x14ac:dyDescent="0.25">
      <c r="A3622" s="245"/>
      <c r="B3622" s="204"/>
      <c r="C3622" s="218"/>
      <c r="D3622" s="218"/>
      <c r="E3622" s="218"/>
      <c r="F3622" s="224"/>
      <c r="G3622" s="218"/>
      <c r="H3622" s="188"/>
      <c r="I3622" s="188"/>
      <c r="J3622" s="188"/>
      <c r="K3622" s="202"/>
      <c r="O3622" s="192"/>
      <c r="P3622" s="192"/>
    </row>
    <row r="3623" spans="1:16" ht="19.95" customHeight="1" x14ac:dyDescent="0.25">
      <c r="A3623" s="245"/>
      <c r="B3623" s="204"/>
      <c r="C3623" s="218"/>
      <c r="D3623" s="218"/>
      <c r="E3623" s="218"/>
      <c r="F3623" s="224"/>
      <c r="G3623" s="218"/>
      <c r="H3623" s="188"/>
      <c r="I3623" s="188"/>
      <c r="J3623" s="188"/>
      <c r="K3623" s="202"/>
      <c r="O3623" s="192"/>
      <c r="P3623" s="192"/>
    </row>
    <row r="3624" spans="1:16" ht="19.95" customHeight="1" x14ac:dyDescent="0.25">
      <c r="A3624" s="245"/>
      <c r="B3624" s="204"/>
      <c r="C3624" s="218"/>
      <c r="D3624" s="218"/>
      <c r="E3624" s="218"/>
      <c r="F3624" s="224"/>
      <c r="G3624" s="218"/>
      <c r="H3624" s="188"/>
      <c r="I3624" s="188"/>
      <c r="J3624" s="188"/>
      <c r="K3624" s="202"/>
      <c r="O3624" s="192"/>
      <c r="P3624" s="192"/>
    </row>
    <row r="3625" spans="1:16" ht="19.95" customHeight="1" x14ac:dyDescent="0.25">
      <c r="A3625" s="245"/>
      <c r="B3625" s="204"/>
      <c r="C3625" s="218"/>
      <c r="D3625" s="218"/>
      <c r="E3625" s="218"/>
      <c r="F3625" s="224"/>
      <c r="G3625" s="218"/>
      <c r="H3625" s="188"/>
      <c r="I3625" s="188"/>
      <c r="J3625" s="188"/>
      <c r="K3625" s="202"/>
      <c r="O3625" s="192"/>
      <c r="P3625" s="192"/>
    </row>
    <row r="3626" spans="1:16" ht="19.95" customHeight="1" x14ac:dyDescent="0.25">
      <c r="A3626" s="245"/>
      <c r="B3626" s="204"/>
      <c r="C3626" s="218"/>
      <c r="D3626" s="218"/>
      <c r="E3626" s="218"/>
      <c r="F3626" s="224"/>
      <c r="G3626" s="218"/>
      <c r="H3626" s="188"/>
      <c r="I3626" s="188"/>
      <c r="J3626" s="188"/>
      <c r="K3626" s="202"/>
      <c r="O3626" s="192"/>
      <c r="P3626" s="192"/>
    </row>
    <row r="3627" spans="1:16" ht="19.95" customHeight="1" x14ac:dyDescent="0.25">
      <c r="A3627" s="245"/>
      <c r="B3627" s="204"/>
      <c r="C3627" s="218"/>
      <c r="D3627" s="218"/>
      <c r="E3627" s="218"/>
      <c r="F3627" s="224"/>
      <c r="G3627" s="218"/>
      <c r="H3627" s="188"/>
      <c r="I3627" s="188"/>
      <c r="J3627" s="188"/>
      <c r="K3627" s="202"/>
      <c r="O3627" s="192"/>
      <c r="P3627" s="192"/>
    </row>
    <row r="3628" spans="1:16" ht="19.95" customHeight="1" x14ac:dyDescent="0.25">
      <c r="A3628" s="245"/>
      <c r="B3628" s="204"/>
      <c r="C3628" s="218"/>
      <c r="D3628" s="218"/>
      <c r="E3628" s="218"/>
      <c r="F3628" s="224"/>
      <c r="G3628" s="218"/>
      <c r="H3628" s="188"/>
      <c r="I3628" s="188"/>
      <c r="J3628" s="188"/>
      <c r="K3628" s="202"/>
      <c r="O3628" s="192"/>
      <c r="P3628" s="192"/>
    </row>
    <row r="3629" spans="1:16" ht="19.95" customHeight="1" x14ac:dyDescent="0.25">
      <c r="A3629" s="245"/>
      <c r="B3629" s="204"/>
      <c r="C3629" s="218"/>
      <c r="D3629" s="218"/>
      <c r="E3629" s="218"/>
      <c r="F3629" s="224"/>
      <c r="G3629" s="218"/>
      <c r="H3629" s="188"/>
      <c r="I3629" s="188"/>
      <c r="J3629" s="188"/>
      <c r="K3629" s="202"/>
      <c r="O3629" s="192"/>
      <c r="P3629" s="192"/>
    </row>
    <row r="3630" spans="1:16" ht="19.95" customHeight="1" x14ac:dyDescent="0.25">
      <c r="A3630" s="245"/>
      <c r="B3630" s="204"/>
      <c r="C3630" s="218"/>
      <c r="D3630" s="218"/>
      <c r="E3630" s="218"/>
      <c r="F3630" s="224"/>
      <c r="G3630" s="218"/>
      <c r="H3630" s="188"/>
      <c r="I3630" s="188"/>
      <c r="J3630" s="188"/>
      <c r="K3630" s="202"/>
      <c r="O3630" s="192"/>
      <c r="P3630" s="192"/>
    </row>
    <row r="3631" spans="1:16" ht="19.95" customHeight="1" x14ac:dyDescent="0.25">
      <c r="A3631" s="245"/>
      <c r="B3631" s="204"/>
      <c r="C3631" s="218"/>
      <c r="D3631" s="218"/>
      <c r="E3631" s="218"/>
      <c r="F3631" s="224"/>
      <c r="G3631" s="218"/>
      <c r="H3631" s="188"/>
      <c r="I3631" s="188"/>
      <c r="J3631" s="188"/>
      <c r="K3631" s="202"/>
      <c r="O3631" s="192"/>
      <c r="P3631" s="192"/>
    </row>
    <row r="3632" spans="1:16" ht="19.95" customHeight="1" x14ac:dyDescent="0.25">
      <c r="A3632" s="245"/>
      <c r="B3632" s="204"/>
      <c r="C3632" s="218"/>
      <c r="D3632" s="218"/>
      <c r="E3632" s="218"/>
      <c r="F3632" s="224"/>
      <c r="G3632" s="218"/>
      <c r="H3632" s="188"/>
      <c r="I3632" s="188"/>
      <c r="J3632" s="188"/>
      <c r="K3632" s="202"/>
      <c r="O3632" s="192"/>
      <c r="P3632" s="192"/>
    </row>
    <row r="3633" spans="1:16" ht="19.95" customHeight="1" x14ac:dyDescent="0.25">
      <c r="A3633" s="245"/>
      <c r="B3633" s="204"/>
      <c r="C3633" s="218"/>
      <c r="D3633" s="218"/>
      <c r="E3633" s="218"/>
      <c r="F3633" s="224"/>
      <c r="G3633" s="218"/>
      <c r="H3633" s="188"/>
      <c r="I3633" s="188"/>
      <c r="J3633" s="188"/>
      <c r="K3633" s="202"/>
      <c r="O3633" s="192"/>
      <c r="P3633" s="192"/>
    </row>
    <row r="3634" spans="1:16" ht="19.95" customHeight="1" x14ac:dyDescent="0.25">
      <c r="A3634" s="245"/>
      <c r="B3634" s="204"/>
      <c r="C3634" s="218"/>
      <c r="D3634" s="218"/>
      <c r="E3634" s="218"/>
      <c r="F3634" s="224"/>
      <c r="G3634" s="218"/>
      <c r="H3634" s="188"/>
      <c r="I3634" s="188"/>
      <c r="J3634" s="188"/>
      <c r="K3634" s="202"/>
      <c r="O3634" s="192"/>
      <c r="P3634" s="192"/>
    </row>
    <row r="3635" spans="1:16" ht="19.95" customHeight="1" x14ac:dyDescent="0.25">
      <c r="A3635" s="245"/>
      <c r="B3635" s="204"/>
      <c r="C3635" s="218"/>
      <c r="D3635" s="218"/>
      <c r="E3635" s="218"/>
      <c r="F3635" s="224"/>
      <c r="G3635" s="218"/>
      <c r="H3635" s="188"/>
      <c r="I3635" s="188"/>
      <c r="J3635" s="188"/>
      <c r="K3635" s="202"/>
      <c r="O3635" s="192"/>
      <c r="P3635" s="192"/>
    </row>
    <row r="3636" spans="1:16" ht="19.95" customHeight="1" x14ac:dyDescent="0.25">
      <c r="A3636" s="245"/>
      <c r="B3636" s="204"/>
      <c r="C3636" s="218"/>
      <c r="D3636" s="218"/>
      <c r="E3636" s="218"/>
      <c r="F3636" s="224"/>
      <c r="G3636" s="218"/>
      <c r="H3636" s="188"/>
      <c r="I3636" s="188"/>
      <c r="J3636" s="188"/>
      <c r="K3636" s="202"/>
      <c r="O3636" s="192"/>
      <c r="P3636" s="192"/>
    </row>
    <row r="3637" spans="1:16" ht="19.95" customHeight="1" x14ac:dyDescent="0.25">
      <c r="A3637" s="245"/>
      <c r="B3637" s="204"/>
      <c r="C3637" s="218"/>
      <c r="D3637" s="218"/>
      <c r="E3637" s="218"/>
      <c r="F3637" s="224"/>
      <c r="G3637" s="218"/>
      <c r="H3637" s="188"/>
      <c r="I3637" s="188"/>
      <c r="J3637" s="188"/>
      <c r="K3637" s="202"/>
      <c r="O3637" s="192"/>
      <c r="P3637" s="192"/>
    </row>
    <row r="3638" spans="1:16" ht="19.95" customHeight="1" x14ac:dyDescent="0.25">
      <c r="A3638" s="245"/>
      <c r="B3638" s="204"/>
      <c r="C3638" s="218"/>
      <c r="D3638" s="218"/>
      <c r="E3638" s="218"/>
      <c r="F3638" s="224"/>
      <c r="G3638" s="218"/>
      <c r="H3638" s="188"/>
      <c r="I3638" s="188"/>
      <c r="J3638" s="188"/>
      <c r="K3638" s="202"/>
      <c r="O3638" s="192"/>
      <c r="P3638" s="192"/>
    </row>
    <row r="3639" spans="1:16" ht="19.95" customHeight="1" x14ac:dyDescent="0.25">
      <c r="A3639" s="245"/>
      <c r="B3639" s="204"/>
      <c r="C3639" s="218"/>
      <c r="D3639" s="218"/>
      <c r="E3639" s="218"/>
      <c r="F3639" s="224"/>
      <c r="G3639" s="218"/>
      <c r="H3639" s="188"/>
      <c r="I3639" s="188"/>
      <c r="J3639" s="188"/>
      <c r="K3639" s="202"/>
      <c r="O3639" s="192"/>
      <c r="P3639" s="192"/>
    </row>
    <row r="3640" spans="1:16" ht="19.95" customHeight="1" x14ac:dyDescent="0.25">
      <c r="A3640" s="245"/>
      <c r="B3640" s="204"/>
      <c r="C3640" s="218"/>
      <c r="D3640" s="218"/>
      <c r="E3640" s="218"/>
      <c r="F3640" s="224"/>
      <c r="G3640" s="218"/>
      <c r="H3640" s="188"/>
      <c r="I3640" s="188"/>
      <c r="J3640" s="188"/>
      <c r="K3640" s="202"/>
      <c r="O3640" s="192"/>
      <c r="P3640" s="192"/>
    </row>
    <row r="3641" spans="1:16" ht="19.95" customHeight="1" x14ac:dyDescent="0.25">
      <c r="A3641" s="245"/>
      <c r="B3641" s="204"/>
      <c r="C3641" s="218"/>
      <c r="D3641" s="218"/>
      <c r="E3641" s="218"/>
      <c r="F3641" s="224"/>
      <c r="G3641" s="218"/>
      <c r="H3641" s="188"/>
      <c r="I3641" s="188"/>
      <c r="J3641" s="188"/>
      <c r="K3641" s="202"/>
      <c r="O3641" s="192"/>
      <c r="P3641" s="192"/>
    </row>
    <row r="3642" spans="1:16" ht="19.95" customHeight="1" x14ac:dyDescent="0.25">
      <c r="A3642" s="245"/>
      <c r="B3642" s="204"/>
      <c r="C3642" s="218"/>
      <c r="D3642" s="218"/>
      <c r="E3642" s="218"/>
      <c r="F3642" s="224"/>
      <c r="G3642" s="218"/>
      <c r="H3642" s="188"/>
      <c r="I3642" s="188"/>
      <c r="J3642" s="188"/>
      <c r="K3642" s="202"/>
      <c r="O3642" s="192"/>
      <c r="P3642" s="192"/>
    </row>
    <row r="3643" spans="1:16" ht="19.95" customHeight="1" x14ac:dyDescent="0.25">
      <c r="A3643" s="245"/>
      <c r="B3643" s="204"/>
      <c r="C3643" s="218"/>
      <c r="D3643" s="218"/>
      <c r="E3643" s="218"/>
      <c r="F3643" s="224"/>
      <c r="G3643" s="218"/>
      <c r="H3643" s="188"/>
      <c r="I3643" s="188"/>
      <c r="J3643" s="188"/>
      <c r="K3643" s="202"/>
      <c r="O3643" s="192"/>
      <c r="P3643" s="192"/>
    </row>
    <row r="3644" spans="1:16" ht="19.95" customHeight="1" x14ac:dyDescent="0.25">
      <c r="A3644" s="245"/>
      <c r="B3644" s="204"/>
      <c r="C3644" s="218"/>
      <c r="D3644" s="218"/>
      <c r="E3644" s="218"/>
      <c r="F3644" s="224"/>
      <c r="G3644" s="218"/>
      <c r="H3644" s="188"/>
      <c r="I3644" s="188"/>
      <c r="J3644" s="188"/>
      <c r="K3644" s="202"/>
      <c r="O3644" s="192"/>
      <c r="P3644" s="192"/>
    </row>
    <row r="3645" spans="1:16" ht="19.95" customHeight="1" x14ac:dyDescent="0.25">
      <c r="A3645" s="245"/>
      <c r="B3645" s="204"/>
      <c r="C3645" s="218"/>
      <c r="D3645" s="218"/>
      <c r="E3645" s="218"/>
      <c r="F3645" s="224"/>
      <c r="G3645" s="218"/>
      <c r="H3645" s="188"/>
      <c r="I3645" s="188"/>
      <c r="J3645" s="188"/>
      <c r="K3645" s="202"/>
      <c r="O3645" s="192"/>
      <c r="P3645" s="192"/>
    </row>
    <row r="3646" spans="1:16" ht="19.95" customHeight="1" x14ac:dyDescent="0.25">
      <c r="A3646" s="245"/>
      <c r="B3646" s="204"/>
      <c r="C3646" s="218"/>
      <c r="D3646" s="218"/>
      <c r="E3646" s="218"/>
      <c r="F3646" s="224"/>
      <c r="G3646" s="218"/>
      <c r="H3646" s="188"/>
      <c r="I3646" s="188"/>
      <c r="J3646" s="188"/>
      <c r="K3646" s="202"/>
      <c r="O3646" s="192"/>
      <c r="P3646" s="192"/>
    </row>
    <row r="3647" spans="1:16" ht="19.95" customHeight="1" x14ac:dyDescent="0.25">
      <c r="A3647" s="245"/>
      <c r="B3647" s="204"/>
      <c r="C3647" s="218"/>
      <c r="D3647" s="218"/>
      <c r="E3647" s="218"/>
      <c r="F3647" s="224"/>
      <c r="G3647" s="218"/>
      <c r="H3647" s="188"/>
      <c r="I3647" s="188"/>
      <c r="J3647" s="188"/>
      <c r="K3647" s="202"/>
      <c r="O3647" s="192"/>
      <c r="P3647" s="192"/>
    </row>
    <row r="3648" spans="1:16" ht="19.95" customHeight="1" x14ac:dyDescent="0.25">
      <c r="A3648" s="245"/>
      <c r="B3648" s="204"/>
      <c r="C3648" s="218"/>
      <c r="D3648" s="218"/>
      <c r="E3648" s="218"/>
      <c r="F3648" s="224"/>
      <c r="G3648" s="218"/>
      <c r="H3648" s="188"/>
      <c r="I3648" s="188"/>
      <c r="J3648" s="188"/>
      <c r="K3648" s="202"/>
      <c r="O3648" s="192"/>
      <c r="P3648" s="192"/>
    </row>
    <row r="3649" spans="1:16" ht="19.95" customHeight="1" x14ac:dyDescent="0.25">
      <c r="A3649" s="245"/>
      <c r="B3649" s="204"/>
      <c r="C3649" s="218"/>
      <c r="D3649" s="218"/>
      <c r="E3649" s="218"/>
      <c r="F3649" s="224"/>
      <c r="G3649" s="218"/>
      <c r="H3649" s="188"/>
      <c r="I3649" s="188"/>
      <c r="J3649" s="188"/>
      <c r="K3649" s="202"/>
      <c r="O3649" s="192"/>
      <c r="P3649" s="192"/>
    </row>
    <row r="3650" spans="1:16" ht="19.95" customHeight="1" x14ac:dyDescent="0.25">
      <c r="A3650" s="245"/>
      <c r="B3650" s="204"/>
      <c r="C3650" s="218"/>
      <c r="D3650" s="218"/>
      <c r="E3650" s="218"/>
      <c r="F3650" s="224"/>
      <c r="G3650" s="218"/>
      <c r="H3650" s="188"/>
      <c r="I3650" s="188"/>
      <c r="J3650" s="188"/>
      <c r="K3650" s="202"/>
      <c r="O3650" s="192"/>
      <c r="P3650" s="192"/>
    </row>
    <row r="3651" spans="1:16" ht="19.95" customHeight="1" x14ac:dyDescent="0.25">
      <c r="A3651" s="245"/>
      <c r="B3651" s="204"/>
      <c r="C3651" s="218"/>
      <c r="D3651" s="218"/>
      <c r="E3651" s="218"/>
      <c r="F3651" s="224"/>
      <c r="G3651" s="218"/>
      <c r="H3651" s="188"/>
      <c r="I3651" s="188"/>
      <c r="J3651" s="188"/>
      <c r="K3651" s="202"/>
      <c r="O3651" s="192"/>
      <c r="P3651" s="192"/>
    </row>
    <row r="3652" spans="1:16" ht="19.95" customHeight="1" x14ac:dyDescent="0.25">
      <c r="A3652" s="245"/>
      <c r="B3652" s="204"/>
      <c r="C3652" s="218"/>
      <c r="D3652" s="218"/>
      <c r="E3652" s="218"/>
      <c r="F3652" s="224"/>
      <c r="G3652" s="218"/>
      <c r="H3652" s="188"/>
      <c r="I3652" s="188"/>
      <c r="J3652" s="188"/>
      <c r="K3652" s="202"/>
      <c r="O3652" s="192"/>
      <c r="P3652" s="192"/>
    </row>
    <row r="3653" spans="1:16" ht="19.95" customHeight="1" x14ac:dyDescent="0.25">
      <c r="A3653" s="245"/>
      <c r="B3653" s="204"/>
      <c r="C3653" s="218"/>
      <c r="D3653" s="218"/>
      <c r="E3653" s="218"/>
      <c r="F3653" s="224"/>
      <c r="G3653" s="218"/>
      <c r="H3653" s="188"/>
      <c r="I3653" s="188"/>
      <c r="J3653" s="188"/>
      <c r="K3653" s="202"/>
      <c r="O3653" s="192"/>
      <c r="P3653" s="192"/>
    </row>
    <row r="3654" spans="1:16" ht="19.95" customHeight="1" x14ac:dyDescent="0.25">
      <c r="A3654" s="245"/>
      <c r="B3654" s="204"/>
      <c r="C3654" s="218"/>
      <c r="D3654" s="218"/>
      <c r="E3654" s="218"/>
      <c r="F3654" s="224"/>
      <c r="G3654" s="218"/>
      <c r="H3654" s="188"/>
      <c r="I3654" s="188"/>
      <c r="J3654" s="188"/>
      <c r="K3654" s="202"/>
      <c r="O3654" s="192"/>
      <c r="P3654" s="192"/>
    </row>
    <row r="3655" spans="1:16" ht="19.95" customHeight="1" x14ac:dyDescent="0.25">
      <c r="A3655" s="245"/>
      <c r="B3655" s="204"/>
      <c r="C3655" s="218"/>
      <c r="D3655" s="218"/>
      <c r="E3655" s="218"/>
      <c r="F3655" s="224"/>
      <c r="G3655" s="218"/>
      <c r="H3655" s="188"/>
      <c r="I3655" s="188"/>
      <c r="J3655" s="188"/>
      <c r="K3655" s="202"/>
      <c r="O3655" s="192"/>
      <c r="P3655" s="192"/>
    </row>
    <row r="3656" spans="1:16" ht="19.95" customHeight="1" x14ac:dyDescent="0.25">
      <c r="A3656" s="245"/>
      <c r="B3656" s="204"/>
      <c r="C3656" s="218"/>
      <c r="D3656" s="218"/>
      <c r="E3656" s="218"/>
      <c r="F3656" s="224"/>
      <c r="G3656" s="218"/>
      <c r="H3656" s="188"/>
      <c r="I3656" s="188"/>
      <c r="J3656" s="188"/>
      <c r="K3656" s="202"/>
      <c r="O3656" s="192"/>
      <c r="P3656" s="192"/>
    </row>
    <row r="3657" spans="1:16" ht="19.95" customHeight="1" x14ac:dyDescent="0.25">
      <c r="A3657" s="245"/>
      <c r="B3657" s="204"/>
      <c r="C3657" s="218"/>
      <c r="D3657" s="218"/>
      <c r="E3657" s="218"/>
      <c r="F3657" s="224"/>
      <c r="G3657" s="218"/>
      <c r="H3657" s="188"/>
      <c r="I3657" s="188"/>
      <c r="J3657" s="188"/>
      <c r="K3657" s="202"/>
      <c r="O3657" s="192"/>
      <c r="P3657" s="192"/>
    </row>
    <row r="3658" spans="1:16" ht="19.95" customHeight="1" x14ac:dyDescent="0.25">
      <c r="A3658" s="245"/>
      <c r="B3658" s="204"/>
      <c r="C3658" s="218"/>
      <c r="D3658" s="218"/>
      <c r="E3658" s="218"/>
      <c r="F3658" s="224"/>
      <c r="G3658" s="218"/>
      <c r="H3658" s="188"/>
      <c r="I3658" s="188"/>
      <c r="J3658" s="188"/>
      <c r="K3658" s="202"/>
      <c r="O3658" s="192"/>
      <c r="P3658" s="192"/>
    </row>
    <row r="3659" spans="1:16" ht="19.95" customHeight="1" x14ac:dyDescent="0.25">
      <c r="A3659" s="245"/>
      <c r="B3659" s="204"/>
      <c r="C3659" s="218"/>
      <c r="D3659" s="218"/>
      <c r="E3659" s="218"/>
      <c r="F3659" s="224"/>
      <c r="G3659" s="218"/>
      <c r="H3659" s="188"/>
      <c r="I3659" s="188"/>
      <c r="J3659" s="188"/>
      <c r="K3659" s="202"/>
      <c r="O3659" s="192"/>
      <c r="P3659" s="192"/>
    </row>
    <row r="3660" spans="1:16" ht="19.95" customHeight="1" x14ac:dyDescent="0.25">
      <c r="A3660" s="245"/>
      <c r="B3660" s="204"/>
      <c r="C3660" s="218"/>
      <c r="D3660" s="218"/>
      <c r="E3660" s="218"/>
      <c r="F3660" s="224"/>
      <c r="G3660" s="218"/>
      <c r="H3660" s="188"/>
      <c r="I3660" s="188"/>
      <c r="J3660" s="188"/>
      <c r="K3660" s="202"/>
      <c r="O3660" s="192"/>
      <c r="P3660" s="192"/>
    </row>
    <row r="3661" spans="1:16" ht="19.95" customHeight="1" x14ac:dyDescent="0.25">
      <c r="A3661" s="245"/>
      <c r="B3661" s="204"/>
      <c r="C3661" s="218"/>
      <c r="D3661" s="218"/>
      <c r="E3661" s="218"/>
      <c r="F3661" s="224"/>
      <c r="G3661" s="218"/>
      <c r="H3661" s="188"/>
      <c r="I3661" s="188"/>
      <c r="J3661" s="188"/>
      <c r="K3661" s="202"/>
      <c r="O3661" s="192"/>
      <c r="P3661" s="192"/>
    </row>
    <row r="3662" spans="1:16" ht="19.95" customHeight="1" x14ac:dyDescent="0.25">
      <c r="A3662" s="245"/>
      <c r="B3662" s="204"/>
      <c r="C3662" s="218"/>
      <c r="D3662" s="218"/>
      <c r="E3662" s="218"/>
      <c r="F3662" s="224"/>
      <c r="G3662" s="218"/>
      <c r="H3662" s="188"/>
      <c r="I3662" s="188"/>
      <c r="J3662" s="188"/>
      <c r="K3662" s="202"/>
      <c r="O3662" s="192"/>
      <c r="P3662" s="192"/>
    </row>
    <row r="3663" spans="1:16" ht="19.95" customHeight="1" x14ac:dyDescent="0.25">
      <c r="A3663" s="245"/>
      <c r="B3663" s="204"/>
      <c r="C3663" s="218"/>
      <c r="D3663" s="218"/>
      <c r="E3663" s="218"/>
      <c r="F3663" s="224"/>
      <c r="G3663" s="218"/>
      <c r="H3663" s="188"/>
      <c r="I3663" s="188"/>
      <c r="J3663" s="188"/>
      <c r="K3663" s="202"/>
      <c r="O3663" s="192"/>
      <c r="P3663" s="192"/>
    </row>
    <row r="3664" spans="1:16" ht="19.95" customHeight="1" x14ac:dyDescent="0.25">
      <c r="A3664" s="245"/>
      <c r="B3664" s="204"/>
      <c r="C3664" s="218"/>
      <c r="D3664" s="218"/>
      <c r="E3664" s="218"/>
      <c r="F3664" s="224"/>
      <c r="G3664" s="218"/>
      <c r="H3664" s="188"/>
      <c r="I3664" s="188"/>
      <c r="J3664" s="188"/>
      <c r="K3664" s="202"/>
      <c r="O3664" s="192"/>
      <c r="P3664" s="192"/>
    </row>
    <row r="3665" spans="1:16" ht="19.95" customHeight="1" x14ac:dyDescent="0.25">
      <c r="A3665" s="245"/>
      <c r="B3665" s="204"/>
      <c r="C3665" s="218"/>
      <c r="D3665" s="218"/>
      <c r="E3665" s="218"/>
      <c r="F3665" s="224"/>
      <c r="G3665" s="218"/>
      <c r="H3665" s="188"/>
      <c r="I3665" s="188"/>
      <c r="J3665" s="188"/>
      <c r="K3665" s="202"/>
      <c r="O3665" s="192"/>
      <c r="P3665" s="192"/>
    </row>
    <row r="3666" spans="1:16" ht="19.95" customHeight="1" x14ac:dyDescent="0.25">
      <c r="A3666" s="245"/>
      <c r="B3666" s="204"/>
      <c r="C3666" s="218"/>
      <c r="D3666" s="218"/>
      <c r="E3666" s="218"/>
      <c r="F3666" s="224"/>
      <c r="G3666" s="218"/>
      <c r="H3666" s="188"/>
      <c r="I3666" s="188"/>
      <c r="J3666" s="188"/>
      <c r="K3666" s="202"/>
      <c r="O3666" s="192"/>
      <c r="P3666" s="192"/>
    </row>
    <row r="3667" spans="1:16" ht="19.95" customHeight="1" x14ac:dyDescent="0.25">
      <c r="A3667" s="245"/>
      <c r="B3667" s="204"/>
      <c r="C3667" s="218"/>
      <c r="D3667" s="218"/>
      <c r="E3667" s="218"/>
      <c r="F3667" s="224"/>
      <c r="G3667" s="218"/>
      <c r="H3667" s="188"/>
      <c r="I3667" s="188"/>
      <c r="J3667" s="188"/>
      <c r="K3667" s="202"/>
      <c r="O3667" s="192"/>
      <c r="P3667" s="192"/>
    </row>
    <row r="3668" spans="1:16" ht="19.95" customHeight="1" x14ac:dyDescent="0.25">
      <c r="A3668" s="245"/>
      <c r="B3668" s="204"/>
      <c r="C3668" s="218"/>
      <c r="D3668" s="218"/>
      <c r="E3668" s="218"/>
      <c r="F3668" s="224"/>
      <c r="G3668" s="218"/>
      <c r="H3668" s="188"/>
      <c r="I3668" s="188"/>
      <c r="J3668" s="188"/>
      <c r="K3668" s="202"/>
      <c r="O3668" s="192"/>
      <c r="P3668" s="192"/>
    </row>
    <row r="3669" spans="1:16" ht="19.95" customHeight="1" x14ac:dyDescent="0.25">
      <c r="A3669" s="245"/>
      <c r="B3669" s="204"/>
      <c r="C3669" s="218"/>
      <c r="D3669" s="218"/>
      <c r="E3669" s="218"/>
      <c r="F3669" s="224"/>
      <c r="G3669" s="218"/>
      <c r="H3669" s="188"/>
      <c r="I3669" s="188"/>
      <c r="J3669" s="188"/>
      <c r="K3669" s="202"/>
      <c r="O3669" s="192"/>
      <c r="P3669" s="192"/>
    </row>
    <row r="3670" spans="1:16" ht="19.95" customHeight="1" x14ac:dyDescent="0.25">
      <c r="A3670" s="245"/>
      <c r="B3670" s="204"/>
      <c r="C3670" s="218"/>
      <c r="D3670" s="218"/>
      <c r="E3670" s="218"/>
      <c r="F3670" s="224"/>
      <c r="G3670" s="218"/>
      <c r="H3670" s="188"/>
      <c r="I3670" s="188"/>
      <c r="J3670" s="188"/>
      <c r="K3670" s="202"/>
      <c r="O3670" s="192"/>
      <c r="P3670" s="192"/>
    </row>
    <row r="3671" spans="1:16" ht="19.95" customHeight="1" x14ac:dyDescent="0.25">
      <c r="A3671" s="245"/>
      <c r="B3671" s="204"/>
      <c r="C3671" s="218"/>
      <c r="D3671" s="218"/>
      <c r="E3671" s="218"/>
      <c r="F3671" s="224"/>
      <c r="G3671" s="218"/>
      <c r="H3671" s="188"/>
      <c r="I3671" s="188"/>
      <c r="J3671" s="188"/>
      <c r="K3671" s="202"/>
      <c r="O3671" s="192"/>
      <c r="P3671" s="192"/>
    </row>
    <row r="3672" spans="1:16" ht="19.95" customHeight="1" x14ac:dyDescent="0.25">
      <c r="A3672" s="245"/>
      <c r="B3672" s="204"/>
      <c r="C3672" s="218"/>
      <c r="D3672" s="218"/>
      <c r="E3672" s="218"/>
      <c r="F3672" s="224"/>
      <c r="G3672" s="218"/>
      <c r="H3672" s="188"/>
      <c r="I3672" s="188"/>
      <c r="J3672" s="188"/>
      <c r="K3672" s="202"/>
      <c r="O3672" s="192"/>
      <c r="P3672" s="192"/>
    </row>
    <row r="3673" spans="1:16" ht="19.95" customHeight="1" x14ac:dyDescent="0.25">
      <c r="A3673" s="245"/>
      <c r="B3673" s="204"/>
      <c r="C3673" s="218"/>
      <c r="D3673" s="218"/>
      <c r="E3673" s="218"/>
      <c r="F3673" s="224"/>
      <c r="G3673" s="218"/>
      <c r="H3673" s="188"/>
      <c r="I3673" s="188"/>
      <c r="J3673" s="188"/>
      <c r="K3673" s="202"/>
      <c r="O3673" s="192"/>
      <c r="P3673" s="192"/>
    </row>
    <row r="3674" spans="1:16" ht="19.95" customHeight="1" x14ac:dyDescent="0.25">
      <c r="A3674" s="245"/>
      <c r="B3674" s="204"/>
      <c r="C3674" s="218"/>
      <c r="D3674" s="218"/>
      <c r="E3674" s="218"/>
      <c r="F3674" s="224"/>
      <c r="G3674" s="218"/>
      <c r="H3674" s="188"/>
      <c r="I3674" s="188"/>
      <c r="J3674" s="188"/>
      <c r="K3674" s="202"/>
      <c r="O3674" s="192"/>
      <c r="P3674" s="192"/>
    </row>
    <row r="3675" spans="1:16" ht="19.95" customHeight="1" x14ac:dyDescent="0.25">
      <c r="A3675" s="245"/>
      <c r="B3675" s="204"/>
      <c r="C3675" s="218"/>
      <c r="D3675" s="218"/>
      <c r="E3675" s="218"/>
      <c r="F3675" s="224"/>
      <c r="G3675" s="218"/>
      <c r="H3675" s="188"/>
      <c r="I3675" s="188"/>
      <c r="J3675" s="188"/>
      <c r="K3675" s="202"/>
      <c r="O3675" s="192"/>
      <c r="P3675" s="192"/>
    </row>
    <row r="3676" spans="1:16" ht="19.95" customHeight="1" x14ac:dyDescent="0.25">
      <c r="A3676" s="245"/>
      <c r="B3676" s="204"/>
      <c r="C3676" s="218"/>
      <c r="D3676" s="218"/>
      <c r="E3676" s="218"/>
      <c r="F3676" s="224"/>
      <c r="G3676" s="218"/>
      <c r="H3676" s="188"/>
      <c r="I3676" s="188"/>
      <c r="J3676" s="188"/>
      <c r="K3676" s="202"/>
      <c r="O3676" s="192"/>
      <c r="P3676" s="192"/>
    </row>
    <row r="3677" spans="1:16" ht="19.95" customHeight="1" x14ac:dyDescent="0.25">
      <c r="A3677" s="245"/>
      <c r="B3677" s="204"/>
      <c r="C3677" s="218"/>
      <c r="D3677" s="218"/>
      <c r="E3677" s="218"/>
      <c r="F3677" s="224"/>
      <c r="G3677" s="218"/>
      <c r="H3677" s="188"/>
      <c r="I3677" s="188"/>
      <c r="J3677" s="188"/>
      <c r="K3677" s="202"/>
      <c r="O3677" s="192"/>
      <c r="P3677" s="192"/>
    </row>
    <row r="3678" spans="1:16" ht="19.95" customHeight="1" x14ac:dyDescent="0.25">
      <c r="A3678" s="245"/>
      <c r="B3678" s="204"/>
      <c r="C3678" s="218"/>
      <c r="D3678" s="218"/>
      <c r="E3678" s="218"/>
      <c r="F3678" s="224"/>
      <c r="G3678" s="218"/>
      <c r="H3678" s="188"/>
      <c r="I3678" s="188"/>
      <c r="J3678" s="188"/>
      <c r="K3678" s="202"/>
      <c r="O3678" s="192"/>
      <c r="P3678" s="192"/>
    </row>
    <row r="3679" spans="1:16" ht="19.95" customHeight="1" x14ac:dyDescent="0.25">
      <c r="A3679" s="245"/>
      <c r="B3679" s="204"/>
      <c r="C3679" s="218"/>
      <c r="D3679" s="218"/>
      <c r="E3679" s="218"/>
      <c r="F3679" s="224"/>
      <c r="G3679" s="218"/>
      <c r="H3679" s="188"/>
      <c r="I3679" s="188"/>
      <c r="J3679" s="188"/>
      <c r="K3679" s="202"/>
      <c r="O3679" s="192"/>
      <c r="P3679" s="192"/>
    </row>
    <row r="3680" spans="1:16" ht="19.95" customHeight="1" x14ac:dyDescent="0.25">
      <c r="A3680" s="245"/>
      <c r="B3680" s="204"/>
      <c r="C3680" s="218"/>
      <c r="D3680" s="218"/>
      <c r="E3680" s="218"/>
      <c r="F3680" s="224"/>
      <c r="G3680" s="218"/>
      <c r="H3680" s="188"/>
      <c r="I3680" s="188"/>
      <c r="J3680" s="188"/>
      <c r="K3680" s="202"/>
      <c r="O3680" s="192"/>
      <c r="P3680" s="192"/>
    </row>
    <row r="3681" spans="1:16" ht="19.95" customHeight="1" x14ac:dyDescent="0.25">
      <c r="A3681" s="245"/>
      <c r="B3681" s="204"/>
      <c r="C3681" s="218"/>
      <c r="D3681" s="218"/>
      <c r="E3681" s="218"/>
      <c r="F3681" s="224"/>
      <c r="G3681" s="218"/>
      <c r="H3681" s="188"/>
      <c r="I3681" s="188"/>
      <c r="J3681" s="188"/>
      <c r="K3681" s="202"/>
      <c r="O3681" s="192"/>
      <c r="P3681" s="192"/>
    </row>
    <row r="3682" spans="1:16" ht="19.95" customHeight="1" x14ac:dyDescent="0.25">
      <c r="A3682" s="245"/>
      <c r="B3682" s="204"/>
      <c r="C3682" s="218"/>
      <c r="D3682" s="218"/>
      <c r="E3682" s="218"/>
      <c r="F3682" s="224"/>
      <c r="G3682" s="218"/>
      <c r="H3682" s="188"/>
      <c r="I3682" s="188"/>
      <c r="J3682" s="188"/>
      <c r="K3682" s="202"/>
      <c r="O3682" s="192"/>
      <c r="P3682" s="192"/>
    </row>
    <row r="3683" spans="1:16" ht="19.95" customHeight="1" x14ac:dyDescent="0.25">
      <c r="A3683" s="245"/>
      <c r="B3683" s="204"/>
      <c r="C3683" s="218"/>
      <c r="D3683" s="218"/>
      <c r="E3683" s="218"/>
      <c r="F3683" s="224"/>
      <c r="G3683" s="218"/>
      <c r="H3683" s="188"/>
      <c r="I3683" s="188"/>
      <c r="J3683" s="188"/>
      <c r="K3683" s="202"/>
      <c r="O3683" s="192"/>
      <c r="P3683" s="192"/>
    </row>
    <row r="3684" spans="1:16" ht="19.95" customHeight="1" x14ac:dyDescent="0.25">
      <c r="A3684" s="245"/>
      <c r="B3684" s="204"/>
      <c r="C3684" s="218"/>
      <c r="D3684" s="218"/>
      <c r="E3684" s="218"/>
      <c r="F3684" s="224"/>
      <c r="G3684" s="218"/>
      <c r="H3684" s="188"/>
      <c r="I3684" s="188"/>
      <c r="J3684" s="188"/>
      <c r="K3684" s="202"/>
      <c r="O3684" s="192"/>
      <c r="P3684" s="192"/>
    </row>
    <row r="3685" spans="1:16" ht="19.95" customHeight="1" x14ac:dyDescent="0.25">
      <c r="A3685" s="245"/>
      <c r="B3685" s="204"/>
      <c r="C3685" s="218"/>
      <c r="D3685" s="218"/>
      <c r="E3685" s="218"/>
      <c r="F3685" s="224"/>
      <c r="G3685" s="218"/>
      <c r="H3685" s="188"/>
      <c r="I3685" s="188"/>
      <c r="J3685" s="188"/>
      <c r="K3685" s="202"/>
      <c r="O3685" s="192"/>
      <c r="P3685" s="192"/>
    </row>
    <row r="3686" spans="1:16" ht="19.95" customHeight="1" x14ac:dyDescent="0.25">
      <c r="A3686" s="245"/>
      <c r="B3686" s="204"/>
      <c r="C3686" s="218"/>
      <c r="D3686" s="218"/>
      <c r="E3686" s="218"/>
      <c r="F3686" s="224"/>
      <c r="G3686" s="218"/>
      <c r="H3686" s="188"/>
      <c r="I3686" s="188"/>
      <c r="J3686" s="188"/>
      <c r="K3686" s="202"/>
      <c r="O3686" s="192"/>
      <c r="P3686" s="192"/>
    </row>
    <row r="3687" spans="1:16" ht="19.95" customHeight="1" x14ac:dyDescent="0.25">
      <c r="A3687" s="245"/>
      <c r="B3687" s="204"/>
      <c r="C3687" s="218"/>
      <c r="D3687" s="218"/>
      <c r="E3687" s="218"/>
      <c r="F3687" s="224"/>
      <c r="G3687" s="218"/>
      <c r="H3687" s="188"/>
      <c r="I3687" s="188"/>
      <c r="J3687" s="188"/>
      <c r="K3687" s="202"/>
      <c r="O3687" s="192"/>
      <c r="P3687" s="192"/>
    </row>
    <row r="3688" spans="1:16" ht="19.95" customHeight="1" x14ac:dyDescent="0.25">
      <c r="A3688" s="245"/>
      <c r="B3688" s="204"/>
      <c r="C3688" s="218"/>
      <c r="D3688" s="218"/>
      <c r="E3688" s="218"/>
      <c r="F3688" s="224"/>
      <c r="G3688" s="218"/>
      <c r="H3688" s="188"/>
      <c r="I3688" s="188"/>
      <c r="J3688" s="188"/>
      <c r="K3688" s="202"/>
      <c r="O3688" s="192"/>
      <c r="P3688" s="192"/>
    </row>
    <row r="3689" spans="1:16" ht="19.95" customHeight="1" x14ac:dyDescent="0.25">
      <c r="A3689" s="245"/>
      <c r="B3689" s="204"/>
      <c r="C3689" s="218"/>
      <c r="D3689" s="218"/>
      <c r="E3689" s="218"/>
      <c r="F3689" s="224"/>
      <c r="G3689" s="218"/>
      <c r="H3689" s="188"/>
      <c r="I3689" s="188"/>
      <c r="J3689" s="188"/>
      <c r="K3689" s="202"/>
      <c r="O3689" s="192"/>
      <c r="P3689" s="192"/>
    </row>
    <row r="3690" spans="1:16" ht="19.95" customHeight="1" x14ac:dyDescent="0.25">
      <c r="A3690" s="245"/>
      <c r="B3690" s="204"/>
      <c r="C3690" s="218"/>
      <c r="D3690" s="218"/>
      <c r="E3690" s="218"/>
      <c r="F3690" s="224"/>
      <c r="G3690" s="218"/>
      <c r="H3690" s="188"/>
      <c r="I3690" s="188"/>
      <c r="J3690" s="188"/>
      <c r="K3690" s="202"/>
      <c r="O3690" s="192"/>
      <c r="P3690" s="192"/>
    </row>
    <row r="3691" spans="1:16" ht="19.95" customHeight="1" x14ac:dyDescent="0.25">
      <c r="A3691" s="245"/>
      <c r="B3691" s="204"/>
      <c r="C3691" s="218"/>
      <c r="D3691" s="218"/>
      <c r="E3691" s="218"/>
      <c r="F3691" s="224"/>
      <c r="G3691" s="218"/>
      <c r="H3691" s="188"/>
      <c r="I3691" s="188"/>
      <c r="J3691" s="188"/>
      <c r="K3691" s="202"/>
      <c r="O3691" s="192"/>
      <c r="P3691" s="192"/>
    </row>
    <row r="3692" spans="1:16" ht="19.95" customHeight="1" x14ac:dyDescent="0.25">
      <c r="A3692" s="245"/>
      <c r="B3692" s="204"/>
      <c r="C3692" s="218"/>
      <c r="D3692" s="218"/>
      <c r="E3692" s="218"/>
      <c r="F3692" s="224"/>
      <c r="G3692" s="218"/>
      <c r="H3692" s="188"/>
      <c r="I3692" s="188"/>
      <c r="J3692" s="188"/>
      <c r="K3692" s="202"/>
      <c r="O3692" s="192"/>
      <c r="P3692" s="192"/>
    </row>
    <row r="3693" spans="1:16" ht="19.95" customHeight="1" x14ac:dyDescent="0.25">
      <c r="A3693" s="245"/>
      <c r="B3693" s="204"/>
      <c r="C3693" s="218"/>
      <c r="D3693" s="218"/>
      <c r="E3693" s="218"/>
      <c r="F3693" s="224"/>
      <c r="G3693" s="218"/>
      <c r="H3693" s="188"/>
      <c r="I3693" s="188"/>
      <c r="J3693" s="188"/>
      <c r="K3693" s="202"/>
      <c r="O3693" s="192"/>
      <c r="P3693" s="192"/>
    </row>
    <row r="3694" spans="1:16" ht="19.95" customHeight="1" x14ac:dyDescent="0.25">
      <c r="A3694" s="245"/>
      <c r="B3694" s="204"/>
      <c r="C3694" s="218"/>
      <c r="D3694" s="218"/>
      <c r="E3694" s="218"/>
      <c r="F3694" s="224"/>
      <c r="G3694" s="218"/>
      <c r="H3694" s="188"/>
      <c r="I3694" s="188"/>
      <c r="J3694" s="188"/>
      <c r="K3694" s="202"/>
      <c r="O3694" s="192"/>
      <c r="P3694" s="192"/>
    </row>
    <row r="3695" spans="1:16" ht="19.95" customHeight="1" x14ac:dyDescent="0.25">
      <c r="A3695" s="245"/>
      <c r="B3695" s="204"/>
      <c r="C3695" s="218"/>
      <c r="D3695" s="218"/>
      <c r="E3695" s="218"/>
      <c r="F3695" s="224"/>
      <c r="G3695" s="218"/>
      <c r="H3695" s="188"/>
      <c r="I3695" s="188"/>
      <c r="J3695" s="188"/>
      <c r="K3695" s="202"/>
      <c r="O3695" s="192"/>
      <c r="P3695" s="192"/>
    </row>
    <row r="3696" spans="1:16" ht="19.95" customHeight="1" x14ac:dyDescent="0.25">
      <c r="A3696" s="245"/>
      <c r="B3696" s="204"/>
      <c r="C3696" s="218"/>
      <c r="D3696" s="218"/>
      <c r="E3696" s="218"/>
      <c r="F3696" s="224"/>
      <c r="G3696" s="218"/>
      <c r="H3696" s="188"/>
      <c r="I3696" s="188"/>
      <c r="J3696" s="188"/>
      <c r="K3696" s="202"/>
      <c r="O3696" s="192"/>
      <c r="P3696" s="192"/>
    </row>
    <row r="3697" spans="1:16" ht="19.95" customHeight="1" x14ac:dyDescent="0.25">
      <c r="A3697" s="245"/>
      <c r="B3697" s="204"/>
      <c r="C3697" s="218"/>
      <c r="D3697" s="218"/>
      <c r="E3697" s="218"/>
      <c r="F3697" s="224"/>
      <c r="G3697" s="218"/>
      <c r="H3697" s="188"/>
      <c r="I3697" s="188"/>
      <c r="J3697" s="188"/>
      <c r="K3697" s="202"/>
      <c r="O3697" s="192"/>
      <c r="P3697" s="192"/>
    </row>
    <row r="3698" spans="1:16" ht="19.95" customHeight="1" x14ac:dyDescent="0.25">
      <c r="A3698" s="245"/>
      <c r="B3698" s="204"/>
      <c r="C3698" s="218"/>
      <c r="D3698" s="218"/>
      <c r="E3698" s="218"/>
      <c r="F3698" s="224"/>
      <c r="G3698" s="218"/>
      <c r="H3698" s="188"/>
      <c r="I3698" s="188"/>
      <c r="J3698" s="188"/>
      <c r="K3698" s="202"/>
      <c r="O3698" s="192"/>
      <c r="P3698" s="192"/>
    </row>
    <row r="3699" spans="1:16" ht="19.95" customHeight="1" x14ac:dyDescent="0.25">
      <c r="A3699" s="245"/>
      <c r="B3699" s="204"/>
      <c r="C3699" s="218"/>
      <c r="D3699" s="218"/>
      <c r="E3699" s="218"/>
      <c r="F3699" s="224"/>
      <c r="G3699" s="218"/>
      <c r="H3699" s="188"/>
      <c r="I3699" s="188"/>
      <c r="J3699" s="188"/>
      <c r="K3699" s="202"/>
      <c r="O3699" s="192"/>
      <c r="P3699" s="192"/>
    </row>
    <row r="3700" spans="1:16" ht="19.95" customHeight="1" x14ac:dyDescent="0.25">
      <c r="A3700" s="245"/>
      <c r="B3700" s="204"/>
      <c r="C3700" s="218"/>
      <c r="D3700" s="218"/>
      <c r="E3700" s="218"/>
      <c r="F3700" s="224"/>
      <c r="G3700" s="218"/>
      <c r="H3700" s="188"/>
      <c r="I3700" s="188"/>
      <c r="J3700" s="188"/>
      <c r="K3700" s="202"/>
      <c r="O3700" s="192"/>
      <c r="P3700" s="192"/>
    </row>
    <row r="3701" spans="1:16" ht="19.95" customHeight="1" x14ac:dyDescent="0.25">
      <c r="A3701" s="245"/>
      <c r="B3701" s="204"/>
      <c r="C3701" s="218"/>
      <c r="D3701" s="218"/>
      <c r="E3701" s="218"/>
      <c r="F3701" s="224"/>
      <c r="G3701" s="218"/>
      <c r="H3701" s="188"/>
      <c r="I3701" s="188"/>
      <c r="J3701" s="188"/>
      <c r="K3701" s="202"/>
      <c r="O3701" s="192"/>
      <c r="P3701" s="192"/>
    </row>
    <row r="3702" spans="1:16" ht="19.95" customHeight="1" x14ac:dyDescent="0.25">
      <c r="A3702" s="245"/>
      <c r="B3702" s="204"/>
      <c r="C3702" s="218"/>
      <c r="D3702" s="218"/>
      <c r="E3702" s="218"/>
      <c r="F3702" s="224"/>
      <c r="G3702" s="218"/>
      <c r="H3702" s="188"/>
      <c r="I3702" s="188"/>
      <c r="J3702" s="188"/>
      <c r="K3702" s="202"/>
      <c r="O3702" s="192"/>
      <c r="P3702" s="192"/>
    </row>
    <row r="3703" spans="1:16" ht="19.95" customHeight="1" x14ac:dyDescent="0.25">
      <c r="A3703" s="245"/>
      <c r="B3703" s="204"/>
      <c r="C3703" s="218"/>
      <c r="D3703" s="218"/>
      <c r="E3703" s="218"/>
      <c r="F3703" s="224"/>
      <c r="G3703" s="218"/>
      <c r="H3703" s="188"/>
      <c r="I3703" s="188"/>
      <c r="J3703" s="188"/>
      <c r="K3703" s="202"/>
      <c r="O3703" s="192"/>
      <c r="P3703" s="192"/>
    </row>
    <row r="3704" spans="1:16" ht="19.95" customHeight="1" x14ac:dyDescent="0.25">
      <c r="A3704" s="245"/>
      <c r="B3704" s="204"/>
      <c r="C3704" s="218"/>
      <c r="D3704" s="218"/>
      <c r="E3704" s="218"/>
      <c r="F3704" s="224"/>
      <c r="G3704" s="218"/>
      <c r="H3704" s="188"/>
      <c r="I3704" s="188"/>
      <c r="J3704" s="188"/>
      <c r="K3704" s="202"/>
      <c r="O3704" s="192"/>
      <c r="P3704" s="192"/>
    </row>
    <row r="3705" spans="1:16" ht="19.95" customHeight="1" x14ac:dyDescent="0.25">
      <c r="A3705" s="245"/>
      <c r="B3705" s="204"/>
      <c r="C3705" s="218"/>
      <c r="D3705" s="218"/>
      <c r="E3705" s="218"/>
      <c r="F3705" s="224"/>
      <c r="G3705" s="218"/>
      <c r="H3705" s="188"/>
      <c r="I3705" s="188"/>
      <c r="J3705" s="188"/>
      <c r="K3705" s="202"/>
      <c r="O3705" s="192"/>
      <c r="P3705" s="192"/>
    </row>
    <row r="3706" spans="1:16" ht="19.95" customHeight="1" x14ac:dyDescent="0.25">
      <c r="A3706" s="245"/>
      <c r="B3706" s="204"/>
      <c r="C3706" s="218"/>
      <c r="D3706" s="218"/>
      <c r="E3706" s="218"/>
      <c r="F3706" s="224"/>
      <c r="G3706" s="218"/>
      <c r="H3706" s="188"/>
      <c r="I3706" s="188"/>
      <c r="J3706" s="188"/>
      <c r="K3706" s="202"/>
      <c r="O3706" s="192"/>
      <c r="P3706" s="192"/>
    </row>
    <row r="3707" spans="1:16" ht="19.95" customHeight="1" x14ac:dyDescent="0.25">
      <c r="A3707" s="245"/>
      <c r="B3707" s="204"/>
      <c r="C3707" s="218"/>
      <c r="D3707" s="218"/>
      <c r="E3707" s="218"/>
      <c r="F3707" s="224"/>
      <c r="G3707" s="218"/>
      <c r="H3707" s="188"/>
      <c r="I3707" s="188"/>
      <c r="J3707" s="188"/>
      <c r="K3707" s="202"/>
      <c r="O3707" s="192"/>
      <c r="P3707" s="192"/>
    </row>
    <row r="3708" spans="1:16" ht="19.95" customHeight="1" x14ac:dyDescent="0.25">
      <c r="A3708" s="245"/>
      <c r="B3708" s="204"/>
      <c r="C3708" s="218"/>
      <c r="D3708" s="218"/>
      <c r="E3708" s="218"/>
      <c r="F3708" s="224"/>
      <c r="G3708" s="218"/>
      <c r="H3708" s="188"/>
      <c r="I3708" s="188"/>
      <c r="J3708" s="188"/>
      <c r="K3708" s="202"/>
      <c r="O3708" s="192"/>
      <c r="P3708" s="192"/>
    </row>
    <row r="3709" spans="1:16" ht="19.95" customHeight="1" x14ac:dyDescent="0.25">
      <c r="A3709" s="245"/>
      <c r="B3709" s="204"/>
      <c r="C3709" s="218"/>
      <c r="D3709" s="218"/>
      <c r="E3709" s="218"/>
      <c r="F3709" s="224"/>
      <c r="G3709" s="218"/>
      <c r="H3709" s="188"/>
      <c r="I3709" s="188"/>
      <c r="J3709" s="188"/>
      <c r="K3709" s="202"/>
      <c r="O3709" s="192"/>
      <c r="P3709" s="192"/>
    </row>
    <row r="3710" spans="1:16" ht="19.95" customHeight="1" x14ac:dyDescent="0.25">
      <c r="A3710" s="245"/>
      <c r="B3710" s="204"/>
      <c r="C3710" s="218"/>
      <c r="D3710" s="218"/>
      <c r="E3710" s="218"/>
      <c r="F3710" s="224"/>
      <c r="G3710" s="218"/>
      <c r="H3710" s="188"/>
      <c r="I3710" s="188"/>
      <c r="J3710" s="188"/>
      <c r="K3710" s="202"/>
      <c r="O3710" s="192"/>
      <c r="P3710" s="192"/>
    </row>
    <row r="3711" spans="1:16" ht="19.95" customHeight="1" x14ac:dyDescent="0.25">
      <c r="A3711" s="245"/>
      <c r="B3711" s="204"/>
      <c r="C3711" s="218"/>
      <c r="D3711" s="218"/>
      <c r="E3711" s="218"/>
      <c r="F3711" s="224"/>
      <c r="G3711" s="218"/>
      <c r="H3711" s="188"/>
      <c r="I3711" s="188"/>
      <c r="J3711" s="188"/>
      <c r="K3711" s="202"/>
      <c r="O3711" s="192"/>
      <c r="P3711" s="192"/>
    </row>
    <row r="3712" spans="1:16" ht="19.95" customHeight="1" x14ac:dyDescent="0.25">
      <c r="A3712" s="245"/>
      <c r="B3712" s="204"/>
      <c r="C3712" s="218"/>
      <c r="D3712" s="218"/>
      <c r="E3712" s="218"/>
      <c r="F3712" s="224"/>
      <c r="G3712" s="218"/>
      <c r="H3712" s="188"/>
      <c r="I3712" s="188"/>
      <c r="J3712" s="188"/>
      <c r="K3712" s="202"/>
      <c r="O3712" s="192"/>
      <c r="P3712" s="192"/>
    </row>
    <row r="3713" spans="1:16" ht="19.95" customHeight="1" x14ac:dyDescent="0.25">
      <c r="A3713" s="245"/>
      <c r="B3713" s="204"/>
      <c r="C3713" s="218"/>
      <c r="D3713" s="218"/>
      <c r="E3713" s="218"/>
      <c r="F3713" s="224"/>
      <c r="G3713" s="218"/>
      <c r="H3713" s="188"/>
      <c r="I3713" s="188"/>
      <c r="J3713" s="188"/>
      <c r="K3713" s="202"/>
      <c r="O3713" s="192"/>
      <c r="P3713" s="192"/>
    </row>
    <row r="3714" spans="1:16" ht="19.95" customHeight="1" x14ac:dyDescent="0.25">
      <c r="A3714" s="245"/>
      <c r="B3714" s="204"/>
      <c r="C3714" s="218"/>
      <c r="D3714" s="218"/>
      <c r="E3714" s="218"/>
      <c r="F3714" s="224"/>
      <c r="G3714" s="218"/>
      <c r="H3714" s="188"/>
      <c r="I3714" s="188"/>
      <c r="J3714" s="188"/>
      <c r="K3714" s="202"/>
      <c r="O3714" s="192"/>
      <c r="P3714" s="192"/>
    </row>
    <row r="3715" spans="1:16" ht="19.95" customHeight="1" x14ac:dyDescent="0.25">
      <c r="A3715" s="245"/>
      <c r="B3715" s="204"/>
      <c r="C3715" s="218"/>
      <c r="D3715" s="218"/>
      <c r="E3715" s="218"/>
      <c r="F3715" s="224"/>
      <c r="G3715" s="218"/>
      <c r="H3715" s="188"/>
      <c r="I3715" s="188"/>
      <c r="J3715" s="188"/>
      <c r="K3715" s="202"/>
      <c r="O3715" s="192"/>
      <c r="P3715" s="192"/>
    </row>
    <row r="3716" spans="1:16" ht="19.95" customHeight="1" x14ac:dyDescent="0.25">
      <c r="A3716" s="245"/>
      <c r="B3716" s="204"/>
      <c r="C3716" s="218"/>
      <c r="D3716" s="218"/>
      <c r="E3716" s="218"/>
      <c r="F3716" s="224"/>
      <c r="G3716" s="218"/>
      <c r="H3716" s="188"/>
      <c r="I3716" s="188"/>
      <c r="J3716" s="188"/>
      <c r="K3716" s="202"/>
      <c r="O3716" s="192"/>
      <c r="P3716" s="192"/>
    </row>
    <row r="3717" spans="1:16" ht="19.95" customHeight="1" x14ac:dyDescent="0.25">
      <c r="A3717" s="245"/>
      <c r="B3717" s="204"/>
      <c r="C3717" s="218"/>
      <c r="D3717" s="218"/>
      <c r="E3717" s="218"/>
      <c r="F3717" s="224"/>
      <c r="G3717" s="218"/>
      <c r="H3717" s="188"/>
      <c r="I3717" s="188"/>
      <c r="J3717" s="188"/>
      <c r="K3717" s="202"/>
      <c r="O3717" s="192"/>
      <c r="P3717" s="192"/>
    </row>
    <row r="3718" spans="1:16" ht="19.95" customHeight="1" x14ac:dyDescent="0.25">
      <c r="A3718" s="245"/>
      <c r="B3718" s="204"/>
      <c r="C3718" s="218"/>
      <c r="D3718" s="218"/>
      <c r="E3718" s="218"/>
      <c r="F3718" s="224"/>
      <c r="G3718" s="218"/>
      <c r="H3718" s="188"/>
      <c r="I3718" s="188"/>
      <c r="J3718" s="188"/>
      <c r="K3718" s="202"/>
      <c r="O3718" s="192"/>
      <c r="P3718" s="192"/>
    </row>
    <row r="3719" spans="1:16" ht="19.95" customHeight="1" x14ac:dyDescent="0.25">
      <c r="A3719" s="245"/>
      <c r="B3719" s="204"/>
      <c r="C3719" s="218"/>
      <c r="D3719" s="218"/>
      <c r="E3719" s="218"/>
      <c r="F3719" s="224"/>
      <c r="G3719" s="218"/>
      <c r="H3719" s="188"/>
      <c r="I3719" s="188"/>
      <c r="J3719" s="188"/>
      <c r="K3719" s="202"/>
      <c r="O3719" s="192"/>
      <c r="P3719" s="192"/>
    </row>
    <row r="3720" spans="1:16" ht="19.95" customHeight="1" x14ac:dyDescent="0.25">
      <c r="A3720" s="245"/>
      <c r="B3720" s="204"/>
      <c r="C3720" s="218"/>
      <c r="D3720" s="218"/>
      <c r="E3720" s="218"/>
      <c r="F3720" s="224"/>
      <c r="G3720" s="218"/>
      <c r="H3720" s="188"/>
      <c r="I3720" s="188"/>
      <c r="J3720" s="188"/>
      <c r="K3720" s="202"/>
      <c r="O3720" s="192"/>
      <c r="P3720" s="192"/>
    </row>
    <row r="3721" spans="1:16" ht="19.95" customHeight="1" x14ac:dyDescent="0.25">
      <c r="A3721" s="245"/>
      <c r="B3721" s="204"/>
      <c r="C3721" s="218"/>
      <c r="D3721" s="218"/>
      <c r="E3721" s="218"/>
      <c r="F3721" s="224"/>
      <c r="G3721" s="218"/>
      <c r="H3721" s="188"/>
      <c r="I3721" s="188"/>
      <c r="J3721" s="188"/>
      <c r="K3721" s="202"/>
      <c r="O3721" s="192"/>
      <c r="P3721" s="192"/>
    </row>
    <row r="3722" spans="1:16" ht="19.95" customHeight="1" x14ac:dyDescent="0.25">
      <c r="A3722" s="245"/>
      <c r="B3722" s="204"/>
      <c r="C3722" s="218"/>
      <c r="D3722" s="218"/>
      <c r="E3722" s="218"/>
      <c r="F3722" s="224"/>
      <c r="G3722" s="218"/>
      <c r="H3722" s="188"/>
      <c r="I3722" s="188"/>
      <c r="J3722" s="188"/>
      <c r="K3722" s="202"/>
      <c r="O3722" s="192"/>
      <c r="P3722" s="192"/>
    </row>
    <row r="3723" spans="1:16" ht="19.95" customHeight="1" x14ac:dyDescent="0.25">
      <c r="A3723" s="245"/>
      <c r="B3723" s="204"/>
      <c r="C3723" s="218"/>
      <c r="D3723" s="218"/>
      <c r="E3723" s="218"/>
      <c r="F3723" s="224"/>
      <c r="G3723" s="218"/>
      <c r="H3723" s="188"/>
      <c r="I3723" s="188"/>
      <c r="J3723" s="188"/>
      <c r="K3723" s="202"/>
      <c r="O3723" s="192"/>
      <c r="P3723" s="192"/>
    </row>
    <row r="3724" spans="1:16" ht="19.95" customHeight="1" x14ac:dyDescent="0.25">
      <c r="A3724" s="245"/>
      <c r="B3724" s="204"/>
      <c r="C3724" s="218"/>
      <c r="D3724" s="218"/>
      <c r="E3724" s="218"/>
      <c r="F3724" s="224"/>
      <c r="G3724" s="218"/>
      <c r="H3724" s="188"/>
      <c r="I3724" s="188"/>
      <c r="J3724" s="188"/>
      <c r="K3724" s="202"/>
      <c r="O3724" s="192"/>
      <c r="P3724" s="192"/>
    </row>
    <row r="3725" spans="1:16" ht="19.95" customHeight="1" x14ac:dyDescent="0.25">
      <c r="A3725" s="245"/>
      <c r="B3725" s="204"/>
      <c r="C3725" s="218"/>
      <c r="D3725" s="218"/>
      <c r="E3725" s="218"/>
      <c r="F3725" s="224"/>
      <c r="G3725" s="218"/>
      <c r="H3725" s="188"/>
      <c r="I3725" s="188"/>
      <c r="J3725" s="188"/>
      <c r="K3725" s="202"/>
      <c r="O3725" s="192"/>
      <c r="P3725" s="192"/>
    </row>
    <row r="3726" spans="1:16" ht="19.95" customHeight="1" x14ac:dyDescent="0.25">
      <c r="A3726" s="245"/>
      <c r="B3726" s="204"/>
      <c r="C3726" s="218"/>
      <c r="D3726" s="218"/>
      <c r="E3726" s="218"/>
      <c r="F3726" s="224"/>
      <c r="G3726" s="218"/>
      <c r="H3726" s="188"/>
      <c r="I3726" s="188"/>
      <c r="J3726" s="188"/>
      <c r="K3726" s="202"/>
      <c r="O3726" s="192"/>
      <c r="P3726" s="192"/>
    </row>
    <row r="3727" spans="1:16" ht="19.95" customHeight="1" x14ac:dyDescent="0.25">
      <c r="A3727" s="245"/>
      <c r="B3727" s="204"/>
      <c r="C3727" s="218"/>
      <c r="D3727" s="218"/>
      <c r="E3727" s="218"/>
      <c r="F3727" s="224"/>
      <c r="G3727" s="218"/>
      <c r="H3727" s="188"/>
      <c r="I3727" s="188"/>
      <c r="J3727" s="188"/>
      <c r="K3727" s="202"/>
      <c r="O3727" s="192"/>
      <c r="P3727" s="192"/>
    </row>
    <row r="3728" spans="1:16" ht="19.95" customHeight="1" x14ac:dyDescent="0.25">
      <c r="A3728" s="245"/>
      <c r="B3728" s="204"/>
      <c r="C3728" s="218"/>
      <c r="D3728" s="218"/>
      <c r="E3728" s="218"/>
      <c r="F3728" s="224"/>
      <c r="G3728" s="218"/>
      <c r="H3728" s="188"/>
      <c r="I3728" s="188"/>
      <c r="J3728" s="188"/>
      <c r="K3728" s="202"/>
      <c r="O3728" s="192"/>
      <c r="P3728" s="192"/>
    </row>
    <row r="3729" spans="1:16" ht="19.95" customHeight="1" x14ac:dyDescent="0.25">
      <c r="A3729" s="245"/>
      <c r="B3729" s="204"/>
      <c r="C3729" s="218"/>
      <c r="D3729" s="218"/>
      <c r="E3729" s="218"/>
      <c r="F3729" s="224"/>
      <c r="G3729" s="218"/>
      <c r="H3729" s="188"/>
      <c r="I3729" s="188"/>
      <c r="J3729" s="188"/>
      <c r="K3729" s="202"/>
      <c r="O3729" s="192"/>
      <c r="P3729" s="192"/>
    </row>
    <row r="3730" spans="1:16" ht="19.95" customHeight="1" x14ac:dyDescent="0.25">
      <c r="A3730" s="245"/>
      <c r="B3730" s="204"/>
      <c r="C3730" s="218"/>
      <c r="D3730" s="218"/>
      <c r="E3730" s="218"/>
      <c r="F3730" s="224"/>
      <c r="G3730" s="218"/>
      <c r="H3730" s="188"/>
      <c r="I3730" s="188"/>
      <c r="J3730" s="188"/>
      <c r="K3730" s="202"/>
      <c r="O3730" s="192"/>
      <c r="P3730" s="192"/>
    </row>
    <row r="3731" spans="1:16" ht="19.95" customHeight="1" x14ac:dyDescent="0.25">
      <c r="A3731" s="245"/>
      <c r="B3731" s="204"/>
      <c r="C3731" s="218"/>
      <c r="D3731" s="218"/>
      <c r="E3731" s="218"/>
      <c r="F3731" s="224"/>
      <c r="G3731" s="218"/>
      <c r="H3731" s="188"/>
      <c r="I3731" s="188"/>
      <c r="J3731" s="188"/>
      <c r="K3731" s="202"/>
      <c r="O3731" s="192"/>
      <c r="P3731" s="192"/>
    </row>
    <row r="3732" spans="1:16" ht="19.95" customHeight="1" x14ac:dyDescent="0.25">
      <c r="A3732" s="245"/>
      <c r="B3732" s="204"/>
      <c r="C3732" s="218"/>
      <c r="D3732" s="218"/>
      <c r="E3732" s="218"/>
      <c r="F3732" s="224"/>
      <c r="G3732" s="218"/>
      <c r="H3732" s="188"/>
      <c r="I3732" s="188"/>
      <c r="J3732" s="188"/>
      <c r="K3732" s="202"/>
      <c r="O3732" s="192"/>
      <c r="P3732" s="192"/>
    </row>
    <row r="3733" spans="1:16" ht="19.95" customHeight="1" x14ac:dyDescent="0.25">
      <c r="A3733" s="245"/>
      <c r="B3733" s="204"/>
      <c r="C3733" s="218"/>
      <c r="D3733" s="218"/>
      <c r="E3733" s="218"/>
      <c r="F3733" s="224"/>
      <c r="G3733" s="218"/>
      <c r="H3733" s="188"/>
      <c r="I3733" s="188"/>
      <c r="J3733" s="188"/>
      <c r="K3733" s="202"/>
      <c r="O3733" s="192"/>
      <c r="P3733" s="192"/>
    </row>
    <row r="3734" spans="1:16" ht="19.95" customHeight="1" x14ac:dyDescent="0.25">
      <c r="A3734" s="245"/>
      <c r="B3734" s="204"/>
      <c r="C3734" s="218"/>
      <c r="D3734" s="218"/>
      <c r="E3734" s="218"/>
      <c r="F3734" s="224"/>
      <c r="G3734" s="218"/>
      <c r="H3734" s="188"/>
      <c r="I3734" s="188"/>
      <c r="J3734" s="188"/>
      <c r="K3734" s="202"/>
      <c r="O3734" s="192"/>
      <c r="P3734" s="192"/>
    </row>
    <row r="3735" spans="1:16" ht="19.95" customHeight="1" x14ac:dyDescent="0.25">
      <c r="A3735" s="245"/>
      <c r="B3735" s="204"/>
      <c r="C3735" s="218"/>
      <c r="D3735" s="218"/>
      <c r="E3735" s="218"/>
      <c r="F3735" s="224"/>
      <c r="G3735" s="218"/>
      <c r="H3735" s="188"/>
      <c r="I3735" s="188"/>
      <c r="J3735" s="188"/>
      <c r="K3735" s="202"/>
      <c r="O3735" s="192"/>
      <c r="P3735" s="192"/>
    </row>
    <row r="3736" spans="1:16" ht="19.95" customHeight="1" x14ac:dyDescent="0.25">
      <c r="A3736" s="245"/>
      <c r="B3736" s="204"/>
      <c r="C3736" s="218"/>
      <c r="D3736" s="218"/>
      <c r="E3736" s="218"/>
      <c r="F3736" s="224"/>
      <c r="G3736" s="218"/>
      <c r="H3736" s="188"/>
      <c r="I3736" s="188"/>
      <c r="J3736" s="188"/>
      <c r="K3736" s="202"/>
      <c r="O3736" s="192"/>
      <c r="P3736" s="192"/>
    </row>
    <row r="3737" spans="1:16" ht="19.95" customHeight="1" x14ac:dyDescent="0.25">
      <c r="A3737" s="245"/>
      <c r="B3737" s="204"/>
      <c r="C3737" s="218"/>
      <c r="D3737" s="218"/>
      <c r="E3737" s="218"/>
      <c r="F3737" s="224"/>
      <c r="G3737" s="218"/>
      <c r="H3737" s="188"/>
      <c r="I3737" s="188"/>
      <c r="J3737" s="188"/>
      <c r="K3737" s="202"/>
      <c r="O3737" s="192"/>
      <c r="P3737" s="192"/>
    </row>
    <row r="3738" spans="1:16" ht="19.95" customHeight="1" x14ac:dyDescent="0.25">
      <c r="A3738" s="245"/>
      <c r="B3738" s="204"/>
      <c r="C3738" s="218"/>
      <c r="D3738" s="218"/>
      <c r="E3738" s="218"/>
      <c r="F3738" s="224"/>
      <c r="G3738" s="218"/>
      <c r="H3738" s="188"/>
      <c r="I3738" s="188"/>
      <c r="J3738" s="188"/>
      <c r="K3738" s="202"/>
      <c r="O3738" s="192"/>
      <c r="P3738" s="192"/>
    </row>
    <row r="3739" spans="1:16" ht="19.95" customHeight="1" x14ac:dyDescent="0.25">
      <c r="A3739" s="245"/>
      <c r="B3739" s="204"/>
      <c r="C3739" s="218"/>
      <c r="D3739" s="218"/>
      <c r="E3739" s="218"/>
      <c r="F3739" s="224"/>
      <c r="G3739" s="218"/>
      <c r="H3739" s="188"/>
      <c r="I3739" s="188"/>
      <c r="J3739" s="188"/>
      <c r="K3739" s="202"/>
      <c r="O3739" s="192"/>
      <c r="P3739" s="192"/>
    </row>
    <row r="3740" spans="1:16" ht="19.95" customHeight="1" x14ac:dyDescent="0.25">
      <c r="A3740" s="245"/>
      <c r="B3740" s="204"/>
      <c r="C3740" s="218"/>
      <c r="D3740" s="218"/>
      <c r="E3740" s="218"/>
      <c r="F3740" s="224"/>
      <c r="G3740" s="218"/>
      <c r="H3740" s="188"/>
      <c r="I3740" s="188"/>
      <c r="J3740" s="188"/>
      <c r="K3740" s="202"/>
      <c r="O3740" s="192"/>
      <c r="P3740" s="192"/>
    </row>
    <row r="3741" spans="1:16" ht="19.95" customHeight="1" x14ac:dyDescent="0.25">
      <c r="A3741" s="245"/>
      <c r="B3741" s="204"/>
      <c r="C3741" s="218"/>
      <c r="D3741" s="218"/>
      <c r="E3741" s="218"/>
      <c r="F3741" s="224"/>
      <c r="G3741" s="218"/>
      <c r="H3741" s="188"/>
      <c r="I3741" s="188"/>
      <c r="J3741" s="188"/>
      <c r="K3741" s="202"/>
      <c r="O3741" s="192"/>
      <c r="P3741" s="192"/>
    </row>
    <row r="3742" spans="1:16" ht="19.95" customHeight="1" x14ac:dyDescent="0.25">
      <c r="A3742" s="245"/>
      <c r="B3742" s="204"/>
      <c r="C3742" s="218"/>
      <c r="D3742" s="218"/>
      <c r="E3742" s="218"/>
      <c r="F3742" s="224"/>
      <c r="G3742" s="218"/>
      <c r="H3742" s="188"/>
      <c r="I3742" s="188"/>
      <c r="J3742" s="188"/>
      <c r="K3742" s="202"/>
      <c r="O3742" s="192"/>
      <c r="P3742" s="192"/>
    </row>
    <row r="3743" spans="1:16" ht="19.95" customHeight="1" x14ac:dyDescent="0.25">
      <c r="A3743" s="245"/>
      <c r="B3743" s="204"/>
      <c r="C3743" s="218"/>
      <c r="D3743" s="218"/>
      <c r="E3743" s="218"/>
      <c r="F3743" s="224"/>
      <c r="G3743" s="218"/>
      <c r="H3743" s="188"/>
      <c r="I3743" s="188"/>
      <c r="J3743" s="188"/>
      <c r="K3743" s="202"/>
      <c r="O3743" s="192"/>
      <c r="P3743" s="192"/>
    </row>
    <row r="3744" spans="1:16" ht="19.95" customHeight="1" x14ac:dyDescent="0.25">
      <c r="A3744" s="245"/>
      <c r="B3744" s="204"/>
      <c r="C3744" s="218"/>
      <c r="D3744" s="218"/>
      <c r="E3744" s="218"/>
      <c r="F3744" s="224"/>
      <c r="G3744" s="218"/>
      <c r="H3744" s="188"/>
      <c r="I3744" s="188"/>
      <c r="J3744" s="188"/>
      <c r="K3744" s="202"/>
      <c r="O3744" s="192"/>
      <c r="P3744" s="192"/>
    </row>
    <row r="3745" spans="1:16" ht="19.95" customHeight="1" x14ac:dyDescent="0.25">
      <c r="A3745" s="245"/>
      <c r="B3745" s="204"/>
      <c r="C3745" s="218"/>
      <c r="D3745" s="218"/>
      <c r="E3745" s="218"/>
      <c r="F3745" s="224"/>
      <c r="G3745" s="218"/>
      <c r="H3745" s="188"/>
      <c r="I3745" s="188"/>
      <c r="J3745" s="188"/>
      <c r="K3745" s="202"/>
      <c r="O3745" s="192"/>
      <c r="P3745" s="192"/>
    </row>
    <row r="3746" spans="1:16" ht="19.95" customHeight="1" x14ac:dyDescent="0.25">
      <c r="A3746" s="245"/>
      <c r="B3746" s="204"/>
      <c r="C3746" s="218"/>
      <c r="D3746" s="218"/>
      <c r="E3746" s="218"/>
      <c r="F3746" s="224"/>
      <c r="G3746" s="218"/>
      <c r="H3746" s="188"/>
      <c r="I3746" s="188"/>
      <c r="J3746" s="188"/>
      <c r="K3746" s="202"/>
      <c r="O3746" s="192"/>
      <c r="P3746" s="192"/>
    </row>
    <row r="3747" spans="1:16" ht="19.95" customHeight="1" x14ac:dyDescent="0.25">
      <c r="A3747" s="245"/>
      <c r="B3747" s="204"/>
      <c r="C3747" s="218"/>
      <c r="D3747" s="218"/>
      <c r="E3747" s="218"/>
      <c r="F3747" s="224"/>
      <c r="G3747" s="218"/>
      <c r="H3747" s="188"/>
      <c r="I3747" s="188"/>
      <c r="J3747" s="188"/>
      <c r="K3747" s="202"/>
      <c r="O3747" s="192"/>
      <c r="P3747" s="192"/>
    </row>
    <row r="3748" spans="1:16" ht="19.95" customHeight="1" x14ac:dyDescent="0.25">
      <c r="A3748" s="245"/>
      <c r="B3748" s="204"/>
      <c r="C3748" s="218"/>
      <c r="D3748" s="218"/>
      <c r="E3748" s="218"/>
      <c r="F3748" s="224"/>
      <c r="G3748" s="218"/>
      <c r="H3748" s="188"/>
      <c r="I3748" s="188"/>
      <c r="J3748" s="188"/>
      <c r="K3748" s="202"/>
      <c r="O3748" s="192"/>
      <c r="P3748" s="192"/>
    </row>
    <row r="3749" spans="1:16" ht="19.95" customHeight="1" x14ac:dyDescent="0.25">
      <c r="A3749" s="245"/>
      <c r="B3749" s="204"/>
      <c r="C3749" s="218"/>
      <c r="D3749" s="218"/>
      <c r="E3749" s="218"/>
      <c r="F3749" s="224"/>
      <c r="G3749" s="218"/>
      <c r="H3749" s="188"/>
      <c r="I3749" s="188"/>
      <c r="J3749" s="188"/>
      <c r="K3749" s="202"/>
      <c r="O3749" s="192"/>
      <c r="P3749" s="192"/>
    </row>
    <row r="3750" spans="1:16" ht="19.95" customHeight="1" x14ac:dyDescent="0.25">
      <c r="A3750" s="245"/>
      <c r="B3750" s="204"/>
      <c r="C3750" s="218"/>
      <c r="D3750" s="218"/>
      <c r="E3750" s="218"/>
      <c r="F3750" s="224"/>
      <c r="G3750" s="218"/>
      <c r="H3750" s="188"/>
      <c r="I3750" s="188"/>
      <c r="J3750" s="188"/>
      <c r="K3750" s="202"/>
      <c r="O3750" s="192"/>
      <c r="P3750" s="192"/>
    </row>
    <row r="3751" spans="1:16" ht="19.95" customHeight="1" x14ac:dyDescent="0.25">
      <c r="A3751" s="245"/>
      <c r="B3751" s="204"/>
      <c r="C3751" s="218"/>
      <c r="D3751" s="218"/>
      <c r="E3751" s="218"/>
      <c r="F3751" s="224"/>
      <c r="G3751" s="218"/>
      <c r="H3751" s="188"/>
      <c r="I3751" s="188"/>
      <c r="J3751" s="188"/>
      <c r="K3751" s="202"/>
      <c r="O3751" s="192"/>
      <c r="P3751" s="192"/>
    </row>
    <row r="3752" spans="1:16" ht="19.95" customHeight="1" x14ac:dyDescent="0.25">
      <c r="A3752" s="245"/>
      <c r="B3752" s="204"/>
      <c r="C3752" s="218"/>
      <c r="D3752" s="218"/>
      <c r="E3752" s="218"/>
      <c r="F3752" s="224"/>
      <c r="G3752" s="218"/>
      <c r="H3752" s="188"/>
      <c r="I3752" s="188"/>
      <c r="J3752" s="188"/>
      <c r="K3752" s="202"/>
      <c r="O3752" s="192"/>
      <c r="P3752" s="192"/>
    </row>
    <row r="3753" spans="1:16" ht="19.95" customHeight="1" x14ac:dyDescent="0.25">
      <c r="A3753" s="245"/>
      <c r="B3753" s="204"/>
      <c r="C3753" s="218"/>
      <c r="D3753" s="218"/>
      <c r="E3753" s="218"/>
      <c r="F3753" s="224"/>
      <c r="G3753" s="218"/>
      <c r="H3753" s="188"/>
      <c r="I3753" s="188"/>
      <c r="J3753" s="188"/>
      <c r="K3753" s="202"/>
      <c r="O3753" s="192"/>
      <c r="P3753" s="192"/>
    </row>
    <row r="3754" spans="1:16" ht="19.95" customHeight="1" x14ac:dyDescent="0.25">
      <c r="A3754" s="245"/>
      <c r="B3754" s="204"/>
      <c r="C3754" s="218"/>
      <c r="D3754" s="218"/>
      <c r="E3754" s="218"/>
      <c r="F3754" s="224"/>
      <c r="G3754" s="218"/>
      <c r="H3754" s="188"/>
      <c r="I3754" s="188"/>
      <c r="J3754" s="188"/>
      <c r="K3754" s="202"/>
      <c r="O3754" s="192"/>
      <c r="P3754" s="192"/>
    </row>
    <row r="3755" spans="1:16" ht="19.95" customHeight="1" x14ac:dyDescent="0.25">
      <c r="A3755" s="245"/>
      <c r="B3755" s="204"/>
      <c r="C3755" s="218"/>
      <c r="D3755" s="218"/>
      <c r="E3755" s="218"/>
      <c r="F3755" s="224"/>
      <c r="G3755" s="218"/>
      <c r="H3755" s="188"/>
      <c r="I3755" s="188"/>
      <c r="J3755" s="188"/>
      <c r="K3755" s="202"/>
      <c r="O3755" s="192"/>
      <c r="P3755" s="192"/>
    </row>
    <row r="3756" spans="1:16" ht="19.95" customHeight="1" x14ac:dyDescent="0.25">
      <c r="A3756" s="245"/>
      <c r="B3756" s="204"/>
      <c r="C3756" s="218"/>
      <c r="D3756" s="218"/>
      <c r="E3756" s="218"/>
      <c r="F3756" s="224"/>
      <c r="G3756" s="218"/>
      <c r="H3756" s="188"/>
      <c r="I3756" s="188"/>
      <c r="J3756" s="188"/>
      <c r="K3756" s="202"/>
      <c r="O3756" s="192"/>
      <c r="P3756" s="192"/>
    </row>
    <row r="3757" spans="1:16" ht="19.95" customHeight="1" x14ac:dyDescent="0.25">
      <c r="A3757" s="245"/>
      <c r="B3757" s="204"/>
      <c r="C3757" s="218"/>
      <c r="D3757" s="218"/>
      <c r="E3757" s="218"/>
      <c r="F3757" s="224"/>
      <c r="G3757" s="218"/>
      <c r="H3757" s="188"/>
      <c r="I3757" s="188"/>
      <c r="J3757" s="188"/>
      <c r="K3757" s="202"/>
      <c r="O3757" s="192"/>
      <c r="P3757" s="192"/>
    </row>
    <row r="3758" spans="1:16" ht="19.95" customHeight="1" x14ac:dyDescent="0.25">
      <c r="A3758" s="245"/>
      <c r="B3758" s="204"/>
      <c r="C3758" s="218"/>
      <c r="D3758" s="218"/>
      <c r="E3758" s="218"/>
      <c r="F3758" s="224"/>
      <c r="G3758" s="218"/>
      <c r="H3758" s="188"/>
      <c r="I3758" s="188"/>
      <c r="J3758" s="188"/>
      <c r="K3758" s="202"/>
      <c r="O3758" s="192"/>
      <c r="P3758" s="192"/>
    </row>
    <row r="3759" spans="1:16" ht="19.95" customHeight="1" x14ac:dyDescent="0.25">
      <c r="A3759" s="245"/>
      <c r="B3759" s="204"/>
      <c r="C3759" s="218"/>
      <c r="D3759" s="218"/>
      <c r="E3759" s="218"/>
      <c r="F3759" s="224"/>
      <c r="G3759" s="218"/>
      <c r="H3759" s="188"/>
      <c r="I3759" s="188"/>
      <c r="J3759" s="188"/>
      <c r="K3759" s="202"/>
      <c r="O3759" s="192"/>
      <c r="P3759" s="192"/>
    </row>
    <row r="3760" spans="1:16" ht="19.95" customHeight="1" x14ac:dyDescent="0.25">
      <c r="A3760" s="245"/>
      <c r="B3760" s="204"/>
      <c r="C3760" s="218"/>
      <c r="D3760" s="218"/>
      <c r="E3760" s="218"/>
      <c r="F3760" s="224"/>
      <c r="G3760" s="218"/>
      <c r="H3760" s="188"/>
      <c r="I3760" s="188"/>
      <c r="J3760" s="188"/>
      <c r="K3760" s="202"/>
      <c r="O3760" s="192"/>
      <c r="P3760" s="192"/>
    </row>
    <row r="3761" spans="1:16" ht="19.95" customHeight="1" x14ac:dyDescent="0.25">
      <c r="A3761" s="245"/>
      <c r="B3761" s="204"/>
      <c r="C3761" s="218"/>
      <c r="D3761" s="218"/>
      <c r="E3761" s="218"/>
      <c r="F3761" s="224"/>
      <c r="G3761" s="218"/>
      <c r="H3761" s="188"/>
      <c r="I3761" s="188"/>
      <c r="J3761" s="188"/>
      <c r="K3761" s="202"/>
      <c r="O3761" s="192"/>
      <c r="P3761" s="192"/>
    </row>
    <row r="3762" spans="1:16" ht="19.95" customHeight="1" x14ac:dyDescent="0.25">
      <c r="A3762" s="245"/>
      <c r="B3762" s="204"/>
      <c r="C3762" s="218"/>
      <c r="D3762" s="218"/>
      <c r="E3762" s="218"/>
      <c r="F3762" s="224"/>
      <c r="G3762" s="218"/>
      <c r="H3762" s="188"/>
      <c r="I3762" s="188"/>
      <c r="J3762" s="188"/>
      <c r="K3762" s="202"/>
      <c r="O3762" s="192"/>
      <c r="P3762" s="192"/>
    </row>
    <row r="3763" spans="1:16" ht="19.95" customHeight="1" x14ac:dyDescent="0.25">
      <c r="A3763" s="245"/>
      <c r="B3763" s="204"/>
      <c r="C3763" s="218"/>
      <c r="D3763" s="218"/>
      <c r="E3763" s="218"/>
      <c r="F3763" s="224"/>
      <c r="G3763" s="218"/>
      <c r="H3763" s="188"/>
      <c r="I3763" s="188"/>
      <c r="J3763" s="188"/>
      <c r="K3763" s="202"/>
      <c r="O3763" s="192"/>
      <c r="P3763" s="192"/>
    </row>
    <row r="3764" spans="1:16" ht="19.95" customHeight="1" x14ac:dyDescent="0.25">
      <c r="A3764" s="245"/>
      <c r="B3764" s="204"/>
      <c r="C3764" s="218"/>
      <c r="D3764" s="218"/>
      <c r="E3764" s="218"/>
      <c r="F3764" s="224"/>
      <c r="G3764" s="218"/>
      <c r="H3764" s="188"/>
      <c r="I3764" s="188"/>
      <c r="J3764" s="188"/>
      <c r="K3764" s="202"/>
      <c r="O3764" s="192"/>
      <c r="P3764" s="192"/>
    </row>
    <row r="3765" spans="1:16" ht="19.95" customHeight="1" x14ac:dyDescent="0.25">
      <c r="A3765" s="245"/>
      <c r="B3765" s="204"/>
      <c r="C3765" s="218"/>
      <c r="D3765" s="218"/>
      <c r="E3765" s="218"/>
      <c r="F3765" s="224"/>
      <c r="G3765" s="218"/>
      <c r="H3765" s="188"/>
      <c r="I3765" s="188"/>
      <c r="J3765" s="188"/>
      <c r="K3765" s="202"/>
      <c r="O3765" s="192"/>
      <c r="P3765" s="192"/>
    </row>
    <row r="3766" spans="1:16" ht="19.95" customHeight="1" x14ac:dyDescent="0.25">
      <c r="A3766" s="245"/>
      <c r="B3766" s="204"/>
      <c r="C3766" s="218"/>
      <c r="D3766" s="218"/>
      <c r="E3766" s="218"/>
      <c r="F3766" s="224"/>
      <c r="G3766" s="218"/>
      <c r="H3766" s="188"/>
      <c r="I3766" s="188"/>
      <c r="J3766" s="188"/>
      <c r="K3766" s="202"/>
      <c r="O3766" s="192"/>
      <c r="P3766" s="192"/>
    </row>
    <row r="3767" spans="1:16" ht="19.95" customHeight="1" x14ac:dyDescent="0.25">
      <c r="A3767" s="245"/>
      <c r="B3767" s="204"/>
      <c r="C3767" s="218"/>
      <c r="D3767" s="218"/>
      <c r="E3767" s="218"/>
      <c r="F3767" s="224"/>
      <c r="G3767" s="218"/>
      <c r="H3767" s="188"/>
      <c r="I3767" s="188"/>
      <c r="J3767" s="188"/>
      <c r="K3767" s="202"/>
      <c r="O3767" s="192"/>
      <c r="P3767" s="192"/>
    </row>
    <row r="3768" spans="1:16" ht="19.95" customHeight="1" x14ac:dyDescent="0.25">
      <c r="A3768" s="245"/>
      <c r="B3768" s="204"/>
      <c r="C3768" s="218"/>
      <c r="D3768" s="218"/>
      <c r="E3768" s="218"/>
      <c r="F3768" s="224"/>
      <c r="G3768" s="218"/>
      <c r="H3768" s="188"/>
      <c r="I3768" s="188"/>
      <c r="J3768" s="188"/>
      <c r="K3768" s="202"/>
      <c r="O3768" s="192"/>
      <c r="P3768" s="192"/>
    </row>
    <row r="3769" spans="1:16" ht="19.95" customHeight="1" x14ac:dyDescent="0.25">
      <c r="A3769" s="245"/>
      <c r="B3769" s="204"/>
      <c r="C3769" s="218"/>
      <c r="D3769" s="218"/>
      <c r="E3769" s="218"/>
      <c r="F3769" s="224"/>
      <c r="G3769" s="218"/>
      <c r="H3769" s="188"/>
      <c r="I3769" s="188"/>
      <c r="J3769" s="188"/>
      <c r="K3769" s="202"/>
      <c r="O3769" s="192"/>
      <c r="P3769" s="192"/>
    </row>
    <row r="3770" spans="1:16" ht="19.95" customHeight="1" x14ac:dyDescent="0.25">
      <c r="A3770" s="245"/>
      <c r="B3770" s="204"/>
      <c r="C3770" s="218"/>
      <c r="D3770" s="218"/>
      <c r="E3770" s="218"/>
      <c r="F3770" s="224"/>
      <c r="G3770" s="218"/>
      <c r="H3770" s="188"/>
      <c r="I3770" s="188"/>
      <c r="J3770" s="188"/>
      <c r="K3770" s="202"/>
      <c r="O3770" s="192"/>
      <c r="P3770" s="192"/>
    </row>
    <row r="3771" spans="1:16" ht="19.95" customHeight="1" x14ac:dyDescent="0.25">
      <c r="A3771" s="245"/>
      <c r="B3771" s="204"/>
      <c r="C3771" s="218"/>
      <c r="D3771" s="218"/>
      <c r="E3771" s="218"/>
      <c r="F3771" s="224"/>
      <c r="G3771" s="218"/>
      <c r="H3771" s="188"/>
      <c r="I3771" s="188"/>
      <c r="J3771" s="188"/>
      <c r="K3771" s="202"/>
      <c r="O3771" s="192"/>
      <c r="P3771" s="192"/>
    </row>
    <row r="3772" spans="1:16" ht="19.95" customHeight="1" x14ac:dyDescent="0.25">
      <c r="A3772" s="245"/>
      <c r="B3772" s="204"/>
      <c r="C3772" s="218"/>
      <c r="D3772" s="218"/>
      <c r="E3772" s="218"/>
      <c r="F3772" s="224"/>
      <c r="G3772" s="218"/>
      <c r="H3772" s="188"/>
      <c r="I3772" s="188"/>
      <c r="J3772" s="188"/>
      <c r="K3772" s="202"/>
      <c r="O3772" s="192"/>
      <c r="P3772" s="192"/>
    </row>
    <row r="3773" spans="1:16" ht="19.95" customHeight="1" x14ac:dyDescent="0.25">
      <c r="A3773" s="245"/>
      <c r="B3773" s="204"/>
      <c r="C3773" s="218"/>
      <c r="D3773" s="218"/>
      <c r="E3773" s="218"/>
      <c r="F3773" s="224"/>
      <c r="G3773" s="218"/>
      <c r="H3773" s="188"/>
      <c r="I3773" s="188"/>
      <c r="J3773" s="188"/>
      <c r="K3773" s="202"/>
      <c r="O3773" s="192"/>
      <c r="P3773" s="192"/>
    </row>
    <row r="3774" spans="1:16" ht="19.95" customHeight="1" x14ac:dyDescent="0.25">
      <c r="A3774" s="245"/>
      <c r="B3774" s="204"/>
      <c r="C3774" s="218"/>
      <c r="D3774" s="218"/>
      <c r="E3774" s="218"/>
      <c r="F3774" s="224"/>
      <c r="G3774" s="218"/>
      <c r="H3774" s="188"/>
      <c r="I3774" s="188"/>
      <c r="J3774" s="188"/>
      <c r="K3774" s="202"/>
      <c r="O3774" s="192"/>
      <c r="P3774" s="192"/>
    </row>
    <row r="3775" spans="1:16" ht="19.95" customHeight="1" x14ac:dyDescent="0.25">
      <c r="A3775" s="245"/>
      <c r="B3775" s="204"/>
      <c r="C3775" s="218"/>
      <c r="D3775" s="218"/>
      <c r="E3775" s="218"/>
      <c r="F3775" s="224"/>
      <c r="G3775" s="218"/>
      <c r="H3775" s="188"/>
      <c r="I3775" s="188"/>
      <c r="J3775" s="188"/>
      <c r="K3775" s="202"/>
      <c r="O3775" s="192"/>
      <c r="P3775" s="192"/>
    </row>
    <row r="3776" spans="1:16" ht="19.95" customHeight="1" x14ac:dyDescent="0.25">
      <c r="A3776" s="245"/>
      <c r="B3776" s="204"/>
      <c r="C3776" s="218"/>
      <c r="D3776" s="218"/>
      <c r="E3776" s="218"/>
      <c r="F3776" s="224"/>
      <c r="G3776" s="218"/>
      <c r="H3776" s="188"/>
      <c r="I3776" s="188"/>
      <c r="J3776" s="188"/>
      <c r="K3776" s="202"/>
      <c r="O3776" s="192"/>
      <c r="P3776" s="192"/>
    </row>
    <row r="3777" spans="1:16" ht="19.95" customHeight="1" x14ac:dyDescent="0.25">
      <c r="A3777" s="245"/>
      <c r="B3777" s="204"/>
      <c r="C3777" s="218"/>
      <c r="D3777" s="218"/>
      <c r="E3777" s="218"/>
      <c r="F3777" s="224"/>
      <c r="G3777" s="218"/>
      <c r="H3777" s="188"/>
      <c r="I3777" s="188"/>
      <c r="J3777" s="188"/>
      <c r="K3777" s="202"/>
      <c r="O3777" s="192"/>
      <c r="P3777" s="192"/>
    </row>
    <row r="3778" spans="1:16" ht="19.95" customHeight="1" x14ac:dyDescent="0.25">
      <c r="A3778" s="245"/>
      <c r="B3778" s="204"/>
      <c r="C3778" s="218"/>
      <c r="D3778" s="218"/>
      <c r="E3778" s="218"/>
      <c r="F3778" s="224"/>
      <c r="G3778" s="218"/>
      <c r="H3778" s="188"/>
      <c r="I3778" s="188"/>
      <c r="J3778" s="188"/>
      <c r="K3778" s="202"/>
      <c r="O3778" s="192"/>
      <c r="P3778" s="192"/>
    </row>
    <row r="3779" spans="1:16" ht="19.95" customHeight="1" x14ac:dyDescent="0.25">
      <c r="A3779" s="245"/>
      <c r="B3779" s="204"/>
      <c r="C3779" s="218"/>
      <c r="D3779" s="218"/>
      <c r="E3779" s="218"/>
      <c r="F3779" s="224"/>
      <c r="G3779" s="218"/>
      <c r="H3779" s="188"/>
      <c r="I3779" s="188"/>
      <c r="J3779" s="188"/>
      <c r="K3779" s="202"/>
      <c r="O3779" s="192"/>
      <c r="P3779" s="192"/>
    </row>
    <row r="3780" spans="1:16" ht="19.95" customHeight="1" x14ac:dyDescent="0.25">
      <c r="A3780" s="245"/>
      <c r="B3780" s="204"/>
      <c r="C3780" s="218"/>
      <c r="D3780" s="218"/>
      <c r="E3780" s="218"/>
      <c r="F3780" s="224"/>
      <c r="G3780" s="218"/>
      <c r="H3780" s="188"/>
      <c r="I3780" s="188"/>
      <c r="J3780" s="188"/>
      <c r="K3780" s="202"/>
      <c r="O3780" s="192"/>
      <c r="P3780" s="192"/>
    </row>
    <row r="3781" spans="1:16" ht="19.95" customHeight="1" x14ac:dyDescent="0.25">
      <c r="A3781" s="245"/>
      <c r="B3781" s="204"/>
      <c r="C3781" s="218"/>
      <c r="D3781" s="218"/>
      <c r="E3781" s="218"/>
      <c r="F3781" s="224"/>
      <c r="G3781" s="218"/>
      <c r="H3781" s="188"/>
      <c r="I3781" s="188"/>
      <c r="J3781" s="188"/>
      <c r="K3781" s="202"/>
      <c r="O3781" s="192"/>
      <c r="P3781" s="192"/>
    </row>
    <row r="3782" spans="1:16" ht="19.95" customHeight="1" x14ac:dyDescent="0.25">
      <c r="A3782" s="245"/>
      <c r="B3782" s="204"/>
      <c r="C3782" s="218"/>
      <c r="D3782" s="218"/>
      <c r="E3782" s="218"/>
      <c r="F3782" s="224"/>
      <c r="G3782" s="218"/>
      <c r="H3782" s="188"/>
      <c r="I3782" s="188"/>
      <c r="J3782" s="188"/>
      <c r="K3782" s="202"/>
      <c r="O3782" s="192"/>
      <c r="P3782" s="192"/>
    </row>
    <row r="3783" spans="1:16" ht="19.95" customHeight="1" x14ac:dyDescent="0.25">
      <c r="A3783" s="245"/>
      <c r="B3783" s="204"/>
      <c r="C3783" s="218"/>
      <c r="D3783" s="218"/>
      <c r="E3783" s="218"/>
      <c r="F3783" s="224"/>
      <c r="G3783" s="218"/>
      <c r="H3783" s="188"/>
      <c r="I3783" s="188"/>
      <c r="J3783" s="188"/>
      <c r="K3783" s="202"/>
      <c r="O3783" s="192"/>
      <c r="P3783" s="192"/>
    </row>
    <row r="3784" spans="1:16" ht="19.95" customHeight="1" x14ac:dyDescent="0.25">
      <c r="A3784" s="245"/>
      <c r="B3784" s="204"/>
      <c r="C3784" s="218"/>
      <c r="D3784" s="218"/>
      <c r="E3784" s="218"/>
      <c r="F3784" s="224"/>
      <c r="G3784" s="218"/>
      <c r="H3784" s="188"/>
      <c r="I3784" s="188"/>
      <c r="J3784" s="188"/>
      <c r="K3784" s="202"/>
      <c r="O3784" s="192"/>
      <c r="P3784" s="192"/>
    </row>
    <row r="3785" spans="1:16" ht="19.95" customHeight="1" x14ac:dyDescent="0.25">
      <c r="A3785" s="245"/>
      <c r="B3785" s="204"/>
      <c r="C3785" s="218"/>
      <c r="D3785" s="218"/>
      <c r="E3785" s="218"/>
      <c r="F3785" s="224"/>
      <c r="G3785" s="218"/>
      <c r="H3785" s="188"/>
      <c r="I3785" s="188"/>
      <c r="J3785" s="188"/>
      <c r="K3785" s="202"/>
      <c r="O3785" s="192"/>
      <c r="P3785" s="192"/>
    </row>
    <row r="3786" spans="1:16" ht="19.95" customHeight="1" x14ac:dyDescent="0.25">
      <c r="A3786" s="245"/>
      <c r="B3786" s="204"/>
      <c r="C3786" s="218"/>
      <c r="D3786" s="218"/>
      <c r="E3786" s="218"/>
      <c r="F3786" s="224"/>
      <c r="G3786" s="218"/>
      <c r="H3786" s="188"/>
      <c r="I3786" s="188"/>
      <c r="J3786" s="188"/>
      <c r="K3786" s="202"/>
      <c r="O3786" s="192"/>
      <c r="P3786" s="192"/>
    </row>
    <row r="3787" spans="1:16" ht="19.95" customHeight="1" x14ac:dyDescent="0.25">
      <c r="A3787" s="245"/>
      <c r="B3787" s="204"/>
      <c r="C3787" s="218"/>
      <c r="D3787" s="218"/>
      <c r="E3787" s="218"/>
      <c r="F3787" s="224"/>
      <c r="G3787" s="218"/>
      <c r="H3787" s="188"/>
      <c r="I3787" s="188"/>
      <c r="J3787" s="188"/>
      <c r="K3787" s="202"/>
      <c r="O3787" s="192"/>
      <c r="P3787" s="192"/>
    </row>
    <row r="3788" spans="1:16" ht="19.95" customHeight="1" x14ac:dyDescent="0.25">
      <c r="A3788" s="245"/>
      <c r="B3788" s="204"/>
      <c r="C3788" s="218"/>
      <c r="D3788" s="218"/>
      <c r="E3788" s="218"/>
      <c r="F3788" s="224"/>
      <c r="G3788" s="218"/>
      <c r="H3788" s="188"/>
      <c r="I3788" s="188"/>
      <c r="J3788" s="188"/>
      <c r="K3788" s="202"/>
      <c r="O3788" s="192"/>
      <c r="P3788" s="192"/>
    </row>
    <row r="3789" spans="1:16" ht="19.95" customHeight="1" x14ac:dyDescent="0.25">
      <c r="A3789" s="245"/>
      <c r="B3789" s="204"/>
      <c r="C3789" s="218"/>
      <c r="D3789" s="218"/>
      <c r="E3789" s="218"/>
      <c r="F3789" s="224"/>
      <c r="G3789" s="218"/>
      <c r="H3789" s="188"/>
      <c r="I3789" s="188"/>
      <c r="J3789" s="188"/>
      <c r="K3789" s="202"/>
      <c r="O3789" s="192"/>
      <c r="P3789" s="192"/>
    </row>
    <row r="3790" spans="1:16" ht="19.95" customHeight="1" x14ac:dyDescent="0.25">
      <c r="A3790" s="245"/>
      <c r="B3790" s="204"/>
      <c r="C3790" s="218"/>
      <c r="D3790" s="218"/>
      <c r="E3790" s="218"/>
      <c r="F3790" s="224"/>
      <c r="G3790" s="218"/>
      <c r="H3790" s="188"/>
      <c r="I3790" s="188"/>
      <c r="J3790" s="188"/>
      <c r="K3790" s="202"/>
      <c r="O3790" s="192"/>
      <c r="P3790" s="192"/>
    </row>
    <row r="3791" spans="1:16" ht="19.95" customHeight="1" x14ac:dyDescent="0.25">
      <c r="A3791" s="245"/>
      <c r="B3791" s="204"/>
      <c r="C3791" s="218"/>
      <c r="D3791" s="218"/>
      <c r="E3791" s="218"/>
      <c r="F3791" s="224"/>
      <c r="G3791" s="218"/>
      <c r="H3791" s="188"/>
      <c r="I3791" s="188"/>
      <c r="J3791" s="188"/>
      <c r="K3791" s="202"/>
      <c r="O3791" s="192"/>
      <c r="P3791" s="192"/>
    </row>
    <row r="3792" spans="1:16" ht="19.95" customHeight="1" x14ac:dyDescent="0.25">
      <c r="A3792" s="245"/>
      <c r="B3792" s="204"/>
      <c r="C3792" s="218"/>
      <c r="D3792" s="218"/>
      <c r="E3792" s="218"/>
      <c r="F3792" s="224"/>
      <c r="G3792" s="218"/>
      <c r="H3792" s="188"/>
      <c r="I3792" s="188"/>
      <c r="J3792" s="188"/>
      <c r="K3792" s="202"/>
      <c r="O3792" s="192"/>
      <c r="P3792" s="192"/>
    </row>
    <row r="3793" spans="1:16" ht="19.95" customHeight="1" x14ac:dyDescent="0.25">
      <c r="A3793" s="245"/>
      <c r="B3793" s="204"/>
      <c r="C3793" s="218"/>
      <c r="D3793" s="218"/>
      <c r="E3793" s="218"/>
      <c r="F3793" s="224"/>
      <c r="G3793" s="218"/>
      <c r="H3793" s="188"/>
      <c r="I3793" s="188"/>
      <c r="J3793" s="188"/>
      <c r="K3793" s="202"/>
      <c r="O3793" s="192"/>
      <c r="P3793" s="192"/>
    </row>
    <row r="3794" spans="1:16" ht="19.95" customHeight="1" x14ac:dyDescent="0.25">
      <c r="A3794" s="245"/>
      <c r="B3794" s="204"/>
      <c r="C3794" s="218"/>
      <c r="D3794" s="218"/>
      <c r="E3794" s="218"/>
      <c r="F3794" s="224"/>
      <c r="G3794" s="218"/>
      <c r="H3794" s="188"/>
      <c r="I3794" s="188"/>
      <c r="J3794" s="188"/>
      <c r="K3794" s="202"/>
      <c r="O3794" s="192"/>
      <c r="P3794" s="192"/>
    </row>
    <row r="3795" spans="1:16" ht="19.95" customHeight="1" x14ac:dyDescent="0.25">
      <c r="A3795" s="245"/>
      <c r="B3795" s="204"/>
      <c r="C3795" s="218"/>
      <c r="D3795" s="218"/>
      <c r="E3795" s="218"/>
      <c r="F3795" s="224"/>
      <c r="G3795" s="218"/>
      <c r="H3795" s="188"/>
      <c r="I3795" s="188"/>
      <c r="J3795" s="188"/>
      <c r="K3795" s="202"/>
      <c r="O3795" s="192"/>
      <c r="P3795" s="192"/>
    </row>
    <row r="3796" spans="1:16" ht="19.95" customHeight="1" x14ac:dyDescent="0.25">
      <c r="A3796" s="245"/>
      <c r="B3796" s="204"/>
      <c r="C3796" s="218"/>
      <c r="D3796" s="218"/>
      <c r="E3796" s="218"/>
      <c r="F3796" s="224"/>
      <c r="G3796" s="218"/>
      <c r="H3796" s="188"/>
      <c r="I3796" s="188"/>
      <c r="J3796" s="188"/>
      <c r="K3796" s="202"/>
      <c r="O3796" s="192"/>
      <c r="P3796" s="192"/>
    </row>
    <row r="3797" spans="1:16" ht="19.95" customHeight="1" x14ac:dyDescent="0.25">
      <c r="A3797" s="245"/>
      <c r="B3797" s="204"/>
      <c r="C3797" s="218"/>
      <c r="D3797" s="218"/>
      <c r="E3797" s="218"/>
      <c r="F3797" s="224"/>
      <c r="G3797" s="218"/>
      <c r="H3797" s="188"/>
      <c r="I3797" s="188"/>
      <c r="J3797" s="188"/>
      <c r="K3797" s="202"/>
      <c r="O3797" s="192"/>
      <c r="P3797" s="192"/>
    </row>
    <row r="3798" spans="1:16" ht="19.95" customHeight="1" x14ac:dyDescent="0.25">
      <c r="A3798" s="245"/>
      <c r="B3798" s="204"/>
      <c r="C3798" s="218"/>
      <c r="D3798" s="218"/>
      <c r="E3798" s="218"/>
      <c r="F3798" s="224"/>
      <c r="G3798" s="218"/>
      <c r="H3798" s="188"/>
      <c r="I3798" s="188"/>
      <c r="J3798" s="188"/>
      <c r="K3798" s="202"/>
      <c r="O3798" s="192"/>
      <c r="P3798" s="192"/>
    </row>
    <row r="3799" spans="1:16" ht="19.95" customHeight="1" x14ac:dyDescent="0.25">
      <c r="A3799" s="245"/>
      <c r="B3799" s="204"/>
      <c r="C3799" s="218"/>
      <c r="D3799" s="218"/>
      <c r="E3799" s="218"/>
      <c r="F3799" s="224"/>
      <c r="G3799" s="218"/>
      <c r="H3799" s="188"/>
      <c r="I3799" s="188"/>
      <c r="J3799" s="188"/>
      <c r="K3799" s="202"/>
      <c r="O3799" s="192"/>
      <c r="P3799" s="192"/>
    </row>
    <row r="3800" spans="1:16" ht="19.95" customHeight="1" x14ac:dyDescent="0.25">
      <c r="A3800" s="245"/>
      <c r="B3800" s="204"/>
      <c r="C3800" s="218"/>
      <c r="D3800" s="218"/>
      <c r="E3800" s="218"/>
      <c r="F3800" s="224"/>
      <c r="G3800" s="218"/>
      <c r="H3800" s="188"/>
      <c r="I3800" s="188"/>
      <c r="J3800" s="188"/>
      <c r="K3800" s="202"/>
      <c r="O3800" s="192"/>
      <c r="P3800" s="192"/>
    </row>
    <row r="3801" spans="1:16" ht="19.95" customHeight="1" x14ac:dyDescent="0.25">
      <c r="A3801" s="245"/>
      <c r="B3801" s="204"/>
      <c r="C3801" s="218"/>
      <c r="D3801" s="218"/>
      <c r="E3801" s="218"/>
      <c r="F3801" s="224"/>
      <c r="G3801" s="218"/>
      <c r="H3801" s="188"/>
      <c r="I3801" s="188"/>
      <c r="J3801" s="188"/>
      <c r="K3801" s="202"/>
      <c r="O3801" s="192"/>
      <c r="P3801" s="192"/>
    </row>
    <row r="3802" spans="1:16" ht="19.95" customHeight="1" x14ac:dyDescent="0.25">
      <c r="A3802" s="245"/>
      <c r="B3802" s="204"/>
      <c r="C3802" s="218"/>
      <c r="D3802" s="218"/>
      <c r="E3802" s="218"/>
      <c r="F3802" s="224"/>
      <c r="G3802" s="218"/>
      <c r="H3802" s="188"/>
      <c r="I3802" s="188"/>
      <c r="J3802" s="188"/>
      <c r="K3802" s="202"/>
      <c r="O3802" s="192"/>
      <c r="P3802" s="192"/>
    </row>
    <row r="3803" spans="1:16" ht="19.95" customHeight="1" x14ac:dyDescent="0.25">
      <c r="A3803" s="245"/>
      <c r="B3803" s="204"/>
      <c r="C3803" s="218"/>
      <c r="D3803" s="218"/>
      <c r="E3803" s="218"/>
      <c r="F3803" s="224"/>
      <c r="G3803" s="218"/>
      <c r="H3803" s="188"/>
      <c r="I3803" s="188"/>
      <c r="J3803" s="188"/>
      <c r="K3803" s="202"/>
      <c r="O3803" s="192"/>
      <c r="P3803" s="192"/>
    </row>
    <row r="3804" spans="1:16" ht="19.95" customHeight="1" x14ac:dyDescent="0.25">
      <c r="A3804" s="245"/>
      <c r="B3804" s="204"/>
      <c r="C3804" s="218"/>
      <c r="D3804" s="218"/>
      <c r="E3804" s="218"/>
      <c r="F3804" s="224"/>
      <c r="G3804" s="218"/>
      <c r="H3804" s="188"/>
      <c r="I3804" s="188"/>
      <c r="J3804" s="188"/>
      <c r="K3804" s="202"/>
      <c r="O3804" s="192"/>
      <c r="P3804" s="192"/>
    </row>
    <row r="3805" spans="1:16" ht="19.95" customHeight="1" x14ac:dyDescent="0.25">
      <c r="A3805" s="245"/>
      <c r="B3805" s="204"/>
      <c r="C3805" s="218"/>
      <c r="D3805" s="218"/>
      <c r="E3805" s="218"/>
      <c r="F3805" s="224"/>
      <c r="G3805" s="218"/>
      <c r="H3805" s="188"/>
      <c r="I3805" s="188"/>
      <c r="J3805" s="188"/>
      <c r="K3805" s="202"/>
      <c r="O3805" s="192"/>
      <c r="P3805" s="192"/>
    </row>
    <row r="3806" spans="1:16" ht="19.95" customHeight="1" x14ac:dyDescent="0.25">
      <c r="A3806" s="245"/>
      <c r="B3806" s="204"/>
      <c r="C3806" s="218"/>
      <c r="D3806" s="218"/>
      <c r="E3806" s="218"/>
      <c r="F3806" s="224"/>
      <c r="G3806" s="218"/>
      <c r="H3806" s="188"/>
      <c r="I3806" s="188"/>
      <c r="J3806" s="188"/>
      <c r="K3806" s="202"/>
      <c r="O3806" s="192"/>
      <c r="P3806" s="192"/>
    </row>
    <row r="3807" spans="1:16" ht="19.95" customHeight="1" x14ac:dyDescent="0.25">
      <c r="A3807" s="245"/>
      <c r="B3807" s="204"/>
      <c r="C3807" s="218"/>
      <c r="D3807" s="218"/>
      <c r="E3807" s="218"/>
      <c r="F3807" s="224"/>
      <c r="G3807" s="218"/>
      <c r="H3807" s="188"/>
      <c r="I3807" s="188"/>
      <c r="J3807" s="188"/>
      <c r="K3807" s="202"/>
      <c r="O3807" s="192"/>
      <c r="P3807" s="192"/>
    </row>
    <row r="3808" spans="1:16" ht="19.95" customHeight="1" x14ac:dyDescent="0.25">
      <c r="A3808" s="245"/>
      <c r="B3808" s="204"/>
      <c r="C3808" s="218"/>
      <c r="D3808" s="218"/>
      <c r="E3808" s="218"/>
      <c r="F3808" s="224"/>
      <c r="G3808" s="218"/>
      <c r="H3808" s="188"/>
      <c r="I3808" s="188"/>
      <c r="J3808" s="188"/>
      <c r="K3808" s="202"/>
      <c r="O3808" s="192"/>
      <c r="P3808" s="192"/>
    </row>
    <row r="3809" spans="1:16" ht="19.95" customHeight="1" x14ac:dyDescent="0.25">
      <c r="A3809" s="245"/>
      <c r="B3809" s="204"/>
      <c r="C3809" s="218"/>
      <c r="D3809" s="218"/>
      <c r="E3809" s="218"/>
      <c r="F3809" s="224"/>
      <c r="G3809" s="218"/>
      <c r="H3809" s="188"/>
      <c r="I3809" s="188"/>
      <c r="J3809" s="188"/>
      <c r="K3809" s="202"/>
      <c r="O3809" s="192"/>
      <c r="P3809" s="192"/>
    </row>
    <row r="3810" spans="1:16" ht="19.95" customHeight="1" x14ac:dyDescent="0.25">
      <c r="A3810" s="245"/>
      <c r="B3810" s="204"/>
      <c r="C3810" s="218"/>
      <c r="D3810" s="218"/>
      <c r="E3810" s="218"/>
      <c r="F3810" s="224"/>
      <c r="G3810" s="218"/>
      <c r="H3810" s="188"/>
      <c r="I3810" s="188"/>
      <c r="J3810" s="188"/>
      <c r="K3810" s="202"/>
      <c r="O3810" s="192"/>
      <c r="P3810" s="192"/>
    </row>
    <row r="3811" spans="1:16" ht="19.95" customHeight="1" x14ac:dyDescent="0.25">
      <c r="A3811" s="245"/>
      <c r="B3811" s="204"/>
      <c r="C3811" s="218"/>
      <c r="D3811" s="218"/>
      <c r="E3811" s="218"/>
      <c r="F3811" s="224"/>
      <c r="G3811" s="218"/>
      <c r="H3811" s="188"/>
      <c r="I3811" s="188"/>
      <c r="J3811" s="188"/>
      <c r="K3811" s="202"/>
      <c r="O3811" s="192"/>
      <c r="P3811" s="192"/>
    </row>
    <row r="3812" spans="1:16" ht="19.95" customHeight="1" x14ac:dyDescent="0.25">
      <c r="A3812" s="245"/>
      <c r="B3812" s="204"/>
      <c r="C3812" s="218"/>
      <c r="D3812" s="218"/>
      <c r="E3812" s="218"/>
      <c r="F3812" s="224"/>
      <c r="G3812" s="218"/>
      <c r="H3812" s="188"/>
      <c r="I3812" s="188"/>
      <c r="J3812" s="188"/>
      <c r="K3812" s="202"/>
      <c r="O3812" s="192"/>
      <c r="P3812" s="192"/>
    </row>
    <row r="3813" spans="1:16" ht="19.95" customHeight="1" x14ac:dyDescent="0.25">
      <c r="A3813" s="245"/>
      <c r="B3813" s="204"/>
      <c r="C3813" s="218"/>
      <c r="D3813" s="218"/>
      <c r="E3813" s="218"/>
      <c r="F3813" s="224"/>
      <c r="G3813" s="218"/>
      <c r="H3813" s="188"/>
      <c r="I3813" s="188"/>
      <c r="J3813" s="188"/>
      <c r="K3813" s="202"/>
      <c r="O3813" s="192"/>
      <c r="P3813" s="192"/>
    </row>
    <row r="3814" spans="1:16" ht="19.95" customHeight="1" x14ac:dyDescent="0.25">
      <c r="A3814" s="245"/>
      <c r="B3814" s="204"/>
      <c r="C3814" s="218"/>
      <c r="D3814" s="218"/>
      <c r="E3814" s="218"/>
      <c r="F3814" s="224"/>
      <c r="G3814" s="218"/>
      <c r="H3814" s="188"/>
      <c r="I3814" s="188"/>
      <c r="J3814" s="188"/>
      <c r="K3814" s="202"/>
      <c r="O3814" s="192"/>
      <c r="P3814" s="192"/>
    </row>
    <row r="3815" spans="1:16" ht="19.95" customHeight="1" x14ac:dyDescent="0.25">
      <c r="A3815" s="245"/>
      <c r="B3815" s="204"/>
      <c r="C3815" s="218"/>
      <c r="D3815" s="218"/>
      <c r="E3815" s="218"/>
      <c r="F3815" s="224"/>
      <c r="G3815" s="218"/>
      <c r="H3815" s="188"/>
      <c r="I3815" s="188"/>
      <c r="J3815" s="188"/>
      <c r="K3815" s="202"/>
      <c r="O3815" s="192"/>
      <c r="P3815" s="192"/>
    </row>
    <row r="3816" spans="1:16" ht="19.95" customHeight="1" x14ac:dyDescent="0.25">
      <c r="A3816" s="245"/>
      <c r="B3816" s="204"/>
      <c r="C3816" s="218"/>
      <c r="D3816" s="218"/>
      <c r="E3816" s="218"/>
      <c r="F3816" s="224"/>
      <c r="G3816" s="218"/>
      <c r="H3816" s="188"/>
      <c r="I3816" s="188"/>
      <c r="J3816" s="188"/>
      <c r="K3816" s="202"/>
      <c r="O3816" s="192"/>
      <c r="P3816" s="192"/>
    </row>
    <row r="3817" spans="1:16" ht="19.95" customHeight="1" x14ac:dyDescent="0.25">
      <c r="A3817" s="245"/>
      <c r="B3817" s="204"/>
      <c r="C3817" s="218"/>
      <c r="D3817" s="218"/>
      <c r="E3817" s="218"/>
      <c r="F3817" s="224"/>
      <c r="G3817" s="218"/>
      <c r="H3817" s="188"/>
      <c r="I3817" s="188"/>
      <c r="J3817" s="188"/>
      <c r="K3817" s="202"/>
      <c r="O3817" s="192"/>
      <c r="P3817" s="192"/>
    </row>
    <row r="3818" spans="1:16" ht="19.95" customHeight="1" x14ac:dyDescent="0.25">
      <c r="A3818" s="245"/>
      <c r="B3818" s="204"/>
      <c r="C3818" s="218"/>
      <c r="D3818" s="218"/>
      <c r="E3818" s="218"/>
      <c r="F3818" s="224"/>
      <c r="G3818" s="218"/>
      <c r="H3818" s="188"/>
      <c r="I3818" s="188"/>
      <c r="J3818" s="188"/>
      <c r="K3818" s="202"/>
      <c r="O3818" s="192"/>
      <c r="P3818" s="192"/>
    </row>
    <row r="3819" spans="1:16" ht="19.95" customHeight="1" x14ac:dyDescent="0.25">
      <c r="A3819" s="245"/>
      <c r="B3819" s="204"/>
      <c r="C3819" s="218"/>
      <c r="D3819" s="218"/>
      <c r="E3819" s="218"/>
      <c r="F3819" s="224"/>
      <c r="G3819" s="218"/>
      <c r="H3819" s="188"/>
      <c r="I3819" s="188"/>
      <c r="J3819" s="188"/>
      <c r="K3819" s="202"/>
      <c r="O3819" s="192"/>
      <c r="P3819" s="192"/>
    </row>
    <row r="3820" spans="1:16" ht="19.95" customHeight="1" x14ac:dyDescent="0.25">
      <c r="A3820" s="245"/>
      <c r="B3820" s="204"/>
      <c r="C3820" s="218"/>
      <c r="D3820" s="218"/>
      <c r="E3820" s="218"/>
      <c r="F3820" s="224"/>
      <c r="G3820" s="218"/>
      <c r="H3820" s="188"/>
      <c r="I3820" s="188"/>
      <c r="J3820" s="188"/>
      <c r="K3820" s="202"/>
      <c r="O3820" s="192"/>
      <c r="P3820" s="192"/>
    </row>
    <row r="3821" spans="1:16" ht="19.95" customHeight="1" x14ac:dyDescent="0.25">
      <c r="A3821" s="245"/>
      <c r="B3821" s="204"/>
      <c r="C3821" s="218"/>
      <c r="D3821" s="218"/>
      <c r="E3821" s="218"/>
      <c r="F3821" s="224"/>
      <c r="G3821" s="218"/>
      <c r="H3821" s="188"/>
      <c r="I3821" s="188"/>
      <c r="J3821" s="188"/>
      <c r="K3821" s="202"/>
      <c r="O3821" s="192"/>
      <c r="P3821" s="192"/>
    </row>
    <row r="3822" spans="1:16" ht="19.95" customHeight="1" x14ac:dyDescent="0.25">
      <c r="A3822" s="245"/>
      <c r="B3822" s="204"/>
      <c r="C3822" s="218"/>
      <c r="D3822" s="218"/>
      <c r="E3822" s="218"/>
      <c r="F3822" s="224"/>
      <c r="G3822" s="218"/>
      <c r="H3822" s="188"/>
      <c r="I3822" s="188"/>
      <c r="J3822" s="188"/>
      <c r="K3822" s="202"/>
      <c r="O3822" s="192"/>
      <c r="P3822" s="192"/>
    </row>
    <row r="3823" spans="1:16" ht="19.95" customHeight="1" x14ac:dyDescent="0.25">
      <c r="A3823" s="245"/>
      <c r="B3823" s="204"/>
      <c r="C3823" s="218"/>
      <c r="D3823" s="218"/>
      <c r="E3823" s="218"/>
      <c r="F3823" s="224"/>
      <c r="G3823" s="218"/>
      <c r="H3823" s="188"/>
      <c r="I3823" s="188"/>
      <c r="J3823" s="188"/>
      <c r="K3823" s="202"/>
      <c r="O3823" s="192"/>
      <c r="P3823" s="192"/>
    </row>
    <row r="3824" spans="1:16" ht="19.95" customHeight="1" x14ac:dyDescent="0.25">
      <c r="A3824" s="245"/>
      <c r="B3824" s="204"/>
      <c r="C3824" s="218"/>
      <c r="D3824" s="218"/>
      <c r="E3824" s="218"/>
      <c r="F3824" s="224"/>
      <c r="G3824" s="218"/>
      <c r="H3824" s="188"/>
      <c r="I3824" s="188"/>
      <c r="J3824" s="188"/>
      <c r="K3824" s="202"/>
      <c r="O3824" s="192"/>
      <c r="P3824" s="192"/>
    </row>
    <row r="3825" spans="1:16" ht="19.95" customHeight="1" x14ac:dyDescent="0.25">
      <c r="A3825" s="245"/>
      <c r="B3825" s="204"/>
      <c r="C3825" s="218"/>
      <c r="D3825" s="218"/>
      <c r="E3825" s="218"/>
      <c r="F3825" s="224"/>
      <c r="G3825" s="218"/>
      <c r="H3825" s="188"/>
      <c r="I3825" s="188"/>
      <c r="J3825" s="188"/>
      <c r="K3825" s="202"/>
      <c r="O3825" s="192"/>
      <c r="P3825" s="192"/>
    </row>
    <row r="3826" spans="1:16" ht="19.95" customHeight="1" x14ac:dyDescent="0.25">
      <c r="A3826" s="245"/>
      <c r="B3826" s="204"/>
      <c r="C3826" s="218"/>
      <c r="D3826" s="218"/>
      <c r="E3826" s="218"/>
      <c r="F3826" s="224"/>
      <c r="G3826" s="218"/>
      <c r="H3826" s="188"/>
      <c r="I3826" s="188"/>
      <c r="J3826" s="188"/>
      <c r="K3826" s="202"/>
      <c r="O3826" s="192"/>
      <c r="P3826" s="192"/>
    </row>
    <row r="3827" spans="1:16" ht="19.95" customHeight="1" x14ac:dyDescent="0.25">
      <c r="A3827" s="245"/>
      <c r="B3827" s="204"/>
      <c r="C3827" s="218"/>
      <c r="D3827" s="218"/>
      <c r="E3827" s="218"/>
      <c r="F3827" s="224"/>
      <c r="G3827" s="218"/>
      <c r="H3827" s="188"/>
      <c r="I3827" s="188"/>
      <c r="J3827" s="188"/>
      <c r="K3827" s="202"/>
      <c r="O3827" s="192"/>
      <c r="P3827" s="192"/>
    </row>
    <row r="3828" spans="1:16" ht="19.95" customHeight="1" x14ac:dyDescent="0.25">
      <c r="A3828" s="245"/>
      <c r="B3828" s="204"/>
      <c r="C3828" s="218"/>
      <c r="D3828" s="218"/>
      <c r="E3828" s="218"/>
      <c r="F3828" s="224"/>
      <c r="G3828" s="218"/>
      <c r="H3828" s="188"/>
      <c r="I3828" s="188"/>
      <c r="J3828" s="188"/>
      <c r="K3828" s="202"/>
      <c r="O3828" s="192"/>
      <c r="P3828" s="192"/>
    </row>
    <row r="3829" spans="1:16" ht="19.95" customHeight="1" x14ac:dyDescent="0.25">
      <c r="A3829" s="245"/>
      <c r="B3829" s="204"/>
      <c r="C3829" s="218"/>
      <c r="D3829" s="218"/>
      <c r="E3829" s="218"/>
      <c r="F3829" s="224"/>
      <c r="G3829" s="218"/>
      <c r="H3829" s="188"/>
      <c r="I3829" s="188"/>
      <c r="J3829" s="188"/>
      <c r="K3829" s="202"/>
      <c r="O3829" s="192"/>
      <c r="P3829" s="192"/>
    </row>
    <row r="3830" spans="1:16" ht="19.95" customHeight="1" x14ac:dyDescent="0.25">
      <c r="A3830" s="245"/>
      <c r="B3830" s="204"/>
      <c r="C3830" s="218"/>
      <c r="D3830" s="218"/>
      <c r="E3830" s="218"/>
      <c r="F3830" s="224"/>
      <c r="G3830" s="218"/>
      <c r="H3830" s="188"/>
      <c r="I3830" s="188"/>
      <c r="J3830" s="188"/>
      <c r="K3830" s="202"/>
      <c r="O3830" s="192"/>
      <c r="P3830" s="192"/>
    </row>
    <row r="3831" spans="1:16" ht="19.95" customHeight="1" x14ac:dyDescent="0.25">
      <c r="A3831" s="245"/>
      <c r="B3831" s="204"/>
      <c r="C3831" s="218"/>
      <c r="D3831" s="218"/>
      <c r="E3831" s="218"/>
      <c r="F3831" s="224"/>
      <c r="G3831" s="218"/>
      <c r="H3831" s="188"/>
      <c r="I3831" s="188"/>
      <c r="J3831" s="188"/>
      <c r="K3831" s="202"/>
      <c r="O3831" s="192"/>
      <c r="P3831" s="192"/>
    </row>
    <row r="3832" spans="1:16" ht="19.95" customHeight="1" x14ac:dyDescent="0.25">
      <c r="A3832" s="245"/>
      <c r="B3832" s="204"/>
      <c r="C3832" s="218"/>
      <c r="D3832" s="218"/>
      <c r="E3832" s="218"/>
      <c r="F3832" s="224"/>
      <c r="G3832" s="218"/>
      <c r="H3832" s="188"/>
      <c r="I3832" s="188"/>
      <c r="J3832" s="188"/>
      <c r="K3832" s="202"/>
      <c r="O3832" s="192"/>
      <c r="P3832" s="192"/>
    </row>
    <row r="3833" spans="1:16" ht="19.95" customHeight="1" x14ac:dyDescent="0.25">
      <c r="A3833" s="245"/>
      <c r="B3833" s="204"/>
      <c r="C3833" s="218"/>
      <c r="D3833" s="218"/>
      <c r="E3833" s="218"/>
      <c r="F3833" s="224"/>
      <c r="G3833" s="218"/>
      <c r="H3833" s="188"/>
      <c r="I3833" s="188"/>
      <c r="J3833" s="188"/>
      <c r="K3833" s="202"/>
      <c r="O3833" s="192"/>
      <c r="P3833" s="192"/>
    </row>
    <row r="3834" spans="1:16" ht="19.95" customHeight="1" x14ac:dyDescent="0.25">
      <c r="A3834" s="245"/>
      <c r="B3834" s="204"/>
      <c r="C3834" s="218"/>
      <c r="D3834" s="218"/>
      <c r="E3834" s="218"/>
      <c r="F3834" s="224"/>
      <c r="G3834" s="218"/>
      <c r="H3834" s="188"/>
      <c r="I3834" s="188"/>
      <c r="J3834" s="188"/>
      <c r="K3834" s="202"/>
      <c r="O3834" s="192"/>
      <c r="P3834" s="192"/>
    </row>
    <row r="3835" spans="1:16" ht="19.95" customHeight="1" x14ac:dyDescent="0.25">
      <c r="A3835" s="245"/>
      <c r="B3835" s="204"/>
      <c r="C3835" s="218"/>
      <c r="D3835" s="218"/>
      <c r="E3835" s="218"/>
      <c r="F3835" s="224"/>
      <c r="G3835" s="218"/>
      <c r="H3835" s="188"/>
      <c r="I3835" s="188"/>
      <c r="J3835" s="188"/>
      <c r="K3835" s="202"/>
      <c r="O3835" s="192"/>
      <c r="P3835" s="192"/>
    </row>
    <row r="3836" spans="1:16" ht="19.95" customHeight="1" x14ac:dyDescent="0.25">
      <c r="A3836" s="245"/>
      <c r="B3836" s="204"/>
      <c r="C3836" s="218"/>
      <c r="D3836" s="218"/>
      <c r="E3836" s="218"/>
      <c r="F3836" s="224"/>
      <c r="G3836" s="218"/>
      <c r="H3836" s="188"/>
      <c r="I3836" s="188"/>
      <c r="J3836" s="188"/>
      <c r="K3836" s="202"/>
      <c r="O3836" s="192"/>
      <c r="P3836" s="192"/>
    </row>
    <row r="3837" spans="1:16" ht="19.95" customHeight="1" x14ac:dyDescent="0.25">
      <c r="A3837" s="245"/>
      <c r="B3837" s="204"/>
      <c r="C3837" s="218"/>
      <c r="D3837" s="218"/>
      <c r="E3837" s="218"/>
      <c r="F3837" s="224"/>
      <c r="G3837" s="218"/>
      <c r="H3837" s="188"/>
      <c r="I3837" s="188"/>
      <c r="J3837" s="188"/>
      <c r="K3837" s="202"/>
      <c r="O3837" s="192"/>
      <c r="P3837" s="192"/>
    </row>
    <row r="3838" spans="1:16" ht="19.95" customHeight="1" x14ac:dyDescent="0.25">
      <c r="A3838" s="245"/>
      <c r="B3838" s="204"/>
      <c r="C3838" s="218"/>
      <c r="D3838" s="218"/>
      <c r="E3838" s="218"/>
      <c r="F3838" s="224"/>
      <c r="G3838" s="218"/>
      <c r="H3838" s="188"/>
      <c r="I3838" s="188"/>
      <c r="J3838" s="188"/>
      <c r="K3838" s="202"/>
      <c r="O3838" s="192"/>
      <c r="P3838" s="192"/>
    </row>
    <row r="3839" spans="1:16" ht="19.95" customHeight="1" x14ac:dyDescent="0.25">
      <c r="A3839" s="245"/>
      <c r="B3839" s="204"/>
      <c r="C3839" s="218"/>
      <c r="D3839" s="218"/>
      <c r="E3839" s="218"/>
      <c r="F3839" s="224"/>
      <c r="G3839" s="218"/>
      <c r="H3839" s="188"/>
      <c r="I3839" s="188"/>
      <c r="J3839" s="188"/>
      <c r="K3839" s="202"/>
      <c r="O3839" s="192"/>
      <c r="P3839" s="192"/>
    </row>
    <row r="3840" spans="1:16" ht="19.95" customHeight="1" x14ac:dyDescent="0.25">
      <c r="A3840" s="245"/>
      <c r="B3840" s="204"/>
      <c r="C3840" s="218"/>
      <c r="D3840" s="218"/>
      <c r="E3840" s="218"/>
      <c r="F3840" s="224"/>
      <c r="G3840" s="218"/>
      <c r="H3840" s="188"/>
      <c r="I3840" s="188"/>
      <c r="J3840" s="188"/>
      <c r="K3840" s="202"/>
      <c r="O3840" s="192"/>
      <c r="P3840" s="192"/>
    </row>
    <row r="3841" spans="1:16" ht="19.95" customHeight="1" x14ac:dyDescent="0.25">
      <c r="A3841" s="245"/>
      <c r="B3841" s="204"/>
      <c r="C3841" s="218"/>
      <c r="D3841" s="218"/>
      <c r="E3841" s="218"/>
      <c r="F3841" s="224"/>
      <c r="G3841" s="218"/>
      <c r="H3841" s="188"/>
      <c r="I3841" s="188"/>
      <c r="J3841" s="188"/>
      <c r="K3841" s="202"/>
      <c r="O3841" s="192"/>
      <c r="P3841" s="192"/>
    </row>
    <row r="3842" spans="1:16" ht="19.95" customHeight="1" x14ac:dyDescent="0.25">
      <c r="A3842" s="245"/>
      <c r="B3842" s="204"/>
      <c r="C3842" s="218"/>
      <c r="D3842" s="218"/>
      <c r="E3842" s="218"/>
      <c r="F3842" s="224"/>
      <c r="G3842" s="218"/>
      <c r="H3842" s="188"/>
      <c r="I3842" s="188"/>
      <c r="J3842" s="188"/>
      <c r="K3842" s="202"/>
      <c r="O3842" s="192"/>
      <c r="P3842" s="192"/>
    </row>
    <row r="3843" spans="1:16" ht="19.95" customHeight="1" x14ac:dyDescent="0.25">
      <c r="A3843" s="245"/>
      <c r="B3843" s="204"/>
      <c r="C3843" s="218"/>
      <c r="D3843" s="218"/>
      <c r="E3843" s="218"/>
      <c r="F3843" s="224"/>
      <c r="G3843" s="218"/>
      <c r="H3843" s="188"/>
      <c r="I3843" s="188"/>
      <c r="J3843" s="188"/>
      <c r="K3843" s="202"/>
      <c r="O3843" s="192"/>
      <c r="P3843" s="192"/>
    </row>
    <row r="3844" spans="1:16" ht="19.95" customHeight="1" x14ac:dyDescent="0.25">
      <c r="A3844" s="245"/>
      <c r="B3844" s="204"/>
      <c r="C3844" s="218"/>
      <c r="D3844" s="218"/>
      <c r="E3844" s="218"/>
      <c r="F3844" s="224"/>
      <c r="G3844" s="218"/>
      <c r="H3844" s="188"/>
      <c r="I3844" s="188"/>
      <c r="J3844" s="188"/>
      <c r="K3844" s="202"/>
      <c r="O3844" s="192"/>
      <c r="P3844" s="192"/>
    </row>
    <row r="3845" spans="1:16" ht="19.95" customHeight="1" x14ac:dyDescent="0.25">
      <c r="A3845" s="245"/>
      <c r="B3845" s="204"/>
      <c r="C3845" s="218"/>
      <c r="D3845" s="218"/>
      <c r="E3845" s="218"/>
      <c r="F3845" s="224"/>
      <c r="G3845" s="218"/>
      <c r="H3845" s="188"/>
      <c r="I3845" s="188"/>
      <c r="J3845" s="188"/>
      <c r="K3845" s="202"/>
      <c r="O3845" s="192"/>
      <c r="P3845" s="192"/>
    </row>
    <row r="3846" spans="1:16" ht="19.95" customHeight="1" x14ac:dyDescent="0.25">
      <c r="A3846" s="245"/>
      <c r="B3846" s="204"/>
      <c r="C3846" s="218"/>
      <c r="D3846" s="218"/>
      <c r="E3846" s="218"/>
      <c r="F3846" s="224"/>
      <c r="G3846" s="218"/>
      <c r="H3846" s="188"/>
      <c r="I3846" s="188"/>
      <c r="J3846" s="188"/>
      <c r="K3846" s="202"/>
      <c r="O3846" s="192"/>
      <c r="P3846" s="192"/>
    </row>
    <row r="3847" spans="1:16" ht="19.95" customHeight="1" x14ac:dyDescent="0.25">
      <c r="A3847" s="245"/>
      <c r="B3847" s="204"/>
      <c r="C3847" s="218"/>
      <c r="D3847" s="218"/>
      <c r="E3847" s="218"/>
      <c r="F3847" s="224"/>
      <c r="G3847" s="218"/>
      <c r="H3847" s="188"/>
      <c r="I3847" s="188"/>
      <c r="J3847" s="188"/>
      <c r="K3847" s="202"/>
      <c r="O3847" s="192"/>
      <c r="P3847" s="192"/>
    </row>
    <row r="3848" spans="1:16" ht="19.95" customHeight="1" x14ac:dyDescent="0.25">
      <c r="A3848" s="245"/>
      <c r="B3848" s="204"/>
      <c r="C3848" s="218"/>
      <c r="D3848" s="218"/>
      <c r="E3848" s="218"/>
      <c r="F3848" s="224"/>
      <c r="G3848" s="218"/>
      <c r="H3848" s="188"/>
      <c r="I3848" s="188"/>
      <c r="J3848" s="188"/>
      <c r="K3848" s="202"/>
      <c r="O3848" s="192"/>
      <c r="P3848" s="192"/>
    </row>
    <row r="3849" spans="1:16" ht="19.95" customHeight="1" x14ac:dyDescent="0.25">
      <c r="A3849" s="245"/>
      <c r="B3849" s="204"/>
      <c r="C3849" s="218"/>
      <c r="D3849" s="218"/>
      <c r="E3849" s="218"/>
      <c r="F3849" s="224"/>
      <c r="G3849" s="218"/>
      <c r="H3849" s="188"/>
      <c r="I3849" s="188"/>
      <c r="J3849" s="188"/>
      <c r="K3849" s="202"/>
      <c r="O3849" s="192"/>
      <c r="P3849" s="192"/>
    </row>
    <row r="3850" spans="1:16" ht="19.95" customHeight="1" x14ac:dyDescent="0.25">
      <c r="A3850" s="245"/>
      <c r="B3850" s="204"/>
      <c r="C3850" s="218"/>
      <c r="D3850" s="218"/>
      <c r="E3850" s="218"/>
      <c r="F3850" s="224"/>
      <c r="G3850" s="218"/>
      <c r="H3850" s="188"/>
      <c r="I3850" s="188"/>
      <c r="J3850" s="188"/>
      <c r="K3850" s="202"/>
      <c r="O3850" s="192"/>
      <c r="P3850" s="192"/>
    </row>
    <row r="3851" spans="1:16" ht="19.95" customHeight="1" x14ac:dyDescent="0.25">
      <c r="A3851" s="245"/>
      <c r="B3851" s="204"/>
      <c r="C3851" s="218"/>
      <c r="D3851" s="218"/>
      <c r="E3851" s="218"/>
      <c r="F3851" s="224"/>
      <c r="G3851" s="218"/>
      <c r="H3851" s="188"/>
      <c r="I3851" s="188"/>
      <c r="J3851" s="188"/>
      <c r="K3851" s="202"/>
      <c r="O3851" s="192"/>
      <c r="P3851" s="192"/>
    </row>
    <row r="3852" spans="1:16" ht="19.95" customHeight="1" x14ac:dyDescent="0.25">
      <c r="A3852" s="245"/>
      <c r="B3852" s="204"/>
      <c r="C3852" s="218"/>
      <c r="D3852" s="218"/>
      <c r="E3852" s="218"/>
      <c r="F3852" s="224"/>
      <c r="G3852" s="218"/>
      <c r="H3852" s="188"/>
      <c r="I3852" s="188"/>
      <c r="J3852" s="188"/>
      <c r="K3852" s="202"/>
      <c r="O3852" s="192"/>
      <c r="P3852" s="192"/>
    </row>
    <row r="3853" spans="1:16" ht="19.95" customHeight="1" x14ac:dyDescent="0.25">
      <c r="A3853" s="245"/>
      <c r="B3853" s="204"/>
      <c r="C3853" s="218"/>
      <c r="D3853" s="218"/>
      <c r="E3853" s="218"/>
      <c r="F3853" s="224"/>
      <c r="G3853" s="218"/>
      <c r="H3853" s="188"/>
      <c r="I3853" s="188"/>
      <c r="J3853" s="188"/>
      <c r="K3853" s="202"/>
      <c r="O3853" s="192"/>
      <c r="P3853" s="192"/>
    </row>
    <row r="3854" spans="1:16" ht="19.95" customHeight="1" x14ac:dyDescent="0.25">
      <c r="A3854" s="245"/>
      <c r="B3854" s="204"/>
      <c r="C3854" s="218"/>
      <c r="D3854" s="218"/>
      <c r="E3854" s="218"/>
      <c r="F3854" s="224"/>
      <c r="G3854" s="218"/>
      <c r="H3854" s="188"/>
      <c r="I3854" s="188"/>
      <c r="J3854" s="188"/>
      <c r="K3854" s="202"/>
      <c r="O3854" s="192"/>
      <c r="P3854" s="192"/>
    </row>
    <row r="3855" spans="1:16" ht="19.95" customHeight="1" x14ac:dyDescent="0.25">
      <c r="A3855" s="245"/>
      <c r="B3855" s="204"/>
      <c r="C3855" s="218"/>
      <c r="D3855" s="218"/>
      <c r="E3855" s="218"/>
      <c r="F3855" s="224"/>
      <c r="G3855" s="218"/>
      <c r="H3855" s="188"/>
      <c r="I3855" s="188"/>
      <c r="J3855" s="188"/>
      <c r="K3855" s="202"/>
      <c r="O3855" s="192"/>
      <c r="P3855" s="192"/>
    </row>
    <row r="3856" spans="1:16" ht="19.95" customHeight="1" x14ac:dyDescent="0.25">
      <c r="A3856" s="245"/>
      <c r="B3856" s="204"/>
      <c r="C3856" s="218"/>
      <c r="D3856" s="218"/>
      <c r="E3856" s="218"/>
      <c r="F3856" s="224"/>
      <c r="G3856" s="218"/>
      <c r="H3856" s="188"/>
      <c r="I3856" s="188"/>
      <c r="J3856" s="188"/>
      <c r="K3856" s="202"/>
      <c r="O3856" s="192"/>
      <c r="P3856" s="192"/>
    </row>
    <row r="3857" spans="1:16" ht="19.95" customHeight="1" x14ac:dyDescent="0.25">
      <c r="A3857" s="245"/>
      <c r="B3857" s="204"/>
      <c r="C3857" s="218"/>
      <c r="D3857" s="218"/>
      <c r="E3857" s="218"/>
      <c r="F3857" s="224"/>
      <c r="G3857" s="218"/>
      <c r="H3857" s="188"/>
      <c r="I3857" s="188"/>
      <c r="J3857" s="188"/>
      <c r="K3857" s="202"/>
      <c r="O3857" s="192"/>
      <c r="P3857" s="192"/>
    </row>
    <row r="3858" spans="1:16" ht="19.95" customHeight="1" x14ac:dyDescent="0.25">
      <c r="A3858" s="245"/>
      <c r="B3858" s="204"/>
      <c r="C3858" s="218"/>
      <c r="D3858" s="218"/>
      <c r="E3858" s="218"/>
      <c r="F3858" s="224"/>
      <c r="G3858" s="218"/>
      <c r="H3858" s="188"/>
      <c r="I3858" s="188"/>
      <c r="J3858" s="188"/>
      <c r="K3858" s="202"/>
      <c r="O3858" s="192"/>
      <c r="P3858" s="192"/>
    </row>
    <row r="3859" spans="1:16" ht="19.95" customHeight="1" x14ac:dyDescent="0.25">
      <c r="A3859" s="245"/>
      <c r="B3859" s="204"/>
      <c r="C3859" s="218"/>
      <c r="D3859" s="218"/>
      <c r="E3859" s="218"/>
      <c r="F3859" s="224"/>
      <c r="G3859" s="218"/>
      <c r="H3859" s="188"/>
      <c r="I3859" s="188"/>
      <c r="J3859" s="188"/>
      <c r="K3859" s="202"/>
      <c r="O3859" s="192"/>
      <c r="P3859" s="192"/>
    </row>
    <row r="3860" spans="1:16" ht="19.95" customHeight="1" x14ac:dyDescent="0.25">
      <c r="A3860" s="245"/>
      <c r="B3860" s="204"/>
      <c r="C3860" s="218"/>
      <c r="D3860" s="218"/>
      <c r="E3860" s="218"/>
      <c r="F3860" s="224"/>
      <c r="G3860" s="218"/>
      <c r="H3860" s="188"/>
      <c r="I3860" s="188"/>
      <c r="J3860" s="188"/>
      <c r="K3860" s="202"/>
      <c r="O3860" s="192"/>
      <c r="P3860" s="192"/>
    </row>
    <row r="3861" spans="1:16" ht="19.95" customHeight="1" x14ac:dyDescent="0.25">
      <c r="A3861" s="245"/>
      <c r="B3861" s="204"/>
      <c r="C3861" s="218"/>
      <c r="D3861" s="218"/>
      <c r="E3861" s="218"/>
      <c r="F3861" s="224"/>
      <c r="G3861" s="218"/>
      <c r="H3861" s="188"/>
      <c r="I3861" s="188"/>
      <c r="J3861" s="188"/>
      <c r="K3861" s="202"/>
      <c r="O3861" s="192"/>
      <c r="P3861" s="192"/>
    </row>
    <row r="3862" spans="1:16" ht="19.95" customHeight="1" x14ac:dyDescent="0.25">
      <c r="A3862" s="245"/>
      <c r="B3862" s="204"/>
      <c r="C3862" s="218"/>
      <c r="D3862" s="218"/>
      <c r="E3862" s="218"/>
      <c r="F3862" s="224"/>
      <c r="G3862" s="218"/>
      <c r="H3862" s="188"/>
      <c r="I3862" s="188"/>
      <c r="J3862" s="188"/>
      <c r="K3862" s="202"/>
      <c r="O3862" s="192"/>
      <c r="P3862" s="192"/>
    </row>
    <row r="3863" spans="1:16" ht="19.95" customHeight="1" x14ac:dyDescent="0.25">
      <c r="A3863" s="245"/>
      <c r="B3863" s="204"/>
      <c r="C3863" s="218"/>
      <c r="D3863" s="218"/>
      <c r="E3863" s="218"/>
      <c r="F3863" s="224"/>
      <c r="G3863" s="218"/>
      <c r="H3863" s="188"/>
      <c r="I3863" s="188"/>
      <c r="J3863" s="188"/>
      <c r="K3863" s="202"/>
      <c r="O3863" s="192"/>
      <c r="P3863" s="192"/>
    </row>
    <row r="3864" spans="1:16" ht="19.95" customHeight="1" x14ac:dyDescent="0.25">
      <c r="A3864" s="245"/>
      <c r="B3864" s="204"/>
      <c r="C3864" s="218"/>
      <c r="D3864" s="218"/>
      <c r="E3864" s="218"/>
      <c r="F3864" s="224"/>
      <c r="G3864" s="218"/>
      <c r="H3864" s="188"/>
      <c r="I3864" s="188"/>
      <c r="J3864" s="188"/>
      <c r="K3864" s="202"/>
      <c r="O3864" s="192"/>
      <c r="P3864" s="192"/>
    </row>
    <row r="3865" spans="1:16" ht="19.95" customHeight="1" x14ac:dyDescent="0.25">
      <c r="A3865" s="245"/>
      <c r="B3865" s="204"/>
      <c r="C3865" s="218"/>
      <c r="D3865" s="218"/>
      <c r="E3865" s="218"/>
      <c r="F3865" s="224"/>
      <c r="G3865" s="218"/>
      <c r="H3865" s="188"/>
      <c r="I3865" s="188"/>
      <c r="J3865" s="188"/>
      <c r="K3865" s="202"/>
      <c r="O3865" s="192"/>
      <c r="P3865" s="192"/>
    </row>
    <row r="3866" spans="1:16" ht="19.95" customHeight="1" x14ac:dyDescent="0.25">
      <c r="A3866" s="245"/>
      <c r="B3866" s="204"/>
      <c r="C3866" s="218"/>
      <c r="D3866" s="218"/>
      <c r="E3866" s="218"/>
      <c r="F3866" s="224"/>
      <c r="G3866" s="218"/>
      <c r="H3866" s="188"/>
      <c r="I3866" s="188"/>
      <c r="J3866" s="188"/>
      <c r="K3866" s="202"/>
      <c r="O3866" s="192"/>
      <c r="P3866" s="192"/>
    </row>
    <row r="3867" spans="1:16" ht="19.95" customHeight="1" x14ac:dyDescent="0.25">
      <c r="A3867" s="245"/>
      <c r="B3867" s="204"/>
      <c r="C3867" s="218"/>
      <c r="D3867" s="218"/>
      <c r="E3867" s="218"/>
      <c r="F3867" s="224"/>
      <c r="G3867" s="218"/>
      <c r="H3867" s="188"/>
      <c r="I3867" s="188"/>
      <c r="J3867" s="188"/>
      <c r="K3867" s="202"/>
      <c r="O3867" s="192"/>
      <c r="P3867" s="192"/>
    </row>
    <row r="3868" spans="1:16" ht="19.95" customHeight="1" x14ac:dyDescent="0.25">
      <c r="A3868" s="245"/>
      <c r="B3868" s="204"/>
      <c r="C3868" s="218"/>
      <c r="D3868" s="218"/>
      <c r="E3868" s="218"/>
      <c r="F3868" s="224"/>
      <c r="G3868" s="218"/>
      <c r="H3868" s="188"/>
      <c r="I3868" s="188"/>
      <c r="J3868" s="188"/>
      <c r="K3868" s="202"/>
      <c r="O3868" s="192"/>
      <c r="P3868" s="192"/>
    </row>
    <row r="3869" spans="1:16" ht="19.95" customHeight="1" x14ac:dyDescent="0.25">
      <c r="A3869" s="245"/>
      <c r="B3869" s="204"/>
      <c r="C3869" s="218"/>
      <c r="D3869" s="218"/>
      <c r="E3869" s="218"/>
      <c r="F3869" s="224"/>
      <c r="G3869" s="218"/>
      <c r="H3869" s="188"/>
      <c r="I3869" s="188"/>
      <c r="J3869" s="188"/>
      <c r="K3869" s="202"/>
      <c r="O3869" s="192"/>
      <c r="P3869" s="192"/>
    </row>
    <row r="3870" spans="1:16" ht="19.95" customHeight="1" x14ac:dyDescent="0.25">
      <c r="A3870" s="245"/>
      <c r="B3870" s="204"/>
      <c r="C3870" s="218"/>
      <c r="D3870" s="218"/>
      <c r="E3870" s="218"/>
      <c r="F3870" s="224"/>
      <c r="G3870" s="218"/>
      <c r="H3870" s="188"/>
      <c r="I3870" s="188"/>
      <c r="J3870" s="188"/>
      <c r="K3870" s="202"/>
      <c r="O3870" s="192"/>
      <c r="P3870" s="192"/>
    </row>
    <row r="3871" spans="1:16" ht="19.95" customHeight="1" x14ac:dyDescent="0.25">
      <c r="A3871" s="245"/>
      <c r="B3871" s="204"/>
      <c r="C3871" s="218"/>
      <c r="D3871" s="218"/>
      <c r="E3871" s="218"/>
      <c r="F3871" s="224"/>
      <c r="G3871" s="218"/>
      <c r="H3871" s="188"/>
      <c r="I3871" s="188"/>
      <c r="J3871" s="188"/>
      <c r="K3871" s="202"/>
      <c r="O3871" s="192"/>
      <c r="P3871" s="192"/>
    </row>
    <row r="3872" spans="1:16" ht="19.95" customHeight="1" x14ac:dyDescent="0.25">
      <c r="A3872" s="245"/>
      <c r="B3872" s="204"/>
      <c r="C3872" s="218"/>
      <c r="D3872" s="218"/>
      <c r="E3872" s="218"/>
      <c r="F3872" s="224"/>
      <c r="G3872" s="218"/>
      <c r="H3872" s="188"/>
      <c r="I3872" s="188"/>
      <c r="J3872" s="188"/>
      <c r="K3872" s="202"/>
      <c r="O3872" s="192"/>
      <c r="P3872" s="192"/>
    </row>
    <row r="3873" spans="1:16" ht="19.95" customHeight="1" x14ac:dyDescent="0.25">
      <c r="A3873" s="245"/>
      <c r="B3873" s="204"/>
      <c r="C3873" s="218"/>
      <c r="D3873" s="218"/>
      <c r="E3873" s="218"/>
      <c r="F3873" s="224"/>
      <c r="G3873" s="218"/>
      <c r="H3873" s="188"/>
      <c r="I3873" s="188"/>
      <c r="J3873" s="188"/>
      <c r="K3873" s="202"/>
      <c r="O3873" s="192"/>
      <c r="P3873" s="192"/>
    </row>
    <row r="3874" spans="1:16" ht="19.95" customHeight="1" x14ac:dyDescent="0.25">
      <c r="A3874" s="245"/>
      <c r="B3874" s="204"/>
      <c r="C3874" s="218"/>
      <c r="D3874" s="218"/>
      <c r="E3874" s="218"/>
      <c r="F3874" s="224"/>
      <c r="G3874" s="218"/>
      <c r="H3874" s="188"/>
      <c r="I3874" s="188"/>
      <c r="J3874" s="188"/>
      <c r="K3874" s="202"/>
      <c r="O3874" s="192"/>
      <c r="P3874" s="192"/>
    </row>
    <row r="3875" spans="1:16" ht="19.95" customHeight="1" x14ac:dyDescent="0.25">
      <c r="A3875" s="245"/>
      <c r="B3875" s="204"/>
      <c r="C3875" s="218"/>
      <c r="D3875" s="218"/>
      <c r="E3875" s="218"/>
      <c r="F3875" s="224"/>
      <c r="G3875" s="218"/>
      <c r="H3875" s="188"/>
      <c r="I3875" s="188"/>
      <c r="J3875" s="188"/>
      <c r="K3875" s="202"/>
      <c r="O3875" s="192"/>
      <c r="P3875" s="192"/>
    </row>
    <row r="3876" spans="1:16" ht="19.95" customHeight="1" x14ac:dyDescent="0.25">
      <c r="A3876" s="245"/>
      <c r="B3876" s="204"/>
      <c r="C3876" s="218"/>
      <c r="D3876" s="218"/>
      <c r="E3876" s="218"/>
      <c r="F3876" s="224"/>
      <c r="G3876" s="218"/>
      <c r="H3876" s="188"/>
      <c r="I3876" s="188"/>
      <c r="J3876" s="188"/>
      <c r="K3876" s="202"/>
      <c r="O3876" s="192"/>
      <c r="P3876" s="192"/>
    </row>
    <row r="3877" spans="1:16" ht="19.95" customHeight="1" x14ac:dyDescent="0.25">
      <c r="A3877" s="245"/>
      <c r="B3877" s="204"/>
      <c r="C3877" s="218"/>
      <c r="D3877" s="218"/>
      <c r="E3877" s="218"/>
      <c r="F3877" s="224"/>
      <c r="G3877" s="218"/>
      <c r="H3877" s="188"/>
      <c r="I3877" s="188"/>
      <c r="J3877" s="188"/>
      <c r="K3877" s="202"/>
      <c r="O3877" s="192"/>
      <c r="P3877" s="192"/>
    </row>
    <row r="3878" spans="1:16" ht="19.95" customHeight="1" x14ac:dyDescent="0.25">
      <c r="A3878" s="245"/>
      <c r="B3878" s="204"/>
      <c r="C3878" s="218"/>
      <c r="D3878" s="218"/>
      <c r="E3878" s="218"/>
      <c r="F3878" s="224"/>
      <c r="G3878" s="218"/>
      <c r="H3878" s="188"/>
      <c r="I3878" s="188"/>
      <c r="J3878" s="188"/>
      <c r="K3878" s="202"/>
      <c r="O3878" s="192"/>
      <c r="P3878" s="192"/>
    </row>
    <row r="3879" spans="1:16" ht="19.95" customHeight="1" x14ac:dyDescent="0.25">
      <c r="A3879" s="245"/>
      <c r="B3879" s="204"/>
      <c r="C3879" s="218"/>
      <c r="D3879" s="218"/>
      <c r="E3879" s="218"/>
      <c r="F3879" s="224"/>
      <c r="G3879" s="218"/>
      <c r="H3879" s="188"/>
      <c r="I3879" s="188"/>
      <c r="J3879" s="188"/>
      <c r="K3879" s="202"/>
      <c r="O3879" s="192"/>
      <c r="P3879" s="192"/>
    </row>
    <row r="3880" spans="1:16" ht="19.95" customHeight="1" x14ac:dyDescent="0.25">
      <c r="A3880" s="245"/>
      <c r="B3880" s="204"/>
      <c r="C3880" s="218"/>
      <c r="D3880" s="218"/>
      <c r="E3880" s="218"/>
      <c r="F3880" s="224"/>
      <c r="G3880" s="218"/>
      <c r="H3880" s="188"/>
      <c r="I3880" s="188"/>
      <c r="J3880" s="188"/>
      <c r="K3880" s="202"/>
      <c r="O3880" s="192"/>
      <c r="P3880" s="192"/>
    </row>
    <row r="3881" spans="1:16" ht="19.95" customHeight="1" x14ac:dyDescent="0.25">
      <c r="A3881" s="245"/>
      <c r="B3881" s="204"/>
      <c r="C3881" s="218"/>
      <c r="D3881" s="218"/>
      <c r="E3881" s="218"/>
      <c r="F3881" s="224"/>
      <c r="G3881" s="218"/>
      <c r="H3881" s="188"/>
      <c r="I3881" s="188"/>
      <c r="J3881" s="188"/>
      <c r="K3881" s="202"/>
      <c r="O3881" s="192"/>
      <c r="P3881" s="192"/>
    </row>
    <row r="3882" spans="1:16" ht="19.95" customHeight="1" x14ac:dyDescent="0.25">
      <c r="A3882" s="245"/>
      <c r="B3882" s="204"/>
      <c r="C3882" s="218"/>
      <c r="D3882" s="218"/>
      <c r="E3882" s="218"/>
      <c r="F3882" s="224"/>
      <c r="G3882" s="218"/>
      <c r="H3882" s="188"/>
      <c r="I3882" s="188"/>
      <c r="J3882" s="188"/>
      <c r="K3882" s="202"/>
      <c r="O3882" s="192"/>
      <c r="P3882" s="192"/>
    </row>
    <row r="3883" spans="1:16" ht="19.95" customHeight="1" x14ac:dyDescent="0.25">
      <c r="A3883" s="245"/>
      <c r="B3883" s="204"/>
      <c r="C3883" s="218"/>
      <c r="D3883" s="218"/>
      <c r="E3883" s="218"/>
      <c r="F3883" s="224"/>
      <c r="G3883" s="218"/>
      <c r="H3883" s="188"/>
      <c r="I3883" s="188"/>
      <c r="J3883" s="188"/>
      <c r="K3883" s="202"/>
      <c r="O3883" s="192"/>
      <c r="P3883" s="192"/>
    </row>
    <row r="3884" spans="1:16" ht="19.95" customHeight="1" x14ac:dyDescent="0.25">
      <c r="A3884" s="245"/>
      <c r="B3884" s="204"/>
      <c r="C3884" s="218"/>
      <c r="D3884" s="218"/>
      <c r="E3884" s="218"/>
      <c r="F3884" s="224"/>
      <c r="G3884" s="218"/>
      <c r="H3884" s="188"/>
      <c r="I3884" s="188"/>
      <c r="J3884" s="188"/>
      <c r="K3884" s="202"/>
      <c r="O3884" s="192"/>
      <c r="P3884" s="192"/>
    </row>
    <row r="3885" spans="1:16" ht="19.95" customHeight="1" x14ac:dyDescent="0.25">
      <c r="A3885" s="245"/>
      <c r="B3885" s="204"/>
      <c r="C3885" s="218"/>
      <c r="D3885" s="218"/>
      <c r="E3885" s="218"/>
      <c r="F3885" s="224"/>
      <c r="G3885" s="218"/>
      <c r="H3885" s="188"/>
      <c r="I3885" s="188"/>
      <c r="J3885" s="188"/>
      <c r="K3885" s="202"/>
      <c r="O3885" s="192"/>
      <c r="P3885" s="192"/>
    </row>
    <row r="3886" spans="1:16" ht="19.95" customHeight="1" x14ac:dyDescent="0.25">
      <c r="A3886" s="245"/>
      <c r="B3886" s="204"/>
      <c r="C3886" s="218"/>
      <c r="D3886" s="218"/>
      <c r="E3886" s="218"/>
      <c r="F3886" s="224"/>
      <c r="G3886" s="218"/>
      <c r="H3886" s="188"/>
      <c r="I3886" s="188"/>
      <c r="J3886" s="188"/>
      <c r="K3886" s="202"/>
      <c r="O3886" s="192"/>
      <c r="P3886" s="192"/>
    </row>
    <row r="3887" spans="1:16" ht="19.95" customHeight="1" x14ac:dyDescent="0.25">
      <c r="A3887" s="245"/>
      <c r="B3887" s="204"/>
      <c r="C3887" s="218"/>
      <c r="D3887" s="218"/>
      <c r="E3887" s="218"/>
      <c r="F3887" s="224"/>
      <c r="G3887" s="218"/>
      <c r="H3887" s="188"/>
      <c r="I3887" s="188"/>
      <c r="J3887" s="188"/>
      <c r="K3887" s="202"/>
      <c r="O3887" s="192"/>
      <c r="P3887" s="192"/>
    </row>
    <row r="3888" spans="1:16" ht="19.95" customHeight="1" x14ac:dyDescent="0.25">
      <c r="A3888" s="245"/>
      <c r="B3888" s="204"/>
      <c r="C3888" s="218"/>
      <c r="D3888" s="218"/>
      <c r="E3888" s="218"/>
      <c r="F3888" s="224"/>
      <c r="G3888" s="218"/>
      <c r="H3888" s="188"/>
      <c r="I3888" s="188"/>
      <c r="J3888" s="188"/>
      <c r="K3888" s="202"/>
      <c r="O3888" s="192"/>
      <c r="P3888" s="192"/>
    </row>
    <row r="3889" spans="1:16" ht="19.95" customHeight="1" x14ac:dyDescent="0.25">
      <c r="A3889" s="245"/>
      <c r="B3889" s="204"/>
      <c r="C3889" s="218"/>
      <c r="D3889" s="218"/>
      <c r="E3889" s="218"/>
      <c r="F3889" s="224"/>
      <c r="G3889" s="218"/>
      <c r="H3889" s="188"/>
      <c r="I3889" s="188"/>
      <c r="J3889" s="188"/>
      <c r="K3889" s="202"/>
      <c r="O3889" s="192"/>
      <c r="P3889" s="192"/>
    </row>
    <row r="3890" spans="1:16" ht="19.95" customHeight="1" x14ac:dyDescent="0.25">
      <c r="A3890" s="245"/>
      <c r="B3890" s="204"/>
      <c r="C3890" s="218"/>
      <c r="D3890" s="218"/>
      <c r="E3890" s="218"/>
      <c r="F3890" s="224"/>
      <c r="G3890" s="218"/>
      <c r="H3890" s="188"/>
      <c r="I3890" s="188"/>
      <c r="J3890" s="188"/>
      <c r="K3890" s="202"/>
      <c r="O3890" s="192"/>
      <c r="P3890" s="192"/>
    </row>
    <row r="3891" spans="1:16" ht="19.95" customHeight="1" x14ac:dyDescent="0.25">
      <c r="A3891" s="245"/>
      <c r="B3891" s="204"/>
      <c r="C3891" s="218"/>
      <c r="D3891" s="218"/>
      <c r="E3891" s="218"/>
      <c r="F3891" s="224"/>
      <c r="G3891" s="218"/>
      <c r="H3891" s="188"/>
      <c r="I3891" s="188"/>
      <c r="J3891" s="188"/>
      <c r="K3891" s="202"/>
      <c r="O3891" s="192"/>
      <c r="P3891" s="192"/>
    </row>
    <row r="3892" spans="1:16" ht="19.95" customHeight="1" x14ac:dyDescent="0.25">
      <c r="A3892" s="245"/>
      <c r="B3892" s="204"/>
      <c r="C3892" s="218"/>
      <c r="D3892" s="218"/>
      <c r="E3892" s="218"/>
      <c r="F3892" s="224"/>
      <c r="G3892" s="218"/>
      <c r="H3892" s="188"/>
      <c r="I3892" s="188"/>
      <c r="J3892" s="188"/>
      <c r="K3892" s="202"/>
      <c r="O3892" s="192"/>
      <c r="P3892" s="192"/>
    </row>
    <row r="3893" spans="1:16" ht="19.95" customHeight="1" x14ac:dyDescent="0.25">
      <c r="A3893" s="245"/>
      <c r="B3893" s="204"/>
      <c r="C3893" s="218"/>
      <c r="D3893" s="218"/>
      <c r="E3893" s="218"/>
      <c r="F3893" s="224"/>
      <c r="G3893" s="218"/>
      <c r="H3893" s="188"/>
      <c r="I3893" s="188"/>
      <c r="J3893" s="188"/>
      <c r="K3893" s="202"/>
      <c r="O3893" s="192"/>
      <c r="P3893" s="192"/>
    </row>
    <row r="3894" spans="1:16" ht="19.95" customHeight="1" x14ac:dyDescent="0.25">
      <c r="A3894" s="245"/>
      <c r="B3894" s="204"/>
      <c r="C3894" s="218"/>
      <c r="D3894" s="218"/>
      <c r="E3894" s="218"/>
      <c r="F3894" s="224"/>
      <c r="G3894" s="218"/>
      <c r="H3894" s="188"/>
      <c r="I3894" s="188"/>
      <c r="J3894" s="188"/>
      <c r="K3894" s="202"/>
      <c r="O3894" s="192"/>
      <c r="P3894" s="192"/>
    </row>
    <row r="3895" spans="1:16" ht="19.95" customHeight="1" x14ac:dyDescent="0.25">
      <c r="A3895" s="245"/>
      <c r="B3895" s="204"/>
      <c r="C3895" s="218"/>
      <c r="D3895" s="218"/>
      <c r="E3895" s="218"/>
      <c r="F3895" s="224"/>
      <c r="G3895" s="218"/>
      <c r="H3895" s="188"/>
      <c r="I3895" s="188"/>
      <c r="J3895" s="188"/>
      <c r="K3895" s="202"/>
      <c r="O3895" s="192"/>
      <c r="P3895" s="192"/>
    </row>
    <row r="3896" spans="1:16" ht="19.95" customHeight="1" x14ac:dyDescent="0.25">
      <c r="A3896" s="245"/>
      <c r="B3896" s="204"/>
      <c r="C3896" s="218"/>
      <c r="D3896" s="218"/>
      <c r="E3896" s="218"/>
      <c r="F3896" s="224"/>
      <c r="G3896" s="218"/>
      <c r="H3896" s="188"/>
      <c r="I3896" s="188"/>
      <c r="J3896" s="188"/>
      <c r="K3896" s="202"/>
      <c r="O3896" s="192"/>
      <c r="P3896" s="192"/>
    </row>
    <row r="3897" spans="1:16" ht="19.95" customHeight="1" x14ac:dyDescent="0.25">
      <c r="A3897" s="245"/>
      <c r="B3897" s="204"/>
      <c r="C3897" s="218"/>
      <c r="D3897" s="218"/>
      <c r="E3897" s="218"/>
      <c r="F3897" s="224"/>
      <c r="G3897" s="218"/>
      <c r="H3897" s="188"/>
      <c r="I3897" s="188"/>
      <c r="J3897" s="188"/>
      <c r="K3897" s="202"/>
      <c r="O3897" s="192"/>
      <c r="P3897" s="192"/>
    </row>
    <row r="3898" spans="1:16" ht="19.95" customHeight="1" x14ac:dyDescent="0.25">
      <c r="A3898" s="245"/>
      <c r="B3898" s="204"/>
      <c r="C3898" s="218"/>
      <c r="D3898" s="218"/>
      <c r="E3898" s="218"/>
      <c r="F3898" s="224"/>
      <c r="G3898" s="218"/>
      <c r="H3898" s="188"/>
      <c r="I3898" s="188"/>
      <c r="J3898" s="188"/>
      <c r="K3898" s="202"/>
      <c r="O3898" s="192"/>
      <c r="P3898" s="192"/>
    </row>
    <row r="3899" spans="1:16" ht="19.95" customHeight="1" x14ac:dyDescent="0.25">
      <c r="A3899" s="245"/>
      <c r="B3899" s="204"/>
      <c r="C3899" s="218"/>
      <c r="D3899" s="218"/>
      <c r="E3899" s="218"/>
      <c r="F3899" s="224"/>
      <c r="G3899" s="218"/>
      <c r="H3899" s="188"/>
      <c r="I3899" s="188"/>
      <c r="J3899" s="188"/>
      <c r="K3899" s="202"/>
      <c r="O3899" s="192"/>
      <c r="P3899" s="192"/>
    </row>
    <row r="3900" spans="1:16" ht="19.95" customHeight="1" x14ac:dyDescent="0.25">
      <c r="A3900" s="245"/>
      <c r="B3900" s="204"/>
      <c r="C3900" s="218"/>
      <c r="D3900" s="218"/>
      <c r="E3900" s="218"/>
      <c r="F3900" s="224"/>
      <c r="G3900" s="218"/>
      <c r="H3900" s="188"/>
      <c r="I3900" s="188"/>
      <c r="J3900" s="188"/>
      <c r="K3900" s="202"/>
      <c r="O3900" s="192"/>
      <c r="P3900" s="192"/>
    </row>
    <row r="3901" spans="1:16" ht="19.95" customHeight="1" x14ac:dyDescent="0.25">
      <c r="A3901" s="245"/>
      <c r="B3901" s="204"/>
      <c r="C3901" s="218"/>
      <c r="D3901" s="218"/>
      <c r="E3901" s="218"/>
      <c r="F3901" s="224"/>
      <c r="G3901" s="218"/>
      <c r="H3901" s="188"/>
      <c r="I3901" s="188"/>
      <c r="J3901" s="188"/>
      <c r="K3901" s="202"/>
      <c r="O3901" s="192"/>
      <c r="P3901" s="192"/>
    </row>
    <row r="3902" spans="1:16" ht="19.95" customHeight="1" x14ac:dyDescent="0.25">
      <c r="A3902" s="245"/>
      <c r="B3902" s="204"/>
      <c r="C3902" s="218"/>
      <c r="D3902" s="218"/>
      <c r="E3902" s="218"/>
      <c r="F3902" s="224"/>
      <c r="G3902" s="218"/>
      <c r="H3902" s="188"/>
      <c r="I3902" s="188"/>
      <c r="J3902" s="188"/>
      <c r="K3902" s="202"/>
      <c r="O3902" s="192"/>
      <c r="P3902" s="192"/>
    </row>
    <row r="3903" spans="1:16" ht="19.95" customHeight="1" x14ac:dyDescent="0.25">
      <c r="A3903" s="245"/>
      <c r="B3903" s="204"/>
      <c r="C3903" s="218"/>
      <c r="D3903" s="218"/>
      <c r="E3903" s="218"/>
      <c r="F3903" s="224"/>
      <c r="G3903" s="218"/>
      <c r="H3903" s="188"/>
      <c r="I3903" s="188"/>
      <c r="J3903" s="188"/>
      <c r="K3903" s="202"/>
      <c r="O3903" s="192"/>
      <c r="P3903" s="192"/>
    </row>
    <row r="3904" spans="1:16" ht="19.95" customHeight="1" x14ac:dyDescent="0.25">
      <c r="A3904" s="245"/>
      <c r="B3904" s="204"/>
      <c r="C3904" s="218"/>
      <c r="D3904" s="218"/>
      <c r="E3904" s="218"/>
      <c r="F3904" s="224"/>
      <c r="G3904" s="218"/>
      <c r="H3904" s="188"/>
      <c r="I3904" s="188"/>
      <c r="J3904" s="188"/>
      <c r="K3904" s="202"/>
      <c r="O3904" s="192"/>
      <c r="P3904" s="192"/>
    </row>
    <row r="3905" spans="1:16" ht="19.95" customHeight="1" x14ac:dyDescent="0.25">
      <c r="A3905" s="245"/>
      <c r="B3905" s="204"/>
      <c r="C3905" s="218"/>
      <c r="D3905" s="218"/>
      <c r="E3905" s="218"/>
      <c r="F3905" s="224"/>
      <c r="G3905" s="218"/>
      <c r="H3905" s="188"/>
      <c r="I3905" s="188"/>
      <c r="J3905" s="188"/>
      <c r="K3905" s="202"/>
      <c r="O3905" s="192"/>
      <c r="P3905" s="192"/>
    </row>
    <row r="3906" spans="1:16" ht="19.95" customHeight="1" x14ac:dyDescent="0.25">
      <c r="A3906" s="245"/>
      <c r="B3906" s="204"/>
      <c r="C3906" s="218"/>
      <c r="D3906" s="218"/>
      <c r="E3906" s="218"/>
      <c r="F3906" s="224"/>
      <c r="G3906" s="218"/>
      <c r="H3906" s="188"/>
      <c r="I3906" s="188"/>
      <c r="J3906" s="188"/>
      <c r="K3906" s="202"/>
      <c r="O3906" s="192"/>
      <c r="P3906" s="192"/>
    </row>
    <row r="3907" spans="1:16" ht="19.95" customHeight="1" x14ac:dyDescent="0.25">
      <c r="A3907" s="245"/>
      <c r="B3907" s="204"/>
      <c r="C3907" s="218"/>
      <c r="D3907" s="218"/>
      <c r="E3907" s="218"/>
      <c r="F3907" s="224"/>
      <c r="G3907" s="218"/>
      <c r="H3907" s="188"/>
      <c r="I3907" s="188"/>
      <c r="J3907" s="188"/>
      <c r="K3907" s="202"/>
      <c r="O3907" s="192"/>
      <c r="P3907" s="192"/>
    </row>
    <row r="3908" spans="1:16" ht="19.95" customHeight="1" x14ac:dyDescent="0.25">
      <c r="A3908" s="245"/>
      <c r="B3908" s="204"/>
      <c r="C3908" s="218"/>
      <c r="D3908" s="218"/>
      <c r="E3908" s="218"/>
      <c r="F3908" s="224"/>
      <c r="G3908" s="218"/>
      <c r="H3908" s="188"/>
      <c r="I3908" s="188"/>
      <c r="J3908" s="188"/>
      <c r="K3908" s="202"/>
      <c r="O3908" s="192"/>
      <c r="P3908" s="192"/>
    </row>
    <row r="3909" spans="1:16" ht="19.95" customHeight="1" x14ac:dyDescent="0.25">
      <c r="A3909" s="245"/>
      <c r="B3909" s="204"/>
      <c r="C3909" s="218"/>
      <c r="D3909" s="218"/>
      <c r="E3909" s="218"/>
      <c r="F3909" s="224"/>
      <c r="G3909" s="218"/>
      <c r="H3909" s="188"/>
      <c r="I3909" s="188"/>
      <c r="J3909" s="188"/>
      <c r="K3909" s="202"/>
      <c r="O3909" s="192"/>
      <c r="P3909" s="192"/>
    </row>
    <row r="3910" spans="1:16" ht="19.95" customHeight="1" x14ac:dyDescent="0.25">
      <c r="A3910" s="245"/>
      <c r="B3910" s="204"/>
      <c r="C3910" s="218"/>
      <c r="D3910" s="218"/>
      <c r="E3910" s="218"/>
      <c r="F3910" s="224"/>
      <c r="G3910" s="218"/>
      <c r="H3910" s="188"/>
      <c r="I3910" s="188"/>
      <c r="J3910" s="188"/>
      <c r="K3910" s="202"/>
      <c r="O3910" s="192"/>
      <c r="P3910" s="192"/>
    </row>
    <row r="3911" spans="1:16" ht="19.95" customHeight="1" x14ac:dyDescent="0.25">
      <c r="A3911" s="245"/>
      <c r="B3911" s="204"/>
      <c r="C3911" s="218"/>
      <c r="D3911" s="218"/>
      <c r="E3911" s="218"/>
      <c r="F3911" s="224"/>
      <c r="G3911" s="218"/>
      <c r="H3911" s="188"/>
      <c r="I3911" s="188"/>
      <c r="J3911" s="188"/>
      <c r="K3911" s="202"/>
      <c r="O3911" s="192"/>
      <c r="P3911" s="192"/>
    </row>
    <row r="3912" spans="1:16" ht="19.95" customHeight="1" x14ac:dyDescent="0.25">
      <c r="A3912" s="245"/>
      <c r="B3912" s="204"/>
      <c r="C3912" s="218"/>
      <c r="D3912" s="218"/>
      <c r="E3912" s="218"/>
      <c r="F3912" s="224"/>
      <c r="G3912" s="218"/>
      <c r="H3912" s="188"/>
      <c r="I3912" s="188"/>
      <c r="J3912" s="188"/>
      <c r="K3912" s="202"/>
      <c r="O3912" s="192"/>
      <c r="P3912" s="192"/>
    </row>
    <row r="3913" spans="1:16" ht="19.95" customHeight="1" x14ac:dyDescent="0.25">
      <c r="A3913" s="245"/>
      <c r="B3913" s="204"/>
      <c r="C3913" s="218"/>
      <c r="D3913" s="218"/>
      <c r="E3913" s="218"/>
      <c r="F3913" s="224"/>
      <c r="G3913" s="218"/>
      <c r="H3913" s="188"/>
      <c r="I3913" s="188"/>
      <c r="J3913" s="188"/>
      <c r="K3913" s="202"/>
      <c r="O3913" s="192"/>
      <c r="P3913" s="192"/>
    </row>
    <row r="3914" spans="1:16" ht="19.95" customHeight="1" x14ac:dyDescent="0.25">
      <c r="A3914" s="245"/>
      <c r="B3914" s="204"/>
      <c r="C3914" s="218"/>
      <c r="D3914" s="218"/>
      <c r="E3914" s="218"/>
      <c r="F3914" s="224"/>
      <c r="G3914" s="218"/>
      <c r="H3914" s="188"/>
      <c r="I3914" s="188"/>
      <c r="J3914" s="188"/>
      <c r="K3914" s="202"/>
      <c r="O3914" s="192"/>
      <c r="P3914" s="192"/>
    </row>
    <row r="3915" spans="1:16" ht="19.95" customHeight="1" x14ac:dyDescent="0.25">
      <c r="A3915" s="245"/>
      <c r="B3915" s="204"/>
      <c r="C3915" s="218"/>
      <c r="D3915" s="218"/>
      <c r="E3915" s="218"/>
      <c r="F3915" s="224"/>
      <c r="G3915" s="218"/>
      <c r="H3915" s="188"/>
      <c r="I3915" s="188"/>
      <c r="J3915" s="188"/>
      <c r="K3915" s="202"/>
      <c r="O3915" s="192"/>
      <c r="P3915" s="192"/>
    </row>
    <row r="3916" spans="1:16" ht="19.95" customHeight="1" x14ac:dyDescent="0.25">
      <c r="A3916" s="245"/>
      <c r="B3916" s="204"/>
      <c r="C3916" s="218"/>
      <c r="D3916" s="218"/>
      <c r="E3916" s="218"/>
      <c r="F3916" s="224"/>
      <c r="G3916" s="218"/>
      <c r="H3916" s="188"/>
      <c r="I3916" s="188"/>
      <c r="J3916" s="188"/>
      <c r="K3916" s="202"/>
      <c r="O3916" s="192"/>
      <c r="P3916" s="192"/>
    </row>
    <row r="3917" spans="1:16" ht="19.95" customHeight="1" x14ac:dyDescent="0.25">
      <c r="A3917" s="245"/>
      <c r="B3917" s="204"/>
      <c r="C3917" s="218"/>
      <c r="D3917" s="218"/>
      <c r="E3917" s="218"/>
      <c r="F3917" s="224"/>
      <c r="G3917" s="218"/>
      <c r="H3917" s="188"/>
      <c r="I3917" s="188"/>
      <c r="J3917" s="188"/>
      <c r="K3917" s="202"/>
      <c r="O3917" s="192"/>
      <c r="P3917" s="192"/>
    </row>
    <row r="3918" spans="1:16" ht="19.95" customHeight="1" x14ac:dyDescent="0.25">
      <c r="A3918" s="245"/>
      <c r="B3918" s="204"/>
      <c r="C3918" s="218"/>
      <c r="D3918" s="218"/>
      <c r="E3918" s="218"/>
      <c r="F3918" s="224"/>
      <c r="G3918" s="218"/>
      <c r="H3918" s="188"/>
      <c r="I3918" s="188"/>
      <c r="J3918" s="188"/>
      <c r="K3918" s="202"/>
      <c r="O3918" s="192"/>
      <c r="P3918" s="192"/>
    </row>
    <row r="3919" spans="1:16" ht="19.95" customHeight="1" x14ac:dyDescent="0.25">
      <c r="A3919" s="245"/>
      <c r="B3919" s="204"/>
      <c r="C3919" s="218"/>
      <c r="D3919" s="218"/>
      <c r="E3919" s="218"/>
      <c r="F3919" s="224"/>
      <c r="G3919" s="218"/>
      <c r="H3919" s="188"/>
      <c r="I3919" s="188"/>
      <c r="J3919" s="188"/>
      <c r="K3919" s="202"/>
      <c r="O3919" s="192"/>
      <c r="P3919" s="192"/>
    </row>
    <row r="3920" spans="1:16" ht="19.95" customHeight="1" x14ac:dyDescent="0.25">
      <c r="A3920" s="245"/>
      <c r="B3920" s="204"/>
      <c r="C3920" s="218"/>
      <c r="D3920" s="218"/>
      <c r="E3920" s="218"/>
      <c r="F3920" s="224"/>
      <c r="G3920" s="218"/>
      <c r="H3920" s="188"/>
      <c r="I3920" s="188"/>
      <c r="J3920" s="188"/>
      <c r="K3920" s="202"/>
      <c r="O3920" s="192"/>
      <c r="P3920" s="192"/>
    </row>
    <row r="3921" spans="1:16" ht="19.95" customHeight="1" x14ac:dyDescent="0.25">
      <c r="A3921" s="245"/>
      <c r="B3921" s="204"/>
      <c r="C3921" s="218"/>
      <c r="D3921" s="218"/>
      <c r="E3921" s="218"/>
      <c r="F3921" s="224"/>
      <c r="G3921" s="218"/>
      <c r="H3921" s="188"/>
      <c r="I3921" s="188"/>
      <c r="J3921" s="188"/>
      <c r="K3921" s="202"/>
      <c r="O3921" s="192"/>
      <c r="P3921" s="192"/>
    </row>
    <row r="3922" spans="1:16" ht="19.95" customHeight="1" x14ac:dyDescent="0.25">
      <c r="A3922" s="245"/>
      <c r="B3922" s="204"/>
      <c r="C3922" s="218"/>
      <c r="D3922" s="218"/>
      <c r="E3922" s="218"/>
      <c r="F3922" s="224"/>
      <c r="G3922" s="218"/>
      <c r="H3922" s="188"/>
      <c r="I3922" s="188"/>
      <c r="J3922" s="188"/>
      <c r="K3922" s="202"/>
      <c r="O3922" s="192"/>
      <c r="P3922" s="192"/>
    </row>
    <row r="3923" spans="1:16" ht="19.95" customHeight="1" x14ac:dyDescent="0.25">
      <c r="A3923" s="245"/>
      <c r="B3923" s="204"/>
      <c r="C3923" s="218"/>
      <c r="D3923" s="218"/>
      <c r="E3923" s="218"/>
      <c r="F3923" s="224"/>
      <c r="G3923" s="218"/>
      <c r="H3923" s="188"/>
      <c r="I3923" s="188"/>
      <c r="J3923" s="188"/>
      <c r="K3923" s="202"/>
      <c r="O3923" s="192"/>
      <c r="P3923" s="192"/>
    </row>
    <row r="3924" spans="1:16" ht="19.95" customHeight="1" x14ac:dyDescent="0.25">
      <c r="A3924" s="245"/>
      <c r="B3924" s="204"/>
      <c r="C3924" s="218"/>
      <c r="D3924" s="218"/>
      <c r="E3924" s="218"/>
      <c r="F3924" s="224"/>
      <c r="G3924" s="218"/>
      <c r="H3924" s="188"/>
      <c r="I3924" s="188"/>
      <c r="J3924" s="188"/>
      <c r="K3924" s="202"/>
      <c r="O3924" s="192"/>
      <c r="P3924" s="192"/>
    </row>
    <row r="3925" spans="1:16" ht="19.95" customHeight="1" x14ac:dyDescent="0.25">
      <c r="A3925" s="245"/>
      <c r="B3925" s="204"/>
      <c r="C3925" s="218"/>
      <c r="D3925" s="218"/>
      <c r="E3925" s="218"/>
      <c r="F3925" s="224"/>
      <c r="G3925" s="218"/>
      <c r="H3925" s="188"/>
      <c r="I3925" s="188"/>
      <c r="J3925" s="188"/>
      <c r="K3925" s="202"/>
      <c r="O3925" s="192"/>
      <c r="P3925" s="192"/>
    </row>
    <row r="3926" spans="1:16" ht="19.95" customHeight="1" x14ac:dyDescent="0.25">
      <c r="A3926" s="245"/>
      <c r="B3926" s="204"/>
      <c r="C3926" s="218"/>
      <c r="D3926" s="218"/>
      <c r="E3926" s="218"/>
      <c r="F3926" s="224"/>
      <c r="G3926" s="218"/>
      <c r="H3926" s="188"/>
      <c r="I3926" s="188"/>
      <c r="J3926" s="188"/>
      <c r="K3926" s="202"/>
      <c r="O3926" s="192"/>
      <c r="P3926" s="192"/>
    </row>
    <row r="3927" spans="1:16" ht="19.95" customHeight="1" x14ac:dyDescent="0.25">
      <c r="A3927" s="245"/>
      <c r="B3927" s="204"/>
      <c r="C3927" s="218"/>
      <c r="D3927" s="218"/>
      <c r="E3927" s="218"/>
      <c r="F3927" s="224"/>
      <c r="G3927" s="218"/>
      <c r="H3927" s="188"/>
      <c r="I3927" s="188"/>
      <c r="J3927" s="188"/>
      <c r="K3927" s="202"/>
      <c r="O3927" s="192"/>
      <c r="P3927" s="192"/>
    </row>
    <row r="3928" spans="1:16" ht="19.95" customHeight="1" x14ac:dyDescent="0.25">
      <c r="A3928" s="245"/>
      <c r="B3928" s="204"/>
      <c r="C3928" s="218"/>
      <c r="D3928" s="218"/>
      <c r="E3928" s="218"/>
      <c r="F3928" s="224"/>
      <c r="G3928" s="218"/>
      <c r="H3928" s="188"/>
      <c r="I3928" s="188"/>
      <c r="J3928" s="188"/>
      <c r="K3928" s="202"/>
      <c r="O3928" s="192"/>
      <c r="P3928" s="192"/>
    </row>
    <row r="3929" spans="1:16" ht="19.95" customHeight="1" x14ac:dyDescent="0.25">
      <c r="A3929" s="245"/>
      <c r="B3929" s="204"/>
      <c r="C3929" s="218"/>
      <c r="D3929" s="218"/>
      <c r="E3929" s="218"/>
      <c r="F3929" s="224"/>
      <c r="G3929" s="218"/>
      <c r="H3929" s="188"/>
      <c r="I3929" s="188"/>
      <c r="J3929" s="188"/>
      <c r="K3929" s="202"/>
      <c r="O3929" s="192"/>
      <c r="P3929" s="192"/>
    </row>
    <row r="3930" spans="1:16" ht="19.95" customHeight="1" x14ac:dyDescent="0.25">
      <c r="A3930" s="245"/>
      <c r="B3930" s="204"/>
      <c r="C3930" s="218"/>
      <c r="D3930" s="218"/>
      <c r="E3930" s="218"/>
      <c r="F3930" s="224"/>
      <c r="G3930" s="218"/>
      <c r="H3930" s="188"/>
      <c r="I3930" s="188"/>
      <c r="J3930" s="188"/>
      <c r="K3930" s="202"/>
      <c r="O3930" s="192"/>
      <c r="P3930" s="192"/>
    </row>
    <row r="3931" spans="1:16" ht="19.95" customHeight="1" x14ac:dyDescent="0.25">
      <c r="A3931" s="245"/>
      <c r="B3931" s="204"/>
      <c r="C3931" s="218"/>
      <c r="D3931" s="218"/>
      <c r="E3931" s="218"/>
      <c r="F3931" s="224"/>
      <c r="G3931" s="218"/>
      <c r="H3931" s="188"/>
      <c r="I3931" s="188"/>
      <c r="J3931" s="188"/>
      <c r="K3931" s="202"/>
      <c r="O3931" s="192"/>
      <c r="P3931" s="192"/>
    </row>
    <row r="3932" spans="1:16" ht="19.95" customHeight="1" x14ac:dyDescent="0.25">
      <c r="A3932" s="245"/>
      <c r="B3932" s="204"/>
      <c r="C3932" s="218"/>
      <c r="D3932" s="218"/>
      <c r="E3932" s="218"/>
      <c r="F3932" s="224"/>
      <c r="G3932" s="218"/>
      <c r="H3932" s="188"/>
      <c r="I3932" s="188"/>
      <c r="J3932" s="188"/>
      <c r="K3932" s="202"/>
      <c r="O3932" s="192"/>
      <c r="P3932" s="192"/>
    </row>
    <row r="3933" spans="1:16" ht="19.95" customHeight="1" x14ac:dyDescent="0.25">
      <c r="A3933" s="245"/>
      <c r="B3933" s="204"/>
      <c r="C3933" s="218"/>
      <c r="D3933" s="218"/>
      <c r="E3933" s="218"/>
      <c r="F3933" s="224"/>
      <c r="G3933" s="218"/>
      <c r="H3933" s="188"/>
      <c r="I3933" s="188"/>
      <c r="J3933" s="188"/>
      <c r="K3933" s="202"/>
      <c r="O3933" s="192"/>
      <c r="P3933" s="192"/>
    </row>
    <row r="3934" spans="1:16" ht="19.95" customHeight="1" x14ac:dyDescent="0.25">
      <c r="A3934" s="245"/>
      <c r="B3934" s="204"/>
      <c r="C3934" s="218"/>
      <c r="D3934" s="218"/>
      <c r="E3934" s="218"/>
      <c r="F3934" s="224"/>
      <c r="G3934" s="218"/>
      <c r="H3934" s="188"/>
      <c r="I3934" s="188"/>
      <c r="J3934" s="188"/>
      <c r="K3934" s="202"/>
      <c r="O3934" s="192"/>
      <c r="P3934" s="192"/>
    </row>
    <row r="3935" spans="1:16" ht="19.95" customHeight="1" x14ac:dyDescent="0.25">
      <c r="A3935" s="245"/>
      <c r="B3935" s="204"/>
      <c r="C3935" s="218"/>
      <c r="D3935" s="218"/>
      <c r="E3935" s="218"/>
      <c r="F3935" s="224"/>
      <c r="G3935" s="218"/>
      <c r="H3935" s="188"/>
      <c r="I3935" s="188"/>
      <c r="J3935" s="188"/>
      <c r="K3935" s="202"/>
      <c r="O3935" s="192"/>
      <c r="P3935" s="192"/>
    </row>
    <row r="3936" spans="1:16" ht="19.95" customHeight="1" x14ac:dyDescent="0.25">
      <c r="A3936" s="245"/>
      <c r="B3936" s="204"/>
      <c r="C3936" s="218"/>
      <c r="D3936" s="218"/>
      <c r="E3936" s="218"/>
      <c r="F3936" s="224"/>
      <c r="G3936" s="218"/>
      <c r="H3936" s="188"/>
      <c r="I3936" s="188"/>
      <c r="J3936" s="188"/>
      <c r="K3936" s="202"/>
      <c r="O3936" s="192"/>
      <c r="P3936" s="192"/>
    </row>
    <row r="3937" spans="1:16" ht="19.95" customHeight="1" x14ac:dyDescent="0.25">
      <c r="A3937" s="245"/>
      <c r="B3937" s="204"/>
      <c r="C3937" s="218"/>
      <c r="D3937" s="218"/>
      <c r="E3937" s="218"/>
      <c r="F3937" s="224"/>
      <c r="G3937" s="218"/>
      <c r="H3937" s="188"/>
      <c r="I3937" s="188"/>
      <c r="J3937" s="188"/>
      <c r="K3937" s="202"/>
      <c r="O3937" s="192"/>
      <c r="P3937" s="192"/>
    </row>
    <row r="3938" spans="1:16" ht="19.95" customHeight="1" x14ac:dyDescent="0.25">
      <c r="A3938" s="245"/>
      <c r="B3938" s="204"/>
      <c r="C3938" s="218"/>
      <c r="D3938" s="218"/>
      <c r="E3938" s="218"/>
      <c r="F3938" s="224"/>
      <c r="G3938" s="218"/>
      <c r="H3938" s="188"/>
      <c r="I3938" s="188"/>
      <c r="J3938" s="188"/>
      <c r="K3938" s="202"/>
      <c r="O3938" s="192"/>
      <c r="P3938" s="192"/>
    </row>
    <row r="3939" spans="1:16" ht="19.95" customHeight="1" x14ac:dyDescent="0.25">
      <c r="A3939" s="245"/>
      <c r="B3939" s="204"/>
      <c r="C3939" s="218"/>
      <c r="D3939" s="218"/>
      <c r="E3939" s="218"/>
      <c r="F3939" s="224"/>
      <c r="G3939" s="218"/>
      <c r="H3939" s="188"/>
      <c r="I3939" s="188"/>
      <c r="J3939" s="188"/>
      <c r="K3939" s="202"/>
      <c r="O3939" s="192"/>
      <c r="P3939" s="192"/>
    </row>
    <row r="3940" spans="1:16" ht="19.95" customHeight="1" x14ac:dyDescent="0.25">
      <c r="A3940" s="245"/>
      <c r="B3940" s="204"/>
      <c r="C3940" s="218"/>
      <c r="D3940" s="218"/>
      <c r="E3940" s="218"/>
      <c r="F3940" s="224"/>
      <c r="G3940" s="218"/>
      <c r="H3940" s="188"/>
      <c r="I3940" s="188"/>
      <c r="J3940" s="188"/>
      <c r="K3940" s="202"/>
      <c r="O3940" s="192"/>
      <c r="P3940" s="192"/>
    </row>
    <row r="3941" spans="1:16" ht="19.95" customHeight="1" x14ac:dyDescent="0.25">
      <c r="A3941" s="245"/>
      <c r="B3941" s="204"/>
      <c r="C3941" s="218"/>
      <c r="D3941" s="218"/>
      <c r="E3941" s="218"/>
      <c r="F3941" s="224"/>
      <c r="G3941" s="218"/>
      <c r="H3941" s="188"/>
      <c r="I3941" s="188"/>
      <c r="J3941" s="188"/>
      <c r="K3941" s="202"/>
      <c r="O3941" s="192"/>
      <c r="P3941" s="192"/>
    </row>
    <row r="3942" spans="1:16" ht="19.95" customHeight="1" x14ac:dyDescent="0.25">
      <c r="A3942" s="245"/>
      <c r="B3942" s="204"/>
      <c r="C3942" s="218"/>
      <c r="D3942" s="218"/>
      <c r="E3942" s="218"/>
      <c r="F3942" s="224"/>
      <c r="G3942" s="218"/>
      <c r="H3942" s="188"/>
      <c r="I3942" s="188"/>
      <c r="J3942" s="188"/>
      <c r="K3942" s="202"/>
      <c r="O3942" s="192"/>
      <c r="P3942" s="192"/>
    </row>
    <row r="3943" spans="1:16" ht="19.95" customHeight="1" x14ac:dyDescent="0.25">
      <c r="A3943" s="245"/>
      <c r="B3943" s="204"/>
      <c r="C3943" s="218"/>
      <c r="D3943" s="218"/>
      <c r="E3943" s="218"/>
      <c r="F3943" s="224"/>
      <c r="G3943" s="218"/>
      <c r="H3943" s="188"/>
      <c r="I3943" s="188"/>
      <c r="J3943" s="188"/>
      <c r="K3943" s="202"/>
      <c r="O3943" s="192"/>
      <c r="P3943" s="192"/>
    </row>
    <row r="3944" spans="1:16" ht="19.95" customHeight="1" x14ac:dyDescent="0.25">
      <c r="A3944" s="245"/>
      <c r="B3944" s="204"/>
      <c r="C3944" s="218"/>
      <c r="D3944" s="218"/>
      <c r="E3944" s="218"/>
      <c r="F3944" s="224"/>
      <c r="G3944" s="218"/>
      <c r="H3944" s="188"/>
      <c r="I3944" s="188"/>
      <c r="J3944" s="188"/>
      <c r="K3944" s="202"/>
      <c r="O3944" s="192"/>
      <c r="P3944" s="192"/>
    </row>
    <row r="3945" spans="1:16" ht="19.95" customHeight="1" x14ac:dyDescent="0.25">
      <c r="A3945" s="245"/>
      <c r="B3945" s="204"/>
      <c r="C3945" s="218"/>
      <c r="D3945" s="218"/>
      <c r="E3945" s="218"/>
      <c r="F3945" s="224"/>
      <c r="G3945" s="218"/>
      <c r="H3945" s="188"/>
      <c r="I3945" s="188"/>
      <c r="J3945" s="188"/>
      <c r="K3945" s="202"/>
      <c r="O3945" s="192"/>
      <c r="P3945" s="192"/>
    </row>
    <row r="3946" spans="1:16" ht="19.95" customHeight="1" x14ac:dyDescent="0.25">
      <c r="A3946" s="245"/>
      <c r="B3946" s="204"/>
      <c r="C3946" s="218"/>
      <c r="D3946" s="218"/>
      <c r="E3946" s="218"/>
      <c r="F3946" s="224"/>
      <c r="G3946" s="218"/>
      <c r="H3946" s="188"/>
      <c r="I3946" s="188"/>
      <c r="J3946" s="188"/>
      <c r="K3946" s="202"/>
      <c r="O3946" s="192"/>
      <c r="P3946" s="192"/>
    </row>
    <row r="3947" spans="1:16" ht="19.95" customHeight="1" x14ac:dyDescent="0.25">
      <c r="A3947" s="245"/>
      <c r="B3947" s="204"/>
      <c r="C3947" s="218"/>
      <c r="D3947" s="218"/>
      <c r="E3947" s="218"/>
      <c r="F3947" s="224"/>
      <c r="G3947" s="218"/>
      <c r="H3947" s="188"/>
      <c r="I3947" s="188"/>
      <c r="J3947" s="188"/>
      <c r="K3947" s="202"/>
      <c r="O3947" s="192"/>
      <c r="P3947" s="192"/>
    </row>
    <row r="3948" spans="1:16" ht="19.95" customHeight="1" x14ac:dyDescent="0.25">
      <c r="A3948" s="245"/>
      <c r="B3948" s="204"/>
      <c r="C3948" s="218"/>
      <c r="D3948" s="218"/>
      <c r="E3948" s="218"/>
      <c r="F3948" s="224"/>
      <c r="G3948" s="218"/>
      <c r="H3948" s="188"/>
      <c r="I3948" s="188"/>
      <c r="J3948" s="188"/>
      <c r="K3948" s="202"/>
      <c r="O3948" s="192"/>
      <c r="P3948" s="192"/>
    </row>
    <row r="3949" spans="1:16" ht="19.95" customHeight="1" x14ac:dyDescent="0.25">
      <c r="A3949" s="245"/>
      <c r="B3949" s="204"/>
      <c r="C3949" s="218"/>
      <c r="D3949" s="218"/>
      <c r="E3949" s="218"/>
      <c r="F3949" s="224"/>
      <c r="G3949" s="218"/>
      <c r="H3949" s="188"/>
      <c r="I3949" s="188"/>
      <c r="J3949" s="188"/>
      <c r="K3949" s="202"/>
      <c r="O3949" s="192"/>
      <c r="P3949" s="192"/>
    </row>
    <row r="3950" spans="1:16" ht="19.95" customHeight="1" x14ac:dyDescent="0.25">
      <c r="A3950" s="245"/>
      <c r="B3950" s="204"/>
      <c r="C3950" s="218"/>
      <c r="D3950" s="218"/>
      <c r="E3950" s="218"/>
      <c r="F3950" s="224"/>
      <c r="G3950" s="218"/>
      <c r="H3950" s="188"/>
      <c r="I3950" s="188"/>
      <c r="J3950" s="188"/>
      <c r="K3950" s="202"/>
      <c r="O3950" s="192"/>
      <c r="P3950" s="192"/>
    </row>
    <row r="3951" spans="1:16" ht="19.95" customHeight="1" x14ac:dyDescent="0.25">
      <c r="A3951" s="245"/>
      <c r="B3951" s="204"/>
      <c r="C3951" s="218"/>
      <c r="D3951" s="218"/>
      <c r="E3951" s="218"/>
      <c r="F3951" s="224"/>
      <c r="G3951" s="218"/>
      <c r="H3951" s="188"/>
      <c r="I3951" s="188"/>
      <c r="J3951" s="188"/>
      <c r="K3951" s="202"/>
      <c r="O3951" s="192"/>
      <c r="P3951" s="192"/>
    </row>
    <row r="3952" spans="1:16" ht="19.95" customHeight="1" x14ac:dyDescent="0.25">
      <c r="A3952" s="245"/>
      <c r="B3952" s="204"/>
      <c r="C3952" s="218"/>
      <c r="D3952" s="218"/>
      <c r="E3952" s="218"/>
      <c r="F3952" s="224"/>
      <c r="G3952" s="218"/>
      <c r="H3952" s="188"/>
      <c r="I3952" s="188"/>
      <c r="J3952" s="188"/>
      <c r="K3952" s="202"/>
      <c r="O3952" s="192"/>
      <c r="P3952" s="192"/>
    </row>
    <row r="3953" spans="1:16" ht="19.95" customHeight="1" x14ac:dyDescent="0.25">
      <c r="A3953" s="245"/>
      <c r="B3953" s="204"/>
      <c r="C3953" s="218"/>
      <c r="D3953" s="218"/>
      <c r="E3953" s="218"/>
      <c r="F3953" s="224"/>
      <c r="G3953" s="218"/>
      <c r="H3953" s="188"/>
      <c r="I3953" s="188"/>
      <c r="J3953" s="188"/>
      <c r="K3953" s="202"/>
      <c r="O3953" s="192"/>
      <c r="P3953" s="192"/>
    </row>
    <row r="3954" spans="1:16" ht="19.95" customHeight="1" x14ac:dyDescent="0.25">
      <c r="A3954" s="245"/>
      <c r="B3954" s="204"/>
      <c r="C3954" s="218"/>
      <c r="D3954" s="218"/>
      <c r="E3954" s="218"/>
      <c r="F3954" s="224"/>
      <c r="G3954" s="218"/>
      <c r="H3954" s="188"/>
      <c r="I3954" s="188"/>
      <c r="J3954" s="188"/>
      <c r="K3954" s="202"/>
      <c r="O3954" s="192"/>
      <c r="P3954" s="192"/>
    </row>
    <row r="3955" spans="1:16" ht="19.95" customHeight="1" x14ac:dyDescent="0.25">
      <c r="A3955" s="245"/>
      <c r="B3955" s="204"/>
      <c r="C3955" s="218"/>
      <c r="D3955" s="218"/>
      <c r="E3955" s="218"/>
      <c r="F3955" s="224"/>
      <c r="G3955" s="218"/>
      <c r="H3955" s="188"/>
      <c r="I3955" s="188"/>
      <c r="J3955" s="188"/>
      <c r="K3955" s="202"/>
      <c r="O3955" s="192"/>
      <c r="P3955" s="192"/>
    </row>
    <row r="3956" spans="1:16" ht="19.95" customHeight="1" x14ac:dyDescent="0.25">
      <c r="A3956" s="245"/>
      <c r="B3956" s="204"/>
      <c r="C3956" s="218"/>
      <c r="D3956" s="218"/>
      <c r="E3956" s="218"/>
      <c r="F3956" s="224"/>
      <c r="G3956" s="218"/>
      <c r="H3956" s="188"/>
      <c r="I3956" s="188"/>
      <c r="J3956" s="188"/>
      <c r="K3956" s="202"/>
      <c r="O3956" s="192"/>
      <c r="P3956" s="192"/>
    </row>
    <row r="3957" spans="1:16" ht="19.95" customHeight="1" x14ac:dyDescent="0.25">
      <c r="A3957" s="245"/>
      <c r="B3957" s="204"/>
      <c r="C3957" s="218"/>
      <c r="D3957" s="218"/>
      <c r="E3957" s="218"/>
      <c r="F3957" s="224"/>
      <c r="G3957" s="218"/>
      <c r="H3957" s="188"/>
      <c r="I3957" s="188"/>
      <c r="J3957" s="188"/>
      <c r="K3957" s="202"/>
      <c r="O3957" s="192"/>
      <c r="P3957" s="192"/>
    </row>
    <row r="3958" spans="1:16" ht="19.95" customHeight="1" x14ac:dyDescent="0.25">
      <c r="A3958" s="245"/>
      <c r="B3958" s="204"/>
      <c r="C3958" s="218"/>
      <c r="D3958" s="218"/>
      <c r="E3958" s="218"/>
      <c r="F3958" s="224"/>
      <c r="G3958" s="218"/>
      <c r="H3958" s="188"/>
      <c r="I3958" s="188"/>
      <c r="J3958" s="188"/>
      <c r="K3958" s="202"/>
      <c r="O3958" s="192"/>
      <c r="P3958" s="192"/>
    </row>
    <row r="3959" spans="1:16" ht="19.95" customHeight="1" x14ac:dyDescent="0.25">
      <c r="A3959" s="245"/>
      <c r="B3959" s="204"/>
      <c r="C3959" s="218"/>
      <c r="D3959" s="218"/>
      <c r="E3959" s="218"/>
      <c r="F3959" s="224"/>
      <c r="G3959" s="218"/>
      <c r="H3959" s="188"/>
      <c r="I3959" s="188"/>
      <c r="J3959" s="188"/>
      <c r="K3959" s="202"/>
      <c r="O3959" s="192"/>
      <c r="P3959" s="192"/>
    </row>
    <row r="3960" spans="1:16" ht="19.95" customHeight="1" x14ac:dyDescent="0.25">
      <c r="A3960" s="245"/>
      <c r="B3960" s="204"/>
      <c r="C3960" s="218"/>
      <c r="D3960" s="218"/>
      <c r="E3960" s="218"/>
      <c r="F3960" s="224"/>
      <c r="G3960" s="218"/>
      <c r="H3960" s="188"/>
      <c r="I3960" s="188"/>
      <c r="J3960" s="188"/>
      <c r="K3960" s="202"/>
      <c r="O3960" s="192"/>
      <c r="P3960" s="192"/>
    </row>
    <row r="3961" spans="1:16" ht="19.95" customHeight="1" x14ac:dyDescent="0.25">
      <c r="A3961" s="245"/>
      <c r="B3961" s="204"/>
      <c r="C3961" s="218"/>
      <c r="D3961" s="218"/>
      <c r="E3961" s="218"/>
      <c r="F3961" s="224"/>
      <c r="G3961" s="218"/>
      <c r="H3961" s="188"/>
      <c r="I3961" s="188"/>
      <c r="J3961" s="188"/>
      <c r="K3961" s="202"/>
      <c r="O3961" s="192"/>
      <c r="P3961" s="192"/>
    </row>
    <row r="3962" spans="1:16" ht="19.95" customHeight="1" x14ac:dyDescent="0.25">
      <c r="A3962" s="245"/>
      <c r="B3962" s="204"/>
      <c r="C3962" s="218"/>
      <c r="D3962" s="218"/>
      <c r="E3962" s="218"/>
      <c r="F3962" s="224"/>
      <c r="G3962" s="218"/>
      <c r="H3962" s="188"/>
      <c r="I3962" s="188"/>
      <c r="J3962" s="188"/>
      <c r="K3962" s="202"/>
      <c r="O3962" s="192"/>
      <c r="P3962" s="192"/>
    </row>
    <row r="3963" spans="1:16" ht="19.95" customHeight="1" x14ac:dyDescent="0.25">
      <c r="A3963" s="245"/>
      <c r="B3963" s="204"/>
      <c r="C3963" s="218"/>
      <c r="D3963" s="218"/>
      <c r="E3963" s="218"/>
      <c r="F3963" s="224"/>
      <c r="G3963" s="218"/>
      <c r="H3963" s="188"/>
      <c r="I3963" s="188"/>
      <c r="J3963" s="188"/>
      <c r="K3963" s="202"/>
      <c r="O3963" s="192"/>
      <c r="P3963" s="192"/>
    </row>
    <row r="3964" spans="1:16" ht="19.95" customHeight="1" x14ac:dyDescent="0.25">
      <c r="A3964" s="245"/>
      <c r="B3964" s="204"/>
      <c r="C3964" s="218"/>
      <c r="D3964" s="218"/>
      <c r="E3964" s="218"/>
      <c r="F3964" s="224"/>
      <c r="G3964" s="218"/>
      <c r="H3964" s="188"/>
      <c r="I3964" s="188"/>
      <c r="J3964" s="188"/>
      <c r="K3964" s="202"/>
      <c r="O3964" s="192"/>
      <c r="P3964" s="192"/>
    </row>
    <row r="3965" spans="1:16" ht="19.95" customHeight="1" x14ac:dyDescent="0.25">
      <c r="A3965" s="245"/>
      <c r="B3965" s="204"/>
      <c r="C3965" s="218"/>
      <c r="D3965" s="218"/>
      <c r="E3965" s="218"/>
      <c r="F3965" s="224"/>
      <c r="G3965" s="218"/>
      <c r="H3965" s="188"/>
      <c r="I3965" s="188"/>
      <c r="J3965" s="188"/>
      <c r="K3965" s="202"/>
      <c r="O3965" s="192"/>
      <c r="P3965" s="192"/>
    </row>
    <row r="3966" spans="1:16" ht="19.95" customHeight="1" x14ac:dyDescent="0.25">
      <c r="A3966" s="245"/>
      <c r="B3966" s="204"/>
      <c r="C3966" s="218"/>
      <c r="D3966" s="218"/>
      <c r="E3966" s="218"/>
      <c r="F3966" s="224"/>
      <c r="G3966" s="218"/>
      <c r="H3966" s="188"/>
      <c r="I3966" s="188"/>
      <c r="J3966" s="188"/>
      <c r="K3966" s="202"/>
      <c r="O3966" s="192"/>
      <c r="P3966" s="192"/>
    </row>
    <row r="3967" spans="1:16" ht="19.95" customHeight="1" x14ac:dyDescent="0.25">
      <c r="A3967" s="245"/>
      <c r="B3967" s="204"/>
      <c r="C3967" s="218"/>
      <c r="D3967" s="218"/>
      <c r="E3967" s="218"/>
      <c r="F3967" s="224"/>
      <c r="G3967" s="218"/>
      <c r="H3967" s="188"/>
      <c r="I3967" s="188"/>
      <c r="J3967" s="188"/>
      <c r="K3967" s="202"/>
      <c r="O3967" s="192"/>
      <c r="P3967" s="192"/>
    </row>
    <row r="3968" spans="1:16" ht="19.95" customHeight="1" x14ac:dyDescent="0.25">
      <c r="A3968" s="245"/>
      <c r="B3968" s="204"/>
      <c r="C3968" s="218"/>
      <c r="D3968" s="218"/>
      <c r="E3968" s="218"/>
      <c r="F3968" s="224"/>
      <c r="G3968" s="218"/>
      <c r="H3968" s="188"/>
      <c r="I3968" s="188"/>
      <c r="J3968" s="188"/>
      <c r="K3968" s="202"/>
      <c r="O3968" s="192"/>
      <c r="P3968" s="192"/>
    </row>
    <row r="3969" spans="1:16" ht="19.95" customHeight="1" x14ac:dyDescent="0.25">
      <c r="A3969" s="245"/>
      <c r="B3969" s="204"/>
      <c r="C3969" s="218"/>
      <c r="D3969" s="218"/>
      <c r="E3969" s="218"/>
      <c r="F3969" s="224"/>
      <c r="G3969" s="218"/>
      <c r="H3969" s="188"/>
      <c r="I3969" s="188"/>
      <c r="J3969" s="188"/>
      <c r="K3969" s="202"/>
      <c r="O3969" s="192"/>
      <c r="P3969" s="192"/>
    </row>
    <row r="3970" spans="1:16" ht="19.95" customHeight="1" x14ac:dyDescent="0.25">
      <c r="A3970" s="245"/>
      <c r="B3970" s="204"/>
      <c r="C3970" s="218"/>
      <c r="D3970" s="218"/>
      <c r="E3970" s="218"/>
      <c r="F3970" s="224"/>
      <c r="G3970" s="218"/>
      <c r="H3970" s="188"/>
      <c r="I3970" s="188"/>
      <c r="J3970" s="188"/>
      <c r="K3970" s="202"/>
      <c r="O3970" s="192"/>
      <c r="P3970" s="192"/>
    </row>
    <row r="3971" spans="1:16" ht="19.95" customHeight="1" x14ac:dyDescent="0.25">
      <c r="A3971" s="245"/>
      <c r="B3971" s="204"/>
      <c r="C3971" s="218"/>
      <c r="D3971" s="218"/>
      <c r="E3971" s="218"/>
      <c r="F3971" s="224"/>
      <c r="G3971" s="218"/>
      <c r="H3971" s="188"/>
      <c r="I3971" s="188"/>
      <c r="J3971" s="188"/>
      <c r="K3971" s="202"/>
      <c r="O3971" s="192"/>
      <c r="P3971" s="192"/>
    </row>
    <row r="3972" spans="1:16" ht="19.95" customHeight="1" x14ac:dyDescent="0.25">
      <c r="A3972" s="245"/>
      <c r="B3972" s="204"/>
      <c r="C3972" s="218"/>
      <c r="D3972" s="218"/>
      <c r="E3972" s="218"/>
      <c r="F3972" s="224"/>
      <c r="G3972" s="218"/>
      <c r="H3972" s="188"/>
      <c r="I3972" s="188"/>
      <c r="J3972" s="188"/>
      <c r="K3972" s="202"/>
      <c r="O3972" s="192"/>
      <c r="P3972" s="192"/>
    </row>
    <row r="3973" spans="1:16" ht="19.95" customHeight="1" x14ac:dyDescent="0.25">
      <c r="A3973" s="245"/>
      <c r="B3973" s="204"/>
      <c r="C3973" s="218"/>
      <c r="D3973" s="218"/>
      <c r="E3973" s="218"/>
      <c r="F3973" s="224"/>
      <c r="G3973" s="218"/>
      <c r="H3973" s="188"/>
      <c r="I3973" s="188"/>
      <c r="J3973" s="188"/>
      <c r="K3973" s="202"/>
      <c r="O3973" s="192"/>
      <c r="P3973" s="192"/>
    </row>
    <row r="3974" spans="1:16" ht="19.95" customHeight="1" x14ac:dyDescent="0.25">
      <c r="A3974" s="245"/>
      <c r="B3974" s="204"/>
      <c r="C3974" s="218"/>
      <c r="D3974" s="218"/>
      <c r="E3974" s="218"/>
      <c r="F3974" s="224"/>
      <c r="G3974" s="218"/>
      <c r="H3974" s="188"/>
      <c r="I3974" s="188"/>
      <c r="J3974" s="188"/>
      <c r="K3974" s="202"/>
      <c r="O3974" s="192"/>
      <c r="P3974" s="192"/>
    </row>
    <row r="3975" spans="1:16" ht="19.95" customHeight="1" x14ac:dyDescent="0.25">
      <c r="A3975" s="245"/>
      <c r="B3975" s="204"/>
      <c r="C3975" s="218"/>
      <c r="D3975" s="218"/>
      <c r="E3975" s="218"/>
      <c r="F3975" s="224"/>
      <c r="G3975" s="218"/>
      <c r="H3975" s="188"/>
      <c r="I3975" s="188"/>
      <c r="J3975" s="188"/>
      <c r="K3975" s="202"/>
      <c r="O3975" s="192"/>
      <c r="P3975" s="192"/>
    </row>
    <row r="3976" spans="1:16" ht="19.95" customHeight="1" x14ac:dyDescent="0.25">
      <c r="A3976" s="245"/>
      <c r="B3976" s="204"/>
      <c r="C3976" s="218"/>
      <c r="D3976" s="218"/>
      <c r="E3976" s="218"/>
      <c r="F3976" s="224"/>
      <c r="G3976" s="218"/>
      <c r="H3976" s="188"/>
      <c r="I3976" s="188"/>
      <c r="J3976" s="188"/>
      <c r="K3976" s="202"/>
      <c r="O3976" s="192"/>
      <c r="P3976" s="192"/>
    </row>
    <row r="3977" spans="1:16" ht="19.95" customHeight="1" x14ac:dyDescent="0.25">
      <c r="A3977" s="245"/>
      <c r="B3977" s="204"/>
      <c r="C3977" s="218"/>
      <c r="D3977" s="218"/>
      <c r="E3977" s="218"/>
      <c r="F3977" s="224"/>
      <c r="G3977" s="218"/>
      <c r="H3977" s="188"/>
      <c r="I3977" s="188"/>
      <c r="J3977" s="188"/>
      <c r="K3977" s="202"/>
      <c r="O3977" s="192"/>
      <c r="P3977" s="192"/>
    </row>
    <row r="3978" spans="1:16" ht="19.95" customHeight="1" x14ac:dyDescent="0.25">
      <c r="A3978" s="245"/>
      <c r="B3978" s="204"/>
      <c r="C3978" s="218"/>
      <c r="D3978" s="218"/>
      <c r="E3978" s="218"/>
      <c r="F3978" s="224"/>
      <c r="G3978" s="218"/>
      <c r="H3978" s="188"/>
      <c r="I3978" s="188"/>
      <c r="J3978" s="188"/>
      <c r="K3978" s="202"/>
      <c r="O3978" s="192"/>
      <c r="P3978" s="192"/>
    </row>
    <row r="3979" spans="1:16" ht="19.95" customHeight="1" x14ac:dyDescent="0.25">
      <c r="A3979" s="245"/>
      <c r="B3979" s="204"/>
      <c r="C3979" s="218"/>
      <c r="D3979" s="218"/>
      <c r="E3979" s="218"/>
      <c r="F3979" s="224"/>
      <c r="G3979" s="218"/>
      <c r="H3979" s="188"/>
      <c r="I3979" s="188"/>
      <c r="J3979" s="188"/>
      <c r="K3979" s="202"/>
      <c r="O3979" s="192"/>
      <c r="P3979" s="192"/>
    </row>
    <row r="3980" spans="1:16" ht="19.95" customHeight="1" x14ac:dyDescent="0.25">
      <c r="A3980" s="245"/>
      <c r="B3980" s="204"/>
      <c r="C3980" s="218"/>
      <c r="D3980" s="218"/>
      <c r="E3980" s="218"/>
      <c r="F3980" s="224"/>
      <c r="G3980" s="218"/>
      <c r="H3980" s="188"/>
      <c r="I3980" s="188"/>
      <c r="J3980" s="188"/>
      <c r="K3980" s="202"/>
      <c r="O3980" s="192"/>
      <c r="P3980" s="192"/>
    </row>
    <row r="3981" spans="1:16" ht="19.95" customHeight="1" x14ac:dyDescent="0.25">
      <c r="A3981" s="245"/>
      <c r="B3981" s="204"/>
      <c r="C3981" s="218"/>
      <c r="D3981" s="218"/>
      <c r="E3981" s="218"/>
      <c r="F3981" s="224"/>
      <c r="G3981" s="218"/>
      <c r="H3981" s="188"/>
      <c r="I3981" s="188"/>
      <c r="J3981" s="188"/>
      <c r="K3981" s="202"/>
      <c r="O3981" s="192"/>
      <c r="P3981" s="192"/>
    </row>
    <row r="3982" spans="1:16" ht="19.95" customHeight="1" x14ac:dyDescent="0.25">
      <c r="A3982" s="245"/>
      <c r="B3982" s="204"/>
      <c r="C3982" s="218"/>
      <c r="D3982" s="218"/>
      <c r="E3982" s="218"/>
      <c r="F3982" s="224"/>
      <c r="G3982" s="218"/>
      <c r="H3982" s="188"/>
      <c r="I3982" s="188"/>
      <c r="J3982" s="188"/>
      <c r="K3982" s="202"/>
      <c r="O3982" s="192"/>
      <c r="P3982" s="192"/>
    </row>
    <row r="3983" spans="1:16" ht="19.95" customHeight="1" x14ac:dyDescent="0.25">
      <c r="A3983" s="245"/>
      <c r="B3983" s="204"/>
      <c r="C3983" s="218"/>
      <c r="D3983" s="218"/>
      <c r="E3983" s="218"/>
      <c r="F3983" s="224"/>
      <c r="G3983" s="218"/>
      <c r="H3983" s="188"/>
      <c r="I3983" s="188"/>
      <c r="J3983" s="188"/>
      <c r="K3983" s="202"/>
      <c r="O3983" s="192"/>
      <c r="P3983" s="192"/>
    </row>
    <row r="3984" spans="1:16" ht="19.95" customHeight="1" x14ac:dyDescent="0.25">
      <c r="A3984" s="245"/>
      <c r="B3984" s="204"/>
      <c r="C3984" s="218"/>
      <c r="D3984" s="218"/>
      <c r="E3984" s="218"/>
      <c r="F3984" s="224"/>
      <c r="G3984" s="218"/>
      <c r="H3984" s="188"/>
      <c r="I3984" s="188"/>
      <c r="J3984" s="188"/>
      <c r="K3984" s="202"/>
      <c r="O3984" s="192"/>
      <c r="P3984" s="192"/>
    </row>
    <row r="3985" spans="1:16" ht="19.95" customHeight="1" x14ac:dyDescent="0.25">
      <c r="A3985" s="245"/>
      <c r="B3985" s="204"/>
      <c r="C3985" s="218"/>
      <c r="D3985" s="218"/>
      <c r="E3985" s="218"/>
      <c r="F3985" s="224"/>
      <c r="G3985" s="218"/>
      <c r="H3985" s="188"/>
      <c r="I3985" s="188"/>
      <c r="J3985" s="188"/>
      <c r="K3985" s="202"/>
      <c r="O3985" s="192"/>
      <c r="P3985" s="192"/>
    </row>
    <row r="3986" spans="1:16" ht="19.95" customHeight="1" x14ac:dyDescent="0.25">
      <c r="A3986" s="245"/>
      <c r="B3986" s="204"/>
      <c r="C3986" s="218"/>
      <c r="D3986" s="218"/>
      <c r="E3986" s="218"/>
      <c r="F3986" s="224"/>
      <c r="G3986" s="218"/>
      <c r="H3986" s="188"/>
      <c r="I3986" s="188"/>
      <c r="J3986" s="188"/>
      <c r="K3986" s="202"/>
      <c r="O3986" s="192"/>
      <c r="P3986" s="192"/>
    </row>
    <row r="3987" spans="1:16" ht="19.95" customHeight="1" x14ac:dyDescent="0.25">
      <c r="A3987" s="245"/>
      <c r="B3987" s="204"/>
      <c r="C3987" s="218"/>
      <c r="D3987" s="218"/>
      <c r="E3987" s="218"/>
      <c r="F3987" s="224"/>
      <c r="G3987" s="218"/>
      <c r="H3987" s="188"/>
      <c r="I3987" s="188"/>
      <c r="J3987" s="188"/>
      <c r="K3987" s="202"/>
      <c r="O3987" s="192"/>
      <c r="P3987" s="192"/>
    </row>
    <row r="3988" spans="1:16" ht="19.95" customHeight="1" x14ac:dyDescent="0.25">
      <c r="A3988" s="245"/>
      <c r="B3988" s="204"/>
      <c r="C3988" s="218"/>
      <c r="D3988" s="218"/>
      <c r="E3988" s="218"/>
      <c r="F3988" s="224"/>
      <c r="G3988" s="218"/>
      <c r="H3988" s="188"/>
      <c r="I3988" s="188"/>
      <c r="J3988" s="188"/>
      <c r="K3988" s="202"/>
      <c r="O3988" s="192"/>
      <c r="P3988" s="192"/>
    </row>
    <row r="3989" spans="1:16" ht="19.95" customHeight="1" x14ac:dyDescent="0.25">
      <c r="A3989" s="245"/>
      <c r="B3989" s="204"/>
      <c r="C3989" s="218"/>
      <c r="D3989" s="218"/>
      <c r="E3989" s="218"/>
      <c r="F3989" s="224"/>
      <c r="G3989" s="218"/>
      <c r="H3989" s="188"/>
      <c r="I3989" s="188"/>
      <c r="J3989" s="188"/>
      <c r="K3989" s="202"/>
      <c r="O3989" s="192"/>
      <c r="P3989" s="192"/>
    </row>
    <row r="3990" spans="1:16" ht="19.95" customHeight="1" x14ac:dyDescent="0.25">
      <c r="A3990" s="245"/>
      <c r="B3990" s="204"/>
      <c r="C3990" s="218"/>
      <c r="D3990" s="218"/>
      <c r="E3990" s="218"/>
      <c r="F3990" s="224"/>
      <c r="G3990" s="218"/>
      <c r="H3990" s="188"/>
      <c r="I3990" s="188"/>
      <c r="J3990" s="188"/>
      <c r="K3990" s="202"/>
      <c r="O3990" s="192"/>
      <c r="P3990" s="192"/>
    </row>
    <row r="3991" spans="1:16" ht="19.95" customHeight="1" x14ac:dyDescent="0.25">
      <c r="A3991" s="245"/>
      <c r="B3991" s="204"/>
      <c r="C3991" s="218"/>
      <c r="D3991" s="218"/>
      <c r="E3991" s="218"/>
      <c r="F3991" s="224"/>
      <c r="G3991" s="218"/>
      <c r="H3991" s="188"/>
      <c r="I3991" s="188"/>
      <c r="J3991" s="188"/>
      <c r="K3991" s="202"/>
      <c r="O3991" s="192"/>
      <c r="P3991" s="192"/>
    </row>
    <row r="3992" spans="1:16" ht="19.95" customHeight="1" x14ac:dyDescent="0.25">
      <c r="A3992" s="245"/>
      <c r="B3992" s="204"/>
      <c r="C3992" s="218"/>
      <c r="D3992" s="218"/>
      <c r="E3992" s="218"/>
      <c r="F3992" s="224"/>
      <c r="G3992" s="218"/>
      <c r="H3992" s="188"/>
      <c r="I3992" s="188"/>
      <c r="J3992" s="188"/>
      <c r="K3992" s="202"/>
      <c r="O3992" s="192"/>
      <c r="P3992" s="192"/>
    </row>
    <row r="3993" spans="1:16" ht="19.95" customHeight="1" x14ac:dyDescent="0.25">
      <c r="A3993" s="245"/>
      <c r="B3993" s="204"/>
      <c r="C3993" s="218"/>
      <c r="D3993" s="218"/>
      <c r="E3993" s="218"/>
      <c r="F3993" s="224"/>
      <c r="G3993" s="218"/>
      <c r="H3993" s="188"/>
      <c r="I3993" s="188"/>
      <c r="J3993" s="188"/>
      <c r="K3993" s="202"/>
      <c r="O3993" s="192"/>
      <c r="P3993" s="192"/>
    </row>
    <row r="3994" spans="1:16" ht="19.95" customHeight="1" x14ac:dyDescent="0.25">
      <c r="A3994" s="245"/>
      <c r="B3994" s="204"/>
      <c r="C3994" s="218"/>
      <c r="D3994" s="218"/>
      <c r="E3994" s="218"/>
      <c r="F3994" s="224"/>
      <c r="G3994" s="218"/>
      <c r="H3994" s="188"/>
      <c r="I3994" s="188"/>
      <c r="J3994" s="188"/>
      <c r="K3994" s="202"/>
      <c r="O3994" s="192"/>
      <c r="P3994" s="192"/>
    </row>
    <row r="3995" spans="1:16" ht="19.95" customHeight="1" x14ac:dyDescent="0.25">
      <c r="A3995" s="245"/>
      <c r="B3995" s="204"/>
      <c r="C3995" s="218"/>
      <c r="D3995" s="218"/>
      <c r="E3995" s="218"/>
      <c r="F3995" s="224"/>
      <c r="G3995" s="218"/>
      <c r="H3995" s="188"/>
      <c r="I3995" s="188"/>
      <c r="J3995" s="188"/>
      <c r="K3995" s="202"/>
      <c r="O3995" s="192"/>
      <c r="P3995" s="192"/>
    </row>
    <row r="3996" spans="1:16" ht="19.95" customHeight="1" x14ac:dyDescent="0.25">
      <c r="A3996" s="245"/>
      <c r="B3996" s="204"/>
      <c r="C3996" s="218"/>
      <c r="D3996" s="218"/>
      <c r="E3996" s="218"/>
      <c r="F3996" s="224"/>
      <c r="G3996" s="218"/>
      <c r="H3996" s="188"/>
      <c r="I3996" s="188"/>
      <c r="J3996" s="188"/>
      <c r="K3996" s="202"/>
      <c r="O3996" s="192"/>
      <c r="P3996" s="192"/>
    </row>
    <row r="3997" spans="1:16" ht="19.95" customHeight="1" x14ac:dyDescent="0.25">
      <c r="A3997" s="245"/>
      <c r="B3997" s="204"/>
      <c r="C3997" s="218"/>
      <c r="D3997" s="218"/>
      <c r="E3997" s="218"/>
      <c r="F3997" s="224"/>
      <c r="G3997" s="218"/>
      <c r="H3997" s="188"/>
      <c r="I3997" s="188"/>
      <c r="J3997" s="188"/>
      <c r="K3997" s="202"/>
      <c r="O3997" s="192"/>
      <c r="P3997" s="192"/>
    </row>
    <row r="3998" spans="1:16" ht="19.95" customHeight="1" x14ac:dyDescent="0.25">
      <c r="A3998" s="245"/>
      <c r="B3998" s="204"/>
      <c r="C3998" s="218"/>
      <c r="D3998" s="218"/>
      <c r="E3998" s="218"/>
      <c r="F3998" s="224"/>
      <c r="G3998" s="218"/>
      <c r="H3998" s="188"/>
      <c r="I3998" s="188"/>
      <c r="J3998" s="188"/>
      <c r="K3998" s="202"/>
      <c r="O3998" s="192"/>
      <c r="P3998" s="192"/>
    </row>
    <row r="3999" spans="1:16" ht="19.95" customHeight="1" x14ac:dyDescent="0.25">
      <c r="A3999" s="245"/>
      <c r="B3999" s="204"/>
      <c r="C3999" s="218"/>
      <c r="D3999" s="218"/>
      <c r="E3999" s="218"/>
      <c r="F3999" s="224"/>
      <c r="G3999" s="218"/>
      <c r="H3999" s="188"/>
      <c r="I3999" s="188"/>
      <c r="J3999" s="188"/>
      <c r="K3999" s="202"/>
      <c r="O3999" s="192"/>
      <c r="P3999" s="192"/>
    </row>
    <row r="4000" spans="1:16" ht="19.95" customHeight="1" x14ac:dyDescent="0.25">
      <c r="A4000" s="245"/>
      <c r="B4000" s="204"/>
      <c r="C4000" s="218"/>
      <c r="D4000" s="218"/>
      <c r="E4000" s="218"/>
      <c r="F4000" s="224"/>
      <c r="G4000" s="218"/>
      <c r="H4000" s="188"/>
      <c r="I4000" s="188"/>
      <c r="J4000" s="188"/>
      <c r="K4000" s="202"/>
      <c r="O4000" s="192"/>
      <c r="P4000" s="192"/>
    </row>
    <row r="4001" spans="1:16" ht="19.95" customHeight="1" x14ac:dyDescent="0.25">
      <c r="A4001" s="245"/>
      <c r="B4001" s="204"/>
      <c r="C4001" s="218"/>
      <c r="D4001" s="218"/>
      <c r="E4001" s="218"/>
      <c r="F4001" s="224"/>
      <c r="G4001" s="218"/>
      <c r="H4001" s="188"/>
      <c r="I4001" s="188"/>
      <c r="J4001" s="188"/>
      <c r="K4001" s="202"/>
      <c r="O4001" s="192"/>
      <c r="P4001" s="192"/>
    </row>
    <row r="4002" spans="1:16" ht="19.95" customHeight="1" x14ac:dyDescent="0.25">
      <c r="A4002" s="245"/>
      <c r="B4002" s="204"/>
      <c r="C4002" s="218"/>
      <c r="D4002" s="218"/>
      <c r="E4002" s="218"/>
      <c r="F4002" s="224"/>
      <c r="G4002" s="218"/>
      <c r="H4002" s="188"/>
      <c r="I4002" s="188"/>
      <c r="J4002" s="188"/>
      <c r="K4002" s="202"/>
      <c r="O4002" s="192"/>
      <c r="P4002" s="192"/>
    </row>
    <row r="4003" spans="1:16" ht="19.95" customHeight="1" x14ac:dyDescent="0.25">
      <c r="A4003" s="245"/>
      <c r="B4003" s="204"/>
      <c r="C4003" s="218"/>
      <c r="D4003" s="218"/>
      <c r="E4003" s="218"/>
      <c r="F4003" s="224"/>
      <c r="G4003" s="218"/>
      <c r="H4003" s="188"/>
      <c r="I4003" s="188"/>
      <c r="J4003" s="188"/>
      <c r="K4003" s="202"/>
      <c r="O4003" s="192"/>
      <c r="P4003" s="192"/>
    </row>
    <row r="4004" spans="1:16" ht="19.95" customHeight="1" x14ac:dyDescent="0.25">
      <c r="A4004" s="245"/>
      <c r="B4004" s="204"/>
      <c r="C4004" s="218"/>
      <c r="D4004" s="218"/>
      <c r="E4004" s="218"/>
      <c r="F4004" s="224"/>
      <c r="G4004" s="218"/>
      <c r="H4004" s="188"/>
      <c r="I4004" s="188"/>
      <c r="J4004" s="188"/>
      <c r="K4004" s="202"/>
      <c r="O4004" s="192"/>
      <c r="P4004" s="192"/>
    </row>
    <row r="4005" spans="1:16" ht="19.95" customHeight="1" x14ac:dyDescent="0.25">
      <c r="A4005" s="245"/>
      <c r="B4005" s="204"/>
      <c r="C4005" s="218"/>
      <c r="D4005" s="218"/>
      <c r="E4005" s="218"/>
      <c r="F4005" s="224"/>
      <c r="G4005" s="218"/>
      <c r="H4005" s="188"/>
      <c r="I4005" s="188"/>
      <c r="J4005" s="188"/>
      <c r="K4005" s="202"/>
      <c r="O4005" s="192"/>
      <c r="P4005" s="192"/>
    </row>
    <row r="4006" spans="1:16" ht="19.95" customHeight="1" x14ac:dyDescent="0.25">
      <c r="A4006" s="245"/>
      <c r="B4006" s="204"/>
      <c r="C4006" s="218"/>
      <c r="D4006" s="218"/>
      <c r="E4006" s="218"/>
      <c r="F4006" s="224"/>
      <c r="G4006" s="218"/>
      <c r="H4006" s="188"/>
      <c r="I4006" s="188"/>
      <c r="J4006" s="188"/>
      <c r="K4006" s="202"/>
      <c r="O4006" s="192"/>
      <c r="P4006" s="192"/>
    </row>
    <row r="4007" spans="1:16" ht="19.95" customHeight="1" x14ac:dyDescent="0.25">
      <c r="A4007" s="245"/>
      <c r="B4007" s="204"/>
      <c r="C4007" s="218"/>
      <c r="D4007" s="218"/>
      <c r="E4007" s="218"/>
      <c r="F4007" s="224"/>
      <c r="G4007" s="218"/>
      <c r="H4007" s="188"/>
      <c r="I4007" s="188"/>
      <c r="J4007" s="188"/>
      <c r="K4007" s="202"/>
      <c r="O4007" s="192"/>
      <c r="P4007" s="192"/>
    </row>
    <row r="4008" spans="1:16" ht="19.95" customHeight="1" x14ac:dyDescent="0.25">
      <c r="A4008" s="245"/>
      <c r="B4008" s="204"/>
      <c r="C4008" s="218"/>
      <c r="D4008" s="218"/>
      <c r="E4008" s="218"/>
      <c r="F4008" s="224"/>
      <c r="G4008" s="218"/>
      <c r="H4008" s="188"/>
      <c r="I4008" s="188"/>
      <c r="J4008" s="188"/>
      <c r="K4008" s="202"/>
      <c r="O4008" s="192"/>
      <c r="P4008" s="192"/>
    </row>
    <row r="4009" spans="1:16" ht="19.95" customHeight="1" x14ac:dyDescent="0.25">
      <c r="A4009" s="245"/>
      <c r="B4009" s="204"/>
      <c r="C4009" s="218"/>
      <c r="D4009" s="218"/>
      <c r="E4009" s="218"/>
      <c r="F4009" s="224"/>
      <c r="G4009" s="218"/>
      <c r="H4009" s="188"/>
      <c r="I4009" s="188"/>
      <c r="J4009" s="188"/>
      <c r="K4009" s="202"/>
      <c r="O4009" s="192"/>
      <c r="P4009" s="192"/>
    </row>
    <row r="4010" spans="1:16" ht="19.95" customHeight="1" x14ac:dyDescent="0.25">
      <c r="A4010" s="245"/>
      <c r="B4010" s="204"/>
      <c r="C4010" s="218"/>
      <c r="D4010" s="218"/>
      <c r="E4010" s="218"/>
      <c r="F4010" s="224"/>
      <c r="G4010" s="218"/>
      <c r="H4010" s="188"/>
      <c r="I4010" s="188"/>
      <c r="J4010" s="188"/>
      <c r="K4010" s="202"/>
      <c r="O4010" s="192"/>
      <c r="P4010" s="192"/>
    </row>
    <row r="4011" spans="1:16" ht="19.95" customHeight="1" x14ac:dyDescent="0.25">
      <c r="A4011" s="245"/>
      <c r="B4011" s="204"/>
      <c r="C4011" s="218"/>
      <c r="D4011" s="218"/>
      <c r="E4011" s="218"/>
      <c r="F4011" s="224"/>
      <c r="G4011" s="218"/>
      <c r="H4011" s="188"/>
      <c r="I4011" s="188"/>
      <c r="J4011" s="188"/>
      <c r="K4011" s="202"/>
      <c r="O4011" s="192"/>
      <c r="P4011" s="192"/>
    </row>
    <row r="4012" spans="1:16" ht="19.95" customHeight="1" x14ac:dyDescent="0.25">
      <c r="A4012" s="245"/>
      <c r="B4012" s="204"/>
      <c r="C4012" s="218"/>
      <c r="D4012" s="218"/>
      <c r="E4012" s="218"/>
      <c r="F4012" s="224"/>
      <c r="G4012" s="218"/>
      <c r="H4012" s="188"/>
      <c r="I4012" s="188"/>
      <c r="J4012" s="188"/>
      <c r="K4012" s="202"/>
      <c r="O4012" s="192"/>
      <c r="P4012" s="192"/>
    </row>
    <row r="4013" spans="1:16" ht="19.95" customHeight="1" x14ac:dyDescent="0.25">
      <c r="A4013" s="245"/>
      <c r="B4013" s="204"/>
      <c r="C4013" s="218"/>
      <c r="D4013" s="218"/>
      <c r="E4013" s="218"/>
      <c r="F4013" s="224"/>
      <c r="G4013" s="218"/>
      <c r="H4013" s="188"/>
      <c r="I4013" s="188"/>
      <c r="J4013" s="188"/>
      <c r="K4013" s="202"/>
      <c r="O4013" s="192"/>
      <c r="P4013" s="192"/>
    </row>
    <row r="4014" spans="1:16" ht="19.95" customHeight="1" x14ac:dyDescent="0.25">
      <c r="A4014" s="245"/>
      <c r="B4014" s="204"/>
      <c r="C4014" s="218"/>
      <c r="D4014" s="218"/>
      <c r="E4014" s="218"/>
      <c r="F4014" s="224"/>
      <c r="G4014" s="218"/>
      <c r="H4014" s="188"/>
      <c r="I4014" s="188"/>
      <c r="J4014" s="188"/>
      <c r="K4014" s="202"/>
      <c r="O4014" s="192"/>
      <c r="P4014" s="192"/>
    </row>
    <row r="4015" spans="1:16" ht="19.95" customHeight="1" x14ac:dyDescent="0.25">
      <c r="A4015" s="245"/>
      <c r="B4015" s="204"/>
      <c r="C4015" s="218"/>
      <c r="D4015" s="218"/>
      <c r="E4015" s="218"/>
      <c r="F4015" s="224"/>
      <c r="G4015" s="218"/>
      <c r="H4015" s="188"/>
      <c r="I4015" s="188"/>
      <c r="J4015" s="188"/>
      <c r="K4015" s="202"/>
      <c r="O4015" s="192"/>
      <c r="P4015" s="192"/>
    </row>
    <row r="4016" spans="1:16" ht="19.95" customHeight="1" x14ac:dyDescent="0.25">
      <c r="A4016" s="245"/>
      <c r="B4016" s="204"/>
      <c r="C4016" s="218"/>
      <c r="D4016" s="218"/>
      <c r="E4016" s="218"/>
      <c r="F4016" s="224"/>
      <c r="G4016" s="218"/>
      <c r="H4016" s="188"/>
      <c r="I4016" s="188"/>
      <c r="J4016" s="188"/>
      <c r="K4016" s="202"/>
      <c r="O4016" s="192"/>
      <c r="P4016" s="192"/>
    </row>
    <row r="4017" spans="1:16" ht="19.95" customHeight="1" x14ac:dyDescent="0.25">
      <c r="A4017" s="245"/>
      <c r="B4017" s="204"/>
      <c r="C4017" s="218"/>
      <c r="D4017" s="218"/>
      <c r="E4017" s="218"/>
      <c r="F4017" s="224"/>
      <c r="G4017" s="218"/>
      <c r="H4017" s="188"/>
      <c r="I4017" s="188"/>
      <c r="J4017" s="188"/>
      <c r="K4017" s="202"/>
      <c r="O4017" s="192"/>
      <c r="P4017" s="192"/>
    </row>
    <row r="4018" spans="1:16" ht="19.95" customHeight="1" x14ac:dyDescent="0.25">
      <c r="A4018" s="245"/>
      <c r="B4018" s="204"/>
      <c r="C4018" s="218"/>
      <c r="D4018" s="218"/>
      <c r="E4018" s="218"/>
      <c r="F4018" s="224"/>
      <c r="G4018" s="218"/>
      <c r="H4018" s="188"/>
      <c r="I4018" s="188"/>
      <c r="J4018" s="188"/>
      <c r="K4018" s="202"/>
      <c r="O4018" s="192"/>
      <c r="P4018" s="192"/>
    </row>
    <row r="4019" spans="1:16" ht="19.95" customHeight="1" x14ac:dyDescent="0.25">
      <c r="A4019" s="245"/>
      <c r="B4019" s="204"/>
      <c r="C4019" s="218"/>
      <c r="D4019" s="218"/>
      <c r="E4019" s="218"/>
      <c r="F4019" s="224"/>
      <c r="G4019" s="218"/>
      <c r="H4019" s="188"/>
      <c r="I4019" s="188"/>
      <c r="J4019" s="188"/>
      <c r="K4019" s="202"/>
      <c r="O4019" s="192"/>
      <c r="P4019" s="192"/>
    </row>
    <row r="4020" spans="1:16" ht="19.95" customHeight="1" x14ac:dyDescent="0.25">
      <c r="A4020" s="245"/>
      <c r="B4020" s="204"/>
      <c r="C4020" s="218"/>
      <c r="D4020" s="218"/>
      <c r="E4020" s="218"/>
      <c r="F4020" s="224"/>
      <c r="G4020" s="218"/>
      <c r="H4020" s="188"/>
      <c r="I4020" s="188"/>
      <c r="J4020" s="188"/>
      <c r="K4020" s="202"/>
      <c r="O4020" s="192"/>
      <c r="P4020" s="192"/>
    </row>
    <row r="4021" spans="1:16" ht="19.95" customHeight="1" x14ac:dyDescent="0.25">
      <c r="A4021" s="245"/>
      <c r="B4021" s="204"/>
      <c r="C4021" s="218"/>
      <c r="D4021" s="218"/>
      <c r="E4021" s="218"/>
      <c r="F4021" s="224"/>
      <c r="G4021" s="218"/>
      <c r="H4021" s="188"/>
      <c r="I4021" s="188"/>
      <c r="J4021" s="188"/>
      <c r="K4021" s="202"/>
      <c r="O4021" s="192"/>
      <c r="P4021" s="192"/>
    </row>
    <row r="4022" spans="1:16" ht="19.95" customHeight="1" x14ac:dyDescent="0.25">
      <c r="A4022" s="245"/>
      <c r="B4022" s="204"/>
      <c r="C4022" s="218"/>
      <c r="D4022" s="218"/>
      <c r="E4022" s="218"/>
      <c r="F4022" s="224"/>
      <c r="G4022" s="218"/>
      <c r="H4022" s="188"/>
      <c r="I4022" s="188"/>
      <c r="J4022" s="188"/>
      <c r="K4022" s="202"/>
      <c r="O4022" s="192"/>
      <c r="P4022" s="192"/>
    </row>
    <row r="4023" spans="1:16" ht="19.95" customHeight="1" x14ac:dyDescent="0.25">
      <c r="A4023" s="245"/>
      <c r="B4023" s="204"/>
      <c r="C4023" s="218"/>
      <c r="D4023" s="218"/>
      <c r="E4023" s="218"/>
      <c r="F4023" s="224"/>
      <c r="G4023" s="218"/>
      <c r="H4023" s="188"/>
      <c r="I4023" s="188"/>
      <c r="J4023" s="188"/>
      <c r="K4023" s="202"/>
      <c r="O4023" s="192"/>
      <c r="P4023" s="192"/>
    </row>
    <row r="4024" spans="1:16" ht="19.95" customHeight="1" x14ac:dyDescent="0.25">
      <c r="A4024" s="245"/>
      <c r="B4024" s="204"/>
      <c r="C4024" s="218"/>
      <c r="D4024" s="218"/>
      <c r="E4024" s="218"/>
      <c r="F4024" s="224"/>
      <c r="G4024" s="218"/>
      <c r="H4024" s="188"/>
      <c r="I4024" s="188"/>
      <c r="J4024" s="188"/>
      <c r="K4024" s="202"/>
      <c r="O4024" s="192"/>
      <c r="P4024" s="192"/>
    </row>
    <row r="4025" spans="1:16" ht="19.95" customHeight="1" x14ac:dyDescent="0.25">
      <c r="A4025" s="245"/>
      <c r="B4025" s="204"/>
      <c r="C4025" s="218"/>
      <c r="D4025" s="218"/>
      <c r="E4025" s="218"/>
      <c r="F4025" s="224"/>
      <c r="G4025" s="218"/>
      <c r="H4025" s="188"/>
      <c r="I4025" s="188"/>
      <c r="J4025" s="188"/>
      <c r="K4025" s="202"/>
      <c r="O4025" s="192"/>
      <c r="P4025" s="192"/>
    </row>
    <row r="4026" spans="1:16" ht="19.95" customHeight="1" x14ac:dyDescent="0.25">
      <c r="A4026" s="245"/>
      <c r="B4026" s="204"/>
      <c r="C4026" s="218"/>
      <c r="D4026" s="218"/>
      <c r="E4026" s="218"/>
      <c r="F4026" s="224"/>
      <c r="G4026" s="218"/>
      <c r="H4026" s="188"/>
      <c r="I4026" s="188"/>
      <c r="J4026" s="188"/>
      <c r="K4026" s="202"/>
      <c r="O4026" s="192"/>
      <c r="P4026" s="192"/>
    </row>
    <row r="4027" spans="1:16" ht="19.95" customHeight="1" x14ac:dyDescent="0.25">
      <c r="A4027" s="245"/>
      <c r="B4027" s="204"/>
      <c r="C4027" s="218"/>
      <c r="D4027" s="218"/>
      <c r="E4027" s="218"/>
      <c r="F4027" s="224"/>
      <c r="G4027" s="218"/>
      <c r="H4027" s="188"/>
      <c r="I4027" s="188"/>
      <c r="J4027" s="188"/>
      <c r="K4027" s="202"/>
      <c r="O4027" s="192"/>
      <c r="P4027" s="192"/>
    </row>
    <row r="4028" spans="1:16" ht="19.95" customHeight="1" x14ac:dyDescent="0.25">
      <c r="A4028" s="245"/>
      <c r="B4028" s="204"/>
      <c r="C4028" s="218"/>
      <c r="D4028" s="218"/>
      <c r="E4028" s="218"/>
      <c r="F4028" s="224"/>
      <c r="G4028" s="218"/>
      <c r="H4028" s="188"/>
      <c r="I4028" s="188"/>
      <c r="J4028" s="188"/>
      <c r="K4028" s="202"/>
      <c r="O4028" s="192"/>
      <c r="P4028" s="192"/>
    </row>
    <row r="4029" spans="1:16" ht="19.95" customHeight="1" x14ac:dyDescent="0.25">
      <c r="A4029" s="245"/>
      <c r="B4029" s="204"/>
      <c r="C4029" s="218"/>
      <c r="D4029" s="218"/>
      <c r="E4029" s="218"/>
      <c r="F4029" s="224"/>
      <c r="G4029" s="218"/>
      <c r="H4029" s="188"/>
      <c r="I4029" s="188"/>
      <c r="J4029" s="188"/>
      <c r="K4029" s="202"/>
      <c r="O4029" s="192"/>
      <c r="P4029" s="192"/>
    </row>
    <row r="4030" spans="1:16" ht="19.95" customHeight="1" x14ac:dyDescent="0.25">
      <c r="A4030" s="245"/>
      <c r="B4030" s="204"/>
      <c r="C4030" s="218"/>
      <c r="D4030" s="218"/>
      <c r="E4030" s="218"/>
      <c r="F4030" s="224"/>
      <c r="G4030" s="218"/>
      <c r="H4030" s="188"/>
      <c r="I4030" s="188"/>
      <c r="J4030" s="188"/>
      <c r="K4030" s="202"/>
      <c r="O4030" s="192"/>
      <c r="P4030" s="192"/>
    </row>
    <row r="4031" spans="1:16" ht="19.95" customHeight="1" x14ac:dyDescent="0.25">
      <c r="A4031" s="245"/>
      <c r="B4031" s="204"/>
      <c r="C4031" s="218"/>
      <c r="D4031" s="218"/>
      <c r="E4031" s="218"/>
      <c r="F4031" s="224"/>
      <c r="G4031" s="218"/>
      <c r="H4031" s="188"/>
      <c r="I4031" s="188"/>
      <c r="J4031" s="188"/>
      <c r="K4031" s="202"/>
      <c r="O4031" s="192"/>
      <c r="P4031" s="192"/>
    </row>
    <row r="4032" spans="1:16" ht="19.95" customHeight="1" x14ac:dyDescent="0.25">
      <c r="A4032" s="245"/>
      <c r="B4032" s="204"/>
      <c r="C4032" s="218"/>
      <c r="D4032" s="218"/>
      <c r="E4032" s="218"/>
      <c r="F4032" s="224"/>
      <c r="G4032" s="218"/>
      <c r="H4032" s="188"/>
      <c r="I4032" s="188"/>
      <c r="J4032" s="188"/>
      <c r="K4032" s="202"/>
      <c r="O4032" s="192"/>
      <c r="P4032" s="192"/>
    </row>
    <row r="4033" spans="1:16" ht="19.95" customHeight="1" x14ac:dyDescent="0.25">
      <c r="A4033" s="245"/>
      <c r="B4033" s="204"/>
      <c r="C4033" s="218"/>
      <c r="D4033" s="218"/>
      <c r="E4033" s="218"/>
      <c r="F4033" s="224"/>
      <c r="G4033" s="218"/>
      <c r="H4033" s="188"/>
      <c r="I4033" s="188"/>
      <c r="J4033" s="188"/>
      <c r="K4033" s="202"/>
      <c r="O4033" s="192"/>
      <c r="P4033" s="192"/>
    </row>
    <row r="4034" spans="1:16" ht="19.95" customHeight="1" x14ac:dyDescent="0.25">
      <c r="A4034" s="245"/>
      <c r="B4034" s="204"/>
      <c r="C4034" s="218"/>
      <c r="D4034" s="218"/>
      <c r="E4034" s="218"/>
      <c r="F4034" s="224"/>
      <c r="G4034" s="218"/>
      <c r="H4034" s="188"/>
      <c r="I4034" s="188"/>
      <c r="J4034" s="188"/>
      <c r="K4034" s="202"/>
      <c r="O4034" s="192"/>
      <c r="P4034" s="192"/>
    </row>
    <row r="4035" spans="1:16" ht="19.95" customHeight="1" x14ac:dyDescent="0.25">
      <c r="A4035" s="245"/>
      <c r="B4035" s="204"/>
      <c r="C4035" s="218"/>
      <c r="D4035" s="218"/>
      <c r="E4035" s="218"/>
      <c r="F4035" s="224"/>
      <c r="G4035" s="218"/>
      <c r="H4035" s="188"/>
      <c r="I4035" s="188"/>
      <c r="J4035" s="188"/>
      <c r="K4035" s="202"/>
      <c r="O4035" s="192"/>
      <c r="P4035" s="192"/>
    </row>
    <row r="4036" spans="1:16" ht="19.95" customHeight="1" x14ac:dyDescent="0.25">
      <c r="A4036" s="245"/>
      <c r="B4036" s="204"/>
      <c r="C4036" s="218"/>
      <c r="D4036" s="218"/>
      <c r="E4036" s="218"/>
      <c r="F4036" s="224"/>
      <c r="G4036" s="218"/>
      <c r="H4036" s="188"/>
      <c r="I4036" s="188"/>
      <c r="J4036" s="188"/>
      <c r="K4036" s="202"/>
      <c r="O4036" s="192"/>
      <c r="P4036" s="192"/>
    </row>
    <row r="4037" spans="1:16" ht="19.95" customHeight="1" x14ac:dyDescent="0.25">
      <c r="A4037" s="245"/>
      <c r="B4037" s="204"/>
      <c r="C4037" s="218"/>
      <c r="D4037" s="218"/>
      <c r="E4037" s="218"/>
      <c r="F4037" s="224"/>
      <c r="G4037" s="218"/>
      <c r="H4037" s="188"/>
      <c r="I4037" s="188"/>
      <c r="J4037" s="188"/>
      <c r="K4037" s="202"/>
      <c r="O4037" s="192"/>
      <c r="P4037" s="192"/>
    </row>
    <row r="4038" spans="1:16" ht="19.95" customHeight="1" x14ac:dyDescent="0.25">
      <c r="A4038" s="245"/>
      <c r="B4038" s="204"/>
      <c r="C4038" s="218"/>
      <c r="D4038" s="218"/>
      <c r="E4038" s="218"/>
      <c r="F4038" s="224"/>
      <c r="G4038" s="218"/>
      <c r="H4038" s="188"/>
      <c r="I4038" s="188"/>
      <c r="J4038" s="188"/>
      <c r="K4038" s="202"/>
      <c r="O4038" s="192"/>
      <c r="P4038" s="192"/>
    </row>
    <row r="4039" spans="1:16" ht="19.95" customHeight="1" x14ac:dyDescent="0.25">
      <c r="A4039" s="245"/>
      <c r="B4039" s="204"/>
      <c r="C4039" s="218"/>
      <c r="D4039" s="218"/>
      <c r="E4039" s="218"/>
      <c r="F4039" s="224"/>
      <c r="G4039" s="218"/>
      <c r="H4039" s="188"/>
      <c r="I4039" s="188"/>
      <c r="J4039" s="188"/>
      <c r="K4039" s="202"/>
      <c r="O4039" s="192"/>
      <c r="P4039" s="192"/>
    </row>
    <row r="4040" spans="1:16" ht="19.95" customHeight="1" x14ac:dyDescent="0.25">
      <c r="A4040" s="245"/>
      <c r="B4040" s="204"/>
      <c r="C4040" s="218"/>
      <c r="D4040" s="218"/>
      <c r="E4040" s="218"/>
      <c r="F4040" s="224"/>
      <c r="G4040" s="218"/>
      <c r="H4040" s="188"/>
      <c r="I4040" s="188"/>
      <c r="J4040" s="188"/>
      <c r="K4040" s="202"/>
      <c r="O4040" s="192"/>
      <c r="P4040" s="192"/>
    </row>
    <row r="4041" spans="1:16" ht="19.95" customHeight="1" x14ac:dyDescent="0.25">
      <c r="A4041" s="245"/>
      <c r="B4041" s="204"/>
      <c r="C4041" s="218"/>
      <c r="D4041" s="218"/>
      <c r="E4041" s="218"/>
      <c r="F4041" s="224"/>
      <c r="G4041" s="218"/>
      <c r="H4041" s="188"/>
      <c r="I4041" s="188"/>
      <c r="J4041" s="188"/>
      <c r="K4041" s="202"/>
      <c r="O4041" s="192"/>
      <c r="P4041" s="192"/>
    </row>
    <row r="4042" spans="1:16" ht="19.95" customHeight="1" x14ac:dyDescent="0.25">
      <c r="A4042" s="245"/>
      <c r="B4042" s="204"/>
      <c r="C4042" s="218"/>
      <c r="D4042" s="218"/>
      <c r="E4042" s="218"/>
      <c r="F4042" s="224"/>
      <c r="G4042" s="218"/>
      <c r="H4042" s="188"/>
      <c r="I4042" s="188"/>
      <c r="J4042" s="188"/>
      <c r="K4042" s="202"/>
      <c r="O4042" s="192"/>
      <c r="P4042" s="192"/>
    </row>
    <row r="4043" spans="1:16" ht="19.95" customHeight="1" x14ac:dyDescent="0.25">
      <c r="A4043" s="245"/>
      <c r="B4043" s="204"/>
      <c r="C4043" s="218"/>
      <c r="D4043" s="218"/>
      <c r="E4043" s="218"/>
      <c r="F4043" s="224"/>
      <c r="G4043" s="218"/>
      <c r="H4043" s="188"/>
      <c r="I4043" s="188"/>
      <c r="J4043" s="188"/>
      <c r="K4043" s="202"/>
      <c r="O4043" s="192"/>
      <c r="P4043" s="192"/>
    </row>
    <row r="4044" spans="1:16" ht="19.95" customHeight="1" x14ac:dyDescent="0.25">
      <c r="A4044" s="245"/>
      <c r="B4044" s="204"/>
      <c r="C4044" s="218"/>
      <c r="D4044" s="218"/>
      <c r="E4044" s="218"/>
      <c r="F4044" s="224"/>
      <c r="G4044" s="218"/>
      <c r="H4044" s="188"/>
      <c r="I4044" s="188"/>
      <c r="J4044" s="188"/>
      <c r="K4044" s="202"/>
      <c r="O4044" s="192"/>
      <c r="P4044" s="192"/>
    </row>
    <row r="4045" spans="1:16" ht="19.95" customHeight="1" x14ac:dyDescent="0.25">
      <c r="A4045" s="245"/>
      <c r="B4045" s="204"/>
      <c r="C4045" s="218"/>
      <c r="D4045" s="218"/>
      <c r="E4045" s="218"/>
      <c r="F4045" s="224"/>
      <c r="G4045" s="218"/>
      <c r="H4045" s="188"/>
      <c r="I4045" s="188"/>
      <c r="J4045" s="188"/>
      <c r="K4045" s="202"/>
      <c r="O4045" s="192"/>
      <c r="P4045" s="192"/>
    </row>
    <row r="4046" spans="1:16" ht="19.95" customHeight="1" x14ac:dyDescent="0.25">
      <c r="A4046" s="245"/>
      <c r="B4046" s="204"/>
      <c r="C4046" s="218"/>
      <c r="D4046" s="218"/>
      <c r="E4046" s="218"/>
      <c r="F4046" s="224"/>
      <c r="G4046" s="218"/>
      <c r="H4046" s="188"/>
      <c r="I4046" s="188"/>
      <c r="J4046" s="188"/>
      <c r="K4046" s="202"/>
      <c r="O4046" s="192"/>
      <c r="P4046" s="192"/>
    </row>
    <row r="4047" spans="1:16" ht="19.95" customHeight="1" x14ac:dyDescent="0.25">
      <c r="A4047" s="245"/>
      <c r="B4047" s="204"/>
      <c r="C4047" s="218"/>
      <c r="D4047" s="218"/>
      <c r="E4047" s="218"/>
      <c r="F4047" s="224"/>
      <c r="G4047" s="218"/>
      <c r="H4047" s="188"/>
      <c r="I4047" s="188"/>
      <c r="J4047" s="188"/>
      <c r="K4047" s="202"/>
      <c r="O4047" s="192"/>
      <c r="P4047" s="192"/>
    </row>
    <row r="4048" spans="1:16" ht="19.95" customHeight="1" x14ac:dyDescent="0.25">
      <c r="A4048" s="245"/>
      <c r="B4048" s="204"/>
      <c r="C4048" s="218"/>
      <c r="D4048" s="218"/>
      <c r="E4048" s="218"/>
      <c r="F4048" s="224"/>
      <c r="G4048" s="218"/>
      <c r="H4048" s="188"/>
      <c r="I4048" s="188"/>
      <c r="J4048" s="188"/>
      <c r="K4048" s="202"/>
      <c r="O4048" s="192"/>
      <c r="P4048" s="192"/>
    </row>
    <row r="4049" spans="1:16" ht="19.95" customHeight="1" x14ac:dyDescent="0.25">
      <c r="A4049" s="245"/>
      <c r="B4049" s="204"/>
      <c r="C4049" s="218"/>
      <c r="D4049" s="218"/>
      <c r="E4049" s="218"/>
      <c r="F4049" s="224"/>
      <c r="G4049" s="218"/>
      <c r="H4049" s="188"/>
      <c r="I4049" s="188"/>
      <c r="J4049" s="188"/>
      <c r="K4049" s="202"/>
      <c r="O4049" s="192"/>
      <c r="P4049" s="192"/>
    </row>
    <row r="4050" spans="1:16" ht="19.95" customHeight="1" x14ac:dyDescent="0.25">
      <c r="A4050" s="245"/>
      <c r="B4050" s="204"/>
      <c r="C4050" s="218"/>
      <c r="D4050" s="218"/>
      <c r="E4050" s="218"/>
      <c r="F4050" s="224"/>
      <c r="G4050" s="218"/>
      <c r="H4050" s="188"/>
      <c r="I4050" s="188"/>
      <c r="J4050" s="188"/>
      <c r="K4050" s="202"/>
      <c r="O4050" s="192"/>
      <c r="P4050" s="192"/>
    </row>
    <row r="4051" spans="1:16" ht="19.95" customHeight="1" x14ac:dyDescent="0.25">
      <c r="A4051" s="245"/>
      <c r="B4051" s="204"/>
      <c r="C4051" s="218"/>
      <c r="D4051" s="218"/>
      <c r="E4051" s="218"/>
      <c r="F4051" s="224"/>
      <c r="G4051" s="218"/>
      <c r="H4051" s="188"/>
      <c r="I4051" s="188"/>
      <c r="J4051" s="188"/>
      <c r="K4051" s="202"/>
      <c r="O4051" s="192"/>
      <c r="P4051" s="192"/>
    </row>
    <row r="4052" spans="1:16" ht="19.95" customHeight="1" x14ac:dyDescent="0.25">
      <c r="A4052" s="245"/>
      <c r="B4052" s="204"/>
      <c r="C4052" s="218"/>
      <c r="D4052" s="218"/>
      <c r="E4052" s="218"/>
      <c r="F4052" s="224"/>
      <c r="G4052" s="218"/>
      <c r="H4052" s="188"/>
      <c r="I4052" s="188"/>
      <c r="J4052" s="188"/>
      <c r="K4052" s="202"/>
      <c r="O4052" s="192"/>
      <c r="P4052" s="192"/>
    </row>
    <row r="4053" spans="1:16" ht="19.95" customHeight="1" x14ac:dyDescent="0.25">
      <c r="A4053" s="245"/>
      <c r="B4053" s="204"/>
      <c r="C4053" s="218"/>
      <c r="D4053" s="218"/>
      <c r="E4053" s="218"/>
      <c r="F4053" s="224"/>
      <c r="G4053" s="218"/>
      <c r="H4053" s="188"/>
      <c r="I4053" s="188"/>
      <c r="J4053" s="188"/>
      <c r="K4053" s="202"/>
      <c r="O4053" s="192"/>
      <c r="P4053" s="192"/>
    </row>
    <row r="4054" spans="1:16" ht="19.95" customHeight="1" x14ac:dyDescent="0.25">
      <c r="A4054" s="245"/>
      <c r="B4054" s="204"/>
      <c r="C4054" s="218"/>
      <c r="D4054" s="218"/>
      <c r="E4054" s="218"/>
      <c r="F4054" s="224"/>
      <c r="G4054" s="218"/>
      <c r="H4054" s="188"/>
      <c r="I4054" s="188"/>
      <c r="J4054" s="188"/>
      <c r="K4054" s="202"/>
      <c r="O4054" s="192"/>
      <c r="P4054" s="192"/>
    </row>
    <row r="4055" spans="1:16" ht="19.95" customHeight="1" x14ac:dyDescent="0.25">
      <c r="A4055" s="245"/>
      <c r="B4055" s="204"/>
      <c r="C4055" s="218"/>
      <c r="D4055" s="218"/>
      <c r="E4055" s="218"/>
      <c r="F4055" s="224"/>
      <c r="G4055" s="218"/>
      <c r="H4055" s="188"/>
      <c r="I4055" s="188"/>
      <c r="J4055" s="188"/>
      <c r="K4055" s="202"/>
      <c r="O4055" s="192"/>
      <c r="P4055" s="192"/>
    </row>
    <row r="4056" spans="1:16" ht="19.95" customHeight="1" x14ac:dyDescent="0.25">
      <c r="A4056" s="245"/>
      <c r="B4056" s="204"/>
      <c r="C4056" s="218"/>
      <c r="D4056" s="218"/>
      <c r="E4056" s="218"/>
      <c r="F4056" s="224"/>
      <c r="G4056" s="218"/>
      <c r="H4056" s="188"/>
      <c r="I4056" s="188"/>
      <c r="J4056" s="188"/>
      <c r="K4056" s="202"/>
      <c r="O4056" s="192"/>
      <c r="P4056" s="192"/>
    </row>
    <row r="4057" spans="1:16" ht="19.95" customHeight="1" x14ac:dyDescent="0.25">
      <c r="A4057" s="245"/>
      <c r="B4057" s="204"/>
      <c r="C4057" s="218"/>
      <c r="D4057" s="218"/>
      <c r="E4057" s="218"/>
      <c r="F4057" s="224"/>
      <c r="G4057" s="218"/>
      <c r="H4057" s="188"/>
      <c r="I4057" s="188"/>
      <c r="J4057" s="188"/>
      <c r="K4057" s="202"/>
      <c r="O4057" s="192"/>
      <c r="P4057" s="192"/>
    </row>
    <row r="4058" spans="1:16" ht="19.95" customHeight="1" x14ac:dyDescent="0.25">
      <c r="A4058" s="245"/>
      <c r="B4058" s="204"/>
      <c r="C4058" s="218"/>
      <c r="D4058" s="218"/>
      <c r="E4058" s="218"/>
      <c r="F4058" s="224"/>
      <c r="G4058" s="218"/>
      <c r="H4058" s="188"/>
      <c r="I4058" s="188"/>
      <c r="J4058" s="188"/>
      <c r="K4058" s="202"/>
      <c r="O4058" s="192"/>
      <c r="P4058" s="192"/>
    </row>
    <row r="4059" spans="1:16" ht="19.95" customHeight="1" x14ac:dyDescent="0.25">
      <c r="A4059" s="245"/>
      <c r="B4059" s="204"/>
      <c r="C4059" s="218"/>
      <c r="D4059" s="218"/>
      <c r="E4059" s="218"/>
      <c r="F4059" s="224"/>
      <c r="G4059" s="218"/>
      <c r="H4059" s="188"/>
      <c r="I4059" s="188"/>
      <c r="J4059" s="188"/>
      <c r="K4059" s="202"/>
      <c r="O4059" s="192"/>
      <c r="P4059" s="192"/>
    </row>
    <row r="4060" spans="1:16" ht="19.95" customHeight="1" x14ac:dyDescent="0.25">
      <c r="A4060" s="245"/>
      <c r="B4060" s="204"/>
      <c r="C4060" s="218"/>
      <c r="D4060" s="218"/>
      <c r="E4060" s="218"/>
      <c r="F4060" s="224"/>
      <c r="G4060" s="218"/>
      <c r="H4060" s="188"/>
      <c r="I4060" s="188"/>
      <c r="J4060" s="188"/>
      <c r="K4060" s="202"/>
      <c r="O4060" s="192"/>
      <c r="P4060" s="192"/>
    </row>
    <row r="4061" spans="1:16" ht="19.95" customHeight="1" x14ac:dyDescent="0.25">
      <c r="A4061" s="245"/>
      <c r="B4061" s="204"/>
      <c r="C4061" s="218"/>
      <c r="D4061" s="218"/>
      <c r="E4061" s="218"/>
      <c r="F4061" s="224"/>
      <c r="G4061" s="218"/>
      <c r="H4061" s="188"/>
      <c r="I4061" s="188"/>
      <c r="J4061" s="188"/>
      <c r="K4061" s="202"/>
      <c r="O4061" s="192"/>
      <c r="P4061" s="192"/>
    </row>
    <row r="4062" spans="1:16" ht="19.95" customHeight="1" x14ac:dyDescent="0.25">
      <c r="A4062" s="245"/>
      <c r="B4062" s="204"/>
      <c r="C4062" s="218"/>
      <c r="D4062" s="218"/>
      <c r="E4062" s="218"/>
      <c r="F4062" s="224"/>
      <c r="G4062" s="218"/>
      <c r="H4062" s="188"/>
      <c r="I4062" s="188"/>
      <c r="J4062" s="188"/>
      <c r="K4062" s="202"/>
      <c r="O4062" s="192"/>
      <c r="P4062" s="192"/>
    </row>
    <row r="4063" spans="1:16" ht="19.95" customHeight="1" x14ac:dyDescent="0.25">
      <c r="A4063" s="245"/>
      <c r="B4063" s="204"/>
      <c r="C4063" s="218"/>
      <c r="D4063" s="218"/>
      <c r="E4063" s="218"/>
      <c r="F4063" s="224"/>
      <c r="G4063" s="218"/>
      <c r="H4063" s="188"/>
      <c r="I4063" s="188"/>
      <c r="J4063" s="188"/>
      <c r="K4063" s="202"/>
      <c r="O4063" s="192"/>
      <c r="P4063" s="192"/>
    </row>
    <row r="4064" spans="1:16" ht="19.95" customHeight="1" x14ac:dyDescent="0.25">
      <c r="A4064" s="245"/>
      <c r="B4064" s="204"/>
      <c r="C4064" s="218"/>
      <c r="D4064" s="218"/>
      <c r="E4064" s="218"/>
      <c r="F4064" s="224"/>
      <c r="G4064" s="218"/>
      <c r="H4064" s="188"/>
      <c r="I4064" s="188"/>
      <c r="J4064" s="188"/>
      <c r="K4064" s="202"/>
      <c r="O4064" s="192"/>
      <c r="P4064" s="192"/>
    </row>
    <row r="4065" spans="1:16" ht="19.95" customHeight="1" x14ac:dyDescent="0.25">
      <c r="A4065" s="245"/>
      <c r="B4065" s="204"/>
      <c r="C4065" s="218"/>
      <c r="D4065" s="218"/>
      <c r="E4065" s="218"/>
      <c r="F4065" s="224"/>
      <c r="G4065" s="218"/>
      <c r="H4065" s="188"/>
      <c r="I4065" s="188"/>
      <c r="J4065" s="188"/>
      <c r="K4065" s="202"/>
      <c r="O4065" s="192"/>
      <c r="P4065" s="192"/>
    </row>
    <row r="4066" spans="1:16" ht="19.95" customHeight="1" x14ac:dyDescent="0.25">
      <c r="A4066" s="245"/>
      <c r="B4066" s="204"/>
      <c r="C4066" s="218"/>
      <c r="D4066" s="218"/>
      <c r="E4066" s="218"/>
      <c r="F4066" s="224"/>
      <c r="G4066" s="218"/>
      <c r="H4066" s="188"/>
      <c r="I4066" s="188"/>
      <c r="J4066" s="188"/>
      <c r="K4066" s="202"/>
      <c r="O4066" s="192"/>
      <c r="P4066" s="192"/>
    </row>
    <row r="4067" spans="1:16" ht="19.95" customHeight="1" x14ac:dyDescent="0.25">
      <c r="A4067" s="245"/>
      <c r="B4067" s="204"/>
      <c r="C4067" s="218"/>
      <c r="D4067" s="218"/>
      <c r="E4067" s="218"/>
      <c r="F4067" s="224"/>
      <c r="G4067" s="218"/>
      <c r="H4067" s="188"/>
      <c r="I4067" s="188"/>
      <c r="J4067" s="188"/>
      <c r="K4067" s="202"/>
      <c r="O4067" s="192"/>
      <c r="P4067" s="192"/>
    </row>
    <row r="4068" spans="1:16" ht="19.95" customHeight="1" x14ac:dyDescent="0.25">
      <c r="A4068" s="245"/>
      <c r="B4068" s="204"/>
      <c r="C4068" s="218"/>
      <c r="D4068" s="218"/>
      <c r="E4068" s="218"/>
      <c r="F4068" s="224"/>
      <c r="G4068" s="218"/>
      <c r="H4068" s="188"/>
      <c r="I4068" s="188"/>
      <c r="J4068" s="188"/>
      <c r="K4068" s="202"/>
      <c r="O4068" s="192"/>
      <c r="P4068" s="192"/>
    </row>
    <row r="4069" spans="1:16" ht="19.95" customHeight="1" x14ac:dyDescent="0.25">
      <c r="A4069" s="245"/>
      <c r="B4069" s="204"/>
      <c r="C4069" s="218"/>
      <c r="D4069" s="218"/>
      <c r="E4069" s="218"/>
      <c r="F4069" s="224"/>
      <c r="G4069" s="218"/>
      <c r="H4069" s="188"/>
      <c r="I4069" s="188"/>
      <c r="J4069" s="188"/>
      <c r="K4069" s="202"/>
      <c r="O4069" s="192"/>
      <c r="P4069" s="192"/>
    </row>
    <row r="4070" spans="1:16" ht="19.95" customHeight="1" x14ac:dyDescent="0.25">
      <c r="A4070" s="245"/>
      <c r="B4070" s="204"/>
      <c r="C4070" s="218"/>
      <c r="D4070" s="218"/>
      <c r="E4070" s="218"/>
      <c r="F4070" s="224"/>
      <c r="G4070" s="218"/>
      <c r="H4070" s="188"/>
      <c r="I4070" s="188"/>
      <c r="J4070" s="188"/>
      <c r="K4070" s="202"/>
      <c r="O4070" s="192"/>
      <c r="P4070" s="192"/>
    </row>
    <row r="4071" spans="1:16" ht="19.95" customHeight="1" x14ac:dyDescent="0.25">
      <c r="A4071" s="245"/>
      <c r="B4071" s="204"/>
      <c r="C4071" s="218"/>
      <c r="D4071" s="218"/>
      <c r="E4071" s="218"/>
      <c r="F4071" s="224"/>
      <c r="G4071" s="218"/>
      <c r="H4071" s="188"/>
      <c r="I4071" s="188"/>
      <c r="J4071" s="188"/>
      <c r="K4071" s="202"/>
      <c r="O4071" s="192"/>
      <c r="P4071" s="192"/>
    </row>
    <row r="4072" spans="1:16" ht="19.95" customHeight="1" x14ac:dyDescent="0.25">
      <c r="A4072" s="245"/>
      <c r="B4072" s="204"/>
      <c r="C4072" s="218"/>
      <c r="D4072" s="218"/>
      <c r="E4072" s="218"/>
      <c r="F4072" s="224"/>
      <c r="G4072" s="218"/>
      <c r="H4072" s="188"/>
      <c r="I4072" s="188"/>
      <c r="J4072" s="188"/>
      <c r="K4072" s="202"/>
      <c r="O4072" s="192"/>
      <c r="P4072" s="192"/>
    </row>
    <row r="4073" spans="1:16" ht="19.95" customHeight="1" x14ac:dyDescent="0.25">
      <c r="A4073" s="245"/>
      <c r="B4073" s="204"/>
      <c r="C4073" s="218"/>
      <c r="D4073" s="218"/>
      <c r="E4073" s="218"/>
      <c r="F4073" s="224"/>
      <c r="G4073" s="218"/>
      <c r="H4073" s="188"/>
      <c r="I4073" s="188"/>
      <c r="J4073" s="188"/>
      <c r="K4073" s="202"/>
      <c r="O4073" s="192"/>
      <c r="P4073" s="192"/>
    </row>
    <row r="4074" spans="1:16" ht="19.95" customHeight="1" x14ac:dyDescent="0.25">
      <c r="A4074" s="245"/>
      <c r="B4074" s="204"/>
      <c r="C4074" s="218"/>
      <c r="D4074" s="218"/>
      <c r="E4074" s="218"/>
      <c r="F4074" s="224"/>
      <c r="G4074" s="218"/>
      <c r="H4074" s="188"/>
      <c r="I4074" s="188"/>
      <c r="J4074" s="188"/>
      <c r="K4074" s="202"/>
      <c r="O4074" s="192"/>
      <c r="P4074" s="192"/>
    </row>
    <row r="4075" spans="1:16" ht="19.95" customHeight="1" x14ac:dyDescent="0.25">
      <c r="A4075" s="245"/>
      <c r="B4075" s="204"/>
      <c r="C4075" s="218"/>
      <c r="D4075" s="218"/>
      <c r="E4075" s="218"/>
      <c r="F4075" s="224"/>
      <c r="G4075" s="218"/>
      <c r="H4075" s="188"/>
      <c r="I4075" s="188"/>
      <c r="J4075" s="188"/>
      <c r="K4075" s="202"/>
      <c r="O4075" s="192"/>
      <c r="P4075" s="192"/>
    </row>
    <row r="4076" spans="1:16" ht="19.95" customHeight="1" x14ac:dyDescent="0.25">
      <c r="A4076" s="245"/>
      <c r="B4076" s="204"/>
      <c r="C4076" s="218"/>
      <c r="D4076" s="218"/>
      <c r="E4076" s="218"/>
      <c r="F4076" s="224"/>
      <c r="G4076" s="218"/>
      <c r="H4076" s="188"/>
      <c r="I4076" s="188"/>
      <c r="J4076" s="188"/>
      <c r="K4076" s="202"/>
      <c r="O4076" s="192"/>
      <c r="P4076" s="192"/>
    </row>
    <row r="4077" spans="1:16" ht="19.95" customHeight="1" x14ac:dyDescent="0.25">
      <c r="A4077" s="245"/>
      <c r="B4077" s="204"/>
      <c r="C4077" s="218"/>
      <c r="D4077" s="218"/>
      <c r="E4077" s="218"/>
      <c r="F4077" s="224"/>
      <c r="G4077" s="218"/>
      <c r="H4077" s="188"/>
      <c r="I4077" s="188"/>
      <c r="J4077" s="188"/>
      <c r="K4077" s="202"/>
      <c r="O4077" s="192"/>
      <c r="P4077" s="192"/>
    </row>
    <row r="4078" spans="1:16" ht="19.95" customHeight="1" x14ac:dyDescent="0.25">
      <c r="A4078" s="245"/>
      <c r="B4078" s="204"/>
      <c r="C4078" s="218"/>
      <c r="D4078" s="218"/>
      <c r="E4078" s="218"/>
      <c r="F4078" s="224"/>
      <c r="G4078" s="218"/>
      <c r="H4078" s="188"/>
      <c r="I4078" s="188"/>
      <c r="J4078" s="188"/>
      <c r="K4078" s="202"/>
      <c r="O4078" s="192"/>
      <c r="P4078" s="192"/>
    </row>
    <row r="4079" spans="1:16" ht="19.95" customHeight="1" x14ac:dyDescent="0.25">
      <c r="A4079" s="245"/>
      <c r="B4079" s="204"/>
      <c r="C4079" s="218"/>
      <c r="D4079" s="218"/>
      <c r="E4079" s="218"/>
      <c r="F4079" s="224"/>
      <c r="G4079" s="218"/>
      <c r="H4079" s="188"/>
      <c r="I4079" s="188"/>
      <c r="J4079" s="188"/>
      <c r="K4079" s="202"/>
      <c r="O4079" s="192"/>
      <c r="P4079" s="192"/>
    </row>
    <row r="4080" spans="1:16" ht="19.95" customHeight="1" x14ac:dyDescent="0.25">
      <c r="A4080" s="245"/>
      <c r="B4080" s="204"/>
      <c r="C4080" s="218"/>
      <c r="D4080" s="218"/>
      <c r="E4080" s="218"/>
      <c r="F4080" s="224"/>
      <c r="G4080" s="218"/>
      <c r="H4080" s="188"/>
      <c r="I4080" s="188"/>
      <c r="J4080" s="188"/>
      <c r="K4080" s="202"/>
      <c r="O4080" s="192"/>
      <c r="P4080" s="192"/>
    </row>
    <row r="4081" spans="1:16" ht="19.95" customHeight="1" x14ac:dyDescent="0.25">
      <c r="A4081" s="245"/>
      <c r="B4081" s="204"/>
      <c r="C4081" s="218"/>
      <c r="D4081" s="218"/>
      <c r="E4081" s="218"/>
      <c r="F4081" s="224"/>
      <c r="G4081" s="218"/>
      <c r="H4081" s="188"/>
      <c r="I4081" s="188"/>
      <c r="J4081" s="188"/>
      <c r="K4081" s="202"/>
      <c r="O4081" s="192"/>
      <c r="P4081" s="192"/>
    </row>
    <row r="4082" spans="1:16" ht="19.95" customHeight="1" x14ac:dyDescent="0.25">
      <c r="A4082" s="245"/>
      <c r="B4082" s="204"/>
      <c r="C4082" s="218"/>
      <c r="D4082" s="218"/>
      <c r="E4082" s="218"/>
      <c r="F4082" s="224"/>
      <c r="G4082" s="218"/>
      <c r="H4082" s="188"/>
      <c r="I4082" s="188"/>
      <c r="J4082" s="188"/>
      <c r="K4082" s="202"/>
      <c r="O4082" s="192"/>
      <c r="P4082" s="192"/>
    </row>
    <row r="4083" spans="1:16" ht="19.95" customHeight="1" x14ac:dyDescent="0.25">
      <c r="A4083" s="245"/>
      <c r="B4083" s="204"/>
      <c r="C4083" s="218"/>
      <c r="D4083" s="218"/>
      <c r="E4083" s="218"/>
      <c r="F4083" s="224"/>
      <c r="G4083" s="218"/>
      <c r="H4083" s="188"/>
      <c r="I4083" s="188"/>
      <c r="J4083" s="188"/>
      <c r="K4083" s="202"/>
      <c r="O4083" s="192"/>
      <c r="P4083" s="192"/>
    </row>
    <row r="4084" spans="1:16" ht="19.95" customHeight="1" x14ac:dyDescent="0.25">
      <c r="A4084" s="245"/>
      <c r="B4084" s="204"/>
      <c r="C4084" s="218"/>
      <c r="D4084" s="218"/>
      <c r="E4084" s="218"/>
      <c r="F4084" s="224"/>
      <c r="G4084" s="218"/>
      <c r="H4084" s="188"/>
      <c r="I4084" s="188"/>
      <c r="J4084" s="188"/>
      <c r="K4084" s="202"/>
      <c r="O4084" s="192"/>
      <c r="P4084" s="192"/>
    </row>
    <row r="4085" spans="1:16" ht="19.95" customHeight="1" x14ac:dyDescent="0.25">
      <c r="A4085" s="245"/>
      <c r="B4085" s="204"/>
      <c r="C4085" s="218"/>
      <c r="D4085" s="218"/>
      <c r="E4085" s="218"/>
      <c r="F4085" s="224"/>
      <c r="G4085" s="218"/>
      <c r="H4085" s="188"/>
      <c r="I4085" s="188"/>
      <c r="J4085" s="188"/>
      <c r="K4085" s="202"/>
      <c r="O4085" s="192"/>
      <c r="P4085" s="192"/>
    </row>
    <row r="4086" spans="1:16" ht="19.95" customHeight="1" x14ac:dyDescent="0.25">
      <c r="A4086" s="245"/>
      <c r="B4086" s="204"/>
      <c r="C4086" s="218"/>
      <c r="D4086" s="218"/>
      <c r="E4086" s="218"/>
      <c r="F4086" s="224"/>
      <c r="G4086" s="218"/>
      <c r="H4086" s="188"/>
      <c r="I4086" s="188"/>
      <c r="J4086" s="188"/>
      <c r="K4086" s="202"/>
      <c r="O4086" s="192"/>
      <c r="P4086" s="192"/>
    </row>
    <row r="4087" spans="1:16" ht="19.95" customHeight="1" x14ac:dyDescent="0.25">
      <c r="A4087" s="245"/>
      <c r="B4087" s="204"/>
      <c r="C4087" s="218"/>
      <c r="D4087" s="218"/>
      <c r="E4087" s="218"/>
      <c r="F4087" s="224"/>
      <c r="G4087" s="218"/>
      <c r="H4087" s="188"/>
      <c r="I4087" s="188"/>
      <c r="J4087" s="188"/>
      <c r="K4087" s="202"/>
      <c r="O4087" s="192"/>
      <c r="P4087" s="192"/>
    </row>
    <row r="4088" spans="1:16" ht="19.95" customHeight="1" x14ac:dyDescent="0.25">
      <c r="A4088" s="245"/>
      <c r="B4088" s="204"/>
      <c r="C4088" s="218"/>
      <c r="D4088" s="218"/>
      <c r="E4088" s="218"/>
      <c r="F4088" s="224"/>
      <c r="G4088" s="218"/>
      <c r="H4088" s="188"/>
      <c r="I4088" s="188"/>
      <c r="J4088" s="188"/>
      <c r="K4088" s="202"/>
      <c r="O4088" s="192"/>
      <c r="P4088" s="192"/>
    </row>
    <row r="4089" spans="1:16" ht="19.95" customHeight="1" x14ac:dyDescent="0.25">
      <c r="A4089" s="245"/>
      <c r="B4089" s="204"/>
      <c r="C4089" s="218"/>
      <c r="D4089" s="218"/>
      <c r="E4089" s="218"/>
      <c r="F4089" s="224"/>
      <c r="G4089" s="218"/>
      <c r="H4089" s="188"/>
      <c r="I4089" s="188"/>
      <c r="J4089" s="188"/>
      <c r="K4089" s="202"/>
      <c r="O4089" s="192"/>
      <c r="P4089" s="192"/>
    </row>
    <row r="4090" spans="1:16" ht="19.95" customHeight="1" x14ac:dyDescent="0.25">
      <c r="A4090" s="245"/>
      <c r="B4090" s="204"/>
      <c r="C4090" s="218"/>
      <c r="D4090" s="218"/>
      <c r="E4090" s="218"/>
      <c r="F4090" s="224"/>
      <c r="G4090" s="218"/>
      <c r="H4090" s="188"/>
      <c r="I4090" s="188"/>
      <c r="J4090" s="188"/>
      <c r="K4090" s="202"/>
      <c r="O4090" s="192"/>
      <c r="P4090" s="192"/>
    </row>
    <row r="4091" spans="1:16" ht="19.95" customHeight="1" x14ac:dyDescent="0.25">
      <c r="A4091" s="245"/>
      <c r="B4091" s="204"/>
      <c r="C4091" s="218"/>
      <c r="D4091" s="218"/>
      <c r="E4091" s="218"/>
      <c r="F4091" s="224"/>
      <c r="G4091" s="218"/>
      <c r="H4091" s="188"/>
      <c r="I4091" s="188"/>
      <c r="J4091" s="188"/>
      <c r="K4091" s="202"/>
      <c r="O4091" s="192"/>
      <c r="P4091" s="192"/>
    </row>
    <row r="4092" spans="1:16" ht="19.95" customHeight="1" x14ac:dyDescent="0.25">
      <c r="A4092" s="245"/>
      <c r="B4092" s="204"/>
      <c r="C4092" s="218"/>
      <c r="D4092" s="218"/>
      <c r="E4092" s="218"/>
      <c r="F4092" s="224"/>
      <c r="G4092" s="218"/>
      <c r="H4092" s="188"/>
      <c r="I4092" s="188"/>
      <c r="J4092" s="188"/>
      <c r="K4092" s="202"/>
      <c r="O4092" s="192"/>
      <c r="P4092" s="192"/>
    </row>
    <row r="4093" spans="1:16" ht="19.95" customHeight="1" x14ac:dyDescent="0.25">
      <c r="A4093" s="245"/>
      <c r="B4093" s="204"/>
      <c r="C4093" s="218"/>
      <c r="D4093" s="218"/>
      <c r="E4093" s="218"/>
      <c r="F4093" s="224"/>
      <c r="G4093" s="218"/>
      <c r="H4093" s="188"/>
      <c r="I4093" s="188"/>
      <c r="J4093" s="188"/>
      <c r="K4093" s="202"/>
      <c r="O4093" s="192"/>
      <c r="P4093" s="192"/>
    </row>
    <row r="4094" spans="1:16" ht="19.95" customHeight="1" x14ac:dyDescent="0.25">
      <c r="A4094" s="245"/>
      <c r="B4094" s="204"/>
      <c r="C4094" s="218"/>
      <c r="D4094" s="218"/>
      <c r="E4094" s="218"/>
      <c r="F4094" s="224"/>
      <c r="G4094" s="218"/>
      <c r="H4094" s="188"/>
      <c r="I4094" s="188"/>
      <c r="J4094" s="188"/>
      <c r="K4094" s="202"/>
      <c r="O4094" s="192"/>
      <c r="P4094" s="192"/>
    </row>
    <row r="4095" spans="1:16" ht="19.95" customHeight="1" x14ac:dyDescent="0.25">
      <c r="A4095" s="245"/>
      <c r="B4095" s="204"/>
      <c r="C4095" s="218"/>
      <c r="D4095" s="218"/>
      <c r="E4095" s="218"/>
      <c r="F4095" s="224"/>
      <c r="G4095" s="218"/>
      <c r="H4095" s="188"/>
      <c r="I4095" s="188"/>
      <c r="J4095" s="188"/>
      <c r="K4095" s="202"/>
      <c r="O4095" s="192"/>
      <c r="P4095" s="192"/>
    </row>
    <row r="4096" spans="1:16" ht="19.95" customHeight="1" x14ac:dyDescent="0.25">
      <c r="A4096" s="245"/>
      <c r="B4096" s="204"/>
      <c r="C4096" s="218"/>
      <c r="D4096" s="218"/>
      <c r="E4096" s="218"/>
      <c r="F4096" s="224"/>
      <c r="G4096" s="218"/>
      <c r="H4096" s="188"/>
      <c r="I4096" s="188"/>
      <c r="J4096" s="188"/>
      <c r="K4096" s="202"/>
      <c r="O4096" s="192"/>
      <c r="P4096" s="192"/>
    </row>
    <row r="4097" spans="1:16" ht="19.95" customHeight="1" x14ac:dyDescent="0.25">
      <c r="A4097" s="245"/>
      <c r="B4097" s="204"/>
      <c r="C4097" s="218"/>
      <c r="D4097" s="218"/>
      <c r="E4097" s="218"/>
      <c r="F4097" s="224"/>
      <c r="G4097" s="218"/>
      <c r="H4097" s="188"/>
      <c r="I4097" s="188"/>
      <c r="J4097" s="188"/>
      <c r="K4097" s="202"/>
      <c r="O4097" s="192"/>
      <c r="P4097" s="192"/>
    </row>
    <row r="4098" spans="1:16" ht="19.95" customHeight="1" x14ac:dyDescent="0.25">
      <c r="A4098" s="245"/>
      <c r="B4098" s="204"/>
      <c r="C4098" s="218"/>
      <c r="D4098" s="218"/>
      <c r="E4098" s="218"/>
      <c r="F4098" s="224"/>
      <c r="G4098" s="218"/>
      <c r="H4098" s="188"/>
      <c r="I4098" s="188"/>
      <c r="J4098" s="188"/>
      <c r="K4098" s="202"/>
      <c r="O4098" s="192"/>
      <c r="P4098" s="192"/>
    </row>
    <row r="4099" spans="1:16" ht="19.95" customHeight="1" x14ac:dyDescent="0.25">
      <c r="A4099" s="245"/>
      <c r="B4099" s="204"/>
      <c r="C4099" s="218"/>
      <c r="D4099" s="218"/>
      <c r="E4099" s="218"/>
      <c r="F4099" s="224"/>
      <c r="G4099" s="218"/>
      <c r="H4099" s="188"/>
      <c r="I4099" s="188"/>
      <c r="J4099" s="188"/>
      <c r="K4099" s="202"/>
      <c r="O4099" s="192"/>
      <c r="P4099" s="192"/>
    </row>
    <row r="4100" spans="1:16" ht="19.95" customHeight="1" x14ac:dyDescent="0.25">
      <c r="A4100" s="245"/>
      <c r="B4100" s="204"/>
      <c r="C4100" s="218"/>
      <c r="D4100" s="218"/>
      <c r="E4100" s="218"/>
      <c r="F4100" s="224"/>
      <c r="G4100" s="218"/>
      <c r="H4100" s="188"/>
      <c r="I4100" s="188"/>
      <c r="J4100" s="188"/>
      <c r="K4100" s="202"/>
      <c r="O4100" s="192"/>
      <c r="P4100" s="192"/>
    </row>
    <row r="4101" spans="1:16" ht="19.95" customHeight="1" x14ac:dyDescent="0.25">
      <c r="A4101" s="245"/>
      <c r="B4101" s="204"/>
      <c r="C4101" s="218"/>
      <c r="D4101" s="218"/>
      <c r="E4101" s="218"/>
      <c r="F4101" s="224"/>
      <c r="G4101" s="218"/>
      <c r="H4101" s="188"/>
      <c r="I4101" s="188"/>
      <c r="J4101" s="188"/>
      <c r="K4101" s="202"/>
      <c r="O4101" s="192"/>
      <c r="P4101" s="192"/>
    </row>
    <row r="4102" spans="1:16" ht="19.95" customHeight="1" x14ac:dyDescent="0.25">
      <c r="A4102" s="245"/>
      <c r="B4102" s="204"/>
      <c r="C4102" s="218"/>
      <c r="D4102" s="218"/>
      <c r="E4102" s="218"/>
      <c r="F4102" s="224"/>
      <c r="G4102" s="218"/>
      <c r="H4102" s="188"/>
      <c r="I4102" s="188"/>
      <c r="J4102" s="188"/>
      <c r="K4102" s="202"/>
      <c r="O4102" s="192"/>
      <c r="P4102" s="192"/>
    </row>
    <row r="4103" spans="1:16" ht="19.95" customHeight="1" x14ac:dyDescent="0.25">
      <c r="A4103" s="245"/>
      <c r="B4103" s="204"/>
      <c r="C4103" s="218"/>
      <c r="D4103" s="218"/>
      <c r="E4103" s="218"/>
      <c r="F4103" s="224"/>
      <c r="G4103" s="218"/>
      <c r="H4103" s="188"/>
      <c r="I4103" s="188"/>
      <c r="J4103" s="188"/>
      <c r="K4103" s="202"/>
      <c r="O4103" s="192"/>
      <c r="P4103" s="192"/>
    </row>
    <row r="4104" spans="1:16" ht="19.95" customHeight="1" x14ac:dyDescent="0.25">
      <c r="A4104" s="245"/>
      <c r="B4104" s="204"/>
      <c r="C4104" s="218"/>
      <c r="D4104" s="218"/>
      <c r="E4104" s="218"/>
      <c r="F4104" s="224"/>
      <c r="G4104" s="218"/>
      <c r="H4104" s="188"/>
      <c r="I4104" s="188"/>
      <c r="J4104" s="188"/>
      <c r="K4104" s="202"/>
      <c r="O4104" s="192"/>
      <c r="P4104" s="192"/>
    </row>
    <row r="4105" spans="1:16" ht="19.95" customHeight="1" x14ac:dyDescent="0.25">
      <c r="A4105" s="245"/>
      <c r="B4105" s="204"/>
      <c r="C4105" s="218"/>
      <c r="D4105" s="218"/>
      <c r="E4105" s="218"/>
      <c r="F4105" s="224"/>
      <c r="G4105" s="218"/>
      <c r="H4105" s="188"/>
      <c r="I4105" s="188"/>
      <c r="J4105" s="188"/>
      <c r="K4105" s="202"/>
      <c r="O4105" s="192"/>
      <c r="P4105" s="192"/>
    </row>
    <row r="4106" spans="1:16" ht="19.95" customHeight="1" x14ac:dyDescent="0.25">
      <c r="A4106" s="245"/>
      <c r="B4106" s="204"/>
      <c r="C4106" s="218"/>
      <c r="D4106" s="218"/>
      <c r="E4106" s="218"/>
      <c r="F4106" s="224"/>
      <c r="G4106" s="218"/>
      <c r="H4106" s="188"/>
      <c r="I4106" s="188"/>
      <c r="J4106" s="188"/>
      <c r="K4106" s="202"/>
      <c r="O4106" s="192"/>
      <c r="P4106" s="192"/>
    </row>
    <row r="4107" spans="1:16" ht="19.95" customHeight="1" x14ac:dyDescent="0.25">
      <c r="A4107" s="245"/>
      <c r="B4107" s="204"/>
      <c r="C4107" s="218"/>
      <c r="D4107" s="218"/>
      <c r="E4107" s="218"/>
      <c r="F4107" s="224"/>
      <c r="G4107" s="218"/>
      <c r="H4107" s="188"/>
      <c r="I4107" s="188"/>
      <c r="J4107" s="188"/>
      <c r="K4107" s="202"/>
      <c r="O4107" s="192"/>
      <c r="P4107" s="192"/>
    </row>
    <row r="4108" spans="1:16" ht="19.95" customHeight="1" x14ac:dyDescent="0.25">
      <c r="A4108" s="245"/>
      <c r="B4108" s="204"/>
      <c r="C4108" s="218"/>
      <c r="D4108" s="218"/>
      <c r="E4108" s="218"/>
      <c r="F4108" s="224"/>
      <c r="G4108" s="218"/>
      <c r="H4108" s="188"/>
      <c r="I4108" s="188"/>
      <c r="J4108" s="188"/>
      <c r="K4108" s="202"/>
      <c r="O4108" s="192"/>
      <c r="P4108" s="192"/>
    </row>
    <row r="4109" spans="1:16" ht="19.95" customHeight="1" x14ac:dyDescent="0.25">
      <c r="A4109" s="245"/>
      <c r="B4109" s="204"/>
      <c r="C4109" s="218"/>
      <c r="D4109" s="218"/>
      <c r="E4109" s="218"/>
      <c r="F4109" s="224"/>
      <c r="G4109" s="218"/>
      <c r="H4109" s="188"/>
      <c r="I4109" s="188"/>
      <c r="J4109" s="188"/>
      <c r="K4109" s="202"/>
      <c r="O4109" s="192"/>
      <c r="P4109" s="192"/>
    </row>
    <row r="4110" spans="1:16" ht="19.95" customHeight="1" x14ac:dyDescent="0.25">
      <c r="A4110" s="245"/>
      <c r="B4110" s="204"/>
      <c r="C4110" s="218"/>
      <c r="D4110" s="218"/>
      <c r="E4110" s="218"/>
      <c r="F4110" s="224"/>
      <c r="G4110" s="218"/>
      <c r="H4110" s="188"/>
      <c r="I4110" s="188"/>
      <c r="J4110" s="188"/>
      <c r="K4110" s="202"/>
      <c r="O4110" s="192"/>
      <c r="P4110" s="192"/>
    </row>
    <row r="4111" spans="1:16" ht="19.95" customHeight="1" x14ac:dyDescent="0.25">
      <c r="A4111" s="245"/>
      <c r="B4111" s="204"/>
      <c r="C4111" s="218"/>
      <c r="D4111" s="218"/>
      <c r="E4111" s="218"/>
      <c r="F4111" s="224"/>
      <c r="G4111" s="218"/>
      <c r="H4111" s="188"/>
      <c r="I4111" s="188"/>
      <c r="J4111" s="188"/>
      <c r="K4111" s="202"/>
      <c r="O4111" s="192"/>
      <c r="P4111" s="192"/>
    </row>
    <row r="4112" spans="1:16" ht="19.95" customHeight="1" x14ac:dyDescent="0.25">
      <c r="A4112" s="245"/>
      <c r="B4112" s="204"/>
      <c r="C4112" s="218"/>
      <c r="D4112" s="218"/>
      <c r="E4112" s="218"/>
      <c r="F4112" s="224"/>
      <c r="G4112" s="218"/>
      <c r="H4112" s="188"/>
      <c r="I4112" s="188"/>
      <c r="J4112" s="188"/>
      <c r="K4112" s="202"/>
      <c r="O4112" s="192"/>
      <c r="P4112" s="192"/>
    </row>
    <row r="4113" spans="1:16" ht="19.95" customHeight="1" x14ac:dyDescent="0.25">
      <c r="A4113" s="245"/>
      <c r="B4113" s="204"/>
      <c r="C4113" s="218"/>
      <c r="D4113" s="218"/>
      <c r="E4113" s="218"/>
      <c r="F4113" s="224"/>
      <c r="G4113" s="218"/>
      <c r="H4113" s="188"/>
      <c r="I4113" s="188"/>
      <c r="J4113" s="188"/>
      <c r="K4113" s="202"/>
      <c r="O4113" s="192"/>
      <c r="P4113" s="192"/>
    </row>
    <row r="4114" spans="1:16" ht="19.95" customHeight="1" x14ac:dyDescent="0.25">
      <c r="A4114" s="245"/>
      <c r="B4114" s="204"/>
      <c r="C4114" s="218"/>
      <c r="D4114" s="218"/>
      <c r="E4114" s="218"/>
      <c r="F4114" s="224"/>
      <c r="G4114" s="218"/>
      <c r="H4114" s="188"/>
      <c r="I4114" s="188"/>
      <c r="J4114" s="188"/>
      <c r="K4114" s="202"/>
      <c r="O4114" s="192"/>
      <c r="P4114" s="192"/>
    </row>
    <row r="4115" spans="1:16" ht="19.95" customHeight="1" x14ac:dyDescent="0.25">
      <c r="A4115" s="245"/>
      <c r="B4115" s="204"/>
      <c r="C4115" s="218"/>
      <c r="D4115" s="218"/>
      <c r="E4115" s="218"/>
      <c r="F4115" s="224"/>
      <c r="G4115" s="218"/>
      <c r="H4115" s="188"/>
      <c r="I4115" s="188"/>
      <c r="J4115" s="188"/>
      <c r="K4115" s="202"/>
      <c r="O4115" s="192"/>
      <c r="P4115" s="192"/>
    </row>
    <row r="4116" spans="1:16" ht="19.95" customHeight="1" x14ac:dyDescent="0.25">
      <c r="A4116" s="245"/>
      <c r="B4116" s="204"/>
      <c r="C4116" s="218"/>
      <c r="D4116" s="218"/>
      <c r="E4116" s="218"/>
      <c r="F4116" s="224"/>
      <c r="G4116" s="218"/>
      <c r="H4116" s="188"/>
      <c r="I4116" s="188"/>
      <c r="J4116" s="188"/>
      <c r="K4116" s="202"/>
      <c r="O4116" s="192"/>
      <c r="P4116" s="192"/>
    </row>
    <row r="4117" spans="1:16" ht="19.95" customHeight="1" x14ac:dyDescent="0.25">
      <c r="A4117" s="245"/>
      <c r="B4117" s="204"/>
      <c r="C4117" s="218"/>
      <c r="D4117" s="218"/>
      <c r="E4117" s="218"/>
      <c r="F4117" s="224"/>
      <c r="G4117" s="218"/>
      <c r="H4117" s="188"/>
      <c r="I4117" s="188"/>
      <c r="J4117" s="188"/>
      <c r="K4117" s="202"/>
      <c r="O4117" s="192"/>
      <c r="P4117" s="192"/>
    </row>
    <row r="4118" spans="1:16" ht="19.95" customHeight="1" x14ac:dyDescent="0.25">
      <c r="A4118" s="245"/>
      <c r="B4118" s="204"/>
      <c r="C4118" s="218"/>
      <c r="D4118" s="218"/>
      <c r="E4118" s="218"/>
      <c r="F4118" s="224"/>
      <c r="G4118" s="218"/>
      <c r="H4118" s="188"/>
      <c r="I4118" s="188"/>
      <c r="J4118" s="188"/>
      <c r="K4118" s="202"/>
      <c r="O4118" s="192"/>
      <c r="P4118" s="192"/>
    </row>
    <row r="4119" spans="1:16" ht="19.95" customHeight="1" x14ac:dyDescent="0.25">
      <c r="A4119" s="245"/>
      <c r="B4119" s="204"/>
      <c r="C4119" s="218"/>
      <c r="D4119" s="218"/>
      <c r="E4119" s="218"/>
      <c r="F4119" s="224"/>
      <c r="G4119" s="218"/>
      <c r="H4119" s="188"/>
      <c r="I4119" s="188"/>
      <c r="J4119" s="188"/>
      <c r="K4119" s="202"/>
      <c r="O4119" s="192"/>
      <c r="P4119" s="192"/>
    </row>
    <row r="4120" spans="1:16" ht="19.95" customHeight="1" x14ac:dyDescent="0.25">
      <c r="A4120" s="245"/>
      <c r="B4120" s="204"/>
      <c r="C4120" s="218"/>
      <c r="D4120" s="218"/>
      <c r="E4120" s="218"/>
      <c r="F4120" s="224"/>
      <c r="G4120" s="218"/>
      <c r="H4120" s="188"/>
      <c r="I4120" s="188"/>
      <c r="J4120" s="188"/>
      <c r="K4120" s="202"/>
      <c r="O4120" s="192"/>
      <c r="P4120" s="192"/>
    </row>
    <row r="4121" spans="1:16" ht="19.95" customHeight="1" x14ac:dyDescent="0.25">
      <c r="A4121" s="245"/>
      <c r="B4121" s="204"/>
      <c r="C4121" s="218"/>
      <c r="D4121" s="218"/>
      <c r="E4121" s="218"/>
      <c r="F4121" s="224"/>
      <c r="G4121" s="218"/>
      <c r="H4121" s="188"/>
      <c r="I4121" s="188"/>
      <c r="J4121" s="188"/>
      <c r="K4121" s="202"/>
      <c r="O4121" s="192"/>
      <c r="P4121" s="192"/>
    </row>
    <row r="4122" spans="1:16" ht="19.95" customHeight="1" x14ac:dyDescent="0.25">
      <c r="A4122" s="245"/>
      <c r="B4122" s="204"/>
      <c r="C4122" s="218"/>
      <c r="D4122" s="218"/>
      <c r="E4122" s="218"/>
      <c r="F4122" s="224"/>
      <c r="G4122" s="218"/>
      <c r="H4122" s="188"/>
      <c r="I4122" s="188"/>
      <c r="J4122" s="188"/>
      <c r="K4122" s="202"/>
      <c r="O4122" s="192"/>
      <c r="P4122" s="192"/>
    </row>
    <row r="4123" spans="1:16" ht="19.95" customHeight="1" x14ac:dyDescent="0.25">
      <c r="A4123" s="245"/>
      <c r="B4123" s="204"/>
      <c r="C4123" s="218"/>
      <c r="D4123" s="218"/>
      <c r="E4123" s="218"/>
      <c r="F4123" s="224"/>
      <c r="G4123" s="218"/>
      <c r="H4123" s="188"/>
      <c r="I4123" s="188"/>
      <c r="J4123" s="188"/>
      <c r="K4123" s="202"/>
      <c r="O4123" s="192"/>
      <c r="P4123" s="192"/>
    </row>
    <row r="4124" spans="1:16" ht="19.95" customHeight="1" x14ac:dyDescent="0.25">
      <c r="A4124" s="245"/>
      <c r="B4124" s="204"/>
      <c r="C4124" s="218"/>
      <c r="D4124" s="218"/>
      <c r="E4124" s="218"/>
      <c r="F4124" s="224"/>
      <c r="G4124" s="218"/>
      <c r="H4124" s="188"/>
      <c r="I4124" s="188"/>
      <c r="J4124" s="188"/>
      <c r="K4124" s="202"/>
      <c r="O4124" s="192"/>
      <c r="P4124" s="192"/>
    </row>
    <row r="4125" spans="1:16" ht="19.95" customHeight="1" x14ac:dyDescent="0.25">
      <c r="A4125" s="245"/>
      <c r="B4125" s="204"/>
      <c r="C4125" s="218"/>
      <c r="D4125" s="218"/>
      <c r="E4125" s="218"/>
      <c r="F4125" s="224"/>
      <c r="G4125" s="218"/>
      <c r="H4125" s="188"/>
      <c r="I4125" s="188"/>
      <c r="J4125" s="188"/>
      <c r="K4125" s="202"/>
      <c r="O4125" s="192"/>
      <c r="P4125" s="192"/>
    </row>
    <row r="4126" spans="1:16" ht="19.95" customHeight="1" x14ac:dyDescent="0.25">
      <c r="A4126" s="245"/>
      <c r="B4126" s="204"/>
      <c r="C4126" s="218"/>
      <c r="D4126" s="218"/>
      <c r="E4126" s="218"/>
      <c r="F4126" s="224"/>
      <c r="G4126" s="218"/>
      <c r="H4126" s="188"/>
      <c r="I4126" s="188"/>
      <c r="J4126" s="188"/>
      <c r="K4126" s="202"/>
      <c r="O4126" s="192"/>
      <c r="P4126" s="192"/>
    </row>
    <row r="4127" spans="1:16" ht="19.95" customHeight="1" x14ac:dyDescent="0.25">
      <c r="A4127" s="245"/>
      <c r="B4127" s="204"/>
      <c r="C4127" s="218"/>
      <c r="D4127" s="218"/>
      <c r="E4127" s="218"/>
      <c r="F4127" s="224"/>
      <c r="G4127" s="218"/>
      <c r="H4127" s="188"/>
      <c r="I4127" s="188"/>
      <c r="J4127" s="188"/>
      <c r="K4127" s="202"/>
      <c r="O4127" s="192"/>
      <c r="P4127" s="192"/>
    </row>
    <row r="4128" spans="1:16" ht="19.95" customHeight="1" x14ac:dyDescent="0.25">
      <c r="A4128" s="245"/>
      <c r="B4128" s="204"/>
      <c r="C4128" s="218"/>
      <c r="D4128" s="218"/>
      <c r="E4128" s="218"/>
      <c r="F4128" s="224"/>
      <c r="G4128" s="218"/>
      <c r="H4128" s="188"/>
      <c r="I4128" s="188"/>
      <c r="J4128" s="188"/>
      <c r="K4128" s="202"/>
      <c r="O4128" s="192"/>
      <c r="P4128" s="192"/>
    </row>
    <row r="4129" spans="1:16" ht="19.95" customHeight="1" x14ac:dyDescent="0.25">
      <c r="A4129" s="245"/>
      <c r="B4129" s="204"/>
      <c r="C4129" s="218"/>
      <c r="D4129" s="218"/>
      <c r="E4129" s="218"/>
      <c r="F4129" s="224"/>
      <c r="G4129" s="218"/>
      <c r="H4129" s="188"/>
      <c r="I4129" s="188"/>
      <c r="J4129" s="188"/>
      <c r="K4129" s="202"/>
      <c r="O4129" s="192"/>
      <c r="P4129" s="192"/>
    </row>
    <row r="4130" spans="1:16" ht="19.95" customHeight="1" x14ac:dyDescent="0.25">
      <c r="A4130" s="245"/>
      <c r="B4130" s="204"/>
      <c r="C4130" s="218"/>
      <c r="D4130" s="218"/>
      <c r="E4130" s="218"/>
      <c r="F4130" s="224"/>
      <c r="G4130" s="218"/>
      <c r="H4130" s="188"/>
      <c r="I4130" s="188"/>
      <c r="J4130" s="188"/>
      <c r="K4130" s="202"/>
      <c r="O4130" s="192"/>
      <c r="P4130" s="192"/>
    </row>
    <row r="4131" spans="1:16" ht="19.95" customHeight="1" x14ac:dyDescent="0.25">
      <c r="A4131" s="245"/>
      <c r="B4131" s="204"/>
      <c r="C4131" s="218"/>
      <c r="D4131" s="218"/>
      <c r="E4131" s="218"/>
      <c r="F4131" s="224"/>
      <c r="G4131" s="218"/>
      <c r="H4131" s="188"/>
      <c r="I4131" s="188"/>
      <c r="J4131" s="188"/>
      <c r="K4131" s="202"/>
      <c r="O4131" s="192"/>
      <c r="P4131" s="192"/>
    </row>
    <row r="4132" spans="1:16" ht="19.95" customHeight="1" x14ac:dyDescent="0.25">
      <c r="A4132" s="245"/>
      <c r="B4132" s="204"/>
      <c r="C4132" s="218"/>
      <c r="D4132" s="218"/>
      <c r="E4132" s="218"/>
      <c r="F4132" s="224"/>
      <c r="G4132" s="218"/>
      <c r="H4132" s="188"/>
      <c r="I4132" s="188"/>
      <c r="J4132" s="188"/>
      <c r="K4132" s="202"/>
      <c r="O4132" s="192"/>
      <c r="P4132" s="192"/>
    </row>
    <row r="4133" spans="1:16" ht="19.95" customHeight="1" x14ac:dyDescent="0.25">
      <c r="A4133" s="245"/>
      <c r="B4133" s="204"/>
      <c r="C4133" s="218"/>
      <c r="D4133" s="218"/>
      <c r="E4133" s="218"/>
      <c r="F4133" s="224"/>
      <c r="G4133" s="218"/>
      <c r="H4133" s="188"/>
      <c r="I4133" s="188"/>
      <c r="J4133" s="188"/>
      <c r="K4133" s="202"/>
      <c r="O4133" s="192"/>
      <c r="P4133" s="192"/>
    </row>
    <row r="4134" spans="1:16" ht="19.95" customHeight="1" x14ac:dyDescent="0.25">
      <c r="A4134" s="245"/>
      <c r="B4134" s="204"/>
      <c r="C4134" s="218"/>
      <c r="D4134" s="218"/>
      <c r="E4134" s="218"/>
      <c r="F4134" s="224"/>
      <c r="G4134" s="218"/>
      <c r="H4134" s="188"/>
      <c r="I4134" s="188"/>
      <c r="J4134" s="188"/>
      <c r="K4134" s="202"/>
      <c r="O4134" s="192"/>
      <c r="P4134" s="192"/>
    </row>
    <row r="4135" spans="1:16" ht="19.95" customHeight="1" x14ac:dyDescent="0.25">
      <c r="A4135" s="245"/>
      <c r="B4135" s="204"/>
      <c r="C4135" s="218"/>
      <c r="D4135" s="218"/>
      <c r="E4135" s="218"/>
      <c r="F4135" s="224"/>
      <c r="G4135" s="218"/>
      <c r="H4135" s="188"/>
      <c r="I4135" s="188"/>
      <c r="J4135" s="188"/>
      <c r="K4135" s="202"/>
      <c r="O4135" s="192"/>
      <c r="P4135" s="192"/>
    </row>
    <row r="4136" spans="1:16" ht="19.95" customHeight="1" x14ac:dyDescent="0.25">
      <c r="A4136" s="245"/>
      <c r="B4136" s="204"/>
      <c r="C4136" s="218"/>
      <c r="D4136" s="218"/>
      <c r="E4136" s="218"/>
      <c r="F4136" s="224"/>
      <c r="G4136" s="218"/>
      <c r="H4136" s="188"/>
      <c r="I4136" s="188"/>
      <c r="J4136" s="188"/>
      <c r="K4136" s="202"/>
      <c r="O4136" s="192"/>
      <c r="P4136" s="192"/>
    </row>
    <row r="4137" spans="1:16" ht="19.95" customHeight="1" x14ac:dyDescent="0.25">
      <c r="A4137" s="245"/>
      <c r="B4137" s="204"/>
      <c r="C4137" s="218"/>
      <c r="D4137" s="218"/>
      <c r="E4137" s="218"/>
      <c r="F4137" s="224"/>
      <c r="G4137" s="218"/>
      <c r="H4137" s="188"/>
      <c r="I4137" s="188"/>
      <c r="J4137" s="188"/>
      <c r="K4137" s="202"/>
      <c r="O4137" s="192"/>
      <c r="P4137" s="192"/>
    </row>
    <row r="4138" spans="1:16" ht="19.95" customHeight="1" x14ac:dyDescent="0.25">
      <c r="A4138" s="245"/>
      <c r="B4138" s="204"/>
      <c r="C4138" s="218"/>
      <c r="D4138" s="218"/>
      <c r="E4138" s="218"/>
      <c r="F4138" s="224"/>
      <c r="G4138" s="218"/>
      <c r="H4138" s="188"/>
      <c r="I4138" s="188"/>
      <c r="J4138" s="188"/>
      <c r="K4138" s="202"/>
      <c r="O4138" s="192"/>
      <c r="P4138" s="192"/>
    </row>
    <row r="4139" spans="1:16" ht="19.95" customHeight="1" x14ac:dyDescent="0.25">
      <c r="A4139" s="245"/>
      <c r="B4139" s="204"/>
      <c r="C4139" s="218"/>
      <c r="D4139" s="218"/>
      <c r="E4139" s="218"/>
      <c r="F4139" s="224"/>
      <c r="G4139" s="218"/>
      <c r="H4139" s="188"/>
      <c r="I4139" s="188"/>
      <c r="J4139" s="188"/>
      <c r="K4139" s="202"/>
      <c r="O4139" s="192"/>
      <c r="P4139" s="192"/>
    </row>
    <row r="4140" spans="1:16" ht="19.95" customHeight="1" x14ac:dyDescent="0.25">
      <c r="A4140" s="245"/>
      <c r="B4140" s="204"/>
      <c r="C4140" s="218"/>
      <c r="D4140" s="218"/>
      <c r="E4140" s="218"/>
      <c r="F4140" s="224"/>
      <c r="G4140" s="218"/>
      <c r="H4140" s="188"/>
      <c r="I4140" s="188"/>
      <c r="J4140" s="188"/>
      <c r="K4140" s="202"/>
      <c r="O4140" s="192"/>
      <c r="P4140" s="192"/>
    </row>
    <row r="4141" spans="1:16" ht="19.95" customHeight="1" x14ac:dyDescent="0.25">
      <c r="A4141" s="245"/>
      <c r="B4141" s="204"/>
      <c r="C4141" s="218"/>
      <c r="D4141" s="218"/>
      <c r="E4141" s="218"/>
      <c r="F4141" s="224"/>
      <c r="G4141" s="218"/>
      <c r="H4141" s="188"/>
      <c r="I4141" s="188"/>
      <c r="J4141" s="188"/>
      <c r="K4141" s="202"/>
      <c r="O4141" s="192"/>
      <c r="P4141" s="192"/>
    </row>
    <row r="4142" spans="1:16" ht="19.95" customHeight="1" x14ac:dyDescent="0.25">
      <c r="A4142" s="245"/>
      <c r="B4142" s="204"/>
      <c r="C4142" s="218"/>
      <c r="D4142" s="218"/>
      <c r="E4142" s="218"/>
      <c r="F4142" s="224"/>
      <c r="G4142" s="218"/>
      <c r="H4142" s="188"/>
      <c r="I4142" s="188"/>
      <c r="J4142" s="188"/>
      <c r="K4142" s="202"/>
      <c r="O4142" s="192"/>
      <c r="P4142" s="192"/>
    </row>
    <row r="4143" spans="1:16" ht="19.95" customHeight="1" x14ac:dyDescent="0.25">
      <c r="A4143" s="245"/>
      <c r="B4143" s="204"/>
      <c r="C4143" s="218"/>
      <c r="D4143" s="218"/>
      <c r="E4143" s="218"/>
      <c r="F4143" s="224"/>
      <c r="G4143" s="218"/>
      <c r="H4143" s="188"/>
      <c r="I4143" s="188"/>
      <c r="J4143" s="188"/>
      <c r="K4143" s="202"/>
      <c r="O4143" s="192"/>
      <c r="P4143" s="192"/>
    </row>
    <row r="4144" spans="1:16" ht="19.95" customHeight="1" x14ac:dyDescent="0.25">
      <c r="A4144" s="245"/>
      <c r="B4144" s="204"/>
      <c r="C4144" s="218"/>
      <c r="D4144" s="218"/>
      <c r="E4144" s="218"/>
      <c r="F4144" s="224"/>
      <c r="G4144" s="218"/>
      <c r="H4144" s="188"/>
      <c r="I4144" s="188"/>
      <c r="J4144" s="188"/>
      <c r="K4144" s="202"/>
      <c r="O4144" s="192"/>
      <c r="P4144" s="192"/>
    </row>
    <row r="4145" spans="1:16" ht="19.95" customHeight="1" x14ac:dyDescent="0.25">
      <c r="A4145" s="245"/>
      <c r="B4145" s="204"/>
      <c r="C4145" s="218"/>
      <c r="D4145" s="218"/>
      <c r="E4145" s="218"/>
      <c r="F4145" s="224"/>
      <c r="G4145" s="218"/>
      <c r="H4145" s="188"/>
      <c r="I4145" s="188"/>
      <c r="J4145" s="188"/>
      <c r="K4145" s="202"/>
      <c r="O4145" s="192"/>
      <c r="P4145" s="192"/>
    </row>
    <row r="4146" spans="1:16" ht="19.95" customHeight="1" x14ac:dyDescent="0.25">
      <c r="A4146" s="245"/>
      <c r="B4146" s="204"/>
      <c r="C4146" s="218"/>
      <c r="D4146" s="218"/>
      <c r="E4146" s="218"/>
      <c r="F4146" s="224"/>
      <c r="G4146" s="218"/>
      <c r="H4146" s="188"/>
      <c r="I4146" s="188"/>
      <c r="J4146" s="188"/>
      <c r="K4146" s="202"/>
      <c r="O4146" s="192"/>
      <c r="P4146" s="192"/>
    </row>
    <row r="4147" spans="1:16" ht="19.95" customHeight="1" x14ac:dyDescent="0.25">
      <c r="A4147" s="245"/>
      <c r="B4147" s="204"/>
      <c r="C4147" s="218"/>
      <c r="D4147" s="218"/>
      <c r="E4147" s="218"/>
      <c r="F4147" s="224"/>
      <c r="G4147" s="218"/>
      <c r="H4147" s="188"/>
      <c r="I4147" s="188"/>
      <c r="J4147" s="188"/>
      <c r="K4147" s="202"/>
      <c r="O4147" s="192"/>
      <c r="P4147" s="192"/>
    </row>
    <row r="4148" spans="1:16" ht="19.95" customHeight="1" x14ac:dyDescent="0.25">
      <c r="A4148" s="245"/>
      <c r="B4148" s="204"/>
      <c r="C4148" s="218"/>
      <c r="D4148" s="218"/>
      <c r="E4148" s="218"/>
      <c r="F4148" s="224"/>
      <c r="G4148" s="218"/>
      <c r="H4148" s="188"/>
      <c r="I4148" s="188"/>
      <c r="J4148" s="188"/>
      <c r="K4148" s="202"/>
      <c r="O4148" s="192"/>
      <c r="P4148" s="192"/>
    </row>
    <row r="4149" spans="1:16" ht="19.95" customHeight="1" x14ac:dyDescent="0.25">
      <c r="A4149" s="245"/>
      <c r="B4149" s="204"/>
      <c r="C4149" s="218"/>
      <c r="D4149" s="218"/>
      <c r="E4149" s="218"/>
      <c r="F4149" s="224"/>
      <c r="G4149" s="218"/>
      <c r="H4149" s="188"/>
      <c r="I4149" s="188"/>
      <c r="J4149" s="188"/>
      <c r="K4149" s="202"/>
      <c r="O4149" s="192"/>
      <c r="P4149" s="192"/>
    </row>
    <row r="4150" spans="1:16" ht="19.95" customHeight="1" x14ac:dyDescent="0.25">
      <c r="A4150" s="245"/>
      <c r="B4150" s="204"/>
      <c r="C4150" s="218"/>
      <c r="D4150" s="218"/>
      <c r="E4150" s="218"/>
      <c r="F4150" s="224"/>
      <c r="G4150" s="218"/>
      <c r="H4150" s="188"/>
      <c r="I4150" s="188"/>
      <c r="J4150" s="188"/>
      <c r="K4150" s="202"/>
      <c r="O4150" s="192"/>
      <c r="P4150" s="192"/>
    </row>
    <row r="4151" spans="1:16" ht="19.95" customHeight="1" x14ac:dyDescent="0.25">
      <c r="A4151" s="245"/>
      <c r="B4151" s="204"/>
      <c r="C4151" s="218"/>
      <c r="D4151" s="218"/>
      <c r="E4151" s="218"/>
      <c r="F4151" s="224"/>
      <c r="G4151" s="218"/>
      <c r="H4151" s="188"/>
      <c r="I4151" s="188"/>
      <c r="J4151" s="188"/>
      <c r="K4151" s="202"/>
      <c r="O4151" s="192"/>
      <c r="P4151" s="192"/>
    </row>
    <row r="4152" spans="1:16" ht="19.95" customHeight="1" x14ac:dyDescent="0.25">
      <c r="A4152" s="245"/>
      <c r="B4152" s="204"/>
      <c r="C4152" s="218"/>
      <c r="D4152" s="218"/>
      <c r="E4152" s="218"/>
      <c r="F4152" s="224"/>
      <c r="G4152" s="218"/>
      <c r="H4152" s="188"/>
      <c r="I4152" s="188"/>
      <c r="J4152" s="188"/>
      <c r="K4152" s="202"/>
      <c r="O4152" s="192"/>
      <c r="P4152" s="192"/>
    </row>
    <row r="4153" spans="1:16" ht="19.95" customHeight="1" x14ac:dyDescent="0.25">
      <c r="A4153" s="245"/>
      <c r="B4153" s="204"/>
      <c r="C4153" s="218"/>
      <c r="D4153" s="218"/>
      <c r="E4153" s="218"/>
      <c r="F4153" s="224"/>
      <c r="G4153" s="218"/>
      <c r="H4153" s="188"/>
      <c r="I4153" s="188"/>
      <c r="J4153" s="188"/>
      <c r="K4153" s="202"/>
      <c r="O4153" s="192"/>
      <c r="P4153" s="192"/>
    </row>
    <row r="4154" spans="1:16" ht="19.95" customHeight="1" x14ac:dyDescent="0.25">
      <c r="A4154" s="245"/>
      <c r="B4154" s="204"/>
      <c r="C4154" s="218"/>
      <c r="D4154" s="218"/>
      <c r="E4154" s="218"/>
      <c r="F4154" s="224"/>
      <c r="G4154" s="218"/>
      <c r="H4154" s="188"/>
      <c r="I4154" s="188"/>
      <c r="J4154" s="188"/>
      <c r="K4154" s="202"/>
      <c r="O4154" s="192"/>
      <c r="P4154" s="192"/>
    </row>
    <row r="4155" spans="1:16" ht="19.95" customHeight="1" x14ac:dyDescent="0.25">
      <c r="A4155" s="245"/>
      <c r="B4155" s="204"/>
      <c r="C4155" s="218"/>
      <c r="D4155" s="218"/>
      <c r="E4155" s="218"/>
      <c r="F4155" s="224"/>
      <c r="G4155" s="218"/>
      <c r="H4155" s="188"/>
      <c r="I4155" s="188"/>
      <c r="J4155" s="188"/>
      <c r="K4155" s="202"/>
      <c r="O4155" s="192"/>
      <c r="P4155" s="192"/>
    </row>
    <row r="4156" spans="1:16" ht="19.95" customHeight="1" x14ac:dyDescent="0.25">
      <c r="A4156" s="245"/>
      <c r="B4156" s="204"/>
      <c r="C4156" s="218"/>
      <c r="D4156" s="218"/>
      <c r="E4156" s="218"/>
      <c r="F4156" s="224"/>
      <c r="G4156" s="218"/>
      <c r="H4156" s="188"/>
      <c r="I4156" s="188"/>
      <c r="J4156" s="188"/>
      <c r="K4156" s="202"/>
      <c r="O4156" s="192"/>
      <c r="P4156" s="192"/>
    </row>
    <row r="4157" spans="1:16" ht="19.95" customHeight="1" x14ac:dyDescent="0.25">
      <c r="A4157" s="245"/>
      <c r="B4157" s="204"/>
      <c r="C4157" s="218"/>
      <c r="D4157" s="218"/>
      <c r="E4157" s="218"/>
      <c r="F4157" s="224"/>
      <c r="G4157" s="218"/>
      <c r="H4157" s="188"/>
      <c r="I4157" s="188"/>
      <c r="J4157" s="188"/>
      <c r="K4157" s="202"/>
      <c r="O4157" s="192"/>
      <c r="P4157" s="192"/>
    </row>
    <row r="4158" spans="1:16" ht="19.95" customHeight="1" x14ac:dyDescent="0.25">
      <c r="A4158" s="245"/>
      <c r="B4158" s="204"/>
      <c r="C4158" s="218"/>
      <c r="D4158" s="218"/>
      <c r="E4158" s="218"/>
      <c r="F4158" s="224"/>
      <c r="G4158" s="218"/>
      <c r="H4158" s="188"/>
      <c r="I4158" s="188"/>
      <c r="J4158" s="188"/>
      <c r="K4158" s="202"/>
      <c r="O4158" s="192"/>
      <c r="P4158" s="192"/>
    </row>
    <row r="4159" spans="1:16" ht="19.95" customHeight="1" x14ac:dyDescent="0.25">
      <c r="A4159" s="245"/>
      <c r="B4159" s="204"/>
      <c r="C4159" s="218"/>
      <c r="D4159" s="218"/>
      <c r="E4159" s="218"/>
      <c r="F4159" s="224"/>
      <c r="G4159" s="218"/>
      <c r="H4159" s="188"/>
      <c r="I4159" s="188"/>
      <c r="J4159" s="188"/>
      <c r="K4159" s="202"/>
      <c r="O4159" s="192"/>
      <c r="P4159" s="192"/>
    </row>
    <row r="4160" spans="1:16" ht="19.95" customHeight="1" x14ac:dyDescent="0.25">
      <c r="A4160" s="245"/>
      <c r="B4160" s="204"/>
      <c r="C4160" s="218"/>
      <c r="D4160" s="218"/>
      <c r="E4160" s="218"/>
      <c r="F4160" s="224"/>
      <c r="G4160" s="218"/>
      <c r="H4160" s="188"/>
      <c r="I4160" s="188"/>
      <c r="J4160" s="188"/>
      <c r="K4160" s="202"/>
      <c r="O4160" s="192"/>
      <c r="P4160" s="192"/>
    </row>
    <row r="4161" spans="1:16" ht="19.95" customHeight="1" x14ac:dyDescent="0.25">
      <c r="A4161" s="245"/>
      <c r="B4161" s="204"/>
      <c r="C4161" s="218"/>
      <c r="D4161" s="218"/>
      <c r="E4161" s="218"/>
      <c r="F4161" s="224"/>
      <c r="G4161" s="218"/>
      <c r="H4161" s="188"/>
      <c r="I4161" s="188"/>
      <c r="J4161" s="188"/>
      <c r="K4161" s="202"/>
      <c r="O4161" s="192"/>
      <c r="P4161" s="192"/>
    </row>
    <row r="4162" spans="1:16" ht="19.95" customHeight="1" x14ac:dyDescent="0.25">
      <c r="A4162" s="245"/>
      <c r="B4162" s="204"/>
      <c r="C4162" s="218"/>
      <c r="D4162" s="218"/>
      <c r="E4162" s="218"/>
      <c r="F4162" s="224"/>
      <c r="G4162" s="218"/>
      <c r="H4162" s="188"/>
      <c r="I4162" s="188"/>
      <c r="J4162" s="188"/>
      <c r="K4162" s="202"/>
      <c r="O4162" s="192"/>
      <c r="P4162" s="192"/>
    </row>
    <row r="4163" spans="1:16" ht="19.95" customHeight="1" x14ac:dyDescent="0.25">
      <c r="A4163" s="245"/>
      <c r="B4163" s="204"/>
      <c r="C4163" s="218"/>
      <c r="D4163" s="218"/>
      <c r="E4163" s="218"/>
      <c r="F4163" s="224"/>
      <c r="G4163" s="218"/>
      <c r="H4163" s="188"/>
      <c r="I4163" s="188"/>
      <c r="J4163" s="188"/>
      <c r="K4163" s="202"/>
      <c r="O4163" s="192"/>
      <c r="P4163" s="192"/>
    </row>
    <row r="4164" spans="1:16" ht="19.95" customHeight="1" x14ac:dyDescent="0.25">
      <c r="A4164" s="245"/>
      <c r="B4164" s="204"/>
      <c r="C4164" s="218"/>
      <c r="D4164" s="218"/>
      <c r="E4164" s="218"/>
      <c r="F4164" s="224"/>
      <c r="G4164" s="218"/>
      <c r="H4164" s="188"/>
      <c r="I4164" s="188"/>
      <c r="J4164" s="188"/>
      <c r="K4164" s="202"/>
      <c r="O4164" s="192"/>
      <c r="P4164" s="192"/>
    </row>
    <row r="4165" spans="1:16" ht="19.95" customHeight="1" x14ac:dyDescent="0.25">
      <c r="A4165" s="245"/>
      <c r="B4165" s="204"/>
      <c r="C4165" s="218"/>
      <c r="D4165" s="218"/>
      <c r="E4165" s="218"/>
      <c r="F4165" s="224"/>
      <c r="G4165" s="218"/>
      <c r="H4165" s="188"/>
      <c r="I4165" s="188"/>
      <c r="J4165" s="188"/>
      <c r="K4165" s="202"/>
      <c r="O4165" s="192"/>
      <c r="P4165" s="192"/>
    </row>
    <row r="4166" spans="1:16" ht="19.95" customHeight="1" x14ac:dyDescent="0.25">
      <c r="A4166" s="245"/>
      <c r="B4166" s="204"/>
      <c r="C4166" s="218"/>
      <c r="D4166" s="218"/>
      <c r="E4166" s="218"/>
      <c r="F4166" s="224"/>
      <c r="G4166" s="218"/>
      <c r="H4166" s="188"/>
      <c r="I4166" s="188"/>
      <c r="J4166" s="188"/>
      <c r="K4166" s="202"/>
      <c r="O4166" s="192"/>
      <c r="P4166" s="192"/>
    </row>
    <row r="4167" spans="1:16" ht="19.95" customHeight="1" x14ac:dyDescent="0.25">
      <c r="A4167" s="245"/>
      <c r="B4167" s="204"/>
      <c r="C4167" s="218"/>
      <c r="D4167" s="218"/>
      <c r="E4167" s="218"/>
      <c r="F4167" s="224"/>
      <c r="G4167" s="218"/>
      <c r="H4167" s="188"/>
      <c r="I4167" s="188"/>
      <c r="J4167" s="188"/>
      <c r="K4167" s="202"/>
      <c r="O4167" s="192"/>
      <c r="P4167" s="192"/>
    </row>
    <row r="4168" spans="1:16" ht="19.95" customHeight="1" x14ac:dyDescent="0.25">
      <c r="A4168" s="245"/>
      <c r="B4168" s="204"/>
      <c r="C4168" s="218"/>
      <c r="D4168" s="218"/>
      <c r="E4168" s="218"/>
      <c r="F4168" s="224"/>
      <c r="G4168" s="218"/>
      <c r="H4168" s="188"/>
      <c r="I4168" s="188"/>
      <c r="J4168" s="188"/>
      <c r="K4168" s="202"/>
      <c r="O4168" s="192"/>
      <c r="P4168" s="192"/>
    </row>
    <row r="4169" spans="1:16" ht="19.95" customHeight="1" x14ac:dyDescent="0.25">
      <c r="A4169" s="245"/>
      <c r="B4169" s="204"/>
      <c r="C4169" s="218"/>
      <c r="D4169" s="218"/>
      <c r="E4169" s="218"/>
      <c r="F4169" s="224"/>
      <c r="G4169" s="218"/>
      <c r="H4169" s="188"/>
      <c r="I4169" s="188"/>
      <c r="J4169" s="188"/>
      <c r="K4169" s="202"/>
      <c r="O4169" s="192"/>
      <c r="P4169" s="192"/>
    </row>
    <row r="4170" spans="1:16" ht="19.95" customHeight="1" x14ac:dyDescent="0.25">
      <c r="A4170" s="245"/>
      <c r="B4170" s="204"/>
      <c r="C4170" s="218"/>
      <c r="D4170" s="218"/>
      <c r="E4170" s="218"/>
      <c r="F4170" s="224"/>
      <c r="G4170" s="218"/>
      <c r="H4170" s="188"/>
      <c r="I4170" s="188"/>
      <c r="J4170" s="188"/>
      <c r="K4170" s="202"/>
      <c r="O4170" s="192"/>
      <c r="P4170" s="192"/>
    </row>
    <row r="4171" spans="1:16" ht="19.95" customHeight="1" x14ac:dyDescent="0.25">
      <c r="A4171" s="245"/>
      <c r="B4171" s="204"/>
      <c r="C4171" s="218"/>
      <c r="D4171" s="218"/>
      <c r="E4171" s="218"/>
      <c r="F4171" s="224"/>
      <c r="G4171" s="218"/>
      <c r="H4171" s="188"/>
      <c r="I4171" s="188"/>
      <c r="J4171" s="188"/>
      <c r="K4171" s="202"/>
      <c r="O4171" s="192"/>
      <c r="P4171" s="192"/>
    </row>
    <row r="4172" spans="1:16" ht="19.95" customHeight="1" x14ac:dyDescent="0.25">
      <c r="A4172" s="245"/>
      <c r="B4172" s="204"/>
      <c r="C4172" s="218"/>
      <c r="D4172" s="218"/>
      <c r="E4172" s="218"/>
      <c r="F4172" s="224"/>
      <c r="G4172" s="218"/>
      <c r="H4172" s="188"/>
      <c r="I4172" s="188"/>
      <c r="J4172" s="188"/>
      <c r="K4172" s="202"/>
      <c r="O4172" s="192"/>
      <c r="P4172" s="192"/>
    </row>
    <row r="4173" spans="1:16" ht="19.95" customHeight="1" x14ac:dyDescent="0.25">
      <c r="A4173" s="245"/>
      <c r="B4173" s="204"/>
      <c r="C4173" s="218"/>
      <c r="D4173" s="218"/>
      <c r="E4173" s="218"/>
      <c r="F4173" s="224"/>
      <c r="G4173" s="218"/>
      <c r="H4173" s="188"/>
      <c r="I4173" s="188"/>
      <c r="J4173" s="188"/>
      <c r="K4173" s="202"/>
      <c r="O4173" s="192"/>
      <c r="P4173" s="192"/>
    </row>
    <row r="4174" spans="1:16" ht="19.95" customHeight="1" x14ac:dyDescent="0.25">
      <c r="A4174" s="245"/>
      <c r="B4174" s="204"/>
      <c r="C4174" s="218"/>
      <c r="D4174" s="218"/>
      <c r="E4174" s="218"/>
      <c r="F4174" s="224"/>
      <c r="G4174" s="218"/>
      <c r="H4174" s="188"/>
      <c r="I4174" s="188"/>
      <c r="J4174" s="188"/>
      <c r="K4174" s="202"/>
      <c r="O4174" s="192"/>
      <c r="P4174" s="192"/>
    </row>
    <row r="4175" spans="1:16" ht="19.95" customHeight="1" x14ac:dyDescent="0.25">
      <c r="A4175" s="245"/>
      <c r="B4175" s="204"/>
      <c r="C4175" s="218"/>
      <c r="D4175" s="218"/>
      <c r="E4175" s="218"/>
      <c r="F4175" s="224"/>
      <c r="G4175" s="218"/>
      <c r="H4175" s="188"/>
      <c r="I4175" s="188"/>
      <c r="J4175" s="188"/>
      <c r="K4175" s="202"/>
      <c r="O4175" s="192"/>
      <c r="P4175" s="192"/>
    </row>
    <row r="4176" spans="1:16" ht="19.95" customHeight="1" x14ac:dyDescent="0.25">
      <c r="A4176" s="245"/>
      <c r="B4176" s="204"/>
      <c r="C4176" s="218"/>
      <c r="D4176" s="218"/>
      <c r="E4176" s="218"/>
      <c r="F4176" s="224"/>
      <c r="G4176" s="218"/>
      <c r="H4176" s="188"/>
      <c r="I4176" s="188"/>
      <c r="J4176" s="188"/>
      <c r="K4176" s="202"/>
      <c r="O4176" s="192"/>
      <c r="P4176" s="192"/>
    </row>
    <row r="4177" spans="1:16" ht="19.95" customHeight="1" x14ac:dyDescent="0.25">
      <c r="A4177" s="245"/>
      <c r="B4177" s="204"/>
      <c r="C4177" s="218"/>
      <c r="D4177" s="218"/>
      <c r="E4177" s="218"/>
      <c r="F4177" s="224"/>
      <c r="G4177" s="218"/>
      <c r="H4177" s="188"/>
      <c r="I4177" s="188"/>
      <c r="J4177" s="188"/>
      <c r="K4177" s="202"/>
      <c r="O4177" s="192"/>
      <c r="P4177" s="192"/>
    </row>
    <row r="4178" spans="1:16" ht="19.95" customHeight="1" x14ac:dyDescent="0.25">
      <c r="A4178" s="245"/>
      <c r="B4178" s="204"/>
      <c r="C4178" s="218"/>
      <c r="D4178" s="218"/>
      <c r="E4178" s="218"/>
      <c r="F4178" s="224"/>
      <c r="G4178" s="218"/>
      <c r="H4178" s="188"/>
      <c r="I4178" s="188"/>
      <c r="J4178" s="188"/>
      <c r="K4178" s="202"/>
      <c r="O4178" s="192"/>
      <c r="P4178" s="192"/>
    </row>
    <row r="4179" spans="1:16" ht="19.95" customHeight="1" x14ac:dyDescent="0.25">
      <c r="A4179" s="245"/>
      <c r="B4179" s="204"/>
      <c r="C4179" s="218"/>
      <c r="D4179" s="218"/>
      <c r="E4179" s="218"/>
      <c r="F4179" s="224"/>
      <c r="G4179" s="218"/>
      <c r="H4179" s="188"/>
      <c r="I4179" s="188"/>
      <c r="J4179" s="188"/>
      <c r="K4179" s="202"/>
      <c r="O4179" s="192"/>
      <c r="P4179" s="192"/>
    </row>
    <row r="4180" spans="1:16" ht="19.95" customHeight="1" x14ac:dyDescent="0.25">
      <c r="A4180" s="245"/>
      <c r="B4180" s="204"/>
      <c r="C4180" s="218"/>
      <c r="D4180" s="218"/>
      <c r="E4180" s="218"/>
      <c r="F4180" s="224"/>
      <c r="G4180" s="218"/>
      <c r="H4180" s="188"/>
      <c r="I4180" s="188"/>
      <c r="J4180" s="188"/>
      <c r="K4180" s="202"/>
      <c r="O4180" s="192"/>
      <c r="P4180" s="192"/>
    </row>
    <row r="4181" spans="1:16" ht="19.95" customHeight="1" x14ac:dyDescent="0.25">
      <c r="A4181" s="245"/>
      <c r="B4181" s="204"/>
      <c r="C4181" s="218"/>
      <c r="D4181" s="218"/>
      <c r="E4181" s="218"/>
      <c r="F4181" s="224"/>
      <c r="G4181" s="218"/>
      <c r="H4181" s="188"/>
      <c r="I4181" s="188"/>
      <c r="J4181" s="188"/>
      <c r="K4181" s="202"/>
      <c r="O4181" s="192"/>
      <c r="P4181" s="192"/>
    </row>
    <row r="4182" spans="1:16" ht="19.95" customHeight="1" x14ac:dyDescent="0.25">
      <c r="A4182" s="245"/>
      <c r="B4182" s="204"/>
      <c r="C4182" s="218"/>
      <c r="D4182" s="218"/>
      <c r="E4182" s="218"/>
      <c r="F4182" s="224"/>
      <c r="G4182" s="218"/>
      <c r="H4182" s="188"/>
      <c r="I4182" s="188"/>
      <c r="J4182" s="188"/>
      <c r="K4182" s="202"/>
      <c r="O4182" s="192"/>
      <c r="P4182" s="192"/>
    </row>
    <row r="4183" spans="1:16" ht="19.95" customHeight="1" x14ac:dyDescent="0.25">
      <c r="A4183" s="245"/>
      <c r="B4183" s="204"/>
      <c r="C4183" s="218"/>
      <c r="D4183" s="218"/>
      <c r="E4183" s="218"/>
      <c r="F4183" s="224"/>
      <c r="G4183" s="218"/>
      <c r="H4183" s="188"/>
      <c r="I4183" s="188"/>
      <c r="J4183" s="188"/>
      <c r="K4183" s="202"/>
      <c r="O4183" s="192"/>
      <c r="P4183" s="192"/>
    </row>
    <row r="4184" spans="1:16" ht="19.95" customHeight="1" x14ac:dyDescent="0.25">
      <c r="A4184" s="245"/>
      <c r="B4184" s="204"/>
      <c r="C4184" s="218"/>
      <c r="D4184" s="218"/>
      <c r="E4184" s="218"/>
      <c r="F4184" s="224"/>
      <c r="G4184" s="218"/>
      <c r="H4184" s="188"/>
      <c r="I4184" s="188"/>
      <c r="J4184" s="188"/>
      <c r="K4184" s="202"/>
      <c r="O4184" s="192"/>
      <c r="P4184" s="192"/>
    </row>
    <row r="4185" spans="1:16" ht="19.95" customHeight="1" x14ac:dyDescent="0.25">
      <c r="A4185" s="245"/>
      <c r="B4185" s="204"/>
      <c r="C4185" s="218"/>
      <c r="D4185" s="218"/>
      <c r="E4185" s="218"/>
      <c r="F4185" s="224"/>
      <c r="G4185" s="218"/>
      <c r="H4185" s="188"/>
      <c r="I4185" s="188"/>
      <c r="J4185" s="188"/>
      <c r="K4185" s="202"/>
      <c r="O4185" s="192"/>
      <c r="P4185" s="192"/>
    </row>
    <row r="4186" spans="1:16" ht="19.95" customHeight="1" x14ac:dyDescent="0.25">
      <c r="A4186" s="245"/>
      <c r="B4186" s="204"/>
      <c r="C4186" s="218"/>
      <c r="D4186" s="218"/>
      <c r="E4186" s="218"/>
      <c r="F4186" s="224"/>
      <c r="G4186" s="218"/>
      <c r="H4186" s="188"/>
      <c r="I4186" s="188"/>
      <c r="J4186" s="188"/>
      <c r="K4186" s="202"/>
      <c r="O4186" s="192"/>
      <c r="P4186" s="192"/>
    </row>
    <row r="4187" spans="1:16" ht="19.95" customHeight="1" x14ac:dyDescent="0.25">
      <c r="A4187" s="245"/>
      <c r="B4187" s="204"/>
      <c r="C4187" s="218"/>
      <c r="D4187" s="218"/>
      <c r="E4187" s="218"/>
      <c r="F4187" s="224"/>
      <c r="G4187" s="218"/>
      <c r="H4187" s="188"/>
      <c r="I4187" s="188"/>
      <c r="J4187" s="188"/>
      <c r="K4187" s="202"/>
      <c r="O4187" s="192"/>
      <c r="P4187" s="192"/>
    </row>
    <row r="4188" spans="1:16" ht="19.95" customHeight="1" x14ac:dyDescent="0.25">
      <c r="A4188" s="245"/>
      <c r="B4188" s="204"/>
      <c r="C4188" s="218"/>
      <c r="D4188" s="218"/>
      <c r="E4188" s="218"/>
      <c r="F4188" s="224"/>
      <c r="G4188" s="218"/>
      <c r="H4188" s="188"/>
      <c r="I4188" s="188"/>
      <c r="J4188" s="188"/>
      <c r="K4188" s="202"/>
      <c r="O4188" s="192"/>
      <c r="P4188" s="192"/>
    </row>
    <row r="4189" spans="1:16" ht="19.95" customHeight="1" x14ac:dyDescent="0.25">
      <c r="A4189" s="245"/>
      <c r="B4189" s="204"/>
      <c r="C4189" s="218"/>
      <c r="D4189" s="218"/>
      <c r="E4189" s="218"/>
      <c r="F4189" s="224"/>
      <c r="G4189" s="218"/>
      <c r="H4189" s="188"/>
      <c r="I4189" s="188"/>
      <c r="J4189" s="188"/>
      <c r="K4189" s="202"/>
      <c r="O4189" s="192"/>
      <c r="P4189" s="192"/>
    </row>
    <row r="4190" spans="1:16" ht="19.95" customHeight="1" x14ac:dyDescent="0.25">
      <c r="A4190" s="245"/>
      <c r="B4190" s="204"/>
      <c r="C4190" s="218"/>
      <c r="D4190" s="218"/>
      <c r="E4190" s="218"/>
      <c r="F4190" s="224"/>
      <c r="G4190" s="218"/>
      <c r="H4190" s="188"/>
      <c r="I4190" s="188"/>
      <c r="J4190" s="188"/>
      <c r="K4190" s="202"/>
      <c r="O4190" s="192"/>
      <c r="P4190" s="192"/>
    </row>
    <row r="4191" spans="1:16" ht="19.95" customHeight="1" x14ac:dyDescent="0.25">
      <c r="A4191" s="245"/>
      <c r="B4191" s="204"/>
      <c r="C4191" s="218"/>
      <c r="D4191" s="218"/>
      <c r="E4191" s="218"/>
      <c r="F4191" s="224"/>
      <c r="G4191" s="218"/>
      <c r="H4191" s="188"/>
      <c r="I4191" s="188"/>
      <c r="J4191" s="188"/>
      <c r="K4191" s="202"/>
      <c r="O4191" s="192"/>
      <c r="P4191" s="192"/>
    </row>
    <row r="4192" spans="1:16" ht="19.95" customHeight="1" x14ac:dyDescent="0.25">
      <c r="A4192" s="245"/>
      <c r="B4192" s="204"/>
      <c r="C4192" s="218"/>
      <c r="D4192" s="218"/>
      <c r="E4192" s="218"/>
      <c r="F4192" s="224"/>
      <c r="G4192" s="218"/>
      <c r="H4192" s="188"/>
      <c r="I4192" s="188"/>
      <c r="J4192" s="188"/>
      <c r="K4192" s="202"/>
      <c r="O4192" s="192"/>
      <c r="P4192" s="192"/>
    </row>
    <row r="4193" spans="1:16" ht="19.95" customHeight="1" x14ac:dyDescent="0.25">
      <c r="A4193" s="245"/>
      <c r="B4193" s="204"/>
      <c r="C4193" s="218"/>
      <c r="D4193" s="218"/>
      <c r="E4193" s="218"/>
      <c r="F4193" s="224"/>
      <c r="G4193" s="218"/>
      <c r="H4193" s="188"/>
      <c r="I4193" s="188"/>
      <c r="J4193" s="188"/>
      <c r="K4193" s="202"/>
      <c r="O4193" s="192"/>
      <c r="P4193" s="192"/>
    </row>
    <row r="4194" spans="1:16" ht="19.95" customHeight="1" x14ac:dyDescent="0.25">
      <c r="A4194" s="245"/>
      <c r="B4194" s="204"/>
      <c r="C4194" s="218"/>
      <c r="D4194" s="218"/>
      <c r="E4194" s="218"/>
      <c r="F4194" s="224"/>
      <c r="G4194" s="218"/>
      <c r="H4194" s="188"/>
      <c r="I4194" s="188"/>
      <c r="J4194" s="188"/>
      <c r="K4194" s="202"/>
      <c r="O4194" s="192"/>
      <c r="P4194" s="192"/>
    </row>
    <row r="4195" spans="1:16" ht="19.95" customHeight="1" x14ac:dyDescent="0.25">
      <c r="A4195" s="245"/>
      <c r="B4195" s="204"/>
      <c r="C4195" s="218"/>
      <c r="D4195" s="218"/>
      <c r="E4195" s="218"/>
      <c r="F4195" s="224"/>
      <c r="G4195" s="218"/>
      <c r="H4195" s="188"/>
      <c r="I4195" s="188"/>
      <c r="J4195" s="188"/>
      <c r="K4195" s="202"/>
      <c r="O4195" s="192"/>
      <c r="P4195" s="192"/>
    </row>
    <row r="4196" spans="1:16" ht="19.95" customHeight="1" x14ac:dyDescent="0.25">
      <c r="A4196" s="245"/>
      <c r="B4196" s="204"/>
      <c r="C4196" s="218"/>
      <c r="D4196" s="218"/>
      <c r="E4196" s="218"/>
      <c r="F4196" s="224"/>
      <c r="G4196" s="218"/>
      <c r="H4196" s="188"/>
      <c r="I4196" s="188"/>
      <c r="J4196" s="188"/>
      <c r="K4196" s="202"/>
      <c r="O4196" s="192"/>
      <c r="P4196" s="192"/>
    </row>
    <row r="4197" spans="1:16" ht="19.95" customHeight="1" x14ac:dyDescent="0.25">
      <c r="A4197" s="245"/>
      <c r="B4197" s="204"/>
      <c r="C4197" s="218"/>
      <c r="D4197" s="218"/>
      <c r="E4197" s="218"/>
      <c r="F4197" s="224"/>
      <c r="G4197" s="218"/>
      <c r="H4197" s="188"/>
      <c r="I4197" s="188"/>
      <c r="J4197" s="188"/>
      <c r="K4197" s="202"/>
      <c r="O4197" s="192"/>
      <c r="P4197" s="192"/>
    </row>
    <row r="4198" spans="1:16" ht="19.95" customHeight="1" x14ac:dyDescent="0.25">
      <c r="A4198" s="245"/>
      <c r="B4198" s="204"/>
      <c r="C4198" s="218"/>
      <c r="D4198" s="218"/>
      <c r="E4198" s="218"/>
      <c r="F4198" s="224"/>
      <c r="G4198" s="218"/>
      <c r="H4198" s="188"/>
      <c r="I4198" s="188"/>
      <c r="J4198" s="188"/>
      <c r="K4198" s="202"/>
      <c r="O4198" s="192"/>
      <c r="P4198" s="192"/>
    </row>
    <row r="4199" spans="1:16" ht="19.95" customHeight="1" x14ac:dyDescent="0.25">
      <c r="A4199" s="245"/>
      <c r="B4199" s="204"/>
      <c r="C4199" s="218"/>
      <c r="D4199" s="218"/>
      <c r="E4199" s="218"/>
      <c r="F4199" s="224"/>
      <c r="G4199" s="218"/>
      <c r="H4199" s="188"/>
      <c r="I4199" s="188"/>
      <c r="J4199" s="188"/>
      <c r="K4199" s="202"/>
      <c r="O4199" s="192"/>
      <c r="P4199" s="192"/>
    </row>
    <row r="4200" spans="1:16" ht="19.95" customHeight="1" x14ac:dyDescent="0.25">
      <c r="A4200" s="245"/>
      <c r="B4200" s="204"/>
      <c r="C4200" s="218"/>
      <c r="D4200" s="218"/>
      <c r="E4200" s="218"/>
      <c r="F4200" s="224"/>
      <c r="G4200" s="218"/>
      <c r="H4200" s="188"/>
      <c r="I4200" s="188"/>
      <c r="J4200" s="188"/>
      <c r="K4200" s="202"/>
      <c r="O4200" s="192"/>
      <c r="P4200" s="192"/>
    </row>
    <row r="4201" spans="1:16" ht="19.95" customHeight="1" x14ac:dyDescent="0.25">
      <c r="A4201" s="245"/>
      <c r="B4201" s="204"/>
      <c r="C4201" s="218"/>
      <c r="D4201" s="218"/>
      <c r="E4201" s="218"/>
      <c r="F4201" s="224"/>
      <c r="G4201" s="218"/>
      <c r="H4201" s="188"/>
      <c r="I4201" s="188"/>
      <c r="J4201" s="188"/>
      <c r="K4201" s="202"/>
      <c r="O4201" s="192"/>
      <c r="P4201" s="192"/>
    </row>
    <row r="4202" spans="1:16" ht="19.95" customHeight="1" x14ac:dyDescent="0.25">
      <c r="A4202" s="245"/>
      <c r="B4202" s="204"/>
      <c r="C4202" s="218"/>
      <c r="D4202" s="218"/>
      <c r="E4202" s="218"/>
      <c r="F4202" s="224"/>
      <c r="G4202" s="218"/>
      <c r="H4202" s="188"/>
      <c r="I4202" s="188"/>
      <c r="J4202" s="188"/>
      <c r="K4202" s="202"/>
      <c r="O4202" s="192"/>
      <c r="P4202" s="192"/>
    </row>
    <row r="4203" spans="1:16" ht="19.95" customHeight="1" x14ac:dyDescent="0.25">
      <c r="A4203" s="245"/>
      <c r="B4203" s="204"/>
      <c r="C4203" s="218"/>
      <c r="D4203" s="218"/>
      <c r="E4203" s="218"/>
      <c r="F4203" s="224"/>
      <c r="G4203" s="218"/>
      <c r="H4203" s="188"/>
      <c r="I4203" s="188"/>
      <c r="J4203" s="188"/>
      <c r="K4203" s="202"/>
      <c r="O4203" s="192"/>
      <c r="P4203" s="192"/>
    </row>
    <row r="4204" spans="1:16" ht="19.95" customHeight="1" x14ac:dyDescent="0.25">
      <c r="A4204" s="245"/>
      <c r="B4204" s="204"/>
      <c r="C4204" s="218"/>
      <c r="D4204" s="218"/>
      <c r="E4204" s="218"/>
      <c r="F4204" s="224"/>
      <c r="G4204" s="218"/>
      <c r="H4204" s="188"/>
      <c r="I4204" s="188"/>
      <c r="J4204" s="188"/>
      <c r="K4204" s="202"/>
      <c r="O4204" s="192"/>
      <c r="P4204" s="192"/>
    </row>
    <row r="4205" spans="1:16" ht="19.95" customHeight="1" x14ac:dyDescent="0.25">
      <c r="A4205" s="245"/>
      <c r="B4205" s="204"/>
      <c r="C4205" s="218"/>
      <c r="D4205" s="218"/>
      <c r="E4205" s="218"/>
      <c r="F4205" s="224"/>
      <c r="G4205" s="218"/>
      <c r="H4205" s="188"/>
      <c r="I4205" s="188"/>
      <c r="J4205" s="188"/>
      <c r="K4205" s="202"/>
      <c r="O4205" s="192"/>
      <c r="P4205" s="192"/>
    </row>
    <row r="4206" spans="1:16" ht="19.95" customHeight="1" x14ac:dyDescent="0.25">
      <c r="A4206" s="245"/>
      <c r="B4206" s="204"/>
      <c r="C4206" s="218"/>
      <c r="D4206" s="218"/>
      <c r="E4206" s="218"/>
      <c r="F4206" s="224"/>
      <c r="G4206" s="218"/>
      <c r="H4206" s="188"/>
      <c r="I4206" s="188"/>
      <c r="J4206" s="188"/>
      <c r="K4206" s="202"/>
      <c r="O4206" s="192"/>
      <c r="P4206" s="192"/>
    </row>
    <row r="4207" spans="1:16" ht="19.95" customHeight="1" x14ac:dyDescent="0.25">
      <c r="A4207" s="245"/>
      <c r="B4207" s="204"/>
      <c r="C4207" s="218"/>
      <c r="D4207" s="218"/>
      <c r="E4207" s="218"/>
      <c r="F4207" s="224"/>
      <c r="G4207" s="218"/>
      <c r="H4207" s="188"/>
      <c r="I4207" s="188"/>
      <c r="J4207" s="188"/>
      <c r="K4207" s="202"/>
      <c r="O4207" s="192"/>
      <c r="P4207" s="192"/>
    </row>
    <row r="4208" spans="1:16" ht="19.95" customHeight="1" x14ac:dyDescent="0.25">
      <c r="A4208" s="245"/>
      <c r="B4208" s="204"/>
      <c r="C4208" s="218"/>
      <c r="D4208" s="218"/>
      <c r="E4208" s="218"/>
      <c r="F4208" s="224"/>
      <c r="G4208" s="218"/>
      <c r="H4208" s="188"/>
      <c r="I4208" s="188"/>
      <c r="J4208" s="188"/>
      <c r="K4208" s="202"/>
      <c r="O4208" s="192"/>
      <c r="P4208" s="192"/>
    </row>
    <row r="4209" spans="1:16" ht="19.95" customHeight="1" x14ac:dyDescent="0.25">
      <c r="A4209" s="245"/>
      <c r="B4209" s="204"/>
      <c r="C4209" s="218"/>
      <c r="D4209" s="218"/>
      <c r="E4209" s="218"/>
      <c r="F4209" s="224"/>
      <c r="G4209" s="218"/>
      <c r="H4209" s="188"/>
      <c r="I4209" s="188"/>
      <c r="J4209" s="188"/>
      <c r="K4209" s="202"/>
      <c r="O4209" s="192"/>
      <c r="P4209" s="192"/>
    </row>
    <row r="4210" spans="1:16" ht="19.95" customHeight="1" x14ac:dyDescent="0.25">
      <c r="A4210" s="245"/>
      <c r="B4210" s="204"/>
      <c r="C4210" s="218"/>
      <c r="D4210" s="218"/>
      <c r="E4210" s="218"/>
      <c r="F4210" s="224"/>
      <c r="G4210" s="218"/>
      <c r="H4210" s="188"/>
      <c r="I4210" s="188"/>
      <c r="J4210" s="188"/>
      <c r="K4210" s="202"/>
      <c r="O4210" s="192"/>
      <c r="P4210" s="192"/>
    </row>
    <row r="4211" spans="1:16" ht="19.95" customHeight="1" x14ac:dyDescent="0.25">
      <c r="A4211" s="245"/>
      <c r="B4211" s="204"/>
      <c r="C4211" s="218"/>
      <c r="D4211" s="218"/>
      <c r="E4211" s="218"/>
      <c r="F4211" s="224"/>
      <c r="G4211" s="218"/>
      <c r="H4211" s="188"/>
      <c r="I4211" s="188"/>
      <c r="J4211" s="188"/>
      <c r="K4211" s="202"/>
      <c r="O4211" s="192"/>
      <c r="P4211" s="192"/>
    </row>
    <row r="4212" spans="1:16" ht="19.95" customHeight="1" x14ac:dyDescent="0.25">
      <c r="A4212" s="245"/>
      <c r="B4212" s="204"/>
      <c r="C4212" s="218"/>
      <c r="D4212" s="218"/>
      <c r="E4212" s="218"/>
      <c r="F4212" s="224"/>
      <c r="G4212" s="218"/>
      <c r="H4212" s="188"/>
      <c r="I4212" s="188"/>
      <c r="J4212" s="188"/>
      <c r="K4212" s="202"/>
      <c r="O4212" s="192"/>
      <c r="P4212" s="192"/>
    </row>
    <row r="4213" spans="1:16" ht="19.95" customHeight="1" x14ac:dyDescent="0.25">
      <c r="A4213" s="245"/>
      <c r="B4213" s="204"/>
      <c r="C4213" s="218"/>
      <c r="D4213" s="218"/>
      <c r="E4213" s="218"/>
      <c r="F4213" s="224"/>
      <c r="G4213" s="218"/>
      <c r="H4213" s="188"/>
      <c r="I4213" s="188"/>
      <c r="J4213" s="188"/>
      <c r="K4213" s="202"/>
      <c r="O4213" s="192"/>
      <c r="P4213" s="192"/>
    </row>
    <row r="4214" spans="1:16" ht="19.95" customHeight="1" x14ac:dyDescent="0.25">
      <c r="A4214" s="245"/>
      <c r="B4214" s="204"/>
      <c r="C4214" s="218"/>
      <c r="D4214" s="218"/>
      <c r="E4214" s="218"/>
      <c r="F4214" s="224"/>
      <c r="G4214" s="218"/>
      <c r="H4214" s="188"/>
      <c r="I4214" s="188"/>
      <c r="J4214" s="188"/>
      <c r="K4214" s="202"/>
      <c r="O4214" s="192"/>
      <c r="P4214" s="192"/>
    </row>
    <row r="4215" spans="1:16" ht="19.95" customHeight="1" x14ac:dyDescent="0.25">
      <c r="A4215" s="245"/>
      <c r="B4215" s="204"/>
      <c r="C4215" s="218"/>
      <c r="D4215" s="218"/>
      <c r="E4215" s="218"/>
      <c r="F4215" s="224"/>
      <c r="G4215" s="218"/>
      <c r="H4215" s="188"/>
      <c r="I4215" s="188"/>
      <c r="J4215" s="188"/>
      <c r="K4215" s="202"/>
      <c r="O4215" s="192"/>
      <c r="P4215" s="192"/>
    </row>
    <row r="4216" spans="1:16" ht="19.95" customHeight="1" x14ac:dyDescent="0.25">
      <c r="A4216" s="245"/>
      <c r="B4216" s="204"/>
      <c r="C4216" s="218"/>
      <c r="D4216" s="218"/>
      <c r="E4216" s="218"/>
      <c r="F4216" s="224"/>
      <c r="G4216" s="218"/>
      <c r="H4216" s="188"/>
      <c r="I4216" s="188"/>
      <c r="J4216" s="188"/>
      <c r="K4216" s="202"/>
      <c r="O4216" s="192"/>
      <c r="P4216" s="192"/>
    </row>
    <row r="4217" spans="1:16" ht="19.95" customHeight="1" x14ac:dyDescent="0.25">
      <c r="A4217" s="245"/>
      <c r="B4217" s="204"/>
      <c r="C4217" s="218"/>
      <c r="D4217" s="218"/>
      <c r="E4217" s="218"/>
      <c r="F4217" s="224"/>
      <c r="G4217" s="218"/>
      <c r="H4217" s="188"/>
      <c r="I4217" s="188"/>
      <c r="J4217" s="188"/>
      <c r="K4217" s="202"/>
      <c r="O4217" s="192"/>
      <c r="P4217" s="192"/>
    </row>
    <row r="4218" spans="1:16" ht="19.95" customHeight="1" x14ac:dyDescent="0.25">
      <c r="A4218" s="245"/>
      <c r="B4218" s="204"/>
      <c r="C4218" s="218"/>
      <c r="D4218" s="218"/>
      <c r="E4218" s="218"/>
      <c r="F4218" s="224"/>
      <c r="G4218" s="218"/>
      <c r="H4218" s="188"/>
      <c r="I4218" s="188"/>
      <c r="J4218" s="188"/>
      <c r="K4218" s="202"/>
      <c r="O4218" s="192"/>
      <c r="P4218" s="192"/>
    </row>
    <row r="4219" spans="1:16" ht="19.95" customHeight="1" x14ac:dyDescent="0.25">
      <c r="A4219" s="245"/>
      <c r="B4219" s="204"/>
      <c r="C4219" s="218"/>
      <c r="D4219" s="218"/>
      <c r="E4219" s="218"/>
      <c r="F4219" s="224"/>
      <c r="G4219" s="218"/>
      <c r="H4219" s="188"/>
      <c r="I4219" s="188"/>
      <c r="J4219" s="188"/>
      <c r="K4219" s="202"/>
      <c r="O4219" s="192"/>
      <c r="P4219" s="192"/>
    </row>
    <row r="4220" spans="1:16" ht="19.95" customHeight="1" x14ac:dyDescent="0.25">
      <c r="A4220" s="245"/>
      <c r="B4220" s="204"/>
      <c r="C4220" s="218"/>
      <c r="D4220" s="218"/>
      <c r="E4220" s="218"/>
      <c r="F4220" s="224"/>
      <c r="G4220" s="218"/>
      <c r="H4220" s="188"/>
      <c r="I4220" s="188"/>
      <c r="J4220" s="188"/>
      <c r="K4220" s="202"/>
      <c r="O4220" s="192"/>
      <c r="P4220" s="192"/>
    </row>
    <row r="4221" spans="1:16" ht="19.95" customHeight="1" x14ac:dyDescent="0.25">
      <c r="A4221" s="245"/>
      <c r="B4221" s="204"/>
      <c r="C4221" s="218"/>
      <c r="D4221" s="218"/>
      <c r="E4221" s="218"/>
      <c r="F4221" s="224"/>
      <c r="G4221" s="218"/>
      <c r="H4221" s="188"/>
      <c r="I4221" s="188"/>
      <c r="J4221" s="188"/>
      <c r="K4221" s="202"/>
      <c r="O4221" s="192"/>
      <c r="P4221" s="192"/>
    </row>
    <row r="4222" spans="1:16" ht="19.95" customHeight="1" x14ac:dyDescent="0.25">
      <c r="A4222" s="245"/>
      <c r="B4222" s="204"/>
      <c r="C4222" s="218"/>
      <c r="D4222" s="218"/>
      <c r="E4222" s="218"/>
      <c r="F4222" s="224"/>
      <c r="G4222" s="218"/>
      <c r="H4222" s="188"/>
      <c r="I4222" s="188"/>
      <c r="J4222" s="188"/>
      <c r="K4222" s="202"/>
      <c r="O4222" s="192"/>
      <c r="P4222" s="192"/>
    </row>
    <row r="4223" spans="1:16" ht="19.95" customHeight="1" x14ac:dyDescent="0.25">
      <c r="A4223" s="245"/>
      <c r="B4223" s="204"/>
      <c r="C4223" s="218"/>
      <c r="D4223" s="218"/>
      <c r="E4223" s="218"/>
      <c r="F4223" s="224"/>
      <c r="G4223" s="218"/>
      <c r="H4223" s="188"/>
      <c r="I4223" s="188"/>
      <c r="J4223" s="188"/>
      <c r="K4223" s="202"/>
      <c r="O4223" s="192"/>
      <c r="P4223" s="192"/>
    </row>
    <row r="4224" spans="1:16" ht="19.95" customHeight="1" x14ac:dyDescent="0.25">
      <c r="A4224" s="245"/>
      <c r="B4224" s="204"/>
      <c r="C4224" s="218"/>
      <c r="D4224" s="218"/>
      <c r="E4224" s="218"/>
      <c r="F4224" s="224"/>
      <c r="G4224" s="218"/>
      <c r="H4224" s="188"/>
      <c r="I4224" s="188"/>
      <c r="J4224" s="188"/>
      <c r="K4224" s="202"/>
      <c r="O4224" s="192"/>
      <c r="P4224" s="192"/>
    </row>
    <row r="4225" spans="1:16" ht="19.95" customHeight="1" x14ac:dyDescent="0.25">
      <c r="A4225" s="245"/>
      <c r="B4225" s="204"/>
      <c r="C4225" s="218"/>
      <c r="D4225" s="218"/>
      <c r="E4225" s="218"/>
      <c r="F4225" s="224"/>
      <c r="G4225" s="218"/>
      <c r="H4225" s="188"/>
      <c r="I4225" s="188"/>
      <c r="J4225" s="188"/>
      <c r="K4225" s="202"/>
      <c r="O4225" s="192"/>
      <c r="P4225" s="192"/>
    </row>
    <row r="4226" spans="1:16" ht="19.95" customHeight="1" x14ac:dyDescent="0.25">
      <c r="A4226" s="245"/>
      <c r="B4226" s="204"/>
      <c r="C4226" s="218"/>
      <c r="D4226" s="218"/>
      <c r="E4226" s="218"/>
      <c r="F4226" s="224"/>
      <c r="G4226" s="218"/>
      <c r="H4226" s="188"/>
      <c r="I4226" s="188"/>
      <c r="J4226" s="188"/>
      <c r="K4226" s="202"/>
      <c r="O4226" s="192"/>
      <c r="P4226" s="192"/>
    </row>
    <row r="4227" spans="1:16" ht="19.95" customHeight="1" x14ac:dyDescent="0.25">
      <c r="A4227" s="245"/>
      <c r="B4227" s="204"/>
      <c r="C4227" s="218"/>
      <c r="D4227" s="218"/>
      <c r="E4227" s="218"/>
      <c r="F4227" s="224"/>
      <c r="G4227" s="218"/>
      <c r="H4227" s="188"/>
      <c r="I4227" s="188"/>
      <c r="J4227" s="188"/>
      <c r="K4227" s="202"/>
      <c r="O4227" s="192"/>
      <c r="P4227" s="192"/>
    </row>
    <row r="4228" spans="1:16" ht="19.95" customHeight="1" x14ac:dyDescent="0.25">
      <c r="A4228" s="245"/>
      <c r="B4228" s="204"/>
      <c r="C4228" s="218"/>
      <c r="D4228" s="218"/>
      <c r="E4228" s="218"/>
      <c r="F4228" s="224"/>
      <c r="G4228" s="218"/>
      <c r="H4228" s="188"/>
      <c r="I4228" s="188"/>
      <c r="J4228" s="188"/>
      <c r="K4228" s="202"/>
      <c r="O4228" s="192"/>
      <c r="P4228" s="192"/>
    </row>
    <row r="4229" spans="1:16" ht="19.95" customHeight="1" x14ac:dyDescent="0.25">
      <c r="A4229" s="245"/>
      <c r="B4229" s="204"/>
      <c r="C4229" s="218"/>
      <c r="D4229" s="218"/>
      <c r="E4229" s="218"/>
      <c r="F4229" s="224"/>
      <c r="G4229" s="218"/>
      <c r="H4229" s="188"/>
      <c r="I4229" s="188"/>
      <c r="J4229" s="188"/>
      <c r="K4229" s="202"/>
      <c r="O4229" s="192"/>
      <c r="P4229" s="192"/>
    </row>
    <row r="4230" spans="1:16" ht="19.95" customHeight="1" x14ac:dyDescent="0.25">
      <c r="A4230" s="245"/>
      <c r="B4230" s="204"/>
      <c r="C4230" s="218"/>
      <c r="D4230" s="218"/>
      <c r="E4230" s="218"/>
      <c r="F4230" s="224"/>
      <c r="G4230" s="218"/>
      <c r="H4230" s="188"/>
      <c r="I4230" s="188"/>
      <c r="J4230" s="188"/>
      <c r="K4230" s="202"/>
      <c r="O4230" s="192"/>
      <c r="P4230" s="192"/>
    </row>
    <row r="4231" spans="1:16" ht="19.95" customHeight="1" x14ac:dyDescent="0.25">
      <c r="A4231" s="245"/>
      <c r="B4231" s="204"/>
      <c r="C4231" s="218"/>
      <c r="D4231" s="218"/>
      <c r="E4231" s="218"/>
      <c r="F4231" s="224"/>
      <c r="G4231" s="218"/>
      <c r="H4231" s="188"/>
      <c r="I4231" s="188"/>
      <c r="J4231" s="188"/>
      <c r="K4231" s="202"/>
      <c r="O4231" s="192"/>
      <c r="P4231" s="192"/>
    </row>
    <row r="4232" spans="1:16" ht="19.95" customHeight="1" x14ac:dyDescent="0.25">
      <c r="A4232" s="245"/>
      <c r="B4232" s="204"/>
      <c r="C4232" s="218"/>
      <c r="D4232" s="218"/>
      <c r="E4232" s="218"/>
      <c r="F4232" s="224"/>
      <c r="G4232" s="218"/>
      <c r="H4232" s="188"/>
      <c r="I4232" s="188"/>
      <c r="J4232" s="188"/>
      <c r="K4232" s="202"/>
      <c r="O4232" s="192"/>
      <c r="P4232" s="192"/>
    </row>
    <row r="4233" spans="1:16" ht="19.95" customHeight="1" x14ac:dyDescent="0.25">
      <c r="A4233" s="245"/>
      <c r="B4233" s="204"/>
      <c r="C4233" s="218"/>
      <c r="D4233" s="218"/>
      <c r="E4233" s="218"/>
      <c r="F4233" s="224"/>
      <c r="G4233" s="218"/>
      <c r="H4233" s="188"/>
      <c r="I4233" s="188"/>
      <c r="J4233" s="188"/>
      <c r="K4233" s="202"/>
      <c r="O4233" s="192"/>
      <c r="P4233" s="192"/>
    </row>
    <row r="4234" spans="1:16" ht="19.95" customHeight="1" x14ac:dyDescent="0.25">
      <c r="A4234" s="245"/>
      <c r="B4234" s="204"/>
      <c r="C4234" s="218"/>
      <c r="D4234" s="218"/>
      <c r="E4234" s="218"/>
      <c r="F4234" s="224"/>
      <c r="G4234" s="218"/>
      <c r="H4234" s="188"/>
      <c r="I4234" s="188"/>
      <c r="J4234" s="188"/>
      <c r="K4234" s="202"/>
      <c r="O4234" s="192"/>
      <c r="P4234" s="192"/>
    </row>
    <row r="4235" spans="1:16" ht="19.95" customHeight="1" x14ac:dyDescent="0.25">
      <c r="A4235" s="245"/>
      <c r="B4235" s="204"/>
      <c r="C4235" s="218"/>
      <c r="D4235" s="218"/>
      <c r="E4235" s="218"/>
      <c r="F4235" s="224"/>
      <c r="G4235" s="218"/>
      <c r="H4235" s="188"/>
      <c r="I4235" s="188"/>
      <c r="J4235" s="188"/>
      <c r="K4235" s="202"/>
      <c r="O4235" s="192"/>
      <c r="P4235" s="192"/>
    </row>
    <row r="4236" spans="1:16" ht="19.95" customHeight="1" x14ac:dyDescent="0.25">
      <c r="A4236" s="245"/>
      <c r="B4236" s="204"/>
      <c r="C4236" s="218"/>
      <c r="D4236" s="218"/>
      <c r="E4236" s="218"/>
      <c r="F4236" s="224"/>
      <c r="G4236" s="218"/>
      <c r="H4236" s="188"/>
      <c r="I4236" s="188"/>
      <c r="J4236" s="188"/>
      <c r="K4236" s="202"/>
      <c r="O4236" s="192"/>
      <c r="P4236" s="192"/>
    </row>
    <row r="4237" spans="1:16" ht="19.95" customHeight="1" x14ac:dyDescent="0.25">
      <c r="A4237" s="245"/>
      <c r="B4237" s="204"/>
      <c r="C4237" s="218"/>
      <c r="D4237" s="218"/>
      <c r="E4237" s="218"/>
      <c r="F4237" s="224"/>
      <c r="G4237" s="218"/>
      <c r="H4237" s="188"/>
      <c r="I4237" s="188"/>
      <c r="J4237" s="188"/>
      <c r="K4237" s="202"/>
      <c r="O4237" s="192"/>
      <c r="P4237" s="192"/>
    </row>
    <row r="4238" spans="1:16" ht="19.95" customHeight="1" x14ac:dyDescent="0.25">
      <c r="A4238" s="245"/>
      <c r="B4238" s="204"/>
      <c r="C4238" s="218"/>
      <c r="D4238" s="218"/>
      <c r="E4238" s="218"/>
      <c r="F4238" s="224"/>
      <c r="G4238" s="218"/>
      <c r="H4238" s="188"/>
      <c r="I4238" s="188"/>
      <c r="J4238" s="188"/>
      <c r="K4238" s="202"/>
      <c r="O4238" s="192"/>
      <c r="P4238" s="192"/>
    </row>
    <row r="4239" spans="1:16" ht="19.95" customHeight="1" x14ac:dyDescent="0.25">
      <c r="A4239" s="245"/>
      <c r="B4239" s="204"/>
      <c r="C4239" s="218"/>
      <c r="D4239" s="218"/>
      <c r="E4239" s="218"/>
      <c r="F4239" s="224"/>
      <c r="G4239" s="218"/>
      <c r="H4239" s="188"/>
      <c r="I4239" s="188"/>
      <c r="J4239" s="188"/>
      <c r="K4239" s="202"/>
      <c r="O4239" s="192"/>
      <c r="P4239" s="192"/>
    </row>
    <row r="4240" spans="1:16" ht="19.95" customHeight="1" x14ac:dyDescent="0.25">
      <c r="A4240" s="245"/>
      <c r="B4240" s="204"/>
      <c r="C4240" s="218"/>
      <c r="D4240" s="218"/>
      <c r="E4240" s="218"/>
      <c r="F4240" s="224"/>
      <c r="G4240" s="218"/>
      <c r="H4240" s="188"/>
      <c r="I4240" s="188"/>
      <c r="J4240" s="188"/>
      <c r="K4240" s="202"/>
      <c r="O4240" s="192"/>
      <c r="P4240" s="192"/>
    </row>
    <row r="4241" spans="1:16" ht="19.95" customHeight="1" x14ac:dyDescent="0.25">
      <c r="A4241" s="245"/>
      <c r="B4241" s="204"/>
      <c r="C4241" s="218"/>
      <c r="D4241" s="218"/>
      <c r="E4241" s="218"/>
      <c r="F4241" s="224"/>
      <c r="G4241" s="218"/>
      <c r="H4241" s="188"/>
      <c r="I4241" s="188"/>
      <c r="J4241" s="188"/>
      <c r="K4241" s="202"/>
      <c r="O4241" s="192"/>
      <c r="P4241" s="192"/>
    </row>
    <row r="4242" spans="1:16" ht="19.95" customHeight="1" x14ac:dyDescent="0.25">
      <c r="A4242" s="245"/>
      <c r="B4242" s="204"/>
      <c r="C4242" s="218"/>
      <c r="D4242" s="218"/>
      <c r="E4242" s="218"/>
      <c r="F4242" s="224"/>
      <c r="G4242" s="218"/>
      <c r="H4242" s="188"/>
      <c r="I4242" s="188"/>
      <c r="J4242" s="188"/>
      <c r="K4242" s="202"/>
      <c r="O4242" s="192"/>
      <c r="P4242" s="192"/>
    </row>
    <row r="4243" spans="1:16" ht="19.95" customHeight="1" x14ac:dyDescent="0.25">
      <c r="A4243" s="245"/>
      <c r="B4243" s="204"/>
      <c r="C4243" s="218"/>
      <c r="D4243" s="218"/>
      <c r="E4243" s="218"/>
      <c r="F4243" s="224"/>
      <c r="G4243" s="218"/>
      <c r="H4243" s="188"/>
      <c r="I4243" s="188"/>
      <c r="J4243" s="188"/>
      <c r="K4243" s="202"/>
      <c r="O4243" s="192"/>
      <c r="P4243" s="192"/>
    </row>
    <row r="4244" spans="1:16" ht="19.95" customHeight="1" x14ac:dyDescent="0.25">
      <c r="A4244" s="245"/>
      <c r="B4244" s="204"/>
      <c r="C4244" s="218"/>
      <c r="D4244" s="218"/>
      <c r="E4244" s="218"/>
      <c r="F4244" s="224"/>
      <c r="G4244" s="218"/>
      <c r="H4244" s="188"/>
      <c r="I4244" s="188"/>
      <c r="J4244" s="188"/>
      <c r="K4244" s="202"/>
      <c r="O4244" s="192"/>
      <c r="P4244" s="192"/>
    </row>
    <row r="4245" spans="1:16" ht="19.95" customHeight="1" x14ac:dyDescent="0.25">
      <c r="A4245" s="245"/>
      <c r="B4245" s="204"/>
      <c r="C4245" s="218"/>
      <c r="D4245" s="218"/>
      <c r="E4245" s="218"/>
      <c r="F4245" s="224"/>
      <c r="G4245" s="218"/>
      <c r="H4245" s="188"/>
      <c r="I4245" s="188"/>
      <c r="J4245" s="188"/>
      <c r="K4245" s="202"/>
      <c r="O4245" s="192"/>
      <c r="P4245" s="192"/>
    </row>
    <row r="4246" spans="1:16" ht="19.95" customHeight="1" x14ac:dyDescent="0.25">
      <c r="A4246" s="245"/>
      <c r="B4246" s="204"/>
      <c r="C4246" s="218"/>
      <c r="D4246" s="218"/>
      <c r="E4246" s="218"/>
      <c r="F4246" s="224"/>
      <c r="G4246" s="218"/>
      <c r="H4246" s="188"/>
      <c r="I4246" s="188"/>
      <c r="J4246" s="188"/>
      <c r="K4246" s="202"/>
      <c r="O4246" s="192"/>
      <c r="P4246" s="192"/>
    </row>
    <row r="4247" spans="1:16" ht="19.95" customHeight="1" x14ac:dyDescent="0.25">
      <c r="A4247" s="245"/>
      <c r="B4247" s="204"/>
      <c r="C4247" s="218"/>
      <c r="D4247" s="218"/>
      <c r="E4247" s="218"/>
      <c r="F4247" s="224"/>
      <c r="G4247" s="218"/>
      <c r="H4247" s="188"/>
      <c r="I4247" s="188"/>
      <c r="J4247" s="188"/>
      <c r="K4247" s="202"/>
      <c r="O4247" s="192"/>
      <c r="P4247" s="192"/>
    </row>
    <row r="4248" spans="1:16" ht="19.95" customHeight="1" x14ac:dyDescent="0.25">
      <c r="A4248" s="245"/>
      <c r="B4248" s="204"/>
      <c r="C4248" s="218"/>
      <c r="D4248" s="218"/>
      <c r="E4248" s="218"/>
      <c r="F4248" s="224"/>
      <c r="G4248" s="218"/>
      <c r="H4248" s="188"/>
      <c r="I4248" s="188"/>
      <c r="J4248" s="188"/>
      <c r="K4248" s="202"/>
      <c r="O4248" s="192"/>
      <c r="P4248" s="192"/>
    </row>
    <row r="4249" spans="1:16" ht="19.95" customHeight="1" x14ac:dyDescent="0.25">
      <c r="A4249" s="245"/>
      <c r="B4249" s="204"/>
      <c r="C4249" s="218"/>
      <c r="D4249" s="218"/>
      <c r="E4249" s="218"/>
      <c r="F4249" s="224"/>
      <c r="G4249" s="218"/>
      <c r="H4249" s="188"/>
      <c r="I4249" s="188"/>
      <c r="J4249" s="188"/>
      <c r="K4249" s="202"/>
      <c r="O4249" s="192"/>
      <c r="P4249" s="192"/>
    </row>
    <row r="4250" spans="1:16" ht="19.95" customHeight="1" x14ac:dyDescent="0.25">
      <c r="A4250" s="245"/>
      <c r="B4250" s="204"/>
      <c r="C4250" s="218"/>
      <c r="D4250" s="218"/>
      <c r="E4250" s="218"/>
      <c r="F4250" s="224"/>
      <c r="G4250" s="218"/>
      <c r="H4250" s="188"/>
      <c r="I4250" s="188"/>
      <c r="J4250" s="188"/>
      <c r="K4250" s="202"/>
      <c r="O4250" s="192"/>
      <c r="P4250" s="192"/>
    </row>
    <row r="4251" spans="1:16" ht="19.95" customHeight="1" x14ac:dyDescent="0.25">
      <c r="A4251" s="245"/>
      <c r="B4251" s="204"/>
      <c r="C4251" s="218"/>
      <c r="D4251" s="218"/>
      <c r="E4251" s="218"/>
      <c r="F4251" s="224"/>
      <c r="G4251" s="218"/>
      <c r="H4251" s="188"/>
      <c r="I4251" s="188"/>
      <c r="J4251" s="188"/>
      <c r="K4251" s="202"/>
      <c r="O4251" s="192"/>
      <c r="P4251" s="192"/>
    </row>
    <row r="4252" spans="1:16" ht="19.95" customHeight="1" x14ac:dyDescent="0.25">
      <c r="A4252" s="245"/>
      <c r="B4252" s="204"/>
      <c r="C4252" s="218"/>
      <c r="D4252" s="218"/>
      <c r="E4252" s="218"/>
      <c r="F4252" s="224"/>
      <c r="G4252" s="218"/>
      <c r="H4252" s="188"/>
      <c r="I4252" s="188"/>
      <c r="J4252" s="188"/>
      <c r="K4252" s="202"/>
      <c r="O4252" s="192"/>
      <c r="P4252" s="192"/>
    </row>
    <row r="4253" spans="1:16" ht="19.95" customHeight="1" x14ac:dyDescent="0.25">
      <c r="A4253" s="245"/>
      <c r="B4253" s="204"/>
      <c r="C4253" s="218"/>
      <c r="D4253" s="218"/>
      <c r="E4253" s="218"/>
      <c r="F4253" s="224"/>
      <c r="G4253" s="218"/>
      <c r="H4253" s="188"/>
      <c r="I4253" s="188"/>
      <c r="J4253" s="188"/>
      <c r="K4253" s="202"/>
      <c r="O4253" s="192"/>
      <c r="P4253" s="192"/>
    </row>
    <row r="4254" spans="1:16" ht="19.95" customHeight="1" x14ac:dyDescent="0.25">
      <c r="A4254" s="245"/>
      <c r="B4254" s="204"/>
      <c r="C4254" s="218"/>
      <c r="D4254" s="218"/>
      <c r="E4254" s="218"/>
      <c r="F4254" s="224"/>
      <c r="G4254" s="218"/>
      <c r="H4254" s="188"/>
      <c r="I4254" s="188"/>
      <c r="J4254" s="188"/>
      <c r="K4254" s="202"/>
      <c r="O4254" s="192"/>
      <c r="P4254" s="192"/>
    </row>
    <row r="4255" spans="1:16" ht="19.95" customHeight="1" x14ac:dyDescent="0.25">
      <c r="A4255" s="245"/>
      <c r="B4255" s="204"/>
      <c r="C4255" s="218"/>
      <c r="D4255" s="218"/>
      <c r="E4255" s="218"/>
      <c r="F4255" s="224"/>
      <c r="G4255" s="218"/>
      <c r="H4255" s="188"/>
      <c r="I4255" s="188"/>
      <c r="J4255" s="188"/>
      <c r="K4255" s="202"/>
      <c r="O4255" s="192"/>
      <c r="P4255" s="192"/>
    </row>
    <row r="4256" spans="1:16" ht="19.95" customHeight="1" x14ac:dyDescent="0.25">
      <c r="A4256" s="245"/>
      <c r="B4256" s="204"/>
      <c r="C4256" s="218"/>
      <c r="D4256" s="218"/>
      <c r="E4256" s="218"/>
      <c r="F4256" s="224"/>
      <c r="G4256" s="218"/>
      <c r="H4256" s="188"/>
      <c r="I4256" s="188"/>
      <c r="J4256" s="188"/>
      <c r="K4256" s="202"/>
      <c r="O4256" s="192"/>
      <c r="P4256" s="192"/>
    </row>
    <row r="4257" spans="1:16" ht="19.95" customHeight="1" x14ac:dyDescent="0.25">
      <c r="A4257" s="245"/>
      <c r="B4257" s="204"/>
      <c r="C4257" s="218"/>
      <c r="D4257" s="218"/>
      <c r="E4257" s="218"/>
      <c r="F4257" s="224"/>
      <c r="G4257" s="218"/>
      <c r="H4257" s="188"/>
      <c r="I4257" s="188"/>
      <c r="J4257" s="188"/>
      <c r="K4257" s="202"/>
      <c r="O4257" s="192"/>
      <c r="P4257" s="192"/>
    </row>
    <row r="4258" spans="1:16" ht="19.95" customHeight="1" x14ac:dyDescent="0.25">
      <c r="A4258" s="245"/>
      <c r="B4258" s="204"/>
      <c r="C4258" s="218"/>
      <c r="D4258" s="218"/>
      <c r="E4258" s="218"/>
      <c r="F4258" s="224"/>
      <c r="G4258" s="218"/>
      <c r="H4258" s="188"/>
      <c r="I4258" s="188"/>
      <c r="J4258" s="188"/>
      <c r="K4258" s="202"/>
      <c r="O4258" s="192"/>
      <c r="P4258" s="192"/>
    </row>
    <row r="4259" spans="1:16" ht="19.95" customHeight="1" x14ac:dyDescent="0.25">
      <c r="A4259" s="245"/>
      <c r="B4259" s="204"/>
      <c r="C4259" s="218"/>
      <c r="D4259" s="218"/>
      <c r="E4259" s="218"/>
      <c r="F4259" s="224"/>
      <c r="G4259" s="218"/>
      <c r="H4259" s="188"/>
      <c r="I4259" s="188"/>
      <c r="J4259" s="188"/>
      <c r="K4259" s="202"/>
      <c r="O4259" s="192"/>
      <c r="P4259" s="192"/>
    </row>
    <row r="4260" spans="1:16" ht="19.95" customHeight="1" x14ac:dyDescent="0.25">
      <c r="A4260" s="245"/>
      <c r="B4260" s="204"/>
      <c r="C4260" s="218"/>
      <c r="D4260" s="218"/>
      <c r="E4260" s="218"/>
      <c r="F4260" s="224"/>
      <c r="G4260" s="218"/>
      <c r="H4260" s="188"/>
      <c r="I4260" s="188"/>
      <c r="J4260" s="188"/>
      <c r="K4260" s="202"/>
      <c r="O4260" s="192"/>
      <c r="P4260" s="192"/>
    </row>
    <row r="4261" spans="1:16" ht="19.95" customHeight="1" x14ac:dyDescent="0.25">
      <c r="A4261" s="245"/>
      <c r="B4261" s="204"/>
      <c r="C4261" s="218"/>
      <c r="D4261" s="218"/>
      <c r="E4261" s="218"/>
      <c r="F4261" s="224"/>
      <c r="G4261" s="218"/>
      <c r="H4261" s="188"/>
      <c r="I4261" s="188"/>
      <c r="J4261" s="188"/>
      <c r="K4261" s="202"/>
      <c r="O4261" s="192"/>
      <c r="P4261" s="192"/>
    </row>
    <row r="4262" spans="1:16" ht="19.95" customHeight="1" x14ac:dyDescent="0.25">
      <c r="A4262" s="245"/>
      <c r="B4262" s="204"/>
      <c r="C4262" s="218"/>
      <c r="D4262" s="218"/>
      <c r="E4262" s="218"/>
      <c r="F4262" s="224"/>
      <c r="G4262" s="218"/>
      <c r="H4262" s="188"/>
      <c r="I4262" s="188"/>
      <c r="J4262" s="188"/>
      <c r="K4262" s="202"/>
      <c r="O4262" s="192"/>
      <c r="P4262" s="192"/>
    </row>
    <row r="4263" spans="1:16" ht="19.95" customHeight="1" x14ac:dyDescent="0.25">
      <c r="A4263" s="245"/>
      <c r="B4263" s="204"/>
      <c r="C4263" s="218"/>
      <c r="D4263" s="218"/>
      <c r="E4263" s="218"/>
      <c r="F4263" s="224"/>
      <c r="G4263" s="218"/>
      <c r="H4263" s="188"/>
      <c r="I4263" s="188"/>
      <c r="J4263" s="188"/>
      <c r="K4263" s="202"/>
      <c r="O4263" s="192"/>
      <c r="P4263" s="192"/>
    </row>
    <row r="4264" spans="1:16" ht="19.95" customHeight="1" x14ac:dyDescent="0.25">
      <c r="A4264" s="245"/>
      <c r="B4264" s="204"/>
      <c r="C4264" s="224"/>
      <c r="D4264" s="224"/>
      <c r="E4264" s="224"/>
      <c r="F4264" s="224"/>
      <c r="G4264" s="224"/>
      <c r="H4264" s="188"/>
      <c r="I4264" s="188"/>
      <c r="J4264" s="188"/>
      <c r="K4264" s="202"/>
      <c r="O4264" s="192"/>
      <c r="P4264" s="192"/>
    </row>
    <row r="4265" spans="1:16" ht="19.95" customHeight="1" x14ac:dyDescent="0.25">
      <c r="A4265" s="245"/>
      <c r="B4265" s="204"/>
      <c r="C4265" s="224"/>
      <c r="D4265" s="224"/>
      <c r="E4265" s="224"/>
      <c r="F4265" s="224"/>
      <c r="G4265" s="224"/>
      <c r="H4265" s="188"/>
      <c r="I4265" s="188"/>
      <c r="J4265" s="188"/>
      <c r="K4265" s="202"/>
      <c r="O4265" s="192"/>
      <c r="P4265" s="192"/>
    </row>
    <row r="4266" spans="1:16" ht="19.95" customHeight="1" x14ac:dyDescent="0.25">
      <c r="A4266" s="245"/>
      <c r="B4266" s="204"/>
      <c r="C4266" s="224"/>
      <c r="D4266" s="224"/>
      <c r="E4266" s="224"/>
      <c r="F4266" s="224"/>
      <c r="G4266" s="224"/>
      <c r="H4266" s="188"/>
      <c r="I4266" s="188"/>
      <c r="J4266" s="188"/>
      <c r="K4266" s="202"/>
      <c r="O4266" s="192"/>
      <c r="P4266" s="192"/>
    </row>
    <row r="4267" spans="1:16" ht="19.95" customHeight="1" x14ac:dyDescent="0.25">
      <c r="A4267" s="245"/>
      <c r="B4267" s="204"/>
      <c r="C4267" s="218"/>
      <c r="D4267" s="224"/>
      <c r="E4267" s="224"/>
      <c r="F4267" s="224"/>
      <c r="G4267" s="224"/>
      <c r="H4267" s="188"/>
      <c r="I4267" s="188"/>
      <c r="J4267" s="188"/>
      <c r="K4267" s="202"/>
      <c r="O4267" s="192"/>
      <c r="P4267" s="192"/>
    </row>
    <row r="4268" spans="1:16" ht="19.95" customHeight="1" x14ac:dyDescent="0.25">
      <c r="A4268" s="245"/>
      <c r="B4268" s="204"/>
      <c r="C4268" s="218"/>
      <c r="D4268" s="224"/>
      <c r="E4268" s="224"/>
      <c r="F4268" s="224"/>
      <c r="G4268" s="224"/>
      <c r="H4268" s="188"/>
      <c r="I4268" s="188"/>
      <c r="J4268" s="188"/>
      <c r="K4268" s="202"/>
      <c r="O4268" s="192"/>
      <c r="P4268" s="192"/>
    </row>
    <row r="4269" spans="1:16" ht="19.95" customHeight="1" x14ac:dyDescent="0.25">
      <c r="A4269" s="245"/>
      <c r="B4269" s="204"/>
      <c r="C4269" s="218"/>
      <c r="D4269" s="224"/>
      <c r="E4269" s="224"/>
      <c r="F4269" s="224"/>
      <c r="G4269" s="224"/>
      <c r="H4269" s="188"/>
      <c r="I4269" s="188"/>
      <c r="J4269" s="188"/>
      <c r="K4269" s="202"/>
      <c r="O4269" s="192"/>
      <c r="P4269" s="192"/>
    </row>
    <row r="4270" spans="1:16" ht="19.95" customHeight="1" x14ac:dyDescent="0.25">
      <c r="A4270" s="245"/>
      <c r="B4270" s="204"/>
      <c r="C4270" s="218"/>
      <c r="D4270" s="224"/>
      <c r="E4270" s="224"/>
      <c r="F4270" s="224"/>
      <c r="G4270" s="224"/>
      <c r="H4270" s="188"/>
      <c r="I4270" s="188"/>
      <c r="J4270" s="188"/>
      <c r="K4270" s="202"/>
      <c r="O4270" s="192"/>
      <c r="P4270" s="192"/>
    </row>
    <row r="4271" spans="1:16" ht="19.95" customHeight="1" x14ac:dyDescent="0.25">
      <c r="A4271" s="245"/>
      <c r="B4271" s="204"/>
      <c r="C4271" s="224"/>
      <c r="D4271" s="224"/>
      <c r="E4271" s="224"/>
      <c r="F4271" s="224"/>
      <c r="G4271" s="224"/>
      <c r="H4271" s="188"/>
      <c r="I4271" s="188"/>
      <c r="J4271" s="188"/>
      <c r="K4271" s="202"/>
      <c r="O4271" s="192"/>
      <c r="P4271" s="192"/>
    </row>
    <row r="4272" spans="1:16" ht="19.95" customHeight="1" x14ac:dyDescent="0.25">
      <c r="A4272" s="245"/>
      <c r="B4272" s="204"/>
      <c r="C4272" s="224"/>
      <c r="D4272" s="224"/>
      <c r="E4272" s="224"/>
      <c r="F4272" s="224"/>
      <c r="G4272" s="224"/>
      <c r="H4272" s="188"/>
      <c r="I4272" s="188"/>
      <c r="J4272" s="188"/>
      <c r="K4272" s="202"/>
      <c r="O4272" s="192"/>
      <c r="P4272" s="192"/>
    </row>
    <row r="4273" spans="1:16" ht="19.95" customHeight="1" x14ac:dyDescent="0.25">
      <c r="A4273" s="245"/>
      <c r="B4273" s="204"/>
      <c r="C4273" s="224"/>
      <c r="D4273" s="224"/>
      <c r="E4273" s="224"/>
      <c r="F4273" s="224"/>
      <c r="G4273" s="224"/>
      <c r="H4273" s="188"/>
      <c r="I4273" s="188"/>
      <c r="J4273" s="188"/>
      <c r="K4273" s="202"/>
      <c r="O4273" s="192"/>
      <c r="P4273" s="192"/>
    </row>
    <row r="4274" spans="1:16" ht="19.95" customHeight="1" x14ac:dyDescent="0.25">
      <c r="A4274" s="245"/>
      <c r="B4274" s="204"/>
      <c r="C4274" s="224"/>
      <c r="D4274" s="224"/>
      <c r="E4274" s="224"/>
      <c r="F4274" s="224"/>
      <c r="G4274" s="224"/>
      <c r="H4274" s="188"/>
      <c r="I4274" s="188"/>
      <c r="J4274" s="188"/>
      <c r="K4274" s="202"/>
      <c r="O4274" s="192"/>
      <c r="P4274" s="192"/>
    </row>
    <row r="4275" spans="1:16" ht="19.95" customHeight="1" x14ac:dyDescent="0.25">
      <c r="A4275" s="245"/>
      <c r="B4275" s="204"/>
      <c r="C4275" s="224"/>
      <c r="D4275" s="224"/>
      <c r="E4275" s="224"/>
      <c r="F4275" s="224"/>
      <c r="G4275" s="224"/>
      <c r="H4275" s="188"/>
      <c r="I4275" s="188"/>
      <c r="J4275" s="188"/>
      <c r="K4275" s="202"/>
      <c r="O4275" s="192"/>
      <c r="P4275" s="192"/>
    </row>
    <row r="4276" spans="1:16" ht="19.95" customHeight="1" x14ac:dyDescent="0.25">
      <c r="A4276" s="245"/>
      <c r="B4276" s="204"/>
      <c r="C4276" s="224"/>
      <c r="D4276" s="224"/>
      <c r="E4276" s="224"/>
      <c r="F4276" s="224"/>
      <c r="G4276" s="224"/>
      <c r="H4276" s="188"/>
      <c r="I4276" s="188"/>
      <c r="J4276" s="188"/>
      <c r="K4276" s="202"/>
      <c r="O4276" s="192"/>
      <c r="P4276" s="192"/>
    </row>
    <row r="4277" spans="1:16" ht="19.95" customHeight="1" x14ac:dyDescent="0.25">
      <c r="A4277" s="245"/>
      <c r="B4277" s="204"/>
      <c r="C4277" s="224"/>
      <c r="D4277" s="224"/>
      <c r="E4277" s="224"/>
      <c r="F4277" s="224"/>
      <c r="G4277" s="224"/>
      <c r="H4277" s="188"/>
      <c r="I4277" s="188"/>
      <c r="J4277" s="188"/>
      <c r="K4277" s="202"/>
      <c r="O4277" s="192"/>
      <c r="P4277" s="192"/>
    </row>
    <row r="4278" spans="1:16" ht="19.95" customHeight="1" x14ac:dyDescent="0.25">
      <c r="A4278" s="245"/>
      <c r="B4278" s="204"/>
      <c r="C4278" s="224"/>
      <c r="D4278" s="224"/>
      <c r="E4278" s="224"/>
      <c r="F4278" s="224"/>
      <c r="G4278" s="224"/>
      <c r="H4278" s="188"/>
      <c r="I4278" s="188"/>
      <c r="J4278" s="188"/>
      <c r="K4278" s="202"/>
      <c r="O4278" s="192"/>
      <c r="P4278" s="192"/>
    </row>
    <row r="4279" spans="1:16" ht="19.95" customHeight="1" x14ac:dyDescent="0.25">
      <c r="A4279" s="245"/>
      <c r="B4279" s="204"/>
      <c r="C4279" s="224"/>
      <c r="D4279" s="224"/>
      <c r="E4279" s="224"/>
      <c r="F4279" s="224"/>
      <c r="G4279" s="224"/>
      <c r="H4279" s="188"/>
      <c r="I4279" s="188"/>
      <c r="J4279" s="188"/>
      <c r="K4279" s="202"/>
      <c r="O4279" s="192"/>
      <c r="P4279" s="192"/>
    </row>
    <row r="4280" spans="1:16" ht="19.95" customHeight="1" x14ac:dyDescent="0.25">
      <c r="A4280" s="245"/>
      <c r="B4280" s="204"/>
      <c r="C4280" s="224"/>
      <c r="D4280" s="224"/>
      <c r="E4280" s="224"/>
      <c r="F4280" s="224"/>
      <c r="G4280" s="224"/>
      <c r="H4280" s="188"/>
      <c r="I4280" s="188"/>
      <c r="J4280" s="188"/>
      <c r="K4280" s="202"/>
      <c r="O4280" s="192"/>
      <c r="P4280" s="192"/>
    </row>
    <row r="4281" spans="1:16" ht="19.95" customHeight="1" x14ac:dyDescent="0.25">
      <c r="A4281" s="245"/>
      <c r="B4281" s="204"/>
      <c r="C4281" s="224"/>
      <c r="D4281" s="224"/>
      <c r="E4281" s="224"/>
      <c r="F4281" s="224"/>
      <c r="G4281" s="224"/>
      <c r="H4281" s="188"/>
      <c r="I4281" s="188"/>
      <c r="J4281" s="188"/>
      <c r="K4281" s="202"/>
      <c r="O4281" s="192"/>
      <c r="P4281" s="192"/>
    </row>
    <row r="4282" spans="1:16" ht="19.95" customHeight="1" x14ac:dyDescent="0.25">
      <c r="A4282" s="245"/>
      <c r="B4282" s="204"/>
      <c r="C4282" s="224"/>
      <c r="D4282" s="224"/>
      <c r="E4282" s="224"/>
      <c r="F4282" s="224"/>
      <c r="G4282" s="224"/>
      <c r="H4282" s="188"/>
      <c r="I4282" s="188"/>
      <c r="J4282" s="188"/>
      <c r="K4282" s="202"/>
      <c r="O4282" s="192"/>
      <c r="P4282" s="192"/>
    </row>
    <row r="4283" spans="1:16" ht="19.95" customHeight="1" x14ac:dyDescent="0.25">
      <c r="A4283" s="245"/>
      <c r="B4283" s="204"/>
      <c r="C4283" s="224"/>
      <c r="D4283" s="224"/>
      <c r="E4283" s="224"/>
      <c r="F4283" s="224"/>
      <c r="G4283" s="224"/>
      <c r="H4283" s="188"/>
      <c r="I4283" s="188"/>
      <c r="J4283" s="188"/>
      <c r="K4283" s="202"/>
      <c r="O4283" s="192"/>
      <c r="P4283" s="192"/>
    </row>
    <row r="4284" spans="1:16" ht="19.95" customHeight="1" x14ac:dyDescent="0.25">
      <c r="A4284" s="245"/>
      <c r="B4284" s="204"/>
      <c r="C4284" s="224"/>
      <c r="D4284" s="224"/>
      <c r="E4284" s="224"/>
      <c r="F4284" s="224"/>
      <c r="G4284" s="224"/>
      <c r="H4284" s="188"/>
      <c r="I4284" s="188"/>
      <c r="J4284" s="188"/>
      <c r="K4284" s="202"/>
      <c r="O4284" s="192"/>
      <c r="P4284" s="192"/>
    </row>
    <row r="4285" spans="1:16" ht="19.95" customHeight="1" x14ac:dyDescent="0.25">
      <c r="A4285" s="245"/>
      <c r="B4285" s="204"/>
      <c r="C4285" s="224"/>
      <c r="D4285" s="224"/>
      <c r="E4285" s="224"/>
      <c r="F4285" s="224"/>
      <c r="G4285" s="224"/>
      <c r="H4285" s="188"/>
      <c r="I4285" s="188"/>
      <c r="J4285" s="188"/>
      <c r="K4285" s="202"/>
      <c r="O4285" s="192"/>
      <c r="P4285" s="192"/>
    </row>
    <row r="4286" spans="1:16" ht="19.95" customHeight="1" x14ac:dyDescent="0.25">
      <c r="A4286" s="245"/>
      <c r="B4286" s="204"/>
      <c r="C4286" s="224"/>
      <c r="D4286" s="224"/>
      <c r="E4286" s="224"/>
      <c r="F4286" s="224"/>
      <c r="G4286" s="224"/>
      <c r="H4286" s="188"/>
      <c r="I4286" s="188"/>
      <c r="J4286" s="188"/>
      <c r="K4286" s="202"/>
      <c r="O4286" s="192"/>
      <c r="P4286" s="192"/>
    </row>
    <row r="4287" spans="1:16" ht="19.95" customHeight="1" x14ac:dyDescent="0.25">
      <c r="A4287" s="245"/>
      <c r="B4287" s="204"/>
      <c r="C4287" s="224"/>
      <c r="D4287" s="224"/>
      <c r="E4287" s="224"/>
      <c r="F4287" s="224"/>
      <c r="G4287" s="224"/>
      <c r="H4287" s="188"/>
      <c r="I4287" s="188"/>
      <c r="J4287" s="188"/>
      <c r="K4287" s="202"/>
      <c r="O4287" s="192"/>
      <c r="P4287" s="192"/>
    </row>
    <row r="4288" spans="1:16" ht="19.95" customHeight="1" x14ac:dyDescent="0.25">
      <c r="A4288" s="245"/>
      <c r="B4288" s="204"/>
      <c r="C4288" s="224"/>
      <c r="D4288" s="224"/>
      <c r="E4288" s="224"/>
      <c r="F4288" s="224"/>
      <c r="G4288" s="224"/>
      <c r="H4288" s="188"/>
      <c r="I4288" s="188"/>
      <c r="J4288" s="188"/>
      <c r="K4288" s="202"/>
      <c r="O4288" s="192"/>
      <c r="P4288" s="192"/>
    </row>
    <row r="4289" spans="1:16" ht="19.95" customHeight="1" x14ac:dyDescent="0.25">
      <c r="A4289" s="245"/>
      <c r="B4289" s="204"/>
      <c r="C4289" s="224"/>
      <c r="D4289" s="224"/>
      <c r="E4289" s="224"/>
      <c r="F4289" s="224"/>
      <c r="G4289" s="224"/>
      <c r="H4289" s="188"/>
      <c r="I4289" s="188"/>
      <c r="J4289" s="188"/>
      <c r="K4289" s="202"/>
      <c r="O4289" s="192"/>
      <c r="P4289" s="192"/>
    </row>
    <row r="4290" spans="1:16" ht="19.95" customHeight="1" x14ac:dyDescent="0.25">
      <c r="A4290" s="245"/>
      <c r="B4290" s="201"/>
      <c r="C4290" s="218"/>
      <c r="D4290" s="224"/>
      <c r="E4290" s="224"/>
      <c r="F4290" s="224"/>
      <c r="G4290" s="224"/>
      <c r="H4290" s="188"/>
      <c r="I4290" s="188"/>
      <c r="J4290" s="188"/>
      <c r="K4290" s="202"/>
      <c r="O4290" s="192"/>
      <c r="P4290" s="192"/>
    </row>
    <row r="4291" spans="1:16" ht="19.95" customHeight="1" x14ac:dyDescent="0.25">
      <c r="A4291" s="245"/>
      <c r="B4291" s="201"/>
      <c r="C4291" s="218"/>
      <c r="D4291" s="224"/>
      <c r="E4291" s="224"/>
      <c r="F4291" s="224"/>
      <c r="G4291" s="224"/>
      <c r="H4291" s="188"/>
      <c r="I4291" s="188"/>
      <c r="J4291" s="188"/>
      <c r="K4291" s="202"/>
      <c r="O4291" s="192"/>
      <c r="P4291" s="192"/>
    </row>
    <row r="4292" spans="1:16" ht="19.95" customHeight="1" x14ac:dyDescent="0.25">
      <c r="A4292" s="245"/>
      <c r="B4292" s="201"/>
      <c r="C4292" s="218"/>
      <c r="D4292" s="224"/>
      <c r="E4292" s="224"/>
      <c r="F4292" s="224"/>
      <c r="G4292" s="224"/>
      <c r="H4292" s="188"/>
      <c r="I4292" s="188"/>
      <c r="J4292" s="188"/>
      <c r="K4292" s="202"/>
      <c r="O4292" s="192"/>
      <c r="P4292" s="192"/>
    </row>
    <row r="4293" spans="1:16" ht="19.95" customHeight="1" x14ac:dyDescent="0.25">
      <c r="A4293" s="245"/>
      <c r="B4293" s="201"/>
      <c r="C4293" s="218"/>
      <c r="D4293" s="224"/>
      <c r="E4293" s="224"/>
      <c r="F4293" s="224"/>
      <c r="G4293" s="224"/>
      <c r="H4293" s="188"/>
      <c r="I4293" s="188"/>
      <c r="J4293" s="188"/>
      <c r="K4293" s="202"/>
      <c r="O4293" s="192"/>
      <c r="P4293" s="192"/>
    </row>
    <row r="4294" spans="1:16" ht="19.95" customHeight="1" x14ac:dyDescent="0.25">
      <c r="A4294" s="245"/>
      <c r="B4294" s="201"/>
      <c r="C4294" s="218"/>
      <c r="D4294" s="224"/>
      <c r="E4294" s="224"/>
      <c r="F4294" s="224"/>
      <c r="G4294" s="224"/>
      <c r="H4294" s="188"/>
      <c r="I4294" s="188"/>
      <c r="J4294" s="188"/>
      <c r="K4294" s="202"/>
      <c r="O4294" s="192"/>
      <c r="P4294" s="192"/>
    </row>
    <row r="4295" spans="1:16" ht="19.95" customHeight="1" x14ac:dyDescent="0.25">
      <c r="A4295" s="245"/>
      <c r="B4295" s="201"/>
      <c r="C4295" s="218"/>
      <c r="D4295" s="224"/>
      <c r="E4295" s="224"/>
      <c r="F4295" s="224"/>
      <c r="G4295" s="224"/>
      <c r="H4295" s="188"/>
      <c r="I4295" s="188"/>
      <c r="J4295" s="188"/>
      <c r="K4295" s="202"/>
      <c r="O4295" s="192"/>
      <c r="P4295" s="192"/>
    </row>
    <row r="4296" spans="1:16" ht="19.95" customHeight="1" x14ac:dyDescent="0.25">
      <c r="A4296" s="245"/>
      <c r="B4296" s="201"/>
      <c r="C4296" s="218"/>
      <c r="D4296" s="224"/>
      <c r="E4296" s="224"/>
      <c r="F4296" s="224"/>
      <c r="G4296" s="224"/>
      <c r="H4296" s="188"/>
      <c r="I4296" s="188"/>
      <c r="J4296" s="188"/>
      <c r="K4296" s="202"/>
      <c r="O4296" s="192"/>
      <c r="P4296" s="192"/>
    </row>
    <row r="4297" spans="1:16" ht="19.95" customHeight="1" x14ac:dyDescent="0.25">
      <c r="A4297" s="245"/>
      <c r="B4297" s="201"/>
      <c r="C4297" s="218"/>
      <c r="D4297" s="224"/>
      <c r="E4297" s="224"/>
      <c r="F4297" s="224"/>
      <c r="G4297" s="224"/>
      <c r="H4297" s="188"/>
      <c r="I4297" s="188"/>
      <c r="J4297" s="188"/>
      <c r="K4297" s="202"/>
      <c r="O4297" s="192"/>
      <c r="P4297" s="192"/>
    </row>
    <row r="4298" spans="1:16" ht="19.95" customHeight="1" x14ac:dyDescent="0.25">
      <c r="A4298" s="245"/>
      <c r="B4298" s="201"/>
      <c r="C4298" s="218"/>
      <c r="D4298" s="224"/>
      <c r="E4298" s="224"/>
      <c r="F4298" s="224"/>
      <c r="G4298" s="224"/>
      <c r="H4298" s="188"/>
      <c r="I4298" s="188"/>
      <c r="J4298" s="188"/>
      <c r="K4298" s="202"/>
      <c r="O4298" s="192"/>
      <c r="P4298" s="192"/>
    </row>
    <row r="4299" spans="1:16" ht="19.95" customHeight="1" x14ac:dyDescent="0.25">
      <c r="A4299" s="245"/>
      <c r="B4299" s="201"/>
      <c r="C4299" s="218"/>
      <c r="D4299" s="224"/>
      <c r="E4299" s="224"/>
      <c r="F4299" s="224"/>
      <c r="G4299" s="224"/>
      <c r="H4299" s="188"/>
      <c r="I4299" s="188"/>
      <c r="J4299" s="188"/>
      <c r="K4299" s="202"/>
      <c r="O4299" s="192"/>
      <c r="P4299" s="192"/>
    </row>
    <row r="4300" spans="1:16" ht="19.95" customHeight="1" x14ac:dyDescent="0.25">
      <c r="A4300" s="245"/>
      <c r="B4300" s="201"/>
      <c r="C4300" s="218"/>
      <c r="D4300" s="224"/>
      <c r="E4300" s="224"/>
      <c r="F4300" s="224"/>
      <c r="G4300" s="224"/>
      <c r="H4300" s="188"/>
      <c r="I4300" s="188"/>
      <c r="J4300" s="188"/>
      <c r="K4300" s="202"/>
      <c r="O4300" s="192"/>
      <c r="P4300" s="192"/>
    </row>
    <row r="4301" spans="1:16" ht="19.95" customHeight="1" x14ac:dyDescent="0.25">
      <c r="A4301" s="245"/>
      <c r="B4301" s="201"/>
      <c r="C4301" s="218"/>
      <c r="D4301" s="224"/>
      <c r="E4301" s="224"/>
      <c r="F4301" s="224"/>
      <c r="G4301" s="224"/>
      <c r="H4301" s="188"/>
      <c r="I4301" s="188"/>
      <c r="J4301" s="188"/>
      <c r="K4301" s="202"/>
      <c r="O4301" s="192"/>
      <c r="P4301" s="192"/>
    </row>
    <row r="4302" spans="1:16" ht="19.95" customHeight="1" x14ac:dyDescent="0.25">
      <c r="A4302" s="245"/>
      <c r="B4302" s="201"/>
      <c r="C4302" s="218"/>
      <c r="D4302" s="224"/>
      <c r="E4302" s="224"/>
      <c r="F4302" s="224"/>
      <c r="G4302" s="224"/>
      <c r="H4302" s="188"/>
      <c r="I4302" s="188"/>
      <c r="J4302" s="188"/>
      <c r="K4302" s="202"/>
      <c r="O4302" s="192"/>
      <c r="P4302" s="192"/>
    </row>
    <row r="4303" spans="1:16" ht="19.95" customHeight="1" x14ac:dyDescent="0.25">
      <c r="A4303" s="245"/>
      <c r="B4303" s="201"/>
      <c r="C4303" s="218"/>
      <c r="D4303" s="224"/>
      <c r="E4303" s="224"/>
      <c r="F4303" s="224"/>
      <c r="G4303" s="224"/>
      <c r="H4303" s="188"/>
      <c r="I4303" s="188"/>
      <c r="J4303" s="188"/>
      <c r="K4303" s="202"/>
      <c r="O4303" s="192"/>
      <c r="P4303" s="192"/>
    </row>
    <row r="4304" spans="1:16" ht="19.95" customHeight="1" x14ac:dyDescent="0.25">
      <c r="A4304" s="245"/>
      <c r="B4304" s="201"/>
      <c r="C4304" s="218"/>
      <c r="D4304" s="224"/>
      <c r="E4304" s="224"/>
      <c r="F4304" s="224"/>
      <c r="G4304" s="224"/>
      <c r="H4304" s="188"/>
      <c r="I4304" s="188"/>
      <c r="J4304" s="188"/>
      <c r="K4304" s="202"/>
      <c r="O4304" s="192"/>
      <c r="P4304" s="192"/>
    </row>
    <row r="4305" spans="1:16" ht="19.95" customHeight="1" x14ac:dyDescent="0.25">
      <c r="A4305" s="245"/>
      <c r="B4305" s="201"/>
      <c r="C4305" s="218"/>
      <c r="D4305" s="224"/>
      <c r="E4305" s="224"/>
      <c r="F4305" s="224"/>
      <c r="G4305" s="224"/>
      <c r="H4305" s="188"/>
      <c r="I4305" s="188"/>
      <c r="J4305" s="188"/>
      <c r="K4305" s="202"/>
      <c r="O4305" s="192"/>
      <c r="P4305" s="192"/>
    </row>
    <row r="4306" spans="1:16" ht="19.95" customHeight="1" x14ac:dyDescent="0.25">
      <c r="A4306" s="245"/>
      <c r="B4306" s="201"/>
      <c r="C4306" s="218"/>
      <c r="D4306" s="224"/>
      <c r="E4306" s="224"/>
      <c r="F4306" s="224"/>
      <c r="G4306" s="224"/>
      <c r="H4306" s="188"/>
      <c r="I4306" s="188"/>
      <c r="J4306" s="188"/>
      <c r="K4306" s="202"/>
      <c r="O4306" s="192"/>
      <c r="P4306" s="192"/>
    </row>
    <row r="4307" spans="1:16" ht="19.95" customHeight="1" x14ac:dyDescent="0.25">
      <c r="A4307" s="245"/>
      <c r="B4307" s="201"/>
      <c r="C4307" s="218"/>
      <c r="D4307" s="224"/>
      <c r="E4307" s="224"/>
      <c r="F4307" s="224"/>
      <c r="G4307" s="224"/>
      <c r="H4307" s="188"/>
      <c r="I4307" s="188"/>
      <c r="J4307" s="188"/>
      <c r="K4307" s="202"/>
      <c r="O4307" s="192"/>
      <c r="P4307" s="192"/>
    </row>
    <row r="4308" spans="1:16" ht="19.95" customHeight="1" x14ac:dyDescent="0.25">
      <c r="A4308" s="245"/>
      <c r="B4308" s="201"/>
      <c r="C4308" s="218"/>
      <c r="D4308" s="224"/>
      <c r="E4308" s="224"/>
      <c r="F4308" s="224"/>
      <c r="G4308" s="224"/>
      <c r="H4308" s="188"/>
      <c r="I4308" s="188"/>
      <c r="J4308" s="188"/>
      <c r="K4308" s="202"/>
      <c r="O4308" s="192"/>
      <c r="P4308" s="192"/>
    </row>
    <row r="4309" spans="1:16" ht="19.95" customHeight="1" x14ac:dyDescent="0.25">
      <c r="A4309" s="245"/>
      <c r="B4309" s="201"/>
      <c r="C4309" s="218"/>
      <c r="D4309" s="224"/>
      <c r="E4309" s="224"/>
      <c r="F4309" s="224"/>
      <c r="G4309" s="224"/>
      <c r="H4309" s="188"/>
      <c r="I4309" s="188"/>
      <c r="J4309" s="188"/>
      <c r="K4309" s="202"/>
      <c r="O4309" s="192"/>
      <c r="P4309" s="192"/>
    </row>
    <row r="4310" spans="1:16" ht="19.95" customHeight="1" x14ac:dyDescent="0.25">
      <c r="A4310" s="245"/>
      <c r="B4310" s="201"/>
      <c r="C4310" s="218"/>
      <c r="D4310" s="224"/>
      <c r="E4310" s="224"/>
      <c r="F4310" s="224"/>
      <c r="G4310" s="224"/>
      <c r="H4310" s="188"/>
      <c r="I4310" s="188"/>
      <c r="J4310" s="188"/>
      <c r="K4310" s="202"/>
      <c r="O4310" s="192"/>
      <c r="P4310" s="192"/>
    </row>
    <row r="4311" spans="1:16" ht="19.95" customHeight="1" x14ac:dyDescent="0.25">
      <c r="A4311" s="245"/>
      <c r="B4311" s="201"/>
      <c r="C4311" s="218"/>
      <c r="D4311" s="224"/>
      <c r="E4311" s="224"/>
      <c r="F4311" s="224"/>
      <c r="G4311" s="224"/>
      <c r="H4311" s="188"/>
      <c r="I4311" s="188"/>
      <c r="J4311" s="188"/>
      <c r="K4311" s="202"/>
      <c r="O4311" s="192"/>
      <c r="P4311" s="192"/>
    </row>
    <row r="4312" spans="1:16" ht="19.95" customHeight="1" x14ac:dyDescent="0.25">
      <c r="A4312" s="245"/>
      <c r="B4312" s="201"/>
      <c r="C4312" s="218"/>
      <c r="D4312" s="224"/>
      <c r="E4312" s="224"/>
      <c r="F4312" s="224"/>
      <c r="G4312" s="224"/>
      <c r="H4312" s="188"/>
      <c r="I4312" s="188"/>
      <c r="J4312" s="188"/>
      <c r="K4312" s="202"/>
      <c r="O4312" s="192"/>
      <c r="P4312" s="192"/>
    </row>
    <row r="4313" spans="1:16" ht="19.95" customHeight="1" x14ac:dyDescent="0.25">
      <c r="A4313" s="245"/>
      <c r="B4313" s="201"/>
      <c r="C4313" s="218"/>
      <c r="D4313" s="224"/>
      <c r="E4313" s="224"/>
      <c r="F4313" s="224"/>
      <c r="G4313" s="224"/>
      <c r="H4313" s="188"/>
      <c r="I4313" s="188"/>
      <c r="J4313" s="188"/>
      <c r="K4313" s="202"/>
      <c r="O4313" s="192"/>
      <c r="P4313" s="192"/>
    </row>
    <row r="4314" spans="1:16" ht="19.95" customHeight="1" x14ac:dyDescent="0.25">
      <c r="A4314" s="245"/>
      <c r="B4314" s="201"/>
      <c r="C4314" s="218"/>
      <c r="D4314" s="224"/>
      <c r="E4314" s="224"/>
      <c r="F4314" s="224"/>
      <c r="G4314" s="224"/>
      <c r="H4314" s="188"/>
      <c r="I4314" s="188"/>
      <c r="J4314" s="188"/>
      <c r="K4314" s="202"/>
      <c r="O4314" s="192"/>
      <c r="P4314" s="192"/>
    </row>
    <row r="4315" spans="1:16" ht="19.95" customHeight="1" x14ac:dyDescent="0.25">
      <c r="A4315" s="245"/>
      <c r="B4315" s="201"/>
      <c r="C4315" s="218"/>
      <c r="D4315" s="224"/>
      <c r="E4315" s="224"/>
      <c r="F4315" s="224"/>
      <c r="G4315" s="224"/>
      <c r="H4315" s="188"/>
      <c r="I4315" s="188"/>
      <c r="J4315" s="188"/>
      <c r="K4315" s="202"/>
      <c r="O4315" s="192"/>
      <c r="P4315" s="192"/>
    </row>
    <row r="4316" spans="1:16" ht="19.95" customHeight="1" x14ac:dyDescent="0.25">
      <c r="A4316" s="245"/>
      <c r="B4316" s="201"/>
      <c r="C4316" s="218"/>
      <c r="D4316" s="224"/>
      <c r="E4316" s="224"/>
      <c r="F4316" s="224"/>
      <c r="G4316" s="224"/>
      <c r="H4316" s="188"/>
      <c r="I4316" s="188"/>
      <c r="J4316" s="188"/>
      <c r="K4316" s="202"/>
      <c r="O4316" s="192"/>
      <c r="P4316" s="192"/>
    </row>
    <row r="4317" spans="1:16" ht="19.95" customHeight="1" x14ac:dyDescent="0.25">
      <c r="A4317" s="245"/>
      <c r="B4317" s="201"/>
      <c r="C4317" s="218"/>
      <c r="D4317" s="224"/>
      <c r="E4317" s="224"/>
      <c r="F4317" s="224"/>
      <c r="G4317" s="224"/>
      <c r="H4317" s="188"/>
      <c r="I4317" s="188"/>
      <c r="J4317" s="188"/>
      <c r="K4317" s="202"/>
      <c r="O4317" s="192"/>
      <c r="P4317" s="192"/>
    </row>
    <row r="4318" spans="1:16" ht="19.95" customHeight="1" x14ac:dyDescent="0.25">
      <c r="A4318" s="245"/>
      <c r="B4318" s="201"/>
      <c r="C4318" s="218"/>
      <c r="D4318" s="224"/>
      <c r="E4318" s="224"/>
      <c r="F4318" s="224"/>
      <c r="G4318" s="224"/>
      <c r="H4318" s="188"/>
      <c r="I4318" s="188"/>
      <c r="J4318" s="188"/>
      <c r="K4318" s="202"/>
      <c r="O4318" s="192"/>
      <c r="P4318" s="192"/>
    </row>
    <row r="4319" spans="1:16" ht="19.95" customHeight="1" x14ac:dyDescent="0.25">
      <c r="A4319" s="245"/>
      <c r="B4319" s="201"/>
      <c r="C4319" s="218"/>
      <c r="D4319" s="224"/>
      <c r="E4319" s="224"/>
      <c r="F4319" s="224"/>
      <c r="G4319" s="224"/>
      <c r="H4319" s="188"/>
      <c r="I4319" s="188"/>
      <c r="J4319" s="188"/>
      <c r="K4319" s="202"/>
      <c r="O4319" s="192"/>
      <c r="P4319" s="192"/>
    </row>
    <row r="4320" spans="1:16" ht="19.95" customHeight="1" x14ac:dyDescent="0.25">
      <c r="A4320" s="245"/>
      <c r="B4320" s="201"/>
      <c r="C4320" s="218"/>
      <c r="D4320" s="224"/>
      <c r="E4320" s="224"/>
      <c r="F4320" s="224"/>
      <c r="G4320" s="224"/>
      <c r="H4320" s="188"/>
      <c r="I4320" s="188"/>
      <c r="J4320" s="188"/>
      <c r="K4320" s="202"/>
      <c r="O4320" s="192"/>
      <c r="P4320" s="192"/>
    </row>
    <row r="4321" spans="1:16" ht="19.95" customHeight="1" x14ac:dyDescent="0.25">
      <c r="A4321" s="245"/>
      <c r="B4321" s="201"/>
      <c r="C4321" s="218"/>
      <c r="D4321" s="224"/>
      <c r="E4321" s="224"/>
      <c r="F4321" s="224"/>
      <c r="G4321" s="224"/>
      <c r="H4321" s="188"/>
      <c r="I4321" s="188"/>
      <c r="J4321" s="188"/>
      <c r="K4321" s="202"/>
      <c r="O4321" s="192"/>
      <c r="P4321" s="192"/>
    </row>
    <row r="4322" spans="1:16" ht="19.95" customHeight="1" x14ac:dyDescent="0.25">
      <c r="A4322" s="245"/>
      <c r="B4322" s="201"/>
      <c r="C4322" s="218"/>
      <c r="D4322" s="224"/>
      <c r="E4322" s="224"/>
      <c r="F4322" s="224"/>
      <c r="G4322" s="224"/>
      <c r="H4322" s="188"/>
      <c r="I4322" s="188"/>
      <c r="J4322" s="188"/>
      <c r="K4322" s="202"/>
      <c r="O4322" s="192"/>
      <c r="P4322" s="192"/>
    </row>
    <row r="4323" spans="1:16" ht="19.95" customHeight="1" x14ac:dyDescent="0.25">
      <c r="A4323" s="245"/>
      <c r="B4323" s="201"/>
      <c r="C4323" s="218"/>
      <c r="D4323" s="224"/>
      <c r="E4323" s="224"/>
      <c r="F4323" s="224"/>
      <c r="G4323" s="224"/>
      <c r="H4323" s="188"/>
      <c r="I4323" s="188"/>
      <c r="J4323" s="188"/>
      <c r="K4323" s="202"/>
      <c r="O4323" s="192"/>
      <c r="P4323" s="192"/>
    </row>
    <row r="4324" spans="1:16" ht="19.95" customHeight="1" x14ac:dyDescent="0.25">
      <c r="A4324" s="245"/>
      <c r="B4324" s="201"/>
      <c r="C4324" s="218"/>
      <c r="D4324" s="224"/>
      <c r="E4324" s="224"/>
      <c r="F4324" s="224"/>
      <c r="G4324" s="224"/>
      <c r="H4324" s="188"/>
      <c r="I4324" s="188"/>
      <c r="J4324" s="188"/>
      <c r="K4324" s="202"/>
      <c r="O4324" s="192"/>
      <c r="P4324" s="192"/>
    </row>
    <row r="4325" spans="1:16" ht="19.95" customHeight="1" x14ac:dyDescent="0.25">
      <c r="A4325" s="245"/>
      <c r="B4325" s="201"/>
      <c r="C4325" s="218"/>
      <c r="D4325" s="224"/>
      <c r="E4325" s="224"/>
      <c r="F4325" s="224"/>
      <c r="G4325" s="224"/>
      <c r="H4325" s="188"/>
      <c r="I4325" s="188"/>
      <c r="J4325" s="188"/>
      <c r="K4325" s="202"/>
      <c r="O4325" s="192"/>
      <c r="P4325" s="192"/>
    </row>
    <row r="4326" spans="1:16" ht="19.95" customHeight="1" x14ac:dyDescent="0.25">
      <c r="A4326" s="245"/>
      <c r="B4326" s="201"/>
      <c r="C4326" s="218"/>
      <c r="D4326" s="224"/>
      <c r="E4326" s="224"/>
      <c r="F4326" s="224"/>
      <c r="G4326" s="224"/>
      <c r="H4326" s="188"/>
      <c r="I4326" s="188"/>
      <c r="J4326" s="188"/>
      <c r="K4326" s="202"/>
      <c r="O4326" s="192"/>
      <c r="P4326" s="192"/>
    </row>
    <row r="4327" spans="1:16" ht="19.95" customHeight="1" x14ac:dyDescent="0.25">
      <c r="A4327" s="245"/>
      <c r="B4327" s="201"/>
      <c r="C4327" s="218"/>
      <c r="D4327" s="224"/>
      <c r="E4327" s="224"/>
      <c r="F4327" s="224"/>
      <c r="G4327" s="224"/>
      <c r="H4327" s="188"/>
      <c r="I4327" s="188"/>
      <c r="J4327" s="188"/>
      <c r="K4327" s="202"/>
      <c r="O4327" s="192"/>
      <c r="P4327" s="192"/>
    </row>
    <row r="4328" spans="1:16" ht="19.95" customHeight="1" x14ac:dyDescent="0.25">
      <c r="A4328" s="245"/>
      <c r="B4328" s="201"/>
      <c r="C4328" s="218"/>
      <c r="D4328" s="224"/>
      <c r="E4328" s="224"/>
      <c r="F4328" s="224"/>
      <c r="G4328" s="224"/>
      <c r="H4328" s="188"/>
      <c r="I4328" s="188"/>
      <c r="J4328" s="188"/>
      <c r="K4328" s="202"/>
      <c r="O4328" s="192"/>
      <c r="P4328" s="192"/>
    </row>
    <row r="4329" spans="1:16" ht="19.95" customHeight="1" x14ac:dyDescent="0.25">
      <c r="A4329" s="245"/>
      <c r="B4329" s="201"/>
      <c r="C4329" s="218"/>
      <c r="D4329" s="224"/>
      <c r="E4329" s="224"/>
      <c r="F4329" s="224"/>
      <c r="G4329" s="224"/>
      <c r="H4329" s="188"/>
      <c r="I4329" s="188"/>
      <c r="J4329" s="188"/>
      <c r="K4329" s="202"/>
      <c r="O4329" s="192"/>
      <c r="P4329" s="192"/>
    </row>
    <row r="4330" spans="1:16" ht="19.95" customHeight="1" x14ac:dyDescent="0.25">
      <c r="A4330" s="245"/>
      <c r="B4330" s="201"/>
      <c r="C4330" s="218"/>
      <c r="D4330" s="224"/>
      <c r="E4330" s="224"/>
      <c r="F4330" s="224"/>
      <c r="G4330" s="224"/>
      <c r="H4330" s="188"/>
      <c r="I4330" s="188"/>
      <c r="J4330" s="188"/>
      <c r="K4330" s="202"/>
      <c r="O4330" s="192"/>
      <c r="P4330" s="192"/>
    </row>
    <row r="4331" spans="1:16" ht="19.95" customHeight="1" x14ac:dyDescent="0.25">
      <c r="A4331" s="245"/>
      <c r="B4331" s="201"/>
      <c r="C4331" s="218"/>
      <c r="D4331" s="224"/>
      <c r="E4331" s="224"/>
      <c r="F4331" s="224"/>
      <c r="G4331" s="224"/>
      <c r="H4331" s="188"/>
      <c r="I4331" s="188"/>
      <c r="J4331" s="188"/>
      <c r="K4331" s="202"/>
      <c r="O4331" s="192"/>
      <c r="P4331" s="192"/>
    </row>
    <row r="4332" spans="1:16" ht="19.95" customHeight="1" x14ac:dyDescent="0.25">
      <c r="A4332" s="245"/>
      <c r="B4332" s="201"/>
      <c r="C4332" s="218"/>
      <c r="D4332" s="224"/>
      <c r="E4332" s="224"/>
      <c r="F4332" s="224"/>
      <c r="G4332" s="224"/>
      <c r="H4332" s="188"/>
      <c r="I4332" s="188"/>
      <c r="J4332" s="188"/>
      <c r="K4332" s="202"/>
      <c r="O4332" s="192"/>
      <c r="P4332" s="192"/>
    </row>
    <row r="4333" spans="1:16" ht="19.95" customHeight="1" x14ac:dyDescent="0.25">
      <c r="A4333" s="245"/>
      <c r="B4333" s="201"/>
      <c r="C4333" s="218"/>
      <c r="D4333" s="224"/>
      <c r="E4333" s="224"/>
      <c r="F4333" s="224"/>
      <c r="G4333" s="224"/>
      <c r="H4333" s="188"/>
      <c r="I4333" s="188"/>
      <c r="J4333" s="188"/>
      <c r="K4333" s="202"/>
      <c r="O4333" s="192"/>
      <c r="P4333" s="192"/>
    </row>
    <row r="4334" spans="1:16" ht="19.95" customHeight="1" x14ac:dyDescent="0.25">
      <c r="A4334" s="245"/>
      <c r="B4334" s="201"/>
      <c r="C4334" s="218"/>
      <c r="D4334" s="218"/>
      <c r="E4334" s="224"/>
      <c r="F4334" s="224"/>
      <c r="G4334" s="224"/>
      <c r="H4334" s="188"/>
      <c r="I4334" s="188"/>
      <c r="J4334" s="188"/>
      <c r="K4334" s="202"/>
      <c r="O4334" s="192"/>
      <c r="P4334" s="192"/>
    </row>
    <row r="4335" spans="1:16" ht="19.95" customHeight="1" x14ac:dyDescent="0.25">
      <c r="A4335" s="245"/>
      <c r="B4335" s="201"/>
      <c r="C4335" s="218"/>
      <c r="D4335" s="218"/>
      <c r="E4335" s="224"/>
      <c r="F4335" s="224"/>
      <c r="G4335" s="224"/>
      <c r="H4335" s="188"/>
      <c r="I4335" s="188"/>
      <c r="J4335" s="188"/>
      <c r="K4335" s="202"/>
      <c r="O4335" s="192"/>
      <c r="P4335" s="192"/>
    </row>
    <row r="4336" spans="1:16" ht="19.95" customHeight="1" x14ac:dyDescent="0.25">
      <c r="A4336" s="245"/>
      <c r="B4336" s="201"/>
      <c r="C4336" s="218"/>
      <c r="D4336" s="224"/>
      <c r="E4336" s="224"/>
      <c r="F4336" s="224"/>
      <c r="G4336" s="224"/>
      <c r="H4336" s="188"/>
      <c r="I4336" s="188"/>
      <c r="J4336" s="188"/>
      <c r="K4336" s="202"/>
      <c r="O4336" s="192"/>
      <c r="P4336" s="192"/>
    </row>
    <row r="4337" spans="1:16" ht="19.95" customHeight="1" x14ac:dyDescent="0.25">
      <c r="A4337" s="245"/>
      <c r="B4337" s="204"/>
      <c r="C4337" s="224"/>
      <c r="D4337" s="224"/>
      <c r="E4337" s="224"/>
      <c r="F4337" s="224"/>
      <c r="G4337" s="224"/>
      <c r="H4337" s="188"/>
      <c r="I4337" s="188"/>
      <c r="J4337" s="188"/>
      <c r="K4337" s="202"/>
      <c r="O4337" s="192"/>
      <c r="P4337" s="192"/>
    </row>
    <row r="4338" spans="1:16" ht="19.95" customHeight="1" x14ac:dyDescent="0.25">
      <c r="A4338" s="245"/>
      <c r="B4338" s="204"/>
      <c r="C4338" s="224"/>
      <c r="D4338" s="224"/>
      <c r="E4338" s="224"/>
      <c r="F4338" s="224"/>
      <c r="G4338" s="224"/>
      <c r="H4338" s="188"/>
      <c r="I4338" s="188"/>
      <c r="J4338" s="188"/>
      <c r="K4338" s="202"/>
      <c r="O4338" s="192"/>
      <c r="P4338" s="192"/>
    </row>
    <row r="4339" spans="1:16" ht="19.95" customHeight="1" x14ac:dyDescent="0.25">
      <c r="A4339" s="245"/>
      <c r="B4339" s="204"/>
      <c r="C4339" s="224"/>
      <c r="D4339" s="224"/>
      <c r="E4339" s="224"/>
      <c r="F4339" s="224"/>
      <c r="G4339" s="224"/>
      <c r="H4339" s="188"/>
      <c r="I4339" s="188"/>
      <c r="J4339" s="188"/>
      <c r="K4339" s="202"/>
      <c r="O4339" s="192"/>
      <c r="P4339" s="192"/>
    </row>
    <row r="4340" spans="1:16" ht="19.95" customHeight="1" x14ac:dyDescent="0.25">
      <c r="A4340" s="245"/>
      <c r="B4340" s="204"/>
      <c r="C4340" s="224"/>
      <c r="D4340" s="224"/>
      <c r="E4340" s="224"/>
      <c r="F4340" s="224"/>
      <c r="G4340" s="224"/>
      <c r="H4340" s="188"/>
      <c r="I4340" s="188"/>
      <c r="J4340" s="188"/>
      <c r="K4340" s="202"/>
      <c r="O4340" s="192"/>
      <c r="P4340" s="192"/>
    </row>
    <row r="4341" spans="1:16" ht="19.95" customHeight="1" x14ac:dyDescent="0.25">
      <c r="A4341" s="245"/>
      <c r="B4341" s="204"/>
      <c r="C4341" s="224"/>
      <c r="D4341" s="224"/>
      <c r="E4341" s="224"/>
      <c r="F4341" s="224"/>
      <c r="G4341" s="224"/>
      <c r="H4341" s="188"/>
      <c r="I4341" s="188"/>
      <c r="J4341" s="188"/>
      <c r="K4341" s="202"/>
      <c r="O4341" s="192"/>
      <c r="P4341" s="192"/>
    </row>
    <row r="4342" spans="1:16" ht="19.95" customHeight="1" x14ac:dyDescent="0.25">
      <c r="A4342" s="245"/>
      <c r="B4342" s="204"/>
      <c r="C4342" s="224"/>
      <c r="D4342" s="224"/>
      <c r="E4342" s="224"/>
      <c r="F4342" s="224"/>
      <c r="G4342" s="224"/>
      <c r="H4342" s="188"/>
      <c r="I4342" s="188"/>
      <c r="J4342" s="188"/>
      <c r="K4342" s="202"/>
      <c r="O4342" s="192"/>
      <c r="P4342" s="192"/>
    </row>
    <row r="4343" spans="1:16" ht="19.95" customHeight="1" x14ac:dyDescent="0.25">
      <c r="A4343" s="245"/>
      <c r="B4343" s="204"/>
      <c r="C4343" s="224"/>
      <c r="D4343" s="224"/>
      <c r="E4343" s="224"/>
      <c r="F4343" s="224"/>
      <c r="G4343" s="224"/>
      <c r="H4343" s="188"/>
      <c r="I4343" s="188"/>
      <c r="J4343" s="188"/>
      <c r="K4343" s="202"/>
      <c r="O4343" s="192"/>
      <c r="P4343" s="192"/>
    </row>
    <row r="4344" spans="1:16" ht="19.95" customHeight="1" x14ac:dyDescent="0.25">
      <c r="A4344" s="245"/>
      <c r="B4344" s="204"/>
      <c r="C4344" s="224"/>
      <c r="D4344" s="224"/>
      <c r="E4344" s="224"/>
      <c r="F4344" s="224"/>
      <c r="G4344" s="224"/>
      <c r="H4344" s="188"/>
      <c r="I4344" s="188"/>
      <c r="J4344" s="188"/>
      <c r="K4344" s="202"/>
      <c r="O4344" s="192"/>
      <c r="P4344" s="192"/>
    </row>
    <row r="4345" spans="1:16" ht="19.95" customHeight="1" x14ac:dyDescent="0.25">
      <c r="A4345" s="245"/>
      <c r="B4345" s="204"/>
      <c r="C4345" s="224"/>
      <c r="D4345" s="224"/>
      <c r="E4345" s="224"/>
      <c r="F4345" s="224"/>
      <c r="G4345" s="224"/>
      <c r="H4345" s="188"/>
      <c r="I4345" s="188"/>
      <c r="J4345" s="188"/>
      <c r="K4345" s="202"/>
      <c r="O4345" s="192"/>
      <c r="P4345" s="192"/>
    </row>
    <row r="4346" spans="1:16" ht="19.95" customHeight="1" x14ac:dyDescent="0.25">
      <c r="A4346" s="245"/>
      <c r="B4346" s="204"/>
      <c r="C4346" s="224"/>
      <c r="D4346" s="224"/>
      <c r="E4346" s="224"/>
      <c r="F4346" s="224"/>
      <c r="G4346" s="224"/>
      <c r="H4346" s="188"/>
      <c r="I4346" s="188"/>
      <c r="J4346" s="188"/>
      <c r="K4346" s="202"/>
      <c r="O4346" s="192"/>
      <c r="P4346" s="192"/>
    </row>
    <row r="4347" spans="1:16" ht="19.95" customHeight="1" x14ac:dyDescent="0.25">
      <c r="A4347" s="245"/>
      <c r="B4347" s="204"/>
      <c r="C4347" s="224"/>
      <c r="D4347" s="224"/>
      <c r="E4347" s="224"/>
      <c r="F4347" s="224"/>
      <c r="G4347" s="224"/>
      <c r="H4347" s="188"/>
      <c r="I4347" s="188"/>
      <c r="J4347" s="188"/>
      <c r="K4347" s="202"/>
      <c r="O4347" s="192"/>
      <c r="P4347" s="192"/>
    </row>
    <row r="4348" spans="1:16" ht="19.95" customHeight="1" x14ac:dyDescent="0.25">
      <c r="A4348" s="245"/>
      <c r="B4348" s="204"/>
      <c r="C4348" s="224"/>
      <c r="D4348" s="224"/>
      <c r="E4348" s="224"/>
      <c r="F4348" s="224"/>
      <c r="G4348" s="224"/>
      <c r="H4348" s="188"/>
      <c r="I4348" s="188"/>
      <c r="J4348" s="188"/>
      <c r="K4348" s="202"/>
      <c r="O4348" s="192"/>
      <c r="P4348" s="192"/>
    </row>
    <row r="4349" spans="1:16" ht="19.95" customHeight="1" x14ac:dyDescent="0.25">
      <c r="A4349" s="245"/>
      <c r="B4349" s="204"/>
      <c r="C4349" s="224"/>
      <c r="D4349" s="224"/>
      <c r="E4349" s="224"/>
      <c r="F4349" s="224"/>
      <c r="G4349" s="224"/>
      <c r="H4349" s="188"/>
      <c r="I4349" s="188"/>
      <c r="J4349" s="188"/>
      <c r="K4349" s="202"/>
      <c r="O4349" s="192"/>
      <c r="P4349" s="192"/>
    </row>
    <row r="4350" spans="1:16" ht="19.95" customHeight="1" x14ac:dyDescent="0.25">
      <c r="A4350" s="245"/>
      <c r="B4350" s="204"/>
      <c r="C4350" s="224"/>
      <c r="D4350" s="224"/>
      <c r="E4350" s="224"/>
      <c r="F4350" s="224"/>
      <c r="G4350" s="224"/>
      <c r="H4350" s="188"/>
      <c r="I4350" s="188"/>
      <c r="J4350" s="188"/>
      <c r="K4350" s="202"/>
      <c r="O4350" s="192"/>
      <c r="P4350" s="192"/>
    </row>
    <row r="4351" spans="1:16" ht="19.95" customHeight="1" x14ac:dyDescent="0.25">
      <c r="A4351" s="245"/>
      <c r="B4351" s="204"/>
      <c r="C4351" s="224"/>
      <c r="D4351" s="224"/>
      <c r="E4351" s="224"/>
      <c r="F4351" s="224"/>
      <c r="G4351" s="224"/>
      <c r="H4351" s="188"/>
      <c r="I4351" s="188"/>
      <c r="J4351" s="188"/>
      <c r="K4351" s="202"/>
      <c r="O4351" s="192"/>
      <c r="P4351" s="192"/>
    </row>
    <row r="4352" spans="1:16" ht="19.95" customHeight="1" x14ac:dyDescent="0.25">
      <c r="A4352" s="245"/>
      <c r="B4352" s="204"/>
      <c r="C4352" s="224"/>
      <c r="D4352" s="224"/>
      <c r="E4352" s="224"/>
      <c r="F4352" s="224"/>
      <c r="G4352" s="224"/>
      <c r="H4352" s="188"/>
      <c r="I4352" s="188"/>
      <c r="J4352" s="188"/>
      <c r="K4352" s="202"/>
      <c r="O4352" s="192"/>
      <c r="P4352" s="192"/>
    </row>
    <row r="4353" spans="1:16" ht="19.95" customHeight="1" x14ac:dyDescent="0.25">
      <c r="A4353" s="245"/>
      <c r="B4353" s="204"/>
      <c r="C4353" s="224"/>
      <c r="D4353" s="224"/>
      <c r="E4353" s="224"/>
      <c r="F4353" s="224"/>
      <c r="G4353" s="224"/>
      <c r="H4353" s="188"/>
      <c r="I4353" s="188"/>
      <c r="J4353" s="188"/>
      <c r="K4353" s="202"/>
      <c r="O4353" s="192"/>
      <c r="P4353" s="192"/>
    </row>
    <row r="4354" spans="1:16" ht="19.95" customHeight="1" x14ac:dyDescent="0.25">
      <c r="A4354" s="245"/>
      <c r="B4354" s="204"/>
      <c r="C4354" s="224"/>
      <c r="D4354" s="224"/>
      <c r="E4354" s="224"/>
      <c r="F4354" s="224"/>
      <c r="G4354" s="224"/>
      <c r="H4354" s="188"/>
      <c r="I4354" s="188"/>
      <c r="J4354" s="188"/>
      <c r="K4354" s="202"/>
      <c r="O4354" s="192"/>
      <c r="P4354" s="192"/>
    </row>
    <row r="4355" spans="1:16" ht="19.95" customHeight="1" x14ac:dyDescent="0.25">
      <c r="A4355" s="245"/>
      <c r="B4355" s="204"/>
      <c r="C4355" s="218"/>
      <c r="D4355" s="218"/>
      <c r="E4355" s="218"/>
      <c r="F4355" s="224"/>
      <c r="G4355" s="218"/>
      <c r="H4355" s="188"/>
      <c r="I4355" s="188"/>
      <c r="J4355" s="188"/>
      <c r="K4355" s="202"/>
      <c r="O4355" s="192"/>
      <c r="P4355" s="192"/>
    </row>
    <row r="4356" spans="1:16" ht="19.95" customHeight="1" x14ac:dyDescent="0.25">
      <c r="A4356" s="245"/>
      <c r="B4356" s="204"/>
      <c r="C4356" s="218"/>
      <c r="D4356" s="218"/>
      <c r="E4356" s="218"/>
      <c r="F4356" s="224"/>
      <c r="G4356" s="218"/>
      <c r="H4356" s="188"/>
      <c r="I4356" s="188"/>
      <c r="J4356" s="188"/>
      <c r="K4356" s="202"/>
      <c r="O4356" s="192"/>
      <c r="P4356" s="192"/>
    </row>
    <row r="4357" spans="1:16" ht="19.95" customHeight="1" x14ac:dyDescent="0.25">
      <c r="A4357" s="245"/>
      <c r="B4357" s="204"/>
      <c r="C4357" s="218"/>
      <c r="D4357" s="218"/>
      <c r="E4357" s="218"/>
      <c r="F4357" s="224"/>
      <c r="G4357" s="218"/>
      <c r="H4357" s="188"/>
      <c r="I4357" s="188"/>
      <c r="J4357" s="188"/>
      <c r="K4357" s="202"/>
      <c r="O4357" s="192"/>
      <c r="P4357" s="192"/>
    </row>
    <row r="4358" spans="1:16" ht="19.95" customHeight="1" x14ac:dyDescent="0.25">
      <c r="A4358" s="245"/>
      <c r="B4358" s="204"/>
      <c r="C4358" s="218"/>
      <c r="D4358" s="218"/>
      <c r="E4358" s="218"/>
      <c r="F4358" s="224"/>
      <c r="G4358" s="218"/>
      <c r="H4358" s="188"/>
      <c r="I4358" s="188"/>
      <c r="J4358" s="188"/>
      <c r="K4358" s="202"/>
      <c r="O4358" s="192"/>
      <c r="P4358" s="192"/>
    </row>
    <row r="4359" spans="1:16" ht="19.95" customHeight="1" x14ac:dyDescent="0.25">
      <c r="A4359" s="245"/>
      <c r="B4359" s="204"/>
      <c r="C4359" s="218"/>
      <c r="D4359" s="218"/>
      <c r="E4359" s="218"/>
      <c r="F4359" s="224"/>
      <c r="G4359" s="218"/>
      <c r="H4359" s="188"/>
      <c r="I4359" s="188"/>
      <c r="J4359" s="188"/>
      <c r="K4359" s="202"/>
      <c r="O4359" s="192"/>
      <c r="P4359" s="192"/>
    </row>
    <row r="4360" spans="1:16" ht="19.95" customHeight="1" x14ac:dyDescent="0.25">
      <c r="A4360" s="245"/>
      <c r="B4360" s="204"/>
      <c r="C4360" s="218"/>
      <c r="D4360" s="218"/>
      <c r="E4360" s="218"/>
      <c r="F4360" s="224"/>
      <c r="G4360" s="218"/>
      <c r="H4360" s="188"/>
      <c r="I4360" s="188"/>
      <c r="J4360" s="188"/>
      <c r="K4360" s="202"/>
      <c r="O4360" s="192"/>
      <c r="P4360" s="192"/>
    </row>
    <row r="4361" spans="1:16" ht="19.95" customHeight="1" x14ac:dyDescent="0.25">
      <c r="A4361" s="245"/>
      <c r="B4361" s="204"/>
      <c r="C4361" s="218"/>
      <c r="D4361" s="218"/>
      <c r="E4361" s="218"/>
      <c r="F4361" s="224"/>
      <c r="G4361" s="218"/>
      <c r="H4361" s="188"/>
      <c r="I4361" s="188"/>
      <c r="J4361" s="188"/>
      <c r="K4361" s="202"/>
      <c r="O4361" s="192"/>
      <c r="P4361" s="192"/>
    </row>
    <row r="4362" spans="1:16" ht="19.95" customHeight="1" x14ac:dyDescent="0.25">
      <c r="A4362" s="245"/>
      <c r="B4362" s="204"/>
      <c r="C4362" s="218"/>
      <c r="D4362" s="218"/>
      <c r="E4362" s="218"/>
      <c r="F4362" s="224"/>
      <c r="G4362" s="218"/>
      <c r="H4362" s="188"/>
      <c r="I4362" s="188"/>
      <c r="J4362" s="188"/>
      <c r="K4362" s="202"/>
      <c r="O4362" s="192"/>
      <c r="P4362" s="192"/>
    </row>
    <row r="4363" spans="1:16" ht="19.95" customHeight="1" x14ac:dyDescent="0.25">
      <c r="A4363" s="245"/>
      <c r="B4363" s="204"/>
      <c r="C4363" s="218"/>
      <c r="D4363" s="218"/>
      <c r="E4363" s="218"/>
      <c r="F4363" s="224"/>
      <c r="G4363" s="218"/>
      <c r="H4363" s="188"/>
      <c r="I4363" s="188"/>
      <c r="J4363" s="188"/>
      <c r="K4363" s="202"/>
      <c r="O4363" s="192"/>
      <c r="P4363" s="192"/>
    </row>
    <row r="4364" spans="1:16" ht="19.95" customHeight="1" x14ac:dyDescent="0.25">
      <c r="A4364" s="245"/>
      <c r="B4364" s="204"/>
      <c r="C4364" s="218"/>
      <c r="D4364" s="218"/>
      <c r="E4364" s="218"/>
      <c r="F4364" s="224"/>
      <c r="G4364" s="218"/>
      <c r="H4364" s="188"/>
      <c r="I4364" s="188"/>
      <c r="J4364" s="188"/>
      <c r="K4364" s="202"/>
      <c r="O4364" s="192"/>
      <c r="P4364" s="192"/>
    </row>
    <row r="4365" spans="1:16" ht="19.95" customHeight="1" x14ac:dyDescent="0.25">
      <c r="A4365" s="245"/>
      <c r="B4365" s="204"/>
      <c r="C4365" s="218"/>
      <c r="D4365" s="218"/>
      <c r="E4365" s="218"/>
      <c r="F4365" s="224"/>
      <c r="G4365" s="218"/>
      <c r="H4365" s="188"/>
      <c r="I4365" s="188"/>
      <c r="J4365" s="188"/>
      <c r="K4365" s="202"/>
      <c r="O4365" s="192"/>
      <c r="P4365" s="192"/>
    </row>
    <row r="4366" spans="1:16" ht="19.95" customHeight="1" x14ac:dyDescent="0.25">
      <c r="A4366" s="245"/>
      <c r="B4366" s="204"/>
      <c r="C4366" s="218"/>
      <c r="D4366" s="218"/>
      <c r="E4366" s="218"/>
      <c r="F4366" s="224"/>
      <c r="G4366" s="218"/>
      <c r="H4366" s="188"/>
      <c r="I4366" s="188"/>
      <c r="J4366" s="188"/>
      <c r="K4366" s="202"/>
      <c r="O4366" s="192"/>
      <c r="P4366" s="192"/>
    </row>
    <row r="4367" spans="1:16" ht="19.95" customHeight="1" x14ac:dyDescent="0.25">
      <c r="A4367" s="245"/>
      <c r="B4367" s="204"/>
      <c r="C4367" s="218"/>
      <c r="D4367" s="218"/>
      <c r="E4367" s="218"/>
      <c r="F4367" s="224"/>
      <c r="G4367" s="218"/>
      <c r="H4367" s="188"/>
      <c r="I4367" s="188"/>
      <c r="J4367" s="188"/>
      <c r="K4367" s="202"/>
      <c r="O4367" s="192"/>
      <c r="P4367" s="192"/>
    </row>
    <row r="4368" spans="1:16" ht="19.95" customHeight="1" x14ac:dyDescent="0.25">
      <c r="A4368" s="245"/>
      <c r="B4368" s="204"/>
      <c r="C4368" s="218"/>
      <c r="D4368" s="218"/>
      <c r="E4368" s="218"/>
      <c r="F4368" s="224"/>
      <c r="G4368" s="218"/>
      <c r="H4368" s="188"/>
      <c r="I4368" s="188"/>
      <c r="J4368" s="188"/>
      <c r="K4368" s="202"/>
      <c r="O4368" s="192"/>
      <c r="P4368" s="192"/>
    </row>
    <row r="4369" spans="1:16" ht="19.95" customHeight="1" x14ac:dyDescent="0.25">
      <c r="A4369" s="245"/>
      <c r="B4369" s="204"/>
      <c r="C4369" s="218"/>
      <c r="D4369" s="218"/>
      <c r="E4369" s="218"/>
      <c r="F4369" s="224"/>
      <c r="G4369" s="218"/>
      <c r="H4369" s="188"/>
      <c r="I4369" s="188"/>
      <c r="J4369" s="188"/>
      <c r="K4369" s="202"/>
      <c r="O4369" s="192"/>
      <c r="P4369" s="192"/>
    </row>
    <row r="4370" spans="1:16" ht="19.95" customHeight="1" x14ac:dyDescent="0.25">
      <c r="A4370" s="245"/>
      <c r="B4370" s="204"/>
      <c r="C4370" s="218"/>
      <c r="D4370" s="218"/>
      <c r="E4370" s="218"/>
      <c r="F4370" s="224"/>
      <c r="G4370" s="218"/>
      <c r="H4370" s="188"/>
      <c r="I4370" s="188"/>
      <c r="J4370" s="188"/>
      <c r="K4370" s="202"/>
      <c r="O4370" s="192"/>
      <c r="P4370" s="192"/>
    </row>
    <row r="4371" spans="1:16" ht="19.95" customHeight="1" x14ac:dyDescent="0.25">
      <c r="A4371" s="245"/>
      <c r="B4371" s="204"/>
      <c r="C4371" s="218"/>
      <c r="D4371" s="218"/>
      <c r="E4371" s="218"/>
      <c r="F4371" s="224"/>
      <c r="G4371" s="218"/>
      <c r="H4371" s="188"/>
      <c r="I4371" s="188"/>
      <c r="J4371" s="188"/>
      <c r="K4371" s="202"/>
      <c r="O4371" s="192"/>
      <c r="P4371" s="192"/>
    </row>
    <row r="4372" spans="1:16" ht="19.95" customHeight="1" x14ac:dyDescent="0.25">
      <c r="A4372" s="245"/>
      <c r="B4372" s="204"/>
      <c r="C4372" s="218"/>
      <c r="D4372" s="218"/>
      <c r="E4372" s="218"/>
      <c r="F4372" s="224"/>
      <c r="G4372" s="218"/>
      <c r="H4372" s="188"/>
      <c r="I4372" s="188"/>
      <c r="J4372" s="188"/>
      <c r="K4372" s="202"/>
      <c r="O4372" s="192"/>
      <c r="P4372" s="192"/>
    </row>
    <row r="4373" spans="1:16" ht="19.95" customHeight="1" x14ac:dyDescent="0.25">
      <c r="A4373" s="245"/>
      <c r="B4373" s="204"/>
      <c r="C4373" s="218"/>
      <c r="D4373" s="218"/>
      <c r="E4373" s="218"/>
      <c r="F4373" s="224"/>
      <c r="G4373" s="218"/>
      <c r="H4373" s="188"/>
      <c r="I4373" s="188"/>
      <c r="J4373" s="188"/>
      <c r="K4373" s="202"/>
      <c r="O4373" s="192"/>
      <c r="P4373" s="192"/>
    </row>
    <row r="4374" spans="1:16" ht="19.95" customHeight="1" x14ac:dyDescent="0.25">
      <c r="A4374" s="245"/>
      <c r="B4374" s="204"/>
      <c r="C4374" s="218"/>
      <c r="D4374" s="218"/>
      <c r="E4374" s="218"/>
      <c r="F4374" s="224"/>
      <c r="G4374" s="218"/>
      <c r="H4374" s="188"/>
      <c r="I4374" s="188"/>
      <c r="J4374" s="188"/>
      <c r="K4374" s="202"/>
      <c r="O4374" s="192"/>
      <c r="P4374" s="192"/>
    </row>
    <row r="4375" spans="1:16" ht="19.95" customHeight="1" x14ac:dyDescent="0.25">
      <c r="A4375" s="245"/>
      <c r="B4375" s="201"/>
      <c r="C4375" s="218"/>
      <c r="D4375" s="224"/>
      <c r="E4375" s="224"/>
      <c r="F4375" s="224"/>
      <c r="G4375" s="224"/>
      <c r="H4375" s="188"/>
      <c r="I4375" s="188"/>
      <c r="J4375" s="188"/>
      <c r="K4375" s="202"/>
      <c r="O4375" s="192"/>
      <c r="P4375" s="192"/>
    </row>
    <row r="4376" spans="1:16" ht="19.95" customHeight="1" x14ac:dyDescent="0.25">
      <c r="A4376" s="245"/>
      <c r="B4376" s="201"/>
      <c r="C4376" s="218"/>
      <c r="D4376" s="224"/>
      <c r="E4376" s="224"/>
      <c r="F4376" s="224"/>
      <c r="G4376" s="224"/>
      <c r="H4376" s="188"/>
      <c r="I4376" s="188"/>
      <c r="J4376" s="188"/>
      <c r="K4376" s="202"/>
      <c r="O4376" s="192"/>
      <c r="P4376" s="192"/>
    </row>
    <row r="4377" spans="1:16" ht="19.95" customHeight="1" x14ac:dyDescent="0.25">
      <c r="A4377" s="245"/>
      <c r="B4377" s="201"/>
      <c r="C4377" s="218"/>
      <c r="D4377" s="224"/>
      <c r="E4377" s="224"/>
      <c r="F4377" s="224"/>
      <c r="G4377" s="224"/>
      <c r="H4377" s="188"/>
      <c r="I4377" s="188"/>
      <c r="J4377" s="188"/>
      <c r="K4377" s="202"/>
      <c r="O4377" s="192"/>
      <c r="P4377" s="192"/>
    </row>
    <row r="4378" spans="1:16" ht="19.95" customHeight="1" x14ac:dyDescent="0.25">
      <c r="A4378" s="245"/>
      <c r="B4378" s="201"/>
      <c r="C4378" s="218"/>
      <c r="D4378" s="224"/>
      <c r="E4378" s="224"/>
      <c r="F4378" s="224"/>
      <c r="G4378" s="224"/>
      <c r="H4378" s="188"/>
      <c r="I4378" s="188"/>
      <c r="J4378" s="188"/>
      <c r="K4378" s="202"/>
      <c r="O4378" s="192"/>
      <c r="P4378" s="192"/>
    </row>
    <row r="4379" spans="1:16" ht="19.95" customHeight="1" x14ac:dyDescent="0.25">
      <c r="A4379" s="245"/>
      <c r="B4379" s="201"/>
      <c r="C4379" s="218"/>
      <c r="D4379" s="224"/>
      <c r="E4379" s="224"/>
      <c r="F4379" s="224"/>
      <c r="G4379" s="224"/>
      <c r="H4379" s="188"/>
      <c r="I4379" s="188"/>
      <c r="J4379" s="188"/>
      <c r="K4379" s="202"/>
      <c r="O4379" s="192"/>
      <c r="P4379" s="192"/>
    </row>
    <row r="4380" spans="1:16" ht="19.95" customHeight="1" x14ac:dyDescent="0.25">
      <c r="A4380" s="245"/>
      <c r="B4380" s="201"/>
      <c r="C4380" s="218"/>
      <c r="D4380" s="224"/>
      <c r="E4380" s="224"/>
      <c r="F4380" s="224"/>
      <c r="G4380" s="224"/>
      <c r="H4380" s="188"/>
      <c r="I4380" s="188"/>
      <c r="J4380" s="188"/>
      <c r="K4380" s="202"/>
      <c r="O4380" s="192"/>
      <c r="P4380" s="192"/>
    </row>
    <row r="4381" spans="1:16" ht="19.95" customHeight="1" x14ac:dyDescent="0.25">
      <c r="A4381" s="245"/>
      <c r="B4381" s="201"/>
      <c r="C4381" s="218"/>
      <c r="D4381" s="224"/>
      <c r="E4381" s="224"/>
      <c r="F4381" s="224"/>
      <c r="G4381" s="224"/>
      <c r="H4381" s="188"/>
      <c r="I4381" s="188"/>
      <c r="J4381" s="188"/>
      <c r="K4381" s="202"/>
      <c r="O4381" s="192"/>
      <c r="P4381" s="192"/>
    </row>
    <row r="4382" spans="1:16" ht="19.95" customHeight="1" x14ac:dyDescent="0.25">
      <c r="A4382" s="245"/>
      <c r="B4382" s="201"/>
      <c r="C4382" s="218"/>
      <c r="D4382" s="224"/>
      <c r="E4382" s="224"/>
      <c r="F4382" s="224"/>
      <c r="G4382" s="224"/>
      <c r="H4382" s="188"/>
      <c r="I4382" s="188"/>
      <c r="J4382" s="188"/>
      <c r="K4382" s="202"/>
      <c r="O4382" s="192"/>
      <c r="P4382" s="192"/>
    </row>
    <row r="4383" spans="1:16" ht="19.95" customHeight="1" x14ac:dyDescent="0.25">
      <c r="A4383" s="245"/>
      <c r="B4383" s="201"/>
      <c r="C4383" s="218"/>
      <c r="D4383" s="224"/>
      <c r="E4383" s="224"/>
      <c r="F4383" s="224"/>
      <c r="G4383" s="224"/>
      <c r="H4383" s="188"/>
      <c r="I4383" s="188"/>
      <c r="J4383" s="188"/>
      <c r="K4383" s="202"/>
      <c r="O4383" s="192"/>
      <c r="P4383" s="192"/>
    </row>
    <row r="4384" spans="1:16" ht="19.95" customHeight="1" x14ac:dyDescent="0.25">
      <c r="A4384" s="245"/>
      <c r="B4384" s="201"/>
      <c r="C4384" s="218"/>
      <c r="D4384" s="224"/>
      <c r="E4384" s="224"/>
      <c r="F4384" s="224"/>
      <c r="G4384" s="224"/>
      <c r="H4384" s="188"/>
      <c r="I4384" s="188"/>
      <c r="J4384" s="188"/>
      <c r="K4384" s="202"/>
      <c r="O4384" s="192"/>
      <c r="P4384" s="192"/>
    </row>
    <row r="4385" spans="1:16" ht="19.95" customHeight="1" x14ac:dyDescent="0.25">
      <c r="A4385" s="245"/>
      <c r="B4385" s="201"/>
      <c r="C4385" s="218"/>
      <c r="D4385" s="224"/>
      <c r="E4385" s="224"/>
      <c r="F4385" s="224"/>
      <c r="G4385" s="224"/>
      <c r="H4385" s="188"/>
      <c r="I4385" s="188"/>
      <c r="J4385" s="188"/>
      <c r="K4385" s="202"/>
      <c r="O4385" s="192"/>
      <c r="P4385" s="192"/>
    </row>
    <row r="4386" spans="1:16" ht="19.95" customHeight="1" x14ac:dyDescent="0.25">
      <c r="A4386" s="245"/>
      <c r="B4386" s="201"/>
      <c r="C4386" s="218"/>
      <c r="D4386" s="224"/>
      <c r="E4386" s="224"/>
      <c r="F4386" s="224"/>
      <c r="G4386" s="224"/>
      <c r="H4386" s="188"/>
      <c r="I4386" s="188"/>
      <c r="J4386" s="188"/>
      <c r="K4386" s="202"/>
      <c r="O4386" s="192"/>
      <c r="P4386" s="192"/>
    </row>
    <row r="4387" spans="1:16" ht="19.95" customHeight="1" x14ac:dyDescent="0.25">
      <c r="A4387" s="245"/>
      <c r="B4387" s="201"/>
      <c r="C4387" s="218"/>
      <c r="D4387" s="224"/>
      <c r="E4387" s="224"/>
      <c r="F4387" s="224"/>
      <c r="G4387" s="224"/>
      <c r="H4387" s="188"/>
      <c r="I4387" s="188"/>
      <c r="J4387" s="188"/>
      <c r="K4387" s="202"/>
      <c r="O4387" s="192"/>
      <c r="P4387" s="192"/>
    </row>
    <row r="4388" spans="1:16" ht="19.95" customHeight="1" x14ac:dyDescent="0.25">
      <c r="A4388" s="245"/>
      <c r="B4388" s="201"/>
      <c r="C4388" s="218"/>
      <c r="D4388" s="224"/>
      <c r="E4388" s="224"/>
      <c r="F4388" s="224"/>
      <c r="G4388" s="224"/>
      <c r="H4388" s="188"/>
      <c r="I4388" s="188"/>
      <c r="J4388" s="188"/>
      <c r="K4388" s="202"/>
      <c r="O4388" s="192"/>
      <c r="P4388" s="192"/>
    </row>
    <row r="4389" spans="1:16" ht="19.95" customHeight="1" x14ac:dyDescent="0.25">
      <c r="A4389" s="245"/>
      <c r="B4389" s="201"/>
      <c r="C4389" s="218"/>
      <c r="D4389" s="224"/>
      <c r="E4389" s="224"/>
      <c r="F4389" s="224"/>
      <c r="G4389" s="224"/>
      <c r="H4389" s="188"/>
      <c r="I4389" s="188"/>
      <c r="J4389" s="188"/>
      <c r="K4389" s="202"/>
      <c r="O4389" s="192"/>
      <c r="P4389" s="192"/>
    </row>
    <row r="4390" spans="1:16" ht="19.95" customHeight="1" x14ac:dyDescent="0.25">
      <c r="A4390" s="245"/>
      <c r="B4390" s="201"/>
      <c r="C4390" s="218"/>
      <c r="D4390" s="218"/>
      <c r="E4390" s="218"/>
      <c r="F4390" s="224"/>
      <c r="G4390" s="224"/>
      <c r="H4390" s="188"/>
      <c r="I4390" s="188"/>
      <c r="J4390" s="188"/>
      <c r="K4390" s="202"/>
      <c r="O4390" s="192"/>
      <c r="P4390" s="192"/>
    </row>
    <row r="4391" spans="1:16" ht="19.95" customHeight="1" x14ac:dyDescent="0.25">
      <c r="A4391" s="245"/>
      <c r="B4391" s="201"/>
      <c r="C4391" s="218"/>
      <c r="D4391" s="218"/>
      <c r="E4391" s="218"/>
      <c r="F4391" s="224"/>
      <c r="G4391" s="224"/>
      <c r="H4391" s="188"/>
      <c r="I4391" s="188"/>
      <c r="J4391" s="188"/>
      <c r="K4391" s="202"/>
      <c r="O4391" s="192"/>
      <c r="P4391" s="192"/>
    </row>
    <row r="4392" spans="1:16" ht="19.95" customHeight="1" x14ac:dyDescent="0.25">
      <c r="A4392" s="245"/>
      <c r="B4392" s="201"/>
      <c r="C4392" s="218"/>
      <c r="D4392" s="218"/>
      <c r="E4392" s="218"/>
      <c r="F4392" s="224"/>
      <c r="G4392" s="224"/>
      <c r="H4392" s="188"/>
      <c r="I4392" s="188"/>
      <c r="J4392" s="188"/>
      <c r="K4392" s="202"/>
      <c r="O4392" s="192"/>
      <c r="P4392" s="192"/>
    </row>
    <row r="4393" spans="1:16" ht="19.95" customHeight="1" x14ac:dyDescent="0.25">
      <c r="A4393" s="245"/>
      <c r="B4393" s="201"/>
      <c r="C4393" s="218"/>
      <c r="D4393" s="218"/>
      <c r="E4393" s="218"/>
      <c r="F4393" s="224"/>
      <c r="G4393" s="224"/>
      <c r="H4393" s="188"/>
      <c r="I4393" s="188"/>
      <c r="J4393" s="188"/>
      <c r="K4393" s="202"/>
      <c r="O4393" s="192"/>
      <c r="P4393" s="192"/>
    </row>
    <row r="4394" spans="1:16" ht="19.95" customHeight="1" x14ac:dyDescent="0.25">
      <c r="A4394" s="245"/>
      <c r="B4394" s="201"/>
      <c r="C4394" s="218"/>
      <c r="D4394" s="218"/>
      <c r="E4394" s="218"/>
      <c r="F4394" s="224"/>
      <c r="G4394" s="224"/>
      <c r="H4394" s="188"/>
      <c r="I4394" s="188"/>
      <c r="J4394" s="188"/>
      <c r="K4394" s="202"/>
      <c r="O4394" s="192"/>
      <c r="P4394" s="192"/>
    </row>
    <row r="4395" spans="1:16" ht="19.95" customHeight="1" x14ac:dyDescent="0.25">
      <c r="A4395" s="245"/>
      <c r="B4395" s="201"/>
      <c r="C4395" s="218"/>
      <c r="D4395" s="218"/>
      <c r="E4395" s="218"/>
      <c r="F4395" s="224"/>
      <c r="G4395" s="224"/>
      <c r="H4395" s="188"/>
      <c r="I4395" s="188"/>
      <c r="J4395" s="188"/>
      <c r="K4395" s="202"/>
      <c r="O4395" s="192"/>
      <c r="P4395" s="192"/>
    </row>
    <row r="4396" spans="1:16" ht="19.95" customHeight="1" x14ac:dyDescent="0.25">
      <c r="A4396" s="245"/>
      <c r="B4396" s="201"/>
      <c r="C4396" s="218"/>
      <c r="D4396" s="218"/>
      <c r="E4396" s="218"/>
      <c r="F4396" s="224"/>
      <c r="G4396" s="224"/>
      <c r="H4396" s="188"/>
      <c r="I4396" s="188"/>
      <c r="J4396" s="188"/>
      <c r="K4396" s="202"/>
      <c r="O4396" s="192"/>
      <c r="P4396" s="192"/>
    </row>
    <row r="4397" spans="1:16" ht="19.95" customHeight="1" x14ac:dyDescent="0.25">
      <c r="A4397" s="245"/>
      <c r="B4397" s="201"/>
      <c r="C4397" s="218"/>
      <c r="D4397" s="224"/>
      <c r="E4397" s="224"/>
      <c r="F4397" s="224"/>
      <c r="G4397" s="224"/>
      <c r="H4397" s="188"/>
      <c r="I4397" s="188"/>
      <c r="J4397" s="188"/>
      <c r="K4397" s="202"/>
      <c r="O4397" s="192"/>
      <c r="P4397" s="192"/>
    </row>
    <row r="4398" spans="1:16" ht="19.95" customHeight="1" x14ac:dyDescent="0.25">
      <c r="A4398" s="245"/>
      <c r="B4398" s="201"/>
      <c r="C4398" s="218"/>
      <c r="D4398" s="224"/>
      <c r="E4398" s="224"/>
      <c r="F4398" s="224"/>
      <c r="G4398" s="224"/>
      <c r="H4398" s="188"/>
      <c r="I4398" s="188"/>
      <c r="J4398" s="188"/>
      <c r="K4398" s="202"/>
      <c r="O4398" s="192"/>
      <c r="P4398" s="192"/>
    </row>
    <row r="4399" spans="1:16" ht="19.95" customHeight="1" x14ac:dyDescent="0.25">
      <c r="A4399" s="245"/>
      <c r="B4399" s="201"/>
      <c r="C4399" s="218"/>
      <c r="D4399" s="224"/>
      <c r="E4399" s="224"/>
      <c r="F4399" s="224"/>
      <c r="G4399" s="224"/>
      <c r="H4399" s="188"/>
      <c r="I4399" s="188"/>
      <c r="J4399" s="188"/>
      <c r="K4399" s="202"/>
      <c r="O4399" s="192"/>
      <c r="P4399" s="192"/>
    </row>
    <row r="4400" spans="1:16" ht="19.95" customHeight="1" x14ac:dyDescent="0.25">
      <c r="A4400" s="245"/>
      <c r="B4400" s="201"/>
      <c r="C4400" s="218"/>
      <c r="D4400" s="224"/>
      <c r="E4400" s="224"/>
      <c r="F4400" s="224"/>
      <c r="G4400" s="224"/>
      <c r="H4400" s="188"/>
      <c r="I4400" s="188"/>
      <c r="J4400" s="188"/>
      <c r="K4400" s="202"/>
      <c r="O4400" s="192"/>
      <c r="P4400" s="192"/>
    </row>
    <row r="4401" spans="1:16" ht="19.95" customHeight="1" x14ac:dyDescent="0.25">
      <c r="A4401" s="245"/>
      <c r="B4401" s="201"/>
      <c r="C4401" s="218"/>
      <c r="D4401" s="224"/>
      <c r="E4401" s="224"/>
      <c r="F4401" s="224"/>
      <c r="G4401" s="224"/>
      <c r="H4401" s="188"/>
      <c r="I4401" s="188"/>
      <c r="J4401" s="188"/>
      <c r="K4401" s="202"/>
      <c r="O4401" s="192"/>
      <c r="P4401" s="192"/>
    </row>
    <row r="4402" spans="1:16" ht="19.95" customHeight="1" x14ac:dyDescent="0.25">
      <c r="A4402" s="245"/>
      <c r="B4402" s="201"/>
      <c r="C4402" s="218"/>
      <c r="D4402" s="224"/>
      <c r="E4402" s="224"/>
      <c r="F4402" s="224"/>
      <c r="G4402" s="224"/>
      <c r="H4402" s="188"/>
      <c r="I4402" s="188"/>
      <c r="J4402" s="188"/>
      <c r="K4402" s="202"/>
      <c r="O4402" s="192"/>
      <c r="P4402" s="192"/>
    </row>
    <row r="4403" spans="1:16" ht="19.95" customHeight="1" x14ac:dyDescent="0.25">
      <c r="A4403" s="245"/>
      <c r="B4403" s="201"/>
      <c r="C4403" s="218"/>
      <c r="D4403" s="224"/>
      <c r="E4403" s="224"/>
      <c r="F4403" s="224"/>
      <c r="G4403" s="224"/>
      <c r="H4403" s="188"/>
      <c r="I4403" s="188"/>
      <c r="J4403" s="188"/>
      <c r="K4403" s="202"/>
      <c r="O4403" s="192"/>
      <c r="P4403" s="192"/>
    </row>
    <row r="4404" spans="1:16" ht="19.95" customHeight="1" x14ac:dyDescent="0.25">
      <c r="A4404" s="245"/>
      <c r="B4404" s="201"/>
      <c r="C4404" s="218"/>
      <c r="D4404" s="224"/>
      <c r="E4404" s="224"/>
      <c r="F4404" s="224"/>
      <c r="G4404" s="224"/>
      <c r="H4404" s="188"/>
      <c r="I4404" s="188"/>
      <c r="J4404" s="188"/>
      <c r="K4404" s="202"/>
      <c r="O4404" s="192"/>
      <c r="P4404" s="192"/>
    </row>
    <row r="4405" spans="1:16" ht="19.95" customHeight="1" x14ac:dyDescent="0.25">
      <c r="A4405" s="245"/>
      <c r="B4405" s="201"/>
      <c r="C4405" s="218"/>
      <c r="D4405" s="224"/>
      <c r="E4405" s="224"/>
      <c r="F4405" s="224"/>
      <c r="G4405" s="224"/>
      <c r="H4405" s="188"/>
      <c r="I4405" s="188"/>
      <c r="J4405" s="188"/>
      <c r="K4405" s="202"/>
      <c r="O4405" s="192"/>
      <c r="P4405" s="192"/>
    </row>
    <row r="4406" spans="1:16" ht="19.95" customHeight="1" x14ac:dyDescent="0.25">
      <c r="A4406" s="245"/>
      <c r="B4406" s="201"/>
      <c r="C4406" s="218"/>
      <c r="D4406" s="224"/>
      <c r="E4406" s="224"/>
      <c r="F4406" s="224"/>
      <c r="G4406" s="224"/>
      <c r="H4406" s="188"/>
      <c r="I4406" s="188"/>
      <c r="J4406" s="188"/>
      <c r="K4406" s="202"/>
      <c r="O4406" s="192"/>
      <c r="P4406" s="192"/>
    </row>
    <row r="4407" spans="1:16" ht="19.95" customHeight="1" x14ac:dyDescent="0.25">
      <c r="A4407" s="245"/>
      <c r="B4407" s="201"/>
      <c r="C4407" s="218"/>
      <c r="D4407" s="224"/>
      <c r="E4407" s="224"/>
      <c r="F4407" s="224"/>
      <c r="G4407" s="224"/>
      <c r="H4407" s="188"/>
      <c r="I4407" s="188"/>
      <c r="J4407" s="188"/>
      <c r="K4407" s="202"/>
      <c r="O4407" s="192"/>
      <c r="P4407" s="192"/>
    </row>
    <row r="4408" spans="1:16" ht="19.95" customHeight="1" x14ac:dyDescent="0.25">
      <c r="A4408" s="245"/>
      <c r="B4408" s="201"/>
      <c r="C4408" s="218"/>
      <c r="D4408" s="224"/>
      <c r="E4408" s="224"/>
      <c r="F4408" s="224"/>
      <c r="G4408" s="224"/>
      <c r="H4408" s="188"/>
      <c r="I4408" s="188"/>
      <c r="J4408" s="188"/>
      <c r="K4408" s="202"/>
      <c r="O4408" s="192"/>
      <c r="P4408" s="192"/>
    </row>
    <row r="4409" spans="1:16" ht="19.95" customHeight="1" x14ac:dyDescent="0.25">
      <c r="A4409" s="245"/>
      <c r="B4409" s="201"/>
      <c r="C4409" s="218"/>
      <c r="D4409" s="224"/>
      <c r="E4409" s="224"/>
      <c r="F4409" s="224"/>
      <c r="G4409" s="224"/>
      <c r="H4409" s="188"/>
      <c r="I4409" s="188"/>
      <c r="J4409" s="188"/>
      <c r="K4409" s="202"/>
      <c r="O4409" s="192"/>
      <c r="P4409" s="192"/>
    </row>
    <row r="4410" spans="1:16" ht="19.95" customHeight="1" x14ac:dyDescent="0.25">
      <c r="A4410" s="245"/>
      <c r="B4410" s="201"/>
      <c r="C4410" s="218"/>
      <c r="D4410" s="224"/>
      <c r="E4410" s="224"/>
      <c r="F4410" s="224"/>
      <c r="G4410" s="224"/>
      <c r="H4410" s="188"/>
      <c r="I4410" s="188"/>
      <c r="J4410" s="188"/>
      <c r="K4410" s="202"/>
      <c r="O4410" s="192"/>
      <c r="P4410" s="192"/>
    </row>
    <row r="4411" spans="1:16" ht="19.95" customHeight="1" x14ac:dyDescent="0.25">
      <c r="A4411" s="245"/>
      <c r="B4411" s="201"/>
      <c r="C4411" s="218"/>
      <c r="D4411" s="224"/>
      <c r="E4411" s="224"/>
      <c r="F4411" s="224"/>
      <c r="G4411" s="224"/>
      <c r="H4411" s="188"/>
      <c r="I4411" s="188"/>
      <c r="J4411" s="188"/>
      <c r="K4411" s="202"/>
      <c r="O4411" s="192"/>
      <c r="P4411" s="192"/>
    </row>
    <row r="4412" spans="1:16" ht="19.95" customHeight="1" x14ac:dyDescent="0.25">
      <c r="A4412" s="245"/>
      <c r="B4412" s="201"/>
      <c r="C4412" s="218"/>
      <c r="D4412" s="224"/>
      <c r="E4412" s="224"/>
      <c r="F4412" s="224"/>
      <c r="G4412" s="224"/>
      <c r="H4412" s="188"/>
      <c r="I4412" s="188"/>
      <c r="J4412" s="188"/>
      <c r="K4412" s="202"/>
      <c r="O4412" s="192"/>
      <c r="P4412" s="192"/>
    </row>
    <row r="4413" spans="1:16" ht="19.95" customHeight="1" x14ac:dyDescent="0.25">
      <c r="A4413" s="245"/>
      <c r="B4413" s="201"/>
      <c r="C4413" s="218"/>
      <c r="D4413" s="224"/>
      <c r="E4413" s="224"/>
      <c r="F4413" s="224"/>
      <c r="G4413" s="224"/>
      <c r="H4413" s="188"/>
      <c r="I4413" s="188"/>
      <c r="J4413" s="188"/>
      <c r="K4413" s="202"/>
      <c r="O4413" s="192"/>
      <c r="P4413" s="192"/>
    </row>
    <row r="4414" spans="1:16" ht="19.95" customHeight="1" x14ac:dyDescent="0.25">
      <c r="A4414" s="245"/>
      <c r="B4414" s="201"/>
      <c r="C4414" s="218"/>
      <c r="D4414" s="218"/>
      <c r="E4414" s="224"/>
      <c r="F4414" s="224"/>
      <c r="G4414" s="224"/>
      <c r="H4414" s="188"/>
      <c r="I4414" s="188"/>
      <c r="J4414" s="188"/>
      <c r="K4414" s="202"/>
      <c r="O4414" s="192"/>
      <c r="P4414" s="192"/>
    </row>
    <row r="4415" spans="1:16" ht="19.95" customHeight="1" x14ac:dyDescent="0.25">
      <c r="A4415" s="245"/>
      <c r="B4415" s="201"/>
      <c r="C4415" s="218"/>
      <c r="D4415" s="218"/>
      <c r="E4415" s="224"/>
      <c r="F4415" s="224"/>
      <c r="G4415" s="224"/>
      <c r="H4415" s="188"/>
      <c r="I4415" s="188"/>
      <c r="J4415" s="188"/>
      <c r="K4415" s="202"/>
      <c r="O4415" s="192"/>
      <c r="P4415" s="192"/>
    </row>
    <row r="4416" spans="1:16" ht="19.95" customHeight="1" x14ac:dyDescent="0.25">
      <c r="A4416" s="245"/>
      <c r="B4416" s="201"/>
      <c r="C4416" s="218"/>
      <c r="D4416" s="218"/>
      <c r="E4416" s="224"/>
      <c r="F4416" s="224"/>
      <c r="G4416" s="224"/>
      <c r="H4416" s="188"/>
      <c r="I4416" s="188"/>
      <c r="J4416" s="188"/>
      <c r="K4416" s="202"/>
      <c r="O4416" s="192"/>
      <c r="P4416" s="192"/>
    </row>
    <row r="4417" spans="1:16" ht="19.95" customHeight="1" x14ac:dyDescent="0.25">
      <c r="A4417" s="245"/>
      <c r="B4417" s="201"/>
      <c r="C4417" s="218"/>
      <c r="D4417" s="218"/>
      <c r="E4417" s="224"/>
      <c r="F4417" s="224"/>
      <c r="G4417" s="224"/>
      <c r="H4417" s="188"/>
      <c r="I4417" s="188"/>
      <c r="J4417" s="188"/>
      <c r="K4417" s="202"/>
      <c r="O4417" s="192"/>
      <c r="P4417" s="192"/>
    </row>
    <row r="4418" spans="1:16" ht="19.95" customHeight="1" x14ac:dyDescent="0.25">
      <c r="A4418" s="245"/>
      <c r="B4418" s="201"/>
      <c r="C4418" s="218"/>
      <c r="D4418" s="218"/>
      <c r="E4418" s="224"/>
      <c r="F4418" s="224"/>
      <c r="G4418" s="224"/>
      <c r="H4418" s="188"/>
      <c r="I4418" s="188"/>
      <c r="J4418" s="188"/>
      <c r="K4418" s="202"/>
      <c r="O4418" s="192"/>
      <c r="P4418" s="192"/>
    </row>
    <row r="4419" spans="1:16" ht="19.95" customHeight="1" x14ac:dyDescent="0.25">
      <c r="A4419" s="245"/>
      <c r="B4419" s="201"/>
      <c r="C4419" s="218"/>
      <c r="D4419" s="218"/>
      <c r="E4419" s="224"/>
      <c r="F4419" s="224"/>
      <c r="G4419" s="224"/>
      <c r="H4419" s="188"/>
      <c r="I4419" s="188"/>
      <c r="J4419" s="188"/>
      <c r="K4419" s="202"/>
      <c r="O4419" s="192"/>
      <c r="P4419" s="192"/>
    </row>
    <row r="4420" spans="1:16" ht="19.95" customHeight="1" x14ac:dyDescent="0.25">
      <c r="A4420" s="245"/>
      <c r="B4420" s="201"/>
      <c r="C4420" s="218"/>
      <c r="D4420" s="218"/>
      <c r="E4420" s="224"/>
      <c r="F4420" s="224"/>
      <c r="G4420" s="224"/>
      <c r="H4420" s="188"/>
      <c r="I4420" s="188"/>
      <c r="J4420" s="188"/>
      <c r="K4420" s="202"/>
      <c r="O4420" s="192"/>
      <c r="P4420" s="192"/>
    </row>
    <row r="4421" spans="1:16" ht="19.95" customHeight="1" x14ac:dyDescent="0.25">
      <c r="A4421" s="245"/>
      <c r="B4421" s="201"/>
      <c r="C4421" s="218"/>
      <c r="D4421" s="218"/>
      <c r="E4421" s="224"/>
      <c r="F4421" s="224"/>
      <c r="G4421" s="224"/>
      <c r="H4421" s="188"/>
      <c r="I4421" s="188"/>
      <c r="J4421" s="188"/>
      <c r="K4421" s="202"/>
      <c r="O4421" s="192"/>
      <c r="P4421" s="192"/>
    </row>
    <row r="4422" spans="1:16" ht="19.95" customHeight="1" x14ac:dyDescent="0.25">
      <c r="A4422" s="245"/>
      <c r="B4422" s="201"/>
      <c r="C4422" s="218"/>
      <c r="D4422" s="218"/>
      <c r="E4422" s="224"/>
      <c r="F4422" s="224"/>
      <c r="G4422" s="224"/>
      <c r="H4422" s="188"/>
      <c r="I4422" s="188"/>
      <c r="J4422" s="188"/>
      <c r="K4422" s="202"/>
      <c r="O4422" s="192"/>
      <c r="P4422" s="192"/>
    </row>
    <row r="4423" spans="1:16" ht="19.95" customHeight="1" x14ac:dyDescent="0.25">
      <c r="A4423" s="245"/>
      <c r="B4423" s="201"/>
      <c r="C4423" s="218"/>
      <c r="D4423" s="218"/>
      <c r="E4423" s="224"/>
      <c r="F4423" s="224"/>
      <c r="G4423" s="224"/>
      <c r="H4423" s="188"/>
      <c r="I4423" s="188"/>
      <c r="J4423" s="188"/>
      <c r="K4423" s="202"/>
      <c r="O4423" s="192"/>
      <c r="P4423" s="192"/>
    </row>
    <row r="4424" spans="1:16" ht="19.95" customHeight="1" x14ac:dyDescent="0.25">
      <c r="A4424" s="245"/>
      <c r="B4424" s="201"/>
      <c r="C4424" s="218"/>
      <c r="D4424" s="218"/>
      <c r="E4424" s="224"/>
      <c r="F4424" s="224"/>
      <c r="G4424" s="224"/>
      <c r="H4424" s="188"/>
      <c r="I4424" s="188"/>
      <c r="J4424" s="188"/>
      <c r="K4424" s="202"/>
      <c r="O4424" s="192"/>
      <c r="P4424" s="192"/>
    </row>
    <row r="4425" spans="1:16" ht="19.95" customHeight="1" x14ac:dyDescent="0.25">
      <c r="A4425" s="245"/>
      <c r="B4425" s="201"/>
      <c r="C4425" s="218"/>
      <c r="D4425" s="218"/>
      <c r="E4425" s="224"/>
      <c r="F4425" s="224"/>
      <c r="G4425" s="224"/>
      <c r="H4425" s="188"/>
      <c r="I4425" s="188"/>
      <c r="J4425" s="188"/>
      <c r="K4425" s="202"/>
      <c r="O4425" s="192"/>
      <c r="P4425" s="192"/>
    </row>
    <row r="4426" spans="1:16" ht="19.95" customHeight="1" x14ac:dyDescent="0.25">
      <c r="A4426" s="245"/>
      <c r="B4426" s="201"/>
      <c r="C4426" s="218"/>
      <c r="D4426" s="218"/>
      <c r="E4426" s="224"/>
      <c r="F4426" s="224"/>
      <c r="G4426" s="224"/>
      <c r="H4426" s="188"/>
      <c r="I4426" s="188"/>
      <c r="J4426" s="188"/>
      <c r="K4426" s="202"/>
      <c r="O4426" s="192"/>
      <c r="P4426" s="192"/>
    </row>
    <row r="4427" spans="1:16" ht="19.95" customHeight="1" x14ac:dyDescent="0.25">
      <c r="A4427" s="245"/>
      <c r="B4427" s="201"/>
      <c r="C4427" s="218"/>
      <c r="D4427" s="218"/>
      <c r="E4427" s="224"/>
      <c r="F4427" s="224"/>
      <c r="G4427" s="224"/>
      <c r="H4427" s="188"/>
      <c r="I4427" s="188"/>
      <c r="J4427" s="188"/>
      <c r="K4427" s="202"/>
      <c r="O4427" s="192"/>
      <c r="P4427" s="192"/>
    </row>
    <row r="4428" spans="1:16" ht="19.95" customHeight="1" x14ac:dyDescent="0.25">
      <c r="A4428" s="245"/>
      <c r="B4428" s="201"/>
      <c r="C4428" s="218"/>
      <c r="D4428" s="218"/>
      <c r="E4428" s="224"/>
      <c r="F4428" s="224"/>
      <c r="G4428" s="224"/>
      <c r="H4428" s="188"/>
      <c r="I4428" s="188"/>
      <c r="J4428" s="188"/>
      <c r="K4428" s="202"/>
      <c r="O4428" s="192"/>
      <c r="P4428" s="192"/>
    </row>
    <row r="4429" spans="1:16" ht="19.95" customHeight="1" x14ac:dyDescent="0.25">
      <c r="A4429" s="245"/>
      <c r="B4429" s="201"/>
      <c r="C4429" s="218"/>
      <c r="D4429" s="218"/>
      <c r="E4429" s="224"/>
      <c r="F4429" s="224"/>
      <c r="G4429" s="224"/>
      <c r="H4429" s="188"/>
      <c r="I4429" s="188"/>
      <c r="J4429" s="188"/>
      <c r="K4429" s="202"/>
      <c r="O4429" s="192"/>
      <c r="P4429" s="192"/>
    </row>
    <row r="4430" spans="1:16" ht="19.95" customHeight="1" x14ac:dyDescent="0.25">
      <c r="A4430" s="245"/>
      <c r="B4430" s="201"/>
      <c r="C4430" s="218"/>
      <c r="D4430" s="218"/>
      <c r="E4430" s="224"/>
      <c r="F4430" s="224"/>
      <c r="G4430" s="224"/>
      <c r="H4430" s="188"/>
      <c r="I4430" s="188"/>
      <c r="J4430" s="188"/>
      <c r="K4430" s="202"/>
      <c r="O4430" s="192"/>
      <c r="P4430" s="192"/>
    </row>
    <row r="4431" spans="1:16" ht="19.95" customHeight="1" x14ac:dyDescent="0.25">
      <c r="A4431" s="245"/>
      <c r="B4431" s="201"/>
      <c r="C4431" s="218"/>
      <c r="D4431" s="218"/>
      <c r="E4431" s="224"/>
      <c r="F4431" s="224"/>
      <c r="G4431" s="224"/>
      <c r="H4431" s="188"/>
      <c r="I4431" s="188"/>
      <c r="J4431" s="188"/>
      <c r="K4431" s="202"/>
      <c r="O4431" s="192"/>
      <c r="P4431" s="192"/>
    </row>
    <row r="4432" spans="1:16" ht="19.95" customHeight="1" x14ac:dyDescent="0.25">
      <c r="A4432" s="245"/>
      <c r="B4432" s="201"/>
      <c r="C4432" s="218"/>
      <c r="D4432" s="218"/>
      <c r="E4432" s="224"/>
      <c r="F4432" s="224"/>
      <c r="G4432" s="224"/>
      <c r="H4432" s="188"/>
      <c r="I4432" s="188"/>
      <c r="J4432" s="188"/>
      <c r="K4432" s="202"/>
      <c r="O4432" s="192"/>
      <c r="P4432" s="192"/>
    </row>
    <row r="4433" spans="1:16" ht="19.95" customHeight="1" x14ac:dyDescent="0.25">
      <c r="A4433" s="245"/>
      <c r="B4433" s="201"/>
      <c r="C4433" s="218"/>
      <c r="D4433" s="218"/>
      <c r="E4433" s="224"/>
      <c r="F4433" s="224"/>
      <c r="G4433" s="224"/>
      <c r="H4433" s="188"/>
      <c r="I4433" s="188"/>
      <c r="J4433" s="188"/>
      <c r="K4433" s="202"/>
      <c r="O4433" s="192"/>
      <c r="P4433" s="192"/>
    </row>
    <row r="4434" spans="1:16" ht="19.95" customHeight="1" x14ac:dyDescent="0.25">
      <c r="A4434" s="245"/>
      <c r="B4434" s="201"/>
      <c r="C4434" s="218"/>
      <c r="D4434" s="218"/>
      <c r="E4434" s="224"/>
      <c r="F4434" s="224"/>
      <c r="G4434" s="224"/>
      <c r="H4434" s="188"/>
      <c r="I4434" s="188"/>
      <c r="J4434" s="188"/>
      <c r="K4434" s="202"/>
      <c r="O4434" s="192"/>
      <c r="P4434" s="192"/>
    </row>
    <row r="4435" spans="1:16" ht="19.95" customHeight="1" x14ac:dyDescent="0.25">
      <c r="A4435" s="245"/>
      <c r="B4435" s="201"/>
      <c r="C4435" s="218"/>
      <c r="D4435" s="218"/>
      <c r="E4435" s="224"/>
      <c r="F4435" s="224"/>
      <c r="G4435" s="224"/>
      <c r="H4435" s="188"/>
      <c r="I4435" s="188"/>
      <c r="J4435" s="188"/>
      <c r="K4435" s="202"/>
      <c r="O4435" s="192"/>
      <c r="P4435" s="192"/>
    </row>
    <row r="4436" spans="1:16" ht="19.95" customHeight="1" x14ac:dyDescent="0.25">
      <c r="A4436" s="245"/>
      <c r="B4436" s="201"/>
      <c r="C4436" s="218"/>
      <c r="D4436" s="218"/>
      <c r="E4436" s="224"/>
      <c r="F4436" s="224"/>
      <c r="G4436" s="224"/>
      <c r="H4436" s="188"/>
      <c r="I4436" s="188"/>
      <c r="J4436" s="188"/>
      <c r="K4436" s="202"/>
      <c r="O4436" s="192"/>
      <c r="P4436" s="192"/>
    </row>
    <row r="4437" spans="1:16" ht="19.95" customHeight="1" x14ac:dyDescent="0.25">
      <c r="A4437" s="245"/>
      <c r="B4437" s="201"/>
      <c r="C4437" s="218"/>
      <c r="D4437" s="218"/>
      <c r="E4437" s="224"/>
      <c r="F4437" s="224"/>
      <c r="G4437" s="224"/>
      <c r="H4437" s="188"/>
      <c r="I4437" s="188"/>
      <c r="J4437" s="188"/>
      <c r="K4437" s="202"/>
      <c r="O4437" s="192"/>
      <c r="P4437" s="192"/>
    </row>
    <row r="4438" spans="1:16" ht="19.95" customHeight="1" x14ac:dyDescent="0.25">
      <c r="A4438" s="245"/>
      <c r="B4438" s="201"/>
      <c r="C4438" s="218"/>
      <c r="D4438" s="218"/>
      <c r="E4438" s="224"/>
      <c r="F4438" s="224"/>
      <c r="G4438" s="224"/>
      <c r="H4438" s="188"/>
      <c r="I4438" s="188"/>
      <c r="J4438" s="188"/>
      <c r="K4438" s="202"/>
      <c r="O4438" s="192"/>
      <c r="P4438" s="192"/>
    </row>
    <row r="4439" spans="1:16" ht="19.95" customHeight="1" x14ac:dyDescent="0.25">
      <c r="A4439" s="245"/>
      <c r="B4439" s="201"/>
      <c r="C4439" s="218"/>
      <c r="D4439" s="218"/>
      <c r="E4439" s="224"/>
      <c r="F4439" s="224"/>
      <c r="G4439" s="224"/>
      <c r="H4439" s="188"/>
      <c r="I4439" s="188"/>
      <c r="J4439" s="188"/>
      <c r="K4439" s="202"/>
      <c r="O4439" s="192"/>
      <c r="P4439" s="192"/>
    </row>
    <row r="4440" spans="1:16" ht="19.95" customHeight="1" x14ac:dyDescent="0.25">
      <c r="A4440" s="245"/>
      <c r="B4440" s="201"/>
      <c r="C4440" s="218"/>
      <c r="D4440" s="218"/>
      <c r="E4440" s="224"/>
      <c r="F4440" s="224"/>
      <c r="G4440" s="224"/>
      <c r="H4440" s="188"/>
      <c r="I4440" s="188"/>
      <c r="J4440" s="188"/>
      <c r="K4440" s="202"/>
      <c r="O4440" s="192"/>
      <c r="P4440" s="192"/>
    </row>
    <row r="4441" spans="1:16" ht="19.95" customHeight="1" x14ac:dyDescent="0.25">
      <c r="A4441" s="245"/>
      <c r="B4441" s="201"/>
      <c r="C4441" s="218"/>
      <c r="D4441" s="218"/>
      <c r="E4441" s="224"/>
      <c r="F4441" s="224"/>
      <c r="G4441" s="224"/>
      <c r="H4441" s="188"/>
      <c r="I4441" s="188"/>
      <c r="J4441" s="188"/>
      <c r="K4441" s="202"/>
      <c r="O4441" s="192"/>
      <c r="P4441" s="192"/>
    </row>
    <row r="4442" spans="1:16" ht="19.95" customHeight="1" x14ac:dyDescent="0.25">
      <c r="A4442" s="245"/>
      <c r="B4442" s="201"/>
      <c r="C4442" s="218"/>
      <c r="D4442" s="218"/>
      <c r="E4442" s="224"/>
      <c r="F4442" s="224"/>
      <c r="G4442" s="224"/>
      <c r="H4442" s="188"/>
      <c r="I4442" s="188"/>
      <c r="J4442" s="188"/>
      <c r="K4442" s="202"/>
      <c r="O4442" s="192"/>
      <c r="P4442" s="192"/>
    </row>
    <row r="4443" spans="1:16" ht="19.95" customHeight="1" x14ac:dyDescent="0.25">
      <c r="A4443" s="245"/>
      <c r="B4443" s="201"/>
      <c r="C4443" s="218"/>
      <c r="D4443" s="218"/>
      <c r="E4443" s="224"/>
      <c r="F4443" s="224"/>
      <c r="G4443" s="224"/>
      <c r="H4443" s="188"/>
      <c r="I4443" s="188"/>
      <c r="J4443" s="188"/>
      <c r="K4443" s="202"/>
      <c r="O4443" s="192"/>
      <c r="P4443" s="192"/>
    </row>
    <row r="4444" spans="1:16" ht="19.95" customHeight="1" x14ac:dyDescent="0.25">
      <c r="A4444" s="245"/>
      <c r="B4444" s="201"/>
      <c r="C4444" s="218"/>
      <c r="D4444" s="218"/>
      <c r="E4444" s="224"/>
      <c r="F4444" s="224"/>
      <c r="G4444" s="224"/>
      <c r="H4444" s="188"/>
      <c r="I4444" s="188"/>
      <c r="J4444" s="188"/>
      <c r="K4444" s="202"/>
      <c r="O4444" s="192"/>
      <c r="P4444" s="192"/>
    </row>
    <row r="4445" spans="1:16" ht="19.95" customHeight="1" x14ac:dyDescent="0.25">
      <c r="A4445" s="245"/>
      <c r="B4445" s="201"/>
      <c r="C4445" s="218"/>
      <c r="D4445" s="218"/>
      <c r="E4445" s="224"/>
      <c r="F4445" s="224"/>
      <c r="G4445" s="224"/>
      <c r="H4445" s="188"/>
      <c r="I4445" s="188"/>
      <c r="J4445" s="188"/>
      <c r="K4445" s="202"/>
      <c r="O4445" s="192"/>
      <c r="P4445" s="192"/>
    </row>
    <row r="4446" spans="1:16" ht="19.95" customHeight="1" x14ac:dyDescent="0.25">
      <c r="A4446" s="245"/>
      <c r="B4446" s="201"/>
      <c r="C4446" s="218"/>
      <c r="D4446" s="218"/>
      <c r="E4446" s="224"/>
      <c r="F4446" s="224"/>
      <c r="G4446" s="224"/>
      <c r="H4446" s="188"/>
      <c r="I4446" s="188"/>
      <c r="J4446" s="188"/>
      <c r="K4446" s="202"/>
      <c r="O4446" s="192"/>
      <c r="P4446" s="192"/>
    </row>
    <row r="4447" spans="1:16" ht="19.95" customHeight="1" x14ac:dyDescent="0.25">
      <c r="A4447" s="245"/>
      <c r="B4447" s="201"/>
      <c r="C4447" s="218"/>
      <c r="D4447" s="218"/>
      <c r="E4447" s="224"/>
      <c r="F4447" s="224"/>
      <c r="G4447" s="224"/>
      <c r="H4447" s="188"/>
      <c r="I4447" s="188"/>
      <c r="J4447" s="188"/>
      <c r="K4447" s="202"/>
      <c r="O4447" s="192"/>
      <c r="P4447" s="192"/>
    </row>
    <row r="4448" spans="1:16" ht="19.95" customHeight="1" x14ac:dyDescent="0.25">
      <c r="A4448" s="245"/>
      <c r="B4448" s="201"/>
      <c r="C4448" s="218"/>
      <c r="D4448" s="218"/>
      <c r="E4448" s="224"/>
      <c r="F4448" s="224"/>
      <c r="G4448" s="224"/>
      <c r="H4448" s="188"/>
      <c r="I4448" s="188"/>
      <c r="J4448" s="188"/>
      <c r="K4448" s="202"/>
      <c r="O4448" s="192"/>
      <c r="P4448" s="192"/>
    </row>
    <row r="4449" spans="1:16" ht="19.95" customHeight="1" x14ac:dyDescent="0.25">
      <c r="A4449" s="245"/>
      <c r="B4449" s="201"/>
      <c r="C4449" s="218"/>
      <c r="D4449" s="218"/>
      <c r="E4449" s="224"/>
      <c r="F4449" s="224"/>
      <c r="G4449" s="224"/>
      <c r="H4449" s="188"/>
      <c r="I4449" s="188"/>
      <c r="J4449" s="188"/>
      <c r="K4449" s="202"/>
      <c r="O4449" s="192"/>
      <c r="P4449" s="192"/>
    </row>
    <row r="4450" spans="1:16" ht="19.95" customHeight="1" x14ac:dyDescent="0.25">
      <c r="A4450" s="245"/>
      <c r="B4450" s="201"/>
      <c r="C4450" s="218"/>
      <c r="D4450" s="218"/>
      <c r="E4450" s="224"/>
      <c r="F4450" s="224"/>
      <c r="G4450" s="224"/>
      <c r="H4450" s="188"/>
      <c r="I4450" s="188"/>
      <c r="J4450" s="188"/>
      <c r="K4450" s="202"/>
      <c r="O4450" s="192"/>
      <c r="P4450" s="192"/>
    </row>
    <row r="4451" spans="1:16" ht="19.95" customHeight="1" x14ac:dyDescent="0.25">
      <c r="A4451" s="245"/>
      <c r="B4451" s="201"/>
      <c r="C4451" s="218"/>
      <c r="D4451" s="218"/>
      <c r="E4451" s="224"/>
      <c r="F4451" s="224"/>
      <c r="G4451" s="224"/>
      <c r="H4451" s="188"/>
      <c r="I4451" s="188"/>
      <c r="J4451" s="188"/>
      <c r="K4451" s="202"/>
      <c r="O4451" s="192"/>
      <c r="P4451" s="192"/>
    </row>
    <row r="4452" spans="1:16" ht="19.95" customHeight="1" x14ac:dyDescent="0.25">
      <c r="A4452" s="245"/>
      <c r="B4452" s="201"/>
      <c r="C4452" s="218"/>
      <c r="D4452" s="218"/>
      <c r="E4452" s="224"/>
      <c r="F4452" s="224"/>
      <c r="G4452" s="224"/>
      <c r="H4452" s="188"/>
      <c r="I4452" s="188"/>
      <c r="J4452" s="188"/>
      <c r="K4452" s="202"/>
      <c r="O4452" s="192"/>
      <c r="P4452" s="192"/>
    </row>
    <row r="4453" spans="1:16" ht="19.95" customHeight="1" x14ac:dyDescent="0.25">
      <c r="A4453" s="245"/>
      <c r="B4453" s="201"/>
      <c r="C4453" s="218"/>
      <c r="D4453" s="218"/>
      <c r="E4453" s="224"/>
      <c r="F4453" s="224"/>
      <c r="G4453" s="224"/>
      <c r="H4453" s="188"/>
      <c r="I4453" s="188"/>
      <c r="J4453" s="188"/>
      <c r="K4453" s="202"/>
      <c r="O4453" s="192"/>
      <c r="P4453" s="192"/>
    </row>
    <row r="4454" spans="1:16" ht="19.95" customHeight="1" x14ac:dyDescent="0.25">
      <c r="A4454" s="245"/>
      <c r="B4454" s="201"/>
      <c r="C4454" s="218"/>
      <c r="D4454" s="218"/>
      <c r="E4454" s="224"/>
      <c r="F4454" s="224"/>
      <c r="G4454" s="224"/>
      <c r="H4454" s="188"/>
      <c r="I4454" s="188"/>
      <c r="J4454" s="188"/>
      <c r="K4454" s="202"/>
      <c r="O4454" s="192"/>
      <c r="P4454" s="192"/>
    </row>
    <row r="4455" spans="1:16" ht="19.95" customHeight="1" x14ac:dyDescent="0.25">
      <c r="A4455" s="245"/>
      <c r="B4455" s="201"/>
      <c r="C4455" s="218"/>
      <c r="D4455" s="218"/>
      <c r="E4455" s="224"/>
      <c r="F4455" s="224"/>
      <c r="G4455" s="224"/>
      <c r="H4455" s="188"/>
      <c r="I4455" s="188"/>
      <c r="J4455" s="188"/>
      <c r="K4455" s="202"/>
      <c r="O4455" s="192"/>
      <c r="P4455" s="192"/>
    </row>
    <row r="4456" spans="1:16" ht="19.95" customHeight="1" x14ac:dyDescent="0.25">
      <c r="A4456" s="245"/>
      <c r="B4456" s="201"/>
      <c r="C4456" s="218"/>
      <c r="D4456" s="218"/>
      <c r="E4456" s="224"/>
      <c r="F4456" s="224"/>
      <c r="G4456" s="224"/>
      <c r="H4456" s="188"/>
      <c r="I4456" s="188"/>
      <c r="J4456" s="188"/>
      <c r="K4456" s="202"/>
      <c r="O4456" s="192"/>
      <c r="P4456" s="192"/>
    </row>
    <row r="4457" spans="1:16" ht="19.95" customHeight="1" x14ac:dyDescent="0.25">
      <c r="A4457" s="245"/>
      <c r="B4457" s="201"/>
      <c r="C4457" s="218"/>
      <c r="D4457" s="218"/>
      <c r="E4457" s="224"/>
      <c r="F4457" s="224"/>
      <c r="G4457" s="224"/>
      <c r="H4457" s="188"/>
      <c r="I4457" s="188"/>
      <c r="J4457" s="188"/>
      <c r="K4457" s="202"/>
      <c r="O4457" s="192"/>
      <c r="P4457" s="192"/>
    </row>
    <row r="4458" spans="1:16" ht="19.95" customHeight="1" x14ac:dyDescent="0.25">
      <c r="A4458" s="245"/>
      <c r="B4458" s="201"/>
      <c r="C4458" s="218"/>
      <c r="D4458" s="218"/>
      <c r="E4458" s="224"/>
      <c r="F4458" s="224"/>
      <c r="G4458" s="224"/>
      <c r="H4458" s="188"/>
      <c r="I4458" s="188"/>
      <c r="J4458" s="188"/>
      <c r="K4458" s="202"/>
      <c r="O4458" s="192"/>
      <c r="P4458" s="192"/>
    </row>
    <row r="4459" spans="1:16" ht="19.95" customHeight="1" x14ac:dyDescent="0.25">
      <c r="A4459" s="245"/>
      <c r="B4459" s="201"/>
      <c r="C4459" s="218"/>
      <c r="D4459" s="218"/>
      <c r="E4459" s="224"/>
      <c r="F4459" s="224"/>
      <c r="G4459" s="224"/>
      <c r="H4459" s="188"/>
      <c r="I4459" s="188"/>
      <c r="J4459" s="188"/>
      <c r="K4459" s="202"/>
      <c r="O4459" s="192"/>
      <c r="P4459" s="192"/>
    </row>
    <row r="4460" spans="1:16" ht="19.95" customHeight="1" x14ac:dyDescent="0.25">
      <c r="A4460" s="254"/>
      <c r="B4460" s="201"/>
      <c r="C4460" s="218"/>
      <c r="D4460" s="218"/>
      <c r="E4460" s="224"/>
      <c r="F4460" s="224"/>
      <c r="G4460" s="224"/>
      <c r="H4460" s="188"/>
      <c r="I4460" s="188"/>
      <c r="J4460" s="188"/>
      <c r="K4460" s="202"/>
      <c r="O4460" s="192"/>
      <c r="P4460" s="192"/>
    </row>
    <row r="4461" spans="1:16" ht="19.95" customHeight="1" x14ac:dyDescent="0.25">
      <c r="A4461" s="254"/>
      <c r="B4461" s="201"/>
      <c r="C4461" s="218"/>
      <c r="D4461" s="218"/>
      <c r="E4461" s="224"/>
      <c r="F4461" s="224"/>
      <c r="G4461" s="224"/>
      <c r="H4461" s="188"/>
      <c r="I4461" s="188"/>
      <c r="J4461" s="188"/>
      <c r="K4461" s="202"/>
      <c r="O4461" s="192"/>
      <c r="P4461" s="192"/>
    </row>
    <row r="4462" spans="1:16" ht="19.95" customHeight="1" x14ac:dyDescent="0.25">
      <c r="A4462" s="254"/>
      <c r="B4462" s="201"/>
      <c r="C4462" s="218"/>
      <c r="D4462" s="218"/>
      <c r="E4462" s="224"/>
      <c r="F4462" s="224"/>
      <c r="G4462" s="224"/>
      <c r="H4462" s="188"/>
      <c r="I4462" s="188"/>
      <c r="J4462" s="188"/>
      <c r="K4462" s="202"/>
      <c r="O4462" s="192"/>
      <c r="P4462" s="192"/>
    </row>
    <row r="4463" spans="1:16" ht="19.95" customHeight="1" x14ac:dyDescent="0.25">
      <c r="A4463" s="245"/>
      <c r="B4463" s="201"/>
      <c r="C4463" s="218"/>
      <c r="D4463" s="218"/>
      <c r="E4463" s="224"/>
      <c r="F4463" s="224"/>
      <c r="G4463" s="224"/>
      <c r="H4463" s="188"/>
      <c r="I4463" s="188"/>
      <c r="J4463" s="188"/>
      <c r="K4463" s="202"/>
      <c r="O4463" s="192"/>
      <c r="P4463" s="192"/>
    </row>
    <row r="4464" spans="1:16" ht="19.95" customHeight="1" x14ac:dyDescent="0.25">
      <c r="A4464" s="245"/>
      <c r="B4464" s="201"/>
      <c r="C4464" s="218"/>
      <c r="D4464" s="218"/>
      <c r="E4464" s="224"/>
      <c r="F4464" s="224"/>
      <c r="G4464" s="224"/>
      <c r="H4464" s="188"/>
      <c r="I4464" s="188"/>
      <c r="J4464" s="188"/>
      <c r="K4464" s="202"/>
      <c r="O4464" s="192"/>
      <c r="P4464" s="192"/>
    </row>
    <row r="4465" spans="1:16" ht="19.95" customHeight="1" x14ac:dyDescent="0.25">
      <c r="A4465" s="245"/>
      <c r="B4465" s="201"/>
      <c r="C4465" s="218"/>
      <c r="D4465" s="218"/>
      <c r="E4465" s="224"/>
      <c r="F4465" s="224"/>
      <c r="G4465" s="224"/>
      <c r="H4465" s="188"/>
      <c r="I4465" s="188"/>
      <c r="J4465" s="188"/>
      <c r="K4465" s="202"/>
      <c r="O4465" s="192"/>
      <c r="P4465" s="192"/>
    </row>
    <row r="4466" spans="1:16" ht="19.95" customHeight="1" x14ac:dyDescent="0.25">
      <c r="A4466" s="254"/>
      <c r="B4466" s="201"/>
      <c r="C4466" s="218"/>
      <c r="D4466" s="218"/>
      <c r="E4466" s="224"/>
      <c r="F4466" s="224"/>
      <c r="G4466" s="224"/>
      <c r="H4466" s="188"/>
      <c r="I4466" s="188"/>
      <c r="J4466" s="188"/>
      <c r="K4466" s="202"/>
      <c r="O4466" s="192"/>
      <c r="P4466" s="192"/>
    </row>
    <row r="4467" spans="1:16" ht="19.95" customHeight="1" x14ac:dyDescent="0.25">
      <c r="A4467" s="254"/>
      <c r="B4467" s="201"/>
      <c r="C4467" s="218"/>
      <c r="D4467" s="218"/>
      <c r="E4467" s="224"/>
      <c r="F4467" s="224"/>
      <c r="G4467" s="224"/>
      <c r="H4467" s="188"/>
      <c r="I4467" s="188"/>
      <c r="J4467" s="188"/>
      <c r="K4467" s="202"/>
      <c r="O4467" s="192"/>
      <c r="P4467" s="192"/>
    </row>
    <row r="4468" spans="1:16" ht="19.95" customHeight="1" x14ac:dyDescent="0.25">
      <c r="A4468" s="254"/>
      <c r="B4468" s="201"/>
      <c r="C4468" s="218"/>
      <c r="D4468" s="218"/>
      <c r="E4468" s="224"/>
      <c r="F4468" s="224"/>
      <c r="G4468" s="224"/>
      <c r="H4468" s="188"/>
      <c r="I4468" s="188"/>
      <c r="J4468" s="188"/>
      <c r="K4468" s="202"/>
      <c r="O4468" s="192"/>
      <c r="P4468" s="192"/>
    </row>
    <row r="4469" spans="1:16" ht="19.95" customHeight="1" x14ac:dyDescent="0.25">
      <c r="A4469" s="254"/>
      <c r="B4469" s="201"/>
      <c r="C4469" s="218"/>
      <c r="D4469" s="218"/>
      <c r="E4469" s="224"/>
      <c r="F4469" s="224"/>
      <c r="G4469" s="224"/>
      <c r="H4469" s="188"/>
      <c r="I4469" s="188"/>
      <c r="J4469" s="188"/>
      <c r="K4469" s="202"/>
      <c r="O4469" s="192"/>
      <c r="P4469" s="192"/>
    </row>
    <row r="4470" spans="1:16" ht="19.95" customHeight="1" x14ac:dyDescent="0.25">
      <c r="A4470" s="254"/>
      <c r="B4470" s="201"/>
      <c r="C4470" s="218"/>
      <c r="D4470" s="218"/>
      <c r="E4470" s="224"/>
      <c r="F4470" s="224"/>
      <c r="G4470" s="224"/>
      <c r="H4470" s="188"/>
      <c r="I4470" s="188"/>
      <c r="J4470" s="188"/>
      <c r="K4470" s="202"/>
      <c r="O4470" s="192"/>
      <c r="P4470" s="192"/>
    </row>
    <row r="4471" spans="1:16" ht="19.95" customHeight="1" x14ac:dyDescent="0.25">
      <c r="A4471" s="254"/>
      <c r="B4471" s="201"/>
      <c r="C4471" s="218"/>
      <c r="D4471" s="218"/>
      <c r="E4471" s="224"/>
      <c r="F4471" s="224"/>
      <c r="G4471" s="224"/>
      <c r="H4471" s="188"/>
      <c r="I4471" s="188"/>
      <c r="J4471" s="188"/>
      <c r="K4471" s="202"/>
      <c r="O4471" s="192"/>
      <c r="P4471" s="192"/>
    </row>
    <row r="4472" spans="1:16" ht="19.95" customHeight="1" x14ac:dyDescent="0.25">
      <c r="A4472" s="254"/>
      <c r="B4472" s="201"/>
      <c r="C4472" s="218"/>
      <c r="D4472" s="218"/>
      <c r="E4472" s="224"/>
      <c r="F4472" s="224"/>
      <c r="G4472" s="224"/>
      <c r="H4472" s="188"/>
      <c r="I4472" s="188"/>
      <c r="J4472" s="188"/>
      <c r="K4472" s="202"/>
      <c r="O4472" s="192"/>
      <c r="P4472" s="192"/>
    </row>
    <row r="4473" spans="1:16" ht="19.95" customHeight="1" x14ac:dyDescent="0.25">
      <c r="A4473" s="254"/>
      <c r="B4473" s="201"/>
      <c r="C4473" s="218"/>
      <c r="D4473" s="218"/>
      <c r="E4473" s="224"/>
      <c r="F4473" s="224"/>
      <c r="G4473" s="224"/>
      <c r="H4473" s="188"/>
      <c r="I4473" s="188"/>
      <c r="J4473" s="188"/>
      <c r="K4473" s="202"/>
      <c r="O4473" s="192"/>
      <c r="P4473" s="192"/>
    </row>
    <row r="4474" spans="1:16" ht="19.95" customHeight="1" x14ac:dyDescent="0.25">
      <c r="A4474" s="245"/>
      <c r="B4474" s="201"/>
      <c r="C4474" s="218"/>
      <c r="D4474" s="218"/>
      <c r="E4474" s="224"/>
      <c r="F4474" s="224"/>
      <c r="G4474" s="224"/>
      <c r="H4474" s="188"/>
      <c r="I4474" s="188"/>
      <c r="J4474" s="188"/>
      <c r="K4474" s="202"/>
      <c r="O4474" s="192"/>
      <c r="P4474" s="192"/>
    </row>
    <row r="4475" spans="1:16" ht="19.95" customHeight="1" x14ac:dyDescent="0.25">
      <c r="A4475" s="245"/>
      <c r="B4475" s="201"/>
      <c r="C4475" s="218"/>
      <c r="D4475" s="218"/>
      <c r="E4475" s="224"/>
      <c r="F4475" s="224"/>
      <c r="G4475" s="224"/>
      <c r="H4475" s="188"/>
      <c r="I4475" s="188"/>
      <c r="J4475" s="188"/>
      <c r="K4475" s="202"/>
      <c r="O4475" s="192"/>
      <c r="P4475" s="192"/>
    </row>
    <row r="4476" spans="1:16" ht="19.95" customHeight="1" x14ac:dyDescent="0.25">
      <c r="A4476" s="245"/>
      <c r="B4476" s="201"/>
      <c r="C4476" s="218"/>
      <c r="D4476" s="218"/>
      <c r="E4476" s="224"/>
      <c r="F4476" s="224"/>
      <c r="G4476" s="224"/>
      <c r="H4476" s="188"/>
      <c r="I4476" s="188"/>
      <c r="J4476" s="188"/>
      <c r="K4476" s="202"/>
      <c r="O4476" s="192"/>
      <c r="P4476" s="192"/>
    </row>
    <row r="4477" spans="1:16" ht="19.95" customHeight="1" x14ac:dyDescent="0.25">
      <c r="A4477" s="245"/>
      <c r="B4477" s="201"/>
      <c r="C4477" s="218"/>
      <c r="D4477" s="218"/>
      <c r="E4477" s="224"/>
      <c r="F4477" s="224"/>
      <c r="G4477" s="224"/>
      <c r="H4477" s="188"/>
      <c r="I4477" s="188"/>
      <c r="J4477" s="188"/>
      <c r="K4477" s="202"/>
      <c r="O4477" s="192"/>
      <c r="P4477" s="192"/>
    </row>
    <row r="4478" spans="1:16" ht="19.95" customHeight="1" x14ac:dyDescent="0.25">
      <c r="A4478" s="245"/>
      <c r="B4478" s="201"/>
      <c r="C4478" s="218"/>
      <c r="D4478" s="218"/>
      <c r="E4478" s="224"/>
      <c r="F4478" s="224"/>
      <c r="G4478" s="224"/>
      <c r="H4478" s="188"/>
      <c r="I4478" s="188"/>
      <c r="J4478" s="188"/>
      <c r="K4478" s="202"/>
      <c r="O4478" s="192"/>
      <c r="P4478" s="192"/>
    </row>
    <row r="4479" spans="1:16" ht="19.95" customHeight="1" x14ac:dyDescent="0.25">
      <c r="A4479" s="245"/>
      <c r="B4479" s="201"/>
      <c r="C4479" s="218"/>
      <c r="D4479" s="218"/>
      <c r="E4479" s="224"/>
      <c r="F4479" s="224"/>
      <c r="G4479" s="224"/>
      <c r="H4479" s="188"/>
      <c r="I4479" s="188"/>
      <c r="J4479" s="188"/>
      <c r="K4479" s="202"/>
      <c r="O4479" s="192"/>
      <c r="P4479" s="192"/>
    </row>
    <row r="4480" spans="1:16" ht="19.95" customHeight="1" x14ac:dyDescent="0.25">
      <c r="A4480" s="245"/>
      <c r="B4480" s="201"/>
      <c r="C4480" s="218"/>
      <c r="D4480" s="218"/>
      <c r="E4480" s="224"/>
      <c r="F4480" s="224"/>
      <c r="G4480" s="224"/>
      <c r="H4480" s="188"/>
      <c r="I4480" s="188"/>
      <c r="J4480" s="188"/>
      <c r="K4480" s="202"/>
      <c r="O4480" s="192"/>
      <c r="P4480" s="192"/>
    </row>
    <row r="4481" spans="1:16" ht="19.95" customHeight="1" x14ac:dyDescent="0.25">
      <c r="A4481" s="245"/>
      <c r="B4481" s="201"/>
      <c r="C4481" s="218"/>
      <c r="D4481" s="218"/>
      <c r="E4481" s="224"/>
      <c r="F4481" s="224"/>
      <c r="G4481" s="224"/>
      <c r="H4481" s="188"/>
      <c r="I4481" s="188"/>
      <c r="J4481" s="188"/>
      <c r="K4481" s="202"/>
      <c r="O4481" s="192"/>
      <c r="P4481" s="192"/>
    </row>
    <row r="4482" spans="1:16" ht="19.95" customHeight="1" x14ac:dyDescent="0.25">
      <c r="A4482" s="245"/>
      <c r="B4482" s="201"/>
      <c r="C4482" s="218"/>
      <c r="D4482" s="218"/>
      <c r="E4482" s="224"/>
      <c r="F4482" s="224"/>
      <c r="G4482" s="224"/>
      <c r="H4482" s="188"/>
      <c r="I4482" s="188"/>
      <c r="J4482" s="188"/>
      <c r="K4482" s="202"/>
      <c r="O4482" s="192"/>
      <c r="P4482" s="192"/>
    </row>
    <row r="4483" spans="1:16" ht="19.95" customHeight="1" x14ac:dyDescent="0.25">
      <c r="A4483" s="245"/>
      <c r="B4483" s="201"/>
      <c r="C4483" s="218"/>
      <c r="D4483" s="218"/>
      <c r="E4483" s="224"/>
      <c r="F4483" s="224"/>
      <c r="G4483" s="224"/>
      <c r="H4483" s="188"/>
      <c r="I4483" s="188"/>
      <c r="J4483" s="188"/>
      <c r="K4483" s="202"/>
      <c r="O4483" s="192"/>
      <c r="P4483" s="192"/>
    </row>
    <row r="4484" spans="1:16" ht="19.95" customHeight="1" x14ac:dyDescent="0.25">
      <c r="A4484" s="245"/>
      <c r="B4484" s="201"/>
      <c r="C4484" s="218"/>
      <c r="D4484" s="218"/>
      <c r="E4484" s="224"/>
      <c r="F4484" s="224"/>
      <c r="G4484" s="224"/>
      <c r="H4484" s="188"/>
      <c r="I4484" s="188"/>
      <c r="J4484" s="188"/>
      <c r="K4484" s="202"/>
      <c r="O4484" s="192"/>
      <c r="P4484" s="192"/>
    </row>
    <row r="4485" spans="1:16" ht="19.95" customHeight="1" x14ac:dyDescent="0.25">
      <c r="A4485" s="245"/>
      <c r="B4485" s="201"/>
      <c r="C4485" s="218"/>
      <c r="D4485" s="218"/>
      <c r="E4485" s="224"/>
      <c r="F4485" s="224"/>
      <c r="G4485" s="224"/>
      <c r="H4485" s="188"/>
      <c r="I4485" s="188"/>
      <c r="J4485" s="188"/>
      <c r="K4485" s="202"/>
      <c r="O4485" s="192"/>
      <c r="P4485" s="192"/>
    </row>
    <row r="4486" spans="1:16" ht="19.95" customHeight="1" x14ac:dyDescent="0.25">
      <c r="A4486" s="245"/>
      <c r="B4486" s="201"/>
      <c r="C4486" s="218"/>
      <c r="D4486" s="218"/>
      <c r="E4486" s="224"/>
      <c r="F4486" s="224"/>
      <c r="G4486" s="224"/>
      <c r="H4486" s="188"/>
      <c r="I4486" s="188"/>
      <c r="J4486" s="188"/>
      <c r="K4486" s="202"/>
      <c r="O4486" s="192"/>
      <c r="P4486" s="192"/>
    </row>
    <row r="4487" spans="1:16" ht="19.95" customHeight="1" x14ac:dyDescent="0.25">
      <c r="A4487" s="245"/>
      <c r="B4487" s="201"/>
      <c r="C4487" s="218"/>
      <c r="D4487" s="218"/>
      <c r="E4487" s="224"/>
      <c r="F4487" s="224"/>
      <c r="G4487" s="224"/>
      <c r="H4487" s="188"/>
      <c r="I4487" s="188"/>
      <c r="J4487" s="188"/>
      <c r="K4487" s="202"/>
      <c r="O4487" s="192"/>
      <c r="P4487" s="192"/>
    </row>
    <row r="4488" spans="1:16" ht="19.95" customHeight="1" x14ac:dyDescent="0.25">
      <c r="A4488" s="245"/>
      <c r="B4488" s="201"/>
      <c r="C4488" s="218"/>
      <c r="D4488" s="218"/>
      <c r="E4488" s="224"/>
      <c r="F4488" s="224"/>
      <c r="G4488" s="224"/>
      <c r="H4488" s="188"/>
      <c r="I4488" s="188"/>
      <c r="J4488" s="188"/>
      <c r="K4488" s="202"/>
      <c r="O4488" s="192"/>
      <c r="P4488" s="192"/>
    </row>
    <row r="4489" spans="1:16" ht="19.95" customHeight="1" x14ac:dyDescent="0.25">
      <c r="A4489" s="245"/>
      <c r="B4489" s="201"/>
      <c r="C4489" s="218"/>
      <c r="D4489" s="218"/>
      <c r="E4489" s="224"/>
      <c r="F4489" s="224"/>
      <c r="G4489" s="224"/>
      <c r="H4489" s="188"/>
      <c r="I4489" s="188"/>
      <c r="J4489" s="188"/>
      <c r="K4489" s="202"/>
      <c r="O4489" s="192"/>
      <c r="P4489" s="192"/>
    </row>
    <row r="4490" spans="1:16" ht="19.95" customHeight="1" x14ac:dyDescent="0.25">
      <c r="A4490" s="245"/>
      <c r="B4490" s="201"/>
      <c r="C4490" s="218"/>
      <c r="D4490" s="218"/>
      <c r="E4490" s="224"/>
      <c r="F4490" s="224"/>
      <c r="G4490" s="224"/>
      <c r="H4490" s="188"/>
      <c r="I4490" s="188"/>
      <c r="J4490" s="188"/>
      <c r="K4490" s="202"/>
      <c r="O4490" s="192"/>
      <c r="P4490" s="192"/>
    </row>
    <row r="4491" spans="1:16" ht="19.95" customHeight="1" x14ac:dyDescent="0.25">
      <c r="A4491" s="245"/>
      <c r="B4491" s="201"/>
      <c r="C4491" s="218"/>
      <c r="D4491" s="218"/>
      <c r="E4491" s="224"/>
      <c r="F4491" s="224"/>
      <c r="G4491" s="224"/>
      <c r="H4491" s="188"/>
      <c r="I4491" s="188"/>
      <c r="J4491" s="188"/>
      <c r="K4491" s="202"/>
      <c r="O4491" s="192"/>
      <c r="P4491" s="192"/>
    </row>
    <row r="4492" spans="1:16" ht="19.95" customHeight="1" x14ac:dyDescent="0.25">
      <c r="A4492" s="245"/>
      <c r="B4492" s="201"/>
      <c r="C4492" s="218"/>
      <c r="D4492" s="218"/>
      <c r="E4492" s="224"/>
      <c r="F4492" s="224"/>
      <c r="G4492" s="224"/>
      <c r="H4492" s="188"/>
      <c r="I4492" s="188"/>
      <c r="J4492" s="188"/>
      <c r="K4492" s="202"/>
      <c r="O4492" s="192"/>
      <c r="P4492" s="192"/>
    </row>
    <row r="4493" spans="1:16" ht="19.95" customHeight="1" x14ac:dyDescent="0.25">
      <c r="A4493" s="245"/>
      <c r="B4493" s="201"/>
      <c r="C4493" s="218"/>
      <c r="D4493" s="218"/>
      <c r="E4493" s="224"/>
      <c r="F4493" s="224"/>
      <c r="G4493" s="224"/>
      <c r="H4493" s="188"/>
      <c r="I4493" s="188"/>
      <c r="J4493" s="188"/>
      <c r="K4493" s="202"/>
      <c r="O4493" s="192"/>
      <c r="P4493" s="192"/>
    </row>
    <row r="4494" spans="1:16" ht="19.95" customHeight="1" x14ac:dyDescent="0.25">
      <c r="A4494" s="245"/>
      <c r="B4494" s="201"/>
      <c r="C4494" s="218"/>
      <c r="D4494" s="218"/>
      <c r="E4494" s="224"/>
      <c r="F4494" s="224"/>
      <c r="G4494" s="224"/>
      <c r="H4494" s="188"/>
      <c r="I4494" s="188"/>
      <c r="J4494" s="188"/>
      <c r="K4494" s="202"/>
      <c r="O4494" s="192"/>
      <c r="P4494" s="192"/>
    </row>
    <row r="4495" spans="1:16" ht="19.95" customHeight="1" x14ac:dyDescent="0.25">
      <c r="A4495" s="245"/>
      <c r="B4495" s="201"/>
      <c r="C4495" s="218"/>
      <c r="D4495" s="218"/>
      <c r="E4495" s="224"/>
      <c r="F4495" s="224"/>
      <c r="G4495" s="224"/>
      <c r="H4495" s="188"/>
      <c r="I4495" s="188"/>
      <c r="J4495" s="188"/>
      <c r="K4495" s="202"/>
      <c r="O4495" s="192"/>
      <c r="P4495" s="192"/>
    </row>
    <row r="4496" spans="1:16" ht="19.95" customHeight="1" x14ac:dyDescent="0.25">
      <c r="A4496" s="245"/>
      <c r="B4496" s="201"/>
      <c r="C4496" s="218"/>
      <c r="D4496" s="218"/>
      <c r="E4496" s="224"/>
      <c r="F4496" s="224"/>
      <c r="G4496" s="224"/>
      <c r="H4496" s="188"/>
      <c r="I4496" s="188"/>
      <c r="J4496" s="188"/>
      <c r="K4496" s="202"/>
      <c r="O4496" s="192"/>
      <c r="P4496" s="192"/>
    </row>
    <row r="4497" spans="1:16" ht="19.95" customHeight="1" x14ac:dyDescent="0.25">
      <c r="A4497" s="245"/>
      <c r="B4497" s="201"/>
      <c r="C4497" s="218"/>
      <c r="D4497" s="218"/>
      <c r="E4497" s="218"/>
      <c r="F4497" s="224"/>
      <c r="G4497" s="218"/>
      <c r="H4497" s="188"/>
      <c r="I4497" s="188"/>
      <c r="J4497" s="188"/>
      <c r="K4497" s="202"/>
      <c r="O4497" s="192"/>
      <c r="P4497" s="192"/>
    </row>
    <row r="4498" spans="1:16" ht="19.95" customHeight="1" x14ac:dyDescent="0.25">
      <c r="A4498" s="245"/>
      <c r="B4498" s="201"/>
      <c r="C4498" s="218"/>
      <c r="D4498" s="218"/>
      <c r="E4498" s="218"/>
      <c r="F4498" s="224"/>
      <c r="G4498" s="218"/>
      <c r="H4498" s="188"/>
      <c r="I4498" s="188"/>
      <c r="J4498" s="188"/>
      <c r="K4498" s="202"/>
      <c r="O4498" s="192"/>
      <c r="P4498" s="192"/>
    </row>
    <row r="4499" spans="1:16" ht="19.95" customHeight="1" x14ac:dyDescent="0.25">
      <c r="A4499" s="245"/>
      <c r="B4499" s="201"/>
      <c r="C4499" s="218"/>
      <c r="D4499" s="218"/>
      <c r="E4499" s="218"/>
      <c r="F4499" s="224"/>
      <c r="G4499" s="218"/>
      <c r="H4499" s="188"/>
      <c r="I4499" s="188"/>
      <c r="J4499" s="188"/>
      <c r="K4499" s="202"/>
      <c r="O4499" s="192"/>
      <c r="P4499" s="192"/>
    </row>
    <row r="4500" spans="1:16" ht="19.95" customHeight="1" x14ac:dyDescent="0.25">
      <c r="A4500" s="245"/>
      <c r="B4500" s="201"/>
      <c r="C4500" s="218"/>
      <c r="D4500" s="218"/>
      <c r="E4500" s="218"/>
      <c r="F4500" s="224"/>
      <c r="G4500" s="218"/>
      <c r="H4500" s="188"/>
      <c r="I4500" s="188"/>
      <c r="J4500" s="188"/>
      <c r="K4500" s="202"/>
      <c r="O4500" s="192"/>
      <c r="P4500" s="192"/>
    </row>
    <row r="4501" spans="1:16" ht="19.95" customHeight="1" x14ac:dyDescent="0.25">
      <c r="A4501" s="245"/>
      <c r="B4501" s="201"/>
      <c r="C4501" s="218"/>
      <c r="D4501" s="218"/>
      <c r="E4501" s="218"/>
      <c r="F4501" s="224"/>
      <c r="G4501" s="218"/>
      <c r="H4501" s="188"/>
      <c r="I4501" s="188"/>
      <c r="J4501" s="188"/>
      <c r="K4501" s="202"/>
      <c r="O4501" s="192"/>
      <c r="P4501" s="192"/>
    </row>
    <row r="4502" spans="1:16" ht="19.95" customHeight="1" x14ac:dyDescent="0.25">
      <c r="A4502" s="245"/>
      <c r="B4502" s="201"/>
      <c r="C4502" s="218"/>
      <c r="D4502" s="218"/>
      <c r="E4502" s="218"/>
      <c r="F4502" s="224"/>
      <c r="G4502" s="218"/>
      <c r="H4502" s="188"/>
      <c r="I4502" s="188"/>
      <c r="J4502" s="188"/>
      <c r="K4502" s="202"/>
      <c r="O4502" s="192"/>
      <c r="P4502" s="192"/>
    </row>
    <row r="4503" spans="1:16" ht="19.95" customHeight="1" x14ac:dyDescent="0.25">
      <c r="A4503" s="245"/>
      <c r="B4503" s="201"/>
      <c r="C4503" s="218"/>
      <c r="D4503" s="218"/>
      <c r="E4503" s="218"/>
      <c r="F4503" s="224"/>
      <c r="G4503" s="218"/>
      <c r="H4503" s="188"/>
      <c r="I4503" s="188"/>
      <c r="J4503" s="188"/>
      <c r="K4503" s="202"/>
      <c r="O4503" s="192"/>
      <c r="P4503" s="192"/>
    </row>
    <row r="4504" spans="1:16" ht="19.95" customHeight="1" x14ac:dyDescent="0.25">
      <c r="A4504" s="245"/>
      <c r="B4504" s="201"/>
      <c r="C4504" s="218"/>
      <c r="D4504" s="218"/>
      <c r="E4504" s="218"/>
      <c r="F4504" s="224"/>
      <c r="G4504" s="218"/>
      <c r="H4504" s="188"/>
      <c r="I4504" s="188"/>
      <c r="J4504" s="188"/>
      <c r="K4504" s="202"/>
      <c r="O4504" s="192"/>
      <c r="P4504" s="192"/>
    </row>
    <row r="4505" spans="1:16" ht="19.95" customHeight="1" x14ac:dyDescent="0.25">
      <c r="A4505" s="245"/>
      <c r="B4505" s="201"/>
      <c r="C4505" s="218"/>
      <c r="D4505" s="218"/>
      <c r="E4505" s="218"/>
      <c r="F4505" s="224"/>
      <c r="G4505" s="218"/>
      <c r="H4505" s="188"/>
      <c r="I4505" s="188"/>
      <c r="J4505" s="188"/>
      <c r="K4505" s="202"/>
      <c r="O4505" s="192"/>
      <c r="P4505" s="192"/>
    </row>
    <row r="4506" spans="1:16" ht="19.95" customHeight="1" x14ac:dyDescent="0.25">
      <c r="A4506" s="245"/>
      <c r="B4506" s="201"/>
      <c r="C4506" s="218"/>
      <c r="D4506" s="218"/>
      <c r="E4506" s="218"/>
      <c r="F4506" s="224"/>
      <c r="G4506" s="218"/>
      <c r="H4506" s="188"/>
      <c r="I4506" s="188"/>
      <c r="J4506" s="188"/>
      <c r="K4506" s="202"/>
      <c r="O4506" s="192"/>
      <c r="P4506" s="192"/>
    </row>
    <row r="4507" spans="1:16" ht="19.95" customHeight="1" x14ac:dyDescent="0.25">
      <c r="A4507" s="245"/>
      <c r="B4507" s="201"/>
      <c r="C4507" s="218"/>
      <c r="D4507" s="218"/>
      <c r="E4507" s="218"/>
      <c r="F4507" s="224"/>
      <c r="G4507" s="218"/>
      <c r="H4507" s="188"/>
      <c r="I4507" s="188"/>
      <c r="J4507" s="188"/>
      <c r="K4507" s="202"/>
      <c r="O4507" s="192"/>
      <c r="P4507" s="192"/>
    </row>
    <row r="4508" spans="1:16" ht="19.95" customHeight="1" x14ac:dyDescent="0.25">
      <c r="A4508" s="245"/>
      <c r="B4508" s="201"/>
      <c r="C4508" s="218"/>
      <c r="D4508" s="218"/>
      <c r="E4508" s="218"/>
      <c r="F4508" s="224"/>
      <c r="G4508" s="218"/>
      <c r="H4508" s="188"/>
      <c r="I4508" s="188"/>
      <c r="J4508" s="188"/>
      <c r="K4508" s="202"/>
      <c r="O4508" s="192"/>
      <c r="P4508" s="192"/>
    </row>
    <row r="4509" spans="1:16" ht="19.95" customHeight="1" x14ac:dyDescent="0.25">
      <c r="A4509" s="245"/>
      <c r="B4509" s="201"/>
      <c r="C4509" s="218"/>
      <c r="D4509" s="218"/>
      <c r="E4509" s="218"/>
      <c r="F4509" s="224"/>
      <c r="G4509" s="218"/>
      <c r="H4509" s="188"/>
      <c r="I4509" s="188"/>
      <c r="J4509" s="188"/>
      <c r="K4509" s="202"/>
      <c r="O4509" s="192"/>
      <c r="P4509" s="192"/>
    </row>
    <row r="4510" spans="1:16" ht="19.95" customHeight="1" x14ac:dyDescent="0.25">
      <c r="A4510" s="245"/>
      <c r="B4510" s="201"/>
      <c r="C4510" s="218"/>
      <c r="D4510" s="218"/>
      <c r="E4510" s="218"/>
      <c r="F4510" s="224"/>
      <c r="G4510" s="218"/>
      <c r="H4510" s="188"/>
      <c r="I4510" s="188"/>
      <c r="J4510" s="188"/>
      <c r="K4510" s="202"/>
      <c r="O4510" s="192"/>
      <c r="P4510" s="192"/>
    </row>
    <row r="4511" spans="1:16" ht="19.95" customHeight="1" x14ac:dyDescent="0.25">
      <c r="A4511" s="245"/>
      <c r="B4511" s="201"/>
      <c r="C4511" s="218"/>
      <c r="D4511" s="218"/>
      <c r="E4511" s="218"/>
      <c r="F4511" s="224"/>
      <c r="G4511" s="218"/>
      <c r="H4511" s="188"/>
      <c r="I4511" s="188"/>
      <c r="J4511" s="188"/>
      <c r="K4511" s="202"/>
      <c r="O4511" s="192"/>
      <c r="P4511" s="192"/>
    </row>
    <row r="4512" spans="1:16" ht="19.95" customHeight="1" x14ac:dyDescent="0.25">
      <c r="A4512" s="245"/>
      <c r="B4512" s="201"/>
      <c r="C4512" s="218"/>
      <c r="D4512" s="218"/>
      <c r="E4512" s="218"/>
      <c r="F4512" s="224"/>
      <c r="G4512" s="218"/>
      <c r="H4512" s="188"/>
      <c r="I4512" s="188"/>
      <c r="J4512" s="188"/>
      <c r="K4512" s="202"/>
      <c r="O4512" s="192"/>
      <c r="P4512" s="192"/>
    </row>
    <row r="4513" spans="1:16" ht="19.95" customHeight="1" x14ac:dyDescent="0.25">
      <c r="A4513" s="245"/>
      <c r="B4513" s="201"/>
      <c r="C4513" s="218"/>
      <c r="D4513" s="218"/>
      <c r="E4513" s="218"/>
      <c r="F4513" s="224"/>
      <c r="G4513" s="218"/>
      <c r="H4513" s="188"/>
      <c r="I4513" s="188"/>
      <c r="J4513" s="188"/>
      <c r="K4513" s="202"/>
      <c r="O4513" s="192"/>
      <c r="P4513" s="192"/>
    </row>
    <row r="4514" spans="1:16" ht="19.95" customHeight="1" x14ac:dyDescent="0.25">
      <c r="A4514" s="245"/>
      <c r="B4514" s="201"/>
      <c r="C4514" s="218"/>
      <c r="D4514" s="218"/>
      <c r="E4514" s="218"/>
      <c r="F4514" s="224"/>
      <c r="G4514" s="218"/>
      <c r="H4514" s="188"/>
      <c r="I4514" s="188"/>
      <c r="J4514" s="188"/>
      <c r="K4514" s="202"/>
      <c r="O4514" s="192"/>
      <c r="P4514" s="192"/>
    </row>
    <row r="4515" spans="1:16" ht="19.95" customHeight="1" x14ac:dyDescent="0.25">
      <c r="A4515" s="245"/>
      <c r="B4515" s="201"/>
      <c r="C4515" s="218"/>
      <c r="D4515" s="218"/>
      <c r="E4515" s="218"/>
      <c r="F4515" s="224"/>
      <c r="G4515" s="218"/>
      <c r="H4515" s="188"/>
      <c r="I4515" s="188"/>
      <c r="J4515" s="188"/>
      <c r="K4515" s="202"/>
      <c r="O4515" s="192"/>
      <c r="P4515" s="192"/>
    </row>
    <row r="4516" spans="1:16" ht="19.95" customHeight="1" x14ac:dyDescent="0.25">
      <c r="A4516" s="245"/>
      <c r="B4516" s="201"/>
      <c r="C4516" s="218"/>
      <c r="D4516" s="218"/>
      <c r="E4516" s="218"/>
      <c r="F4516" s="224"/>
      <c r="G4516" s="218"/>
      <c r="H4516" s="188"/>
      <c r="I4516" s="188"/>
      <c r="J4516" s="188"/>
      <c r="K4516" s="202"/>
      <c r="O4516" s="192"/>
      <c r="P4516" s="192"/>
    </row>
    <row r="4517" spans="1:16" ht="19.95" customHeight="1" x14ac:dyDescent="0.25">
      <c r="A4517" s="245"/>
      <c r="B4517" s="201"/>
      <c r="C4517" s="218"/>
      <c r="D4517" s="218"/>
      <c r="E4517" s="218"/>
      <c r="F4517" s="224"/>
      <c r="G4517" s="218"/>
      <c r="H4517" s="188"/>
      <c r="I4517" s="188"/>
      <c r="J4517" s="188"/>
      <c r="K4517" s="202"/>
      <c r="O4517" s="192"/>
      <c r="P4517" s="192"/>
    </row>
    <row r="4518" spans="1:16" ht="19.95" customHeight="1" x14ac:dyDescent="0.25">
      <c r="A4518" s="245"/>
      <c r="B4518" s="201"/>
      <c r="C4518" s="218"/>
      <c r="D4518" s="218"/>
      <c r="E4518" s="218"/>
      <c r="F4518" s="224"/>
      <c r="G4518" s="218"/>
      <c r="H4518" s="188"/>
      <c r="I4518" s="188"/>
      <c r="J4518" s="188"/>
      <c r="K4518" s="202"/>
      <c r="O4518" s="192"/>
      <c r="P4518" s="192"/>
    </row>
    <row r="4519" spans="1:16" ht="19.95" customHeight="1" x14ac:dyDescent="0.25">
      <c r="A4519" s="245"/>
      <c r="B4519" s="201"/>
      <c r="C4519" s="218"/>
      <c r="D4519" s="218"/>
      <c r="E4519" s="218"/>
      <c r="F4519" s="224"/>
      <c r="G4519" s="218"/>
      <c r="H4519" s="188"/>
      <c r="I4519" s="188"/>
      <c r="J4519" s="188"/>
      <c r="K4519" s="202"/>
      <c r="O4519" s="192"/>
      <c r="P4519" s="192"/>
    </row>
    <row r="4520" spans="1:16" ht="19.95" customHeight="1" x14ac:dyDescent="0.25">
      <c r="A4520" s="245"/>
      <c r="B4520" s="201"/>
      <c r="C4520" s="218"/>
      <c r="D4520" s="218"/>
      <c r="E4520" s="218"/>
      <c r="F4520" s="224"/>
      <c r="G4520" s="218"/>
      <c r="H4520" s="188"/>
      <c r="I4520" s="188"/>
      <c r="J4520" s="188"/>
      <c r="K4520" s="202"/>
      <c r="O4520" s="192"/>
      <c r="P4520" s="192"/>
    </row>
    <row r="4521" spans="1:16" ht="19.95" customHeight="1" x14ac:dyDescent="0.25">
      <c r="A4521" s="245"/>
      <c r="B4521" s="201"/>
      <c r="C4521" s="218"/>
      <c r="D4521" s="218"/>
      <c r="E4521" s="218"/>
      <c r="F4521" s="224"/>
      <c r="G4521" s="218"/>
      <c r="H4521" s="188"/>
      <c r="I4521" s="188"/>
      <c r="J4521" s="188"/>
      <c r="K4521" s="202"/>
      <c r="O4521" s="192"/>
      <c r="P4521" s="192"/>
    </row>
    <row r="4522" spans="1:16" ht="19.95" customHeight="1" x14ac:dyDescent="0.25">
      <c r="A4522" s="245"/>
      <c r="B4522" s="201"/>
      <c r="C4522" s="218"/>
      <c r="D4522" s="218"/>
      <c r="E4522" s="218"/>
      <c r="F4522" s="224"/>
      <c r="G4522" s="218"/>
      <c r="H4522" s="188"/>
      <c r="I4522" s="188"/>
      <c r="J4522" s="188"/>
      <c r="K4522" s="202"/>
      <c r="O4522" s="192"/>
      <c r="P4522" s="192"/>
    </row>
    <row r="4523" spans="1:16" ht="19.95" customHeight="1" x14ac:dyDescent="0.25">
      <c r="A4523" s="245"/>
      <c r="B4523" s="201"/>
      <c r="C4523" s="218"/>
      <c r="D4523" s="218"/>
      <c r="E4523" s="218"/>
      <c r="F4523" s="224"/>
      <c r="G4523" s="218"/>
      <c r="H4523" s="188"/>
      <c r="I4523" s="188"/>
      <c r="J4523" s="188"/>
      <c r="K4523" s="202"/>
      <c r="O4523" s="192"/>
      <c r="P4523" s="192"/>
    </row>
    <row r="4524" spans="1:16" ht="19.95" customHeight="1" x14ac:dyDescent="0.25">
      <c r="A4524" s="245"/>
      <c r="B4524" s="201"/>
      <c r="C4524" s="218"/>
      <c r="D4524" s="218"/>
      <c r="E4524" s="218"/>
      <c r="F4524" s="224"/>
      <c r="G4524" s="218"/>
      <c r="H4524" s="188"/>
      <c r="I4524" s="188"/>
      <c r="J4524" s="188"/>
      <c r="K4524" s="202"/>
      <c r="O4524" s="192"/>
      <c r="P4524" s="192"/>
    </row>
    <row r="4525" spans="1:16" ht="19.95" customHeight="1" x14ac:dyDescent="0.25">
      <c r="A4525" s="245"/>
      <c r="B4525" s="201"/>
      <c r="C4525" s="218"/>
      <c r="D4525" s="218"/>
      <c r="E4525" s="218"/>
      <c r="F4525" s="224"/>
      <c r="G4525" s="218"/>
      <c r="H4525" s="188"/>
      <c r="I4525" s="188"/>
      <c r="J4525" s="188"/>
      <c r="K4525" s="202"/>
      <c r="O4525" s="192"/>
      <c r="P4525" s="192"/>
    </row>
    <row r="4526" spans="1:16" ht="19.95" customHeight="1" x14ac:dyDescent="0.25">
      <c r="A4526" s="245"/>
      <c r="B4526" s="201"/>
      <c r="C4526" s="218"/>
      <c r="D4526" s="218"/>
      <c r="E4526" s="218"/>
      <c r="F4526" s="224"/>
      <c r="G4526" s="218"/>
      <c r="H4526" s="188"/>
      <c r="I4526" s="188"/>
      <c r="J4526" s="188"/>
      <c r="K4526" s="202"/>
      <c r="O4526" s="192"/>
      <c r="P4526" s="192"/>
    </row>
    <row r="4527" spans="1:16" ht="19.95" customHeight="1" x14ac:dyDescent="0.25">
      <c r="A4527" s="245"/>
      <c r="B4527" s="201"/>
      <c r="C4527" s="218"/>
      <c r="D4527" s="218"/>
      <c r="E4527" s="218"/>
      <c r="F4527" s="224"/>
      <c r="G4527" s="218"/>
      <c r="H4527" s="188"/>
      <c r="I4527" s="188"/>
      <c r="J4527" s="188"/>
      <c r="K4527" s="202"/>
      <c r="O4527" s="192"/>
      <c r="P4527" s="192"/>
    </row>
    <row r="4528" spans="1:16" ht="19.95" customHeight="1" x14ac:dyDescent="0.25">
      <c r="A4528" s="245"/>
      <c r="B4528" s="201"/>
      <c r="C4528" s="218"/>
      <c r="D4528" s="218"/>
      <c r="E4528" s="218"/>
      <c r="F4528" s="224"/>
      <c r="G4528" s="218"/>
      <c r="H4528" s="188"/>
      <c r="I4528" s="188"/>
      <c r="J4528" s="188"/>
      <c r="K4528" s="202"/>
      <c r="O4528" s="192"/>
      <c r="P4528" s="192"/>
    </row>
    <row r="4529" spans="1:16" ht="19.95" customHeight="1" x14ac:dyDescent="0.25">
      <c r="A4529" s="245"/>
      <c r="B4529" s="201"/>
      <c r="C4529" s="218"/>
      <c r="D4529" s="218"/>
      <c r="E4529" s="218"/>
      <c r="F4529" s="224"/>
      <c r="G4529" s="218"/>
      <c r="H4529" s="188"/>
      <c r="I4529" s="188"/>
      <c r="J4529" s="188"/>
      <c r="K4529" s="202"/>
      <c r="O4529" s="192"/>
      <c r="P4529" s="192"/>
    </row>
    <row r="4530" spans="1:16" ht="19.95" customHeight="1" x14ac:dyDescent="0.25">
      <c r="A4530" s="245"/>
      <c r="B4530" s="201"/>
      <c r="C4530" s="218"/>
      <c r="D4530" s="218"/>
      <c r="E4530" s="218"/>
      <c r="F4530" s="224"/>
      <c r="G4530" s="218"/>
      <c r="H4530" s="188"/>
      <c r="I4530" s="188"/>
      <c r="J4530" s="188"/>
      <c r="K4530" s="202"/>
      <c r="O4530" s="192"/>
      <c r="P4530" s="192"/>
    </row>
    <row r="4531" spans="1:16" ht="19.95" customHeight="1" x14ac:dyDescent="0.25">
      <c r="A4531" s="245"/>
      <c r="B4531" s="201"/>
      <c r="C4531" s="218"/>
      <c r="D4531" s="218"/>
      <c r="E4531" s="218"/>
      <c r="F4531" s="224"/>
      <c r="G4531" s="218"/>
      <c r="H4531" s="188"/>
      <c r="I4531" s="188"/>
      <c r="J4531" s="188"/>
      <c r="K4531" s="202"/>
      <c r="O4531" s="192"/>
      <c r="P4531" s="192"/>
    </row>
    <row r="4532" spans="1:16" ht="19.95" customHeight="1" x14ac:dyDescent="0.25">
      <c r="A4532" s="245"/>
      <c r="B4532" s="201"/>
      <c r="C4532" s="218"/>
      <c r="D4532" s="218"/>
      <c r="E4532" s="218"/>
      <c r="F4532" s="224"/>
      <c r="G4532" s="218"/>
      <c r="H4532" s="188"/>
      <c r="I4532" s="188"/>
      <c r="J4532" s="188"/>
      <c r="K4532" s="202"/>
      <c r="O4532" s="192"/>
      <c r="P4532" s="192"/>
    </row>
    <row r="4533" spans="1:16" ht="19.95" customHeight="1" x14ac:dyDescent="0.25">
      <c r="A4533" s="245"/>
      <c r="B4533" s="201"/>
      <c r="C4533" s="218"/>
      <c r="D4533" s="218"/>
      <c r="E4533" s="218"/>
      <c r="F4533" s="224"/>
      <c r="G4533" s="218"/>
      <c r="H4533" s="188"/>
      <c r="I4533" s="188"/>
      <c r="J4533" s="188"/>
      <c r="K4533" s="202"/>
      <c r="O4533" s="192"/>
      <c r="P4533" s="192"/>
    </row>
    <row r="4534" spans="1:16" ht="19.95" customHeight="1" x14ac:dyDescent="0.25">
      <c r="A4534" s="245"/>
      <c r="B4534" s="201"/>
      <c r="C4534" s="218"/>
      <c r="D4534" s="218"/>
      <c r="E4534" s="218"/>
      <c r="F4534" s="224"/>
      <c r="G4534" s="218"/>
      <c r="H4534" s="188"/>
      <c r="I4534" s="188"/>
      <c r="J4534" s="188"/>
      <c r="K4534" s="202"/>
      <c r="O4534" s="192"/>
      <c r="P4534" s="192"/>
    </row>
    <row r="4535" spans="1:16" ht="19.95" customHeight="1" x14ac:dyDescent="0.25">
      <c r="A4535" s="245"/>
      <c r="B4535" s="201"/>
      <c r="C4535" s="218"/>
      <c r="D4535" s="218"/>
      <c r="E4535" s="218"/>
      <c r="F4535" s="224"/>
      <c r="G4535" s="218"/>
      <c r="H4535" s="188"/>
      <c r="I4535" s="188"/>
      <c r="J4535" s="188"/>
      <c r="K4535" s="202"/>
      <c r="O4535" s="192"/>
      <c r="P4535" s="192"/>
    </row>
    <row r="4536" spans="1:16" ht="19.95" customHeight="1" x14ac:dyDescent="0.25">
      <c r="A4536" s="245"/>
      <c r="B4536" s="201"/>
      <c r="C4536" s="218"/>
      <c r="D4536" s="218"/>
      <c r="E4536" s="218"/>
      <c r="F4536" s="224"/>
      <c r="G4536" s="218"/>
      <c r="H4536" s="188"/>
      <c r="I4536" s="188"/>
      <c r="J4536" s="188"/>
      <c r="K4536" s="202"/>
      <c r="O4536" s="192"/>
      <c r="P4536" s="192"/>
    </row>
    <row r="4537" spans="1:16" ht="19.95" customHeight="1" x14ac:dyDescent="0.25">
      <c r="A4537" s="245"/>
      <c r="B4537" s="201"/>
      <c r="C4537" s="218"/>
      <c r="D4537" s="218"/>
      <c r="E4537" s="218"/>
      <c r="F4537" s="224"/>
      <c r="G4537" s="218"/>
      <c r="H4537" s="188"/>
      <c r="I4537" s="188"/>
      <c r="J4537" s="188"/>
      <c r="K4537" s="202"/>
      <c r="O4537" s="192"/>
      <c r="P4537" s="192"/>
    </row>
    <row r="4538" spans="1:16" ht="19.95" customHeight="1" x14ac:dyDescent="0.25">
      <c r="A4538" s="245"/>
      <c r="B4538" s="201"/>
      <c r="C4538" s="218"/>
      <c r="D4538" s="218"/>
      <c r="E4538" s="218"/>
      <c r="F4538" s="224"/>
      <c r="G4538" s="218"/>
      <c r="H4538" s="188"/>
      <c r="I4538" s="188"/>
      <c r="J4538" s="188"/>
      <c r="K4538" s="202"/>
      <c r="O4538" s="192"/>
      <c r="P4538" s="192"/>
    </row>
    <row r="4539" spans="1:16" ht="19.95" customHeight="1" x14ac:dyDescent="0.25">
      <c r="A4539" s="255"/>
      <c r="B4539" s="204"/>
      <c r="C4539" s="218"/>
      <c r="D4539" s="218"/>
      <c r="E4539" s="218"/>
      <c r="F4539" s="224"/>
      <c r="G4539" s="218"/>
      <c r="H4539" s="188"/>
      <c r="I4539" s="188"/>
      <c r="J4539" s="188"/>
      <c r="K4539" s="202"/>
      <c r="O4539" s="192"/>
      <c r="P4539" s="192"/>
    </row>
    <row r="4540" spans="1:16" ht="19.95" customHeight="1" x14ac:dyDescent="0.25">
      <c r="A4540" s="255"/>
      <c r="B4540" s="204"/>
      <c r="C4540" s="218"/>
      <c r="D4540" s="218"/>
      <c r="E4540" s="218"/>
      <c r="F4540" s="224"/>
      <c r="G4540" s="218"/>
      <c r="H4540" s="188"/>
      <c r="I4540" s="188"/>
      <c r="J4540" s="188"/>
      <c r="K4540" s="202"/>
      <c r="O4540" s="192"/>
      <c r="P4540" s="192"/>
    </row>
    <row r="4541" spans="1:16" ht="19.95" customHeight="1" x14ac:dyDescent="0.25">
      <c r="A4541" s="255"/>
      <c r="B4541" s="204"/>
      <c r="C4541" s="218"/>
      <c r="D4541" s="218"/>
      <c r="E4541" s="218"/>
      <c r="F4541" s="224"/>
      <c r="G4541" s="218"/>
      <c r="H4541" s="188"/>
      <c r="I4541" s="188"/>
      <c r="J4541" s="188"/>
      <c r="K4541" s="202"/>
      <c r="O4541" s="192"/>
      <c r="P4541" s="192"/>
    </row>
    <row r="4542" spans="1:16" ht="19.95" customHeight="1" x14ac:dyDescent="0.25">
      <c r="A4542" s="255"/>
      <c r="B4542" s="204"/>
      <c r="C4542" s="218"/>
      <c r="D4542" s="218"/>
      <c r="E4542" s="218"/>
      <c r="F4542" s="224"/>
      <c r="G4542" s="218"/>
      <c r="H4542" s="188"/>
      <c r="I4542" s="188"/>
      <c r="J4542" s="188"/>
      <c r="K4542" s="202"/>
      <c r="O4542" s="192"/>
      <c r="P4542" s="192"/>
    </row>
    <row r="4543" spans="1:16" ht="19.95" customHeight="1" x14ac:dyDescent="0.25">
      <c r="A4543" s="255"/>
      <c r="B4543" s="204"/>
      <c r="C4543" s="218"/>
      <c r="D4543" s="218"/>
      <c r="E4543" s="218"/>
      <c r="F4543" s="224"/>
      <c r="G4543" s="218"/>
      <c r="H4543" s="188"/>
      <c r="I4543" s="188"/>
      <c r="J4543" s="188"/>
      <c r="K4543" s="202"/>
      <c r="O4543" s="192"/>
      <c r="P4543" s="192"/>
    </row>
    <row r="4544" spans="1:16" ht="19.95" customHeight="1" x14ac:dyDescent="0.25">
      <c r="A4544" s="255"/>
      <c r="B4544" s="204"/>
      <c r="C4544" s="218"/>
      <c r="D4544" s="218"/>
      <c r="E4544" s="218"/>
      <c r="F4544" s="224"/>
      <c r="G4544" s="218"/>
      <c r="H4544" s="188"/>
      <c r="I4544" s="188"/>
      <c r="J4544" s="188"/>
      <c r="K4544" s="202"/>
      <c r="O4544" s="192"/>
      <c r="P4544" s="192"/>
    </row>
    <row r="4545" spans="1:16" ht="19.95" customHeight="1" x14ac:dyDescent="0.25">
      <c r="A4545" s="255"/>
      <c r="B4545" s="204"/>
      <c r="C4545" s="218"/>
      <c r="D4545" s="218"/>
      <c r="E4545" s="218"/>
      <c r="F4545" s="224"/>
      <c r="G4545" s="218"/>
      <c r="H4545" s="188"/>
      <c r="I4545" s="188"/>
      <c r="J4545" s="188"/>
      <c r="K4545" s="202"/>
      <c r="O4545" s="192"/>
      <c r="P4545" s="192"/>
    </row>
    <row r="4546" spans="1:16" ht="19.95" customHeight="1" x14ac:dyDescent="0.25">
      <c r="A4546" s="255"/>
      <c r="B4546" s="204"/>
      <c r="C4546" s="218"/>
      <c r="D4546" s="218"/>
      <c r="E4546" s="218"/>
      <c r="F4546" s="224"/>
      <c r="G4546" s="218"/>
      <c r="H4546" s="188"/>
      <c r="I4546" s="188"/>
      <c r="J4546" s="188"/>
      <c r="K4546" s="202"/>
      <c r="O4546" s="192"/>
      <c r="P4546" s="192"/>
    </row>
    <row r="4547" spans="1:16" ht="19.95" customHeight="1" x14ac:dyDescent="0.25">
      <c r="A4547" s="255"/>
      <c r="B4547" s="204"/>
      <c r="C4547" s="218"/>
      <c r="D4547" s="218"/>
      <c r="E4547" s="218"/>
      <c r="F4547" s="224"/>
      <c r="G4547" s="218"/>
      <c r="H4547" s="188"/>
      <c r="I4547" s="188"/>
      <c r="J4547" s="188"/>
      <c r="K4547" s="202"/>
      <c r="O4547" s="192"/>
      <c r="P4547" s="192"/>
    </row>
    <row r="4548" spans="1:16" ht="19.95" customHeight="1" x14ac:dyDescent="0.25">
      <c r="A4548" s="255"/>
      <c r="B4548" s="204"/>
      <c r="C4548" s="218"/>
      <c r="D4548" s="218"/>
      <c r="E4548" s="218"/>
      <c r="F4548" s="224"/>
      <c r="G4548" s="218"/>
      <c r="H4548" s="188"/>
      <c r="I4548" s="188"/>
      <c r="J4548" s="188"/>
      <c r="K4548" s="202"/>
      <c r="O4548" s="192"/>
      <c r="P4548" s="192"/>
    </row>
    <row r="4549" spans="1:16" ht="19.95" customHeight="1" x14ac:dyDescent="0.25">
      <c r="A4549" s="255"/>
      <c r="B4549" s="204"/>
      <c r="C4549" s="218"/>
      <c r="D4549" s="218"/>
      <c r="E4549" s="218"/>
      <c r="F4549" s="224"/>
      <c r="G4549" s="218"/>
      <c r="H4549" s="188"/>
      <c r="I4549" s="188"/>
      <c r="J4549" s="188"/>
      <c r="K4549" s="202"/>
      <c r="O4549" s="192"/>
      <c r="P4549" s="192"/>
    </row>
    <row r="4550" spans="1:16" ht="19.95" customHeight="1" x14ac:dyDescent="0.25">
      <c r="A4550" s="256"/>
      <c r="B4550" s="201"/>
      <c r="C4550" s="218"/>
      <c r="D4550" s="224"/>
      <c r="E4550" s="224"/>
      <c r="F4550" s="224"/>
      <c r="G4550" s="224"/>
      <c r="H4550" s="188"/>
      <c r="I4550" s="188"/>
      <c r="J4550" s="188"/>
      <c r="K4550" s="202"/>
      <c r="O4550" s="192"/>
      <c r="P4550" s="192"/>
    </row>
    <row r="4551" spans="1:16" ht="19.95" customHeight="1" x14ac:dyDescent="0.25">
      <c r="A4551" s="256"/>
      <c r="B4551" s="201"/>
      <c r="C4551" s="218"/>
      <c r="D4551" s="224"/>
      <c r="E4551" s="224"/>
      <c r="F4551" s="224"/>
      <c r="G4551" s="224"/>
      <c r="H4551" s="188"/>
      <c r="I4551" s="188"/>
      <c r="J4551" s="188"/>
      <c r="K4551" s="202"/>
      <c r="O4551" s="192"/>
      <c r="P4551" s="192"/>
    </row>
    <row r="4552" spans="1:16" ht="19.95" customHeight="1" x14ac:dyDescent="0.25">
      <c r="A4552" s="256"/>
      <c r="B4552" s="201"/>
      <c r="C4552" s="218"/>
      <c r="D4552" s="224"/>
      <c r="E4552" s="224"/>
      <c r="F4552" s="224"/>
      <c r="G4552" s="224"/>
      <c r="H4552" s="188"/>
      <c r="I4552" s="188"/>
      <c r="J4552" s="188"/>
      <c r="K4552" s="202"/>
      <c r="O4552" s="192"/>
      <c r="P4552" s="192"/>
    </row>
    <row r="4553" spans="1:16" ht="19.95" customHeight="1" x14ac:dyDescent="0.25">
      <c r="A4553" s="256"/>
      <c r="B4553" s="201"/>
      <c r="C4553" s="218"/>
      <c r="D4553" s="224"/>
      <c r="E4553" s="224"/>
      <c r="F4553" s="224"/>
      <c r="G4553" s="224"/>
      <c r="H4553" s="188"/>
      <c r="I4553" s="188"/>
      <c r="J4553" s="188"/>
      <c r="K4553" s="202"/>
      <c r="O4553" s="192"/>
      <c r="P4553" s="192"/>
    </row>
    <row r="4554" spans="1:16" ht="19.95" customHeight="1" x14ac:dyDescent="0.25">
      <c r="A4554" s="256"/>
      <c r="B4554" s="201"/>
      <c r="C4554" s="218"/>
      <c r="D4554" s="224"/>
      <c r="E4554" s="224"/>
      <c r="F4554" s="224"/>
      <c r="G4554" s="224"/>
      <c r="H4554" s="188"/>
      <c r="I4554" s="188"/>
      <c r="J4554" s="188"/>
      <c r="K4554" s="202"/>
      <c r="O4554" s="192"/>
      <c r="P4554" s="192"/>
    </row>
    <row r="4555" spans="1:16" ht="19.95" customHeight="1" x14ac:dyDescent="0.25">
      <c r="A4555" s="256"/>
      <c r="B4555" s="201"/>
      <c r="C4555" s="218"/>
      <c r="D4555" s="224"/>
      <c r="E4555" s="224"/>
      <c r="F4555" s="224"/>
      <c r="G4555" s="224"/>
      <c r="H4555" s="188"/>
      <c r="I4555" s="188"/>
      <c r="J4555" s="188"/>
      <c r="K4555" s="202"/>
      <c r="O4555" s="192"/>
      <c r="P4555" s="192"/>
    </row>
    <row r="4556" spans="1:16" ht="19.95" customHeight="1" x14ac:dyDescent="0.25">
      <c r="A4556" s="256"/>
      <c r="B4556" s="201"/>
      <c r="C4556" s="218"/>
      <c r="D4556" s="224"/>
      <c r="E4556" s="224"/>
      <c r="F4556" s="224"/>
      <c r="G4556" s="224"/>
      <c r="H4556" s="188"/>
      <c r="I4556" s="188"/>
      <c r="J4556" s="188"/>
      <c r="K4556" s="202"/>
      <c r="O4556" s="192"/>
      <c r="P4556" s="192"/>
    </row>
    <row r="4557" spans="1:16" ht="19.95" customHeight="1" x14ac:dyDescent="0.25">
      <c r="A4557" s="256"/>
      <c r="B4557" s="201"/>
      <c r="C4557" s="218"/>
      <c r="D4557" s="224"/>
      <c r="E4557" s="224"/>
      <c r="F4557" s="224"/>
      <c r="G4557" s="224"/>
      <c r="H4557" s="188"/>
      <c r="I4557" s="188"/>
      <c r="J4557" s="188"/>
      <c r="K4557" s="202"/>
      <c r="O4557" s="192"/>
      <c r="P4557" s="192"/>
    </row>
    <row r="4558" spans="1:16" ht="19.95" customHeight="1" x14ac:dyDescent="0.25">
      <c r="A4558" s="256"/>
      <c r="B4558" s="201"/>
      <c r="C4558" s="218"/>
      <c r="D4558" s="224"/>
      <c r="E4558" s="224"/>
      <c r="F4558" s="224"/>
      <c r="G4558" s="224"/>
      <c r="H4558" s="188"/>
      <c r="I4558" s="188"/>
      <c r="J4558" s="188"/>
      <c r="K4558" s="202"/>
      <c r="O4558" s="192"/>
      <c r="P4558" s="192"/>
    </row>
    <row r="4559" spans="1:16" ht="19.95" customHeight="1" x14ac:dyDescent="0.25">
      <c r="A4559" s="256"/>
      <c r="B4559" s="201"/>
      <c r="C4559" s="218"/>
      <c r="D4559" s="224"/>
      <c r="E4559" s="224"/>
      <c r="F4559" s="224"/>
      <c r="G4559" s="224"/>
      <c r="H4559" s="188"/>
      <c r="I4559" s="188"/>
      <c r="J4559" s="188"/>
      <c r="K4559" s="202"/>
      <c r="O4559" s="192"/>
      <c r="P4559" s="192"/>
    </row>
    <row r="4560" spans="1:16" ht="19.95" customHeight="1" x14ac:dyDescent="0.25">
      <c r="A4560" s="256"/>
      <c r="B4560" s="201"/>
      <c r="C4560" s="218"/>
      <c r="D4560" s="224"/>
      <c r="E4560" s="224"/>
      <c r="F4560" s="224"/>
      <c r="G4560" s="224"/>
      <c r="H4560" s="188"/>
      <c r="I4560" s="188"/>
      <c r="J4560" s="188"/>
      <c r="K4560" s="202"/>
      <c r="O4560" s="192"/>
      <c r="P4560" s="192"/>
    </row>
    <row r="4561" spans="1:16" ht="19.95" customHeight="1" x14ac:dyDescent="0.25">
      <c r="A4561" s="256"/>
      <c r="B4561" s="201"/>
      <c r="C4561" s="218"/>
      <c r="D4561" s="224"/>
      <c r="E4561" s="224"/>
      <c r="F4561" s="224"/>
      <c r="G4561" s="224"/>
      <c r="H4561" s="188"/>
      <c r="I4561" s="188"/>
      <c r="J4561" s="188"/>
      <c r="K4561" s="202"/>
      <c r="O4561" s="192"/>
      <c r="P4561" s="192"/>
    </row>
    <row r="4562" spans="1:16" ht="19.95" customHeight="1" x14ac:dyDescent="0.25">
      <c r="A4562" s="256"/>
      <c r="B4562" s="201"/>
      <c r="C4562" s="218"/>
      <c r="D4562" s="224"/>
      <c r="E4562" s="224"/>
      <c r="F4562" s="224"/>
      <c r="G4562" s="224"/>
      <c r="H4562" s="188"/>
      <c r="I4562" s="188"/>
      <c r="J4562" s="188"/>
      <c r="K4562" s="202"/>
      <c r="O4562" s="192"/>
      <c r="P4562" s="192"/>
    </row>
    <row r="4563" spans="1:16" ht="19.95" customHeight="1" x14ac:dyDescent="0.25">
      <c r="A4563" s="256"/>
      <c r="B4563" s="201"/>
      <c r="C4563" s="218"/>
      <c r="D4563" s="224"/>
      <c r="E4563" s="224"/>
      <c r="F4563" s="224"/>
      <c r="G4563" s="224"/>
      <c r="H4563" s="188"/>
      <c r="I4563" s="188"/>
      <c r="J4563" s="188"/>
      <c r="K4563" s="202"/>
      <c r="O4563" s="192"/>
      <c r="P4563" s="192"/>
    </row>
    <row r="4564" spans="1:16" ht="19.95" customHeight="1" x14ac:dyDescent="0.25">
      <c r="A4564" s="256"/>
      <c r="B4564" s="201"/>
      <c r="C4564" s="218"/>
      <c r="D4564" s="224"/>
      <c r="E4564" s="224"/>
      <c r="F4564" s="224"/>
      <c r="G4564" s="224"/>
      <c r="H4564" s="188"/>
      <c r="I4564" s="188"/>
      <c r="J4564" s="188"/>
      <c r="K4564" s="202"/>
      <c r="O4564" s="192"/>
      <c r="P4564" s="192"/>
    </row>
    <row r="4565" spans="1:16" ht="19.95" customHeight="1" x14ac:dyDescent="0.25">
      <c r="A4565" s="256"/>
      <c r="B4565" s="201"/>
      <c r="C4565" s="218"/>
      <c r="D4565" s="224"/>
      <c r="E4565" s="224"/>
      <c r="F4565" s="224"/>
      <c r="G4565" s="224"/>
      <c r="H4565" s="188"/>
      <c r="I4565" s="188"/>
      <c r="J4565" s="188"/>
      <c r="K4565" s="202"/>
      <c r="O4565" s="192"/>
      <c r="P4565" s="192"/>
    </row>
    <row r="4566" spans="1:16" ht="19.95" customHeight="1" x14ac:dyDescent="0.25">
      <c r="A4566" s="256"/>
      <c r="B4566" s="201"/>
      <c r="C4566" s="218"/>
      <c r="D4566" s="224"/>
      <c r="E4566" s="224"/>
      <c r="F4566" s="224"/>
      <c r="G4566" s="224"/>
      <c r="H4566" s="188"/>
      <c r="I4566" s="188"/>
      <c r="J4566" s="188"/>
      <c r="K4566" s="202"/>
      <c r="O4566" s="192"/>
      <c r="P4566" s="192"/>
    </row>
    <row r="4567" spans="1:16" ht="19.95" customHeight="1" x14ac:dyDescent="0.25">
      <c r="A4567" s="256"/>
      <c r="B4567" s="201"/>
      <c r="C4567" s="218"/>
      <c r="D4567" s="224"/>
      <c r="E4567" s="224"/>
      <c r="F4567" s="224"/>
      <c r="G4567" s="224"/>
      <c r="H4567" s="188"/>
      <c r="I4567" s="188"/>
      <c r="J4567" s="188"/>
      <c r="K4567" s="202"/>
      <c r="O4567" s="192"/>
      <c r="P4567" s="192"/>
    </row>
    <row r="4568" spans="1:16" ht="19.95" customHeight="1" x14ac:dyDescent="0.25">
      <c r="A4568" s="256"/>
      <c r="B4568" s="201"/>
      <c r="C4568" s="218"/>
      <c r="D4568" s="224"/>
      <c r="E4568" s="224"/>
      <c r="F4568" s="224"/>
      <c r="G4568" s="224"/>
      <c r="H4568" s="188"/>
      <c r="I4568" s="188"/>
      <c r="J4568" s="188"/>
      <c r="K4568" s="202"/>
      <c r="O4568" s="192"/>
      <c r="P4568" s="192"/>
    </row>
    <row r="4569" spans="1:16" ht="19.95" customHeight="1" x14ac:dyDescent="0.25">
      <c r="A4569" s="256"/>
      <c r="B4569" s="201"/>
      <c r="C4569" s="218"/>
      <c r="D4569" s="224"/>
      <c r="E4569" s="224"/>
      <c r="F4569" s="224"/>
      <c r="G4569" s="224"/>
      <c r="H4569" s="188"/>
      <c r="I4569" s="188"/>
      <c r="J4569" s="188"/>
      <c r="K4569" s="202"/>
      <c r="O4569" s="192"/>
      <c r="P4569" s="192"/>
    </row>
    <row r="4570" spans="1:16" ht="19.95" customHeight="1" x14ac:dyDescent="0.25">
      <c r="A4570" s="256"/>
      <c r="B4570" s="201"/>
      <c r="C4570" s="218"/>
      <c r="D4570" s="224"/>
      <c r="E4570" s="224"/>
      <c r="F4570" s="224"/>
      <c r="G4570" s="224"/>
      <c r="H4570" s="188"/>
      <c r="I4570" s="188"/>
      <c r="J4570" s="188"/>
      <c r="K4570" s="202"/>
      <c r="O4570" s="192"/>
      <c r="P4570" s="192"/>
    </row>
    <row r="4571" spans="1:16" ht="19.95" customHeight="1" x14ac:dyDescent="0.25">
      <c r="A4571" s="256"/>
      <c r="B4571" s="201"/>
      <c r="C4571" s="218"/>
      <c r="D4571" s="224"/>
      <c r="E4571" s="224"/>
      <c r="F4571" s="224"/>
      <c r="G4571" s="224"/>
      <c r="H4571" s="188"/>
      <c r="I4571" s="188"/>
      <c r="J4571" s="188"/>
      <c r="K4571" s="202"/>
      <c r="O4571" s="192"/>
      <c r="P4571" s="192"/>
    </row>
    <row r="4572" spans="1:16" ht="19.95" customHeight="1" x14ac:dyDescent="0.25">
      <c r="A4572" s="256"/>
      <c r="B4572" s="201"/>
      <c r="C4572" s="218"/>
      <c r="D4572" s="224"/>
      <c r="E4572" s="224"/>
      <c r="F4572" s="224"/>
      <c r="G4572" s="224"/>
      <c r="H4572" s="188"/>
      <c r="I4572" s="188"/>
      <c r="J4572" s="188"/>
      <c r="K4572" s="202"/>
      <c r="O4572" s="192"/>
      <c r="P4572" s="192"/>
    </row>
    <row r="4573" spans="1:16" ht="19.95" customHeight="1" x14ac:dyDescent="0.25">
      <c r="A4573" s="256"/>
      <c r="B4573" s="201"/>
      <c r="C4573" s="218"/>
      <c r="D4573" s="224"/>
      <c r="E4573" s="224"/>
      <c r="F4573" s="224"/>
      <c r="G4573" s="224"/>
      <c r="H4573" s="188"/>
      <c r="I4573" s="188"/>
      <c r="J4573" s="188"/>
      <c r="K4573" s="202"/>
      <c r="O4573" s="192"/>
      <c r="P4573" s="192"/>
    </row>
    <row r="4574" spans="1:16" ht="19.95" customHeight="1" x14ac:dyDescent="0.25">
      <c r="A4574" s="256"/>
      <c r="B4574" s="201"/>
      <c r="C4574" s="218"/>
      <c r="D4574" s="224"/>
      <c r="E4574" s="224"/>
      <c r="F4574" s="224"/>
      <c r="G4574" s="224"/>
      <c r="H4574" s="188"/>
      <c r="I4574" s="188"/>
      <c r="J4574" s="188"/>
      <c r="K4574" s="202"/>
      <c r="O4574" s="192"/>
      <c r="P4574" s="192"/>
    </row>
    <row r="4575" spans="1:16" ht="19.95" customHeight="1" x14ac:dyDescent="0.25">
      <c r="A4575" s="256"/>
      <c r="B4575" s="201"/>
      <c r="C4575" s="218"/>
      <c r="D4575" s="224"/>
      <c r="E4575" s="224"/>
      <c r="F4575" s="224"/>
      <c r="G4575" s="224"/>
      <c r="H4575" s="188"/>
      <c r="I4575" s="188"/>
      <c r="J4575" s="188"/>
      <c r="K4575" s="202"/>
      <c r="O4575" s="192"/>
      <c r="P4575" s="192"/>
    </row>
    <row r="4576" spans="1:16" ht="19.95" customHeight="1" x14ac:dyDescent="0.25">
      <c r="A4576" s="256"/>
      <c r="B4576" s="201"/>
      <c r="C4576" s="218"/>
      <c r="D4576" s="224"/>
      <c r="E4576" s="224"/>
      <c r="F4576" s="224"/>
      <c r="G4576" s="224"/>
      <c r="H4576" s="188"/>
      <c r="I4576" s="188"/>
      <c r="J4576" s="188"/>
      <c r="K4576" s="202"/>
      <c r="O4576" s="192"/>
      <c r="P4576" s="192"/>
    </row>
    <row r="4577" spans="1:16" ht="19.95" customHeight="1" x14ac:dyDescent="0.25">
      <c r="A4577" s="256"/>
      <c r="B4577" s="201"/>
      <c r="C4577" s="218"/>
      <c r="D4577" s="224"/>
      <c r="E4577" s="224"/>
      <c r="F4577" s="224"/>
      <c r="G4577" s="224"/>
      <c r="H4577" s="188"/>
      <c r="I4577" s="188"/>
      <c r="J4577" s="188"/>
      <c r="K4577" s="202"/>
      <c r="O4577" s="192"/>
      <c r="P4577" s="192"/>
    </row>
    <row r="4578" spans="1:16" ht="19.95" customHeight="1" x14ac:dyDescent="0.25">
      <c r="A4578" s="256"/>
      <c r="B4578" s="201"/>
      <c r="C4578" s="218"/>
      <c r="D4578" s="224"/>
      <c r="E4578" s="224"/>
      <c r="F4578" s="224"/>
      <c r="G4578" s="224"/>
      <c r="H4578" s="188"/>
      <c r="I4578" s="188"/>
      <c r="J4578" s="188"/>
      <c r="K4578" s="202"/>
      <c r="O4578" s="192"/>
      <c r="P4578" s="192"/>
    </row>
    <row r="4579" spans="1:16" ht="19.95" customHeight="1" x14ac:dyDescent="0.25">
      <c r="A4579" s="256"/>
      <c r="B4579" s="201"/>
      <c r="C4579" s="218"/>
      <c r="D4579" s="224"/>
      <c r="E4579" s="224"/>
      <c r="F4579" s="224"/>
      <c r="G4579" s="224"/>
      <c r="H4579" s="188"/>
      <c r="I4579" s="188"/>
      <c r="J4579" s="188"/>
      <c r="K4579" s="202"/>
      <c r="O4579" s="192"/>
      <c r="P4579" s="192"/>
    </row>
    <row r="4580" spans="1:16" ht="19.95" customHeight="1" x14ac:dyDescent="0.25">
      <c r="A4580" s="256"/>
      <c r="B4580" s="201"/>
      <c r="C4580" s="218"/>
      <c r="D4580" s="224"/>
      <c r="E4580" s="224"/>
      <c r="F4580" s="224"/>
      <c r="G4580" s="224"/>
      <c r="H4580" s="188"/>
      <c r="I4580" s="188"/>
      <c r="J4580" s="188"/>
      <c r="K4580" s="202"/>
      <c r="O4580" s="192"/>
      <c r="P4580" s="192"/>
    </row>
    <row r="4581" spans="1:16" ht="19.95" customHeight="1" x14ac:dyDescent="0.25">
      <c r="A4581" s="256"/>
      <c r="B4581" s="201"/>
      <c r="C4581" s="218"/>
      <c r="D4581" s="224"/>
      <c r="E4581" s="224"/>
      <c r="F4581" s="224"/>
      <c r="G4581" s="224"/>
      <c r="H4581" s="188"/>
      <c r="I4581" s="188"/>
      <c r="J4581" s="188"/>
      <c r="K4581" s="202"/>
      <c r="O4581" s="192"/>
      <c r="P4581" s="192"/>
    </row>
    <row r="4582" spans="1:16" ht="19.95" customHeight="1" x14ac:dyDescent="0.25">
      <c r="A4582" s="256"/>
      <c r="B4582" s="201"/>
      <c r="C4582" s="218"/>
      <c r="D4582" s="224"/>
      <c r="E4582" s="224"/>
      <c r="F4582" s="224"/>
      <c r="G4582" s="224"/>
      <c r="H4582" s="188"/>
      <c r="I4582" s="188"/>
      <c r="J4582" s="188"/>
      <c r="K4582" s="202"/>
      <c r="O4582" s="192"/>
      <c r="P4582" s="192"/>
    </row>
    <row r="4583" spans="1:16" ht="19.95" customHeight="1" x14ac:dyDescent="0.25">
      <c r="A4583" s="256"/>
      <c r="B4583" s="201"/>
      <c r="C4583" s="218"/>
      <c r="D4583" s="224"/>
      <c r="E4583" s="224"/>
      <c r="F4583" s="224"/>
      <c r="G4583" s="224"/>
      <c r="H4583" s="188"/>
      <c r="I4583" s="188"/>
      <c r="J4583" s="188"/>
      <c r="K4583" s="202"/>
      <c r="O4583" s="192"/>
      <c r="P4583" s="192"/>
    </row>
    <row r="4584" spans="1:16" ht="19.95" customHeight="1" x14ac:dyDescent="0.25">
      <c r="A4584" s="256"/>
      <c r="B4584" s="201"/>
      <c r="C4584" s="218"/>
      <c r="D4584" s="224"/>
      <c r="E4584" s="224"/>
      <c r="F4584" s="224"/>
      <c r="G4584" s="224"/>
      <c r="H4584" s="188"/>
      <c r="I4584" s="188"/>
      <c r="J4584" s="188"/>
      <c r="K4584" s="202"/>
      <c r="O4584" s="192"/>
      <c r="P4584" s="192"/>
    </row>
    <row r="4585" spans="1:16" ht="19.95" customHeight="1" x14ac:dyDescent="0.25">
      <c r="A4585" s="245"/>
      <c r="B4585" s="204"/>
      <c r="C4585" s="224"/>
      <c r="D4585" s="224"/>
      <c r="E4585" s="224"/>
      <c r="F4585" s="224"/>
      <c r="G4585" s="224"/>
      <c r="H4585" s="188"/>
      <c r="I4585" s="188"/>
      <c r="J4585" s="188"/>
      <c r="K4585" s="202"/>
      <c r="O4585" s="192"/>
      <c r="P4585" s="192"/>
    </row>
    <row r="4586" spans="1:16" ht="19.95" customHeight="1" x14ac:dyDescent="0.25">
      <c r="A4586" s="245"/>
      <c r="B4586" s="204"/>
      <c r="C4586" s="224"/>
      <c r="D4586" s="224"/>
      <c r="E4586" s="224"/>
      <c r="F4586" s="224"/>
      <c r="G4586" s="224"/>
      <c r="H4586" s="188"/>
      <c r="I4586" s="188"/>
      <c r="J4586" s="188"/>
      <c r="K4586" s="202"/>
      <c r="O4586" s="192"/>
      <c r="P4586" s="192"/>
    </row>
    <row r="4587" spans="1:16" ht="19.95" customHeight="1" x14ac:dyDescent="0.25">
      <c r="A4587" s="245"/>
      <c r="B4587" s="204"/>
      <c r="C4587" s="224"/>
      <c r="D4587" s="224"/>
      <c r="E4587" s="224"/>
      <c r="F4587" s="224"/>
      <c r="G4587" s="224"/>
      <c r="H4587" s="188"/>
      <c r="I4587" s="188"/>
      <c r="J4587" s="188"/>
      <c r="K4587" s="202"/>
      <c r="O4587" s="192"/>
      <c r="P4587" s="192"/>
    </row>
    <row r="4588" spans="1:16" ht="19.95" customHeight="1" x14ac:dyDescent="0.25">
      <c r="A4588" s="245"/>
      <c r="B4588" s="204"/>
      <c r="C4588" s="224"/>
      <c r="D4588" s="224"/>
      <c r="E4588" s="224"/>
      <c r="F4588" s="224"/>
      <c r="G4588" s="224"/>
      <c r="H4588" s="188"/>
      <c r="I4588" s="188"/>
      <c r="J4588" s="188"/>
      <c r="K4588" s="202"/>
      <c r="O4588" s="192"/>
      <c r="P4588" s="192"/>
    </row>
    <row r="4589" spans="1:16" ht="19.95" customHeight="1" x14ac:dyDescent="0.25">
      <c r="A4589" s="245"/>
      <c r="B4589" s="204"/>
      <c r="C4589" s="224"/>
      <c r="D4589" s="224"/>
      <c r="E4589" s="224"/>
      <c r="F4589" s="224"/>
      <c r="G4589" s="224"/>
      <c r="H4589" s="188"/>
      <c r="I4589" s="188"/>
      <c r="J4589" s="188"/>
      <c r="K4589" s="202"/>
      <c r="O4589" s="192"/>
      <c r="P4589" s="192"/>
    </row>
    <row r="4590" spans="1:16" ht="19.95" customHeight="1" x14ac:dyDescent="0.25">
      <c r="A4590" s="245"/>
      <c r="B4590" s="204"/>
      <c r="C4590" s="224"/>
      <c r="D4590" s="224"/>
      <c r="E4590" s="224"/>
      <c r="F4590" s="224"/>
      <c r="G4590" s="224"/>
      <c r="H4590" s="188"/>
      <c r="I4590" s="188"/>
      <c r="J4590" s="188"/>
      <c r="K4590" s="202"/>
      <c r="O4590" s="192"/>
      <c r="P4590" s="192"/>
    </row>
    <row r="4591" spans="1:16" ht="19.95" customHeight="1" x14ac:dyDescent="0.25">
      <c r="A4591" s="245"/>
      <c r="B4591" s="204"/>
      <c r="C4591" s="224"/>
      <c r="D4591" s="224"/>
      <c r="E4591" s="224"/>
      <c r="F4591" s="224"/>
      <c r="G4591" s="224"/>
      <c r="H4591" s="188"/>
      <c r="I4591" s="188"/>
      <c r="J4591" s="188"/>
      <c r="K4591" s="202"/>
      <c r="O4591" s="192"/>
      <c r="P4591" s="192"/>
    </row>
    <row r="4592" spans="1:16" ht="19.95" customHeight="1" x14ac:dyDescent="0.25">
      <c r="A4592" s="245"/>
      <c r="B4592" s="204"/>
      <c r="C4592" s="224"/>
      <c r="D4592" s="224"/>
      <c r="E4592" s="224"/>
      <c r="F4592" s="224"/>
      <c r="G4592" s="224"/>
      <c r="H4592" s="188"/>
      <c r="I4592" s="188"/>
      <c r="J4592" s="188"/>
      <c r="K4592" s="202"/>
      <c r="O4592" s="192"/>
      <c r="P4592" s="192"/>
    </row>
    <row r="4593" spans="1:16" ht="19.95" customHeight="1" x14ac:dyDescent="0.25">
      <c r="A4593" s="245"/>
      <c r="B4593" s="204"/>
      <c r="C4593" s="224"/>
      <c r="D4593" s="224"/>
      <c r="E4593" s="224"/>
      <c r="F4593" s="224"/>
      <c r="G4593" s="224"/>
      <c r="H4593" s="188"/>
      <c r="I4593" s="188"/>
      <c r="J4593" s="188"/>
      <c r="K4593" s="202"/>
      <c r="O4593" s="192"/>
      <c r="P4593" s="192"/>
    </row>
    <row r="4594" spans="1:16" ht="19.95" customHeight="1" x14ac:dyDescent="0.25">
      <c r="A4594" s="245"/>
      <c r="B4594" s="204"/>
      <c r="C4594" s="224"/>
      <c r="D4594" s="224"/>
      <c r="E4594" s="224"/>
      <c r="F4594" s="224"/>
      <c r="G4594" s="224"/>
      <c r="H4594" s="188"/>
      <c r="I4594" s="188"/>
      <c r="J4594" s="188"/>
      <c r="K4594" s="202"/>
      <c r="O4594" s="192"/>
      <c r="P4594" s="192"/>
    </row>
    <row r="4595" spans="1:16" ht="19.95" customHeight="1" x14ac:dyDescent="0.25">
      <c r="A4595" s="245"/>
      <c r="B4595" s="204"/>
      <c r="C4595" s="224"/>
      <c r="D4595" s="224"/>
      <c r="E4595" s="224"/>
      <c r="F4595" s="224"/>
      <c r="G4595" s="224"/>
      <c r="H4595" s="188"/>
      <c r="I4595" s="188"/>
      <c r="J4595" s="188"/>
      <c r="K4595" s="202"/>
      <c r="O4595" s="192"/>
      <c r="P4595" s="192"/>
    </row>
    <row r="4596" spans="1:16" ht="19.95" customHeight="1" x14ac:dyDescent="0.25">
      <c r="A4596" s="245"/>
      <c r="B4596" s="204"/>
      <c r="C4596" s="224"/>
      <c r="D4596" s="224"/>
      <c r="E4596" s="224"/>
      <c r="F4596" s="224"/>
      <c r="G4596" s="224"/>
      <c r="H4596" s="188"/>
      <c r="I4596" s="188"/>
      <c r="J4596" s="188"/>
      <c r="K4596" s="202"/>
      <c r="O4596" s="192"/>
      <c r="P4596" s="192"/>
    </row>
    <row r="4597" spans="1:16" ht="19.95" customHeight="1" x14ac:dyDescent="0.25">
      <c r="A4597" s="245"/>
      <c r="B4597" s="204"/>
      <c r="C4597" s="224"/>
      <c r="D4597" s="224"/>
      <c r="E4597" s="224"/>
      <c r="F4597" s="224"/>
      <c r="G4597" s="224"/>
      <c r="H4597" s="188"/>
      <c r="I4597" s="188"/>
      <c r="J4597" s="188"/>
      <c r="K4597" s="202"/>
      <c r="O4597" s="192"/>
      <c r="P4597" s="192"/>
    </row>
    <row r="4598" spans="1:16" ht="19.95" customHeight="1" x14ac:dyDescent="0.25">
      <c r="A4598" s="245"/>
      <c r="B4598" s="204"/>
      <c r="C4598" s="224"/>
      <c r="D4598" s="224"/>
      <c r="E4598" s="224"/>
      <c r="F4598" s="224"/>
      <c r="G4598" s="224"/>
      <c r="H4598" s="188"/>
      <c r="I4598" s="188"/>
      <c r="J4598" s="188"/>
      <c r="K4598" s="202"/>
      <c r="O4598" s="192"/>
      <c r="P4598" s="192"/>
    </row>
    <row r="4599" spans="1:16" ht="19.95" customHeight="1" x14ac:dyDescent="0.25">
      <c r="A4599" s="245"/>
      <c r="B4599" s="204"/>
      <c r="C4599" s="224"/>
      <c r="D4599" s="224"/>
      <c r="E4599" s="224"/>
      <c r="F4599" s="224"/>
      <c r="G4599" s="224"/>
      <c r="H4599" s="188"/>
      <c r="I4599" s="188"/>
      <c r="J4599" s="188"/>
      <c r="K4599" s="202"/>
      <c r="O4599" s="192"/>
      <c r="P4599" s="192"/>
    </row>
    <row r="4600" spans="1:16" ht="19.95" customHeight="1" x14ac:dyDescent="0.25">
      <c r="A4600" s="245"/>
      <c r="B4600" s="204"/>
      <c r="C4600" s="224"/>
      <c r="D4600" s="224"/>
      <c r="E4600" s="224"/>
      <c r="F4600" s="224"/>
      <c r="G4600" s="224"/>
      <c r="H4600" s="188"/>
      <c r="I4600" s="188"/>
      <c r="J4600" s="188"/>
      <c r="K4600" s="202"/>
      <c r="O4600" s="192"/>
      <c r="P4600" s="192"/>
    </row>
    <row r="4601" spans="1:16" ht="19.95" customHeight="1" x14ac:dyDescent="0.25">
      <c r="A4601" s="245"/>
      <c r="B4601" s="204"/>
      <c r="C4601" s="224"/>
      <c r="D4601" s="224"/>
      <c r="E4601" s="224"/>
      <c r="F4601" s="224"/>
      <c r="G4601" s="224"/>
      <c r="H4601" s="188"/>
      <c r="I4601" s="188"/>
      <c r="J4601" s="188"/>
      <c r="K4601" s="202"/>
      <c r="O4601" s="192"/>
      <c r="P4601" s="192"/>
    </row>
    <row r="4602" spans="1:16" ht="19.95" customHeight="1" x14ac:dyDescent="0.25">
      <c r="A4602" s="245"/>
      <c r="B4602" s="204"/>
      <c r="C4602" s="224"/>
      <c r="D4602" s="224"/>
      <c r="E4602" s="224"/>
      <c r="F4602" s="224"/>
      <c r="G4602" s="224"/>
      <c r="H4602" s="188"/>
      <c r="I4602" s="188"/>
      <c r="J4602" s="188"/>
      <c r="K4602" s="202"/>
      <c r="O4602" s="192"/>
      <c r="P4602" s="192"/>
    </row>
    <row r="4603" spans="1:16" ht="19.95" customHeight="1" x14ac:dyDescent="0.25">
      <c r="A4603" s="245"/>
      <c r="B4603" s="204"/>
      <c r="C4603" s="224"/>
      <c r="D4603" s="224"/>
      <c r="E4603" s="224"/>
      <c r="F4603" s="224"/>
      <c r="G4603" s="224"/>
      <c r="H4603" s="188"/>
      <c r="I4603" s="188"/>
      <c r="J4603" s="188"/>
      <c r="K4603" s="202"/>
      <c r="O4603" s="192"/>
      <c r="P4603" s="192"/>
    </row>
    <row r="4604" spans="1:16" ht="19.95" customHeight="1" x14ac:dyDescent="0.25">
      <c r="A4604" s="245"/>
      <c r="B4604" s="204"/>
      <c r="C4604" s="224"/>
      <c r="D4604" s="224"/>
      <c r="E4604" s="224"/>
      <c r="F4604" s="224"/>
      <c r="G4604" s="224"/>
      <c r="H4604" s="188"/>
      <c r="I4604" s="188"/>
      <c r="J4604" s="188"/>
      <c r="K4604" s="202"/>
      <c r="O4604" s="192"/>
      <c r="P4604" s="192"/>
    </row>
    <row r="4605" spans="1:16" ht="19.95" customHeight="1" x14ac:dyDescent="0.25">
      <c r="A4605" s="245"/>
      <c r="B4605" s="204"/>
      <c r="C4605" s="224"/>
      <c r="D4605" s="224"/>
      <c r="E4605" s="224"/>
      <c r="F4605" s="224"/>
      <c r="G4605" s="224"/>
      <c r="H4605" s="188"/>
      <c r="I4605" s="188"/>
      <c r="J4605" s="188"/>
      <c r="K4605" s="202"/>
      <c r="O4605" s="192"/>
      <c r="P4605" s="192"/>
    </row>
    <row r="4606" spans="1:16" ht="19.95" customHeight="1" x14ac:dyDescent="0.25">
      <c r="A4606" s="245"/>
      <c r="B4606" s="204"/>
      <c r="C4606" s="224"/>
      <c r="D4606" s="224"/>
      <c r="E4606" s="224"/>
      <c r="F4606" s="224"/>
      <c r="G4606" s="224"/>
      <c r="H4606" s="188"/>
      <c r="I4606" s="188"/>
      <c r="J4606" s="188"/>
      <c r="K4606" s="202"/>
      <c r="O4606" s="192"/>
      <c r="P4606" s="192"/>
    </row>
    <row r="4607" spans="1:16" ht="19.95" customHeight="1" x14ac:dyDescent="0.25">
      <c r="A4607" s="245"/>
      <c r="B4607" s="204"/>
      <c r="C4607" s="224"/>
      <c r="D4607" s="224"/>
      <c r="E4607" s="224"/>
      <c r="F4607" s="224"/>
      <c r="G4607" s="224"/>
      <c r="H4607" s="188"/>
      <c r="I4607" s="188"/>
      <c r="J4607" s="188"/>
      <c r="K4607" s="202"/>
      <c r="O4607" s="192"/>
      <c r="P4607" s="192"/>
    </row>
    <row r="4608" spans="1:16" ht="19.95" customHeight="1" x14ac:dyDescent="0.25">
      <c r="A4608" s="245"/>
      <c r="B4608" s="204"/>
      <c r="C4608" s="224"/>
      <c r="D4608" s="224"/>
      <c r="E4608" s="224"/>
      <c r="F4608" s="224"/>
      <c r="G4608" s="224"/>
      <c r="H4608" s="188"/>
      <c r="I4608" s="188"/>
      <c r="J4608" s="188"/>
      <c r="K4608" s="202"/>
      <c r="O4608" s="192"/>
      <c r="P4608" s="192"/>
    </row>
    <row r="4609" spans="1:16" ht="19.95" customHeight="1" x14ac:dyDescent="0.25">
      <c r="A4609" s="245"/>
      <c r="B4609" s="204"/>
      <c r="C4609" s="224"/>
      <c r="D4609" s="224"/>
      <c r="E4609" s="224"/>
      <c r="F4609" s="224"/>
      <c r="G4609" s="224"/>
      <c r="H4609" s="188"/>
      <c r="I4609" s="188"/>
      <c r="J4609" s="188"/>
      <c r="K4609" s="202"/>
      <c r="O4609" s="192"/>
      <c r="P4609" s="192"/>
    </row>
    <row r="4610" spans="1:16" ht="19.95" customHeight="1" x14ac:dyDescent="0.25">
      <c r="A4610" s="245"/>
      <c r="B4610" s="204"/>
      <c r="C4610" s="224"/>
      <c r="D4610" s="224"/>
      <c r="E4610" s="224"/>
      <c r="F4610" s="224"/>
      <c r="G4610" s="224"/>
      <c r="H4610" s="188"/>
      <c r="I4610" s="188"/>
      <c r="J4610" s="188"/>
      <c r="K4610" s="202"/>
      <c r="O4610" s="192"/>
      <c r="P4610" s="192"/>
    </row>
    <row r="4611" spans="1:16" ht="19.95" customHeight="1" x14ac:dyDescent="0.25">
      <c r="A4611" s="245"/>
      <c r="B4611" s="204"/>
      <c r="C4611" s="224"/>
      <c r="D4611" s="224"/>
      <c r="E4611" s="224"/>
      <c r="F4611" s="224"/>
      <c r="G4611" s="224"/>
      <c r="H4611" s="188"/>
      <c r="I4611" s="188"/>
      <c r="J4611" s="188"/>
      <c r="K4611" s="202"/>
      <c r="O4611" s="192"/>
      <c r="P4611" s="192"/>
    </row>
    <row r="4612" spans="1:16" ht="19.95" customHeight="1" x14ac:dyDescent="0.25">
      <c r="A4612" s="245"/>
      <c r="B4612" s="204"/>
      <c r="C4612" s="224"/>
      <c r="D4612" s="224"/>
      <c r="E4612" s="224"/>
      <c r="F4612" s="224"/>
      <c r="G4612" s="224"/>
      <c r="H4612" s="188"/>
      <c r="I4612" s="188"/>
      <c r="J4612" s="188"/>
      <c r="K4612" s="202"/>
      <c r="O4612" s="192"/>
      <c r="P4612" s="192"/>
    </row>
    <row r="4613" spans="1:16" ht="19.95" customHeight="1" x14ac:dyDescent="0.25">
      <c r="A4613" s="245"/>
      <c r="B4613" s="204"/>
      <c r="C4613" s="224"/>
      <c r="D4613" s="224"/>
      <c r="E4613" s="224"/>
      <c r="F4613" s="224"/>
      <c r="G4613" s="224"/>
      <c r="H4613" s="188"/>
      <c r="I4613" s="188"/>
      <c r="J4613" s="188"/>
      <c r="K4613" s="202"/>
      <c r="O4613" s="192"/>
      <c r="P4613" s="192"/>
    </row>
    <row r="4614" spans="1:16" ht="19.95" customHeight="1" x14ac:dyDescent="0.25">
      <c r="A4614" s="245"/>
      <c r="B4614" s="204"/>
      <c r="C4614" s="224"/>
      <c r="D4614" s="224"/>
      <c r="E4614" s="224"/>
      <c r="F4614" s="224"/>
      <c r="G4614" s="224"/>
      <c r="H4614" s="188"/>
      <c r="I4614" s="188"/>
      <c r="J4614" s="188"/>
      <c r="K4614" s="202"/>
      <c r="O4614" s="192"/>
      <c r="P4614" s="192"/>
    </row>
    <row r="4615" spans="1:16" ht="19.95" customHeight="1" x14ac:dyDescent="0.25">
      <c r="A4615" s="245"/>
      <c r="B4615" s="204"/>
      <c r="C4615" s="224"/>
      <c r="D4615" s="224"/>
      <c r="E4615" s="224"/>
      <c r="F4615" s="224"/>
      <c r="G4615" s="224"/>
      <c r="H4615" s="188"/>
      <c r="I4615" s="188"/>
      <c r="J4615" s="188"/>
      <c r="K4615" s="202"/>
      <c r="O4615" s="192"/>
      <c r="P4615" s="192"/>
    </row>
    <row r="4616" spans="1:16" ht="19.95" customHeight="1" x14ac:dyDescent="0.25">
      <c r="A4616" s="245"/>
      <c r="B4616" s="204"/>
      <c r="C4616" s="224"/>
      <c r="D4616" s="224"/>
      <c r="E4616" s="224"/>
      <c r="F4616" s="224"/>
      <c r="G4616" s="224"/>
      <c r="H4616" s="188"/>
      <c r="I4616" s="188"/>
      <c r="J4616" s="188"/>
      <c r="K4616" s="202"/>
      <c r="O4616" s="192"/>
      <c r="P4616" s="192"/>
    </row>
    <row r="4617" spans="1:16" ht="19.95" customHeight="1" x14ac:dyDescent="0.25">
      <c r="A4617" s="245"/>
      <c r="B4617" s="204"/>
      <c r="C4617" s="224"/>
      <c r="D4617" s="224"/>
      <c r="E4617" s="224"/>
      <c r="F4617" s="224"/>
      <c r="G4617" s="224"/>
      <c r="H4617" s="188"/>
      <c r="I4617" s="188"/>
      <c r="J4617" s="188"/>
      <c r="K4617" s="202"/>
      <c r="O4617" s="192"/>
      <c r="P4617" s="192"/>
    </row>
    <row r="4618" spans="1:16" ht="19.95" customHeight="1" x14ac:dyDescent="0.25">
      <c r="A4618" s="245"/>
      <c r="B4618" s="204"/>
      <c r="C4618" s="224"/>
      <c r="D4618" s="224"/>
      <c r="E4618" s="224"/>
      <c r="F4618" s="224"/>
      <c r="G4618" s="224"/>
      <c r="H4618" s="188"/>
      <c r="I4618" s="188"/>
      <c r="J4618" s="188"/>
      <c r="K4618" s="202"/>
      <c r="O4618" s="192"/>
      <c r="P4618" s="192"/>
    </row>
    <row r="4619" spans="1:16" ht="19.95" customHeight="1" x14ac:dyDescent="0.25">
      <c r="A4619" s="245"/>
      <c r="B4619" s="204"/>
      <c r="C4619" s="224"/>
      <c r="D4619" s="224"/>
      <c r="E4619" s="224"/>
      <c r="F4619" s="224"/>
      <c r="G4619" s="224"/>
      <c r="H4619" s="188"/>
      <c r="I4619" s="188"/>
      <c r="J4619" s="188"/>
      <c r="K4619" s="202"/>
      <c r="O4619" s="192"/>
      <c r="P4619" s="192"/>
    </row>
    <row r="4620" spans="1:16" ht="19.95" customHeight="1" x14ac:dyDescent="0.25">
      <c r="A4620" s="245"/>
      <c r="B4620" s="204"/>
      <c r="C4620" s="224"/>
      <c r="D4620" s="224"/>
      <c r="E4620" s="224"/>
      <c r="F4620" s="224"/>
      <c r="G4620" s="224"/>
      <c r="H4620" s="188"/>
      <c r="I4620" s="188"/>
      <c r="J4620" s="188"/>
      <c r="K4620" s="202"/>
      <c r="O4620" s="192"/>
      <c r="P4620" s="192"/>
    </row>
    <row r="4621" spans="1:16" ht="19.95" customHeight="1" x14ac:dyDescent="0.25">
      <c r="A4621" s="245"/>
      <c r="B4621" s="204"/>
      <c r="C4621" s="224"/>
      <c r="D4621" s="224"/>
      <c r="E4621" s="224"/>
      <c r="F4621" s="224"/>
      <c r="G4621" s="224"/>
      <c r="H4621" s="188"/>
      <c r="I4621" s="188"/>
      <c r="J4621" s="188"/>
      <c r="K4621" s="202"/>
      <c r="O4621" s="192"/>
      <c r="P4621" s="192"/>
    </row>
    <row r="4622" spans="1:16" ht="19.95" customHeight="1" x14ac:dyDescent="0.25">
      <c r="A4622" s="245"/>
      <c r="B4622" s="204"/>
      <c r="C4622" s="224"/>
      <c r="D4622" s="224"/>
      <c r="E4622" s="224"/>
      <c r="F4622" s="224"/>
      <c r="G4622" s="224"/>
      <c r="H4622" s="188"/>
      <c r="I4622" s="188"/>
      <c r="J4622" s="188"/>
      <c r="K4622" s="202"/>
      <c r="O4622" s="192"/>
      <c r="P4622" s="192"/>
    </row>
    <row r="4623" spans="1:16" ht="19.95" customHeight="1" x14ac:dyDescent="0.25">
      <c r="A4623" s="245"/>
      <c r="B4623" s="204"/>
      <c r="C4623" s="224"/>
      <c r="D4623" s="224"/>
      <c r="E4623" s="224"/>
      <c r="F4623" s="224"/>
      <c r="G4623" s="224"/>
      <c r="H4623" s="188"/>
      <c r="I4623" s="188"/>
      <c r="J4623" s="188"/>
      <c r="K4623" s="202"/>
      <c r="O4623" s="192"/>
      <c r="P4623" s="192"/>
    </row>
    <row r="4624" spans="1:16" ht="19.95" customHeight="1" x14ac:dyDescent="0.25">
      <c r="A4624" s="245"/>
      <c r="B4624" s="204"/>
      <c r="C4624" s="224"/>
      <c r="D4624" s="224"/>
      <c r="E4624" s="224"/>
      <c r="F4624" s="224"/>
      <c r="G4624" s="224"/>
      <c r="H4624" s="188"/>
      <c r="I4624" s="188"/>
      <c r="J4624" s="188"/>
      <c r="K4624" s="202"/>
      <c r="O4624" s="192"/>
      <c r="P4624" s="192"/>
    </row>
    <row r="4625" spans="1:16" ht="19.95" customHeight="1" x14ac:dyDescent="0.25">
      <c r="A4625" s="245"/>
      <c r="B4625" s="204"/>
      <c r="C4625" s="224"/>
      <c r="D4625" s="224"/>
      <c r="E4625" s="224"/>
      <c r="F4625" s="224"/>
      <c r="G4625" s="224"/>
      <c r="H4625" s="188"/>
      <c r="I4625" s="188"/>
      <c r="J4625" s="188"/>
      <c r="K4625" s="202"/>
      <c r="O4625" s="192"/>
      <c r="P4625" s="192"/>
    </row>
    <row r="4626" spans="1:16" ht="19.95" customHeight="1" x14ac:dyDescent="0.25">
      <c r="A4626" s="245"/>
      <c r="B4626" s="204"/>
      <c r="C4626" s="224"/>
      <c r="D4626" s="224"/>
      <c r="E4626" s="224"/>
      <c r="F4626" s="224"/>
      <c r="G4626" s="224"/>
      <c r="H4626" s="188"/>
      <c r="I4626" s="188"/>
      <c r="J4626" s="188"/>
      <c r="K4626" s="202"/>
      <c r="O4626" s="192"/>
      <c r="P4626" s="192"/>
    </row>
    <row r="4627" spans="1:16" ht="19.95" customHeight="1" x14ac:dyDescent="0.25">
      <c r="A4627" s="245"/>
      <c r="B4627" s="204"/>
      <c r="C4627" s="224"/>
      <c r="D4627" s="224"/>
      <c r="E4627" s="224"/>
      <c r="F4627" s="224"/>
      <c r="G4627" s="224"/>
      <c r="H4627" s="188"/>
      <c r="I4627" s="188"/>
      <c r="J4627" s="188"/>
      <c r="K4627" s="202"/>
      <c r="O4627" s="192"/>
      <c r="P4627" s="192"/>
    </row>
    <row r="4628" spans="1:16" ht="19.95" customHeight="1" x14ac:dyDescent="0.25">
      <c r="A4628" s="245"/>
      <c r="B4628" s="204"/>
      <c r="C4628" s="224"/>
      <c r="D4628" s="224"/>
      <c r="E4628" s="224"/>
      <c r="F4628" s="224"/>
      <c r="G4628" s="224"/>
      <c r="H4628" s="188"/>
      <c r="I4628" s="188"/>
      <c r="J4628" s="188"/>
      <c r="K4628" s="202"/>
      <c r="O4628" s="192"/>
      <c r="P4628" s="192"/>
    </row>
    <row r="4629" spans="1:16" ht="19.95" customHeight="1" x14ac:dyDescent="0.25">
      <c r="A4629" s="245"/>
      <c r="B4629" s="204"/>
      <c r="C4629" s="224"/>
      <c r="D4629" s="224"/>
      <c r="E4629" s="224"/>
      <c r="F4629" s="224"/>
      <c r="G4629" s="224"/>
      <c r="H4629" s="188"/>
      <c r="I4629" s="188"/>
      <c r="J4629" s="188"/>
      <c r="K4629" s="202"/>
      <c r="O4629" s="192"/>
      <c r="P4629" s="192"/>
    </row>
    <row r="4630" spans="1:16" ht="19.95" customHeight="1" x14ac:dyDescent="0.25">
      <c r="A4630" s="245"/>
      <c r="B4630" s="204"/>
      <c r="C4630" s="224"/>
      <c r="D4630" s="224"/>
      <c r="E4630" s="224"/>
      <c r="F4630" s="224"/>
      <c r="G4630" s="224"/>
      <c r="H4630" s="188"/>
      <c r="I4630" s="188"/>
      <c r="J4630" s="188"/>
      <c r="K4630" s="202"/>
      <c r="O4630" s="192"/>
      <c r="P4630" s="192"/>
    </row>
    <row r="4631" spans="1:16" ht="19.95" customHeight="1" x14ac:dyDescent="0.25">
      <c r="A4631" s="245"/>
      <c r="B4631" s="204"/>
      <c r="C4631" s="224"/>
      <c r="D4631" s="224"/>
      <c r="E4631" s="224"/>
      <c r="F4631" s="224"/>
      <c r="G4631" s="224"/>
      <c r="H4631" s="188"/>
      <c r="I4631" s="188"/>
      <c r="J4631" s="188"/>
      <c r="K4631" s="202"/>
      <c r="O4631" s="192"/>
      <c r="P4631" s="192"/>
    </row>
    <row r="4632" spans="1:16" ht="19.95" customHeight="1" x14ac:dyDescent="0.25">
      <c r="A4632" s="245"/>
      <c r="B4632" s="204"/>
      <c r="C4632" s="224"/>
      <c r="D4632" s="224"/>
      <c r="E4632" s="224"/>
      <c r="F4632" s="224"/>
      <c r="G4632" s="224"/>
      <c r="H4632" s="188"/>
      <c r="I4632" s="188"/>
      <c r="J4632" s="188"/>
      <c r="K4632" s="202"/>
      <c r="O4632" s="192"/>
      <c r="P4632" s="192"/>
    </row>
    <row r="4633" spans="1:16" ht="19.95" customHeight="1" x14ac:dyDescent="0.25">
      <c r="A4633" s="245"/>
      <c r="B4633" s="204"/>
      <c r="C4633" s="224"/>
      <c r="D4633" s="224"/>
      <c r="E4633" s="224"/>
      <c r="F4633" s="224"/>
      <c r="G4633" s="224"/>
      <c r="H4633" s="188"/>
      <c r="I4633" s="188"/>
      <c r="J4633" s="188"/>
      <c r="K4633" s="202"/>
      <c r="O4633" s="192"/>
      <c r="P4633" s="192"/>
    </row>
    <row r="4634" spans="1:16" ht="19.95" customHeight="1" x14ac:dyDescent="0.25">
      <c r="A4634" s="245"/>
      <c r="B4634" s="204"/>
      <c r="C4634" s="224"/>
      <c r="D4634" s="224"/>
      <c r="E4634" s="224"/>
      <c r="F4634" s="224"/>
      <c r="G4634" s="224"/>
      <c r="H4634" s="188"/>
      <c r="I4634" s="188"/>
      <c r="J4634" s="188"/>
      <c r="K4634" s="202"/>
      <c r="O4634" s="192"/>
      <c r="P4634" s="192"/>
    </row>
    <row r="4635" spans="1:16" ht="19.95" customHeight="1" x14ac:dyDescent="0.25">
      <c r="A4635" s="245"/>
      <c r="B4635" s="204"/>
      <c r="C4635" s="224"/>
      <c r="D4635" s="224"/>
      <c r="E4635" s="224"/>
      <c r="F4635" s="224"/>
      <c r="G4635" s="224"/>
      <c r="H4635" s="188"/>
      <c r="I4635" s="188"/>
      <c r="J4635" s="188"/>
      <c r="K4635" s="202"/>
      <c r="O4635" s="192"/>
      <c r="P4635" s="192"/>
    </row>
    <row r="4636" spans="1:16" ht="19.95" customHeight="1" x14ac:dyDescent="0.25">
      <c r="A4636" s="245"/>
      <c r="B4636" s="204"/>
      <c r="C4636" s="224"/>
      <c r="D4636" s="224"/>
      <c r="E4636" s="224"/>
      <c r="F4636" s="224"/>
      <c r="G4636" s="224"/>
      <c r="H4636" s="188"/>
      <c r="I4636" s="188"/>
      <c r="J4636" s="188"/>
      <c r="K4636" s="202"/>
      <c r="O4636" s="192"/>
      <c r="P4636" s="192"/>
    </row>
    <row r="4637" spans="1:16" ht="19.95" customHeight="1" x14ac:dyDescent="0.25">
      <c r="A4637" s="245"/>
      <c r="B4637" s="204"/>
      <c r="C4637" s="224"/>
      <c r="D4637" s="224"/>
      <c r="E4637" s="224"/>
      <c r="F4637" s="224"/>
      <c r="G4637" s="224"/>
      <c r="H4637" s="188"/>
      <c r="I4637" s="188"/>
      <c r="J4637" s="188"/>
      <c r="K4637" s="202"/>
      <c r="O4637" s="192"/>
      <c r="P4637" s="192"/>
    </row>
    <row r="4638" spans="1:16" ht="19.95" customHeight="1" x14ac:dyDescent="0.25">
      <c r="A4638" s="245"/>
      <c r="B4638" s="204"/>
      <c r="C4638" s="224"/>
      <c r="D4638" s="224"/>
      <c r="E4638" s="224"/>
      <c r="F4638" s="224"/>
      <c r="G4638" s="224"/>
      <c r="H4638" s="188"/>
      <c r="I4638" s="188"/>
      <c r="J4638" s="188"/>
      <c r="K4638" s="202"/>
      <c r="O4638" s="192"/>
      <c r="P4638" s="192"/>
    </row>
    <row r="4639" spans="1:16" ht="19.95" customHeight="1" x14ac:dyDescent="0.25">
      <c r="A4639" s="245"/>
      <c r="B4639" s="204"/>
      <c r="C4639" s="224"/>
      <c r="D4639" s="224"/>
      <c r="E4639" s="224"/>
      <c r="F4639" s="224"/>
      <c r="G4639" s="224"/>
      <c r="H4639" s="188"/>
      <c r="I4639" s="188"/>
      <c r="J4639" s="188"/>
      <c r="K4639" s="202"/>
      <c r="O4639" s="192"/>
      <c r="P4639" s="192"/>
    </row>
    <row r="4640" spans="1:16" ht="19.95" customHeight="1" x14ac:dyDescent="0.25">
      <c r="A4640" s="245"/>
      <c r="B4640" s="204"/>
      <c r="C4640" s="224"/>
      <c r="D4640" s="224"/>
      <c r="E4640" s="224"/>
      <c r="F4640" s="224"/>
      <c r="G4640" s="224"/>
      <c r="H4640" s="188"/>
      <c r="I4640" s="188"/>
      <c r="J4640" s="188"/>
      <c r="K4640" s="202"/>
      <c r="O4640" s="192"/>
      <c r="P4640" s="192"/>
    </row>
    <row r="4641" spans="1:16" ht="19.95" customHeight="1" x14ac:dyDescent="0.25">
      <c r="A4641" s="245"/>
      <c r="B4641" s="204"/>
      <c r="C4641" s="224"/>
      <c r="D4641" s="224"/>
      <c r="E4641" s="224"/>
      <c r="F4641" s="224"/>
      <c r="G4641" s="224"/>
      <c r="H4641" s="188"/>
      <c r="I4641" s="188"/>
      <c r="J4641" s="188"/>
      <c r="K4641" s="202"/>
      <c r="O4641" s="192"/>
      <c r="P4641" s="192"/>
    </row>
    <row r="4642" spans="1:16" ht="19.95" customHeight="1" x14ac:dyDescent="0.25">
      <c r="A4642" s="245"/>
      <c r="B4642" s="204"/>
      <c r="C4642" s="224"/>
      <c r="D4642" s="224"/>
      <c r="E4642" s="224"/>
      <c r="F4642" s="224"/>
      <c r="G4642" s="224"/>
      <c r="H4642" s="188"/>
      <c r="I4642" s="188"/>
      <c r="J4642" s="188"/>
      <c r="K4642" s="202"/>
      <c r="O4642" s="192"/>
      <c r="P4642" s="192"/>
    </row>
    <row r="4643" spans="1:16" ht="19.95" customHeight="1" x14ac:dyDescent="0.25">
      <c r="A4643" s="245"/>
      <c r="B4643" s="204"/>
      <c r="C4643" s="224"/>
      <c r="D4643" s="224"/>
      <c r="E4643" s="224"/>
      <c r="F4643" s="224"/>
      <c r="G4643" s="224"/>
      <c r="H4643" s="188"/>
      <c r="I4643" s="188"/>
      <c r="J4643" s="188"/>
      <c r="K4643" s="202"/>
      <c r="O4643" s="192"/>
      <c r="P4643" s="192"/>
    </row>
    <row r="4644" spans="1:16" ht="19.95" customHeight="1" x14ac:dyDescent="0.25">
      <c r="A4644" s="245"/>
      <c r="B4644" s="204"/>
      <c r="C4644" s="224"/>
      <c r="D4644" s="224"/>
      <c r="E4644" s="224"/>
      <c r="F4644" s="224"/>
      <c r="G4644" s="224"/>
      <c r="H4644" s="188"/>
      <c r="I4644" s="188"/>
      <c r="J4644" s="188"/>
      <c r="K4644" s="202"/>
      <c r="O4644" s="192"/>
      <c r="P4644" s="192"/>
    </row>
    <row r="4645" spans="1:16" ht="19.95" customHeight="1" x14ac:dyDescent="0.25">
      <c r="A4645" s="245"/>
      <c r="B4645" s="204"/>
      <c r="C4645" s="224"/>
      <c r="D4645" s="224"/>
      <c r="E4645" s="224"/>
      <c r="F4645" s="224"/>
      <c r="G4645" s="224"/>
      <c r="H4645" s="188"/>
      <c r="I4645" s="188"/>
      <c r="J4645" s="188"/>
      <c r="K4645" s="202"/>
      <c r="O4645" s="192"/>
      <c r="P4645" s="192"/>
    </row>
    <row r="4646" spans="1:16" ht="19.95" customHeight="1" x14ac:dyDescent="0.25">
      <c r="A4646" s="245"/>
      <c r="B4646" s="204"/>
      <c r="C4646" s="224"/>
      <c r="D4646" s="224"/>
      <c r="E4646" s="224"/>
      <c r="F4646" s="224"/>
      <c r="G4646" s="224"/>
      <c r="H4646" s="188"/>
      <c r="I4646" s="188"/>
      <c r="J4646" s="188"/>
      <c r="K4646" s="202"/>
      <c r="O4646" s="192"/>
      <c r="P4646" s="192"/>
    </row>
    <row r="4647" spans="1:16" ht="19.95" customHeight="1" x14ac:dyDescent="0.25">
      <c r="A4647" s="245"/>
      <c r="B4647" s="204"/>
      <c r="C4647" s="224"/>
      <c r="D4647" s="224"/>
      <c r="E4647" s="224"/>
      <c r="F4647" s="224"/>
      <c r="G4647" s="224"/>
      <c r="H4647" s="188"/>
      <c r="I4647" s="188"/>
      <c r="J4647" s="188"/>
      <c r="K4647" s="202"/>
      <c r="O4647" s="192"/>
      <c r="P4647" s="192"/>
    </row>
    <row r="4648" spans="1:16" ht="19.95" customHeight="1" x14ac:dyDescent="0.25">
      <c r="A4648" s="245"/>
      <c r="B4648" s="204"/>
      <c r="C4648" s="224"/>
      <c r="D4648" s="224"/>
      <c r="E4648" s="224"/>
      <c r="F4648" s="224"/>
      <c r="G4648" s="224"/>
      <c r="H4648" s="188"/>
      <c r="I4648" s="188"/>
      <c r="J4648" s="188"/>
      <c r="K4648" s="202"/>
      <c r="O4648" s="192"/>
      <c r="P4648" s="192"/>
    </row>
    <row r="4649" spans="1:16" ht="19.95" customHeight="1" x14ac:dyDescent="0.25">
      <c r="A4649" s="245"/>
      <c r="B4649" s="204"/>
      <c r="C4649" s="224"/>
      <c r="D4649" s="224"/>
      <c r="E4649" s="224"/>
      <c r="F4649" s="224"/>
      <c r="G4649" s="224"/>
      <c r="H4649" s="188"/>
      <c r="I4649" s="188"/>
      <c r="J4649" s="188"/>
      <c r="K4649" s="202"/>
      <c r="O4649" s="192"/>
      <c r="P4649" s="192"/>
    </row>
    <row r="4650" spans="1:16" ht="19.95" customHeight="1" x14ac:dyDescent="0.25">
      <c r="A4650" s="245"/>
      <c r="B4650" s="204"/>
      <c r="C4650" s="224"/>
      <c r="D4650" s="224"/>
      <c r="E4650" s="224"/>
      <c r="F4650" s="224"/>
      <c r="G4650" s="224"/>
      <c r="H4650" s="188"/>
      <c r="I4650" s="188"/>
      <c r="J4650" s="188"/>
      <c r="K4650" s="202"/>
      <c r="O4650" s="192"/>
      <c r="P4650" s="192"/>
    </row>
    <row r="4651" spans="1:16" ht="19.95" customHeight="1" x14ac:dyDescent="0.25">
      <c r="A4651" s="245"/>
      <c r="B4651" s="204"/>
      <c r="C4651" s="224"/>
      <c r="D4651" s="224"/>
      <c r="E4651" s="224"/>
      <c r="F4651" s="224"/>
      <c r="G4651" s="224"/>
      <c r="H4651" s="188"/>
      <c r="I4651" s="188"/>
      <c r="J4651" s="188"/>
      <c r="K4651" s="202"/>
      <c r="O4651" s="192"/>
      <c r="P4651" s="192"/>
    </row>
    <row r="4652" spans="1:16" ht="19.95" customHeight="1" x14ac:dyDescent="0.25">
      <c r="A4652" s="245"/>
      <c r="B4652" s="204"/>
      <c r="C4652" s="224"/>
      <c r="D4652" s="224"/>
      <c r="E4652" s="224"/>
      <c r="F4652" s="224"/>
      <c r="G4652" s="224"/>
      <c r="H4652" s="188"/>
      <c r="I4652" s="188"/>
      <c r="J4652" s="188"/>
      <c r="K4652" s="202"/>
      <c r="O4652" s="192"/>
      <c r="P4652" s="192"/>
    </row>
    <row r="4653" spans="1:16" ht="19.95" customHeight="1" x14ac:dyDescent="0.25">
      <c r="A4653" s="245"/>
      <c r="B4653" s="204"/>
      <c r="C4653" s="224"/>
      <c r="D4653" s="224"/>
      <c r="E4653" s="224"/>
      <c r="F4653" s="224"/>
      <c r="G4653" s="224"/>
      <c r="H4653" s="188"/>
      <c r="I4653" s="188"/>
      <c r="J4653" s="188"/>
      <c r="K4653" s="202"/>
      <c r="O4653" s="192"/>
      <c r="P4653" s="192"/>
    </row>
    <row r="4654" spans="1:16" ht="19.95" customHeight="1" x14ac:dyDescent="0.25">
      <c r="A4654" s="245"/>
      <c r="B4654" s="204"/>
      <c r="C4654" s="224"/>
      <c r="D4654" s="224"/>
      <c r="E4654" s="224"/>
      <c r="F4654" s="224"/>
      <c r="G4654" s="224"/>
      <c r="H4654" s="188"/>
      <c r="I4654" s="188"/>
      <c r="J4654" s="188"/>
      <c r="K4654" s="202"/>
      <c r="O4654" s="192"/>
      <c r="P4654" s="192"/>
    </row>
    <row r="4655" spans="1:16" ht="19.95" customHeight="1" x14ac:dyDescent="0.25">
      <c r="A4655" s="245"/>
      <c r="B4655" s="204"/>
      <c r="C4655" s="224"/>
      <c r="D4655" s="224"/>
      <c r="E4655" s="224"/>
      <c r="F4655" s="224"/>
      <c r="G4655" s="224"/>
      <c r="H4655" s="188"/>
      <c r="I4655" s="188"/>
      <c r="J4655" s="188"/>
      <c r="K4655" s="202"/>
      <c r="O4655" s="192"/>
      <c r="P4655" s="192"/>
    </row>
    <row r="4656" spans="1:16" ht="19.95" customHeight="1" x14ac:dyDescent="0.25">
      <c r="A4656" s="245"/>
      <c r="B4656" s="204"/>
      <c r="C4656" s="224"/>
      <c r="D4656" s="224"/>
      <c r="E4656" s="224"/>
      <c r="F4656" s="224"/>
      <c r="G4656" s="224"/>
      <c r="H4656" s="188"/>
      <c r="I4656" s="188"/>
      <c r="J4656" s="188"/>
      <c r="K4656" s="202"/>
      <c r="O4656" s="192"/>
      <c r="P4656" s="192"/>
    </row>
    <row r="4657" spans="1:16" ht="19.95" customHeight="1" x14ac:dyDescent="0.25">
      <c r="A4657" s="245"/>
      <c r="B4657" s="204"/>
      <c r="C4657" s="224"/>
      <c r="D4657" s="224"/>
      <c r="E4657" s="224"/>
      <c r="F4657" s="224"/>
      <c r="G4657" s="224"/>
      <c r="H4657" s="188"/>
      <c r="I4657" s="188"/>
      <c r="J4657" s="188"/>
      <c r="K4657" s="202"/>
      <c r="O4657" s="192"/>
      <c r="P4657" s="192"/>
    </row>
    <row r="4658" spans="1:16" ht="19.95" customHeight="1" x14ac:dyDescent="0.25">
      <c r="A4658" s="245"/>
      <c r="B4658" s="204"/>
      <c r="C4658" s="224"/>
      <c r="D4658" s="224"/>
      <c r="E4658" s="224"/>
      <c r="F4658" s="224"/>
      <c r="G4658" s="224"/>
      <c r="H4658" s="188"/>
      <c r="I4658" s="188"/>
      <c r="J4658" s="188"/>
      <c r="K4658" s="202"/>
      <c r="O4658" s="192"/>
      <c r="P4658" s="192"/>
    </row>
    <row r="4659" spans="1:16" ht="19.95" customHeight="1" x14ac:dyDescent="0.25">
      <c r="A4659" s="245"/>
      <c r="B4659" s="204"/>
      <c r="C4659" s="224"/>
      <c r="D4659" s="224"/>
      <c r="E4659" s="224"/>
      <c r="F4659" s="224"/>
      <c r="G4659" s="224"/>
      <c r="H4659" s="188"/>
      <c r="I4659" s="188"/>
      <c r="J4659" s="188"/>
      <c r="K4659" s="202"/>
      <c r="O4659" s="192"/>
      <c r="P4659" s="192"/>
    </row>
    <row r="4660" spans="1:16" ht="19.95" customHeight="1" x14ac:dyDescent="0.25">
      <c r="A4660" s="245"/>
      <c r="B4660" s="204"/>
      <c r="C4660" s="224"/>
      <c r="D4660" s="224"/>
      <c r="E4660" s="224"/>
      <c r="F4660" s="224"/>
      <c r="G4660" s="224"/>
      <c r="H4660" s="188"/>
      <c r="I4660" s="188"/>
      <c r="J4660" s="188"/>
      <c r="K4660" s="202"/>
      <c r="O4660" s="192"/>
      <c r="P4660" s="192"/>
    </row>
    <row r="4661" spans="1:16" ht="19.95" customHeight="1" x14ac:dyDescent="0.25">
      <c r="A4661" s="245"/>
      <c r="B4661" s="204"/>
      <c r="C4661" s="224"/>
      <c r="D4661" s="224"/>
      <c r="E4661" s="224"/>
      <c r="F4661" s="224"/>
      <c r="G4661" s="224"/>
      <c r="H4661" s="188"/>
      <c r="I4661" s="188"/>
      <c r="J4661" s="188"/>
      <c r="K4661" s="202"/>
      <c r="O4661" s="192"/>
      <c r="P4661" s="192"/>
    </row>
    <row r="4662" spans="1:16" ht="19.95" customHeight="1" x14ac:dyDescent="0.25">
      <c r="A4662" s="245"/>
      <c r="B4662" s="204"/>
      <c r="C4662" s="224"/>
      <c r="D4662" s="224"/>
      <c r="E4662" s="224"/>
      <c r="F4662" s="224"/>
      <c r="G4662" s="224"/>
      <c r="H4662" s="188"/>
      <c r="I4662" s="188"/>
      <c r="J4662" s="188"/>
      <c r="K4662" s="202"/>
      <c r="O4662" s="192"/>
      <c r="P4662" s="192"/>
    </row>
    <row r="4663" spans="1:16" ht="19.95" customHeight="1" x14ac:dyDescent="0.25">
      <c r="A4663" s="245"/>
      <c r="B4663" s="204"/>
      <c r="C4663" s="224"/>
      <c r="D4663" s="224"/>
      <c r="E4663" s="224"/>
      <c r="F4663" s="224"/>
      <c r="G4663" s="224"/>
      <c r="H4663" s="188"/>
      <c r="I4663" s="188"/>
      <c r="J4663" s="188"/>
      <c r="K4663" s="202"/>
      <c r="O4663" s="192"/>
      <c r="P4663" s="192"/>
    </row>
    <row r="4664" spans="1:16" ht="19.95" customHeight="1" x14ac:dyDescent="0.25">
      <c r="A4664" s="245"/>
      <c r="B4664" s="204"/>
      <c r="C4664" s="224"/>
      <c r="D4664" s="224"/>
      <c r="E4664" s="224"/>
      <c r="F4664" s="224"/>
      <c r="G4664" s="224"/>
      <c r="H4664" s="188"/>
      <c r="I4664" s="188"/>
      <c r="J4664" s="188"/>
      <c r="K4664" s="202"/>
      <c r="O4664" s="192"/>
      <c r="P4664" s="192"/>
    </row>
    <row r="4665" spans="1:16" ht="19.95" customHeight="1" x14ac:dyDescent="0.25">
      <c r="A4665" s="245"/>
      <c r="B4665" s="204"/>
      <c r="C4665" s="224"/>
      <c r="D4665" s="224"/>
      <c r="E4665" s="224"/>
      <c r="F4665" s="224"/>
      <c r="G4665" s="224"/>
      <c r="H4665" s="188"/>
      <c r="I4665" s="188"/>
      <c r="J4665" s="188"/>
      <c r="K4665" s="202"/>
      <c r="O4665" s="192"/>
      <c r="P4665" s="192"/>
    </row>
    <row r="4666" spans="1:16" ht="19.95" customHeight="1" x14ac:dyDescent="0.25">
      <c r="A4666" s="245"/>
      <c r="B4666" s="204"/>
      <c r="C4666" s="224"/>
      <c r="D4666" s="224"/>
      <c r="E4666" s="224"/>
      <c r="F4666" s="224"/>
      <c r="G4666" s="224"/>
      <c r="H4666" s="188"/>
      <c r="I4666" s="188"/>
      <c r="J4666" s="188"/>
      <c r="K4666" s="202"/>
      <c r="O4666" s="192"/>
      <c r="P4666" s="192"/>
    </row>
    <row r="4667" spans="1:16" ht="19.95" customHeight="1" x14ac:dyDescent="0.25">
      <c r="A4667" s="245"/>
      <c r="B4667" s="204"/>
      <c r="C4667" s="224"/>
      <c r="D4667" s="224"/>
      <c r="E4667" s="224"/>
      <c r="F4667" s="224"/>
      <c r="G4667" s="224"/>
      <c r="H4667" s="188"/>
      <c r="I4667" s="188"/>
      <c r="J4667" s="188"/>
      <c r="K4667" s="202"/>
      <c r="O4667" s="192"/>
      <c r="P4667" s="192"/>
    </row>
    <row r="4668" spans="1:16" ht="19.95" customHeight="1" x14ac:dyDescent="0.25">
      <c r="A4668" s="245"/>
      <c r="B4668" s="204"/>
      <c r="C4668" s="224"/>
      <c r="D4668" s="224"/>
      <c r="E4668" s="224"/>
      <c r="F4668" s="224"/>
      <c r="G4668" s="224"/>
      <c r="H4668" s="188"/>
      <c r="I4668" s="188"/>
      <c r="J4668" s="188"/>
      <c r="K4668" s="202"/>
      <c r="O4668" s="192"/>
      <c r="P4668" s="192"/>
    </row>
    <row r="4669" spans="1:16" ht="19.95" customHeight="1" x14ac:dyDescent="0.25">
      <c r="A4669" s="245"/>
      <c r="B4669" s="204"/>
      <c r="C4669" s="224"/>
      <c r="D4669" s="224"/>
      <c r="E4669" s="224"/>
      <c r="F4669" s="224"/>
      <c r="G4669" s="224"/>
      <c r="H4669" s="188"/>
      <c r="I4669" s="188"/>
      <c r="J4669" s="188"/>
      <c r="K4669" s="202"/>
      <c r="O4669" s="192"/>
      <c r="P4669" s="192"/>
    </row>
    <row r="4670" spans="1:16" ht="19.95" customHeight="1" x14ac:dyDescent="0.25">
      <c r="A4670" s="245"/>
      <c r="B4670" s="204"/>
      <c r="C4670" s="224"/>
      <c r="D4670" s="224"/>
      <c r="E4670" s="224"/>
      <c r="F4670" s="224"/>
      <c r="G4670" s="224"/>
      <c r="H4670" s="188"/>
      <c r="I4670" s="188"/>
      <c r="J4670" s="188"/>
      <c r="K4670" s="202"/>
      <c r="O4670" s="192"/>
      <c r="P4670" s="192"/>
    </row>
    <row r="4671" spans="1:16" ht="19.95" customHeight="1" x14ac:dyDescent="0.25">
      <c r="A4671" s="245"/>
      <c r="B4671" s="204"/>
      <c r="C4671" s="224"/>
      <c r="D4671" s="224"/>
      <c r="E4671" s="224"/>
      <c r="F4671" s="224"/>
      <c r="G4671" s="224"/>
      <c r="H4671" s="188"/>
      <c r="I4671" s="188"/>
      <c r="J4671" s="188"/>
      <c r="K4671" s="202"/>
      <c r="O4671" s="192"/>
      <c r="P4671" s="192"/>
    </row>
    <row r="4672" spans="1:16" ht="19.95" customHeight="1" x14ac:dyDescent="0.25">
      <c r="A4672" s="245"/>
      <c r="B4672" s="204"/>
      <c r="C4672" s="224"/>
      <c r="D4672" s="224"/>
      <c r="E4672" s="224"/>
      <c r="F4672" s="224"/>
      <c r="G4672" s="224"/>
      <c r="H4672" s="188"/>
      <c r="I4672" s="188"/>
      <c r="J4672" s="188"/>
      <c r="K4672" s="202"/>
      <c r="O4672" s="192"/>
      <c r="P4672" s="192"/>
    </row>
    <row r="4673" spans="1:16" ht="19.95" customHeight="1" x14ac:dyDescent="0.25">
      <c r="A4673" s="245"/>
      <c r="B4673" s="204"/>
      <c r="C4673" s="224"/>
      <c r="D4673" s="224"/>
      <c r="E4673" s="224"/>
      <c r="F4673" s="224"/>
      <c r="G4673" s="224"/>
      <c r="H4673" s="188"/>
      <c r="I4673" s="188"/>
      <c r="J4673" s="188"/>
      <c r="K4673" s="202"/>
      <c r="O4673" s="192"/>
      <c r="P4673" s="192"/>
    </row>
    <row r="4674" spans="1:16" ht="19.95" customHeight="1" x14ac:dyDescent="0.25">
      <c r="A4674" s="245"/>
      <c r="B4674" s="204"/>
      <c r="C4674" s="224"/>
      <c r="D4674" s="224"/>
      <c r="E4674" s="224"/>
      <c r="F4674" s="224"/>
      <c r="G4674" s="224"/>
      <c r="H4674" s="188"/>
      <c r="I4674" s="188"/>
      <c r="J4674" s="188"/>
      <c r="K4674" s="202"/>
      <c r="O4674" s="192"/>
      <c r="P4674" s="192"/>
    </row>
    <row r="4675" spans="1:16" ht="19.95" customHeight="1" x14ac:dyDescent="0.25">
      <c r="A4675" s="245"/>
      <c r="B4675" s="204"/>
      <c r="C4675" s="224"/>
      <c r="D4675" s="224"/>
      <c r="E4675" s="224"/>
      <c r="F4675" s="224"/>
      <c r="G4675" s="224"/>
      <c r="H4675" s="188"/>
      <c r="I4675" s="188"/>
      <c r="J4675" s="188"/>
      <c r="K4675" s="202"/>
      <c r="O4675" s="192"/>
      <c r="P4675" s="192"/>
    </row>
    <row r="4676" spans="1:16" ht="19.95" customHeight="1" x14ac:dyDescent="0.25">
      <c r="A4676" s="245"/>
      <c r="B4676" s="204"/>
      <c r="C4676" s="224"/>
      <c r="D4676" s="224"/>
      <c r="E4676" s="224"/>
      <c r="F4676" s="224"/>
      <c r="G4676" s="224"/>
      <c r="H4676" s="188"/>
      <c r="I4676" s="188"/>
      <c r="J4676" s="188"/>
      <c r="K4676" s="202"/>
      <c r="O4676" s="192"/>
      <c r="P4676" s="192"/>
    </row>
    <row r="4677" spans="1:16" ht="19.95" customHeight="1" x14ac:dyDescent="0.25">
      <c r="A4677" s="245"/>
      <c r="B4677" s="204"/>
      <c r="C4677" s="224"/>
      <c r="D4677" s="224"/>
      <c r="E4677" s="224"/>
      <c r="F4677" s="224"/>
      <c r="G4677" s="224"/>
      <c r="H4677" s="188"/>
      <c r="I4677" s="188"/>
      <c r="J4677" s="188"/>
      <c r="K4677" s="202"/>
      <c r="O4677" s="192"/>
      <c r="P4677" s="192"/>
    </row>
    <row r="4678" spans="1:16" ht="19.95" customHeight="1" x14ac:dyDescent="0.25">
      <c r="A4678" s="245"/>
      <c r="B4678" s="204"/>
      <c r="C4678" s="224"/>
      <c r="D4678" s="224"/>
      <c r="E4678" s="224"/>
      <c r="F4678" s="224"/>
      <c r="G4678" s="224"/>
      <c r="H4678" s="188"/>
      <c r="I4678" s="188"/>
      <c r="J4678" s="188"/>
      <c r="K4678" s="202"/>
      <c r="O4678" s="192"/>
      <c r="P4678" s="192"/>
    </row>
    <row r="4679" spans="1:16" ht="19.95" customHeight="1" x14ac:dyDescent="0.25">
      <c r="A4679" s="245"/>
      <c r="B4679" s="204"/>
      <c r="C4679" s="224"/>
      <c r="D4679" s="224"/>
      <c r="E4679" s="224"/>
      <c r="F4679" s="224"/>
      <c r="G4679" s="224"/>
      <c r="H4679" s="188"/>
      <c r="I4679" s="188"/>
      <c r="J4679" s="188"/>
      <c r="K4679" s="202"/>
      <c r="O4679" s="192"/>
      <c r="P4679" s="192"/>
    </row>
    <row r="4680" spans="1:16" ht="19.95" customHeight="1" x14ac:dyDescent="0.25">
      <c r="A4680" s="245"/>
      <c r="B4680" s="204"/>
      <c r="C4680" s="224"/>
      <c r="D4680" s="224"/>
      <c r="E4680" s="224"/>
      <c r="F4680" s="224"/>
      <c r="G4680" s="224"/>
      <c r="H4680" s="188"/>
      <c r="I4680" s="188"/>
      <c r="J4680" s="188"/>
      <c r="K4680" s="202"/>
      <c r="O4680" s="192"/>
      <c r="P4680" s="192"/>
    </row>
    <row r="4681" spans="1:16" ht="19.95" customHeight="1" x14ac:dyDescent="0.25">
      <c r="A4681" s="245"/>
      <c r="B4681" s="204"/>
      <c r="C4681" s="224"/>
      <c r="D4681" s="224"/>
      <c r="E4681" s="224"/>
      <c r="F4681" s="224"/>
      <c r="G4681" s="224"/>
      <c r="H4681" s="188"/>
      <c r="I4681" s="188"/>
      <c r="J4681" s="188"/>
      <c r="K4681" s="202"/>
      <c r="O4681" s="192"/>
      <c r="P4681" s="192"/>
    </row>
    <row r="4682" spans="1:16" ht="19.95" customHeight="1" x14ac:dyDescent="0.25">
      <c r="A4682" s="245"/>
      <c r="B4682" s="204"/>
      <c r="C4682" s="224"/>
      <c r="D4682" s="224"/>
      <c r="E4682" s="224"/>
      <c r="F4682" s="224"/>
      <c r="G4682" s="224"/>
      <c r="H4682" s="188"/>
      <c r="I4682" s="188"/>
      <c r="J4682" s="188"/>
      <c r="K4682" s="202"/>
      <c r="O4682" s="192"/>
      <c r="P4682" s="192"/>
    </row>
    <row r="4683" spans="1:16" ht="19.95" customHeight="1" x14ac:dyDescent="0.25">
      <c r="A4683" s="245"/>
      <c r="B4683" s="204"/>
      <c r="C4683" s="224"/>
      <c r="D4683" s="224"/>
      <c r="E4683" s="224"/>
      <c r="F4683" s="224"/>
      <c r="G4683" s="224"/>
      <c r="H4683" s="188"/>
      <c r="I4683" s="188"/>
      <c r="J4683" s="188"/>
      <c r="K4683" s="202"/>
      <c r="O4683" s="192"/>
      <c r="P4683" s="192"/>
    </row>
    <row r="4684" spans="1:16" ht="19.95" customHeight="1" x14ac:dyDescent="0.25">
      <c r="A4684" s="245"/>
      <c r="B4684" s="204"/>
      <c r="C4684" s="224"/>
      <c r="D4684" s="224"/>
      <c r="E4684" s="224"/>
      <c r="F4684" s="224"/>
      <c r="G4684" s="224"/>
      <c r="H4684" s="188"/>
      <c r="I4684" s="188"/>
      <c r="J4684" s="188"/>
      <c r="K4684" s="202"/>
      <c r="O4684" s="192"/>
      <c r="P4684" s="192"/>
    </row>
    <row r="4685" spans="1:16" ht="19.95" customHeight="1" x14ac:dyDescent="0.25">
      <c r="A4685" s="245"/>
      <c r="B4685" s="204"/>
      <c r="C4685" s="224"/>
      <c r="D4685" s="224"/>
      <c r="E4685" s="224"/>
      <c r="F4685" s="224"/>
      <c r="G4685" s="224"/>
      <c r="H4685" s="188"/>
      <c r="I4685" s="188"/>
      <c r="J4685" s="188"/>
      <c r="K4685" s="202"/>
      <c r="O4685" s="192"/>
      <c r="P4685" s="192"/>
    </row>
    <row r="4686" spans="1:16" ht="19.95" customHeight="1" x14ac:dyDescent="0.25">
      <c r="A4686" s="245"/>
      <c r="B4686" s="204"/>
      <c r="C4686" s="224"/>
      <c r="D4686" s="224"/>
      <c r="E4686" s="224"/>
      <c r="F4686" s="224"/>
      <c r="G4686" s="224"/>
      <c r="H4686" s="188"/>
      <c r="I4686" s="188"/>
      <c r="J4686" s="188"/>
      <c r="K4686" s="202"/>
      <c r="O4686" s="192"/>
      <c r="P4686" s="192"/>
    </row>
    <row r="4687" spans="1:16" ht="19.95" customHeight="1" x14ac:dyDescent="0.25">
      <c r="A4687" s="245"/>
      <c r="B4687" s="204"/>
      <c r="C4687" s="224"/>
      <c r="D4687" s="224"/>
      <c r="E4687" s="224"/>
      <c r="F4687" s="224"/>
      <c r="G4687" s="224"/>
      <c r="H4687" s="188"/>
      <c r="I4687" s="188"/>
      <c r="J4687" s="188"/>
      <c r="K4687" s="202"/>
      <c r="O4687" s="192"/>
      <c r="P4687" s="192"/>
    </row>
    <row r="4688" spans="1:16" ht="19.95" customHeight="1" x14ac:dyDescent="0.25">
      <c r="A4688" s="245"/>
      <c r="B4688" s="204"/>
      <c r="C4688" s="224"/>
      <c r="D4688" s="224"/>
      <c r="E4688" s="224"/>
      <c r="F4688" s="224"/>
      <c r="G4688" s="224"/>
      <c r="H4688" s="188"/>
      <c r="I4688" s="188"/>
      <c r="J4688" s="188"/>
      <c r="K4688" s="202"/>
      <c r="O4688" s="192"/>
      <c r="P4688" s="192"/>
    </row>
    <row r="4689" spans="1:16" ht="19.95" customHeight="1" x14ac:dyDescent="0.25">
      <c r="A4689" s="245"/>
      <c r="B4689" s="204"/>
      <c r="C4689" s="224"/>
      <c r="D4689" s="224"/>
      <c r="E4689" s="224"/>
      <c r="F4689" s="224"/>
      <c r="G4689" s="224"/>
      <c r="H4689" s="188"/>
      <c r="I4689" s="188"/>
      <c r="J4689" s="188"/>
      <c r="K4689" s="202"/>
      <c r="O4689" s="192"/>
      <c r="P4689" s="192"/>
    </row>
    <row r="4690" spans="1:16" ht="19.95" customHeight="1" x14ac:dyDescent="0.25">
      <c r="A4690" s="245"/>
      <c r="B4690" s="204"/>
      <c r="C4690" s="224"/>
      <c r="D4690" s="224"/>
      <c r="E4690" s="224"/>
      <c r="F4690" s="224"/>
      <c r="G4690" s="224"/>
      <c r="H4690" s="188"/>
      <c r="I4690" s="188"/>
      <c r="J4690" s="188"/>
      <c r="K4690" s="202"/>
      <c r="O4690" s="192"/>
      <c r="P4690" s="192"/>
    </row>
    <row r="4691" spans="1:16" ht="19.95" customHeight="1" x14ac:dyDescent="0.25">
      <c r="A4691" s="245"/>
      <c r="B4691" s="204"/>
      <c r="C4691" s="224"/>
      <c r="D4691" s="224"/>
      <c r="E4691" s="224"/>
      <c r="F4691" s="224"/>
      <c r="G4691" s="224"/>
      <c r="H4691" s="188"/>
      <c r="I4691" s="188"/>
      <c r="J4691" s="188"/>
      <c r="K4691" s="202"/>
      <c r="O4691" s="192"/>
      <c r="P4691" s="192"/>
    </row>
    <row r="4692" spans="1:16" ht="19.95" customHeight="1" x14ac:dyDescent="0.25">
      <c r="A4692" s="245"/>
      <c r="B4692" s="204"/>
      <c r="C4692" s="224"/>
      <c r="D4692" s="224"/>
      <c r="E4692" s="224"/>
      <c r="F4692" s="224"/>
      <c r="G4692" s="224"/>
      <c r="H4692" s="188"/>
      <c r="I4692" s="188"/>
      <c r="J4692" s="188"/>
      <c r="K4692" s="202"/>
      <c r="O4692" s="192"/>
      <c r="P4692" s="192"/>
    </row>
    <row r="4693" spans="1:16" ht="19.95" customHeight="1" x14ac:dyDescent="0.25">
      <c r="A4693" s="245"/>
      <c r="B4693" s="204"/>
      <c r="C4693" s="224"/>
      <c r="D4693" s="224"/>
      <c r="E4693" s="224"/>
      <c r="F4693" s="224"/>
      <c r="G4693" s="224"/>
      <c r="H4693" s="188"/>
      <c r="I4693" s="188"/>
      <c r="J4693" s="188"/>
      <c r="K4693" s="202"/>
      <c r="O4693" s="192"/>
      <c r="P4693" s="192"/>
    </row>
    <row r="4694" spans="1:16" ht="19.95" customHeight="1" x14ac:dyDescent="0.25">
      <c r="A4694" s="245"/>
      <c r="B4694" s="204"/>
      <c r="C4694" s="224"/>
      <c r="D4694" s="224"/>
      <c r="E4694" s="224"/>
      <c r="F4694" s="224"/>
      <c r="G4694" s="224"/>
      <c r="H4694" s="188"/>
      <c r="I4694" s="188"/>
      <c r="J4694" s="188"/>
      <c r="K4694" s="202"/>
      <c r="O4694" s="192"/>
      <c r="P4694" s="192"/>
    </row>
    <row r="4695" spans="1:16" ht="19.95" customHeight="1" x14ac:dyDescent="0.25">
      <c r="A4695" s="245"/>
      <c r="B4695" s="204"/>
      <c r="C4695" s="224"/>
      <c r="D4695" s="224"/>
      <c r="E4695" s="224"/>
      <c r="F4695" s="224"/>
      <c r="G4695" s="224"/>
      <c r="H4695" s="188"/>
      <c r="I4695" s="188"/>
      <c r="J4695" s="188"/>
      <c r="K4695" s="202"/>
      <c r="O4695" s="192"/>
      <c r="P4695" s="192"/>
    </row>
    <row r="4696" spans="1:16" ht="19.95" customHeight="1" x14ac:dyDescent="0.25">
      <c r="A4696" s="245"/>
      <c r="B4696" s="204"/>
      <c r="C4696" s="224"/>
      <c r="D4696" s="224"/>
      <c r="E4696" s="224"/>
      <c r="F4696" s="224"/>
      <c r="G4696" s="224"/>
      <c r="H4696" s="188"/>
      <c r="I4696" s="188"/>
      <c r="J4696" s="188"/>
      <c r="K4696" s="202"/>
      <c r="O4696" s="192"/>
      <c r="P4696" s="192"/>
    </row>
    <row r="4697" spans="1:16" ht="19.95" customHeight="1" x14ac:dyDescent="0.25">
      <c r="A4697" s="245"/>
      <c r="B4697" s="204"/>
      <c r="C4697" s="224"/>
      <c r="D4697" s="224"/>
      <c r="E4697" s="224"/>
      <c r="F4697" s="224"/>
      <c r="G4697" s="224"/>
      <c r="H4697" s="188"/>
      <c r="I4697" s="188"/>
      <c r="J4697" s="188"/>
      <c r="K4697" s="202"/>
      <c r="O4697" s="192"/>
      <c r="P4697" s="192"/>
    </row>
    <row r="4698" spans="1:16" ht="19.95" customHeight="1" x14ac:dyDescent="0.25">
      <c r="A4698" s="245"/>
      <c r="B4698" s="204"/>
      <c r="C4698" s="224"/>
      <c r="D4698" s="224"/>
      <c r="E4698" s="224"/>
      <c r="F4698" s="224"/>
      <c r="G4698" s="224"/>
      <c r="H4698" s="188"/>
      <c r="I4698" s="188"/>
      <c r="J4698" s="188"/>
      <c r="K4698" s="202"/>
      <c r="O4698" s="192"/>
      <c r="P4698" s="192"/>
    </row>
    <row r="4699" spans="1:16" ht="19.95" customHeight="1" x14ac:dyDescent="0.25">
      <c r="A4699" s="245"/>
      <c r="B4699" s="204"/>
      <c r="C4699" s="224"/>
      <c r="D4699" s="224"/>
      <c r="E4699" s="224"/>
      <c r="F4699" s="224"/>
      <c r="G4699" s="224"/>
      <c r="H4699" s="188"/>
      <c r="I4699" s="188"/>
      <c r="J4699" s="188"/>
      <c r="K4699" s="202"/>
      <c r="O4699" s="192"/>
      <c r="P4699" s="192"/>
    </row>
    <row r="4700" spans="1:16" ht="19.95" customHeight="1" x14ac:dyDescent="0.25">
      <c r="A4700" s="245"/>
      <c r="B4700" s="204"/>
      <c r="C4700" s="224"/>
      <c r="D4700" s="224"/>
      <c r="E4700" s="224"/>
      <c r="F4700" s="224"/>
      <c r="G4700" s="224"/>
      <c r="H4700" s="188"/>
      <c r="I4700" s="188"/>
      <c r="J4700" s="188"/>
      <c r="K4700" s="202"/>
      <c r="O4700" s="192"/>
      <c r="P4700" s="192"/>
    </row>
    <row r="4701" spans="1:16" ht="19.95" customHeight="1" x14ac:dyDescent="0.25">
      <c r="A4701" s="245"/>
      <c r="B4701" s="204"/>
      <c r="C4701" s="224"/>
      <c r="D4701" s="224"/>
      <c r="E4701" s="224"/>
      <c r="F4701" s="224"/>
      <c r="G4701" s="224"/>
      <c r="H4701" s="188"/>
      <c r="I4701" s="188"/>
      <c r="J4701" s="188"/>
      <c r="K4701" s="202"/>
      <c r="O4701" s="192"/>
      <c r="P4701" s="192"/>
    </row>
    <row r="4702" spans="1:16" ht="19.95" customHeight="1" x14ac:dyDescent="0.25">
      <c r="A4702" s="245"/>
      <c r="B4702" s="204"/>
      <c r="C4702" s="224"/>
      <c r="D4702" s="224"/>
      <c r="E4702" s="224"/>
      <c r="F4702" s="224"/>
      <c r="G4702" s="224"/>
      <c r="H4702" s="188"/>
      <c r="I4702" s="188"/>
      <c r="J4702" s="188"/>
      <c r="K4702" s="202"/>
      <c r="O4702" s="192"/>
      <c r="P4702" s="192"/>
    </row>
    <row r="4703" spans="1:16" ht="19.95" customHeight="1" x14ac:dyDescent="0.25">
      <c r="A4703" s="245"/>
      <c r="B4703" s="204"/>
      <c r="C4703" s="224"/>
      <c r="D4703" s="224"/>
      <c r="E4703" s="224"/>
      <c r="F4703" s="224"/>
      <c r="G4703" s="224"/>
      <c r="H4703" s="188"/>
      <c r="I4703" s="188"/>
      <c r="J4703" s="188"/>
      <c r="K4703" s="202"/>
      <c r="O4703" s="192"/>
      <c r="P4703" s="192"/>
    </row>
    <row r="4704" spans="1:16" ht="19.95" customHeight="1" x14ac:dyDescent="0.25">
      <c r="A4704" s="245"/>
      <c r="B4704" s="204"/>
      <c r="C4704" s="224"/>
      <c r="D4704" s="224"/>
      <c r="E4704" s="224"/>
      <c r="F4704" s="224"/>
      <c r="G4704" s="224"/>
      <c r="H4704" s="188"/>
      <c r="I4704" s="188"/>
      <c r="J4704" s="188"/>
      <c r="K4704" s="202"/>
      <c r="O4704" s="192"/>
      <c r="P4704" s="192"/>
    </row>
    <row r="4705" spans="1:16" ht="19.95" customHeight="1" x14ac:dyDescent="0.25">
      <c r="A4705" s="245"/>
      <c r="B4705" s="204"/>
      <c r="C4705" s="224"/>
      <c r="D4705" s="224"/>
      <c r="E4705" s="224"/>
      <c r="F4705" s="224"/>
      <c r="G4705" s="224"/>
      <c r="H4705" s="188"/>
      <c r="I4705" s="188"/>
      <c r="J4705" s="188"/>
      <c r="K4705" s="202"/>
      <c r="O4705" s="192"/>
      <c r="P4705" s="192"/>
    </row>
    <row r="4706" spans="1:16" ht="19.95" customHeight="1" x14ac:dyDescent="0.25">
      <c r="A4706" s="245"/>
      <c r="B4706" s="204"/>
      <c r="C4706" s="224"/>
      <c r="D4706" s="224"/>
      <c r="E4706" s="224"/>
      <c r="F4706" s="224"/>
      <c r="G4706" s="224"/>
      <c r="H4706" s="188"/>
      <c r="I4706" s="188"/>
      <c r="J4706" s="188"/>
      <c r="K4706" s="202"/>
      <c r="O4706" s="192"/>
      <c r="P4706" s="192"/>
    </row>
    <row r="4707" spans="1:16" ht="19.95" customHeight="1" x14ac:dyDescent="0.25">
      <c r="A4707" s="245"/>
      <c r="B4707" s="204"/>
      <c r="C4707" s="224"/>
      <c r="D4707" s="224"/>
      <c r="E4707" s="224"/>
      <c r="F4707" s="224"/>
      <c r="G4707" s="224"/>
      <c r="H4707" s="188"/>
      <c r="I4707" s="188"/>
      <c r="J4707" s="188"/>
      <c r="K4707" s="202"/>
      <c r="O4707" s="192"/>
      <c r="P4707" s="192"/>
    </row>
    <row r="4708" spans="1:16" ht="19.95" customHeight="1" x14ac:dyDescent="0.25">
      <c r="A4708" s="245"/>
      <c r="B4708" s="204"/>
      <c r="C4708" s="224"/>
      <c r="D4708" s="224"/>
      <c r="E4708" s="224"/>
      <c r="F4708" s="224"/>
      <c r="G4708" s="224"/>
      <c r="H4708" s="188"/>
      <c r="I4708" s="188"/>
      <c r="J4708" s="188"/>
      <c r="K4708" s="202"/>
      <c r="O4708" s="192"/>
      <c r="P4708" s="192"/>
    </row>
    <row r="4709" spans="1:16" ht="19.95" customHeight="1" x14ac:dyDescent="0.25">
      <c r="A4709" s="245"/>
      <c r="B4709" s="204"/>
      <c r="C4709" s="224"/>
      <c r="D4709" s="224"/>
      <c r="E4709" s="224"/>
      <c r="F4709" s="224"/>
      <c r="G4709" s="224"/>
      <c r="H4709" s="188"/>
      <c r="I4709" s="188"/>
      <c r="J4709" s="188"/>
      <c r="K4709" s="202"/>
      <c r="O4709" s="192"/>
      <c r="P4709" s="192"/>
    </row>
    <row r="4710" spans="1:16" ht="19.95" customHeight="1" x14ac:dyDescent="0.25">
      <c r="A4710" s="245"/>
      <c r="B4710" s="204"/>
      <c r="C4710" s="224"/>
      <c r="D4710" s="224"/>
      <c r="E4710" s="224"/>
      <c r="F4710" s="224"/>
      <c r="G4710" s="224"/>
      <c r="H4710" s="188"/>
      <c r="I4710" s="188"/>
      <c r="J4710" s="188"/>
      <c r="K4710" s="202"/>
      <c r="O4710" s="192"/>
      <c r="P4710" s="192"/>
    </row>
    <row r="4711" spans="1:16" ht="19.95" customHeight="1" x14ac:dyDescent="0.25">
      <c r="A4711" s="245"/>
      <c r="B4711" s="204"/>
      <c r="C4711" s="224"/>
      <c r="D4711" s="224"/>
      <c r="E4711" s="224"/>
      <c r="F4711" s="224"/>
      <c r="G4711" s="224"/>
      <c r="H4711" s="188"/>
      <c r="I4711" s="188"/>
      <c r="J4711" s="188"/>
      <c r="K4711" s="202"/>
      <c r="O4711" s="192"/>
      <c r="P4711" s="192"/>
    </row>
    <row r="4712" spans="1:16" ht="19.95" customHeight="1" x14ac:dyDescent="0.25">
      <c r="A4712" s="245"/>
      <c r="B4712" s="204"/>
      <c r="C4712" s="224"/>
      <c r="D4712" s="224"/>
      <c r="E4712" s="224"/>
      <c r="F4712" s="224"/>
      <c r="G4712" s="224"/>
      <c r="H4712" s="188"/>
      <c r="I4712" s="188"/>
      <c r="J4712" s="188"/>
      <c r="K4712" s="202"/>
      <c r="O4712" s="192"/>
      <c r="P4712" s="192"/>
    </row>
    <row r="4713" spans="1:16" ht="19.95" customHeight="1" x14ac:dyDescent="0.25">
      <c r="A4713" s="245"/>
      <c r="B4713" s="204"/>
      <c r="C4713" s="224"/>
      <c r="D4713" s="224"/>
      <c r="E4713" s="224"/>
      <c r="F4713" s="224"/>
      <c r="G4713" s="224"/>
      <c r="H4713" s="188"/>
      <c r="I4713" s="188"/>
      <c r="J4713" s="188"/>
      <c r="K4713" s="202"/>
      <c r="O4713" s="192"/>
      <c r="P4713" s="192"/>
    </row>
    <row r="4714" spans="1:16" ht="19.95" customHeight="1" x14ac:dyDescent="0.25">
      <c r="A4714" s="245"/>
      <c r="B4714" s="204"/>
      <c r="C4714" s="224"/>
      <c r="D4714" s="224"/>
      <c r="E4714" s="224"/>
      <c r="F4714" s="224"/>
      <c r="G4714" s="224"/>
      <c r="H4714" s="188"/>
      <c r="I4714" s="188"/>
      <c r="J4714" s="188"/>
      <c r="K4714" s="202"/>
      <c r="O4714" s="192"/>
      <c r="P4714" s="192"/>
    </row>
    <row r="4715" spans="1:16" ht="19.95" customHeight="1" x14ac:dyDescent="0.25">
      <c r="A4715" s="245"/>
      <c r="B4715" s="204"/>
      <c r="C4715" s="224"/>
      <c r="D4715" s="224"/>
      <c r="E4715" s="224"/>
      <c r="F4715" s="224"/>
      <c r="G4715" s="224"/>
      <c r="H4715" s="188"/>
      <c r="I4715" s="188"/>
      <c r="J4715" s="188"/>
      <c r="K4715" s="202"/>
      <c r="O4715" s="192"/>
      <c r="P4715" s="192"/>
    </row>
    <row r="4716" spans="1:16" ht="19.95" customHeight="1" x14ac:dyDescent="0.25">
      <c r="A4716" s="245"/>
      <c r="B4716" s="204"/>
      <c r="C4716" s="224"/>
      <c r="D4716" s="224"/>
      <c r="E4716" s="224"/>
      <c r="F4716" s="224"/>
      <c r="G4716" s="224"/>
      <c r="H4716" s="188"/>
      <c r="I4716" s="188"/>
      <c r="J4716" s="188"/>
      <c r="K4716" s="202"/>
      <c r="O4716" s="192"/>
      <c r="P4716" s="192"/>
    </row>
    <row r="4717" spans="1:16" ht="19.95" customHeight="1" x14ac:dyDescent="0.25">
      <c r="A4717" s="245"/>
      <c r="B4717" s="204"/>
      <c r="C4717" s="224"/>
      <c r="D4717" s="224"/>
      <c r="E4717" s="224"/>
      <c r="F4717" s="224"/>
      <c r="G4717" s="224"/>
      <c r="H4717" s="188"/>
      <c r="I4717" s="188"/>
      <c r="J4717" s="188"/>
      <c r="K4717" s="202"/>
      <c r="O4717" s="192"/>
      <c r="P4717" s="192"/>
    </row>
    <row r="4718" spans="1:16" ht="19.95" customHeight="1" x14ac:dyDescent="0.25">
      <c r="A4718" s="245"/>
      <c r="B4718" s="204"/>
      <c r="C4718" s="224"/>
      <c r="D4718" s="224"/>
      <c r="E4718" s="224"/>
      <c r="F4718" s="224"/>
      <c r="G4718" s="224"/>
      <c r="H4718" s="188"/>
      <c r="I4718" s="188"/>
      <c r="J4718" s="188"/>
      <c r="K4718" s="202"/>
      <c r="O4718" s="192"/>
      <c r="P4718" s="192"/>
    </row>
    <row r="4719" spans="1:16" ht="19.95" customHeight="1" x14ac:dyDescent="0.25">
      <c r="A4719" s="245"/>
      <c r="B4719" s="204"/>
      <c r="C4719" s="224"/>
      <c r="D4719" s="224"/>
      <c r="E4719" s="224"/>
      <c r="F4719" s="224"/>
      <c r="G4719" s="224"/>
      <c r="H4719" s="188"/>
      <c r="I4719" s="188"/>
      <c r="J4719" s="188"/>
      <c r="K4719" s="202"/>
      <c r="O4719" s="192"/>
      <c r="P4719" s="192"/>
    </row>
    <row r="4720" spans="1:16" ht="19.95" customHeight="1" x14ac:dyDescent="0.25">
      <c r="A4720" s="245"/>
      <c r="B4720" s="204"/>
      <c r="C4720" s="224"/>
      <c r="D4720" s="224"/>
      <c r="E4720" s="224"/>
      <c r="F4720" s="224"/>
      <c r="G4720" s="224"/>
      <c r="H4720" s="188"/>
      <c r="I4720" s="188"/>
      <c r="J4720" s="188"/>
      <c r="K4720" s="202"/>
      <c r="O4720" s="192"/>
      <c r="P4720" s="192"/>
    </row>
    <row r="4721" spans="1:16" ht="19.95" customHeight="1" x14ac:dyDescent="0.25">
      <c r="A4721" s="245"/>
      <c r="B4721" s="204"/>
      <c r="C4721" s="224"/>
      <c r="D4721" s="224"/>
      <c r="E4721" s="224"/>
      <c r="F4721" s="224"/>
      <c r="G4721" s="224"/>
      <c r="H4721" s="188"/>
      <c r="I4721" s="188"/>
      <c r="J4721" s="188"/>
      <c r="K4721" s="202"/>
      <c r="O4721" s="192"/>
      <c r="P4721" s="192"/>
    </row>
    <row r="4722" spans="1:16" ht="19.95" customHeight="1" x14ac:dyDescent="0.25">
      <c r="A4722" s="245"/>
      <c r="B4722" s="204"/>
      <c r="C4722" s="224"/>
      <c r="D4722" s="224"/>
      <c r="E4722" s="224"/>
      <c r="F4722" s="224"/>
      <c r="G4722" s="224"/>
      <c r="H4722" s="188"/>
      <c r="I4722" s="188"/>
      <c r="J4722" s="188"/>
      <c r="K4722" s="202"/>
      <c r="O4722" s="192"/>
      <c r="P4722" s="192"/>
    </row>
    <row r="4723" spans="1:16" ht="19.95" customHeight="1" x14ac:dyDescent="0.25">
      <c r="A4723" s="245"/>
      <c r="B4723" s="204"/>
      <c r="C4723" s="224"/>
      <c r="D4723" s="224"/>
      <c r="E4723" s="224"/>
      <c r="F4723" s="224"/>
      <c r="G4723" s="224"/>
      <c r="H4723" s="188"/>
      <c r="I4723" s="188"/>
      <c r="J4723" s="188"/>
      <c r="K4723" s="202"/>
      <c r="O4723" s="192"/>
      <c r="P4723" s="192"/>
    </row>
    <row r="4724" spans="1:16" ht="19.95" customHeight="1" x14ac:dyDescent="0.25">
      <c r="A4724" s="245"/>
      <c r="B4724" s="204"/>
      <c r="C4724" s="224"/>
      <c r="D4724" s="224"/>
      <c r="E4724" s="224"/>
      <c r="F4724" s="224"/>
      <c r="G4724" s="224"/>
      <c r="H4724" s="188"/>
      <c r="I4724" s="188"/>
      <c r="J4724" s="188"/>
      <c r="K4724" s="202"/>
      <c r="O4724" s="192"/>
      <c r="P4724" s="192"/>
    </row>
    <row r="4725" spans="1:16" ht="19.95" customHeight="1" x14ac:dyDescent="0.25">
      <c r="A4725" s="245"/>
      <c r="B4725" s="204"/>
      <c r="C4725" s="224"/>
      <c r="D4725" s="224"/>
      <c r="E4725" s="224"/>
      <c r="F4725" s="224"/>
      <c r="G4725" s="224"/>
      <c r="H4725" s="188"/>
      <c r="I4725" s="188"/>
      <c r="J4725" s="188"/>
      <c r="K4725" s="202"/>
      <c r="O4725" s="192"/>
      <c r="P4725" s="192"/>
    </row>
    <row r="4726" spans="1:16" ht="19.95" customHeight="1" x14ac:dyDescent="0.25">
      <c r="A4726" s="245"/>
      <c r="B4726" s="204"/>
      <c r="C4726" s="224"/>
      <c r="D4726" s="224"/>
      <c r="E4726" s="224"/>
      <c r="F4726" s="224"/>
      <c r="G4726" s="224"/>
      <c r="H4726" s="188"/>
      <c r="I4726" s="188"/>
      <c r="J4726" s="188"/>
      <c r="K4726" s="202"/>
      <c r="O4726" s="192"/>
      <c r="P4726" s="192"/>
    </row>
    <row r="4727" spans="1:16" ht="19.95" customHeight="1" x14ac:dyDescent="0.25">
      <c r="A4727" s="245"/>
      <c r="B4727" s="204"/>
      <c r="C4727" s="224"/>
      <c r="D4727" s="224"/>
      <c r="E4727" s="224"/>
      <c r="F4727" s="224"/>
      <c r="G4727" s="224"/>
      <c r="H4727" s="188"/>
      <c r="I4727" s="188"/>
      <c r="J4727" s="188"/>
      <c r="K4727" s="202"/>
      <c r="O4727" s="192"/>
      <c r="P4727" s="192"/>
    </row>
    <row r="4728" spans="1:16" ht="19.95" customHeight="1" x14ac:dyDescent="0.25">
      <c r="A4728" s="245"/>
      <c r="B4728" s="204"/>
      <c r="C4728" s="224"/>
      <c r="D4728" s="224"/>
      <c r="E4728" s="224"/>
      <c r="F4728" s="224"/>
      <c r="G4728" s="224"/>
      <c r="H4728" s="188"/>
      <c r="I4728" s="188"/>
      <c r="J4728" s="188"/>
      <c r="K4728" s="202"/>
      <c r="O4728" s="192"/>
      <c r="P4728" s="192"/>
    </row>
    <row r="4729" spans="1:16" ht="19.95" customHeight="1" x14ac:dyDescent="0.25">
      <c r="A4729" s="245"/>
      <c r="B4729" s="204"/>
      <c r="C4729" s="224"/>
      <c r="D4729" s="224"/>
      <c r="E4729" s="224"/>
      <c r="F4729" s="224"/>
      <c r="G4729" s="224"/>
      <c r="H4729" s="188"/>
      <c r="I4729" s="188"/>
      <c r="J4729" s="188"/>
      <c r="K4729" s="202"/>
      <c r="O4729" s="192"/>
      <c r="P4729" s="192"/>
    </row>
    <row r="4730" spans="1:16" ht="19.95" customHeight="1" x14ac:dyDescent="0.25">
      <c r="A4730" s="245"/>
      <c r="B4730" s="204"/>
      <c r="C4730" s="224"/>
      <c r="D4730" s="224"/>
      <c r="E4730" s="224"/>
      <c r="F4730" s="224"/>
      <c r="G4730" s="224"/>
      <c r="H4730" s="188"/>
      <c r="I4730" s="188"/>
      <c r="J4730" s="188"/>
      <c r="K4730" s="202"/>
      <c r="O4730" s="192"/>
      <c r="P4730" s="192"/>
    </row>
    <row r="4731" spans="1:16" ht="19.95" customHeight="1" x14ac:dyDescent="0.25">
      <c r="A4731" s="245"/>
      <c r="B4731" s="204"/>
      <c r="C4731" s="224"/>
      <c r="D4731" s="224"/>
      <c r="E4731" s="224"/>
      <c r="F4731" s="224"/>
      <c r="G4731" s="224"/>
      <c r="H4731" s="188"/>
      <c r="I4731" s="188"/>
      <c r="J4731" s="188"/>
      <c r="K4731" s="202"/>
      <c r="O4731" s="192"/>
      <c r="P4731" s="192"/>
    </row>
    <row r="4732" spans="1:16" ht="19.95" customHeight="1" x14ac:dyDescent="0.25">
      <c r="A4732" s="245"/>
      <c r="B4732" s="204"/>
      <c r="C4732" s="224"/>
      <c r="D4732" s="224"/>
      <c r="E4732" s="224"/>
      <c r="F4732" s="224"/>
      <c r="G4732" s="224"/>
      <c r="H4732" s="188"/>
      <c r="I4732" s="188"/>
      <c r="J4732" s="188"/>
      <c r="K4732" s="202"/>
      <c r="O4732" s="192"/>
      <c r="P4732" s="192"/>
    </row>
    <row r="4733" spans="1:16" ht="19.95" customHeight="1" x14ac:dyDescent="0.25">
      <c r="A4733" s="245"/>
      <c r="B4733" s="204"/>
      <c r="C4733" s="224"/>
      <c r="D4733" s="224"/>
      <c r="E4733" s="224"/>
      <c r="F4733" s="224"/>
      <c r="G4733" s="224"/>
      <c r="H4733" s="188"/>
      <c r="I4733" s="188"/>
      <c r="J4733" s="188"/>
      <c r="K4733" s="202"/>
      <c r="O4733" s="192"/>
      <c r="P4733" s="192"/>
    </row>
    <row r="4734" spans="1:16" ht="19.95" customHeight="1" x14ac:dyDescent="0.25">
      <c r="A4734" s="245"/>
      <c r="B4734" s="204"/>
      <c r="C4734" s="224"/>
      <c r="D4734" s="224"/>
      <c r="E4734" s="224"/>
      <c r="F4734" s="224"/>
      <c r="G4734" s="224"/>
      <c r="H4734" s="188"/>
      <c r="I4734" s="188"/>
      <c r="J4734" s="188"/>
      <c r="K4734" s="202"/>
      <c r="O4734" s="192"/>
      <c r="P4734" s="192"/>
    </row>
    <row r="4735" spans="1:16" ht="19.95" customHeight="1" x14ac:dyDescent="0.25">
      <c r="A4735" s="245"/>
      <c r="B4735" s="204"/>
      <c r="C4735" s="224"/>
      <c r="D4735" s="224"/>
      <c r="E4735" s="224"/>
      <c r="F4735" s="224"/>
      <c r="G4735" s="224"/>
      <c r="H4735" s="188"/>
      <c r="I4735" s="188"/>
      <c r="J4735" s="188"/>
      <c r="K4735" s="202"/>
      <c r="O4735" s="192"/>
      <c r="P4735" s="192"/>
    </row>
    <row r="4736" spans="1:16" ht="19.95" customHeight="1" x14ac:dyDescent="0.25">
      <c r="A4736" s="245"/>
      <c r="B4736" s="204"/>
      <c r="C4736" s="224"/>
      <c r="D4736" s="224"/>
      <c r="E4736" s="224"/>
      <c r="F4736" s="224"/>
      <c r="G4736" s="224"/>
      <c r="H4736" s="188"/>
      <c r="I4736" s="188"/>
      <c r="J4736" s="188"/>
      <c r="K4736" s="202"/>
      <c r="O4736" s="192"/>
      <c r="P4736" s="192"/>
    </row>
    <row r="4737" spans="1:16" ht="19.95" customHeight="1" x14ac:dyDescent="0.25">
      <c r="A4737" s="245"/>
      <c r="B4737" s="204"/>
      <c r="C4737" s="224"/>
      <c r="D4737" s="224"/>
      <c r="E4737" s="224"/>
      <c r="F4737" s="224"/>
      <c r="G4737" s="224"/>
      <c r="H4737" s="188"/>
      <c r="I4737" s="188"/>
      <c r="J4737" s="188"/>
      <c r="K4737" s="202"/>
      <c r="O4737" s="192"/>
      <c r="P4737" s="192"/>
    </row>
    <row r="4738" spans="1:16" ht="19.95" customHeight="1" x14ac:dyDescent="0.25">
      <c r="A4738" s="245"/>
      <c r="B4738" s="204"/>
      <c r="C4738" s="224"/>
      <c r="D4738" s="224"/>
      <c r="E4738" s="224"/>
      <c r="F4738" s="224"/>
      <c r="G4738" s="224"/>
      <c r="H4738" s="188"/>
      <c r="I4738" s="188"/>
      <c r="J4738" s="188"/>
      <c r="K4738" s="202"/>
      <c r="O4738" s="192"/>
      <c r="P4738" s="192"/>
    </row>
    <row r="4739" spans="1:16" ht="19.95" customHeight="1" x14ac:dyDescent="0.25">
      <c r="A4739" s="245"/>
      <c r="B4739" s="204"/>
      <c r="C4739" s="224"/>
      <c r="D4739" s="224"/>
      <c r="E4739" s="224"/>
      <c r="F4739" s="224"/>
      <c r="G4739" s="224"/>
      <c r="H4739" s="188"/>
      <c r="I4739" s="188"/>
      <c r="J4739" s="188"/>
      <c r="K4739" s="202"/>
      <c r="O4739" s="192"/>
      <c r="P4739" s="192"/>
    </row>
    <row r="4740" spans="1:16" ht="19.95" customHeight="1" x14ac:dyDescent="0.25">
      <c r="A4740" s="245"/>
      <c r="B4740" s="204"/>
      <c r="C4740" s="224"/>
      <c r="D4740" s="224"/>
      <c r="E4740" s="224"/>
      <c r="F4740" s="224"/>
      <c r="G4740" s="224"/>
      <c r="H4740" s="188"/>
      <c r="I4740" s="188"/>
      <c r="J4740" s="188"/>
      <c r="K4740" s="202"/>
      <c r="O4740" s="192"/>
      <c r="P4740" s="192"/>
    </row>
    <row r="4741" spans="1:16" ht="19.95" customHeight="1" x14ac:dyDescent="0.25">
      <c r="A4741" s="245"/>
      <c r="B4741" s="204"/>
      <c r="C4741" s="224"/>
      <c r="D4741" s="224"/>
      <c r="E4741" s="224"/>
      <c r="F4741" s="224"/>
      <c r="G4741" s="224"/>
      <c r="H4741" s="188"/>
      <c r="I4741" s="188"/>
      <c r="J4741" s="188"/>
      <c r="K4741" s="202"/>
      <c r="O4741" s="192"/>
      <c r="P4741" s="192"/>
    </row>
    <row r="4742" spans="1:16" ht="19.95" customHeight="1" x14ac:dyDescent="0.25">
      <c r="A4742" s="245"/>
      <c r="B4742" s="204"/>
      <c r="C4742" s="224"/>
      <c r="D4742" s="224"/>
      <c r="E4742" s="224"/>
      <c r="F4742" s="224"/>
      <c r="G4742" s="224"/>
      <c r="H4742" s="188"/>
      <c r="I4742" s="188"/>
      <c r="J4742" s="188"/>
      <c r="K4742" s="202"/>
      <c r="O4742" s="192"/>
      <c r="P4742" s="192"/>
    </row>
    <row r="4743" spans="1:16" ht="19.95" customHeight="1" x14ac:dyDescent="0.25">
      <c r="A4743" s="245"/>
      <c r="B4743" s="204"/>
      <c r="C4743" s="224"/>
      <c r="D4743" s="224"/>
      <c r="E4743" s="224"/>
      <c r="F4743" s="224"/>
      <c r="G4743" s="224"/>
      <c r="H4743" s="188"/>
      <c r="I4743" s="188"/>
      <c r="J4743" s="188"/>
      <c r="K4743" s="202"/>
      <c r="O4743" s="192"/>
      <c r="P4743" s="192"/>
    </row>
    <row r="4744" spans="1:16" ht="19.95" customHeight="1" x14ac:dyDescent="0.25">
      <c r="A4744" s="245"/>
      <c r="B4744" s="204"/>
      <c r="C4744" s="224"/>
      <c r="D4744" s="224"/>
      <c r="E4744" s="224"/>
      <c r="F4744" s="224"/>
      <c r="G4744" s="224"/>
      <c r="H4744" s="188"/>
      <c r="I4744" s="188"/>
      <c r="J4744" s="188"/>
      <c r="K4744" s="202"/>
      <c r="O4744" s="192"/>
      <c r="P4744" s="192"/>
    </row>
    <row r="4745" spans="1:16" ht="19.95" customHeight="1" x14ac:dyDescent="0.25">
      <c r="A4745" s="245"/>
      <c r="B4745" s="204"/>
      <c r="C4745" s="224"/>
      <c r="D4745" s="224"/>
      <c r="E4745" s="224"/>
      <c r="F4745" s="224"/>
      <c r="G4745" s="224"/>
      <c r="H4745" s="188"/>
      <c r="I4745" s="188"/>
      <c r="J4745" s="188"/>
      <c r="K4745" s="202"/>
      <c r="O4745" s="192"/>
      <c r="P4745" s="192"/>
    </row>
    <row r="4746" spans="1:16" ht="19.95" customHeight="1" x14ac:dyDescent="0.25">
      <c r="A4746" s="245"/>
      <c r="B4746" s="204"/>
      <c r="C4746" s="224"/>
      <c r="D4746" s="224"/>
      <c r="E4746" s="224"/>
      <c r="F4746" s="224"/>
      <c r="G4746" s="224"/>
      <c r="H4746" s="188"/>
      <c r="I4746" s="188"/>
      <c r="J4746" s="188"/>
      <c r="K4746" s="202"/>
      <c r="O4746" s="192"/>
      <c r="P4746" s="192"/>
    </row>
    <row r="4747" spans="1:16" ht="19.95" customHeight="1" x14ac:dyDescent="0.25">
      <c r="A4747" s="245"/>
      <c r="B4747" s="204"/>
      <c r="C4747" s="224"/>
      <c r="D4747" s="224"/>
      <c r="E4747" s="224"/>
      <c r="F4747" s="224"/>
      <c r="G4747" s="224"/>
      <c r="H4747" s="188"/>
      <c r="I4747" s="188"/>
      <c r="J4747" s="188"/>
      <c r="K4747" s="202"/>
      <c r="O4747" s="192"/>
      <c r="P4747" s="192"/>
    </row>
    <row r="4748" spans="1:16" ht="19.95" customHeight="1" x14ac:dyDescent="0.25">
      <c r="A4748" s="245"/>
      <c r="B4748" s="204"/>
      <c r="C4748" s="224"/>
      <c r="D4748" s="224"/>
      <c r="E4748" s="224"/>
      <c r="F4748" s="224"/>
      <c r="G4748" s="224"/>
      <c r="H4748" s="188"/>
      <c r="I4748" s="188"/>
      <c r="J4748" s="188"/>
      <c r="K4748" s="202"/>
      <c r="O4748" s="192"/>
      <c r="P4748" s="192"/>
    </row>
    <row r="4749" spans="1:16" ht="19.95" customHeight="1" x14ac:dyDescent="0.25">
      <c r="A4749" s="245"/>
      <c r="B4749" s="204"/>
      <c r="C4749" s="224"/>
      <c r="D4749" s="224"/>
      <c r="E4749" s="224"/>
      <c r="F4749" s="224"/>
      <c r="G4749" s="224"/>
      <c r="H4749" s="188"/>
      <c r="I4749" s="188"/>
      <c r="J4749" s="188"/>
      <c r="K4749" s="202"/>
      <c r="O4749" s="192"/>
      <c r="P4749" s="192"/>
    </row>
    <row r="4750" spans="1:16" ht="19.95" customHeight="1" x14ac:dyDescent="0.25">
      <c r="A4750" s="245"/>
      <c r="B4750" s="204"/>
      <c r="C4750" s="224"/>
      <c r="D4750" s="224"/>
      <c r="E4750" s="224"/>
      <c r="F4750" s="224"/>
      <c r="G4750" s="224"/>
      <c r="H4750" s="188"/>
      <c r="I4750" s="188"/>
      <c r="J4750" s="188"/>
      <c r="K4750" s="202"/>
      <c r="O4750" s="192"/>
      <c r="P4750" s="192"/>
    </row>
    <row r="4751" spans="1:16" ht="19.95" customHeight="1" x14ac:dyDescent="0.25">
      <c r="A4751" s="245"/>
      <c r="B4751" s="204"/>
      <c r="C4751" s="224"/>
      <c r="D4751" s="224"/>
      <c r="E4751" s="224"/>
      <c r="F4751" s="224"/>
      <c r="G4751" s="224"/>
      <c r="H4751" s="188"/>
      <c r="I4751" s="188"/>
      <c r="J4751" s="188"/>
      <c r="K4751" s="202"/>
      <c r="O4751" s="192"/>
      <c r="P4751" s="192"/>
    </row>
    <row r="4752" spans="1:16" ht="19.95" customHeight="1" x14ac:dyDescent="0.25">
      <c r="A4752" s="245"/>
      <c r="B4752" s="204"/>
      <c r="C4752" s="224"/>
      <c r="D4752" s="224"/>
      <c r="E4752" s="224"/>
      <c r="F4752" s="224"/>
      <c r="G4752" s="224"/>
      <c r="H4752" s="188"/>
      <c r="I4752" s="188"/>
      <c r="J4752" s="188"/>
      <c r="K4752" s="202"/>
      <c r="O4752" s="192"/>
      <c r="P4752" s="192"/>
    </row>
    <row r="4753" spans="1:16" ht="19.95" customHeight="1" x14ac:dyDescent="0.25">
      <c r="A4753" s="245"/>
      <c r="B4753" s="204"/>
      <c r="C4753" s="224"/>
      <c r="D4753" s="224"/>
      <c r="E4753" s="224"/>
      <c r="F4753" s="224"/>
      <c r="G4753" s="224"/>
      <c r="H4753" s="188"/>
      <c r="I4753" s="188"/>
      <c r="J4753" s="188"/>
      <c r="K4753" s="202"/>
      <c r="O4753" s="192"/>
      <c r="P4753" s="192"/>
    </row>
    <row r="4754" spans="1:16" ht="19.95" customHeight="1" x14ac:dyDescent="0.25">
      <c r="A4754" s="245"/>
      <c r="B4754" s="204"/>
      <c r="C4754" s="224"/>
      <c r="D4754" s="224"/>
      <c r="E4754" s="224"/>
      <c r="F4754" s="224"/>
      <c r="G4754" s="224"/>
      <c r="H4754" s="188"/>
      <c r="I4754" s="188"/>
      <c r="J4754" s="188"/>
      <c r="K4754" s="202"/>
      <c r="O4754" s="192"/>
      <c r="P4754" s="192"/>
    </row>
    <row r="4755" spans="1:16" ht="19.95" customHeight="1" x14ac:dyDescent="0.25">
      <c r="A4755" s="245"/>
      <c r="B4755" s="204"/>
      <c r="C4755" s="224"/>
      <c r="D4755" s="224"/>
      <c r="E4755" s="224"/>
      <c r="F4755" s="224"/>
      <c r="G4755" s="224"/>
      <c r="H4755" s="188"/>
      <c r="I4755" s="188"/>
      <c r="J4755" s="188"/>
      <c r="K4755" s="202"/>
      <c r="O4755" s="192"/>
      <c r="P4755" s="192"/>
    </row>
    <row r="4756" spans="1:16" ht="19.95" customHeight="1" x14ac:dyDescent="0.25">
      <c r="A4756" s="245"/>
      <c r="B4756" s="204"/>
      <c r="C4756" s="224"/>
      <c r="D4756" s="224"/>
      <c r="E4756" s="224"/>
      <c r="F4756" s="224"/>
      <c r="G4756" s="224"/>
      <c r="H4756" s="188"/>
      <c r="I4756" s="188"/>
      <c r="J4756" s="188"/>
      <c r="K4756" s="202"/>
      <c r="O4756" s="192"/>
      <c r="P4756" s="192"/>
    </row>
    <row r="4757" spans="1:16" ht="19.95" customHeight="1" x14ac:dyDescent="0.25">
      <c r="A4757" s="245"/>
      <c r="B4757" s="204"/>
      <c r="C4757" s="224"/>
      <c r="D4757" s="224"/>
      <c r="E4757" s="224"/>
      <c r="F4757" s="224"/>
      <c r="G4757" s="224"/>
      <c r="H4757" s="188"/>
      <c r="I4757" s="188"/>
      <c r="J4757" s="188"/>
      <c r="K4757" s="202"/>
      <c r="O4757" s="192"/>
      <c r="P4757" s="192"/>
    </row>
    <row r="4758" spans="1:16" ht="19.95" customHeight="1" x14ac:dyDescent="0.25">
      <c r="A4758" s="245"/>
      <c r="B4758" s="204"/>
      <c r="C4758" s="224"/>
      <c r="D4758" s="224"/>
      <c r="E4758" s="224"/>
      <c r="F4758" s="224"/>
      <c r="G4758" s="224"/>
      <c r="H4758" s="188"/>
      <c r="I4758" s="188"/>
      <c r="J4758" s="188"/>
      <c r="K4758" s="202"/>
      <c r="O4758" s="192"/>
      <c r="P4758" s="192"/>
    </row>
    <row r="4759" spans="1:16" ht="19.95" customHeight="1" x14ac:dyDescent="0.25">
      <c r="A4759" s="245"/>
      <c r="B4759" s="204"/>
      <c r="C4759" s="224"/>
      <c r="D4759" s="224"/>
      <c r="E4759" s="224"/>
      <c r="F4759" s="224"/>
      <c r="G4759" s="224"/>
      <c r="H4759" s="188"/>
      <c r="I4759" s="188"/>
      <c r="J4759" s="188"/>
      <c r="K4759" s="202"/>
      <c r="O4759" s="192"/>
      <c r="P4759" s="192"/>
    </row>
    <row r="4760" spans="1:16" ht="19.95" customHeight="1" x14ac:dyDescent="0.25">
      <c r="A4760" s="245"/>
      <c r="B4760" s="204"/>
      <c r="C4760" s="224"/>
      <c r="D4760" s="224"/>
      <c r="E4760" s="224"/>
      <c r="F4760" s="224"/>
      <c r="G4760" s="224"/>
      <c r="H4760" s="188"/>
      <c r="I4760" s="188"/>
      <c r="J4760" s="188"/>
      <c r="K4760" s="202"/>
      <c r="O4760" s="192"/>
      <c r="P4760" s="192"/>
    </row>
    <row r="4761" spans="1:16" ht="19.95" customHeight="1" x14ac:dyDescent="0.25">
      <c r="A4761" s="245"/>
      <c r="B4761" s="204"/>
      <c r="C4761" s="224"/>
      <c r="D4761" s="224"/>
      <c r="E4761" s="224"/>
      <c r="F4761" s="224"/>
      <c r="G4761" s="224"/>
      <c r="H4761" s="188"/>
      <c r="I4761" s="188"/>
      <c r="J4761" s="188"/>
      <c r="K4761" s="202"/>
      <c r="O4761" s="192"/>
      <c r="P4761" s="192"/>
    </row>
    <row r="4762" spans="1:16" ht="19.95" customHeight="1" x14ac:dyDescent="0.25">
      <c r="A4762" s="245"/>
      <c r="B4762" s="204"/>
      <c r="C4762" s="224"/>
      <c r="D4762" s="224"/>
      <c r="E4762" s="224"/>
      <c r="F4762" s="224"/>
      <c r="G4762" s="224"/>
      <c r="H4762" s="188"/>
      <c r="I4762" s="188"/>
      <c r="J4762" s="188"/>
      <c r="K4762" s="202"/>
      <c r="O4762" s="192"/>
      <c r="P4762" s="192"/>
    </row>
    <row r="4763" spans="1:16" ht="19.95" customHeight="1" x14ac:dyDescent="0.25">
      <c r="A4763" s="245"/>
      <c r="B4763" s="204"/>
      <c r="C4763" s="224"/>
      <c r="D4763" s="224"/>
      <c r="E4763" s="224"/>
      <c r="F4763" s="224"/>
      <c r="G4763" s="224"/>
      <c r="H4763" s="188"/>
      <c r="I4763" s="188"/>
      <c r="J4763" s="188"/>
      <c r="K4763" s="202"/>
      <c r="O4763" s="192"/>
      <c r="P4763" s="192"/>
    </row>
    <row r="4764" spans="1:16" ht="19.95" customHeight="1" x14ac:dyDescent="0.25">
      <c r="A4764" s="245"/>
      <c r="B4764" s="204"/>
      <c r="C4764" s="224"/>
      <c r="D4764" s="224"/>
      <c r="E4764" s="224"/>
      <c r="F4764" s="224"/>
      <c r="G4764" s="224"/>
      <c r="H4764" s="188"/>
      <c r="I4764" s="188"/>
      <c r="J4764" s="188"/>
      <c r="K4764" s="202"/>
      <c r="O4764" s="192"/>
      <c r="P4764" s="192"/>
    </row>
    <row r="4765" spans="1:16" ht="19.95" customHeight="1" x14ac:dyDescent="0.25">
      <c r="A4765" s="245"/>
      <c r="B4765" s="204"/>
      <c r="C4765" s="224"/>
      <c r="D4765" s="224"/>
      <c r="E4765" s="224"/>
      <c r="F4765" s="224"/>
      <c r="G4765" s="224"/>
      <c r="H4765" s="188"/>
      <c r="I4765" s="188"/>
      <c r="J4765" s="188"/>
      <c r="K4765" s="202"/>
      <c r="O4765" s="192"/>
      <c r="P4765" s="192"/>
    </row>
    <row r="4766" spans="1:16" ht="19.95" customHeight="1" x14ac:dyDescent="0.25">
      <c r="A4766" s="245"/>
      <c r="B4766" s="204"/>
      <c r="C4766" s="224"/>
      <c r="D4766" s="224"/>
      <c r="E4766" s="224"/>
      <c r="F4766" s="224"/>
      <c r="G4766" s="224"/>
      <c r="H4766" s="188"/>
      <c r="I4766" s="188"/>
      <c r="J4766" s="188"/>
      <c r="K4766" s="202"/>
      <c r="O4766" s="192"/>
      <c r="P4766" s="192"/>
    </row>
    <row r="4767" spans="1:16" ht="19.95" customHeight="1" x14ac:dyDescent="0.25">
      <c r="A4767" s="245"/>
      <c r="B4767" s="204"/>
      <c r="C4767" s="224"/>
      <c r="D4767" s="224"/>
      <c r="E4767" s="224"/>
      <c r="F4767" s="224"/>
      <c r="G4767" s="224"/>
      <c r="H4767" s="188"/>
      <c r="I4767" s="188"/>
      <c r="J4767" s="188"/>
      <c r="K4767" s="202"/>
      <c r="O4767" s="192"/>
      <c r="P4767" s="192"/>
    </row>
    <row r="4768" spans="1:16" ht="19.95" customHeight="1" x14ac:dyDescent="0.25">
      <c r="A4768" s="245"/>
      <c r="B4768" s="204"/>
      <c r="C4768" s="224"/>
      <c r="D4768" s="224"/>
      <c r="E4768" s="224"/>
      <c r="F4768" s="224"/>
      <c r="G4768" s="224"/>
      <c r="H4768" s="188"/>
      <c r="I4768" s="188"/>
      <c r="J4768" s="188"/>
      <c r="K4768" s="202"/>
      <c r="O4768" s="192"/>
      <c r="P4768" s="192"/>
    </row>
    <row r="4769" spans="1:16" ht="19.95" customHeight="1" x14ac:dyDescent="0.25">
      <c r="A4769" s="245"/>
      <c r="B4769" s="204"/>
      <c r="C4769" s="224"/>
      <c r="D4769" s="224"/>
      <c r="E4769" s="224"/>
      <c r="F4769" s="224"/>
      <c r="G4769" s="224"/>
      <c r="H4769" s="188"/>
      <c r="I4769" s="188"/>
      <c r="J4769" s="188"/>
      <c r="K4769" s="202"/>
      <c r="O4769" s="192"/>
      <c r="P4769" s="192"/>
    </row>
    <row r="4770" spans="1:16" ht="19.95" customHeight="1" x14ac:dyDescent="0.25">
      <c r="A4770" s="245"/>
      <c r="B4770" s="204"/>
      <c r="C4770" s="224"/>
      <c r="D4770" s="224"/>
      <c r="E4770" s="224"/>
      <c r="F4770" s="224"/>
      <c r="G4770" s="224"/>
      <c r="H4770" s="188"/>
      <c r="I4770" s="188"/>
      <c r="J4770" s="188"/>
      <c r="K4770" s="202"/>
      <c r="O4770" s="192"/>
      <c r="P4770" s="192"/>
    </row>
    <row r="4771" spans="1:16" ht="19.95" customHeight="1" x14ac:dyDescent="0.25">
      <c r="A4771" s="245"/>
      <c r="B4771" s="204"/>
      <c r="C4771" s="224"/>
      <c r="D4771" s="224"/>
      <c r="E4771" s="224"/>
      <c r="G4771" s="224"/>
      <c r="H4771" s="188"/>
      <c r="O4771" s="192"/>
      <c r="P4771" s="192"/>
    </row>
    <row r="4772" spans="1:16" ht="19.95" customHeight="1" x14ac:dyDescent="0.25">
      <c r="A4772" s="245"/>
      <c r="B4772" s="204"/>
      <c r="C4772" s="224"/>
      <c r="D4772" s="224"/>
      <c r="E4772" s="224"/>
      <c r="G4772" s="224"/>
      <c r="H4772" s="188"/>
      <c r="O4772" s="192"/>
      <c r="P4772" s="192"/>
    </row>
    <row r="4773" spans="1:16" ht="19.95" customHeight="1" x14ac:dyDescent="0.25">
      <c r="A4773" s="245"/>
      <c r="B4773" s="204"/>
      <c r="C4773" s="224"/>
      <c r="D4773" s="224"/>
      <c r="E4773" s="224"/>
      <c r="G4773" s="224"/>
      <c r="H4773" s="188"/>
      <c r="O4773" s="192"/>
      <c r="P4773" s="192"/>
    </row>
    <row r="4774" spans="1:16" ht="19.95" customHeight="1" x14ac:dyDescent="0.25">
      <c r="A4774" s="245"/>
      <c r="B4774" s="204"/>
      <c r="C4774" s="224"/>
      <c r="D4774" s="224"/>
      <c r="E4774" s="224"/>
      <c r="G4774" s="224"/>
      <c r="H4774" s="188"/>
      <c r="O4774" s="192"/>
      <c r="P4774" s="192"/>
    </row>
    <row r="4775" spans="1:16" ht="19.95" customHeight="1" x14ac:dyDescent="0.25">
      <c r="A4775" s="245"/>
      <c r="B4775" s="204"/>
      <c r="C4775" s="224"/>
      <c r="D4775" s="224"/>
      <c r="E4775" s="224"/>
      <c r="G4775" s="224"/>
      <c r="H4775" s="188"/>
      <c r="O4775" s="192"/>
      <c r="P4775" s="192"/>
    </row>
    <row r="4776" spans="1:16" ht="19.95" customHeight="1" x14ac:dyDescent="0.25">
      <c r="A4776" s="245"/>
      <c r="B4776" s="204"/>
      <c r="C4776" s="224"/>
      <c r="D4776" s="224"/>
      <c r="E4776" s="224"/>
      <c r="G4776" s="224"/>
      <c r="H4776" s="188"/>
      <c r="O4776" s="192"/>
      <c r="P4776" s="192"/>
    </row>
    <row r="4777" spans="1:16" ht="19.95" customHeight="1" x14ac:dyDescent="0.25">
      <c r="A4777" s="245"/>
      <c r="B4777" s="204"/>
      <c r="C4777" s="224"/>
      <c r="D4777" s="224"/>
      <c r="E4777" s="224"/>
      <c r="G4777" s="224"/>
      <c r="H4777" s="188"/>
      <c r="O4777" s="192"/>
      <c r="P4777" s="192"/>
    </row>
    <row r="4778" spans="1:16" ht="19.95" customHeight="1" x14ac:dyDescent="0.25">
      <c r="A4778" s="245"/>
      <c r="B4778" s="204"/>
      <c r="C4778" s="224"/>
      <c r="D4778" s="224"/>
      <c r="E4778" s="224"/>
      <c r="G4778" s="224"/>
      <c r="H4778" s="188"/>
      <c r="O4778" s="192"/>
      <c r="P4778" s="192"/>
    </row>
    <row r="4779" spans="1:16" ht="19.95" customHeight="1" x14ac:dyDescent="0.25">
      <c r="A4779" s="245"/>
      <c r="B4779" s="204"/>
      <c r="C4779" s="224"/>
      <c r="D4779" s="224"/>
      <c r="E4779" s="224"/>
      <c r="G4779" s="224"/>
      <c r="H4779" s="188"/>
      <c r="O4779" s="192"/>
      <c r="P4779" s="192"/>
    </row>
    <row r="4780" spans="1:16" ht="19.95" customHeight="1" x14ac:dyDescent="0.25">
      <c r="A4780" s="245"/>
      <c r="B4780" s="204"/>
      <c r="C4780" s="224"/>
      <c r="D4780" s="224"/>
      <c r="E4780" s="224"/>
      <c r="G4780" s="224"/>
      <c r="H4780" s="188"/>
      <c r="O4780" s="192"/>
      <c r="P4780" s="192"/>
    </row>
    <row r="4781" spans="1:16" ht="19.95" customHeight="1" x14ac:dyDescent="0.25">
      <c r="A4781" s="245"/>
      <c r="B4781" s="204"/>
      <c r="C4781" s="224"/>
      <c r="D4781" s="224"/>
      <c r="E4781" s="224"/>
      <c r="G4781" s="224"/>
      <c r="H4781" s="188"/>
      <c r="O4781" s="192"/>
      <c r="P4781" s="192"/>
    </row>
    <row r="4782" spans="1:16" ht="19.95" customHeight="1" x14ac:dyDescent="0.25">
      <c r="A4782" s="245"/>
      <c r="B4782" s="204"/>
      <c r="C4782" s="224"/>
      <c r="D4782" s="224"/>
      <c r="E4782" s="224"/>
      <c r="G4782" s="224"/>
      <c r="H4782" s="188"/>
      <c r="O4782" s="192"/>
      <c r="P4782" s="192"/>
    </row>
    <row r="4783" spans="1:16" ht="19.95" customHeight="1" x14ac:dyDescent="0.25">
      <c r="A4783" s="245"/>
      <c r="B4783" s="204"/>
      <c r="C4783" s="224"/>
      <c r="D4783" s="224"/>
      <c r="E4783" s="224"/>
      <c r="G4783" s="224"/>
      <c r="H4783" s="188"/>
      <c r="O4783" s="192"/>
      <c r="P4783" s="192"/>
    </row>
    <row r="4784" spans="1:16" ht="19.95" customHeight="1" x14ac:dyDescent="0.25">
      <c r="A4784" s="245"/>
      <c r="B4784" s="204"/>
      <c r="C4784" s="224"/>
      <c r="D4784" s="224"/>
      <c r="E4784" s="224"/>
      <c r="G4784" s="224"/>
      <c r="H4784" s="188"/>
      <c r="O4784" s="192"/>
      <c r="P4784" s="192"/>
    </row>
    <row r="4785" spans="1:16" ht="19.95" customHeight="1" x14ac:dyDescent="0.25">
      <c r="A4785" s="245"/>
      <c r="B4785" s="204"/>
      <c r="C4785" s="224"/>
      <c r="D4785" s="224"/>
      <c r="E4785" s="224"/>
      <c r="G4785" s="224"/>
      <c r="H4785" s="188"/>
      <c r="O4785" s="192"/>
      <c r="P4785" s="192"/>
    </row>
    <row r="4786" spans="1:16" ht="19.95" customHeight="1" x14ac:dyDescent="0.25">
      <c r="A4786" s="245"/>
      <c r="B4786" s="204"/>
      <c r="C4786" s="224"/>
      <c r="D4786" s="224"/>
      <c r="E4786" s="224"/>
      <c r="G4786" s="224"/>
      <c r="H4786" s="188"/>
      <c r="O4786" s="192"/>
      <c r="P4786" s="192"/>
    </row>
    <row r="4787" spans="1:16" ht="19.95" customHeight="1" x14ac:dyDescent="0.25">
      <c r="A4787" s="245"/>
      <c r="B4787" s="204"/>
      <c r="C4787" s="224"/>
      <c r="D4787" s="224"/>
      <c r="E4787" s="224"/>
      <c r="G4787" s="224"/>
      <c r="H4787" s="188"/>
      <c r="O4787" s="192"/>
      <c r="P4787" s="192"/>
    </row>
    <row r="4788" spans="1:16" ht="19.95" customHeight="1" x14ac:dyDescent="0.25">
      <c r="A4788" s="245"/>
      <c r="B4788" s="204"/>
      <c r="C4788" s="224"/>
      <c r="D4788" s="224"/>
      <c r="E4788" s="224"/>
      <c r="G4788" s="224"/>
      <c r="H4788" s="188"/>
      <c r="O4788" s="192"/>
      <c r="P4788" s="192"/>
    </row>
    <row r="4789" spans="1:16" ht="19.95" customHeight="1" x14ac:dyDescent="0.25">
      <c r="A4789" s="245"/>
      <c r="B4789" s="204"/>
      <c r="C4789" s="224"/>
      <c r="D4789" s="224"/>
      <c r="E4789" s="224"/>
      <c r="G4789" s="224"/>
      <c r="H4789" s="188"/>
      <c r="O4789" s="192"/>
      <c r="P4789" s="192"/>
    </row>
    <row r="4790" spans="1:16" ht="19.95" customHeight="1" x14ac:dyDescent="0.25">
      <c r="A4790" s="245"/>
      <c r="B4790" s="204"/>
      <c r="C4790" s="224"/>
      <c r="D4790" s="224"/>
      <c r="E4790" s="224"/>
      <c r="G4790" s="224"/>
      <c r="H4790" s="188"/>
      <c r="O4790" s="192"/>
      <c r="P4790" s="192"/>
    </row>
    <row r="4791" spans="1:16" ht="19.95" customHeight="1" x14ac:dyDescent="0.25">
      <c r="A4791" s="245"/>
      <c r="B4791" s="204"/>
      <c r="C4791" s="224"/>
      <c r="D4791" s="224"/>
      <c r="E4791" s="224"/>
      <c r="G4791" s="224"/>
      <c r="H4791" s="188"/>
      <c r="O4791" s="192"/>
      <c r="P4791" s="192"/>
    </row>
    <row r="4792" spans="1:16" ht="19.95" customHeight="1" x14ac:dyDescent="0.25">
      <c r="A4792" s="245"/>
      <c r="B4792" s="204"/>
      <c r="C4792" s="224"/>
      <c r="D4792" s="224"/>
      <c r="E4792" s="224"/>
      <c r="G4792" s="224"/>
      <c r="H4792" s="188"/>
      <c r="O4792" s="192"/>
      <c r="P4792" s="192"/>
    </row>
    <row r="4793" spans="1:16" ht="19.95" customHeight="1" x14ac:dyDescent="0.25">
      <c r="A4793" s="245"/>
      <c r="B4793" s="204"/>
      <c r="C4793" s="224"/>
      <c r="D4793" s="224"/>
      <c r="E4793" s="224"/>
      <c r="G4793" s="224"/>
      <c r="H4793" s="188"/>
      <c r="O4793" s="192"/>
      <c r="P4793" s="192"/>
    </row>
    <row r="4794" spans="1:16" ht="19.95" customHeight="1" x14ac:dyDescent="0.25">
      <c r="A4794" s="245"/>
      <c r="B4794" s="204"/>
      <c r="C4794" s="224"/>
      <c r="D4794" s="224"/>
      <c r="E4794" s="224"/>
      <c r="G4794" s="224"/>
      <c r="H4794" s="188"/>
      <c r="O4794" s="192"/>
      <c r="P4794" s="192"/>
    </row>
    <row r="4795" spans="1:16" ht="19.95" customHeight="1" x14ac:dyDescent="0.25">
      <c r="A4795" s="245"/>
      <c r="B4795" s="204"/>
      <c r="C4795" s="224"/>
      <c r="D4795" s="224"/>
      <c r="E4795" s="224"/>
      <c r="G4795" s="224"/>
      <c r="H4795" s="188"/>
      <c r="O4795" s="192"/>
      <c r="P4795" s="192"/>
    </row>
    <row r="4796" spans="1:16" ht="19.95" customHeight="1" x14ac:dyDescent="0.25">
      <c r="A4796" s="245"/>
      <c r="B4796" s="204"/>
      <c r="C4796" s="224"/>
      <c r="D4796" s="224"/>
      <c r="E4796" s="224"/>
      <c r="G4796" s="224"/>
      <c r="H4796" s="188"/>
      <c r="O4796" s="192"/>
      <c r="P4796" s="192"/>
    </row>
    <row r="4797" spans="1:16" ht="19.95" customHeight="1" x14ac:dyDescent="0.25">
      <c r="A4797" s="245"/>
      <c r="B4797" s="204"/>
      <c r="C4797" s="224"/>
      <c r="D4797" s="224"/>
      <c r="E4797" s="224"/>
      <c r="G4797" s="224"/>
      <c r="H4797" s="188"/>
      <c r="O4797" s="192"/>
      <c r="P4797" s="192"/>
    </row>
    <row r="4798" spans="1:16" ht="19.95" customHeight="1" x14ac:dyDescent="0.25">
      <c r="A4798" s="245"/>
      <c r="B4798" s="204"/>
      <c r="C4798" s="224"/>
      <c r="D4798" s="224"/>
      <c r="E4798" s="224"/>
      <c r="G4798" s="224"/>
      <c r="H4798" s="188"/>
      <c r="O4798" s="192"/>
      <c r="P4798" s="192"/>
    </row>
    <row r="4799" spans="1:16" ht="19.95" customHeight="1" x14ac:dyDescent="0.25">
      <c r="A4799" s="245"/>
      <c r="B4799" s="204"/>
      <c r="C4799" s="224"/>
      <c r="D4799" s="224"/>
      <c r="E4799" s="224"/>
      <c r="G4799" s="224"/>
      <c r="H4799" s="188"/>
      <c r="O4799" s="192"/>
      <c r="P4799" s="192"/>
    </row>
    <row r="4800" spans="1:16" ht="19.95" customHeight="1" x14ac:dyDescent="0.25">
      <c r="A4800" s="245"/>
      <c r="B4800" s="204"/>
      <c r="C4800" s="224"/>
      <c r="D4800" s="224"/>
      <c r="E4800" s="224"/>
      <c r="G4800" s="224"/>
      <c r="H4800" s="188"/>
      <c r="O4800" s="192"/>
      <c r="P4800" s="192"/>
    </row>
    <row r="4801" spans="1:16" ht="19.95" customHeight="1" x14ac:dyDescent="0.25">
      <c r="A4801" s="245"/>
      <c r="B4801" s="204"/>
      <c r="C4801" s="224"/>
      <c r="D4801" s="224"/>
      <c r="E4801" s="224"/>
      <c r="G4801" s="224"/>
      <c r="H4801" s="188"/>
      <c r="O4801" s="192"/>
      <c r="P4801" s="192"/>
    </row>
    <row r="4802" spans="1:16" ht="19.95" customHeight="1" x14ac:dyDescent="0.25">
      <c r="A4802" s="245"/>
      <c r="B4802" s="204"/>
      <c r="C4802" s="224"/>
      <c r="D4802" s="224"/>
      <c r="E4802" s="224"/>
      <c r="G4802" s="224"/>
      <c r="H4802" s="188"/>
      <c r="O4802" s="192"/>
      <c r="P4802" s="192"/>
    </row>
    <row r="4803" spans="1:16" ht="19.95" customHeight="1" x14ac:dyDescent="0.25">
      <c r="A4803" s="245"/>
      <c r="B4803" s="204"/>
      <c r="C4803" s="224"/>
      <c r="D4803" s="224"/>
      <c r="E4803" s="224"/>
      <c r="G4803" s="224"/>
      <c r="H4803" s="188"/>
      <c r="O4803" s="192"/>
      <c r="P4803" s="192"/>
    </row>
    <row r="4804" spans="1:16" ht="19.95" customHeight="1" x14ac:dyDescent="0.25">
      <c r="A4804" s="245"/>
      <c r="B4804" s="204"/>
      <c r="C4804" s="224"/>
      <c r="D4804" s="224"/>
      <c r="E4804" s="224"/>
      <c r="G4804" s="224"/>
      <c r="H4804" s="188"/>
      <c r="O4804" s="192"/>
      <c r="P4804" s="192"/>
    </row>
    <row r="4805" spans="1:16" ht="19.95" customHeight="1" x14ac:dyDescent="0.25">
      <c r="A4805" s="245"/>
      <c r="B4805" s="204"/>
      <c r="C4805" s="224"/>
      <c r="D4805" s="224"/>
      <c r="E4805" s="224"/>
      <c r="G4805" s="224"/>
      <c r="H4805" s="188"/>
      <c r="O4805" s="192"/>
      <c r="P4805" s="192"/>
    </row>
    <row r="4806" spans="1:16" ht="19.95" customHeight="1" x14ac:dyDescent="0.25">
      <c r="A4806" s="245"/>
      <c r="B4806" s="204"/>
      <c r="C4806" s="224"/>
      <c r="D4806" s="224"/>
      <c r="E4806" s="224"/>
      <c r="G4806" s="224"/>
      <c r="H4806" s="188"/>
      <c r="O4806" s="192"/>
      <c r="P4806" s="192"/>
    </row>
    <row r="4807" spans="1:16" ht="19.95" customHeight="1" x14ac:dyDescent="0.25">
      <c r="A4807" s="245"/>
      <c r="B4807" s="204"/>
      <c r="C4807" s="224"/>
      <c r="D4807" s="224"/>
      <c r="E4807" s="224"/>
      <c r="G4807" s="224"/>
      <c r="H4807" s="188"/>
      <c r="O4807" s="192"/>
      <c r="P4807" s="192"/>
    </row>
    <row r="4808" spans="1:16" ht="19.95" customHeight="1" x14ac:dyDescent="0.25">
      <c r="A4808" s="245"/>
      <c r="B4808" s="204"/>
      <c r="C4808" s="224"/>
      <c r="D4808" s="224"/>
      <c r="E4808" s="224"/>
      <c r="G4808" s="224"/>
      <c r="H4808" s="188"/>
      <c r="O4808" s="192"/>
      <c r="P4808" s="192"/>
    </row>
    <row r="4809" spans="1:16" ht="19.95" customHeight="1" x14ac:dyDescent="0.25">
      <c r="A4809" s="245"/>
      <c r="B4809" s="204"/>
      <c r="C4809" s="224"/>
      <c r="D4809" s="224"/>
      <c r="E4809" s="224"/>
      <c r="G4809" s="224"/>
      <c r="H4809" s="188"/>
      <c r="O4809" s="192"/>
      <c r="P4809" s="192"/>
    </row>
    <row r="4810" spans="1:16" ht="19.95" customHeight="1" x14ac:dyDescent="0.25">
      <c r="A4810" s="245"/>
      <c r="B4810" s="204"/>
      <c r="C4810" s="224"/>
      <c r="D4810" s="224"/>
      <c r="E4810" s="224"/>
      <c r="G4810" s="224"/>
      <c r="H4810" s="188"/>
      <c r="O4810" s="192"/>
      <c r="P4810" s="192"/>
    </row>
    <row r="4811" spans="1:16" ht="19.95" customHeight="1" x14ac:dyDescent="0.25">
      <c r="A4811" s="245"/>
      <c r="B4811" s="204"/>
      <c r="C4811" s="224"/>
      <c r="D4811" s="224"/>
      <c r="E4811" s="224"/>
      <c r="G4811" s="224"/>
      <c r="H4811" s="188"/>
      <c r="O4811" s="192"/>
      <c r="P4811" s="192"/>
    </row>
    <row r="4812" spans="1:16" ht="19.95" customHeight="1" x14ac:dyDescent="0.25">
      <c r="A4812" s="245"/>
      <c r="B4812" s="204"/>
      <c r="C4812" s="224"/>
      <c r="D4812" s="224"/>
      <c r="E4812" s="224"/>
      <c r="G4812" s="224"/>
      <c r="H4812" s="188"/>
      <c r="O4812" s="192"/>
      <c r="P4812" s="192"/>
    </row>
    <row r="4813" spans="1:16" ht="19.95" customHeight="1" x14ac:dyDescent="0.25">
      <c r="A4813" s="245"/>
      <c r="B4813" s="204"/>
      <c r="C4813" s="224"/>
      <c r="D4813" s="224"/>
      <c r="E4813" s="224"/>
      <c r="G4813" s="224"/>
      <c r="H4813" s="188"/>
      <c r="O4813" s="192"/>
      <c r="P4813" s="192"/>
    </row>
    <row r="4814" spans="1:16" ht="19.95" customHeight="1" x14ac:dyDescent="0.25">
      <c r="A4814" s="245"/>
      <c r="B4814" s="204"/>
      <c r="C4814" s="224"/>
      <c r="D4814" s="224"/>
      <c r="E4814" s="224"/>
      <c r="G4814" s="224"/>
      <c r="H4814" s="188"/>
      <c r="O4814" s="192"/>
      <c r="P4814" s="192"/>
    </row>
    <row r="4815" spans="1:16" ht="19.95" customHeight="1" x14ac:dyDescent="0.25">
      <c r="A4815" s="245"/>
      <c r="B4815" s="204"/>
      <c r="C4815" s="224"/>
      <c r="D4815" s="224"/>
      <c r="E4815" s="224"/>
      <c r="G4815" s="224"/>
      <c r="H4815" s="188"/>
      <c r="O4815" s="192"/>
      <c r="P4815" s="192"/>
    </row>
    <row r="4816" spans="1:16" ht="19.95" customHeight="1" x14ac:dyDescent="0.25">
      <c r="A4816" s="245"/>
      <c r="B4816" s="204"/>
      <c r="C4816" s="224"/>
      <c r="D4816" s="224"/>
      <c r="E4816" s="224"/>
      <c r="G4816" s="224"/>
      <c r="H4816" s="188"/>
      <c r="O4816" s="192"/>
      <c r="P4816" s="192"/>
    </row>
    <row r="4817" spans="1:16" ht="19.95" customHeight="1" x14ac:dyDescent="0.25">
      <c r="A4817" s="245"/>
      <c r="B4817" s="204"/>
      <c r="C4817" s="224"/>
      <c r="D4817" s="224"/>
      <c r="E4817" s="224"/>
      <c r="G4817" s="224"/>
      <c r="H4817" s="188"/>
      <c r="O4817" s="192"/>
      <c r="P4817" s="192"/>
    </row>
    <row r="4818" spans="1:16" ht="19.95" customHeight="1" x14ac:dyDescent="0.25">
      <c r="A4818" s="245"/>
      <c r="B4818" s="204"/>
      <c r="C4818" s="224"/>
      <c r="D4818" s="224"/>
      <c r="E4818" s="224"/>
      <c r="G4818" s="224"/>
      <c r="H4818" s="188"/>
      <c r="O4818" s="192"/>
      <c r="P4818" s="192"/>
    </row>
    <row r="4819" spans="1:16" ht="19.95" customHeight="1" x14ac:dyDescent="0.25">
      <c r="A4819" s="245"/>
      <c r="B4819" s="204"/>
      <c r="C4819" s="224"/>
      <c r="D4819" s="224"/>
      <c r="E4819" s="224"/>
      <c r="G4819" s="224"/>
      <c r="H4819" s="188"/>
      <c r="O4819" s="192"/>
      <c r="P4819" s="192"/>
    </row>
    <row r="4820" spans="1:16" ht="19.95" customHeight="1" x14ac:dyDescent="0.25">
      <c r="A4820" s="245"/>
      <c r="B4820" s="204"/>
      <c r="C4820" s="224"/>
      <c r="D4820" s="224"/>
      <c r="E4820" s="224"/>
      <c r="G4820" s="224"/>
      <c r="H4820" s="188"/>
      <c r="O4820" s="192"/>
      <c r="P4820" s="192"/>
    </row>
    <row r="4821" spans="1:16" ht="19.95" customHeight="1" x14ac:dyDescent="0.25">
      <c r="A4821" s="245"/>
      <c r="B4821" s="204"/>
      <c r="C4821" s="224"/>
      <c r="D4821" s="224"/>
      <c r="E4821" s="224"/>
      <c r="G4821" s="224"/>
      <c r="H4821" s="188"/>
      <c r="O4821" s="192"/>
      <c r="P4821" s="192"/>
    </row>
    <row r="4822" spans="1:16" ht="19.95" customHeight="1" x14ac:dyDescent="0.25">
      <c r="A4822" s="245"/>
      <c r="B4822" s="204"/>
      <c r="C4822" s="224"/>
      <c r="D4822" s="224"/>
      <c r="E4822" s="224"/>
      <c r="G4822" s="224"/>
      <c r="H4822" s="188"/>
      <c r="O4822" s="192"/>
      <c r="P4822" s="192"/>
    </row>
    <row r="4823" spans="1:16" ht="19.95" customHeight="1" x14ac:dyDescent="0.25">
      <c r="A4823" s="245"/>
      <c r="B4823" s="204"/>
      <c r="C4823" s="224"/>
      <c r="D4823" s="224"/>
      <c r="E4823" s="224"/>
      <c r="G4823" s="224"/>
      <c r="H4823" s="188"/>
      <c r="O4823" s="192"/>
      <c r="P4823" s="192"/>
    </row>
    <row r="4824" spans="1:16" ht="19.95" customHeight="1" x14ac:dyDescent="0.25">
      <c r="A4824" s="245"/>
      <c r="B4824" s="204"/>
      <c r="C4824" s="224"/>
      <c r="D4824" s="224"/>
      <c r="E4824" s="224"/>
      <c r="G4824" s="224"/>
      <c r="H4824" s="188"/>
      <c r="O4824" s="192"/>
      <c r="P4824" s="192"/>
    </row>
    <row r="4825" spans="1:16" ht="19.95" customHeight="1" x14ac:dyDescent="0.25">
      <c r="A4825" s="245"/>
      <c r="B4825" s="204"/>
      <c r="C4825" s="224"/>
      <c r="D4825" s="224"/>
      <c r="E4825" s="224"/>
      <c r="G4825" s="224"/>
      <c r="H4825" s="188"/>
      <c r="O4825" s="192"/>
      <c r="P4825" s="192"/>
    </row>
    <row r="4826" spans="1:16" ht="19.95" customHeight="1" x14ac:dyDescent="0.25">
      <c r="A4826" s="245"/>
      <c r="B4826" s="204"/>
      <c r="C4826" s="224"/>
      <c r="D4826" s="224"/>
      <c r="E4826" s="224"/>
      <c r="G4826" s="224"/>
      <c r="H4826" s="188"/>
      <c r="O4826" s="192"/>
      <c r="P4826" s="192"/>
    </row>
    <row r="4827" spans="1:16" ht="19.95" customHeight="1" x14ac:dyDescent="0.25">
      <c r="A4827" s="245"/>
      <c r="B4827" s="204"/>
      <c r="C4827" s="224"/>
      <c r="D4827" s="224"/>
      <c r="E4827" s="224"/>
      <c r="G4827" s="224"/>
      <c r="H4827" s="188"/>
      <c r="O4827" s="192"/>
      <c r="P4827" s="192"/>
    </row>
    <row r="4828" spans="1:16" ht="19.95" customHeight="1" x14ac:dyDescent="0.25">
      <c r="A4828" s="245"/>
      <c r="B4828" s="204"/>
      <c r="C4828" s="224"/>
      <c r="D4828" s="224"/>
      <c r="E4828" s="224"/>
      <c r="G4828" s="224"/>
      <c r="H4828" s="188"/>
      <c r="O4828" s="192"/>
      <c r="P4828" s="192"/>
    </row>
    <row r="4829" spans="1:16" ht="19.95" customHeight="1" x14ac:dyDescent="0.25">
      <c r="A4829" s="245"/>
      <c r="B4829" s="204"/>
      <c r="C4829" s="224"/>
      <c r="D4829" s="224"/>
      <c r="E4829" s="224"/>
      <c r="G4829" s="224"/>
      <c r="H4829" s="188"/>
      <c r="O4829" s="192"/>
      <c r="P4829" s="192"/>
    </row>
    <row r="4830" spans="1:16" ht="19.95" customHeight="1" x14ac:dyDescent="0.25">
      <c r="A4830" s="245"/>
      <c r="B4830" s="204"/>
      <c r="C4830" s="224"/>
      <c r="D4830" s="224"/>
      <c r="E4830" s="224"/>
      <c r="G4830" s="224"/>
      <c r="H4830" s="188"/>
      <c r="O4830" s="192"/>
      <c r="P4830" s="192"/>
    </row>
    <row r="4831" spans="1:16" ht="19.95" customHeight="1" x14ac:dyDescent="0.25">
      <c r="A4831" s="245"/>
      <c r="B4831" s="204"/>
      <c r="C4831" s="224"/>
      <c r="D4831" s="224"/>
      <c r="E4831" s="224"/>
      <c r="G4831" s="224"/>
      <c r="H4831" s="188"/>
      <c r="O4831" s="192"/>
      <c r="P4831" s="192"/>
    </row>
    <row r="4832" spans="1:16" ht="19.95" customHeight="1" x14ac:dyDescent="0.25">
      <c r="A4832" s="245"/>
      <c r="B4832" s="204"/>
      <c r="C4832" s="224"/>
      <c r="D4832" s="224"/>
      <c r="E4832" s="224"/>
      <c r="G4832" s="224"/>
      <c r="H4832" s="188"/>
      <c r="O4832" s="192"/>
      <c r="P4832" s="192"/>
    </row>
    <row r="4833" spans="1:16" ht="19.95" customHeight="1" x14ac:dyDescent="0.25">
      <c r="A4833" s="245"/>
      <c r="B4833" s="204"/>
      <c r="C4833" s="224"/>
      <c r="D4833" s="224"/>
      <c r="E4833" s="224"/>
      <c r="G4833" s="224"/>
      <c r="H4833" s="188"/>
      <c r="O4833" s="192"/>
      <c r="P4833" s="192"/>
    </row>
    <row r="4834" spans="1:16" ht="19.95" customHeight="1" x14ac:dyDescent="0.25">
      <c r="A4834" s="245"/>
      <c r="B4834" s="204"/>
      <c r="C4834" s="224"/>
      <c r="D4834" s="224"/>
      <c r="E4834" s="224"/>
      <c r="G4834" s="224"/>
      <c r="H4834" s="188"/>
      <c r="O4834" s="192"/>
      <c r="P4834" s="192"/>
    </row>
    <row r="4835" spans="1:16" ht="19.95" customHeight="1" x14ac:dyDescent="0.25">
      <c r="A4835" s="245"/>
      <c r="B4835" s="204"/>
      <c r="C4835" s="224"/>
      <c r="D4835" s="224"/>
      <c r="E4835" s="224"/>
      <c r="G4835" s="224"/>
      <c r="H4835" s="188"/>
      <c r="O4835" s="192"/>
      <c r="P4835" s="192"/>
    </row>
    <row r="4836" spans="1:16" ht="19.95" customHeight="1" x14ac:dyDescent="0.25">
      <c r="A4836" s="245"/>
      <c r="B4836" s="204"/>
      <c r="C4836" s="224"/>
      <c r="D4836" s="224"/>
      <c r="E4836" s="224"/>
      <c r="G4836" s="224"/>
      <c r="H4836" s="188"/>
      <c r="O4836" s="192"/>
      <c r="P4836" s="192"/>
    </row>
    <row r="4837" spans="1:16" ht="19.95" customHeight="1" x14ac:dyDescent="0.25">
      <c r="A4837" s="245"/>
      <c r="B4837" s="204"/>
      <c r="C4837" s="224"/>
      <c r="D4837" s="224"/>
      <c r="E4837" s="224"/>
      <c r="G4837" s="224"/>
      <c r="H4837" s="188"/>
      <c r="O4837" s="192"/>
      <c r="P4837" s="192"/>
    </row>
    <row r="4838" spans="1:16" ht="19.95" customHeight="1" x14ac:dyDescent="0.25">
      <c r="A4838" s="245"/>
      <c r="B4838" s="204"/>
      <c r="C4838" s="224"/>
      <c r="D4838" s="224"/>
      <c r="E4838" s="224"/>
      <c r="G4838" s="224"/>
      <c r="H4838" s="188"/>
      <c r="O4838" s="192"/>
      <c r="P4838" s="192"/>
    </row>
    <row r="4839" spans="1:16" ht="19.95" customHeight="1" x14ac:dyDescent="0.25">
      <c r="A4839" s="245"/>
      <c r="B4839" s="204"/>
      <c r="C4839" s="224"/>
      <c r="D4839" s="224"/>
      <c r="E4839" s="224"/>
      <c r="G4839" s="224"/>
      <c r="H4839" s="188"/>
      <c r="O4839" s="192"/>
      <c r="P4839" s="192"/>
    </row>
    <row r="4840" spans="1:16" ht="19.95" customHeight="1" x14ac:dyDescent="0.25">
      <c r="A4840" s="245"/>
      <c r="B4840" s="204"/>
      <c r="C4840" s="224"/>
      <c r="D4840" s="224"/>
      <c r="E4840" s="224"/>
      <c r="G4840" s="224"/>
      <c r="H4840" s="188"/>
      <c r="O4840" s="192"/>
      <c r="P4840" s="192"/>
    </row>
    <row r="4841" spans="1:16" ht="19.95" customHeight="1" x14ac:dyDescent="0.25">
      <c r="A4841" s="245"/>
      <c r="B4841" s="204"/>
      <c r="C4841" s="224"/>
      <c r="D4841" s="224"/>
      <c r="E4841" s="224"/>
      <c r="G4841" s="224"/>
      <c r="H4841" s="188"/>
      <c r="O4841" s="192"/>
      <c r="P4841" s="192"/>
    </row>
    <row r="4842" spans="1:16" ht="19.95" customHeight="1" x14ac:dyDescent="0.25">
      <c r="A4842" s="245"/>
      <c r="B4842" s="204"/>
      <c r="C4842" s="224"/>
      <c r="D4842" s="224"/>
      <c r="E4842" s="224"/>
      <c r="G4842" s="224"/>
      <c r="H4842" s="188"/>
      <c r="O4842" s="192"/>
      <c r="P4842" s="192"/>
    </row>
    <row r="4843" spans="1:16" ht="19.95" customHeight="1" x14ac:dyDescent="0.25">
      <c r="A4843" s="245"/>
      <c r="B4843" s="204"/>
      <c r="C4843" s="224"/>
      <c r="D4843" s="224"/>
      <c r="E4843" s="224"/>
      <c r="G4843" s="224"/>
      <c r="H4843" s="188"/>
      <c r="O4843" s="192"/>
      <c r="P4843" s="192"/>
    </row>
    <row r="4844" spans="1:16" ht="19.95" customHeight="1" x14ac:dyDescent="0.25">
      <c r="A4844" s="245"/>
      <c r="B4844" s="204"/>
      <c r="C4844" s="224"/>
      <c r="D4844" s="224"/>
      <c r="E4844" s="224"/>
      <c r="G4844" s="224"/>
      <c r="H4844" s="188"/>
      <c r="O4844" s="192"/>
      <c r="P4844" s="192"/>
    </row>
    <row r="4845" spans="1:16" ht="19.95" customHeight="1" x14ac:dyDescent="0.25">
      <c r="A4845" s="245"/>
      <c r="B4845" s="204"/>
      <c r="C4845" s="224"/>
      <c r="D4845" s="224"/>
      <c r="E4845" s="224"/>
      <c r="G4845" s="224"/>
      <c r="H4845" s="188"/>
      <c r="O4845" s="192"/>
      <c r="P4845" s="192"/>
    </row>
    <row r="4846" spans="1:16" ht="19.95" customHeight="1" x14ac:dyDescent="0.25">
      <c r="A4846" s="245"/>
      <c r="B4846" s="204"/>
      <c r="C4846" s="224"/>
      <c r="D4846" s="224"/>
      <c r="E4846" s="224"/>
      <c r="G4846" s="224"/>
      <c r="H4846" s="188"/>
      <c r="O4846" s="192"/>
      <c r="P4846" s="192"/>
    </row>
    <row r="4847" spans="1:16" ht="19.95" customHeight="1" x14ac:dyDescent="0.25">
      <c r="A4847" s="245"/>
      <c r="B4847" s="204"/>
      <c r="C4847" s="224"/>
      <c r="D4847" s="224"/>
      <c r="E4847" s="224"/>
      <c r="G4847" s="224"/>
      <c r="H4847" s="188"/>
      <c r="O4847" s="192"/>
      <c r="P4847" s="192"/>
    </row>
    <row r="4848" spans="1:16" ht="19.95" customHeight="1" x14ac:dyDescent="0.25">
      <c r="A4848" s="245"/>
      <c r="B4848" s="204"/>
      <c r="C4848" s="224"/>
      <c r="D4848" s="224"/>
      <c r="E4848" s="224"/>
      <c r="G4848" s="224"/>
      <c r="H4848" s="188"/>
      <c r="O4848" s="192"/>
      <c r="P4848" s="192"/>
    </row>
    <row r="4849" spans="1:16" ht="19.95" customHeight="1" x14ac:dyDescent="0.25">
      <c r="A4849" s="245"/>
      <c r="B4849" s="204"/>
      <c r="C4849" s="224"/>
      <c r="D4849" s="224"/>
      <c r="E4849" s="224"/>
      <c r="G4849" s="224"/>
      <c r="H4849" s="188"/>
      <c r="O4849" s="192"/>
      <c r="P4849" s="192"/>
    </row>
    <row r="4850" spans="1:16" ht="19.95" customHeight="1" x14ac:dyDescent="0.25">
      <c r="A4850" s="245"/>
      <c r="B4850" s="204"/>
      <c r="C4850" s="224"/>
      <c r="D4850" s="224"/>
      <c r="E4850" s="224"/>
      <c r="G4850" s="224"/>
      <c r="H4850" s="188"/>
      <c r="O4850" s="192"/>
      <c r="P4850" s="192"/>
    </row>
    <row r="4851" spans="1:16" ht="19.95" customHeight="1" x14ac:dyDescent="0.25">
      <c r="A4851" s="245"/>
      <c r="B4851" s="204"/>
      <c r="C4851" s="224"/>
      <c r="D4851" s="224"/>
      <c r="E4851" s="224"/>
      <c r="G4851" s="224"/>
      <c r="H4851" s="188"/>
      <c r="O4851" s="192"/>
      <c r="P4851" s="192"/>
    </row>
    <row r="4852" spans="1:16" ht="19.95" customHeight="1" x14ac:dyDescent="0.25">
      <c r="A4852" s="245"/>
      <c r="B4852" s="204"/>
      <c r="C4852" s="224"/>
      <c r="D4852" s="224"/>
      <c r="E4852" s="224"/>
      <c r="G4852" s="224"/>
      <c r="H4852" s="188"/>
      <c r="O4852" s="192"/>
      <c r="P4852" s="192"/>
    </row>
    <row r="4853" spans="1:16" ht="19.95" customHeight="1" x14ac:dyDescent="0.25">
      <c r="A4853" s="245"/>
      <c r="B4853" s="204"/>
      <c r="C4853" s="224"/>
      <c r="D4853" s="224"/>
      <c r="E4853" s="224"/>
      <c r="G4853" s="224"/>
      <c r="H4853" s="188"/>
      <c r="O4853" s="192"/>
      <c r="P4853" s="192"/>
    </row>
    <row r="4854" spans="1:16" ht="19.95" customHeight="1" x14ac:dyDescent="0.25">
      <c r="A4854" s="245"/>
      <c r="B4854" s="204"/>
      <c r="C4854" s="224"/>
      <c r="D4854" s="224"/>
      <c r="E4854" s="224"/>
      <c r="G4854" s="224"/>
      <c r="H4854" s="188"/>
      <c r="O4854" s="192"/>
      <c r="P4854" s="192"/>
    </row>
    <row r="4855" spans="1:16" ht="19.95" customHeight="1" x14ac:dyDescent="0.25">
      <c r="A4855" s="245"/>
      <c r="B4855" s="204"/>
      <c r="C4855" s="224"/>
      <c r="D4855" s="224"/>
      <c r="E4855" s="224"/>
      <c r="G4855" s="224"/>
      <c r="H4855" s="188"/>
      <c r="O4855" s="192"/>
      <c r="P4855" s="192"/>
    </row>
    <row r="4856" spans="1:16" ht="19.95" customHeight="1" x14ac:dyDescent="0.25">
      <c r="A4856" s="245"/>
      <c r="B4856" s="204"/>
      <c r="C4856" s="224"/>
      <c r="D4856" s="224"/>
      <c r="E4856" s="224"/>
      <c r="G4856" s="224"/>
      <c r="H4856" s="188"/>
      <c r="O4856" s="192"/>
      <c r="P4856" s="192"/>
    </row>
    <row r="4857" spans="1:16" ht="19.95" customHeight="1" x14ac:dyDescent="0.25">
      <c r="A4857" s="245"/>
      <c r="B4857" s="204"/>
      <c r="C4857" s="224"/>
      <c r="D4857" s="224"/>
      <c r="E4857" s="224"/>
      <c r="G4857" s="224"/>
      <c r="H4857" s="188"/>
      <c r="O4857" s="192"/>
      <c r="P4857" s="192"/>
    </row>
    <row r="4858" spans="1:16" ht="19.95" customHeight="1" x14ac:dyDescent="0.25">
      <c r="A4858" s="245"/>
      <c r="B4858" s="204"/>
      <c r="C4858" s="224"/>
      <c r="D4858" s="224"/>
      <c r="E4858" s="224"/>
      <c r="G4858" s="224"/>
      <c r="H4858" s="188"/>
      <c r="O4858" s="192"/>
      <c r="P4858" s="192"/>
    </row>
    <row r="4859" spans="1:16" ht="19.95" customHeight="1" x14ac:dyDescent="0.25">
      <c r="A4859" s="245"/>
      <c r="B4859" s="204"/>
      <c r="C4859" s="224"/>
      <c r="D4859" s="224"/>
      <c r="E4859" s="224"/>
      <c r="G4859" s="224"/>
      <c r="H4859" s="188"/>
      <c r="O4859" s="192"/>
      <c r="P4859" s="192"/>
    </row>
    <row r="4860" spans="1:16" ht="19.95" customHeight="1" x14ac:dyDescent="0.25">
      <c r="A4860" s="245"/>
      <c r="B4860" s="204"/>
      <c r="C4860" s="224"/>
      <c r="D4860" s="224"/>
      <c r="E4860" s="224"/>
      <c r="G4860" s="224"/>
      <c r="H4860" s="188"/>
      <c r="O4860" s="192"/>
      <c r="P4860" s="192"/>
    </row>
    <row r="4861" spans="1:16" ht="19.95" customHeight="1" x14ac:dyDescent="0.25">
      <c r="A4861" s="245"/>
      <c r="B4861" s="204"/>
      <c r="C4861" s="224"/>
      <c r="D4861" s="224"/>
      <c r="E4861" s="224"/>
      <c r="G4861" s="224"/>
      <c r="H4861" s="188"/>
      <c r="O4861" s="192"/>
      <c r="P4861" s="192"/>
    </row>
    <row r="4862" spans="1:16" ht="19.95" customHeight="1" x14ac:dyDescent="0.25">
      <c r="A4862" s="245"/>
      <c r="B4862" s="204"/>
      <c r="C4862" s="224"/>
      <c r="D4862" s="224"/>
      <c r="E4862" s="224"/>
      <c r="G4862" s="224"/>
      <c r="H4862" s="188"/>
      <c r="O4862" s="192"/>
      <c r="P4862" s="192"/>
    </row>
    <row r="4863" spans="1:16" ht="19.95" customHeight="1" x14ac:dyDescent="0.25">
      <c r="A4863" s="245"/>
      <c r="B4863" s="204"/>
      <c r="C4863" s="224"/>
      <c r="D4863" s="224"/>
      <c r="E4863" s="224"/>
      <c r="G4863" s="224"/>
      <c r="H4863" s="188"/>
      <c r="O4863" s="192"/>
      <c r="P4863" s="192"/>
    </row>
    <row r="4864" spans="1:16" ht="19.95" customHeight="1" x14ac:dyDescent="0.25">
      <c r="A4864" s="245"/>
      <c r="B4864" s="204"/>
      <c r="C4864" s="224"/>
      <c r="D4864" s="224"/>
      <c r="E4864" s="224"/>
      <c r="G4864" s="224"/>
      <c r="H4864" s="188"/>
      <c r="O4864" s="192"/>
      <c r="P4864" s="192"/>
    </row>
    <row r="4865" spans="1:16" ht="19.95" customHeight="1" x14ac:dyDescent="0.25">
      <c r="A4865" s="245"/>
      <c r="B4865" s="204"/>
      <c r="C4865" s="224"/>
      <c r="D4865" s="224"/>
      <c r="E4865" s="224"/>
      <c r="G4865" s="224"/>
      <c r="H4865" s="188"/>
      <c r="O4865" s="192"/>
      <c r="P4865" s="192"/>
    </row>
    <row r="4866" spans="1:16" ht="19.95" customHeight="1" x14ac:dyDescent="0.25">
      <c r="A4866" s="245"/>
      <c r="B4866" s="204"/>
      <c r="C4866" s="224"/>
      <c r="D4866" s="224"/>
      <c r="E4866" s="224"/>
      <c r="G4866" s="224"/>
      <c r="H4866" s="188"/>
      <c r="O4866" s="192"/>
      <c r="P4866" s="192"/>
    </row>
    <row r="4867" spans="1:16" ht="19.95" customHeight="1" x14ac:dyDescent="0.25">
      <c r="A4867" s="245"/>
      <c r="B4867" s="204"/>
      <c r="C4867" s="224"/>
      <c r="D4867" s="224"/>
      <c r="E4867" s="224"/>
      <c r="G4867" s="224"/>
      <c r="H4867" s="188"/>
      <c r="O4867" s="192"/>
      <c r="P4867" s="192"/>
    </row>
    <row r="4868" spans="1:16" ht="19.95" customHeight="1" x14ac:dyDescent="0.25">
      <c r="A4868" s="245"/>
      <c r="B4868" s="204"/>
      <c r="C4868" s="224"/>
      <c r="D4868" s="224"/>
      <c r="E4868" s="224"/>
      <c r="G4868" s="224"/>
      <c r="H4868" s="188"/>
      <c r="O4868" s="192"/>
      <c r="P4868" s="192"/>
    </row>
    <row r="4869" spans="1:16" ht="19.95" customHeight="1" x14ac:dyDescent="0.25">
      <c r="A4869" s="245"/>
      <c r="B4869" s="204"/>
      <c r="C4869" s="224"/>
      <c r="D4869" s="224"/>
      <c r="E4869" s="224"/>
      <c r="G4869" s="224"/>
      <c r="H4869" s="188"/>
      <c r="O4869" s="192"/>
      <c r="P4869" s="192"/>
    </row>
    <row r="4870" spans="1:16" ht="19.95" customHeight="1" x14ac:dyDescent="0.25">
      <c r="A4870" s="245"/>
      <c r="B4870" s="204"/>
      <c r="C4870" s="224"/>
      <c r="D4870" s="224"/>
      <c r="E4870" s="224"/>
      <c r="G4870" s="224"/>
      <c r="H4870" s="188"/>
      <c r="O4870" s="192"/>
      <c r="P4870" s="192"/>
    </row>
    <row r="4871" spans="1:16" ht="19.95" customHeight="1" x14ac:dyDescent="0.25">
      <c r="A4871" s="245"/>
      <c r="B4871" s="204"/>
      <c r="C4871" s="224"/>
      <c r="D4871" s="224"/>
      <c r="E4871" s="224"/>
      <c r="G4871" s="224"/>
      <c r="H4871" s="188"/>
      <c r="O4871" s="192"/>
      <c r="P4871" s="192"/>
    </row>
    <row r="4872" spans="1:16" ht="19.95" customHeight="1" x14ac:dyDescent="0.25">
      <c r="A4872" s="245"/>
      <c r="B4872" s="204"/>
      <c r="C4872" s="224"/>
      <c r="D4872" s="224"/>
      <c r="E4872" s="224"/>
      <c r="G4872" s="224"/>
      <c r="H4872" s="188"/>
      <c r="O4872" s="192"/>
      <c r="P4872" s="192"/>
    </row>
    <row r="4873" spans="1:16" ht="19.95" customHeight="1" x14ac:dyDescent="0.25">
      <c r="A4873" s="245"/>
      <c r="B4873" s="204"/>
      <c r="C4873" s="224"/>
      <c r="D4873" s="224"/>
      <c r="E4873" s="224"/>
      <c r="G4873" s="224"/>
      <c r="H4873" s="188"/>
      <c r="O4873" s="192"/>
      <c r="P4873" s="192"/>
    </row>
    <row r="4874" spans="1:16" ht="19.95" customHeight="1" x14ac:dyDescent="0.25">
      <c r="A4874" s="245"/>
      <c r="B4874" s="204"/>
      <c r="C4874" s="224"/>
      <c r="D4874" s="224"/>
      <c r="E4874" s="224"/>
      <c r="G4874" s="224"/>
      <c r="H4874" s="188"/>
      <c r="O4874" s="192"/>
      <c r="P4874" s="192"/>
    </row>
    <row r="4875" spans="1:16" ht="19.95" customHeight="1" x14ac:dyDescent="0.25">
      <c r="A4875" s="245"/>
      <c r="B4875" s="204"/>
      <c r="C4875" s="224"/>
      <c r="D4875" s="224"/>
      <c r="E4875" s="224"/>
      <c r="G4875" s="224"/>
      <c r="H4875" s="188"/>
      <c r="O4875" s="192"/>
      <c r="P4875" s="192"/>
    </row>
    <row r="4876" spans="1:16" ht="19.95" customHeight="1" x14ac:dyDescent="0.25">
      <c r="A4876" s="245"/>
      <c r="B4876" s="204"/>
      <c r="C4876" s="224"/>
      <c r="D4876" s="224"/>
      <c r="E4876" s="224"/>
      <c r="G4876" s="224"/>
      <c r="H4876" s="188"/>
      <c r="O4876" s="192"/>
      <c r="P4876" s="192"/>
    </row>
    <row r="4877" spans="1:16" ht="19.95" customHeight="1" x14ac:dyDescent="0.25">
      <c r="A4877" s="245"/>
      <c r="B4877" s="204"/>
      <c r="C4877" s="224"/>
      <c r="D4877" s="224"/>
      <c r="E4877" s="224"/>
      <c r="G4877" s="224"/>
      <c r="H4877" s="188"/>
      <c r="O4877" s="192"/>
      <c r="P4877" s="192"/>
    </row>
    <row r="4878" spans="1:16" ht="19.95" customHeight="1" x14ac:dyDescent="0.25">
      <c r="A4878" s="245"/>
      <c r="B4878" s="204"/>
      <c r="C4878" s="224"/>
      <c r="D4878" s="224"/>
      <c r="E4878" s="224"/>
      <c r="G4878" s="224"/>
      <c r="H4878" s="188"/>
      <c r="O4878" s="192"/>
      <c r="P4878" s="192"/>
    </row>
    <row r="4879" spans="1:16" ht="19.95" customHeight="1" x14ac:dyDescent="0.25">
      <c r="A4879" s="245"/>
      <c r="B4879" s="204"/>
      <c r="C4879" s="224"/>
      <c r="D4879" s="224"/>
      <c r="E4879" s="224"/>
      <c r="G4879" s="224"/>
      <c r="H4879" s="188"/>
      <c r="O4879" s="192"/>
      <c r="P4879" s="192"/>
    </row>
    <row r="4880" spans="1:16" ht="19.95" customHeight="1" x14ac:dyDescent="0.25">
      <c r="A4880" s="245"/>
      <c r="B4880" s="204"/>
      <c r="C4880" s="224"/>
      <c r="D4880" s="224"/>
      <c r="E4880" s="224"/>
      <c r="G4880" s="224"/>
      <c r="H4880" s="188"/>
      <c r="O4880" s="192"/>
      <c r="P4880" s="192"/>
    </row>
    <row r="4881" spans="1:16" ht="19.95" customHeight="1" x14ac:dyDescent="0.25">
      <c r="A4881" s="245"/>
      <c r="B4881" s="204"/>
      <c r="C4881" s="224"/>
      <c r="D4881" s="224"/>
      <c r="E4881" s="224"/>
      <c r="G4881" s="224"/>
      <c r="H4881" s="188"/>
      <c r="O4881" s="192"/>
      <c r="P4881" s="192"/>
    </row>
    <row r="4882" spans="1:16" ht="19.95" customHeight="1" x14ac:dyDescent="0.25">
      <c r="A4882" s="245"/>
      <c r="B4882" s="204"/>
      <c r="C4882" s="224"/>
      <c r="D4882" s="224"/>
      <c r="E4882" s="224"/>
      <c r="G4882" s="224"/>
      <c r="H4882" s="188"/>
      <c r="O4882" s="192"/>
      <c r="P4882" s="192"/>
    </row>
    <row r="4883" spans="1:16" ht="19.95" customHeight="1" x14ac:dyDescent="0.25">
      <c r="A4883" s="245"/>
      <c r="B4883" s="204"/>
      <c r="C4883" s="224"/>
      <c r="D4883" s="224"/>
      <c r="E4883" s="224"/>
      <c r="G4883" s="224"/>
      <c r="H4883" s="188"/>
      <c r="O4883" s="192"/>
      <c r="P4883" s="192"/>
    </row>
    <row r="4884" spans="1:16" ht="19.95" customHeight="1" x14ac:dyDescent="0.25">
      <c r="A4884" s="245"/>
      <c r="B4884" s="204"/>
      <c r="C4884" s="224"/>
      <c r="D4884" s="224"/>
      <c r="E4884" s="224"/>
      <c r="G4884" s="224"/>
      <c r="H4884" s="188"/>
      <c r="O4884" s="192"/>
      <c r="P4884" s="192"/>
    </row>
    <row r="4885" spans="1:16" ht="19.95" customHeight="1" x14ac:dyDescent="0.25">
      <c r="A4885" s="245"/>
      <c r="B4885" s="204"/>
      <c r="C4885" s="224"/>
      <c r="D4885" s="224"/>
      <c r="E4885" s="224"/>
      <c r="G4885" s="224"/>
      <c r="H4885" s="188"/>
      <c r="O4885" s="192"/>
      <c r="P4885" s="192"/>
    </row>
    <row r="4886" spans="1:16" ht="19.95" customHeight="1" x14ac:dyDescent="0.25">
      <c r="A4886" s="245"/>
      <c r="B4886" s="204"/>
      <c r="C4886" s="224"/>
      <c r="D4886" s="224"/>
      <c r="E4886" s="224"/>
      <c r="G4886" s="224"/>
      <c r="H4886" s="188"/>
      <c r="O4886" s="192"/>
      <c r="P4886" s="192"/>
    </row>
    <row r="4887" spans="1:16" ht="19.95" customHeight="1" x14ac:dyDescent="0.25">
      <c r="A4887" s="245"/>
      <c r="B4887" s="204"/>
      <c r="C4887" s="224"/>
      <c r="D4887" s="224"/>
      <c r="E4887" s="224"/>
      <c r="G4887" s="224"/>
      <c r="H4887" s="188"/>
      <c r="O4887" s="192"/>
      <c r="P4887" s="192"/>
    </row>
    <row r="4888" spans="1:16" ht="19.95" customHeight="1" x14ac:dyDescent="0.25">
      <c r="A4888" s="245"/>
      <c r="B4888" s="204"/>
      <c r="C4888" s="224"/>
      <c r="D4888" s="224"/>
      <c r="E4888" s="224"/>
      <c r="G4888" s="224"/>
      <c r="H4888" s="188"/>
      <c r="O4888" s="192"/>
      <c r="P4888" s="192"/>
    </row>
    <row r="4889" spans="1:16" ht="19.95" customHeight="1" x14ac:dyDescent="0.25">
      <c r="A4889" s="245"/>
      <c r="B4889" s="204"/>
      <c r="C4889" s="224"/>
      <c r="D4889" s="224"/>
      <c r="E4889" s="224"/>
      <c r="G4889" s="224"/>
      <c r="H4889" s="188"/>
      <c r="O4889" s="192"/>
      <c r="P4889" s="192"/>
    </row>
    <row r="4890" spans="1:16" ht="19.95" customHeight="1" x14ac:dyDescent="0.25">
      <c r="A4890" s="245"/>
      <c r="B4890" s="204"/>
      <c r="C4890" s="224"/>
      <c r="D4890" s="224"/>
      <c r="E4890" s="224"/>
      <c r="G4890" s="224"/>
      <c r="H4890" s="188"/>
      <c r="O4890" s="192"/>
      <c r="P4890" s="192"/>
    </row>
    <row r="4891" spans="1:16" ht="19.95" customHeight="1" x14ac:dyDescent="0.25">
      <c r="A4891" s="245"/>
      <c r="B4891" s="204"/>
      <c r="C4891" s="224"/>
      <c r="D4891" s="224"/>
      <c r="E4891" s="224"/>
      <c r="G4891" s="224"/>
      <c r="H4891" s="188"/>
      <c r="O4891" s="192"/>
      <c r="P4891" s="192"/>
    </row>
    <row r="4892" spans="1:16" ht="19.95" customHeight="1" x14ac:dyDescent="0.25">
      <c r="A4892" s="245"/>
      <c r="B4892" s="204"/>
      <c r="C4892" s="224"/>
      <c r="D4892" s="224"/>
      <c r="E4892" s="224"/>
      <c r="G4892" s="224"/>
      <c r="H4892" s="188"/>
      <c r="O4892" s="192"/>
      <c r="P4892" s="192"/>
    </row>
    <row r="4893" spans="1:16" ht="19.95" customHeight="1" x14ac:dyDescent="0.25">
      <c r="A4893" s="245"/>
      <c r="B4893" s="204"/>
      <c r="C4893" s="224"/>
      <c r="D4893" s="224"/>
      <c r="E4893" s="224"/>
      <c r="G4893" s="224"/>
      <c r="H4893" s="188"/>
      <c r="O4893" s="192"/>
      <c r="P4893" s="192"/>
    </row>
    <row r="4894" spans="1:16" ht="19.95" customHeight="1" x14ac:dyDescent="0.25">
      <c r="A4894" s="245"/>
      <c r="B4894" s="204"/>
      <c r="C4894" s="224"/>
      <c r="D4894" s="224"/>
      <c r="E4894" s="224"/>
      <c r="G4894" s="224"/>
      <c r="H4894" s="188"/>
      <c r="O4894" s="192"/>
      <c r="P4894" s="192"/>
    </row>
    <row r="4895" spans="1:16" ht="19.95" customHeight="1" x14ac:dyDescent="0.25">
      <c r="A4895" s="245"/>
      <c r="B4895" s="204"/>
      <c r="C4895" s="224"/>
      <c r="D4895" s="224"/>
      <c r="E4895" s="224"/>
      <c r="G4895" s="224"/>
      <c r="H4895" s="188"/>
      <c r="O4895" s="192"/>
      <c r="P4895" s="192"/>
    </row>
    <row r="4896" spans="1:16" ht="19.95" customHeight="1" x14ac:dyDescent="0.25">
      <c r="A4896" s="245"/>
      <c r="B4896" s="204"/>
      <c r="C4896" s="224"/>
      <c r="D4896" s="224"/>
      <c r="E4896" s="224"/>
      <c r="G4896" s="224"/>
      <c r="H4896" s="188"/>
      <c r="O4896" s="192"/>
      <c r="P4896" s="192"/>
    </row>
    <row r="4897" spans="1:16" ht="19.95" customHeight="1" x14ac:dyDescent="0.25">
      <c r="A4897" s="245"/>
      <c r="B4897" s="204"/>
      <c r="C4897" s="224"/>
      <c r="D4897" s="224"/>
      <c r="E4897" s="224"/>
      <c r="G4897" s="224"/>
      <c r="H4897" s="188"/>
      <c r="O4897" s="192"/>
      <c r="P4897" s="192"/>
    </row>
    <row r="4898" spans="1:16" ht="19.95" customHeight="1" x14ac:dyDescent="0.25">
      <c r="A4898" s="245"/>
      <c r="B4898" s="204"/>
      <c r="C4898" s="224"/>
      <c r="D4898" s="224"/>
      <c r="E4898" s="224"/>
      <c r="G4898" s="224"/>
      <c r="H4898" s="188"/>
      <c r="O4898" s="192"/>
      <c r="P4898" s="192"/>
    </row>
    <row r="4899" spans="1:16" ht="19.95" customHeight="1" x14ac:dyDescent="0.25">
      <c r="A4899" s="245"/>
      <c r="B4899" s="204"/>
      <c r="C4899" s="224"/>
      <c r="D4899" s="224"/>
      <c r="E4899" s="224"/>
      <c r="G4899" s="224"/>
      <c r="H4899" s="188"/>
      <c r="O4899" s="192"/>
      <c r="P4899" s="192"/>
    </row>
    <row r="4900" spans="1:16" ht="19.95" customHeight="1" x14ac:dyDescent="0.25">
      <c r="A4900" s="245"/>
      <c r="B4900" s="204"/>
      <c r="C4900" s="224"/>
      <c r="D4900" s="224"/>
      <c r="E4900" s="224"/>
      <c r="G4900" s="224"/>
      <c r="H4900" s="188"/>
      <c r="O4900" s="192"/>
      <c r="P4900" s="192"/>
    </row>
    <row r="4901" spans="1:16" ht="19.95" customHeight="1" x14ac:dyDescent="0.25">
      <c r="A4901" s="245"/>
      <c r="B4901" s="204"/>
      <c r="C4901" s="224"/>
      <c r="D4901" s="224"/>
      <c r="E4901" s="224"/>
      <c r="G4901" s="224"/>
      <c r="H4901" s="188"/>
      <c r="O4901" s="192"/>
      <c r="P4901" s="192"/>
    </row>
    <row r="4902" spans="1:16" ht="19.95" customHeight="1" x14ac:dyDescent="0.25">
      <c r="A4902" s="245"/>
      <c r="B4902" s="204"/>
      <c r="C4902" s="224"/>
      <c r="D4902" s="224"/>
      <c r="E4902" s="224"/>
      <c r="G4902" s="224"/>
      <c r="H4902" s="188"/>
      <c r="O4902" s="192"/>
      <c r="P4902" s="192"/>
    </row>
    <row r="4903" spans="1:16" ht="19.95" customHeight="1" x14ac:dyDescent="0.25">
      <c r="A4903" s="245"/>
      <c r="B4903" s="204"/>
      <c r="C4903" s="224"/>
      <c r="D4903" s="224"/>
      <c r="E4903" s="224"/>
      <c r="G4903" s="224"/>
      <c r="H4903" s="188"/>
      <c r="O4903" s="192"/>
      <c r="P4903" s="192"/>
    </row>
    <row r="4904" spans="1:16" ht="19.95" customHeight="1" x14ac:dyDescent="0.25">
      <c r="A4904" s="245"/>
      <c r="B4904" s="204"/>
      <c r="C4904" s="224"/>
      <c r="D4904" s="224"/>
      <c r="E4904" s="224"/>
      <c r="G4904" s="224"/>
      <c r="H4904" s="188"/>
      <c r="O4904" s="192"/>
      <c r="P4904" s="192"/>
    </row>
    <row r="4905" spans="1:16" ht="19.95" customHeight="1" x14ac:dyDescent="0.25">
      <c r="A4905" s="245"/>
      <c r="B4905" s="204"/>
      <c r="C4905" s="224"/>
      <c r="D4905" s="224"/>
      <c r="E4905" s="224"/>
      <c r="G4905" s="224"/>
      <c r="H4905" s="188"/>
      <c r="O4905" s="192"/>
      <c r="P4905" s="192"/>
    </row>
    <row r="4906" spans="1:16" ht="19.95" customHeight="1" x14ac:dyDescent="0.25">
      <c r="A4906" s="245"/>
      <c r="B4906" s="204"/>
      <c r="C4906" s="224"/>
      <c r="D4906" s="224"/>
      <c r="E4906" s="224"/>
      <c r="G4906" s="224"/>
      <c r="H4906" s="188"/>
      <c r="O4906" s="192"/>
      <c r="P4906" s="192"/>
    </row>
    <row r="4907" spans="1:16" ht="19.95" customHeight="1" x14ac:dyDescent="0.25">
      <c r="A4907" s="245"/>
      <c r="B4907" s="204"/>
      <c r="C4907" s="224"/>
      <c r="D4907" s="224"/>
      <c r="E4907" s="224"/>
      <c r="G4907" s="224"/>
      <c r="H4907" s="188"/>
      <c r="O4907" s="192"/>
      <c r="P4907" s="192"/>
    </row>
    <row r="4908" spans="1:16" ht="19.95" customHeight="1" x14ac:dyDescent="0.25">
      <c r="A4908" s="245"/>
      <c r="B4908" s="204"/>
      <c r="C4908" s="224"/>
      <c r="D4908" s="224"/>
      <c r="E4908" s="224"/>
      <c r="G4908" s="224"/>
      <c r="H4908" s="188"/>
      <c r="O4908" s="192"/>
      <c r="P4908" s="192"/>
    </row>
    <row r="4909" spans="1:16" ht="19.95" customHeight="1" x14ac:dyDescent="0.25">
      <c r="A4909" s="245"/>
      <c r="B4909" s="204"/>
      <c r="C4909" s="224"/>
      <c r="D4909" s="224"/>
      <c r="E4909" s="224"/>
      <c r="G4909" s="224"/>
      <c r="H4909" s="188"/>
      <c r="O4909" s="192"/>
      <c r="P4909" s="192"/>
    </row>
    <row r="4910" spans="1:16" ht="19.95" customHeight="1" x14ac:dyDescent="0.25">
      <c r="A4910" s="245"/>
      <c r="B4910" s="204"/>
      <c r="C4910" s="224"/>
      <c r="D4910" s="224"/>
      <c r="E4910" s="224"/>
      <c r="G4910" s="224"/>
      <c r="H4910" s="188"/>
      <c r="O4910" s="192"/>
      <c r="P4910" s="192"/>
    </row>
    <row r="4911" spans="1:16" ht="19.95" customHeight="1" x14ac:dyDescent="0.25">
      <c r="A4911" s="245"/>
      <c r="B4911" s="204"/>
      <c r="C4911" s="224"/>
      <c r="D4911" s="224"/>
      <c r="E4911" s="224"/>
      <c r="G4911" s="224"/>
      <c r="H4911" s="188"/>
      <c r="O4911" s="192"/>
      <c r="P4911" s="192"/>
    </row>
    <row r="4912" spans="1:16" ht="19.95" customHeight="1" x14ac:dyDescent="0.25">
      <c r="A4912" s="245"/>
      <c r="B4912" s="204"/>
      <c r="C4912" s="224"/>
      <c r="D4912" s="224"/>
      <c r="E4912" s="224"/>
      <c r="G4912" s="224"/>
      <c r="H4912" s="188"/>
      <c r="O4912" s="192"/>
      <c r="P4912" s="192"/>
    </row>
    <row r="4913" spans="1:16" ht="19.95" customHeight="1" x14ac:dyDescent="0.25">
      <c r="A4913" s="245"/>
      <c r="B4913" s="204"/>
      <c r="C4913" s="224"/>
      <c r="D4913" s="224"/>
      <c r="E4913" s="224"/>
      <c r="G4913" s="224"/>
      <c r="H4913" s="188"/>
      <c r="O4913" s="192"/>
      <c r="P4913" s="192"/>
    </row>
    <row r="4914" spans="1:16" ht="19.95" customHeight="1" x14ac:dyDescent="0.25">
      <c r="A4914" s="245"/>
      <c r="B4914" s="204"/>
      <c r="C4914" s="224"/>
      <c r="D4914" s="224"/>
      <c r="E4914" s="224"/>
      <c r="G4914" s="224"/>
      <c r="H4914" s="188"/>
      <c r="O4914" s="192"/>
      <c r="P4914" s="192"/>
    </row>
    <row r="4915" spans="1:16" ht="19.95" customHeight="1" x14ac:dyDescent="0.25">
      <c r="A4915" s="245"/>
      <c r="B4915" s="204"/>
      <c r="C4915" s="224"/>
      <c r="D4915" s="224"/>
      <c r="E4915" s="224"/>
      <c r="G4915" s="224"/>
      <c r="H4915" s="188"/>
      <c r="O4915" s="192"/>
      <c r="P4915" s="192"/>
    </row>
    <row r="4916" spans="1:16" ht="19.95" customHeight="1" x14ac:dyDescent="0.25">
      <c r="A4916" s="245"/>
      <c r="B4916" s="204"/>
      <c r="C4916" s="224"/>
      <c r="D4916" s="224"/>
      <c r="E4916" s="224"/>
      <c r="G4916" s="224"/>
      <c r="H4916" s="188"/>
      <c r="O4916" s="192"/>
      <c r="P4916" s="192"/>
    </row>
    <row r="4917" spans="1:16" ht="19.95" customHeight="1" x14ac:dyDescent="0.25">
      <c r="A4917" s="245"/>
      <c r="B4917" s="204"/>
      <c r="C4917" s="224"/>
      <c r="D4917" s="224"/>
      <c r="E4917" s="224"/>
      <c r="G4917" s="224"/>
      <c r="H4917" s="188"/>
      <c r="O4917" s="192"/>
      <c r="P4917" s="192"/>
    </row>
    <row r="4918" spans="1:16" ht="19.95" customHeight="1" x14ac:dyDescent="0.25">
      <c r="A4918" s="245"/>
      <c r="B4918" s="204"/>
      <c r="C4918" s="224"/>
      <c r="D4918" s="224"/>
      <c r="E4918" s="224"/>
      <c r="G4918" s="224"/>
      <c r="H4918" s="188"/>
      <c r="O4918" s="192"/>
      <c r="P4918" s="192"/>
    </row>
    <row r="4919" spans="1:16" ht="19.95" customHeight="1" x14ac:dyDescent="0.25">
      <c r="A4919" s="245"/>
      <c r="B4919" s="204"/>
      <c r="C4919" s="224"/>
      <c r="D4919" s="224"/>
      <c r="E4919" s="224"/>
      <c r="G4919" s="224"/>
      <c r="H4919" s="188"/>
      <c r="O4919" s="192"/>
      <c r="P4919" s="192"/>
    </row>
    <row r="4920" spans="1:16" ht="19.95" customHeight="1" x14ac:dyDescent="0.25">
      <c r="A4920" s="245"/>
      <c r="B4920" s="204"/>
      <c r="C4920" s="224"/>
      <c r="D4920" s="224"/>
      <c r="E4920" s="224"/>
      <c r="G4920" s="224"/>
      <c r="H4920" s="188"/>
      <c r="O4920" s="192"/>
      <c r="P4920" s="192"/>
    </row>
    <row r="4921" spans="1:16" ht="19.95" customHeight="1" x14ac:dyDescent="0.25">
      <c r="A4921" s="245"/>
      <c r="B4921" s="204"/>
      <c r="C4921" s="224"/>
      <c r="D4921" s="224"/>
      <c r="E4921" s="224"/>
      <c r="G4921" s="224"/>
      <c r="H4921" s="188"/>
      <c r="O4921" s="192"/>
      <c r="P4921" s="192"/>
    </row>
    <row r="4922" spans="1:16" ht="19.95" customHeight="1" x14ac:dyDescent="0.25">
      <c r="A4922" s="245"/>
      <c r="B4922" s="204"/>
      <c r="C4922" s="224"/>
      <c r="D4922" s="224"/>
      <c r="E4922" s="224"/>
      <c r="G4922" s="224"/>
      <c r="H4922" s="188"/>
      <c r="O4922" s="192"/>
      <c r="P4922" s="192"/>
    </row>
    <row r="4923" spans="1:16" ht="19.95" customHeight="1" x14ac:dyDescent="0.25">
      <c r="A4923" s="245"/>
      <c r="B4923" s="204"/>
      <c r="C4923" s="224"/>
      <c r="D4923" s="224"/>
      <c r="E4923" s="224"/>
      <c r="G4923" s="224"/>
      <c r="H4923" s="188"/>
      <c r="O4923" s="192"/>
      <c r="P4923" s="192"/>
    </row>
    <row r="4924" spans="1:16" ht="19.95" customHeight="1" x14ac:dyDescent="0.25">
      <c r="A4924" s="245"/>
      <c r="B4924" s="204"/>
      <c r="C4924" s="224"/>
      <c r="D4924" s="224"/>
      <c r="E4924" s="224"/>
      <c r="G4924" s="224"/>
      <c r="H4924" s="188"/>
      <c r="O4924" s="192"/>
      <c r="P4924" s="192"/>
    </row>
    <row r="4925" spans="1:16" ht="19.95" customHeight="1" x14ac:dyDescent="0.25">
      <c r="A4925" s="245"/>
      <c r="B4925" s="204"/>
      <c r="C4925" s="224"/>
      <c r="D4925" s="224"/>
      <c r="E4925" s="224"/>
      <c r="G4925" s="224"/>
      <c r="H4925" s="188"/>
      <c r="O4925" s="192"/>
      <c r="P4925" s="192"/>
    </row>
    <row r="4926" spans="1:16" ht="19.95" customHeight="1" x14ac:dyDescent="0.25">
      <c r="A4926" s="245"/>
      <c r="B4926" s="204"/>
      <c r="C4926" s="224"/>
      <c r="D4926" s="224"/>
      <c r="E4926" s="224"/>
      <c r="G4926" s="224"/>
      <c r="H4926" s="188"/>
      <c r="O4926" s="192"/>
      <c r="P4926" s="192"/>
    </row>
    <row r="4927" spans="1:16" ht="19.95" customHeight="1" x14ac:dyDescent="0.25">
      <c r="A4927" s="245"/>
      <c r="B4927" s="204"/>
      <c r="C4927" s="224"/>
      <c r="D4927" s="224"/>
      <c r="E4927" s="224"/>
      <c r="G4927" s="224"/>
      <c r="H4927" s="188"/>
      <c r="O4927" s="192"/>
      <c r="P4927" s="192"/>
    </row>
    <row r="4928" spans="1:16" ht="19.95" customHeight="1" x14ac:dyDescent="0.25">
      <c r="A4928" s="245"/>
      <c r="B4928" s="204"/>
      <c r="C4928" s="224"/>
      <c r="D4928" s="224"/>
      <c r="E4928" s="224"/>
      <c r="G4928" s="224"/>
      <c r="H4928" s="188"/>
      <c r="O4928" s="192"/>
      <c r="P4928" s="192"/>
    </row>
    <row r="4929" spans="1:16" ht="19.95" customHeight="1" x14ac:dyDescent="0.25">
      <c r="A4929" s="245"/>
      <c r="B4929" s="204"/>
      <c r="C4929" s="224"/>
      <c r="D4929" s="224"/>
      <c r="E4929" s="224"/>
      <c r="G4929" s="224"/>
      <c r="H4929" s="188"/>
      <c r="O4929" s="192"/>
      <c r="P4929" s="192"/>
    </row>
    <row r="4930" spans="1:16" ht="19.95" customHeight="1" x14ac:dyDescent="0.25">
      <c r="A4930" s="245"/>
      <c r="B4930" s="204"/>
      <c r="C4930" s="224"/>
      <c r="D4930" s="224"/>
      <c r="E4930" s="224"/>
      <c r="G4930" s="224"/>
      <c r="H4930" s="188"/>
      <c r="O4930" s="192"/>
      <c r="P4930" s="192"/>
    </row>
    <row r="4931" spans="1:16" ht="19.95" customHeight="1" x14ac:dyDescent="0.25">
      <c r="A4931" s="245"/>
      <c r="B4931" s="204"/>
      <c r="C4931" s="224"/>
      <c r="D4931" s="224"/>
      <c r="E4931" s="224"/>
      <c r="G4931" s="224"/>
      <c r="H4931" s="188"/>
      <c r="O4931" s="192"/>
      <c r="P4931" s="192"/>
    </row>
    <row r="4932" spans="1:16" ht="19.95" customHeight="1" x14ac:dyDescent="0.25">
      <c r="A4932" s="245"/>
      <c r="B4932" s="204"/>
      <c r="C4932" s="224"/>
      <c r="D4932" s="224"/>
      <c r="E4932" s="224"/>
      <c r="G4932" s="224"/>
      <c r="H4932" s="188"/>
      <c r="O4932" s="192"/>
      <c r="P4932" s="192"/>
    </row>
    <row r="4933" spans="1:16" ht="19.95" customHeight="1" x14ac:dyDescent="0.25">
      <c r="A4933" s="245"/>
      <c r="B4933" s="204"/>
      <c r="C4933" s="224"/>
      <c r="D4933" s="224"/>
      <c r="E4933" s="224"/>
      <c r="G4933" s="224"/>
      <c r="H4933" s="188"/>
      <c r="O4933" s="192"/>
      <c r="P4933" s="192"/>
    </row>
    <row r="4934" spans="1:16" ht="19.95" customHeight="1" x14ac:dyDescent="0.25">
      <c r="A4934" s="245"/>
      <c r="B4934" s="204"/>
      <c r="C4934" s="224"/>
      <c r="D4934" s="224"/>
      <c r="E4934" s="224"/>
      <c r="G4934" s="224"/>
      <c r="H4934" s="188"/>
      <c r="O4934" s="192"/>
      <c r="P4934" s="192"/>
    </row>
    <row r="4935" spans="1:16" ht="19.95" customHeight="1" x14ac:dyDescent="0.25">
      <c r="A4935" s="245"/>
      <c r="B4935" s="204"/>
      <c r="C4935" s="224"/>
      <c r="D4935" s="224"/>
      <c r="E4935" s="224"/>
      <c r="G4935" s="224"/>
      <c r="H4935" s="188"/>
      <c r="O4935" s="192"/>
      <c r="P4935" s="192"/>
    </row>
    <row r="4936" spans="1:16" ht="19.95" customHeight="1" x14ac:dyDescent="0.25">
      <c r="A4936" s="245"/>
      <c r="B4936" s="204"/>
      <c r="C4936" s="224"/>
      <c r="D4936" s="224"/>
      <c r="E4936" s="224"/>
      <c r="G4936" s="224"/>
      <c r="H4936" s="188"/>
      <c r="O4936" s="192"/>
      <c r="P4936" s="192"/>
    </row>
    <row r="4937" spans="1:16" ht="19.95" customHeight="1" x14ac:dyDescent="0.25">
      <c r="A4937" s="245"/>
      <c r="B4937" s="204"/>
      <c r="C4937" s="224"/>
      <c r="D4937" s="224"/>
      <c r="E4937" s="224"/>
      <c r="G4937" s="224"/>
      <c r="H4937" s="188"/>
      <c r="O4937" s="192"/>
      <c r="P4937" s="192"/>
    </row>
    <row r="4938" spans="1:16" ht="19.95" customHeight="1" x14ac:dyDescent="0.25">
      <c r="A4938" s="245"/>
      <c r="B4938" s="204"/>
      <c r="C4938" s="224"/>
      <c r="D4938" s="224"/>
      <c r="E4938" s="224"/>
      <c r="G4938" s="224"/>
      <c r="H4938" s="188"/>
      <c r="O4938" s="192"/>
      <c r="P4938" s="192"/>
    </row>
    <row r="4939" spans="1:16" ht="19.95" customHeight="1" x14ac:dyDescent="0.25">
      <c r="A4939" s="245"/>
      <c r="B4939" s="204"/>
      <c r="C4939" s="224"/>
      <c r="D4939" s="224"/>
      <c r="E4939" s="224"/>
      <c r="G4939" s="224"/>
      <c r="H4939" s="188"/>
      <c r="O4939" s="192"/>
      <c r="P4939" s="192"/>
    </row>
    <row r="4940" spans="1:16" ht="19.95" customHeight="1" x14ac:dyDescent="0.25">
      <c r="A4940" s="245"/>
      <c r="B4940" s="204"/>
      <c r="C4940" s="224"/>
      <c r="D4940" s="224"/>
      <c r="E4940" s="224"/>
      <c r="G4940" s="224"/>
      <c r="H4940" s="188"/>
      <c r="O4940" s="192"/>
      <c r="P4940" s="192"/>
    </row>
    <row r="4941" spans="1:16" ht="19.95" customHeight="1" x14ac:dyDescent="0.25">
      <c r="A4941" s="245"/>
      <c r="B4941" s="204"/>
      <c r="C4941" s="224"/>
      <c r="D4941" s="224"/>
      <c r="E4941" s="224"/>
      <c r="G4941" s="224"/>
      <c r="H4941" s="188"/>
      <c r="O4941" s="192"/>
      <c r="P4941" s="192"/>
    </row>
    <row r="4942" spans="1:16" ht="19.95" customHeight="1" x14ac:dyDescent="0.25">
      <c r="A4942" s="245"/>
      <c r="B4942" s="204"/>
      <c r="C4942" s="224"/>
      <c r="D4942" s="224"/>
      <c r="E4942" s="224"/>
      <c r="G4942" s="224"/>
      <c r="H4942" s="188"/>
      <c r="O4942" s="192"/>
      <c r="P4942" s="192"/>
    </row>
    <row r="4943" spans="1:16" ht="19.95" customHeight="1" x14ac:dyDescent="0.25">
      <c r="A4943" s="245"/>
      <c r="B4943" s="204"/>
      <c r="C4943" s="224"/>
      <c r="D4943" s="224"/>
      <c r="E4943" s="224"/>
      <c r="G4943" s="224"/>
      <c r="H4943" s="188"/>
      <c r="O4943" s="192"/>
      <c r="P4943" s="192"/>
    </row>
    <row r="4944" spans="1:16" ht="19.95" customHeight="1" x14ac:dyDescent="0.25">
      <c r="A4944" s="245"/>
      <c r="B4944" s="204"/>
      <c r="C4944" s="224"/>
      <c r="D4944" s="224"/>
      <c r="E4944" s="224"/>
      <c r="G4944" s="224"/>
      <c r="H4944" s="188"/>
      <c r="O4944" s="192"/>
      <c r="P4944" s="192"/>
    </row>
    <row r="4945" spans="1:16" ht="19.95" customHeight="1" x14ac:dyDescent="0.25">
      <c r="A4945" s="245"/>
      <c r="B4945" s="204"/>
      <c r="C4945" s="224"/>
      <c r="D4945" s="224"/>
      <c r="E4945" s="224"/>
      <c r="G4945" s="224"/>
      <c r="H4945" s="188"/>
      <c r="O4945" s="192"/>
      <c r="P4945" s="192"/>
    </row>
    <row r="4946" spans="1:16" ht="19.95" customHeight="1" x14ac:dyDescent="0.25">
      <c r="A4946" s="245"/>
      <c r="B4946" s="204"/>
      <c r="C4946" s="224"/>
      <c r="D4946" s="224"/>
      <c r="E4946" s="224"/>
      <c r="G4946" s="224"/>
      <c r="H4946" s="188"/>
      <c r="O4946" s="192"/>
      <c r="P4946" s="192"/>
    </row>
    <row r="4947" spans="1:16" ht="19.95" customHeight="1" x14ac:dyDescent="0.25">
      <c r="A4947" s="245"/>
      <c r="B4947" s="204"/>
      <c r="C4947" s="224"/>
      <c r="D4947" s="224"/>
      <c r="E4947" s="224"/>
      <c r="G4947" s="224"/>
      <c r="H4947" s="188"/>
      <c r="O4947" s="192"/>
      <c r="P4947" s="192"/>
    </row>
    <row r="4948" spans="1:16" ht="19.95" customHeight="1" x14ac:dyDescent="0.25">
      <c r="A4948" s="245"/>
      <c r="B4948" s="204"/>
      <c r="C4948" s="224"/>
      <c r="D4948" s="224"/>
      <c r="E4948" s="224"/>
      <c r="G4948" s="224"/>
      <c r="H4948" s="188"/>
      <c r="O4948" s="192"/>
      <c r="P4948" s="192"/>
    </row>
    <row r="4949" spans="1:16" ht="19.95" customHeight="1" x14ac:dyDescent="0.25">
      <c r="A4949" s="245"/>
      <c r="B4949" s="204"/>
      <c r="C4949" s="224"/>
      <c r="D4949" s="224"/>
      <c r="E4949" s="224"/>
      <c r="G4949" s="224"/>
      <c r="H4949" s="188"/>
      <c r="O4949" s="192"/>
      <c r="P4949" s="192"/>
    </row>
    <row r="4950" spans="1:16" ht="19.95" customHeight="1" x14ac:dyDescent="0.25">
      <c r="A4950" s="245"/>
      <c r="B4950" s="204"/>
      <c r="C4950" s="224"/>
      <c r="D4950" s="224"/>
      <c r="E4950" s="224"/>
      <c r="G4950" s="224"/>
      <c r="H4950" s="188"/>
      <c r="O4950" s="192"/>
      <c r="P4950" s="192"/>
    </row>
    <row r="4951" spans="1:16" ht="19.95" customHeight="1" x14ac:dyDescent="0.25">
      <c r="A4951" s="245"/>
      <c r="B4951" s="204"/>
      <c r="C4951" s="224"/>
      <c r="D4951" s="224"/>
      <c r="E4951" s="224"/>
      <c r="G4951" s="224"/>
      <c r="H4951" s="188"/>
      <c r="O4951" s="192"/>
      <c r="P4951" s="192"/>
    </row>
    <row r="4952" spans="1:16" ht="19.95" customHeight="1" x14ac:dyDescent="0.25">
      <c r="A4952" s="245"/>
      <c r="B4952" s="204"/>
      <c r="C4952" s="224"/>
      <c r="D4952" s="224"/>
      <c r="E4952" s="224"/>
      <c r="G4952" s="224"/>
      <c r="H4952" s="188"/>
      <c r="O4952" s="192"/>
      <c r="P4952" s="192"/>
    </row>
    <row r="4953" spans="1:16" ht="19.95" customHeight="1" x14ac:dyDescent="0.25">
      <c r="A4953" s="245"/>
      <c r="B4953" s="204"/>
      <c r="C4953" s="224"/>
      <c r="D4953" s="224"/>
      <c r="E4953" s="224"/>
      <c r="G4953" s="224"/>
      <c r="H4953" s="188"/>
      <c r="O4953" s="192"/>
      <c r="P4953" s="192"/>
    </row>
    <row r="4954" spans="1:16" ht="19.95" customHeight="1" x14ac:dyDescent="0.25">
      <c r="A4954" s="245"/>
      <c r="B4954" s="204"/>
      <c r="C4954" s="224"/>
      <c r="D4954" s="224"/>
      <c r="E4954" s="224"/>
      <c r="G4954" s="224"/>
      <c r="H4954" s="188"/>
      <c r="O4954" s="192"/>
      <c r="P4954" s="192"/>
    </row>
    <row r="4955" spans="1:16" ht="19.95" customHeight="1" x14ac:dyDescent="0.25">
      <c r="A4955" s="245"/>
      <c r="B4955" s="204"/>
      <c r="C4955" s="224"/>
      <c r="D4955" s="224"/>
      <c r="E4955" s="224"/>
      <c r="G4955" s="224"/>
      <c r="H4955" s="188"/>
      <c r="O4955" s="192"/>
      <c r="P4955" s="192"/>
    </row>
    <row r="4956" spans="1:16" ht="19.95" customHeight="1" x14ac:dyDescent="0.25">
      <c r="A4956" s="245"/>
      <c r="B4956" s="204"/>
      <c r="C4956" s="224"/>
      <c r="D4956" s="224"/>
      <c r="E4956" s="224"/>
      <c r="G4956" s="224"/>
      <c r="H4956" s="188"/>
      <c r="O4956" s="192"/>
      <c r="P4956" s="192"/>
    </row>
    <row r="4957" spans="1:16" ht="19.95" customHeight="1" x14ac:dyDescent="0.25">
      <c r="A4957" s="245"/>
      <c r="B4957" s="204"/>
      <c r="C4957" s="224"/>
      <c r="D4957" s="224"/>
      <c r="E4957" s="224"/>
      <c r="G4957" s="224"/>
      <c r="H4957" s="188"/>
      <c r="O4957" s="192"/>
      <c r="P4957" s="192"/>
    </row>
    <row r="4958" spans="1:16" ht="19.95" customHeight="1" x14ac:dyDescent="0.25">
      <c r="A4958" s="245"/>
      <c r="B4958" s="204"/>
      <c r="C4958" s="224"/>
      <c r="D4958" s="224"/>
      <c r="E4958" s="224"/>
      <c r="G4958" s="224"/>
      <c r="H4958" s="188"/>
      <c r="O4958" s="192"/>
      <c r="P4958" s="192"/>
    </row>
    <row r="4959" spans="1:16" ht="19.95" customHeight="1" x14ac:dyDescent="0.25">
      <c r="A4959" s="245"/>
      <c r="B4959" s="204"/>
      <c r="C4959" s="224"/>
      <c r="D4959" s="224"/>
      <c r="E4959" s="224"/>
      <c r="G4959" s="224"/>
      <c r="H4959" s="188"/>
      <c r="O4959" s="192"/>
      <c r="P4959" s="192"/>
    </row>
    <row r="4960" spans="1:16" ht="19.95" customHeight="1" x14ac:dyDescent="0.25">
      <c r="A4960" s="245"/>
      <c r="B4960" s="204"/>
      <c r="C4960" s="224"/>
      <c r="D4960" s="224"/>
      <c r="E4960" s="224"/>
      <c r="G4960" s="224"/>
      <c r="H4960" s="188"/>
      <c r="O4960" s="192"/>
      <c r="P4960" s="192"/>
    </row>
    <row r="4961" spans="1:16" ht="19.95" customHeight="1" x14ac:dyDescent="0.25">
      <c r="A4961" s="245"/>
      <c r="B4961" s="204"/>
      <c r="C4961" s="224"/>
      <c r="D4961" s="224"/>
      <c r="E4961" s="224"/>
      <c r="G4961" s="224"/>
      <c r="H4961" s="188"/>
      <c r="O4961" s="192"/>
      <c r="P4961" s="192"/>
    </row>
    <row r="4962" spans="1:16" ht="19.95" customHeight="1" x14ac:dyDescent="0.25">
      <c r="A4962" s="245"/>
      <c r="B4962" s="204"/>
      <c r="C4962" s="224"/>
      <c r="D4962" s="224"/>
      <c r="E4962" s="224"/>
      <c r="G4962" s="224"/>
      <c r="H4962" s="188"/>
      <c r="O4962" s="192"/>
      <c r="P4962" s="192"/>
    </row>
    <row r="4963" spans="1:16" ht="19.95" customHeight="1" x14ac:dyDescent="0.25">
      <c r="A4963" s="245"/>
      <c r="B4963" s="204"/>
      <c r="C4963" s="224"/>
      <c r="D4963" s="224"/>
      <c r="E4963" s="224"/>
      <c r="G4963" s="224"/>
      <c r="H4963" s="188"/>
      <c r="O4963" s="192"/>
      <c r="P4963" s="192"/>
    </row>
    <row r="4964" spans="1:16" ht="19.95" customHeight="1" x14ac:dyDescent="0.25">
      <c r="A4964" s="245"/>
      <c r="B4964" s="204"/>
      <c r="C4964" s="224"/>
      <c r="D4964" s="224"/>
      <c r="E4964" s="224"/>
      <c r="G4964" s="224"/>
      <c r="H4964" s="188"/>
      <c r="O4964" s="192"/>
      <c r="P4964" s="192"/>
    </row>
    <row r="4965" spans="1:16" ht="19.95" customHeight="1" x14ac:dyDescent="0.25">
      <c r="A4965" s="245"/>
      <c r="B4965" s="204"/>
      <c r="C4965" s="224"/>
      <c r="D4965" s="224"/>
      <c r="E4965" s="224"/>
      <c r="G4965" s="224"/>
      <c r="H4965" s="188"/>
      <c r="O4965" s="192"/>
      <c r="P4965" s="192"/>
    </row>
    <row r="4966" spans="1:16" ht="19.95" customHeight="1" x14ac:dyDescent="0.25">
      <c r="A4966" s="245"/>
      <c r="B4966" s="204"/>
      <c r="C4966" s="224"/>
      <c r="D4966" s="224"/>
      <c r="E4966" s="224"/>
      <c r="G4966" s="224"/>
      <c r="H4966" s="188"/>
      <c r="O4966" s="192"/>
      <c r="P4966" s="192"/>
    </row>
    <row r="4967" spans="1:16" ht="19.95" customHeight="1" x14ac:dyDescent="0.25">
      <c r="A4967" s="245"/>
      <c r="B4967" s="204"/>
      <c r="C4967" s="224"/>
      <c r="D4967" s="224"/>
      <c r="E4967" s="224"/>
      <c r="G4967" s="224"/>
      <c r="H4967" s="188"/>
      <c r="O4967" s="192"/>
      <c r="P4967" s="192"/>
    </row>
    <row r="4968" spans="1:16" ht="19.95" customHeight="1" x14ac:dyDescent="0.25">
      <c r="A4968" s="245"/>
      <c r="B4968" s="204"/>
      <c r="C4968" s="224"/>
      <c r="D4968" s="224"/>
      <c r="E4968" s="224"/>
      <c r="G4968" s="224"/>
      <c r="H4968" s="188"/>
      <c r="O4968" s="192"/>
      <c r="P4968" s="192"/>
    </row>
    <row r="4969" spans="1:16" ht="19.95" customHeight="1" x14ac:dyDescent="0.25">
      <c r="A4969" s="245"/>
      <c r="B4969" s="204"/>
      <c r="C4969" s="224"/>
      <c r="D4969" s="224"/>
      <c r="E4969" s="224"/>
      <c r="G4969" s="224"/>
      <c r="H4969" s="188"/>
      <c r="O4969" s="192"/>
      <c r="P4969" s="192"/>
    </row>
    <row r="4970" spans="1:16" ht="19.95" customHeight="1" x14ac:dyDescent="0.25">
      <c r="A4970" s="245"/>
      <c r="B4970" s="204"/>
      <c r="C4970" s="224"/>
      <c r="D4970" s="224"/>
      <c r="E4970" s="224"/>
      <c r="G4970" s="224"/>
      <c r="H4970" s="188"/>
      <c r="O4970" s="192"/>
      <c r="P4970" s="192"/>
    </row>
    <row r="4971" spans="1:16" ht="19.95" customHeight="1" x14ac:dyDescent="0.25">
      <c r="A4971" s="245"/>
      <c r="B4971" s="204"/>
      <c r="C4971" s="224"/>
      <c r="D4971" s="224"/>
      <c r="E4971" s="224"/>
      <c r="G4971" s="224"/>
      <c r="H4971" s="188"/>
      <c r="O4971" s="192"/>
      <c r="P4971" s="192"/>
    </row>
    <row r="4972" spans="1:16" ht="19.95" customHeight="1" x14ac:dyDescent="0.25">
      <c r="A4972" s="245"/>
      <c r="B4972" s="204"/>
      <c r="C4972" s="224"/>
      <c r="D4972" s="224"/>
      <c r="E4972" s="224"/>
      <c r="G4972" s="224"/>
      <c r="H4972" s="188"/>
      <c r="O4972" s="192"/>
      <c r="P4972" s="192"/>
    </row>
    <row r="4973" spans="1:16" ht="19.95" customHeight="1" x14ac:dyDescent="0.25">
      <c r="A4973" s="245"/>
      <c r="B4973" s="204"/>
      <c r="C4973" s="224"/>
      <c r="D4973" s="224"/>
      <c r="E4973" s="224"/>
      <c r="G4973" s="224"/>
      <c r="H4973" s="188"/>
      <c r="O4973" s="192"/>
      <c r="P4973" s="192"/>
    </row>
    <row r="4974" spans="1:16" ht="19.95" customHeight="1" x14ac:dyDescent="0.25">
      <c r="A4974" s="245"/>
      <c r="B4974" s="204"/>
      <c r="C4974" s="224"/>
      <c r="D4974" s="224"/>
      <c r="E4974" s="224"/>
      <c r="G4974" s="224"/>
      <c r="H4974" s="188"/>
      <c r="O4974" s="192"/>
      <c r="P4974" s="192"/>
    </row>
    <row r="4975" spans="1:16" ht="19.95" customHeight="1" x14ac:dyDescent="0.25">
      <c r="A4975" s="245"/>
      <c r="B4975" s="204"/>
      <c r="C4975" s="224"/>
      <c r="D4975" s="224"/>
      <c r="E4975" s="224"/>
      <c r="G4975" s="224"/>
      <c r="H4975" s="188"/>
      <c r="O4975" s="192"/>
      <c r="P4975" s="192"/>
    </row>
    <row r="4976" spans="1:16" ht="19.95" customHeight="1" x14ac:dyDescent="0.25">
      <c r="A4976" s="245"/>
      <c r="B4976" s="204"/>
      <c r="C4976" s="224"/>
      <c r="D4976" s="224"/>
      <c r="E4976" s="224"/>
      <c r="G4976" s="224"/>
      <c r="H4976" s="188"/>
      <c r="O4976" s="192"/>
      <c r="P4976" s="192"/>
    </row>
    <row r="4977" spans="1:16" ht="19.95" customHeight="1" x14ac:dyDescent="0.25">
      <c r="A4977" s="245"/>
      <c r="B4977" s="204"/>
      <c r="C4977" s="224"/>
      <c r="D4977" s="224"/>
      <c r="E4977" s="224"/>
      <c r="G4977" s="224"/>
      <c r="H4977" s="188"/>
      <c r="O4977" s="192"/>
      <c r="P4977" s="192"/>
    </row>
    <row r="4978" spans="1:16" ht="19.95" customHeight="1" x14ac:dyDescent="0.25">
      <c r="A4978" s="245"/>
      <c r="B4978" s="204"/>
      <c r="C4978" s="224"/>
      <c r="D4978" s="224"/>
      <c r="E4978" s="224"/>
      <c r="G4978" s="224"/>
      <c r="H4978" s="188"/>
      <c r="O4978" s="192"/>
      <c r="P4978" s="192"/>
    </row>
    <row r="4979" spans="1:16" ht="19.95" customHeight="1" x14ac:dyDescent="0.25">
      <c r="A4979" s="245"/>
      <c r="B4979" s="204"/>
      <c r="C4979" s="224"/>
      <c r="D4979" s="224"/>
      <c r="E4979" s="224"/>
      <c r="G4979" s="224"/>
      <c r="H4979" s="188"/>
      <c r="O4979" s="192"/>
      <c r="P4979" s="192"/>
    </row>
    <row r="4980" spans="1:16" ht="19.95" customHeight="1" x14ac:dyDescent="0.25">
      <c r="A4980" s="245"/>
      <c r="B4980" s="204"/>
      <c r="C4980" s="224"/>
      <c r="D4980" s="224"/>
      <c r="E4980" s="224"/>
      <c r="G4980" s="224"/>
      <c r="H4980" s="188"/>
      <c r="O4980" s="192"/>
      <c r="P4980" s="192"/>
    </row>
    <row r="4981" spans="1:16" ht="19.95" customHeight="1" x14ac:dyDescent="0.25">
      <c r="A4981" s="245"/>
      <c r="B4981" s="204"/>
      <c r="C4981" s="224"/>
      <c r="D4981" s="224"/>
      <c r="E4981" s="224"/>
      <c r="G4981" s="224"/>
      <c r="H4981" s="188"/>
      <c r="O4981" s="192"/>
      <c r="P4981" s="192"/>
    </row>
    <row r="4982" spans="1:16" ht="19.95" customHeight="1" x14ac:dyDescent="0.25">
      <c r="A4982" s="245"/>
      <c r="B4982" s="204"/>
      <c r="C4982" s="224"/>
      <c r="D4982" s="224"/>
      <c r="E4982" s="224"/>
      <c r="G4982" s="224"/>
      <c r="H4982" s="188"/>
      <c r="O4982" s="192"/>
      <c r="P4982" s="192"/>
    </row>
    <row r="4983" spans="1:16" ht="19.95" customHeight="1" x14ac:dyDescent="0.25">
      <c r="A4983" s="245"/>
      <c r="B4983" s="204"/>
      <c r="C4983" s="224"/>
      <c r="D4983" s="224"/>
      <c r="E4983" s="224"/>
      <c r="G4983" s="224"/>
      <c r="H4983" s="188"/>
      <c r="O4983" s="192"/>
      <c r="P4983" s="192"/>
    </row>
    <row r="4984" spans="1:16" ht="19.95" customHeight="1" x14ac:dyDescent="0.25">
      <c r="A4984" s="245"/>
      <c r="B4984" s="204"/>
      <c r="C4984" s="224"/>
      <c r="D4984" s="224"/>
      <c r="E4984" s="224"/>
      <c r="G4984" s="224"/>
      <c r="H4984" s="188"/>
      <c r="O4984" s="192"/>
      <c r="P4984" s="192"/>
    </row>
    <row r="4985" spans="1:16" ht="19.95" customHeight="1" x14ac:dyDescent="0.25">
      <c r="A4985" s="245"/>
      <c r="B4985" s="204"/>
      <c r="C4985" s="224"/>
      <c r="D4985" s="224"/>
      <c r="E4985" s="224"/>
      <c r="G4985" s="224"/>
      <c r="H4985" s="188"/>
      <c r="O4985" s="192"/>
      <c r="P4985" s="192"/>
    </row>
    <row r="4986" spans="1:16" ht="19.95" customHeight="1" x14ac:dyDescent="0.25">
      <c r="A4986" s="245"/>
      <c r="B4986" s="204"/>
      <c r="C4986" s="224"/>
      <c r="D4986" s="224"/>
      <c r="E4986" s="224"/>
      <c r="G4986" s="224"/>
      <c r="H4986" s="188"/>
      <c r="O4986" s="192"/>
      <c r="P4986" s="192"/>
    </row>
    <row r="4987" spans="1:16" ht="19.95" customHeight="1" x14ac:dyDescent="0.25">
      <c r="A4987" s="245"/>
      <c r="B4987" s="204"/>
      <c r="C4987" s="224"/>
      <c r="D4987" s="224"/>
      <c r="E4987" s="224"/>
      <c r="G4987" s="224"/>
      <c r="H4987" s="188"/>
      <c r="O4987" s="192"/>
      <c r="P4987" s="192"/>
    </row>
    <row r="4988" spans="1:16" ht="19.95" customHeight="1" x14ac:dyDescent="0.25">
      <c r="A4988" s="245"/>
      <c r="B4988" s="204"/>
      <c r="C4988" s="224"/>
      <c r="D4988" s="224"/>
      <c r="E4988" s="224"/>
      <c r="G4988" s="224"/>
      <c r="H4988" s="188"/>
      <c r="O4988" s="192"/>
      <c r="P4988" s="192"/>
    </row>
    <row r="4989" spans="1:16" ht="19.95" customHeight="1" x14ac:dyDescent="0.25">
      <c r="A4989" s="245"/>
      <c r="B4989" s="204"/>
      <c r="C4989" s="224"/>
      <c r="D4989" s="224"/>
      <c r="E4989" s="224"/>
      <c r="G4989" s="224"/>
      <c r="H4989" s="188"/>
      <c r="O4989" s="192"/>
      <c r="P4989" s="192"/>
    </row>
    <row r="4990" spans="1:16" ht="19.95" customHeight="1" x14ac:dyDescent="0.25">
      <c r="A4990" s="245"/>
      <c r="B4990" s="204"/>
      <c r="C4990" s="224"/>
      <c r="D4990" s="224"/>
      <c r="E4990" s="224"/>
      <c r="G4990" s="224"/>
      <c r="H4990" s="188"/>
      <c r="O4990" s="192"/>
      <c r="P4990" s="192"/>
    </row>
    <row r="4991" spans="1:16" ht="19.95" customHeight="1" x14ac:dyDescent="0.25">
      <c r="A4991" s="245"/>
      <c r="B4991" s="204"/>
      <c r="C4991" s="224"/>
      <c r="D4991" s="224"/>
      <c r="E4991" s="224"/>
      <c r="G4991" s="224"/>
      <c r="H4991" s="188"/>
      <c r="O4991" s="192"/>
      <c r="P4991" s="192"/>
    </row>
    <row r="4992" spans="1:16" ht="19.95" customHeight="1" x14ac:dyDescent="0.25">
      <c r="A4992" s="245"/>
      <c r="B4992" s="204"/>
      <c r="C4992" s="224"/>
      <c r="D4992" s="224"/>
      <c r="E4992" s="224"/>
      <c r="G4992" s="224"/>
      <c r="H4992" s="188"/>
      <c r="O4992" s="192"/>
      <c r="P4992" s="192"/>
    </row>
    <row r="4993" spans="1:16" ht="19.95" customHeight="1" x14ac:dyDescent="0.25">
      <c r="A4993" s="245"/>
      <c r="B4993" s="204"/>
      <c r="C4993" s="224"/>
      <c r="D4993" s="224"/>
      <c r="E4993" s="224"/>
      <c r="G4993" s="224"/>
      <c r="H4993" s="188"/>
      <c r="O4993" s="192"/>
      <c r="P4993" s="192"/>
    </row>
    <row r="4994" spans="1:16" ht="19.95" customHeight="1" x14ac:dyDescent="0.25">
      <c r="A4994" s="245"/>
      <c r="B4994" s="204"/>
      <c r="C4994" s="224"/>
      <c r="D4994" s="224"/>
      <c r="E4994" s="224"/>
      <c r="G4994" s="224"/>
      <c r="H4994" s="188"/>
      <c r="O4994" s="192"/>
      <c r="P4994" s="192"/>
    </row>
    <row r="4995" spans="1:16" ht="19.95" customHeight="1" x14ac:dyDescent="0.25">
      <c r="A4995" s="245"/>
      <c r="B4995" s="204"/>
      <c r="C4995" s="224"/>
      <c r="D4995" s="224"/>
      <c r="E4995" s="224"/>
      <c r="G4995" s="224"/>
      <c r="H4995" s="188"/>
      <c r="O4995" s="192"/>
      <c r="P4995" s="192"/>
    </row>
    <row r="4996" spans="1:16" ht="19.95" customHeight="1" x14ac:dyDescent="0.25">
      <c r="A4996" s="245"/>
      <c r="B4996" s="204"/>
      <c r="C4996" s="224"/>
      <c r="D4996" s="224"/>
      <c r="E4996" s="224"/>
      <c r="G4996" s="224"/>
      <c r="H4996" s="188"/>
      <c r="O4996" s="192"/>
      <c r="P4996" s="192"/>
    </row>
    <row r="4997" spans="1:16" ht="19.95" customHeight="1" x14ac:dyDescent="0.25">
      <c r="A4997" s="245"/>
      <c r="B4997" s="204"/>
      <c r="C4997" s="224"/>
      <c r="D4997" s="224"/>
      <c r="E4997" s="224"/>
      <c r="G4997" s="224"/>
      <c r="H4997" s="188"/>
      <c r="O4997" s="192"/>
      <c r="P4997" s="192"/>
    </row>
    <row r="4998" spans="1:16" ht="19.95" customHeight="1" x14ac:dyDescent="0.25">
      <c r="A4998" s="245"/>
      <c r="B4998" s="204"/>
      <c r="C4998" s="224"/>
      <c r="D4998" s="224"/>
      <c r="E4998" s="224"/>
      <c r="G4998" s="224"/>
      <c r="H4998" s="188"/>
      <c r="O4998" s="192"/>
      <c r="P4998" s="192"/>
    </row>
    <row r="4999" spans="1:16" ht="19.95" customHeight="1" x14ac:dyDescent="0.25">
      <c r="A4999" s="245"/>
      <c r="B4999" s="204"/>
      <c r="C4999" s="224"/>
      <c r="D4999" s="224"/>
      <c r="E4999" s="224"/>
      <c r="G4999" s="224"/>
      <c r="H4999" s="188"/>
      <c r="O4999" s="192"/>
      <c r="P4999" s="192"/>
    </row>
    <row r="5000" spans="1:16" ht="19.95" customHeight="1" x14ac:dyDescent="0.25">
      <c r="A5000" s="245"/>
      <c r="B5000" s="204"/>
      <c r="C5000" s="224"/>
      <c r="D5000" s="224"/>
      <c r="E5000" s="224"/>
      <c r="G5000" s="224"/>
      <c r="H5000" s="188"/>
      <c r="O5000" s="192"/>
      <c r="P5000" s="192"/>
    </row>
    <row r="5001" spans="1:16" ht="19.95" customHeight="1" x14ac:dyDescent="0.25">
      <c r="A5001" s="245"/>
      <c r="B5001" s="204"/>
      <c r="C5001" s="224"/>
      <c r="D5001" s="224"/>
      <c r="E5001" s="224"/>
      <c r="G5001" s="224"/>
      <c r="H5001" s="188"/>
      <c r="O5001" s="192"/>
      <c r="P5001" s="192"/>
    </row>
    <row r="5002" spans="1:16" ht="19.95" customHeight="1" x14ac:dyDescent="0.25">
      <c r="A5002" s="245"/>
      <c r="B5002" s="204"/>
      <c r="C5002" s="224"/>
      <c r="D5002" s="224"/>
      <c r="E5002" s="224"/>
      <c r="G5002" s="224"/>
      <c r="H5002" s="188"/>
      <c r="O5002" s="192"/>
      <c r="P5002" s="192"/>
    </row>
    <row r="5003" spans="1:16" ht="19.95" customHeight="1" x14ac:dyDescent="0.25">
      <c r="A5003" s="245"/>
      <c r="B5003" s="204"/>
      <c r="C5003" s="224"/>
      <c r="D5003" s="224"/>
      <c r="E5003" s="224"/>
      <c r="G5003" s="224"/>
      <c r="H5003" s="188"/>
      <c r="O5003" s="192"/>
      <c r="P5003" s="192"/>
    </row>
    <row r="5004" spans="1:16" ht="19.95" customHeight="1" x14ac:dyDescent="0.25">
      <c r="A5004" s="245"/>
      <c r="B5004" s="204"/>
      <c r="C5004" s="224"/>
      <c r="D5004" s="224"/>
      <c r="E5004" s="224"/>
      <c r="G5004" s="224"/>
      <c r="H5004" s="188"/>
      <c r="O5004" s="192"/>
      <c r="P5004" s="192"/>
    </row>
    <row r="5005" spans="1:16" ht="19.95" customHeight="1" x14ac:dyDescent="0.25">
      <c r="A5005" s="245"/>
      <c r="B5005" s="204"/>
      <c r="C5005" s="224"/>
      <c r="D5005" s="224"/>
      <c r="E5005" s="224"/>
      <c r="G5005" s="224"/>
      <c r="H5005" s="188"/>
      <c r="O5005" s="192"/>
      <c r="P5005" s="192"/>
    </row>
    <row r="5006" spans="1:16" ht="19.95" customHeight="1" x14ac:dyDescent="0.25">
      <c r="A5006" s="245"/>
      <c r="B5006" s="204"/>
      <c r="C5006" s="224"/>
      <c r="D5006" s="224"/>
      <c r="E5006" s="224"/>
      <c r="G5006" s="224"/>
      <c r="H5006" s="188"/>
      <c r="O5006" s="192"/>
      <c r="P5006" s="192"/>
    </row>
    <row r="5007" spans="1:16" ht="19.95" customHeight="1" x14ac:dyDescent="0.25">
      <c r="A5007" s="245"/>
      <c r="B5007" s="204"/>
      <c r="C5007" s="224"/>
      <c r="D5007" s="224"/>
      <c r="E5007" s="224"/>
      <c r="G5007" s="224"/>
      <c r="H5007" s="188"/>
      <c r="O5007" s="192"/>
      <c r="P5007" s="192"/>
    </row>
    <row r="5008" spans="1:16" ht="19.95" customHeight="1" x14ac:dyDescent="0.25">
      <c r="A5008" s="245"/>
      <c r="B5008" s="204"/>
      <c r="C5008" s="224"/>
      <c r="D5008" s="224"/>
      <c r="E5008" s="224"/>
      <c r="G5008" s="224"/>
      <c r="H5008" s="188"/>
      <c r="O5008" s="192"/>
      <c r="P5008" s="192"/>
    </row>
    <row r="5009" spans="1:16" ht="19.95" customHeight="1" x14ac:dyDescent="0.25">
      <c r="A5009" s="245"/>
      <c r="B5009" s="204"/>
      <c r="C5009" s="224"/>
      <c r="D5009" s="224"/>
      <c r="E5009" s="224"/>
      <c r="G5009" s="224"/>
      <c r="H5009" s="188"/>
      <c r="O5009" s="192"/>
      <c r="P5009" s="192"/>
    </row>
    <row r="5010" spans="1:16" ht="19.95" customHeight="1" x14ac:dyDescent="0.25">
      <c r="A5010" s="245"/>
      <c r="B5010" s="204"/>
      <c r="C5010" s="224"/>
      <c r="D5010" s="224"/>
      <c r="E5010" s="224"/>
      <c r="G5010" s="224"/>
      <c r="H5010" s="188"/>
      <c r="O5010" s="192"/>
      <c r="P5010" s="192"/>
    </row>
    <row r="5011" spans="1:16" ht="19.95" customHeight="1" x14ac:dyDescent="0.25">
      <c r="A5011" s="245"/>
      <c r="B5011" s="204"/>
      <c r="C5011" s="224"/>
      <c r="D5011" s="224"/>
      <c r="E5011" s="224"/>
      <c r="G5011" s="224"/>
      <c r="H5011" s="188"/>
      <c r="O5011" s="192"/>
      <c r="P5011" s="192"/>
    </row>
    <row r="5012" spans="1:16" ht="19.95" customHeight="1" x14ac:dyDescent="0.25">
      <c r="A5012" s="245"/>
      <c r="B5012" s="204"/>
      <c r="C5012" s="224"/>
      <c r="D5012" s="224"/>
      <c r="E5012" s="224"/>
      <c r="G5012" s="224"/>
      <c r="H5012" s="188"/>
      <c r="O5012" s="192"/>
      <c r="P5012" s="192"/>
    </row>
    <row r="5013" spans="1:16" ht="19.95" customHeight="1" x14ac:dyDescent="0.25">
      <c r="A5013" s="245"/>
      <c r="B5013" s="204"/>
      <c r="C5013" s="224"/>
      <c r="D5013" s="224"/>
      <c r="E5013" s="224"/>
      <c r="G5013" s="224"/>
      <c r="H5013" s="188"/>
      <c r="O5013" s="192"/>
      <c r="P5013" s="192"/>
    </row>
    <row r="5014" spans="1:16" ht="19.95" customHeight="1" x14ac:dyDescent="0.25">
      <c r="A5014" s="245"/>
      <c r="B5014" s="204"/>
      <c r="C5014" s="224"/>
      <c r="D5014" s="224"/>
      <c r="E5014" s="224"/>
      <c r="G5014" s="224"/>
      <c r="H5014" s="188"/>
      <c r="O5014" s="192"/>
      <c r="P5014" s="192"/>
    </row>
    <row r="5015" spans="1:16" ht="19.95" customHeight="1" x14ac:dyDescent="0.25">
      <c r="A5015" s="245"/>
      <c r="B5015" s="204"/>
      <c r="C5015" s="224"/>
      <c r="D5015" s="224"/>
      <c r="E5015" s="224"/>
      <c r="G5015" s="224"/>
      <c r="H5015" s="188"/>
      <c r="O5015" s="192"/>
      <c r="P5015" s="192"/>
    </row>
    <row r="5016" spans="1:16" ht="19.95" customHeight="1" x14ac:dyDescent="0.25">
      <c r="A5016" s="245"/>
      <c r="B5016" s="204"/>
      <c r="C5016" s="224"/>
      <c r="D5016" s="224"/>
      <c r="E5016" s="224"/>
      <c r="G5016" s="224"/>
      <c r="H5016" s="188"/>
      <c r="O5016" s="192"/>
      <c r="P5016" s="192"/>
    </row>
    <row r="5017" spans="1:16" ht="19.95" customHeight="1" x14ac:dyDescent="0.25">
      <c r="A5017" s="245"/>
      <c r="B5017" s="204"/>
      <c r="C5017" s="224"/>
      <c r="D5017" s="224"/>
      <c r="E5017" s="224"/>
      <c r="G5017" s="224"/>
      <c r="H5017" s="188"/>
      <c r="O5017" s="192"/>
      <c r="P5017" s="192"/>
    </row>
    <row r="5018" spans="1:16" ht="19.95" customHeight="1" x14ac:dyDescent="0.25">
      <c r="A5018" s="245"/>
      <c r="B5018" s="204"/>
      <c r="C5018" s="224"/>
      <c r="D5018" s="224"/>
      <c r="E5018" s="224"/>
      <c r="G5018" s="224"/>
      <c r="H5018" s="188"/>
      <c r="O5018" s="192"/>
      <c r="P5018" s="192"/>
    </row>
    <row r="5019" spans="1:16" ht="19.95" customHeight="1" x14ac:dyDescent="0.25">
      <c r="A5019" s="245"/>
      <c r="B5019" s="204"/>
      <c r="C5019" s="224"/>
      <c r="D5019" s="224"/>
      <c r="E5019" s="224"/>
      <c r="G5019" s="224"/>
      <c r="H5019" s="188"/>
      <c r="O5019" s="192"/>
      <c r="P5019" s="192"/>
    </row>
    <row r="5020" spans="1:16" ht="19.95" customHeight="1" x14ac:dyDescent="0.25">
      <c r="A5020" s="245"/>
      <c r="B5020" s="204"/>
      <c r="C5020" s="224"/>
      <c r="D5020" s="224"/>
      <c r="E5020" s="224"/>
      <c r="G5020" s="224"/>
      <c r="H5020" s="188"/>
      <c r="O5020" s="192"/>
      <c r="P5020" s="192"/>
    </row>
    <row r="5021" spans="1:16" ht="19.95" customHeight="1" x14ac:dyDescent="0.25">
      <c r="A5021" s="245"/>
      <c r="B5021" s="204"/>
      <c r="C5021" s="224"/>
      <c r="D5021" s="224"/>
      <c r="E5021" s="224"/>
      <c r="G5021" s="224"/>
      <c r="H5021" s="188"/>
      <c r="O5021" s="192"/>
      <c r="P5021" s="192"/>
    </row>
    <row r="5022" spans="1:16" ht="19.95" customHeight="1" x14ac:dyDescent="0.25">
      <c r="A5022" s="245"/>
      <c r="B5022" s="204"/>
      <c r="C5022" s="224"/>
      <c r="D5022" s="224"/>
      <c r="E5022" s="224"/>
      <c r="G5022" s="224"/>
      <c r="H5022" s="188"/>
      <c r="O5022" s="192"/>
      <c r="P5022" s="192"/>
    </row>
    <row r="5023" spans="1:16" ht="19.95" customHeight="1" x14ac:dyDescent="0.25">
      <c r="A5023" s="245"/>
      <c r="B5023" s="204"/>
      <c r="C5023" s="224"/>
      <c r="D5023" s="224"/>
      <c r="E5023" s="224"/>
      <c r="G5023" s="224"/>
      <c r="H5023" s="188"/>
      <c r="O5023" s="192"/>
      <c r="P5023" s="192"/>
    </row>
    <row r="5024" spans="1:16" ht="19.95" customHeight="1" x14ac:dyDescent="0.25">
      <c r="A5024" s="245"/>
      <c r="B5024" s="204"/>
      <c r="C5024" s="224"/>
      <c r="D5024" s="224"/>
      <c r="E5024" s="224"/>
      <c r="G5024" s="224"/>
      <c r="H5024" s="188"/>
      <c r="O5024" s="192"/>
      <c r="P5024" s="192"/>
    </row>
    <row r="5025" spans="1:16" ht="19.95" customHeight="1" x14ac:dyDescent="0.25">
      <c r="A5025" s="245"/>
      <c r="B5025" s="204"/>
      <c r="C5025" s="224"/>
      <c r="D5025" s="224"/>
      <c r="E5025" s="224"/>
      <c r="G5025" s="224"/>
      <c r="H5025" s="188"/>
      <c r="O5025" s="192"/>
      <c r="P5025" s="192"/>
    </row>
    <row r="5026" spans="1:16" ht="19.95" customHeight="1" x14ac:dyDescent="0.25">
      <c r="A5026" s="245"/>
      <c r="B5026" s="204"/>
      <c r="C5026" s="224"/>
      <c r="D5026" s="224"/>
      <c r="E5026" s="224"/>
      <c r="G5026" s="224"/>
      <c r="H5026" s="188"/>
      <c r="O5026" s="192"/>
      <c r="P5026" s="192"/>
    </row>
    <row r="5027" spans="1:16" ht="19.95" customHeight="1" x14ac:dyDescent="0.25">
      <c r="A5027" s="245"/>
      <c r="B5027" s="204"/>
      <c r="C5027" s="224"/>
      <c r="D5027" s="224"/>
      <c r="E5027" s="224"/>
      <c r="G5027" s="224"/>
      <c r="H5027" s="188"/>
      <c r="O5027" s="192"/>
      <c r="P5027" s="192"/>
    </row>
    <row r="5028" spans="1:16" ht="19.95" customHeight="1" x14ac:dyDescent="0.25">
      <c r="A5028" s="245"/>
      <c r="B5028" s="204"/>
      <c r="C5028" s="224"/>
      <c r="D5028" s="224"/>
      <c r="E5028" s="224"/>
      <c r="G5028" s="224"/>
      <c r="H5028" s="188"/>
      <c r="O5028" s="192"/>
      <c r="P5028" s="192"/>
    </row>
    <row r="5029" spans="1:16" ht="19.95" customHeight="1" x14ac:dyDescent="0.25">
      <c r="A5029" s="245"/>
      <c r="B5029" s="204"/>
      <c r="C5029" s="224"/>
      <c r="D5029" s="224"/>
      <c r="E5029" s="224"/>
      <c r="G5029" s="224"/>
      <c r="H5029" s="188"/>
      <c r="O5029" s="192"/>
      <c r="P5029" s="192"/>
    </row>
    <row r="5030" spans="1:16" ht="19.95" customHeight="1" x14ac:dyDescent="0.25">
      <c r="A5030" s="245"/>
      <c r="B5030" s="204"/>
      <c r="C5030" s="224"/>
      <c r="D5030" s="224"/>
      <c r="E5030" s="224"/>
      <c r="G5030" s="224"/>
      <c r="H5030" s="188"/>
      <c r="O5030" s="192"/>
      <c r="P5030" s="192"/>
    </row>
    <row r="5031" spans="1:16" ht="19.95" customHeight="1" x14ac:dyDescent="0.25">
      <c r="A5031" s="245"/>
      <c r="B5031" s="204"/>
      <c r="C5031" s="224"/>
      <c r="D5031" s="224"/>
      <c r="E5031" s="224"/>
      <c r="G5031" s="224"/>
      <c r="H5031" s="188"/>
      <c r="O5031" s="192"/>
      <c r="P5031" s="192"/>
    </row>
    <row r="5032" spans="1:16" ht="19.95" customHeight="1" x14ac:dyDescent="0.25">
      <c r="A5032" s="245"/>
      <c r="B5032" s="204"/>
      <c r="C5032" s="224"/>
      <c r="D5032" s="224"/>
      <c r="E5032" s="224"/>
      <c r="G5032" s="224"/>
      <c r="H5032" s="188"/>
      <c r="O5032" s="192"/>
      <c r="P5032" s="192"/>
    </row>
    <row r="5033" spans="1:16" ht="19.95" customHeight="1" x14ac:dyDescent="0.25">
      <c r="A5033" s="245"/>
      <c r="B5033" s="204"/>
      <c r="C5033" s="224"/>
      <c r="D5033" s="224"/>
      <c r="E5033" s="224"/>
      <c r="G5033" s="224"/>
      <c r="H5033" s="188"/>
      <c r="O5033" s="192"/>
      <c r="P5033" s="192"/>
    </row>
    <row r="5034" spans="1:16" ht="19.95" customHeight="1" x14ac:dyDescent="0.25">
      <c r="A5034" s="245"/>
      <c r="B5034" s="204"/>
      <c r="C5034" s="224"/>
      <c r="D5034" s="224"/>
      <c r="E5034" s="224"/>
      <c r="G5034" s="224"/>
      <c r="H5034" s="188"/>
      <c r="O5034" s="192"/>
      <c r="P5034" s="192"/>
    </row>
    <row r="5035" spans="1:16" ht="19.95" customHeight="1" x14ac:dyDescent="0.25">
      <c r="A5035" s="245"/>
      <c r="B5035" s="204"/>
      <c r="C5035" s="224"/>
      <c r="D5035" s="224"/>
      <c r="E5035" s="224"/>
      <c r="G5035" s="224"/>
      <c r="H5035" s="188"/>
      <c r="O5035" s="192"/>
      <c r="P5035" s="192"/>
    </row>
    <row r="5036" spans="1:16" ht="19.95" customHeight="1" x14ac:dyDescent="0.25">
      <c r="A5036" s="245"/>
      <c r="B5036" s="204"/>
      <c r="C5036" s="224"/>
      <c r="D5036" s="224"/>
      <c r="E5036" s="224"/>
      <c r="G5036" s="224"/>
      <c r="H5036" s="188"/>
      <c r="O5036" s="192"/>
      <c r="P5036" s="192"/>
    </row>
    <row r="5037" spans="1:16" ht="19.95" customHeight="1" x14ac:dyDescent="0.25">
      <c r="A5037" s="245"/>
      <c r="B5037" s="204"/>
      <c r="C5037" s="224"/>
      <c r="D5037" s="224"/>
      <c r="E5037" s="224"/>
      <c r="G5037" s="224"/>
      <c r="H5037" s="188"/>
      <c r="O5037" s="192"/>
      <c r="P5037" s="192"/>
    </row>
    <row r="5038" spans="1:16" ht="19.95" customHeight="1" x14ac:dyDescent="0.25">
      <c r="A5038" s="245"/>
      <c r="B5038" s="204"/>
      <c r="C5038" s="224"/>
      <c r="D5038" s="224"/>
      <c r="E5038" s="224"/>
      <c r="G5038" s="224"/>
      <c r="H5038" s="188"/>
      <c r="O5038" s="192"/>
      <c r="P5038" s="192"/>
    </row>
    <row r="5039" spans="1:16" ht="19.95" customHeight="1" x14ac:dyDescent="0.25">
      <c r="A5039" s="245"/>
      <c r="B5039" s="204"/>
      <c r="C5039" s="224"/>
      <c r="D5039" s="224"/>
      <c r="E5039" s="224"/>
      <c r="G5039" s="224"/>
      <c r="H5039" s="188"/>
      <c r="O5039" s="192"/>
      <c r="P5039" s="192"/>
    </row>
    <row r="5040" spans="1:16" ht="19.95" customHeight="1" x14ac:dyDescent="0.25">
      <c r="A5040" s="245"/>
      <c r="B5040" s="204"/>
      <c r="C5040" s="224"/>
      <c r="D5040" s="224"/>
      <c r="E5040" s="224"/>
      <c r="G5040" s="224"/>
      <c r="H5040" s="188"/>
      <c r="O5040" s="192"/>
      <c r="P5040" s="192"/>
    </row>
    <row r="5041" spans="1:16" ht="19.95" customHeight="1" x14ac:dyDescent="0.25">
      <c r="A5041" s="245"/>
      <c r="B5041" s="204"/>
      <c r="C5041" s="224"/>
      <c r="D5041" s="224"/>
      <c r="E5041" s="224"/>
      <c r="G5041" s="224"/>
      <c r="H5041" s="188"/>
      <c r="O5041" s="192"/>
      <c r="P5041" s="192"/>
    </row>
    <row r="5042" spans="1:16" ht="19.95" customHeight="1" x14ac:dyDescent="0.25">
      <c r="A5042" s="245"/>
      <c r="B5042" s="204"/>
      <c r="C5042" s="224"/>
      <c r="D5042" s="224"/>
      <c r="E5042" s="224"/>
      <c r="G5042" s="224"/>
      <c r="H5042" s="188"/>
      <c r="O5042" s="192"/>
      <c r="P5042" s="192"/>
    </row>
    <row r="5043" spans="1:16" ht="19.95" customHeight="1" x14ac:dyDescent="0.25">
      <c r="A5043" s="245"/>
      <c r="B5043" s="204"/>
      <c r="C5043" s="224"/>
      <c r="D5043" s="224"/>
      <c r="E5043" s="224"/>
      <c r="G5043" s="224"/>
      <c r="H5043" s="188"/>
      <c r="O5043" s="192"/>
      <c r="P5043" s="192"/>
    </row>
    <row r="5044" spans="1:16" ht="19.95" customHeight="1" x14ac:dyDescent="0.25">
      <c r="A5044" s="245"/>
      <c r="B5044" s="204"/>
      <c r="C5044" s="224"/>
      <c r="D5044" s="224"/>
      <c r="E5044" s="224"/>
      <c r="G5044" s="224"/>
      <c r="H5044" s="188"/>
      <c r="O5044" s="192"/>
      <c r="P5044" s="192"/>
    </row>
    <row r="5045" spans="1:16" ht="19.95" customHeight="1" x14ac:dyDescent="0.25">
      <c r="A5045" s="245"/>
      <c r="B5045" s="204"/>
      <c r="C5045" s="224"/>
      <c r="D5045" s="224"/>
      <c r="E5045" s="224"/>
      <c r="G5045" s="224"/>
      <c r="H5045" s="188"/>
      <c r="O5045" s="192"/>
      <c r="P5045" s="192"/>
    </row>
    <row r="5046" spans="1:16" ht="19.95" customHeight="1" x14ac:dyDescent="0.25">
      <c r="A5046" s="245"/>
      <c r="B5046" s="204"/>
      <c r="C5046" s="224"/>
      <c r="D5046" s="224"/>
      <c r="E5046" s="224"/>
      <c r="G5046" s="224"/>
      <c r="H5046" s="188"/>
      <c r="O5046" s="192"/>
      <c r="P5046" s="192"/>
    </row>
    <row r="5047" spans="1:16" ht="19.95" customHeight="1" x14ac:dyDescent="0.25">
      <c r="A5047" s="245"/>
      <c r="B5047" s="204"/>
      <c r="C5047" s="224"/>
      <c r="D5047" s="224"/>
      <c r="E5047" s="224"/>
      <c r="G5047" s="224"/>
      <c r="H5047" s="188"/>
      <c r="O5047" s="192"/>
      <c r="P5047" s="192"/>
    </row>
    <row r="5048" spans="1:16" ht="19.95" customHeight="1" x14ac:dyDescent="0.25">
      <c r="A5048" s="245"/>
      <c r="B5048" s="204"/>
      <c r="C5048" s="224"/>
      <c r="D5048" s="224"/>
      <c r="E5048" s="224"/>
      <c r="G5048" s="224"/>
      <c r="H5048" s="188"/>
      <c r="O5048" s="192"/>
      <c r="P5048" s="192"/>
    </row>
    <row r="5049" spans="1:16" ht="19.95" customHeight="1" x14ac:dyDescent="0.25">
      <c r="A5049" s="245"/>
      <c r="B5049" s="204"/>
      <c r="C5049" s="224"/>
      <c r="D5049" s="224"/>
      <c r="E5049" s="224"/>
      <c r="G5049" s="224"/>
      <c r="H5049" s="188"/>
      <c r="O5049" s="192"/>
      <c r="P5049" s="192"/>
    </row>
    <row r="5050" spans="1:16" ht="19.95" customHeight="1" x14ac:dyDescent="0.25">
      <c r="A5050" s="245"/>
      <c r="B5050" s="204"/>
      <c r="C5050" s="224"/>
      <c r="D5050" s="224"/>
      <c r="E5050" s="224"/>
      <c r="G5050" s="224"/>
      <c r="H5050" s="188"/>
      <c r="O5050" s="192"/>
      <c r="P5050" s="192"/>
    </row>
    <row r="5051" spans="1:16" ht="19.95" customHeight="1" x14ac:dyDescent="0.25">
      <c r="A5051" s="245"/>
      <c r="B5051" s="204"/>
      <c r="C5051" s="224"/>
      <c r="D5051" s="224"/>
      <c r="E5051" s="224"/>
      <c r="G5051" s="224"/>
      <c r="H5051" s="188"/>
      <c r="O5051" s="192"/>
      <c r="P5051" s="192"/>
    </row>
    <row r="5052" spans="1:16" ht="19.95" customHeight="1" x14ac:dyDescent="0.25">
      <c r="A5052" s="245"/>
      <c r="B5052" s="204"/>
      <c r="C5052" s="224"/>
      <c r="D5052" s="224"/>
      <c r="E5052" s="224"/>
      <c r="G5052" s="224"/>
      <c r="H5052" s="188"/>
      <c r="O5052" s="192"/>
      <c r="P5052" s="192"/>
    </row>
    <row r="5053" spans="1:16" ht="19.95" customHeight="1" x14ac:dyDescent="0.25">
      <c r="A5053" s="245"/>
      <c r="B5053" s="204"/>
      <c r="C5053" s="224"/>
      <c r="D5053" s="224"/>
      <c r="E5053" s="224"/>
      <c r="G5053" s="224"/>
      <c r="H5053" s="188"/>
      <c r="O5053" s="192"/>
      <c r="P5053" s="192"/>
    </row>
    <row r="5054" spans="1:16" ht="19.95" customHeight="1" x14ac:dyDescent="0.25">
      <c r="A5054" s="245"/>
      <c r="B5054" s="204"/>
      <c r="C5054" s="224"/>
      <c r="D5054" s="224"/>
      <c r="E5054" s="224"/>
      <c r="G5054" s="224"/>
      <c r="H5054" s="188"/>
      <c r="O5054" s="192"/>
      <c r="P5054" s="192"/>
    </row>
    <row r="5055" spans="1:16" ht="19.95" customHeight="1" x14ac:dyDescent="0.25">
      <c r="A5055" s="245"/>
      <c r="B5055" s="204"/>
      <c r="C5055" s="224"/>
      <c r="D5055" s="224"/>
      <c r="E5055" s="224"/>
      <c r="G5055" s="224"/>
      <c r="H5055" s="188"/>
      <c r="O5055" s="192"/>
      <c r="P5055" s="192"/>
    </row>
    <row r="5056" spans="1:16" ht="19.95" customHeight="1" x14ac:dyDescent="0.25">
      <c r="A5056" s="245"/>
      <c r="B5056" s="204"/>
      <c r="C5056" s="224"/>
      <c r="D5056" s="224"/>
      <c r="E5056" s="224"/>
      <c r="G5056" s="224"/>
      <c r="H5056" s="188"/>
      <c r="O5056" s="192"/>
      <c r="P5056" s="192"/>
    </row>
    <row r="5057" spans="1:16" ht="19.95" customHeight="1" x14ac:dyDescent="0.25">
      <c r="A5057" s="245"/>
      <c r="B5057" s="204"/>
      <c r="C5057" s="224"/>
      <c r="D5057" s="224"/>
      <c r="E5057" s="224"/>
      <c r="G5057" s="224"/>
      <c r="H5057" s="188"/>
      <c r="O5057" s="192"/>
      <c r="P5057" s="192"/>
    </row>
    <row r="5058" spans="1:16" ht="19.95" customHeight="1" x14ac:dyDescent="0.25">
      <c r="A5058" s="245"/>
      <c r="B5058" s="204"/>
      <c r="C5058" s="224"/>
      <c r="D5058" s="224"/>
      <c r="E5058" s="224"/>
      <c r="G5058" s="224"/>
      <c r="H5058" s="188"/>
      <c r="O5058" s="192"/>
      <c r="P5058" s="192"/>
    </row>
    <row r="5059" spans="1:16" ht="19.95" customHeight="1" x14ac:dyDescent="0.25">
      <c r="A5059" s="245"/>
      <c r="B5059" s="204"/>
      <c r="C5059" s="224"/>
      <c r="D5059" s="224"/>
      <c r="E5059" s="224"/>
      <c r="G5059" s="224"/>
      <c r="H5059" s="188"/>
      <c r="O5059" s="192"/>
      <c r="P5059" s="192"/>
    </row>
    <row r="5060" spans="1:16" ht="19.95" customHeight="1" x14ac:dyDescent="0.25">
      <c r="A5060" s="245"/>
      <c r="B5060" s="204"/>
      <c r="C5060" s="224"/>
      <c r="D5060" s="224"/>
      <c r="E5060" s="224"/>
      <c r="G5060" s="224"/>
      <c r="H5060" s="188"/>
      <c r="O5060" s="192"/>
      <c r="P5060" s="192"/>
    </row>
    <row r="5061" spans="1:16" ht="19.95" customHeight="1" x14ac:dyDescent="0.25">
      <c r="A5061" s="245"/>
      <c r="B5061" s="204"/>
      <c r="C5061" s="224"/>
      <c r="D5061" s="224"/>
      <c r="E5061" s="224"/>
      <c r="G5061" s="224"/>
      <c r="H5061" s="188"/>
      <c r="O5061" s="192"/>
      <c r="P5061" s="192"/>
    </row>
    <row r="5062" spans="1:16" ht="19.95" customHeight="1" x14ac:dyDescent="0.25">
      <c r="A5062" s="245"/>
      <c r="B5062" s="204"/>
      <c r="C5062" s="224"/>
      <c r="D5062" s="224"/>
      <c r="E5062" s="224"/>
      <c r="G5062" s="224"/>
      <c r="H5062" s="188"/>
      <c r="O5062" s="192"/>
      <c r="P5062" s="192"/>
    </row>
    <row r="5063" spans="1:16" ht="19.95" customHeight="1" x14ac:dyDescent="0.25">
      <c r="A5063" s="245"/>
      <c r="B5063" s="204"/>
      <c r="C5063" s="224"/>
      <c r="D5063" s="224"/>
      <c r="E5063" s="224"/>
      <c r="G5063" s="224"/>
      <c r="H5063" s="188"/>
      <c r="O5063" s="192"/>
      <c r="P5063" s="192"/>
    </row>
    <row r="5064" spans="1:16" ht="19.95" customHeight="1" x14ac:dyDescent="0.25">
      <c r="A5064" s="245"/>
      <c r="B5064" s="204"/>
      <c r="C5064" s="224"/>
      <c r="D5064" s="224"/>
      <c r="E5064" s="224"/>
      <c r="G5064" s="224"/>
      <c r="H5064" s="188"/>
      <c r="O5064" s="192"/>
      <c r="P5064" s="192"/>
    </row>
    <row r="5065" spans="1:16" ht="19.95" customHeight="1" x14ac:dyDescent="0.25">
      <c r="A5065" s="245"/>
      <c r="B5065" s="204"/>
      <c r="C5065" s="224"/>
      <c r="D5065" s="224"/>
      <c r="E5065" s="224"/>
      <c r="G5065" s="224"/>
      <c r="H5065" s="188"/>
      <c r="O5065" s="192"/>
      <c r="P5065" s="192"/>
    </row>
    <row r="5066" spans="1:16" ht="19.95" customHeight="1" x14ac:dyDescent="0.25">
      <c r="A5066" s="245"/>
      <c r="B5066" s="204"/>
      <c r="C5066" s="224"/>
      <c r="D5066" s="224"/>
      <c r="E5066" s="224"/>
      <c r="G5066" s="224"/>
      <c r="H5066" s="188"/>
      <c r="O5066" s="192"/>
      <c r="P5066" s="192"/>
    </row>
    <row r="5067" spans="1:16" ht="19.95" customHeight="1" x14ac:dyDescent="0.25">
      <c r="A5067" s="245"/>
      <c r="B5067" s="204"/>
      <c r="C5067" s="224"/>
      <c r="D5067" s="224"/>
      <c r="E5067" s="224"/>
      <c r="G5067" s="224"/>
      <c r="H5067" s="188"/>
      <c r="O5067" s="192"/>
      <c r="P5067" s="192"/>
    </row>
    <row r="5068" spans="1:16" ht="19.95" customHeight="1" x14ac:dyDescent="0.25">
      <c r="A5068" s="245"/>
      <c r="B5068" s="204"/>
      <c r="C5068" s="224"/>
      <c r="D5068" s="224"/>
      <c r="E5068" s="224"/>
      <c r="G5068" s="224"/>
      <c r="H5068" s="188"/>
      <c r="O5068" s="192"/>
      <c r="P5068" s="192"/>
    </row>
    <row r="5069" spans="1:16" ht="19.95" customHeight="1" x14ac:dyDescent="0.25">
      <c r="A5069" s="245"/>
      <c r="B5069" s="204"/>
      <c r="C5069" s="224"/>
      <c r="D5069" s="224"/>
      <c r="E5069" s="224"/>
      <c r="G5069" s="224"/>
      <c r="H5069" s="188"/>
      <c r="O5069" s="192"/>
      <c r="P5069" s="192"/>
    </row>
    <row r="5070" spans="1:16" ht="19.95" customHeight="1" x14ac:dyDescent="0.25">
      <c r="A5070" s="245"/>
      <c r="B5070" s="204"/>
      <c r="C5070" s="224"/>
      <c r="D5070" s="224"/>
      <c r="E5070" s="224"/>
      <c r="G5070" s="224"/>
      <c r="H5070" s="188"/>
      <c r="O5070" s="192"/>
      <c r="P5070" s="192"/>
    </row>
    <row r="5071" spans="1:16" ht="19.95" customHeight="1" x14ac:dyDescent="0.25">
      <c r="A5071" s="245"/>
      <c r="B5071" s="204"/>
      <c r="C5071" s="224"/>
      <c r="D5071" s="224"/>
      <c r="E5071" s="224"/>
      <c r="G5071" s="224"/>
      <c r="H5071" s="188"/>
      <c r="O5071" s="192"/>
      <c r="P5071" s="192"/>
    </row>
    <row r="5072" spans="1:16" ht="19.95" customHeight="1" x14ac:dyDescent="0.25">
      <c r="A5072" s="245"/>
      <c r="B5072" s="204"/>
      <c r="C5072" s="224"/>
      <c r="D5072" s="224"/>
      <c r="E5072" s="224"/>
      <c r="G5072" s="224"/>
      <c r="H5072" s="188"/>
      <c r="O5072" s="192"/>
      <c r="P5072" s="192"/>
    </row>
    <row r="5073" spans="1:16" ht="19.95" customHeight="1" x14ac:dyDescent="0.25">
      <c r="A5073" s="245"/>
      <c r="B5073" s="204"/>
      <c r="C5073" s="224"/>
      <c r="D5073" s="224"/>
      <c r="E5073" s="224"/>
      <c r="G5073" s="224"/>
      <c r="H5073" s="188"/>
      <c r="O5073" s="192"/>
      <c r="P5073" s="192"/>
    </row>
    <row r="5074" spans="1:16" ht="19.95" customHeight="1" x14ac:dyDescent="0.25">
      <c r="A5074" s="245"/>
      <c r="B5074" s="204"/>
      <c r="C5074" s="224"/>
      <c r="D5074" s="224"/>
      <c r="E5074" s="224"/>
      <c r="G5074" s="224"/>
      <c r="H5074" s="188"/>
      <c r="O5074" s="192"/>
      <c r="P5074" s="192"/>
    </row>
    <row r="5075" spans="1:16" ht="19.95" customHeight="1" x14ac:dyDescent="0.25">
      <c r="A5075" s="245"/>
      <c r="B5075" s="204"/>
      <c r="C5075" s="224"/>
      <c r="D5075" s="224"/>
      <c r="E5075" s="224"/>
      <c r="G5075" s="224"/>
      <c r="H5075" s="188"/>
      <c r="O5075" s="192"/>
      <c r="P5075" s="192"/>
    </row>
    <row r="5076" spans="1:16" ht="19.95" customHeight="1" x14ac:dyDescent="0.25">
      <c r="A5076" s="245"/>
      <c r="B5076" s="204"/>
      <c r="C5076" s="224"/>
      <c r="D5076" s="224"/>
      <c r="E5076" s="224"/>
      <c r="G5076" s="224"/>
      <c r="H5076" s="188"/>
      <c r="O5076" s="192"/>
      <c r="P5076" s="192"/>
    </row>
    <row r="5077" spans="1:16" ht="19.95" customHeight="1" x14ac:dyDescent="0.25">
      <c r="A5077" s="245"/>
      <c r="B5077" s="204"/>
      <c r="C5077" s="224"/>
      <c r="D5077" s="224"/>
      <c r="E5077" s="224"/>
      <c r="G5077" s="224"/>
      <c r="H5077" s="188"/>
      <c r="O5077" s="192"/>
      <c r="P5077" s="192"/>
    </row>
    <row r="5078" spans="1:16" ht="19.95" customHeight="1" x14ac:dyDescent="0.25">
      <c r="A5078" s="245"/>
      <c r="B5078" s="204"/>
      <c r="C5078" s="224"/>
      <c r="D5078" s="224"/>
      <c r="E5078" s="224"/>
      <c r="G5078" s="224"/>
      <c r="H5078" s="188"/>
      <c r="O5078" s="192"/>
      <c r="P5078" s="192"/>
    </row>
    <row r="5079" spans="1:16" ht="19.95" customHeight="1" x14ac:dyDescent="0.25">
      <c r="A5079" s="245"/>
      <c r="B5079" s="204"/>
      <c r="C5079" s="224"/>
      <c r="D5079" s="224"/>
      <c r="E5079" s="224"/>
      <c r="G5079" s="224"/>
      <c r="H5079" s="188"/>
      <c r="O5079" s="192"/>
      <c r="P5079" s="192"/>
    </row>
    <row r="5080" spans="1:16" ht="19.95" customHeight="1" x14ac:dyDescent="0.25">
      <c r="A5080" s="245"/>
      <c r="B5080" s="204"/>
      <c r="C5080" s="224"/>
      <c r="D5080" s="224"/>
      <c r="E5080" s="224"/>
      <c r="G5080" s="224"/>
      <c r="H5080" s="188"/>
      <c r="O5080" s="192"/>
      <c r="P5080" s="192"/>
    </row>
    <row r="5081" spans="1:16" ht="19.95" customHeight="1" x14ac:dyDescent="0.25">
      <c r="A5081" s="245"/>
      <c r="B5081" s="204"/>
      <c r="C5081" s="224"/>
      <c r="D5081" s="224"/>
      <c r="E5081" s="224"/>
      <c r="G5081" s="224"/>
      <c r="H5081" s="188"/>
      <c r="O5081" s="192"/>
      <c r="P5081" s="192"/>
    </row>
    <row r="5082" spans="1:16" ht="19.95" customHeight="1" x14ac:dyDescent="0.25">
      <c r="A5082" s="245"/>
      <c r="B5082" s="204"/>
      <c r="C5082" s="224"/>
      <c r="D5082" s="224"/>
      <c r="E5082" s="224"/>
      <c r="G5082" s="224"/>
      <c r="H5082" s="188"/>
      <c r="O5082" s="192"/>
      <c r="P5082" s="192"/>
    </row>
    <row r="5083" spans="1:16" ht="19.95" customHeight="1" x14ac:dyDescent="0.25">
      <c r="A5083" s="245"/>
      <c r="B5083" s="204"/>
      <c r="C5083" s="224"/>
      <c r="D5083" s="224"/>
      <c r="E5083" s="224"/>
      <c r="G5083" s="224"/>
      <c r="H5083" s="188"/>
      <c r="O5083" s="192"/>
      <c r="P5083" s="192"/>
    </row>
    <row r="5084" spans="1:16" ht="19.95" customHeight="1" x14ac:dyDescent="0.25">
      <c r="A5084" s="245"/>
      <c r="B5084" s="204"/>
      <c r="C5084" s="224"/>
      <c r="D5084" s="224"/>
      <c r="E5084" s="224"/>
      <c r="G5084" s="224"/>
      <c r="H5084" s="188"/>
      <c r="O5084" s="192"/>
      <c r="P5084" s="192"/>
    </row>
    <row r="5085" spans="1:16" ht="19.95" customHeight="1" x14ac:dyDescent="0.25">
      <c r="A5085" s="245"/>
      <c r="B5085" s="204"/>
      <c r="C5085" s="224"/>
      <c r="D5085" s="224"/>
      <c r="E5085" s="224"/>
      <c r="G5085" s="224"/>
      <c r="H5085" s="188"/>
      <c r="O5085" s="192"/>
      <c r="P5085" s="192"/>
    </row>
    <row r="5086" spans="1:16" ht="19.95" customHeight="1" x14ac:dyDescent="0.25">
      <c r="A5086" s="245"/>
      <c r="B5086" s="204"/>
      <c r="C5086" s="224"/>
      <c r="D5086" s="224"/>
      <c r="E5086" s="224"/>
      <c r="G5086" s="224"/>
      <c r="H5086" s="188"/>
      <c r="O5086" s="192"/>
      <c r="P5086" s="192"/>
    </row>
    <row r="5087" spans="1:16" ht="19.95" customHeight="1" x14ac:dyDescent="0.25">
      <c r="A5087" s="245"/>
      <c r="B5087" s="204"/>
      <c r="C5087" s="224"/>
      <c r="D5087" s="224"/>
      <c r="E5087" s="224"/>
      <c r="G5087" s="224"/>
      <c r="H5087" s="188"/>
      <c r="O5087" s="192"/>
      <c r="P5087" s="192"/>
    </row>
    <row r="5088" spans="1:16" ht="19.95" customHeight="1" x14ac:dyDescent="0.25">
      <c r="A5088" s="245"/>
      <c r="B5088" s="204"/>
      <c r="C5088" s="224"/>
      <c r="D5088" s="224"/>
      <c r="E5088" s="224"/>
      <c r="G5088" s="224"/>
      <c r="H5088" s="188"/>
      <c r="O5088" s="192"/>
      <c r="P5088" s="192"/>
    </row>
    <row r="5089" spans="1:16" ht="19.95" customHeight="1" x14ac:dyDescent="0.25">
      <c r="A5089" s="245"/>
      <c r="B5089" s="204"/>
      <c r="C5089" s="224"/>
      <c r="D5089" s="224"/>
      <c r="E5089" s="224"/>
      <c r="G5089" s="224"/>
      <c r="H5089" s="188"/>
      <c r="O5089" s="192"/>
      <c r="P5089" s="192"/>
    </row>
    <row r="5090" spans="1:16" ht="19.95" customHeight="1" x14ac:dyDescent="0.25">
      <c r="A5090" s="245"/>
      <c r="B5090" s="204"/>
      <c r="C5090" s="224"/>
      <c r="D5090" s="224"/>
      <c r="E5090" s="224"/>
      <c r="G5090" s="224"/>
      <c r="H5090" s="188"/>
      <c r="O5090" s="192"/>
      <c r="P5090" s="192"/>
    </row>
    <row r="5091" spans="1:16" ht="19.95" customHeight="1" x14ac:dyDescent="0.25">
      <c r="A5091" s="245"/>
      <c r="B5091" s="204"/>
      <c r="C5091" s="224"/>
      <c r="D5091" s="224"/>
      <c r="E5091" s="224"/>
      <c r="G5091" s="224"/>
      <c r="H5091" s="188"/>
      <c r="O5091" s="192"/>
      <c r="P5091" s="192"/>
    </row>
    <row r="5092" spans="1:16" ht="19.95" customHeight="1" x14ac:dyDescent="0.25">
      <c r="A5092" s="245"/>
      <c r="B5092" s="204"/>
      <c r="C5092" s="224"/>
      <c r="D5092" s="224"/>
      <c r="E5092" s="224"/>
      <c r="G5092" s="224"/>
      <c r="H5092" s="188"/>
      <c r="O5092" s="192"/>
      <c r="P5092" s="192"/>
    </row>
    <row r="5093" spans="1:16" ht="19.95" customHeight="1" x14ac:dyDescent="0.25">
      <c r="A5093" s="245"/>
      <c r="B5093" s="204"/>
      <c r="C5093" s="224"/>
      <c r="D5093" s="224"/>
      <c r="E5093" s="224"/>
      <c r="G5093" s="224"/>
      <c r="H5093" s="188"/>
      <c r="O5093" s="192"/>
      <c r="P5093" s="192"/>
    </row>
    <row r="5094" spans="1:16" ht="19.95" customHeight="1" x14ac:dyDescent="0.25">
      <c r="A5094" s="245"/>
      <c r="B5094" s="204"/>
      <c r="C5094" s="224"/>
      <c r="D5094" s="224"/>
      <c r="E5094" s="224"/>
      <c r="G5094" s="224"/>
      <c r="H5094" s="188"/>
      <c r="O5094" s="192"/>
      <c r="P5094" s="192"/>
    </row>
    <row r="5095" spans="1:16" ht="19.95" customHeight="1" x14ac:dyDescent="0.25">
      <c r="A5095" s="245"/>
      <c r="B5095" s="204"/>
      <c r="C5095" s="224"/>
      <c r="D5095" s="224"/>
      <c r="E5095" s="224"/>
      <c r="G5095" s="224"/>
      <c r="H5095" s="188"/>
      <c r="O5095" s="192"/>
      <c r="P5095" s="192"/>
    </row>
    <row r="5096" spans="1:16" ht="19.95" customHeight="1" x14ac:dyDescent="0.25">
      <c r="A5096" s="245"/>
      <c r="B5096" s="204"/>
      <c r="C5096" s="224"/>
      <c r="D5096" s="224"/>
      <c r="E5096" s="224"/>
      <c r="G5096" s="224"/>
      <c r="H5096" s="188"/>
      <c r="O5096" s="192"/>
      <c r="P5096" s="192"/>
    </row>
    <row r="5097" spans="1:16" ht="19.95" customHeight="1" x14ac:dyDescent="0.25">
      <c r="A5097" s="245"/>
      <c r="B5097" s="204"/>
      <c r="C5097" s="224"/>
      <c r="D5097" s="224"/>
      <c r="E5097" s="224"/>
      <c r="G5097" s="224"/>
      <c r="H5097" s="188"/>
      <c r="O5097" s="192"/>
      <c r="P5097" s="192"/>
    </row>
    <row r="5098" spans="1:16" ht="19.95" customHeight="1" x14ac:dyDescent="0.25">
      <c r="A5098" s="245"/>
      <c r="B5098" s="204"/>
      <c r="C5098" s="224"/>
      <c r="D5098" s="224"/>
      <c r="E5098" s="224"/>
      <c r="G5098" s="224"/>
      <c r="H5098" s="188"/>
      <c r="O5098" s="192"/>
      <c r="P5098" s="192"/>
    </row>
    <row r="5099" spans="1:16" ht="19.95" customHeight="1" x14ac:dyDescent="0.25">
      <c r="A5099" s="245"/>
      <c r="B5099" s="204"/>
      <c r="C5099" s="224"/>
      <c r="D5099" s="224"/>
      <c r="E5099" s="224"/>
      <c r="G5099" s="224"/>
      <c r="H5099" s="188"/>
      <c r="O5099" s="192"/>
      <c r="P5099" s="192"/>
    </row>
    <row r="5100" spans="1:16" ht="19.95" customHeight="1" x14ac:dyDescent="0.25">
      <c r="A5100" s="245"/>
      <c r="B5100" s="204"/>
      <c r="C5100" s="224"/>
      <c r="D5100" s="224"/>
      <c r="E5100" s="224"/>
      <c r="G5100" s="224"/>
      <c r="H5100" s="188"/>
      <c r="O5100" s="192"/>
      <c r="P5100" s="192"/>
    </row>
    <row r="5101" spans="1:16" ht="19.95" customHeight="1" x14ac:dyDescent="0.25">
      <c r="A5101" s="245"/>
      <c r="B5101" s="204"/>
      <c r="C5101" s="224"/>
      <c r="D5101" s="224"/>
      <c r="E5101" s="224"/>
      <c r="G5101" s="224"/>
      <c r="H5101" s="188"/>
      <c r="O5101" s="192"/>
      <c r="P5101" s="192"/>
    </row>
    <row r="5102" spans="1:16" ht="19.95" customHeight="1" x14ac:dyDescent="0.25">
      <c r="A5102" s="245"/>
      <c r="B5102" s="204"/>
      <c r="C5102" s="224"/>
      <c r="D5102" s="224"/>
      <c r="E5102" s="224"/>
      <c r="G5102" s="224"/>
      <c r="H5102" s="188"/>
      <c r="O5102" s="192"/>
      <c r="P5102" s="192"/>
    </row>
    <row r="5103" spans="1:16" ht="19.95" customHeight="1" x14ac:dyDescent="0.25">
      <c r="A5103" s="245"/>
      <c r="B5103" s="204"/>
      <c r="C5103" s="224"/>
      <c r="D5103" s="224"/>
      <c r="E5103" s="224"/>
      <c r="G5103" s="224"/>
      <c r="H5103" s="188"/>
      <c r="O5103" s="192"/>
      <c r="P5103" s="192"/>
    </row>
    <row r="5104" spans="1:16" ht="19.95" customHeight="1" x14ac:dyDescent="0.25">
      <c r="A5104" s="245"/>
      <c r="B5104" s="204"/>
      <c r="C5104" s="224"/>
      <c r="D5104" s="224"/>
      <c r="E5104" s="224"/>
      <c r="G5104" s="224"/>
      <c r="H5104" s="188"/>
      <c r="O5104" s="192"/>
      <c r="P5104" s="192"/>
    </row>
    <row r="5105" spans="1:16" ht="19.95" customHeight="1" x14ac:dyDescent="0.25">
      <c r="A5105" s="245"/>
      <c r="B5105" s="204"/>
      <c r="C5105" s="224"/>
      <c r="D5105" s="224"/>
      <c r="E5105" s="224"/>
      <c r="G5105" s="224"/>
      <c r="H5105" s="188"/>
      <c r="O5105" s="192"/>
      <c r="P5105" s="192"/>
    </row>
    <row r="5106" spans="1:16" ht="19.95" customHeight="1" x14ac:dyDescent="0.25">
      <c r="A5106" s="245"/>
      <c r="B5106" s="204"/>
      <c r="C5106" s="224"/>
      <c r="D5106" s="224"/>
      <c r="E5106" s="224"/>
      <c r="G5106" s="224"/>
      <c r="H5106" s="188"/>
      <c r="O5106" s="192"/>
      <c r="P5106" s="192"/>
    </row>
    <row r="5107" spans="1:16" ht="19.95" customHeight="1" x14ac:dyDescent="0.25">
      <c r="A5107" s="245"/>
      <c r="B5107" s="204"/>
      <c r="C5107" s="224"/>
      <c r="D5107" s="224"/>
      <c r="E5107" s="224"/>
      <c r="G5107" s="224"/>
      <c r="H5107" s="188"/>
      <c r="O5107" s="192"/>
      <c r="P5107" s="192"/>
    </row>
    <row r="5108" spans="1:16" ht="19.95" customHeight="1" x14ac:dyDescent="0.25">
      <c r="A5108" s="245"/>
      <c r="B5108" s="204"/>
      <c r="C5108" s="224"/>
      <c r="D5108" s="224"/>
      <c r="E5108" s="224"/>
      <c r="G5108" s="224"/>
      <c r="H5108" s="188"/>
      <c r="O5108" s="192"/>
      <c r="P5108" s="192"/>
    </row>
    <row r="5109" spans="1:16" ht="19.95" customHeight="1" x14ac:dyDescent="0.25">
      <c r="A5109" s="245"/>
      <c r="B5109" s="204"/>
      <c r="C5109" s="224"/>
      <c r="D5109" s="224"/>
      <c r="E5109" s="224"/>
      <c r="G5109" s="224"/>
      <c r="H5109" s="188"/>
      <c r="O5109" s="192"/>
      <c r="P5109" s="192"/>
    </row>
    <row r="5110" spans="1:16" ht="19.95" customHeight="1" x14ac:dyDescent="0.25">
      <c r="A5110" s="245"/>
      <c r="B5110" s="204"/>
      <c r="C5110" s="224"/>
      <c r="D5110" s="224"/>
      <c r="E5110" s="224"/>
      <c r="G5110" s="224"/>
      <c r="H5110" s="188"/>
      <c r="O5110" s="192"/>
      <c r="P5110" s="192"/>
    </row>
    <row r="5111" spans="1:16" ht="19.95" customHeight="1" x14ac:dyDescent="0.25">
      <c r="A5111" s="245"/>
      <c r="B5111" s="204"/>
      <c r="C5111" s="224"/>
      <c r="D5111" s="224"/>
      <c r="E5111" s="224"/>
      <c r="G5111" s="224"/>
      <c r="H5111" s="188"/>
      <c r="O5111" s="192"/>
      <c r="P5111" s="192"/>
    </row>
    <row r="5112" spans="1:16" ht="19.95" customHeight="1" x14ac:dyDescent="0.25">
      <c r="A5112" s="245"/>
      <c r="B5112" s="204"/>
      <c r="C5112" s="224"/>
      <c r="D5112" s="224"/>
      <c r="E5112" s="224"/>
      <c r="G5112" s="224"/>
      <c r="H5112" s="188"/>
      <c r="O5112" s="192"/>
      <c r="P5112" s="192"/>
    </row>
    <row r="5113" spans="1:16" ht="19.95" customHeight="1" x14ac:dyDescent="0.25">
      <c r="A5113" s="245"/>
      <c r="B5113" s="204"/>
      <c r="C5113" s="224"/>
      <c r="D5113" s="224"/>
      <c r="E5113" s="224"/>
      <c r="G5113" s="224"/>
      <c r="H5113" s="188"/>
      <c r="O5113" s="192"/>
      <c r="P5113" s="192"/>
    </row>
    <row r="5114" spans="1:16" ht="19.95" customHeight="1" x14ac:dyDescent="0.25">
      <c r="A5114" s="245"/>
      <c r="B5114" s="204"/>
      <c r="C5114" s="224"/>
      <c r="D5114" s="224"/>
      <c r="E5114" s="224"/>
      <c r="G5114" s="224"/>
      <c r="H5114" s="188"/>
      <c r="O5114" s="192"/>
      <c r="P5114" s="192"/>
    </row>
    <row r="5115" spans="1:16" ht="19.95" customHeight="1" x14ac:dyDescent="0.25">
      <c r="A5115" s="245"/>
      <c r="B5115" s="204"/>
      <c r="C5115" s="224"/>
      <c r="D5115" s="224"/>
      <c r="E5115" s="224"/>
      <c r="G5115" s="224"/>
      <c r="H5115" s="188"/>
      <c r="O5115" s="192"/>
      <c r="P5115" s="192"/>
    </row>
    <row r="5116" spans="1:16" ht="19.95" customHeight="1" x14ac:dyDescent="0.25">
      <c r="A5116" s="245"/>
      <c r="B5116" s="204"/>
      <c r="C5116" s="224"/>
      <c r="D5116" s="224"/>
      <c r="E5116" s="224"/>
      <c r="G5116" s="224"/>
      <c r="H5116" s="188"/>
      <c r="O5116" s="192"/>
      <c r="P5116" s="192"/>
    </row>
    <row r="5117" spans="1:16" ht="19.95" customHeight="1" x14ac:dyDescent="0.25">
      <c r="A5117" s="245"/>
      <c r="B5117" s="204"/>
      <c r="C5117" s="224"/>
      <c r="D5117" s="224"/>
      <c r="E5117" s="224"/>
      <c r="G5117" s="224"/>
      <c r="H5117" s="188"/>
      <c r="O5117" s="192"/>
      <c r="P5117" s="192"/>
    </row>
    <row r="5118" spans="1:16" ht="19.95" customHeight="1" x14ac:dyDescent="0.25">
      <c r="A5118" s="245"/>
      <c r="B5118" s="204"/>
      <c r="C5118" s="224"/>
      <c r="D5118" s="224"/>
      <c r="E5118" s="224"/>
      <c r="G5118" s="224"/>
      <c r="H5118" s="188"/>
      <c r="O5118" s="192"/>
      <c r="P5118" s="192"/>
    </row>
    <row r="5119" spans="1:16" ht="19.95" customHeight="1" x14ac:dyDescent="0.25">
      <c r="A5119" s="245"/>
      <c r="B5119" s="204"/>
      <c r="C5119" s="224"/>
      <c r="D5119" s="224"/>
      <c r="E5119" s="224"/>
      <c r="G5119" s="224"/>
      <c r="H5119" s="188"/>
      <c r="O5119" s="192"/>
      <c r="P5119" s="192"/>
    </row>
    <row r="5120" spans="1:16" ht="19.95" customHeight="1" x14ac:dyDescent="0.25">
      <c r="A5120" s="245"/>
      <c r="B5120" s="204"/>
      <c r="C5120" s="224"/>
      <c r="D5120" s="224"/>
      <c r="E5120" s="224"/>
      <c r="G5120" s="224"/>
      <c r="H5120" s="188"/>
      <c r="O5120" s="192"/>
      <c r="P5120" s="192"/>
    </row>
    <row r="5121" spans="1:16" ht="19.95" customHeight="1" x14ac:dyDescent="0.25">
      <c r="A5121" s="245"/>
      <c r="B5121" s="204"/>
      <c r="C5121" s="224"/>
      <c r="D5121" s="224"/>
      <c r="E5121" s="224"/>
      <c r="G5121" s="224"/>
      <c r="H5121" s="188"/>
      <c r="O5121" s="192"/>
      <c r="P5121" s="192"/>
    </row>
    <row r="5122" spans="1:16" ht="19.95" customHeight="1" x14ac:dyDescent="0.25">
      <c r="A5122" s="245"/>
      <c r="B5122" s="204"/>
      <c r="C5122" s="224"/>
      <c r="D5122" s="224"/>
      <c r="E5122" s="224"/>
      <c r="G5122" s="224"/>
      <c r="H5122" s="188"/>
      <c r="O5122" s="192"/>
      <c r="P5122" s="192"/>
    </row>
    <row r="5123" spans="1:16" ht="19.95" customHeight="1" x14ac:dyDescent="0.25">
      <c r="A5123" s="245"/>
      <c r="B5123" s="204"/>
      <c r="C5123" s="224"/>
      <c r="D5123" s="224"/>
      <c r="E5123" s="224"/>
      <c r="G5123" s="224"/>
      <c r="H5123" s="188"/>
      <c r="O5123" s="192"/>
      <c r="P5123" s="192"/>
    </row>
    <row r="5124" spans="1:16" ht="19.95" customHeight="1" x14ac:dyDescent="0.25">
      <c r="A5124" s="245"/>
      <c r="B5124" s="204"/>
      <c r="C5124" s="224"/>
      <c r="D5124" s="224"/>
      <c r="E5124" s="224"/>
      <c r="G5124" s="224"/>
      <c r="H5124" s="188"/>
      <c r="O5124" s="192"/>
      <c r="P5124" s="192"/>
    </row>
    <row r="5125" spans="1:16" ht="19.95" customHeight="1" x14ac:dyDescent="0.25">
      <c r="A5125" s="245"/>
      <c r="B5125" s="204"/>
      <c r="C5125" s="224"/>
      <c r="D5125" s="224"/>
      <c r="E5125" s="224"/>
      <c r="G5125" s="224"/>
      <c r="H5125" s="188"/>
      <c r="O5125" s="192"/>
      <c r="P5125" s="192"/>
    </row>
    <row r="5126" spans="1:16" ht="19.95" customHeight="1" x14ac:dyDescent="0.25">
      <c r="A5126" s="245"/>
      <c r="B5126" s="204"/>
      <c r="C5126" s="224"/>
      <c r="D5126" s="224"/>
      <c r="E5126" s="224"/>
      <c r="G5126" s="224"/>
      <c r="H5126" s="188"/>
      <c r="O5126" s="192"/>
      <c r="P5126" s="192"/>
    </row>
    <row r="5127" spans="1:16" ht="19.95" customHeight="1" x14ac:dyDescent="0.25">
      <c r="A5127" s="245"/>
      <c r="B5127" s="204"/>
      <c r="C5127" s="224"/>
      <c r="D5127" s="224"/>
      <c r="E5127" s="224"/>
      <c r="G5127" s="224"/>
      <c r="H5127" s="188"/>
      <c r="O5127" s="192"/>
      <c r="P5127" s="192"/>
    </row>
    <row r="5128" spans="1:16" ht="19.95" customHeight="1" x14ac:dyDescent="0.25">
      <c r="A5128" s="245"/>
      <c r="B5128" s="204"/>
      <c r="C5128" s="224"/>
      <c r="D5128" s="224"/>
      <c r="E5128" s="224"/>
      <c r="G5128" s="224"/>
      <c r="H5128" s="188"/>
      <c r="O5128" s="192"/>
      <c r="P5128" s="192"/>
    </row>
    <row r="5129" spans="1:16" ht="19.95" customHeight="1" x14ac:dyDescent="0.25">
      <c r="A5129" s="245"/>
      <c r="B5129" s="204"/>
      <c r="C5129" s="224"/>
      <c r="D5129" s="224"/>
      <c r="E5129" s="224"/>
      <c r="G5129" s="224"/>
      <c r="H5129" s="188"/>
      <c r="O5129" s="192"/>
      <c r="P5129" s="192"/>
    </row>
    <row r="5130" spans="1:16" ht="19.95" customHeight="1" x14ac:dyDescent="0.25">
      <c r="A5130" s="245"/>
      <c r="B5130" s="204"/>
      <c r="C5130" s="224"/>
      <c r="D5130" s="224"/>
      <c r="E5130" s="224"/>
      <c r="G5130" s="224"/>
      <c r="H5130" s="188"/>
      <c r="O5130" s="192"/>
      <c r="P5130" s="192"/>
    </row>
    <row r="5131" spans="1:16" ht="19.95" customHeight="1" x14ac:dyDescent="0.25">
      <c r="A5131" s="245"/>
      <c r="B5131" s="204"/>
      <c r="C5131" s="224"/>
      <c r="D5131" s="224"/>
      <c r="E5131" s="224"/>
      <c r="G5131" s="224"/>
      <c r="H5131" s="188"/>
      <c r="O5131" s="192"/>
      <c r="P5131" s="192"/>
    </row>
    <row r="5132" spans="1:16" ht="19.95" customHeight="1" x14ac:dyDescent="0.25">
      <c r="A5132" s="245"/>
      <c r="B5132" s="204"/>
      <c r="C5132" s="224"/>
      <c r="D5132" s="224"/>
      <c r="E5132" s="224"/>
      <c r="G5132" s="224"/>
      <c r="H5132" s="188"/>
      <c r="O5132" s="192"/>
      <c r="P5132" s="192"/>
    </row>
    <row r="5133" spans="1:16" ht="19.95" customHeight="1" x14ac:dyDescent="0.25">
      <c r="A5133" s="245"/>
      <c r="B5133" s="204"/>
      <c r="C5133" s="224"/>
      <c r="D5133" s="224"/>
      <c r="E5133" s="224"/>
      <c r="G5133" s="224"/>
      <c r="H5133" s="188"/>
      <c r="O5133" s="192"/>
      <c r="P5133" s="192"/>
    </row>
    <row r="5134" spans="1:16" ht="19.95" customHeight="1" x14ac:dyDescent="0.25">
      <c r="A5134" s="245"/>
      <c r="B5134" s="204"/>
      <c r="C5134" s="224"/>
      <c r="D5134" s="224"/>
      <c r="E5134" s="224"/>
      <c r="G5134" s="224"/>
      <c r="H5134" s="188"/>
      <c r="O5134" s="192"/>
      <c r="P5134" s="192"/>
    </row>
    <row r="5135" spans="1:16" ht="19.95" customHeight="1" x14ac:dyDescent="0.25">
      <c r="A5135" s="245"/>
      <c r="B5135" s="204"/>
      <c r="C5135" s="224"/>
      <c r="D5135" s="224"/>
      <c r="E5135" s="224"/>
      <c r="G5135" s="224"/>
      <c r="H5135" s="188"/>
      <c r="O5135" s="192"/>
      <c r="P5135" s="192"/>
    </row>
    <row r="5136" spans="1:16" ht="19.95" customHeight="1" x14ac:dyDescent="0.25">
      <c r="A5136" s="245"/>
      <c r="B5136" s="204"/>
      <c r="C5136" s="224"/>
      <c r="D5136" s="224"/>
      <c r="E5136" s="224"/>
      <c r="G5136" s="224"/>
      <c r="H5136" s="188"/>
      <c r="O5136" s="192"/>
      <c r="P5136" s="192"/>
    </row>
    <row r="5137" spans="1:16" ht="19.95" customHeight="1" x14ac:dyDescent="0.25">
      <c r="A5137" s="245"/>
      <c r="B5137" s="204"/>
      <c r="C5137" s="224"/>
      <c r="D5137" s="224"/>
      <c r="E5137" s="224"/>
      <c r="G5137" s="224"/>
      <c r="H5137" s="188"/>
      <c r="O5137" s="192"/>
      <c r="P5137" s="192"/>
    </row>
    <row r="5138" spans="1:16" ht="19.95" customHeight="1" x14ac:dyDescent="0.25">
      <c r="A5138" s="245"/>
      <c r="B5138" s="204"/>
      <c r="C5138" s="224"/>
      <c r="D5138" s="224"/>
      <c r="E5138" s="224"/>
      <c r="G5138" s="224"/>
      <c r="H5138" s="188"/>
      <c r="O5138" s="192"/>
      <c r="P5138" s="192"/>
    </row>
    <row r="5139" spans="1:16" ht="19.95" customHeight="1" x14ac:dyDescent="0.25">
      <c r="A5139" s="245"/>
      <c r="B5139" s="204"/>
      <c r="C5139" s="224"/>
      <c r="D5139" s="224"/>
      <c r="E5139" s="224"/>
      <c r="G5139" s="224"/>
      <c r="H5139" s="188"/>
      <c r="O5139" s="192"/>
      <c r="P5139" s="192"/>
    </row>
    <row r="5140" spans="1:16" ht="19.95" customHeight="1" x14ac:dyDescent="0.25">
      <c r="A5140" s="245"/>
      <c r="B5140" s="204"/>
      <c r="C5140" s="224"/>
      <c r="D5140" s="224"/>
      <c r="E5140" s="224"/>
      <c r="G5140" s="224"/>
      <c r="H5140" s="188"/>
      <c r="O5140" s="192"/>
      <c r="P5140" s="192"/>
    </row>
    <row r="5141" spans="1:16" ht="19.95" customHeight="1" x14ac:dyDescent="0.25">
      <c r="A5141" s="245"/>
      <c r="B5141" s="204"/>
      <c r="C5141" s="224"/>
      <c r="D5141" s="224"/>
      <c r="E5141" s="224"/>
      <c r="G5141" s="224"/>
      <c r="H5141" s="188"/>
      <c r="O5141" s="192"/>
      <c r="P5141" s="192"/>
    </row>
    <row r="5142" spans="1:16" ht="19.95" customHeight="1" x14ac:dyDescent="0.25">
      <c r="A5142" s="245"/>
      <c r="B5142" s="204"/>
      <c r="C5142" s="224"/>
      <c r="D5142" s="224"/>
      <c r="E5142" s="224"/>
      <c r="G5142" s="224"/>
      <c r="H5142" s="188"/>
      <c r="O5142" s="192"/>
      <c r="P5142" s="192"/>
    </row>
    <row r="5143" spans="1:16" ht="19.95" customHeight="1" x14ac:dyDescent="0.25">
      <c r="A5143" s="245"/>
      <c r="B5143" s="204"/>
      <c r="C5143" s="224"/>
      <c r="D5143" s="224"/>
      <c r="E5143" s="224"/>
      <c r="G5143" s="224"/>
      <c r="H5143" s="188"/>
      <c r="O5143" s="192"/>
      <c r="P5143" s="192"/>
    </row>
    <row r="5144" spans="1:16" ht="19.95" customHeight="1" x14ac:dyDescent="0.25">
      <c r="A5144" s="245"/>
      <c r="B5144" s="204"/>
      <c r="C5144" s="224"/>
      <c r="D5144" s="224"/>
      <c r="E5144" s="224"/>
      <c r="G5144" s="224"/>
      <c r="H5144" s="188"/>
      <c r="O5144" s="192"/>
      <c r="P5144" s="192"/>
    </row>
    <row r="5145" spans="1:16" ht="19.95" customHeight="1" x14ac:dyDescent="0.25">
      <c r="A5145" s="245"/>
      <c r="B5145" s="204"/>
      <c r="C5145" s="224"/>
      <c r="D5145" s="224"/>
      <c r="E5145" s="224"/>
      <c r="G5145" s="224"/>
      <c r="H5145" s="188"/>
      <c r="O5145" s="192"/>
      <c r="P5145" s="192"/>
    </row>
    <row r="5146" spans="1:16" ht="19.95" customHeight="1" x14ac:dyDescent="0.25">
      <c r="A5146" s="245"/>
      <c r="B5146" s="204"/>
      <c r="C5146" s="224"/>
      <c r="D5146" s="224"/>
      <c r="E5146" s="224"/>
      <c r="G5146" s="224"/>
      <c r="H5146" s="188"/>
      <c r="O5146" s="192"/>
      <c r="P5146" s="192"/>
    </row>
    <row r="5147" spans="1:16" ht="19.95" customHeight="1" x14ac:dyDescent="0.25">
      <c r="A5147" s="245"/>
      <c r="B5147" s="204"/>
      <c r="C5147" s="224"/>
      <c r="D5147" s="224"/>
      <c r="E5147" s="224"/>
      <c r="G5147" s="224"/>
      <c r="H5147" s="188"/>
      <c r="O5147" s="192"/>
      <c r="P5147" s="192"/>
    </row>
    <row r="5148" spans="1:16" ht="19.95" customHeight="1" x14ac:dyDescent="0.25">
      <c r="A5148" s="245"/>
      <c r="B5148" s="204"/>
      <c r="C5148" s="224"/>
      <c r="D5148" s="224"/>
      <c r="E5148" s="224"/>
      <c r="G5148" s="224"/>
      <c r="H5148" s="188"/>
      <c r="O5148" s="192"/>
      <c r="P5148" s="192"/>
    </row>
    <row r="5149" spans="1:16" ht="19.95" customHeight="1" x14ac:dyDescent="0.25">
      <c r="A5149" s="245"/>
      <c r="B5149" s="204"/>
      <c r="C5149" s="224"/>
      <c r="D5149" s="224"/>
      <c r="E5149" s="224"/>
      <c r="G5149" s="224"/>
      <c r="H5149" s="188"/>
      <c r="O5149" s="192"/>
      <c r="P5149" s="192"/>
    </row>
    <row r="5150" spans="1:16" ht="19.95" customHeight="1" x14ac:dyDescent="0.25">
      <c r="A5150" s="245"/>
      <c r="B5150" s="204"/>
      <c r="C5150" s="224"/>
      <c r="D5150" s="224"/>
      <c r="E5150" s="224"/>
      <c r="G5150" s="224"/>
      <c r="H5150" s="188"/>
      <c r="O5150" s="192"/>
      <c r="P5150" s="192"/>
    </row>
    <row r="5151" spans="1:16" ht="19.95" customHeight="1" x14ac:dyDescent="0.25">
      <c r="A5151" s="245"/>
      <c r="B5151" s="204"/>
      <c r="C5151" s="224"/>
      <c r="D5151" s="224"/>
      <c r="E5151" s="224"/>
      <c r="G5151" s="224"/>
      <c r="H5151" s="188"/>
      <c r="O5151" s="192"/>
      <c r="P5151" s="192"/>
    </row>
    <row r="5152" spans="1:16" ht="19.95" customHeight="1" x14ac:dyDescent="0.25">
      <c r="A5152" s="245"/>
      <c r="B5152" s="204"/>
      <c r="C5152" s="224"/>
      <c r="D5152" s="224"/>
      <c r="E5152" s="224"/>
      <c r="G5152" s="224"/>
      <c r="H5152" s="188"/>
      <c r="O5152" s="192"/>
      <c r="P5152" s="192"/>
    </row>
    <row r="5153" spans="1:16" ht="19.95" customHeight="1" x14ac:dyDescent="0.25">
      <c r="A5153" s="245"/>
      <c r="B5153" s="204"/>
      <c r="C5153" s="224"/>
      <c r="D5153" s="224"/>
      <c r="E5153" s="224"/>
      <c r="G5153" s="224"/>
      <c r="H5153" s="188"/>
      <c r="O5153" s="192"/>
      <c r="P5153" s="192"/>
    </row>
    <row r="5154" spans="1:16" ht="19.95" customHeight="1" x14ac:dyDescent="0.25">
      <c r="A5154" s="245"/>
      <c r="B5154" s="204"/>
      <c r="C5154" s="224"/>
      <c r="D5154" s="224"/>
      <c r="E5154" s="224"/>
      <c r="G5154" s="224"/>
      <c r="H5154" s="188"/>
      <c r="O5154" s="192"/>
      <c r="P5154" s="192"/>
    </row>
    <row r="5155" spans="1:16" ht="19.95" customHeight="1" x14ac:dyDescent="0.25">
      <c r="A5155" s="245"/>
      <c r="B5155" s="204"/>
      <c r="C5155" s="224"/>
      <c r="D5155" s="224"/>
      <c r="E5155" s="224"/>
      <c r="G5155" s="224"/>
      <c r="H5155" s="188"/>
      <c r="O5155" s="192"/>
      <c r="P5155" s="192"/>
    </row>
    <row r="5156" spans="1:16" ht="19.95" customHeight="1" x14ac:dyDescent="0.25">
      <c r="A5156" s="245"/>
      <c r="B5156" s="204"/>
      <c r="C5156" s="224"/>
      <c r="D5156" s="224"/>
      <c r="E5156" s="224"/>
      <c r="G5156" s="224"/>
      <c r="H5156" s="188"/>
      <c r="O5156" s="192"/>
      <c r="P5156" s="192"/>
    </row>
    <row r="5157" spans="1:16" ht="19.95" customHeight="1" x14ac:dyDescent="0.25">
      <c r="A5157" s="245"/>
      <c r="B5157" s="204"/>
      <c r="C5157" s="224"/>
      <c r="D5157" s="224"/>
      <c r="E5157" s="224"/>
      <c r="G5157" s="224"/>
      <c r="H5157" s="188"/>
      <c r="O5157" s="192"/>
      <c r="P5157" s="192"/>
    </row>
    <row r="5158" spans="1:16" ht="19.95" customHeight="1" x14ac:dyDescent="0.25">
      <c r="A5158" s="245"/>
      <c r="B5158" s="204"/>
      <c r="C5158" s="224"/>
      <c r="D5158" s="224"/>
      <c r="E5158" s="224"/>
      <c r="G5158" s="224"/>
      <c r="H5158" s="188"/>
      <c r="O5158" s="192"/>
      <c r="P5158" s="192"/>
    </row>
    <row r="5159" spans="1:16" ht="19.95" customHeight="1" x14ac:dyDescent="0.25">
      <c r="A5159" s="245"/>
      <c r="B5159" s="204"/>
      <c r="C5159" s="224"/>
      <c r="D5159" s="224"/>
      <c r="E5159" s="224"/>
      <c r="G5159" s="224"/>
      <c r="H5159" s="188"/>
      <c r="O5159" s="192"/>
      <c r="P5159" s="192"/>
    </row>
    <row r="5160" spans="1:16" ht="19.95" customHeight="1" x14ac:dyDescent="0.25">
      <c r="A5160" s="245"/>
      <c r="B5160" s="204"/>
      <c r="C5160" s="224"/>
      <c r="D5160" s="224"/>
      <c r="E5160" s="224"/>
      <c r="G5160" s="224"/>
      <c r="H5160" s="188"/>
      <c r="O5160" s="192"/>
      <c r="P5160" s="192"/>
    </row>
    <row r="5161" spans="1:16" ht="19.95" customHeight="1" x14ac:dyDescent="0.25">
      <c r="A5161" s="245"/>
      <c r="B5161" s="204"/>
      <c r="C5161" s="224"/>
      <c r="D5161" s="224"/>
      <c r="E5161" s="224"/>
      <c r="G5161" s="224"/>
      <c r="H5161" s="188"/>
      <c r="O5161" s="192"/>
      <c r="P5161" s="192"/>
    </row>
    <row r="5162" spans="1:16" ht="19.95" customHeight="1" x14ac:dyDescent="0.25">
      <c r="A5162" s="245"/>
      <c r="B5162" s="204"/>
      <c r="C5162" s="224"/>
      <c r="D5162" s="224"/>
      <c r="E5162" s="224"/>
      <c r="G5162" s="224"/>
      <c r="H5162" s="188"/>
      <c r="O5162" s="192"/>
      <c r="P5162" s="192"/>
    </row>
    <row r="5163" spans="1:16" ht="19.95" customHeight="1" x14ac:dyDescent="0.25">
      <c r="A5163" s="245"/>
      <c r="B5163" s="204"/>
      <c r="C5163" s="224"/>
      <c r="D5163" s="224"/>
      <c r="E5163" s="224"/>
      <c r="G5163" s="224"/>
      <c r="H5163" s="188"/>
      <c r="O5163" s="192"/>
      <c r="P5163" s="192"/>
    </row>
    <row r="5164" spans="1:16" ht="19.95" customHeight="1" x14ac:dyDescent="0.25">
      <c r="A5164" s="245"/>
      <c r="B5164" s="204"/>
      <c r="C5164" s="224"/>
      <c r="D5164" s="224"/>
      <c r="E5164" s="224"/>
      <c r="G5164" s="224"/>
      <c r="H5164" s="188"/>
      <c r="O5164" s="192"/>
      <c r="P5164" s="192"/>
    </row>
    <row r="5165" spans="1:16" ht="19.95" customHeight="1" x14ac:dyDescent="0.25">
      <c r="A5165" s="245"/>
      <c r="B5165" s="204"/>
      <c r="C5165" s="224"/>
      <c r="D5165" s="224"/>
      <c r="E5165" s="224"/>
      <c r="G5165" s="224"/>
      <c r="H5165" s="188"/>
      <c r="O5165" s="192"/>
      <c r="P5165" s="192"/>
    </row>
    <row r="5166" spans="1:16" ht="19.95" customHeight="1" x14ac:dyDescent="0.25">
      <c r="A5166" s="245"/>
      <c r="B5166" s="204"/>
      <c r="C5166" s="224"/>
      <c r="D5166" s="224"/>
      <c r="E5166" s="224"/>
      <c r="G5166" s="224"/>
      <c r="H5166" s="188"/>
      <c r="O5166" s="192"/>
      <c r="P5166" s="192"/>
    </row>
    <row r="5167" spans="1:16" ht="19.95" customHeight="1" x14ac:dyDescent="0.25">
      <c r="A5167" s="245"/>
      <c r="B5167" s="204"/>
      <c r="C5167" s="224"/>
      <c r="D5167" s="224"/>
      <c r="E5167" s="224"/>
      <c r="G5167" s="224"/>
      <c r="H5167" s="188"/>
      <c r="O5167" s="192"/>
      <c r="P5167" s="192"/>
    </row>
    <row r="5168" spans="1:16" ht="19.95" customHeight="1" x14ac:dyDescent="0.25">
      <c r="A5168" s="245"/>
      <c r="B5168" s="204"/>
      <c r="C5168" s="224"/>
      <c r="D5168" s="224"/>
      <c r="E5168" s="224"/>
      <c r="G5168" s="224"/>
      <c r="H5168" s="188"/>
      <c r="O5168" s="192"/>
      <c r="P5168" s="192"/>
    </row>
    <row r="5169" spans="1:16" ht="19.95" customHeight="1" x14ac:dyDescent="0.25">
      <c r="A5169" s="245"/>
      <c r="B5169" s="204"/>
      <c r="C5169" s="224"/>
      <c r="D5169" s="224"/>
      <c r="E5169" s="224"/>
      <c r="G5169" s="224"/>
      <c r="H5169" s="188"/>
      <c r="O5169" s="192"/>
      <c r="P5169" s="192"/>
    </row>
    <row r="5170" spans="1:16" ht="19.95" customHeight="1" x14ac:dyDescent="0.25">
      <c r="A5170" s="245"/>
      <c r="B5170" s="204"/>
      <c r="C5170" s="224"/>
      <c r="D5170" s="224"/>
      <c r="E5170" s="224"/>
      <c r="G5170" s="224"/>
      <c r="H5170" s="188"/>
      <c r="O5170" s="192"/>
      <c r="P5170" s="192"/>
    </row>
    <row r="5171" spans="1:16" ht="19.95" customHeight="1" x14ac:dyDescent="0.25">
      <c r="A5171" s="245"/>
      <c r="B5171" s="204"/>
      <c r="C5171" s="224"/>
      <c r="D5171" s="224"/>
      <c r="E5171" s="224"/>
      <c r="G5171" s="224"/>
      <c r="H5171" s="188"/>
      <c r="O5171" s="192"/>
      <c r="P5171" s="192"/>
    </row>
    <row r="5172" spans="1:16" ht="19.95" customHeight="1" x14ac:dyDescent="0.25">
      <c r="A5172" s="245"/>
      <c r="B5172" s="204"/>
      <c r="C5172" s="224"/>
      <c r="D5172" s="224"/>
      <c r="E5172" s="224"/>
      <c r="G5172" s="224"/>
      <c r="H5172" s="188"/>
      <c r="O5172" s="192"/>
      <c r="P5172" s="192"/>
    </row>
    <row r="5173" spans="1:16" ht="19.95" customHeight="1" x14ac:dyDescent="0.25">
      <c r="A5173" s="245"/>
      <c r="B5173" s="204"/>
      <c r="C5173" s="224"/>
      <c r="D5173" s="224"/>
      <c r="E5173" s="224"/>
      <c r="G5173" s="224"/>
      <c r="H5173" s="188"/>
      <c r="O5173" s="192"/>
      <c r="P5173" s="192"/>
    </row>
    <row r="5174" spans="1:16" ht="19.95" customHeight="1" x14ac:dyDescent="0.25">
      <c r="A5174" s="245"/>
      <c r="B5174" s="204"/>
      <c r="C5174" s="224"/>
      <c r="D5174" s="224"/>
      <c r="E5174" s="224"/>
      <c r="G5174" s="224"/>
      <c r="H5174" s="188"/>
      <c r="O5174" s="192"/>
      <c r="P5174" s="192"/>
    </row>
    <row r="5175" spans="1:16" ht="19.95" customHeight="1" x14ac:dyDescent="0.25">
      <c r="A5175" s="245"/>
      <c r="B5175" s="204"/>
      <c r="C5175" s="224"/>
      <c r="D5175" s="224"/>
      <c r="E5175" s="224"/>
      <c r="G5175" s="224"/>
      <c r="H5175" s="188"/>
      <c r="O5175" s="192"/>
      <c r="P5175" s="192"/>
    </row>
    <row r="5176" spans="1:16" ht="19.95" customHeight="1" x14ac:dyDescent="0.25">
      <c r="A5176" s="245"/>
      <c r="B5176" s="204"/>
      <c r="C5176" s="224"/>
      <c r="D5176" s="224"/>
      <c r="E5176" s="224"/>
      <c r="G5176" s="224"/>
      <c r="H5176" s="188"/>
      <c r="O5176" s="192"/>
      <c r="P5176" s="192"/>
    </row>
    <row r="5177" spans="1:16" ht="19.95" customHeight="1" x14ac:dyDescent="0.25">
      <c r="A5177" s="245"/>
      <c r="B5177" s="204"/>
      <c r="C5177" s="224"/>
      <c r="D5177" s="224"/>
      <c r="E5177" s="224"/>
      <c r="G5177" s="224"/>
      <c r="H5177" s="188"/>
      <c r="O5177" s="192"/>
      <c r="P5177" s="192"/>
    </row>
    <row r="5178" spans="1:16" ht="19.95" customHeight="1" x14ac:dyDescent="0.25">
      <c r="A5178" s="245"/>
      <c r="B5178" s="204"/>
      <c r="C5178" s="224"/>
      <c r="D5178" s="224"/>
      <c r="E5178" s="224"/>
      <c r="G5178" s="224"/>
      <c r="H5178" s="188"/>
      <c r="O5178" s="192"/>
      <c r="P5178" s="192"/>
    </row>
    <row r="5179" spans="1:16" ht="19.95" customHeight="1" x14ac:dyDescent="0.25">
      <c r="A5179" s="245"/>
      <c r="B5179" s="204"/>
      <c r="C5179" s="224"/>
      <c r="D5179" s="224"/>
      <c r="E5179" s="224"/>
      <c r="G5179" s="224"/>
      <c r="H5179" s="188"/>
      <c r="O5179" s="192"/>
      <c r="P5179" s="192"/>
    </row>
    <row r="5180" spans="1:16" ht="19.95" customHeight="1" x14ac:dyDescent="0.25">
      <c r="A5180" s="245"/>
      <c r="B5180" s="204"/>
      <c r="C5180" s="224"/>
      <c r="D5180" s="224"/>
      <c r="E5180" s="224"/>
      <c r="G5180" s="224"/>
      <c r="H5180" s="188"/>
      <c r="O5180" s="192"/>
      <c r="P5180" s="192"/>
    </row>
    <row r="5181" spans="1:16" ht="19.95" customHeight="1" x14ac:dyDescent="0.25">
      <c r="A5181" s="245"/>
      <c r="B5181" s="204"/>
      <c r="C5181" s="224"/>
      <c r="D5181" s="224"/>
      <c r="E5181" s="224"/>
      <c r="G5181" s="224"/>
      <c r="H5181" s="188"/>
      <c r="O5181" s="192"/>
      <c r="P5181" s="192"/>
    </row>
    <row r="5182" spans="1:16" ht="19.95" customHeight="1" x14ac:dyDescent="0.25">
      <c r="A5182" s="245"/>
      <c r="B5182" s="204"/>
      <c r="C5182" s="224"/>
      <c r="D5182" s="224"/>
      <c r="E5182" s="224"/>
      <c r="G5182" s="224"/>
      <c r="H5182" s="188"/>
      <c r="O5182" s="192"/>
      <c r="P5182" s="192"/>
    </row>
    <row r="5183" spans="1:16" ht="19.95" customHeight="1" x14ac:dyDescent="0.25">
      <c r="A5183" s="245"/>
      <c r="B5183" s="204"/>
      <c r="C5183" s="224"/>
      <c r="D5183" s="224"/>
      <c r="E5183" s="224"/>
      <c r="G5183" s="224"/>
      <c r="H5183" s="188"/>
      <c r="O5183" s="192"/>
      <c r="P5183" s="192"/>
    </row>
    <row r="5184" spans="1:16" ht="19.95" customHeight="1" x14ac:dyDescent="0.25">
      <c r="A5184" s="245"/>
      <c r="B5184" s="204"/>
      <c r="C5184" s="224"/>
      <c r="D5184" s="224"/>
      <c r="E5184" s="224"/>
      <c r="G5184" s="224"/>
      <c r="H5184" s="188"/>
      <c r="O5184" s="192"/>
      <c r="P5184" s="192"/>
    </row>
    <row r="5185" spans="1:16" ht="19.95" customHeight="1" x14ac:dyDescent="0.25">
      <c r="A5185" s="245"/>
      <c r="B5185" s="204"/>
      <c r="C5185" s="224"/>
      <c r="D5185" s="224"/>
      <c r="E5185" s="224"/>
      <c r="G5185" s="224"/>
      <c r="H5185" s="188"/>
      <c r="O5185" s="192"/>
      <c r="P5185" s="192"/>
    </row>
    <row r="5186" spans="1:16" ht="19.95" customHeight="1" x14ac:dyDescent="0.25">
      <c r="A5186" s="245"/>
      <c r="B5186" s="204"/>
      <c r="C5186" s="224"/>
      <c r="D5186" s="224"/>
      <c r="E5186" s="224"/>
      <c r="G5186" s="224"/>
      <c r="H5186" s="188"/>
      <c r="O5186" s="192"/>
      <c r="P5186" s="192"/>
    </row>
    <row r="5187" spans="1:16" ht="19.95" customHeight="1" x14ac:dyDescent="0.25">
      <c r="A5187" s="245"/>
      <c r="B5187" s="204"/>
      <c r="C5187" s="224"/>
      <c r="D5187" s="224"/>
      <c r="E5187" s="224"/>
      <c r="G5187" s="224"/>
      <c r="H5187" s="188"/>
      <c r="O5187" s="192"/>
      <c r="P5187" s="192"/>
    </row>
    <row r="5188" spans="1:16" ht="19.95" customHeight="1" x14ac:dyDescent="0.25">
      <c r="A5188" s="245"/>
      <c r="B5188" s="204"/>
      <c r="C5188" s="224"/>
      <c r="D5188" s="224"/>
      <c r="E5188" s="224"/>
      <c r="G5188" s="224"/>
      <c r="H5188" s="188"/>
      <c r="O5188" s="192"/>
      <c r="P5188" s="192"/>
    </row>
    <row r="5189" spans="1:16" ht="19.95" customHeight="1" x14ac:dyDescent="0.25">
      <c r="A5189" s="245"/>
      <c r="B5189" s="204"/>
      <c r="C5189" s="224"/>
      <c r="D5189" s="224"/>
      <c r="E5189" s="224"/>
      <c r="G5189" s="224"/>
      <c r="H5189" s="188"/>
      <c r="O5189" s="192"/>
      <c r="P5189" s="192"/>
    </row>
    <row r="5190" spans="1:16" ht="19.95" customHeight="1" x14ac:dyDescent="0.25">
      <c r="A5190" s="245"/>
      <c r="B5190" s="204"/>
      <c r="C5190" s="224"/>
      <c r="D5190" s="224"/>
      <c r="E5190" s="224"/>
      <c r="G5190" s="224"/>
      <c r="H5190" s="188"/>
      <c r="O5190" s="192"/>
      <c r="P5190" s="192"/>
    </row>
    <row r="5191" spans="1:16" ht="19.95" customHeight="1" x14ac:dyDescent="0.25">
      <c r="A5191" s="245"/>
      <c r="B5191" s="204"/>
      <c r="C5191" s="224"/>
      <c r="D5191" s="224"/>
      <c r="E5191" s="224"/>
      <c r="G5191" s="224"/>
      <c r="H5191" s="188"/>
      <c r="O5191" s="192"/>
      <c r="P5191" s="192"/>
    </row>
    <row r="5192" spans="1:16" ht="19.95" customHeight="1" x14ac:dyDescent="0.25">
      <c r="A5192" s="245"/>
      <c r="B5192" s="204"/>
      <c r="C5192" s="224"/>
      <c r="D5192" s="224"/>
      <c r="E5192" s="224"/>
      <c r="G5192" s="224"/>
      <c r="H5192" s="188"/>
      <c r="O5192" s="192"/>
      <c r="P5192" s="192"/>
    </row>
    <row r="5193" spans="1:16" ht="19.95" customHeight="1" x14ac:dyDescent="0.25">
      <c r="A5193" s="245"/>
      <c r="B5193" s="204"/>
      <c r="C5193" s="224"/>
      <c r="D5193" s="224"/>
      <c r="E5193" s="224"/>
      <c r="G5193" s="224"/>
      <c r="H5193" s="188"/>
      <c r="O5193" s="192"/>
      <c r="P5193" s="192"/>
    </row>
    <row r="5194" spans="1:16" ht="19.95" customHeight="1" x14ac:dyDescent="0.25">
      <c r="A5194" s="245"/>
      <c r="B5194" s="204"/>
      <c r="C5194" s="224"/>
      <c r="D5194" s="224"/>
      <c r="E5194" s="224"/>
      <c r="G5194" s="224"/>
      <c r="H5194" s="188"/>
      <c r="O5194" s="192"/>
      <c r="P5194" s="192"/>
    </row>
    <row r="5195" spans="1:16" ht="19.95" customHeight="1" x14ac:dyDescent="0.25">
      <c r="A5195" s="245"/>
      <c r="B5195" s="204"/>
      <c r="C5195" s="224"/>
      <c r="D5195" s="224"/>
      <c r="E5195" s="224"/>
      <c r="G5195" s="224"/>
      <c r="H5195" s="188"/>
      <c r="O5195" s="192"/>
      <c r="P5195" s="192"/>
    </row>
    <row r="5196" spans="1:16" ht="19.95" customHeight="1" x14ac:dyDescent="0.25">
      <c r="A5196" s="245"/>
      <c r="B5196" s="204"/>
      <c r="C5196" s="224"/>
      <c r="D5196" s="224"/>
      <c r="E5196" s="224"/>
      <c r="G5196" s="224"/>
      <c r="H5196" s="188"/>
      <c r="O5196" s="192"/>
      <c r="P5196" s="192"/>
    </row>
    <row r="5197" spans="1:16" ht="19.95" customHeight="1" x14ac:dyDescent="0.25">
      <c r="A5197" s="245"/>
      <c r="B5197" s="204"/>
      <c r="C5197" s="224"/>
      <c r="D5197" s="224"/>
      <c r="E5197" s="224"/>
      <c r="G5197" s="224"/>
      <c r="H5197" s="188"/>
      <c r="O5197" s="192"/>
      <c r="P5197" s="192"/>
    </row>
    <row r="5198" spans="1:16" ht="19.95" customHeight="1" x14ac:dyDescent="0.25">
      <c r="A5198" s="245"/>
      <c r="B5198" s="204"/>
      <c r="C5198" s="224"/>
      <c r="D5198" s="224"/>
      <c r="E5198" s="224"/>
      <c r="G5198" s="224"/>
      <c r="H5198" s="188"/>
      <c r="O5198" s="192"/>
      <c r="P5198" s="192"/>
    </row>
    <row r="5199" spans="1:16" ht="19.95" customHeight="1" x14ac:dyDescent="0.25">
      <c r="A5199" s="245"/>
      <c r="B5199" s="204"/>
      <c r="C5199" s="224"/>
      <c r="D5199" s="224"/>
      <c r="E5199" s="224"/>
      <c r="G5199" s="224"/>
      <c r="H5199" s="188"/>
      <c r="O5199" s="192"/>
      <c r="P5199" s="192"/>
    </row>
    <row r="5200" spans="1:16" ht="19.95" customHeight="1" x14ac:dyDescent="0.25">
      <c r="A5200" s="245"/>
      <c r="B5200" s="204"/>
      <c r="C5200" s="224"/>
      <c r="D5200" s="224"/>
      <c r="E5200" s="224"/>
      <c r="G5200" s="224"/>
      <c r="H5200" s="188"/>
      <c r="O5200" s="192"/>
      <c r="P5200" s="192"/>
    </row>
    <row r="5201" spans="1:16" ht="19.95" customHeight="1" x14ac:dyDescent="0.25">
      <c r="A5201" s="245"/>
      <c r="B5201" s="204"/>
      <c r="C5201" s="224"/>
      <c r="D5201" s="224"/>
      <c r="E5201" s="224"/>
      <c r="G5201" s="224"/>
      <c r="H5201" s="188"/>
      <c r="O5201" s="192"/>
      <c r="P5201" s="192"/>
    </row>
    <row r="5202" spans="1:16" ht="19.95" customHeight="1" x14ac:dyDescent="0.25">
      <c r="A5202" s="245"/>
      <c r="B5202" s="204"/>
      <c r="C5202" s="224"/>
      <c r="D5202" s="224"/>
      <c r="E5202" s="224"/>
      <c r="G5202" s="224"/>
      <c r="H5202" s="188"/>
      <c r="O5202" s="192"/>
      <c r="P5202" s="192"/>
    </row>
    <row r="5203" spans="1:16" ht="19.95" customHeight="1" x14ac:dyDescent="0.25">
      <c r="A5203" s="245"/>
      <c r="B5203" s="204"/>
      <c r="C5203" s="224"/>
      <c r="D5203" s="224"/>
      <c r="E5203" s="224"/>
      <c r="G5203" s="224"/>
      <c r="H5203" s="188"/>
      <c r="O5203" s="192"/>
      <c r="P5203" s="192"/>
    </row>
    <row r="5204" spans="1:16" ht="19.95" customHeight="1" x14ac:dyDescent="0.25">
      <c r="A5204" s="245"/>
      <c r="B5204" s="204"/>
      <c r="C5204" s="224"/>
      <c r="D5204" s="224"/>
      <c r="E5204" s="224"/>
      <c r="G5204" s="224"/>
      <c r="H5204" s="188"/>
      <c r="O5204" s="192"/>
      <c r="P5204" s="192"/>
    </row>
    <row r="5205" spans="1:16" ht="19.95" customHeight="1" x14ac:dyDescent="0.25">
      <c r="A5205" s="245"/>
      <c r="B5205" s="204"/>
      <c r="C5205" s="224"/>
      <c r="D5205" s="224"/>
      <c r="E5205" s="224"/>
      <c r="G5205" s="224"/>
      <c r="H5205" s="188"/>
      <c r="O5205" s="192"/>
      <c r="P5205" s="192"/>
    </row>
    <row r="5206" spans="1:16" ht="19.95" customHeight="1" x14ac:dyDescent="0.25">
      <c r="A5206" s="245"/>
      <c r="B5206" s="204"/>
      <c r="C5206" s="224"/>
      <c r="D5206" s="224"/>
      <c r="E5206" s="224"/>
      <c r="G5206" s="224"/>
      <c r="H5206" s="188"/>
      <c r="O5206" s="192"/>
      <c r="P5206" s="192"/>
    </row>
    <row r="5207" spans="1:16" ht="19.95" customHeight="1" x14ac:dyDescent="0.25">
      <c r="A5207" s="245"/>
      <c r="B5207" s="204"/>
      <c r="C5207" s="224"/>
      <c r="D5207" s="224"/>
      <c r="E5207" s="224"/>
      <c r="G5207" s="224"/>
      <c r="H5207" s="188"/>
      <c r="O5207" s="192"/>
      <c r="P5207" s="192"/>
    </row>
    <row r="5208" spans="1:16" ht="19.95" customHeight="1" x14ac:dyDescent="0.25">
      <c r="A5208" s="245"/>
      <c r="B5208" s="204"/>
      <c r="C5208" s="224"/>
      <c r="D5208" s="224"/>
      <c r="E5208" s="224"/>
      <c r="G5208" s="224"/>
      <c r="H5208" s="188"/>
      <c r="O5208" s="192"/>
      <c r="P5208" s="192"/>
    </row>
    <row r="5209" spans="1:16" ht="19.95" customHeight="1" x14ac:dyDescent="0.25">
      <c r="A5209" s="245"/>
      <c r="B5209" s="204"/>
      <c r="C5209" s="224"/>
      <c r="D5209" s="224"/>
      <c r="E5209" s="224"/>
      <c r="G5209" s="224"/>
      <c r="H5209" s="188"/>
      <c r="O5209" s="192"/>
      <c r="P5209" s="192"/>
    </row>
    <row r="5210" spans="1:16" ht="19.95" customHeight="1" x14ac:dyDescent="0.25">
      <c r="A5210" s="245"/>
      <c r="B5210" s="204"/>
      <c r="C5210" s="224"/>
      <c r="D5210" s="224"/>
      <c r="E5210" s="224"/>
      <c r="G5210" s="224"/>
      <c r="H5210" s="188"/>
      <c r="O5210" s="192"/>
      <c r="P5210" s="192"/>
    </row>
    <row r="5211" spans="1:16" ht="19.95" customHeight="1" x14ac:dyDescent="0.25">
      <c r="A5211" s="245"/>
      <c r="B5211" s="204"/>
      <c r="C5211" s="224"/>
      <c r="D5211" s="224"/>
      <c r="E5211" s="224"/>
      <c r="G5211" s="224"/>
      <c r="H5211" s="188"/>
      <c r="O5211" s="192"/>
      <c r="P5211" s="192"/>
    </row>
    <row r="5212" spans="1:16" ht="19.95" customHeight="1" x14ac:dyDescent="0.25">
      <c r="A5212" s="245"/>
      <c r="B5212" s="204"/>
      <c r="C5212" s="224"/>
      <c r="D5212" s="224"/>
      <c r="E5212" s="224"/>
      <c r="G5212" s="224"/>
      <c r="H5212" s="188"/>
      <c r="O5212" s="192"/>
      <c r="P5212" s="192"/>
    </row>
    <row r="5213" spans="1:16" ht="19.95" customHeight="1" x14ac:dyDescent="0.25">
      <c r="A5213" s="245"/>
      <c r="B5213" s="204"/>
      <c r="C5213" s="224"/>
      <c r="D5213" s="224"/>
      <c r="E5213" s="224"/>
      <c r="G5213" s="224"/>
      <c r="H5213" s="188"/>
      <c r="O5213" s="192"/>
      <c r="P5213" s="192"/>
    </row>
    <row r="5214" spans="1:16" ht="19.95" customHeight="1" x14ac:dyDescent="0.25">
      <c r="A5214" s="245"/>
      <c r="B5214" s="204"/>
      <c r="C5214" s="224"/>
      <c r="D5214" s="224"/>
      <c r="E5214" s="224"/>
      <c r="G5214" s="224"/>
      <c r="H5214" s="188"/>
      <c r="O5214" s="192"/>
      <c r="P5214" s="192"/>
    </row>
    <row r="5215" spans="1:16" ht="19.95" customHeight="1" x14ac:dyDescent="0.25">
      <c r="A5215" s="245"/>
      <c r="B5215" s="204"/>
      <c r="C5215" s="224"/>
      <c r="D5215" s="224"/>
      <c r="E5215" s="224"/>
      <c r="G5215" s="224"/>
      <c r="H5215" s="188"/>
      <c r="O5215" s="192"/>
      <c r="P5215" s="192"/>
    </row>
    <row r="5216" spans="1:16" ht="19.95" customHeight="1" x14ac:dyDescent="0.25">
      <c r="A5216" s="245"/>
      <c r="B5216" s="204"/>
      <c r="C5216" s="224"/>
      <c r="D5216" s="224"/>
      <c r="E5216" s="224"/>
      <c r="G5216" s="224"/>
      <c r="H5216" s="188"/>
      <c r="O5216" s="192"/>
      <c r="P5216" s="192"/>
    </row>
    <row r="5217" spans="1:16" ht="19.95" customHeight="1" x14ac:dyDescent="0.25">
      <c r="A5217" s="245"/>
      <c r="B5217" s="204"/>
      <c r="C5217" s="224"/>
      <c r="D5217" s="224"/>
      <c r="E5217" s="224"/>
      <c r="G5217" s="224"/>
      <c r="H5217" s="188"/>
      <c r="O5217" s="192"/>
      <c r="P5217" s="192"/>
    </row>
    <row r="5218" spans="1:16" ht="19.95" customHeight="1" x14ac:dyDescent="0.25">
      <c r="A5218" s="245"/>
      <c r="B5218" s="204"/>
      <c r="C5218" s="224"/>
      <c r="D5218" s="224"/>
      <c r="E5218" s="224"/>
      <c r="G5218" s="224"/>
      <c r="H5218" s="188"/>
      <c r="O5218" s="192"/>
      <c r="P5218" s="192"/>
    </row>
    <row r="5219" spans="1:16" ht="19.95" customHeight="1" x14ac:dyDescent="0.25">
      <c r="A5219" s="245"/>
      <c r="B5219" s="204"/>
      <c r="C5219" s="224"/>
      <c r="D5219" s="224"/>
      <c r="E5219" s="224"/>
      <c r="G5219" s="224"/>
      <c r="H5219" s="188"/>
      <c r="O5219" s="192"/>
      <c r="P5219" s="192"/>
    </row>
    <row r="5220" spans="1:16" ht="19.95" customHeight="1" x14ac:dyDescent="0.25">
      <c r="A5220" s="245"/>
      <c r="B5220" s="204"/>
      <c r="C5220" s="224"/>
      <c r="D5220" s="224"/>
      <c r="E5220" s="224"/>
      <c r="G5220" s="224"/>
      <c r="H5220" s="188"/>
      <c r="O5220" s="192"/>
      <c r="P5220" s="192"/>
    </row>
    <row r="5221" spans="1:16" ht="19.95" customHeight="1" x14ac:dyDescent="0.25">
      <c r="A5221" s="245"/>
      <c r="B5221" s="204"/>
      <c r="C5221" s="224"/>
      <c r="D5221" s="224"/>
      <c r="E5221" s="224"/>
      <c r="G5221" s="224"/>
      <c r="H5221" s="188"/>
      <c r="O5221" s="192"/>
      <c r="P5221" s="192"/>
    </row>
    <row r="5222" spans="1:16" ht="19.95" customHeight="1" x14ac:dyDescent="0.25">
      <c r="A5222" s="245"/>
      <c r="B5222" s="204"/>
      <c r="C5222" s="224"/>
      <c r="D5222" s="224"/>
      <c r="E5222" s="224"/>
      <c r="G5222" s="224"/>
      <c r="H5222" s="188"/>
      <c r="O5222" s="192"/>
      <c r="P5222" s="192"/>
    </row>
    <row r="5223" spans="1:16" ht="19.95" customHeight="1" x14ac:dyDescent="0.25">
      <c r="A5223" s="245"/>
      <c r="B5223" s="204"/>
      <c r="C5223" s="224"/>
      <c r="D5223" s="224"/>
      <c r="E5223" s="224"/>
      <c r="G5223" s="224"/>
      <c r="H5223" s="188"/>
      <c r="O5223" s="192"/>
      <c r="P5223" s="192"/>
    </row>
    <row r="5224" spans="1:16" ht="19.95" customHeight="1" x14ac:dyDescent="0.25">
      <c r="A5224" s="245"/>
      <c r="B5224" s="204"/>
      <c r="C5224" s="224"/>
      <c r="D5224" s="224"/>
      <c r="E5224" s="224"/>
      <c r="G5224" s="224"/>
      <c r="H5224" s="188"/>
      <c r="O5224" s="192"/>
      <c r="P5224" s="192"/>
    </row>
    <row r="5225" spans="1:16" ht="19.95" customHeight="1" x14ac:dyDescent="0.25">
      <c r="A5225" s="245"/>
      <c r="B5225" s="204"/>
      <c r="C5225" s="224"/>
      <c r="D5225" s="224"/>
      <c r="E5225" s="224"/>
      <c r="G5225" s="224"/>
      <c r="H5225" s="188"/>
      <c r="O5225" s="192"/>
      <c r="P5225" s="192"/>
    </row>
    <row r="5226" spans="1:16" ht="19.95" customHeight="1" x14ac:dyDescent="0.25">
      <c r="A5226" s="245"/>
      <c r="B5226" s="204"/>
      <c r="C5226" s="224"/>
      <c r="D5226" s="224"/>
      <c r="E5226" s="224"/>
      <c r="G5226" s="224"/>
      <c r="H5226" s="188"/>
      <c r="O5226" s="192"/>
      <c r="P5226" s="192"/>
    </row>
    <row r="5227" spans="1:16" ht="19.95" customHeight="1" x14ac:dyDescent="0.25">
      <c r="A5227" s="245"/>
      <c r="B5227" s="204"/>
      <c r="C5227" s="224"/>
      <c r="D5227" s="224"/>
      <c r="E5227" s="224"/>
      <c r="G5227" s="224"/>
      <c r="H5227" s="188"/>
      <c r="O5227" s="192"/>
      <c r="P5227" s="192"/>
    </row>
    <row r="5228" spans="1:16" ht="19.95" customHeight="1" x14ac:dyDescent="0.25">
      <c r="A5228" s="245"/>
      <c r="B5228" s="204"/>
      <c r="C5228" s="224"/>
      <c r="D5228" s="224"/>
      <c r="E5228" s="224"/>
      <c r="G5228" s="224"/>
      <c r="H5228" s="188"/>
      <c r="O5228" s="192"/>
      <c r="P5228" s="192"/>
    </row>
    <row r="5229" spans="1:16" ht="19.95" customHeight="1" x14ac:dyDescent="0.25">
      <c r="A5229" s="245"/>
      <c r="B5229" s="204"/>
      <c r="C5229" s="224"/>
      <c r="D5229" s="224"/>
      <c r="E5229" s="224"/>
      <c r="G5229" s="224"/>
      <c r="H5229" s="188"/>
      <c r="O5229" s="192"/>
      <c r="P5229" s="192"/>
    </row>
    <row r="5230" spans="1:16" ht="19.95" customHeight="1" x14ac:dyDescent="0.25">
      <c r="A5230" s="245"/>
      <c r="B5230" s="204"/>
      <c r="C5230" s="224"/>
      <c r="D5230" s="224"/>
      <c r="E5230" s="224"/>
      <c r="G5230" s="224"/>
      <c r="H5230" s="188"/>
      <c r="O5230" s="192"/>
      <c r="P5230" s="192"/>
    </row>
    <row r="5231" spans="1:16" ht="19.95" customHeight="1" x14ac:dyDescent="0.25">
      <c r="A5231" s="245"/>
      <c r="B5231" s="204"/>
      <c r="C5231" s="224"/>
      <c r="D5231" s="224"/>
      <c r="E5231" s="224"/>
      <c r="G5231" s="224"/>
      <c r="H5231" s="188"/>
      <c r="O5231" s="192"/>
      <c r="P5231" s="192"/>
    </row>
    <row r="5232" spans="1:16" ht="19.95" customHeight="1" x14ac:dyDescent="0.25">
      <c r="A5232" s="245"/>
      <c r="B5232" s="204"/>
      <c r="C5232" s="224"/>
      <c r="D5232" s="224"/>
      <c r="E5232" s="224"/>
      <c r="G5232" s="224"/>
      <c r="H5232" s="188"/>
      <c r="O5232" s="192"/>
      <c r="P5232" s="192"/>
    </row>
    <row r="5233" spans="1:16" ht="19.95" customHeight="1" x14ac:dyDescent="0.25">
      <c r="A5233" s="245"/>
      <c r="B5233" s="204"/>
      <c r="C5233" s="224"/>
      <c r="D5233" s="224"/>
      <c r="E5233" s="224"/>
      <c r="G5233" s="224"/>
      <c r="H5233" s="188"/>
      <c r="O5233" s="192"/>
      <c r="P5233" s="192"/>
    </row>
    <row r="5234" spans="1:16" ht="19.95" customHeight="1" x14ac:dyDescent="0.25">
      <c r="A5234" s="245"/>
      <c r="B5234" s="204"/>
      <c r="C5234" s="224"/>
      <c r="D5234" s="224"/>
      <c r="E5234" s="224"/>
      <c r="G5234" s="224"/>
      <c r="H5234" s="188"/>
      <c r="O5234" s="192"/>
      <c r="P5234" s="192"/>
    </row>
    <row r="5235" spans="1:16" ht="19.95" customHeight="1" x14ac:dyDescent="0.25">
      <c r="A5235" s="245"/>
      <c r="B5235" s="204"/>
      <c r="C5235" s="224"/>
      <c r="D5235" s="224"/>
      <c r="E5235" s="224"/>
      <c r="G5235" s="224"/>
      <c r="H5235" s="188"/>
      <c r="O5235" s="192"/>
      <c r="P5235" s="192"/>
    </row>
    <row r="5236" spans="1:16" ht="19.95" customHeight="1" x14ac:dyDescent="0.25">
      <c r="A5236" s="245"/>
      <c r="B5236" s="204"/>
      <c r="C5236" s="224"/>
      <c r="D5236" s="224"/>
      <c r="E5236" s="224"/>
      <c r="G5236" s="224"/>
      <c r="H5236" s="188"/>
      <c r="O5236" s="192"/>
      <c r="P5236" s="192"/>
    </row>
    <row r="5237" spans="1:16" ht="19.95" customHeight="1" x14ac:dyDescent="0.25">
      <c r="A5237" s="245"/>
      <c r="B5237" s="204"/>
      <c r="C5237" s="224"/>
      <c r="D5237" s="224"/>
      <c r="E5237" s="224"/>
      <c r="G5237" s="224"/>
      <c r="H5237" s="188"/>
      <c r="O5237" s="192"/>
      <c r="P5237" s="192"/>
    </row>
    <row r="5238" spans="1:16" ht="19.95" customHeight="1" x14ac:dyDescent="0.25">
      <c r="A5238" s="245"/>
      <c r="B5238" s="204"/>
      <c r="C5238" s="224"/>
      <c r="D5238" s="224"/>
      <c r="E5238" s="224"/>
      <c r="G5238" s="224"/>
      <c r="H5238" s="188"/>
      <c r="O5238" s="192"/>
      <c r="P5238" s="192"/>
    </row>
    <row r="5239" spans="1:16" ht="19.95" customHeight="1" x14ac:dyDescent="0.25">
      <c r="A5239" s="245"/>
      <c r="B5239" s="204"/>
      <c r="C5239" s="224"/>
      <c r="D5239" s="224"/>
      <c r="E5239" s="224"/>
      <c r="G5239" s="224"/>
      <c r="H5239" s="188"/>
      <c r="O5239" s="192"/>
      <c r="P5239" s="192"/>
    </row>
    <row r="5240" spans="1:16" ht="19.95" customHeight="1" x14ac:dyDescent="0.25">
      <c r="A5240" s="245"/>
      <c r="B5240" s="204"/>
      <c r="C5240" s="224"/>
      <c r="D5240" s="224"/>
      <c r="E5240" s="224"/>
      <c r="G5240" s="224"/>
      <c r="H5240" s="188"/>
      <c r="O5240" s="192"/>
      <c r="P5240" s="192"/>
    </row>
    <row r="5241" spans="1:16" ht="19.95" customHeight="1" x14ac:dyDescent="0.25">
      <c r="A5241" s="245"/>
      <c r="B5241" s="204"/>
      <c r="C5241" s="224"/>
      <c r="D5241" s="224"/>
      <c r="E5241" s="224"/>
      <c r="G5241" s="224"/>
      <c r="H5241" s="188"/>
      <c r="O5241" s="192"/>
      <c r="P5241" s="192"/>
    </row>
    <row r="5242" spans="1:16" ht="19.95" customHeight="1" x14ac:dyDescent="0.25">
      <c r="A5242" s="245"/>
      <c r="B5242" s="204"/>
      <c r="C5242" s="224"/>
      <c r="D5242" s="224"/>
      <c r="E5242" s="224"/>
      <c r="G5242" s="224"/>
      <c r="H5242" s="188"/>
      <c r="O5242" s="192"/>
      <c r="P5242" s="192"/>
    </row>
    <row r="5243" spans="1:16" ht="19.95" customHeight="1" x14ac:dyDescent="0.25">
      <c r="A5243" s="245"/>
      <c r="B5243" s="204"/>
      <c r="C5243" s="224"/>
      <c r="D5243" s="224"/>
      <c r="E5243" s="224"/>
      <c r="G5243" s="224"/>
      <c r="H5243" s="188"/>
      <c r="O5243" s="192"/>
      <c r="P5243" s="192"/>
    </row>
    <row r="5244" spans="1:16" ht="19.95" customHeight="1" x14ac:dyDescent="0.25">
      <c r="A5244" s="245"/>
      <c r="B5244" s="204"/>
      <c r="C5244" s="224"/>
      <c r="D5244" s="224"/>
      <c r="E5244" s="224"/>
      <c r="G5244" s="224"/>
      <c r="H5244" s="188"/>
      <c r="O5244" s="192"/>
      <c r="P5244" s="192"/>
    </row>
    <row r="5245" spans="1:16" ht="19.95" customHeight="1" x14ac:dyDescent="0.25">
      <c r="A5245" s="245"/>
      <c r="B5245" s="204"/>
      <c r="C5245" s="224"/>
      <c r="D5245" s="224"/>
      <c r="E5245" s="224"/>
      <c r="G5245" s="224"/>
      <c r="H5245" s="188"/>
      <c r="O5245" s="192"/>
      <c r="P5245" s="192"/>
    </row>
    <row r="5246" spans="1:16" ht="19.95" customHeight="1" x14ac:dyDescent="0.25">
      <c r="A5246" s="245"/>
      <c r="B5246" s="204"/>
      <c r="C5246" s="224"/>
      <c r="D5246" s="224"/>
      <c r="E5246" s="224"/>
      <c r="G5246" s="224"/>
      <c r="H5246" s="188"/>
      <c r="O5246" s="192"/>
      <c r="P5246" s="192"/>
    </row>
    <row r="5247" spans="1:16" ht="19.95" customHeight="1" x14ac:dyDescent="0.25">
      <c r="A5247" s="245"/>
      <c r="B5247" s="204"/>
      <c r="C5247" s="224"/>
      <c r="D5247" s="224"/>
      <c r="E5247" s="224"/>
      <c r="G5247" s="224"/>
      <c r="H5247" s="188"/>
      <c r="O5247" s="192"/>
      <c r="P5247" s="192"/>
    </row>
    <row r="5248" spans="1:16" ht="19.95" customHeight="1" x14ac:dyDescent="0.25">
      <c r="A5248" s="245"/>
      <c r="B5248" s="204"/>
      <c r="C5248" s="224"/>
      <c r="D5248" s="224"/>
      <c r="E5248" s="224"/>
      <c r="G5248" s="224"/>
      <c r="H5248" s="188"/>
      <c r="O5248" s="192"/>
      <c r="P5248" s="192"/>
    </row>
    <row r="5249" spans="1:16" ht="19.95" customHeight="1" x14ac:dyDescent="0.25">
      <c r="A5249" s="245"/>
      <c r="B5249" s="204"/>
      <c r="C5249" s="224"/>
      <c r="D5249" s="224"/>
      <c r="E5249" s="224"/>
      <c r="G5249" s="224"/>
      <c r="H5249" s="188"/>
      <c r="O5249" s="192"/>
      <c r="P5249" s="192"/>
    </row>
    <row r="5250" spans="1:16" ht="19.95" customHeight="1" x14ac:dyDescent="0.25">
      <c r="A5250" s="245"/>
      <c r="B5250" s="204"/>
      <c r="C5250" s="224"/>
      <c r="D5250" s="224"/>
      <c r="E5250" s="224"/>
      <c r="G5250" s="224"/>
      <c r="H5250" s="188"/>
      <c r="O5250" s="192"/>
      <c r="P5250" s="192"/>
    </row>
    <row r="5251" spans="1:16" ht="19.95" customHeight="1" x14ac:dyDescent="0.25">
      <c r="A5251" s="245"/>
      <c r="B5251" s="204"/>
      <c r="C5251" s="224"/>
      <c r="D5251" s="224"/>
      <c r="E5251" s="224"/>
      <c r="G5251" s="224"/>
      <c r="H5251" s="188"/>
      <c r="O5251" s="192"/>
      <c r="P5251" s="192"/>
    </row>
    <row r="5252" spans="1:16" ht="19.95" customHeight="1" x14ac:dyDescent="0.25">
      <c r="A5252" s="245"/>
      <c r="B5252" s="204"/>
      <c r="C5252" s="224"/>
      <c r="D5252" s="224"/>
      <c r="E5252" s="224"/>
      <c r="G5252" s="224"/>
      <c r="H5252" s="188"/>
      <c r="O5252" s="192"/>
      <c r="P5252" s="192"/>
    </row>
    <row r="5253" spans="1:16" ht="19.95" customHeight="1" x14ac:dyDescent="0.25">
      <c r="A5253" s="245"/>
      <c r="B5253" s="204"/>
      <c r="C5253" s="224"/>
      <c r="D5253" s="224"/>
      <c r="E5253" s="224"/>
      <c r="G5253" s="224"/>
      <c r="H5253" s="188"/>
      <c r="O5253" s="192"/>
      <c r="P5253" s="192"/>
    </row>
    <row r="5254" spans="1:16" ht="19.95" customHeight="1" x14ac:dyDescent="0.25">
      <c r="A5254" s="245"/>
      <c r="B5254" s="204"/>
      <c r="C5254" s="224"/>
      <c r="D5254" s="224"/>
      <c r="E5254" s="224"/>
      <c r="G5254" s="224"/>
      <c r="H5254" s="188"/>
      <c r="O5254" s="192"/>
      <c r="P5254" s="192"/>
    </row>
    <row r="5255" spans="1:16" ht="19.95" customHeight="1" x14ac:dyDescent="0.25">
      <c r="A5255" s="245"/>
      <c r="B5255" s="204"/>
      <c r="C5255" s="224"/>
      <c r="D5255" s="224"/>
      <c r="E5255" s="224"/>
      <c r="G5255" s="224"/>
      <c r="H5255" s="188"/>
      <c r="O5255" s="192"/>
      <c r="P5255" s="192"/>
    </row>
    <row r="5256" spans="1:16" ht="19.95" customHeight="1" x14ac:dyDescent="0.25">
      <c r="A5256" s="245"/>
      <c r="B5256" s="204"/>
      <c r="C5256" s="224"/>
      <c r="D5256" s="224"/>
      <c r="E5256" s="224"/>
      <c r="G5256" s="224"/>
      <c r="H5256" s="188"/>
      <c r="O5256" s="192"/>
      <c r="P5256" s="192"/>
    </row>
    <row r="5257" spans="1:16" ht="19.95" customHeight="1" x14ac:dyDescent="0.25">
      <c r="A5257" s="245"/>
      <c r="B5257" s="204"/>
      <c r="C5257" s="224"/>
      <c r="D5257" s="224"/>
      <c r="E5257" s="224"/>
      <c r="G5257" s="224"/>
      <c r="H5257" s="188"/>
      <c r="O5257" s="192"/>
      <c r="P5257" s="192"/>
    </row>
    <row r="5258" spans="1:16" ht="19.95" customHeight="1" x14ac:dyDescent="0.25">
      <c r="A5258" s="245"/>
      <c r="B5258" s="204"/>
      <c r="C5258" s="224"/>
      <c r="D5258" s="224"/>
      <c r="E5258" s="224"/>
      <c r="G5258" s="224"/>
      <c r="H5258" s="188"/>
      <c r="O5258" s="192"/>
      <c r="P5258" s="192"/>
    </row>
    <row r="5259" spans="1:16" ht="19.95" customHeight="1" x14ac:dyDescent="0.25">
      <c r="A5259" s="245"/>
      <c r="B5259" s="204"/>
      <c r="C5259" s="224"/>
      <c r="D5259" s="224"/>
      <c r="E5259" s="224"/>
      <c r="G5259" s="224"/>
      <c r="H5259" s="188"/>
      <c r="O5259" s="192"/>
      <c r="P5259" s="192"/>
    </row>
    <row r="5260" spans="1:16" ht="19.95" customHeight="1" x14ac:dyDescent="0.25">
      <c r="A5260" s="245"/>
      <c r="B5260" s="204"/>
      <c r="C5260" s="224"/>
      <c r="D5260" s="224"/>
      <c r="E5260" s="224"/>
      <c r="G5260" s="224"/>
      <c r="H5260" s="188"/>
      <c r="O5260" s="192"/>
      <c r="P5260" s="192"/>
    </row>
    <row r="5261" spans="1:16" ht="19.95" customHeight="1" x14ac:dyDescent="0.25">
      <c r="A5261" s="245"/>
      <c r="B5261" s="204"/>
      <c r="C5261" s="224"/>
      <c r="D5261" s="224"/>
      <c r="E5261" s="224"/>
      <c r="G5261" s="224"/>
      <c r="H5261" s="188"/>
      <c r="O5261" s="192"/>
      <c r="P5261" s="192"/>
    </row>
    <row r="5262" spans="1:16" ht="19.95" customHeight="1" x14ac:dyDescent="0.25">
      <c r="A5262" s="245"/>
      <c r="B5262" s="204"/>
      <c r="C5262" s="224"/>
      <c r="D5262" s="224"/>
      <c r="E5262" s="224"/>
      <c r="G5262" s="224"/>
      <c r="H5262" s="188"/>
      <c r="O5262" s="192"/>
      <c r="P5262" s="192"/>
    </row>
    <row r="5263" spans="1:16" ht="19.95" customHeight="1" x14ac:dyDescent="0.25">
      <c r="A5263" s="245"/>
      <c r="B5263" s="204"/>
      <c r="C5263" s="224"/>
      <c r="D5263" s="224"/>
      <c r="E5263" s="224"/>
      <c r="G5263" s="224"/>
      <c r="H5263" s="188"/>
      <c r="O5263" s="192"/>
      <c r="P5263" s="192"/>
    </row>
    <row r="5264" spans="1:16" ht="19.95" customHeight="1" x14ac:dyDescent="0.25">
      <c r="A5264" s="245"/>
      <c r="B5264" s="204"/>
      <c r="C5264" s="224"/>
      <c r="D5264" s="224"/>
      <c r="E5264" s="224"/>
      <c r="G5264" s="224"/>
      <c r="H5264" s="188"/>
      <c r="O5264" s="192"/>
      <c r="P5264" s="192"/>
    </row>
    <row r="5265" spans="1:16" ht="19.95" customHeight="1" x14ac:dyDescent="0.25">
      <c r="A5265" s="245"/>
      <c r="B5265" s="204"/>
      <c r="C5265" s="224"/>
      <c r="D5265" s="224"/>
      <c r="E5265" s="224"/>
      <c r="G5265" s="224"/>
      <c r="H5265" s="188"/>
      <c r="O5265" s="192"/>
      <c r="P5265" s="192"/>
    </row>
    <row r="5266" spans="1:16" ht="19.95" customHeight="1" x14ac:dyDescent="0.25">
      <c r="A5266" s="245"/>
      <c r="B5266" s="204"/>
      <c r="C5266" s="224"/>
      <c r="D5266" s="224"/>
      <c r="E5266" s="224"/>
      <c r="G5266" s="224"/>
      <c r="H5266" s="188"/>
      <c r="O5266" s="192"/>
      <c r="P5266" s="192"/>
    </row>
    <row r="5267" spans="1:16" ht="19.95" customHeight="1" x14ac:dyDescent="0.25">
      <c r="A5267" s="245"/>
      <c r="B5267" s="204"/>
      <c r="C5267" s="224"/>
      <c r="D5267" s="224"/>
      <c r="E5267" s="224"/>
      <c r="G5267" s="224"/>
      <c r="H5267" s="188"/>
      <c r="O5267" s="192"/>
      <c r="P5267" s="192"/>
    </row>
    <row r="5268" spans="1:16" ht="19.95" customHeight="1" x14ac:dyDescent="0.25">
      <c r="A5268" s="245"/>
      <c r="B5268" s="204"/>
      <c r="C5268" s="224"/>
      <c r="D5268" s="224"/>
      <c r="E5268" s="224"/>
      <c r="G5268" s="224"/>
      <c r="H5268" s="188"/>
      <c r="O5268" s="192"/>
      <c r="P5268" s="192"/>
    </row>
    <row r="5269" spans="1:16" ht="19.95" customHeight="1" x14ac:dyDescent="0.25">
      <c r="A5269" s="245"/>
      <c r="B5269" s="204"/>
      <c r="C5269" s="224"/>
      <c r="D5269" s="224"/>
      <c r="E5269" s="224"/>
      <c r="G5269" s="224"/>
      <c r="H5269" s="188"/>
      <c r="O5269" s="192"/>
      <c r="P5269" s="192"/>
    </row>
    <row r="5270" spans="1:16" ht="19.95" customHeight="1" x14ac:dyDescent="0.25">
      <c r="A5270" s="245"/>
      <c r="B5270" s="204"/>
      <c r="C5270" s="224"/>
      <c r="D5270" s="224"/>
      <c r="E5270" s="224"/>
      <c r="G5270" s="224"/>
      <c r="H5270" s="188"/>
      <c r="O5270" s="192"/>
      <c r="P5270" s="192"/>
    </row>
    <row r="5271" spans="1:16" ht="19.95" customHeight="1" x14ac:dyDescent="0.25">
      <c r="A5271" s="245"/>
      <c r="B5271" s="204"/>
      <c r="C5271" s="224"/>
      <c r="D5271" s="224"/>
      <c r="E5271" s="224"/>
      <c r="G5271" s="224"/>
      <c r="H5271" s="188"/>
      <c r="O5271" s="192"/>
      <c r="P5271" s="192"/>
    </row>
    <row r="5272" spans="1:16" ht="19.95" customHeight="1" x14ac:dyDescent="0.25">
      <c r="A5272" s="245"/>
      <c r="B5272" s="204"/>
      <c r="C5272" s="224"/>
      <c r="D5272" s="224"/>
      <c r="E5272" s="224"/>
      <c r="G5272" s="224"/>
      <c r="H5272" s="188"/>
      <c r="O5272" s="192"/>
      <c r="P5272" s="192"/>
    </row>
    <row r="5273" spans="1:16" ht="19.95" customHeight="1" x14ac:dyDescent="0.25">
      <c r="A5273" s="245"/>
      <c r="B5273" s="204"/>
      <c r="C5273" s="224"/>
      <c r="D5273" s="224"/>
      <c r="E5273" s="224"/>
      <c r="G5273" s="224"/>
      <c r="H5273" s="188"/>
      <c r="O5273" s="192"/>
      <c r="P5273" s="192"/>
    </row>
    <row r="5274" spans="1:16" ht="19.95" customHeight="1" x14ac:dyDescent="0.25">
      <c r="A5274" s="245"/>
      <c r="B5274" s="204"/>
      <c r="C5274" s="224"/>
      <c r="D5274" s="224"/>
      <c r="E5274" s="224"/>
      <c r="G5274" s="224"/>
      <c r="H5274" s="188"/>
      <c r="O5274" s="192"/>
      <c r="P5274" s="192"/>
    </row>
    <row r="5275" spans="1:16" ht="19.95" customHeight="1" x14ac:dyDescent="0.25">
      <c r="A5275" s="245"/>
      <c r="B5275" s="204"/>
      <c r="C5275" s="224"/>
      <c r="D5275" s="224"/>
      <c r="E5275" s="224"/>
      <c r="G5275" s="224"/>
      <c r="H5275" s="188"/>
      <c r="O5275" s="192"/>
      <c r="P5275" s="192"/>
    </row>
    <row r="5276" spans="1:16" ht="19.95" customHeight="1" x14ac:dyDescent="0.25">
      <c r="A5276" s="245"/>
      <c r="B5276" s="204"/>
      <c r="C5276" s="224"/>
      <c r="D5276" s="224"/>
      <c r="E5276" s="224"/>
      <c r="G5276" s="224"/>
      <c r="H5276" s="188"/>
      <c r="O5276" s="192"/>
      <c r="P5276" s="192"/>
    </row>
    <row r="5277" spans="1:16" ht="19.95" customHeight="1" x14ac:dyDescent="0.25">
      <c r="A5277" s="245"/>
      <c r="B5277" s="204"/>
      <c r="C5277" s="224"/>
      <c r="D5277" s="224"/>
      <c r="E5277" s="224"/>
      <c r="G5277" s="224"/>
      <c r="H5277" s="188"/>
      <c r="O5277" s="192"/>
      <c r="P5277" s="192"/>
    </row>
    <row r="5278" spans="1:16" ht="19.95" customHeight="1" x14ac:dyDescent="0.25">
      <c r="A5278" s="245"/>
      <c r="B5278" s="204"/>
      <c r="C5278" s="224"/>
      <c r="D5278" s="224"/>
      <c r="E5278" s="224"/>
      <c r="G5278" s="224"/>
      <c r="H5278" s="188"/>
      <c r="O5278" s="192"/>
      <c r="P5278" s="192"/>
    </row>
    <row r="5279" spans="1:16" ht="19.95" customHeight="1" x14ac:dyDescent="0.25">
      <c r="A5279" s="245"/>
      <c r="B5279" s="204"/>
      <c r="C5279" s="224"/>
      <c r="D5279" s="224"/>
      <c r="E5279" s="224"/>
      <c r="G5279" s="224"/>
      <c r="H5279" s="188"/>
      <c r="O5279" s="192"/>
      <c r="P5279" s="192"/>
    </row>
    <row r="5280" spans="1:16" ht="19.95" customHeight="1" x14ac:dyDescent="0.25">
      <c r="A5280" s="245"/>
      <c r="B5280" s="204"/>
      <c r="C5280" s="224"/>
      <c r="D5280" s="224"/>
      <c r="E5280" s="224"/>
      <c r="G5280" s="224"/>
      <c r="H5280" s="188"/>
      <c r="O5280" s="192"/>
      <c r="P5280" s="192"/>
    </row>
    <row r="5281" spans="1:16" ht="19.95" customHeight="1" x14ac:dyDescent="0.25">
      <c r="A5281" s="245"/>
      <c r="B5281" s="204"/>
      <c r="C5281" s="224"/>
      <c r="D5281" s="224"/>
      <c r="E5281" s="224"/>
      <c r="G5281" s="224"/>
      <c r="H5281" s="188"/>
      <c r="O5281" s="192"/>
      <c r="P5281" s="192"/>
    </row>
    <row r="5282" spans="1:16" ht="19.95" customHeight="1" x14ac:dyDescent="0.25">
      <c r="A5282" s="245"/>
      <c r="B5282" s="204"/>
      <c r="C5282" s="224"/>
      <c r="D5282" s="224"/>
      <c r="E5282" s="224"/>
      <c r="G5282" s="224"/>
      <c r="H5282" s="188"/>
      <c r="O5282" s="192"/>
      <c r="P5282" s="192"/>
    </row>
    <row r="5283" spans="1:16" ht="19.95" customHeight="1" x14ac:dyDescent="0.25">
      <c r="A5283" s="245"/>
      <c r="B5283" s="204"/>
      <c r="C5283" s="224"/>
      <c r="D5283" s="224"/>
      <c r="E5283" s="224"/>
      <c r="G5283" s="224"/>
      <c r="H5283" s="188"/>
      <c r="O5283" s="192"/>
      <c r="P5283" s="192"/>
    </row>
    <row r="5284" spans="1:16" ht="19.95" customHeight="1" x14ac:dyDescent="0.25">
      <c r="A5284" s="245"/>
      <c r="B5284" s="204"/>
      <c r="C5284" s="224"/>
      <c r="D5284" s="224"/>
      <c r="E5284" s="224"/>
      <c r="G5284" s="224"/>
      <c r="H5284" s="188"/>
      <c r="O5284" s="192"/>
      <c r="P5284" s="192"/>
    </row>
    <row r="5285" spans="1:16" ht="19.95" customHeight="1" x14ac:dyDescent="0.25">
      <c r="A5285" s="245"/>
      <c r="B5285" s="204"/>
      <c r="C5285" s="224"/>
      <c r="D5285" s="224"/>
      <c r="E5285" s="224"/>
      <c r="G5285" s="224"/>
      <c r="H5285" s="188"/>
      <c r="O5285" s="192"/>
      <c r="P5285" s="192"/>
    </row>
    <row r="5286" spans="1:16" ht="19.95" customHeight="1" x14ac:dyDescent="0.25">
      <c r="A5286" s="245"/>
      <c r="B5286" s="204"/>
      <c r="C5286" s="224"/>
      <c r="D5286" s="224"/>
      <c r="E5286" s="224"/>
      <c r="G5286" s="224"/>
      <c r="H5286" s="188"/>
      <c r="O5286" s="192"/>
      <c r="P5286" s="192"/>
    </row>
    <row r="5287" spans="1:16" ht="19.95" customHeight="1" x14ac:dyDescent="0.25">
      <c r="A5287" s="245"/>
      <c r="B5287" s="204"/>
      <c r="C5287" s="224"/>
      <c r="D5287" s="224"/>
      <c r="E5287" s="224"/>
      <c r="G5287" s="224"/>
      <c r="H5287" s="188"/>
      <c r="O5287" s="192"/>
      <c r="P5287" s="192"/>
    </row>
    <row r="5288" spans="1:16" ht="19.95" customHeight="1" x14ac:dyDescent="0.25">
      <c r="A5288" s="245"/>
      <c r="B5288" s="204"/>
      <c r="C5288" s="224"/>
      <c r="D5288" s="224"/>
      <c r="E5288" s="224"/>
      <c r="G5288" s="224"/>
      <c r="H5288" s="188"/>
      <c r="O5288" s="192"/>
      <c r="P5288" s="192"/>
    </row>
    <row r="5289" spans="1:16" ht="19.95" customHeight="1" x14ac:dyDescent="0.25">
      <c r="A5289" s="245"/>
      <c r="B5289" s="204"/>
      <c r="C5289" s="224"/>
      <c r="D5289" s="224"/>
      <c r="E5289" s="224"/>
      <c r="G5289" s="224"/>
      <c r="H5289" s="188"/>
      <c r="O5289" s="192"/>
      <c r="P5289" s="192"/>
    </row>
    <row r="5290" spans="1:16" ht="19.95" customHeight="1" x14ac:dyDescent="0.25">
      <c r="A5290" s="245"/>
      <c r="B5290" s="204"/>
      <c r="C5290" s="224"/>
      <c r="D5290" s="224"/>
      <c r="E5290" s="224"/>
      <c r="G5290" s="224"/>
      <c r="H5290" s="188"/>
      <c r="O5290" s="192"/>
      <c r="P5290" s="192"/>
    </row>
    <row r="5291" spans="1:16" ht="19.95" customHeight="1" x14ac:dyDescent="0.25">
      <c r="A5291" s="245"/>
      <c r="B5291" s="204"/>
      <c r="C5291" s="224"/>
      <c r="D5291" s="224"/>
      <c r="E5291" s="224"/>
      <c r="G5291" s="224"/>
      <c r="H5291" s="188"/>
      <c r="O5291" s="192"/>
      <c r="P5291" s="192"/>
    </row>
    <row r="5292" spans="1:16" ht="19.95" customHeight="1" x14ac:dyDescent="0.25">
      <c r="A5292" s="245"/>
      <c r="B5292" s="204"/>
      <c r="C5292" s="224"/>
      <c r="D5292" s="224"/>
      <c r="E5292" s="224"/>
      <c r="G5292" s="224"/>
      <c r="H5292" s="188"/>
      <c r="O5292" s="192"/>
      <c r="P5292" s="192"/>
    </row>
    <row r="5293" spans="1:16" ht="19.95" customHeight="1" x14ac:dyDescent="0.25">
      <c r="A5293" s="245"/>
      <c r="B5293" s="204"/>
      <c r="C5293" s="224"/>
      <c r="D5293" s="224"/>
      <c r="E5293" s="224"/>
      <c r="G5293" s="224"/>
      <c r="H5293" s="188"/>
      <c r="O5293" s="192"/>
      <c r="P5293" s="192"/>
    </row>
    <row r="5294" spans="1:16" ht="19.95" customHeight="1" x14ac:dyDescent="0.25">
      <c r="A5294" s="245"/>
      <c r="B5294" s="204"/>
      <c r="C5294" s="224"/>
      <c r="D5294" s="224"/>
      <c r="E5294" s="224"/>
      <c r="G5294" s="224"/>
      <c r="H5294" s="188"/>
      <c r="O5294" s="192"/>
      <c r="P5294" s="192"/>
    </row>
    <row r="5295" spans="1:16" ht="19.95" customHeight="1" x14ac:dyDescent="0.25">
      <c r="A5295" s="245"/>
      <c r="B5295" s="204"/>
      <c r="C5295" s="224"/>
      <c r="D5295" s="224"/>
      <c r="E5295" s="224"/>
      <c r="G5295" s="224"/>
      <c r="H5295" s="188"/>
      <c r="O5295" s="192"/>
      <c r="P5295" s="192"/>
    </row>
    <row r="5296" spans="1:16" ht="19.95" customHeight="1" x14ac:dyDescent="0.25">
      <c r="A5296" s="245"/>
      <c r="B5296" s="204"/>
      <c r="C5296" s="224"/>
      <c r="D5296" s="224"/>
      <c r="E5296" s="224"/>
      <c r="G5296" s="224"/>
      <c r="H5296" s="188"/>
      <c r="O5296" s="192"/>
      <c r="P5296" s="192"/>
    </row>
    <row r="5297" spans="1:16" ht="19.95" customHeight="1" x14ac:dyDescent="0.25">
      <c r="A5297" s="245"/>
      <c r="B5297" s="204"/>
      <c r="C5297" s="224"/>
      <c r="D5297" s="224"/>
      <c r="E5297" s="224"/>
      <c r="G5297" s="224"/>
      <c r="H5297" s="188"/>
      <c r="O5297" s="192"/>
      <c r="P5297" s="192"/>
    </row>
    <row r="5298" spans="1:16" ht="19.95" customHeight="1" x14ac:dyDescent="0.25">
      <c r="A5298" s="245"/>
      <c r="B5298" s="204"/>
      <c r="C5298" s="224"/>
      <c r="D5298" s="224"/>
      <c r="E5298" s="224"/>
      <c r="G5298" s="224"/>
      <c r="H5298" s="188"/>
      <c r="O5298" s="192"/>
      <c r="P5298" s="192"/>
    </row>
    <row r="5299" spans="1:16" ht="19.95" customHeight="1" x14ac:dyDescent="0.25">
      <c r="A5299" s="245"/>
      <c r="B5299" s="204"/>
      <c r="C5299" s="224"/>
      <c r="D5299" s="224"/>
      <c r="E5299" s="224"/>
      <c r="G5299" s="224"/>
      <c r="H5299" s="188"/>
      <c r="O5299" s="192"/>
      <c r="P5299" s="192"/>
    </row>
    <row r="5300" spans="1:16" ht="19.95" customHeight="1" x14ac:dyDescent="0.25">
      <c r="A5300" s="245"/>
      <c r="B5300" s="204"/>
      <c r="C5300" s="224"/>
      <c r="D5300" s="224"/>
      <c r="E5300" s="224"/>
      <c r="G5300" s="224"/>
      <c r="H5300" s="188"/>
      <c r="O5300" s="192"/>
      <c r="P5300" s="192"/>
    </row>
    <row r="5301" spans="1:16" ht="19.95" customHeight="1" x14ac:dyDescent="0.25">
      <c r="A5301" s="245"/>
      <c r="B5301" s="204"/>
      <c r="C5301" s="224"/>
      <c r="D5301" s="224"/>
      <c r="E5301" s="224"/>
      <c r="G5301" s="224"/>
      <c r="H5301" s="188"/>
      <c r="O5301" s="192"/>
      <c r="P5301" s="192"/>
    </row>
    <row r="5302" spans="1:16" ht="19.95" customHeight="1" x14ac:dyDescent="0.25">
      <c r="A5302" s="245"/>
      <c r="B5302" s="204"/>
      <c r="C5302" s="224"/>
      <c r="D5302" s="224"/>
      <c r="E5302" s="224"/>
      <c r="G5302" s="224"/>
      <c r="H5302" s="188"/>
      <c r="O5302" s="192"/>
      <c r="P5302" s="192"/>
    </row>
    <row r="5303" spans="1:16" ht="19.95" customHeight="1" x14ac:dyDescent="0.25">
      <c r="A5303" s="245"/>
      <c r="B5303" s="204"/>
      <c r="C5303" s="224"/>
      <c r="D5303" s="224"/>
      <c r="E5303" s="224"/>
      <c r="G5303" s="224"/>
      <c r="H5303" s="188"/>
      <c r="O5303" s="192"/>
      <c r="P5303" s="192"/>
    </row>
    <row r="5304" spans="1:16" ht="19.95" customHeight="1" x14ac:dyDescent="0.25">
      <c r="A5304" s="245"/>
      <c r="B5304" s="204"/>
      <c r="C5304" s="224"/>
      <c r="D5304" s="224"/>
      <c r="E5304" s="224"/>
      <c r="G5304" s="224"/>
      <c r="H5304" s="188"/>
      <c r="O5304" s="192"/>
      <c r="P5304" s="192"/>
    </row>
    <row r="5305" spans="1:16" ht="19.95" customHeight="1" x14ac:dyDescent="0.25">
      <c r="A5305" s="245"/>
      <c r="B5305" s="204"/>
      <c r="C5305" s="224"/>
      <c r="D5305" s="224"/>
      <c r="E5305" s="224"/>
      <c r="G5305" s="224"/>
      <c r="H5305" s="188"/>
      <c r="O5305" s="192"/>
      <c r="P5305" s="192"/>
    </row>
    <row r="5306" spans="1:16" ht="19.95" customHeight="1" x14ac:dyDescent="0.25">
      <c r="A5306" s="245"/>
      <c r="B5306" s="204"/>
      <c r="C5306" s="224"/>
      <c r="D5306" s="224"/>
      <c r="E5306" s="224"/>
      <c r="G5306" s="224"/>
      <c r="H5306" s="188"/>
      <c r="O5306" s="192"/>
      <c r="P5306" s="192"/>
    </row>
    <row r="5307" spans="1:16" ht="19.95" customHeight="1" x14ac:dyDescent="0.25">
      <c r="A5307" s="245"/>
      <c r="B5307" s="204"/>
      <c r="C5307" s="224"/>
      <c r="D5307" s="224"/>
      <c r="E5307" s="224"/>
      <c r="G5307" s="224"/>
      <c r="H5307" s="188"/>
      <c r="O5307" s="192"/>
      <c r="P5307" s="192"/>
    </row>
    <row r="5308" spans="1:16" ht="19.95" customHeight="1" x14ac:dyDescent="0.25">
      <c r="A5308" s="245"/>
      <c r="B5308" s="204"/>
      <c r="C5308" s="224"/>
      <c r="D5308" s="224"/>
      <c r="E5308" s="224"/>
      <c r="G5308" s="224"/>
      <c r="H5308" s="188"/>
      <c r="O5308" s="192"/>
      <c r="P5308" s="192"/>
    </row>
    <row r="5309" spans="1:16" ht="19.95" customHeight="1" x14ac:dyDescent="0.25">
      <c r="A5309" s="245"/>
      <c r="B5309" s="204"/>
      <c r="C5309" s="224"/>
      <c r="D5309" s="224"/>
      <c r="E5309" s="224"/>
      <c r="G5309" s="224"/>
      <c r="H5309" s="188"/>
      <c r="O5309" s="192"/>
      <c r="P5309" s="192"/>
    </row>
    <row r="5310" spans="1:16" ht="19.95" customHeight="1" x14ac:dyDescent="0.25">
      <c r="A5310" s="245"/>
      <c r="B5310" s="204"/>
      <c r="C5310" s="224"/>
      <c r="D5310" s="224"/>
      <c r="E5310" s="224"/>
      <c r="G5310" s="224"/>
      <c r="H5310" s="188"/>
      <c r="O5310" s="192"/>
      <c r="P5310" s="192"/>
    </row>
    <row r="5311" spans="1:16" ht="19.95" customHeight="1" x14ac:dyDescent="0.25">
      <c r="A5311" s="245"/>
      <c r="B5311" s="204"/>
      <c r="C5311" s="224"/>
      <c r="D5311" s="224"/>
      <c r="E5311" s="224"/>
      <c r="G5311" s="224"/>
      <c r="H5311" s="188"/>
      <c r="O5311" s="192"/>
      <c r="P5311" s="192"/>
    </row>
    <row r="5312" spans="1:16" ht="19.95" customHeight="1" x14ac:dyDescent="0.25">
      <c r="A5312" s="245"/>
      <c r="B5312" s="204"/>
      <c r="C5312" s="224"/>
      <c r="D5312" s="224"/>
      <c r="E5312" s="224"/>
      <c r="G5312" s="224"/>
      <c r="H5312" s="188"/>
      <c r="O5312" s="192"/>
      <c r="P5312" s="192"/>
    </row>
    <row r="5313" spans="1:16" ht="19.95" customHeight="1" x14ac:dyDescent="0.25">
      <c r="A5313" s="245"/>
      <c r="B5313" s="204"/>
      <c r="C5313" s="224"/>
      <c r="D5313" s="224"/>
      <c r="E5313" s="224"/>
      <c r="G5313" s="224"/>
      <c r="H5313" s="188"/>
      <c r="O5313" s="192"/>
      <c r="P5313" s="192"/>
    </row>
    <row r="5314" spans="1:16" ht="19.95" customHeight="1" x14ac:dyDescent="0.25">
      <c r="A5314" s="245"/>
      <c r="B5314" s="204"/>
      <c r="C5314" s="224"/>
      <c r="D5314" s="224"/>
      <c r="E5314" s="224"/>
      <c r="G5314" s="224"/>
      <c r="H5314" s="188"/>
      <c r="O5314" s="192"/>
      <c r="P5314" s="192"/>
    </row>
    <row r="5315" spans="1:16" ht="19.95" customHeight="1" x14ac:dyDescent="0.25">
      <c r="A5315" s="245"/>
      <c r="B5315" s="204"/>
      <c r="C5315" s="224"/>
      <c r="D5315" s="224"/>
      <c r="E5315" s="224"/>
      <c r="G5315" s="224"/>
      <c r="H5315" s="188"/>
      <c r="O5315" s="192"/>
      <c r="P5315" s="192"/>
    </row>
    <row r="5316" spans="1:16" ht="19.95" customHeight="1" x14ac:dyDescent="0.25">
      <c r="A5316" s="245"/>
      <c r="B5316" s="204"/>
      <c r="C5316" s="224"/>
      <c r="D5316" s="224"/>
      <c r="E5316" s="224"/>
      <c r="G5316" s="224"/>
      <c r="H5316" s="188"/>
      <c r="O5316" s="192"/>
      <c r="P5316" s="192"/>
    </row>
    <row r="5317" spans="1:16" ht="19.95" customHeight="1" x14ac:dyDescent="0.25">
      <c r="A5317" s="245"/>
      <c r="B5317" s="204"/>
      <c r="C5317" s="224"/>
      <c r="D5317" s="224"/>
      <c r="E5317" s="224"/>
      <c r="G5317" s="224"/>
      <c r="H5317" s="188"/>
      <c r="O5317" s="192"/>
      <c r="P5317" s="192"/>
    </row>
    <row r="5318" spans="1:16" ht="19.95" customHeight="1" x14ac:dyDescent="0.25">
      <c r="A5318" s="245"/>
      <c r="B5318" s="204"/>
      <c r="C5318" s="224"/>
      <c r="D5318" s="224"/>
      <c r="E5318" s="224"/>
      <c r="G5318" s="224"/>
      <c r="H5318" s="188"/>
      <c r="O5318" s="192"/>
      <c r="P5318" s="192"/>
    </row>
    <row r="5319" spans="1:16" ht="19.95" customHeight="1" x14ac:dyDescent="0.25">
      <c r="A5319" s="245"/>
      <c r="B5319" s="204"/>
      <c r="C5319" s="224"/>
      <c r="D5319" s="224"/>
      <c r="E5319" s="224"/>
      <c r="G5319" s="224"/>
      <c r="H5319" s="188"/>
      <c r="O5319" s="192"/>
      <c r="P5319" s="192"/>
    </row>
    <row r="5320" spans="1:16" ht="19.95" customHeight="1" x14ac:dyDescent="0.25">
      <c r="A5320" s="245"/>
      <c r="B5320" s="204"/>
      <c r="C5320" s="224"/>
      <c r="D5320" s="224"/>
      <c r="E5320" s="224"/>
      <c r="G5320" s="224"/>
      <c r="H5320" s="188"/>
      <c r="O5320" s="192"/>
      <c r="P5320" s="192"/>
    </row>
    <row r="5321" spans="1:16" ht="19.95" customHeight="1" x14ac:dyDescent="0.25">
      <c r="A5321" s="245"/>
      <c r="B5321" s="204"/>
      <c r="C5321" s="224"/>
      <c r="D5321" s="224"/>
      <c r="E5321" s="224"/>
      <c r="G5321" s="224"/>
      <c r="H5321" s="188"/>
      <c r="O5321" s="192"/>
      <c r="P5321" s="192"/>
    </row>
    <row r="5322" spans="1:16" ht="19.95" customHeight="1" x14ac:dyDescent="0.25">
      <c r="A5322" s="245"/>
      <c r="B5322" s="204"/>
      <c r="C5322" s="224"/>
      <c r="D5322" s="224"/>
      <c r="E5322" s="224"/>
      <c r="G5322" s="224"/>
      <c r="H5322" s="188"/>
      <c r="O5322" s="192"/>
      <c r="P5322" s="192"/>
    </row>
    <row r="5323" spans="1:16" ht="19.95" customHeight="1" x14ac:dyDescent="0.25">
      <c r="A5323" s="245"/>
      <c r="B5323" s="204"/>
      <c r="C5323" s="224"/>
      <c r="D5323" s="224"/>
      <c r="E5323" s="224"/>
      <c r="G5323" s="224"/>
      <c r="H5323" s="188"/>
      <c r="O5323" s="192"/>
      <c r="P5323" s="192"/>
    </row>
    <row r="5324" spans="1:16" ht="19.95" customHeight="1" x14ac:dyDescent="0.25">
      <c r="A5324" s="245"/>
      <c r="B5324" s="204"/>
      <c r="C5324" s="224"/>
      <c r="D5324" s="224"/>
      <c r="E5324" s="224"/>
      <c r="G5324" s="224"/>
      <c r="H5324" s="188"/>
      <c r="O5324" s="192"/>
      <c r="P5324" s="192"/>
    </row>
    <row r="5325" spans="1:16" ht="19.95" customHeight="1" x14ac:dyDescent="0.25">
      <c r="A5325" s="245"/>
      <c r="B5325" s="204"/>
      <c r="C5325" s="224"/>
      <c r="D5325" s="224"/>
      <c r="E5325" s="224"/>
      <c r="G5325" s="224"/>
      <c r="H5325" s="188"/>
      <c r="O5325" s="192"/>
      <c r="P5325" s="192"/>
    </row>
    <row r="5326" spans="1:16" ht="19.95" customHeight="1" x14ac:dyDescent="0.25">
      <c r="A5326" s="245"/>
      <c r="B5326" s="204"/>
      <c r="C5326" s="224"/>
      <c r="D5326" s="224"/>
      <c r="E5326" s="224"/>
      <c r="G5326" s="224"/>
      <c r="H5326" s="188"/>
      <c r="O5326" s="192"/>
      <c r="P5326" s="192"/>
    </row>
    <row r="5327" spans="1:16" ht="19.95" customHeight="1" x14ac:dyDescent="0.25">
      <c r="A5327" s="245"/>
      <c r="B5327" s="204"/>
      <c r="C5327" s="224"/>
      <c r="D5327" s="224"/>
      <c r="E5327" s="224"/>
      <c r="G5327" s="224"/>
      <c r="H5327" s="188"/>
      <c r="O5327" s="192"/>
      <c r="P5327" s="192"/>
    </row>
    <row r="5328" spans="1:16" ht="19.95" customHeight="1" x14ac:dyDescent="0.25">
      <c r="A5328" s="245"/>
      <c r="B5328" s="204"/>
      <c r="C5328" s="224"/>
      <c r="D5328" s="224"/>
      <c r="E5328" s="224"/>
      <c r="G5328" s="224"/>
      <c r="H5328" s="188"/>
      <c r="O5328" s="192"/>
      <c r="P5328" s="192"/>
    </row>
    <row r="5329" spans="1:16" ht="19.95" customHeight="1" x14ac:dyDescent="0.25">
      <c r="A5329" s="245"/>
      <c r="B5329" s="204"/>
      <c r="C5329" s="224"/>
      <c r="D5329" s="224"/>
      <c r="E5329" s="224"/>
      <c r="G5329" s="224"/>
      <c r="H5329" s="188"/>
      <c r="O5329" s="192"/>
      <c r="P5329" s="192"/>
    </row>
    <row r="5330" spans="1:16" ht="19.95" customHeight="1" x14ac:dyDescent="0.25">
      <c r="A5330" s="245"/>
      <c r="B5330" s="204"/>
      <c r="C5330" s="224"/>
      <c r="D5330" s="224"/>
      <c r="E5330" s="224"/>
      <c r="G5330" s="224"/>
      <c r="H5330" s="188"/>
      <c r="O5330" s="192"/>
      <c r="P5330" s="192"/>
    </row>
    <row r="5331" spans="1:16" ht="19.95" customHeight="1" x14ac:dyDescent="0.25">
      <c r="A5331" s="245"/>
      <c r="B5331" s="204"/>
      <c r="C5331" s="224"/>
      <c r="D5331" s="224"/>
      <c r="E5331" s="224"/>
      <c r="G5331" s="224"/>
      <c r="H5331" s="188"/>
      <c r="O5331" s="192"/>
      <c r="P5331" s="192"/>
    </row>
    <row r="5332" spans="1:16" ht="19.95" customHeight="1" x14ac:dyDescent="0.25">
      <c r="A5332" s="245"/>
      <c r="B5332" s="204"/>
      <c r="C5332" s="224"/>
      <c r="D5332" s="224"/>
      <c r="E5332" s="224"/>
      <c r="G5332" s="224"/>
      <c r="H5332" s="188"/>
      <c r="O5332" s="192"/>
      <c r="P5332" s="192"/>
    </row>
    <row r="5333" spans="1:16" ht="19.95" customHeight="1" x14ac:dyDescent="0.25">
      <c r="A5333" s="245"/>
      <c r="B5333" s="204"/>
      <c r="C5333" s="224"/>
      <c r="D5333" s="224"/>
      <c r="E5333" s="224"/>
      <c r="G5333" s="224"/>
      <c r="H5333" s="188"/>
      <c r="O5333" s="192"/>
      <c r="P5333" s="192"/>
    </row>
    <row r="5334" spans="1:16" ht="19.95" customHeight="1" x14ac:dyDescent="0.25">
      <c r="A5334" s="245"/>
      <c r="B5334" s="204"/>
      <c r="C5334" s="224"/>
      <c r="D5334" s="224"/>
      <c r="E5334" s="224"/>
      <c r="G5334" s="224"/>
      <c r="H5334" s="188"/>
      <c r="O5334" s="192"/>
      <c r="P5334" s="192"/>
    </row>
    <row r="5335" spans="1:16" ht="19.95" customHeight="1" x14ac:dyDescent="0.25">
      <c r="A5335" s="245"/>
      <c r="B5335" s="204"/>
      <c r="C5335" s="224"/>
      <c r="D5335" s="224"/>
      <c r="E5335" s="224"/>
      <c r="G5335" s="224"/>
      <c r="H5335" s="188"/>
      <c r="O5335" s="192"/>
      <c r="P5335" s="192"/>
    </row>
    <row r="5336" spans="1:16" ht="19.95" customHeight="1" x14ac:dyDescent="0.25">
      <c r="A5336" s="245"/>
      <c r="B5336" s="204"/>
      <c r="C5336" s="224"/>
      <c r="D5336" s="224"/>
      <c r="E5336" s="224"/>
      <c r="G5336" s="224"/>
      <c r="H5336" s="188"/>
      <c r="O5336" s="192"/>
      <c r="P5336" s="192"/>
    </row>
    <row r="5337" spans="1:16" ht="19.95" customHeight="1" x14ac:dyDescent="0.25">
      <c r="A5337" s="245"/>
      <c r="B5337" s="204"/>
      <c r="C5337" s="224"/>
      <c r="D5337" s="224"/>
      <c r="E5337" s="224"/>
      <c r="G5337" s="224"/>
      <c r="H5337" s="188"/>
      <c r="O5337" s="192"/>
      <c r="P5337" s="192"/>
    </row>
    <row r="5338" spans="1:16" ht="19.95" customHeight="1" x14ac:dyDescent="0.25">
      <c r="A5338" s="245"/>
      <c r="B5338" s="204"/>
      <c r="C5338" s="224"/>
      <c r="D5338" s="224"/>
      <c r="E5338" s="224"/>
      <c r="G5338" s="224"/>
      <c r="H5338" s="188"/>
      <c r="O5338" s="192"/>
      <c r="P5338" s="192"/>
    </row>
    <row r="5339" spans="1:16" ht="19.95" customHeight="1" x14ac:dyDescent="0.25">
      <c r="A5339" s="245"/>
      <c r="B5339" s="204"/>
      <c r="C5339" s="224"/>
      <c r="D5339" s="224"/>
      <c r="E5339" s="224"/>
      <c r="G5339" s="224"/>
      <c r="H5339" s="188"/>
      <c r="O5339" s="192"/>
      <c r="P5339" s="192"/>
    </row>
    <row r="5340" spans="1:16" ht="19.95" customHeight="1" x14ac:dyDescent="0.25">
      <c r="A5340" s="245"/>
      <c r="B5340" s="204"/>
      <c r="C5340" s="224"/>
      <c r="D5340" s="224"/>
      <c r="E5340" s="224"/>
      <c r="G5340" s="224"/>
      <c r="H5340" s="188"/>
      <c r="O5340" s="192"/>
      <c r="P5340" s="192"/>
    </row>
    <row r="5341" spans="1:16" ht="19.95" customHeight="1" x14ac:dyDescent="0.25">
      <c r="A5341" s="245"/>
      <c r="B5341" s="204"/>
      <c r="C5341" s="224"/>
      <c r="D5341" s="224"/>
      <c r="E5341" s="224"/>
      <c r="G5341" s="224"/>
      <c r="H5341" s="188"/>
      <c r="O5341" s="192"/>
      <c r="P5341" s="192"/>
    </row>
    <row r="5342" spans="1:16" ht="19.95" customHeight="1" x14ac:dyDescent="0.25">
      <c r="A5342" s="245"/>
      <c r="B5342" s="204"/>
      <c r="C5342" s="224"/>
      <c r="D5342" s="224"/>
      <c r="E5342" s="224"/>
      <c r="G5342" s="224"/>
      <c r="H5342" s="188"/>
      <c r="O5342" s="192"/>
      <c r="P5342" s="192"/>
    </row>
    <row r="5343" spans="1:16" ht="19.95" customHeight="1" x14ac:dyDescent="0.25">
      <c r="A5343" s="245"/>
      <c r="B5343" s="204"/>
      <c r="C5343" s="224"/>
      <c r="D5343" s="224"/>
      <c r="E5343" s="224"/>
      <c r="G5343" s="224"/>
      <c r="H5343" s="188"/>
      <c r="O5343" s="192"/>
      <c r="P5343" s="192"/>
    </row>
    <row r="5344" spans="1:16" ht="19.95" customHeight="1" x14ac:dyDescent="0.25">
      <c r="A5344" s="245"/>
      <c r="B5344" s="204"/>
      <c r="C5344" s="224"/>
      <c r="D5344" s="224"/>
      <c r="E5344" s="224"/>
      <c r="G5344" s="224"/>
      <c r="H5344" s="188"/>
      <c r="O5344" s="192"/>
      <c r="P5344" s="192"/>
    </row>
    <row r="5345" spans="1:16" ht="19.95" customHeight="1" x14ac:dyDescent="0.25">
      <c r="A5345" s="245"/>
      <c r="B5345" s="204"/>
      <c r="C5345" s="224"/>
      <c r="D5345" s="224"/>
      <c r="E5345" s="224"/>
      <c r="G5345" s="224"/>
      <c r="H5345" s="188"/>
      <c r="O5345" s="192"/>
      <c r="P5345" s="192"/>
    </row>
    <row r="5346" spans="1:16" ht="19.95" customHeight="1" x14ac:dyDescent="0.25">
      <c r="A5346" s="245"/>
      <c r="B5346" s="204"/>
      <c r="C5346" s="224"/>
      <c r="D5346" s="224"/>
      <c r="E5346" s="224"/>
      <c r="G5346" s="224"/>
      <c r="H5346" s="188"/>
      <c r="O5346" s="192"/>
      <c r="P5346" s="192"/>
    </row>
    <row r="5347" spans="1:16" ht="19.95" customHeight="1" x14ac:dyDescent="0.25">
      <c r="A5347" s="245"/>
      <c r="B5347" s="204"/>
      <c r="C5347" s="224"/>
      <c r="D5347" s="224"/>
      <c r="E5347" s="224"/>
      <c r="G5347" s="224"/>
      <c r="H5347" s="188"/>
      <c r="O5347" s="192"/>
      <c r="P5347" s="192"/>
    </row>
    <row r="5348" spans="1:16" ht="19.95" customHeight="1" x14ac:dyDescent="0.25">
      <c r="A5348" s="245"/>
      <c r="B5348" s="204"/>
      <c r="C5348" s="224"/>
      <c r="D5348" s="224"/>
      <c r="E5348" s="224"/>
      <c r="G5348" s="224"/>
      <c r="H5348" s="188"/>
      <c r="O5348" s="192"/>
      <c r="P5348" s="192"/>
    </row>
    <row r="5349" spans="1:16" ht="19.95" customHeight="1" x14ac:dyDescent="0.25">
      <c r="A5349" s="245"/>
      <c r="B5349" s="204"/>
      <c r="C5349" s="224"/>
      <c r="D5349" s="224"/>
      <c r="E5349" s="224"/>
      <c r="G5349" s="224"/>
      <c r="H5349" s="188"/>
      <c r="O5349" s="192"/>
      <c r="P5349" s="192"/>
    </row>
    <row r="5350" spans="1:16" ht="19.95" customHeight="1" x14ac:dyDescent="0.25">
      <c r="A5350" s="245"/>
      <c r="B5350" s="204"/>
      <c r="C5350" s="224"/>
      <c r="D5350" s="224"/>
      <c r="E5350" s="224"/>
      <c r="G5350" s="224"/>
      <c r="H5350" s="188"/>
      <c r="O5350" s="192"/>
      <c r="P5350" s="192"/>
    </row>
    <row r="5351" spans="1:16" ht="19.95" customHeight="1" x14ac:dyDescent="0.25">
      <c r="A5351" s="245"/>
      <c r="B5351" s="204"/>
      <c r="C5351" s="224"/>
      <c r="D5351" s="224"/>
      <c r="E5351" s="224"/>
      <c r="G5351" s="224"/>
      <c r="H5351" s="188"/>
      <c r="O5351" s="192"/>
      <c r="P5351" s="192"/>
    </row>
    <row r="5352" spans="1:16" ht="19.95" customHeight="1" x14ac:dyDescent="0.25">
      <c r="A5352" s="245"/>
      <c r="B5352" s="204"/>
      <c r="C5352" s="224"/>
      <c r="D5352" s="224"/>
      <c r="E5352" s="224"/>
      <c r="G5352" s="224"/>
      <c r="H5352" s="188"/>
      <c r="O5352" s="192"/>
      <c r="P5352" s="192"/>
    </row>
    <row r="5353" spans="1:16" ht="19.95" customHeight="1" x14ac:dyDescent="0.25">
      <c r="A5353" s="245"/>
      <c r="B5353" s="204"/>
      <c r="C5353" s="224"/>
      <c r="D5353" s="224"/>
      <c r="E5353" s="224"/>
      <c r="G5353" s="224"/>
      <c r="H5353" s="188"/>
      <c r="O5353" s="192"/>
      <c r="P5353" s="192"/>
    </row>
    <row r="5354" spans="1:16" ht="19.95" customHeight="1" x14ac:dyDescent="0.25">
      <c r="A5354" s="245"/>
      <c r="B5354" s="204"/>
      <c r="C5354" s="224"/>
      <c r="D5354" s="224"/>
      <c r="E5354" s="224"/>
      <c r="G5354" s="224"/>
      <c r="H5354" s="188"/>
      <c r="O5354" s="192"/>
      <c r="P5354" s="192"/>
    </row>
    <row r="5355" spans="1:16" ht="19.95" customHeight="1" x14ac:dyDescent="0.25">
      <c r="A5355" s="245"/>
      <c r="B5355" s="204"/>
      <c r="C5355" s="224"/>
      <c r="D5355" s="224"/>
      <c r="E5355" s="224"/>
      <c r="G5355" s="224"/>
      <c r="H5355" s="188"/>
      <c r="O5355" s="192"/>
      <c r="P5355" s="192"/>
    </row>
    <row r="5356" spans="1:16" ht="19.95" customHeight="1" x14ac:dyDescent="0.25">
      <c r="A5356" s="245"/>
      <c r="B5356" s="204"/>
      <c r="C5356" s="224"/>
      <c r="D5356" s="224"/>
      <c r="E5356" s="224"/>
      <c r="G5356" s="224"/>
      <c r="H5356" s="188"/>
      <c r="O5356" s="192"/>
      <c r="P5356" s="192"/>
    </row>
    <row r="5357" spans="1:16" ht="19.95" customHeight="1" x14ac:dyDescent="0.25">
      <c r="A5357" s="245"/>
      <c r="B5357" s="204"/>
      <c r="C5357" s="224"/>
      <c r="D5357" s="224"/>
      <c r="E5357" s="224"/>
      <c r="G5357" s="224"/>
      <c r="H5357" s="188"/>
      <c r="O5357" s="192"/>
      <c r="P5357" s="192"/>
    </row>
    <row r="5358" spans="1:16" ht="19.95" customHeight="1" x14ac:dyDescent="0.25">
      <c r="A5358" s="245"/>
      <c r="B5358" s="204"/>
      <c r="C5358" s="224"/>
      <c r="D5358" s="224"/>
      <c r="E5358" s="224"/>
      <c r="G5358" s="224"/>
      <c r="H5358" s="188"/>
      <c r="O5358" s="192"/>
      <c r="P5358" s="192"/>
    </row>
    <row r="5359" spans="1:16" ht="19.95" customHeight="1" x14ac:dyDescent="0.25">
      <c r="A5359" s="245"/>
      <c r="B5359" s="204"/>
      <c r="C5359" s="224"/>
      <c r="D5359" s="224"/>
      <c r="E5359" s="224"/>
      <c r="G5359" s="224"/>
      <c r="H5359" s="188"/>
      <c r="O5359" s="192"/>
      <c r="P5359" s="192"/>
    </row>
    <row r="5360" spans="1:16" ht="19.95" customHeight="1" x14ac:dyDescent="0.25">
      <c r="A5360" s="245"/>
      <c r="B5360" s="204"/>
      <c r="C5360" s="224"/>
      <c r="D5360" s="224"/>
      <c r="E5360" s="224"/>
      <c r="G5360" s="224"/>
      <c r="H5360" s="188"/>
      <c r="O5360" s="192"/>
      <c r="P5360" s="192"/>
    </row>
    <row r="5361" spans="1:16" ht="19.95" customHeight="1" x14ac:dyDescent="0.25">
      <c r="A5361" s="245"/>
      <c r="B5361" s="204"/>
      <c r="C5361" s="224"/>
      <c r="D5361" s="224"/>
      <c r="E5361" s="224"/>
      <c r="G5361" s="224"/>
      <c r="H5361" s="188"/>
      <c r="O5361" s="192"/>
      <c r="P5361" s="192"/>
    </row>
    <row r="5362" spans="1:16" ht="19.95" customHeight="1" x14ac:dyDescent="0.25">
      <c r="A5362" s="245"/>
      <c r="B5362" s="204"/>
      <c r="C5362" s="224"/>
      <c r="D5362" s="224"/>
      <c r="E5362" s="224"/>
      <c r="G5362" s="224"/>
      <c r="H5362" s="188"/>
      <c r="O5362" s="192"/>
      <c r="P5362" s="192"/>
    </row>
    <row r="5363" spans="1:16" ht="19.95" customHeight="1" x14ac:dyDescent="0.25">
      <c r="A5363" s="245"/>
      <c r="B5363" s="204"/>
      <c r="C5363" s="224"/>
      <c r="D5363" s="224"/>
      <c r="E5363" s="224"/>
      <c r="G5363" s="224"/>
      <c r="H5363" s="188"/>
      <c r="O5363" s="192"/>
      <c r="P5363" s="192"/>
    </row>
    <row r="5364" spans="1:16" ht="19.95" customHeight="1" x14ac:dyDescent="0.25">
      <c r="A5364" s="245"/>
      <c r="B5364" s="204"/>
      <c r="C5364" s="224"/>
      <c r="D5364" s="224"/>
      <c r="E5364" s="224"/>
      <c r="G5364" s="224"/>
      <c r="H5364" s="188"/>
      <c r="O5364" s="192"/>
      <c r="P5364" s="192"/>
    </row>
    <row r="5365" spans="1:16" ht="19.95" customHeight="1" x14ac:dyDescent="0.25">
      <c r="A5365" s="245"/>
      <c r="B5365" s="204"/>
      <c r="C5365" s="224"/>
      <c r="D5365" s="224"/>
      <c r="E5365" s="224"/>
      <c r="G5365" s="224"/>
      <c r="H5365" s="188"/>
      <c r="O5365" s="192"/>
      <c r="P5365" s="192"/>
    </row>
    <row r="5366" spans="1:16" ht="19.95" customHeight="1" x14ac:dyDescent="0.25">
      <c r="A5366" s="245"/>
      <c r="B5366" s="204"/>
      <c r="C5366" s="224"/>
      <c r="D5366" s="224"/>
      <c r="E5366" s="224"/>
      <c r="G5366" s="224"/>
      <c r="H5366" s="188"/>
      <c r="O5366" s="192"/>
      <c r="P5366" s="192"/>
    </row>
    <row r="5367" spans="1:16" ht="19.95" customHeight="1" x14ac:dyDescent="0.25">
      <c r="A5367" s="245"/>
      <c r="B5367" s="204"/>
      <c r="C5367" s="224"/>
      <c r="D5367" s="224"/>
      <c r="E5367" s="224"/>
      <c r="G5367" s="224"/>
      <c r="H5367" s="188"/>
      <c r="O5367" s="192"/>
      <c r="P5367" s="192"/>
    </row>
    <row r="5368" spans="1:16" ht="19.95" customHeight="1" x14ac:dyDescent="0.25">
      <c r="A5368" s="245"/>
      <c r="B5368" s="204"/>
      <c r="C5368" s="224"/>
      <c r="D5368" s="224"/>
      <c r="E5368" s="224"/>
      <c r="G5368" s="224"/>
      <c r="H5368" s="188"/>
      <c r="O5368" s="192"/>
      <c r="P5368" s="192"/>
    </row>
    <row r="5369" spans="1:16" ht="19.95" customHeight="1" x14ac:dyDescent="0.25">
      <c r="A5369" s="245"/>
      <c r="B5369" s="204"/>
      <c r="C5369" s="224"/>
      <c r="D5369" s="224"/>
      <c r="E5369" s="224"/>
      <c r="G5369" s="224"/>
      <c r="H5369" s="188"/>
      <c r="O5369" s="192"/>
      <c r="P5369" s="192"/>
    </row>
    <row r="5370" spans="1:16" ht="19.95" customHeight="1" x14ac:dyDescent="0.25">
      <c r="A5370" s="245"/>
      <c r="B5370" s="204"/>
      <c r="C5370" s="224"/>
      <c r="D5370" s="224"/>
      <c r="E5370" s="224"/>
      <c r="G5370" s="224"/>
      <c r="H5370" s="188"/>
      <c r="O5370" s="192"/>
      <c r="P5370" s="192"/>
    </row>
    <row r="5371" spans="1:16" ht="19.95" customHeight="1" x14ac:dyDescent="0.25">
      <c r="A5371" s="245"/>
      <c r="B5371" s="204"/>
      <c r="C5371" s="224"/>
      <c r="D5371" s="224"/>
      <c r="E5371" s="224"/>
      <c r="G5371" s="224"/>
      <c r="H5371" s="188"/>
      <c r="O5371" s="192"/>
      <c r="P5371" s="192"/>
    </row>
    <row r="5372" spans="1:16" ht="19.95" customHeight="1" x14ac:dyDescent="0.25">
      <c r="A5372" s="245"/>
      <c r="B5372" s="204"/>
      <c r="C5372" s="224"/>
      <c r="D5372" s="224"/>
      <c r="E5372" s="224"/>
      <c r="G5372" s="224"/>
      <c r="H5372" s="188"/>
      <c r="O5372" s="192"/>
      <c r="P5372" s="192"/>
    </row>
    <row r="5373" spans="1:16" ht="19.95" customHeight="1" x14ac:dyDescent="0.25">
      <c r="A5373" s="245"/>
      <c r="B5373" s="204"/>
      <c r="C5373" s="224"/>
      <c r="D5373" s="224"/>
      <c r="E5373" s="224"/>
      <c r="G5373" s="224"/>
      <c r="H5373" s="188"/>
      <c r="O5373" s="192"/>
      <c r="P5373" s="192"/>
    </row>
    <row r="5374" spans="1:16" ht="19.95" customHeight="1" x14ac:dyDescent="0.25">
      <c r="A5374" s="245"/>
      <c r="B5374" s="204"/>
      <c r="C5374" s="224"/>
      <c r="D5374" s="224"/>
      <c r="E5374" s="224"/>
      <c r="G5374" s="224"/>
      <c r="H5374" s="188"/>
      <c r="O5374" s="192"/>
      <c r="P5374" s="192"/>
    </row>
    <row r="5375" spans="1:16" ht="19.95" customHeight="1" x14ac:dyDescent="0.25">
      <c r="A5375" s="245"/>
      <c r="B5375" s="204"/>
      <c r="C5375" s="224"/>
      <c r="D5375" s="224"/>
      <c r="E5375" s="224"/>
      <c r="G5375" s="224"/>
      <c r="H5375" s="188"/>
      <c r="O5375" s="192"/>
      <c r="P5375" s="192"/>
    </row>
    <row r="5376" spans="1:16" ht="19.95" customHeight="1" x14ac:dyDescent="0.25">
      <c r="A5376" s="245"/>
      <c r="B5376" s="204"/>
      <c r="C5376" s="224"/>
      <c r="D5376" s="224"/>
      <c r="E5376" s="224"/>
      <c r="G5376" s="224"/>
      <c r="H5376" s="188"/>
      <c r="O5376" s="192"/>
      <c r="P5376" s="192"/>
    </row>
    <row r="5377" spans="1:16" ht="19.95" customHeight="1" x14ac:dyDescent="0.25">
      <c r="A5377" s="245"/>
      <c r="B5377" s="204"/>
      <c r="C5377" s="224"/>
      <c r="D5377" s="224"/>
      <c r="E5377" s="224"/>
      <c r="G5377" s="224"/>
      <c r="H5377" s="188"/>
      <c r="O5377" s="192"/>
      <c r="P5377" s="192"/>
    </row>
    <row r="5378" spans="1:16" ht="19.95" customHeight="1" x14ac:dyDescent="0.25">
      <c r="A5378" s="245"/>
      <c r="B5378" s="204"/>
      <c r="C5378" s="224"/>
      <c r="D5378" s="224"/>
      <c r="E5378" s="224"/>
      <c r="G5378" s="224"/>
      <c r="H5378" s="188"/>
      <c r="O5378" s="192"/>
      <c r="P5378" s="192"/>
    </row>
    <row r="5379" spans="1:16" ht="19.95" customHeight="1" x14ac:dyDescent="0.25">
      <c r="A5379" s="245"/>
      <c r="B5379" s="204"/>
      <c r="C5379" s="224"/>
      <c r="D5379" s="224"/>
      <c r="E5379" s="224"/>
      <c r="G5379" s="224"/>
      <c r="H5379" s="188"/>
      <c r="O5379" s="192"/>
      <c r="P5379" s="192"/>
    </row>
    <row r="5380" spans="1:16" ht="19.95" customHeight="1" x14ac:dyDescent="0.25">
      <c r="A5380" s="245"/>
      <c r="B5380" s="204"/>
      <c r="C5380" s="224"/>
      <c r="D5380" s="224"/>
      <c r="E5380" s="224"/>
      <c r="G5380" s="224"/>
      <c r="H5380" s="188"/>
      <c r="O5380" s="192"/>
      <c r="P5380" s="192"/>
    </row>
    <row r="5381" spans="1:16" ht="19.95" customHeight="1" x14ac:dyDescent="0.25">
      <c r="A5381" s="245"/>
      <c r="B5381" s="204"/>
      <c r="C5381" s="224"/>
      <c r="D5381" s="224"/>
      <c r="E5381" s="224"/>
      <c r="G5381" s="224"/>
      <c r="H5381" s="188"/>
      <c r="O5381" s="192"/>
      <c r="P5381" s="192"/>
    </row>
    <row r="5382" spans="1:16" ht="19.95" customHeight="1" x14ac:dyDescent="0.25">
      <c r="A5382" s="245"/>
      <c r="B5382" s="204"/>
      <c r="C5382" s="224"/>
      <c r="D5382" s="224"/>
      <c r="E5382" s="224"/>
      <c r="G5382" s="224"/>
      <c r="H5382" s="188"/>
      <c r="O5382" s="192"/>
      <c r="P5382" s="192"/>
    </row>
    <row r="5383" spans="1:16" ht="19.95" customHeight="1" x14ac:dyDescent="0.25">
      <c r="A5383" s="245"/>
      <c r="B5383" s="204"/>
      <c r="C5383" s="224"/>
      <c r="D5383" s="224"/>
      <c r="E5383" s="224"/>
      <c r="G5383" s="224"/>
      <c r="H5383" s="188"/>
      <c r="O5383" s="192"/>
      <c r="P5383" s="192"/>
    </row>
    <row r="5384" spans="1:16" ht="19.95" customHeight="1" x14ac:dyDescent="0.25">
      <c r="A5384" s="245"/>
      <c r="B5384" s="204"/>
      <c r="C5384" s="224"/>
      <c r="D5384" s="224"/>
      <c r="E5384" s="224"/>
      <c r="G5384" s="224"/>
      <c r="H5384" s="188"/>
      <c r="O5384" s="192"/>
      <c r="P5384" s="192"/>
    </row>
    <row r="5385" spans="1:16" ht="19.95" customHeight="1" x14ac:dyDescent="0.25">
      <c r="A5385" s="245"/>
      <c r="B5385" s="204"/>
      <c r="C5385" s="224"/>
      <c r="D5385" s="224"/>
      <c r="E5385" s="224"/>
      <c r="G5385" s="224"/>
      <c r="H5385" s="188"/>
      <c r="O5385" s="192"/>
      <c r="P5385" s="192"/>
    </row>
    <row r="5386" spans="1:16" ht="19.95" customHeight="1" x14ac:dyDescent="0.25">
      <c r="A5386" s="245"/>
      <c r="B5386" s="204"/>
      <c r="C5386" s="224"/>
      <c r="D5386" s="224"/>
      <c r="E5386" s="224"/>
      <c r="G5386" s="224"/>
      <c r="H5386" s="188"/>
      <c r="O5386" s="192"/>
      <c r="P5386" s="192"/>
    </row>
    <row r="5387" spans="1:16" ht="19.95" customHeight="1" x14ac:dyDescent="0.25">
      <c r="A5387" s="245"/>
      <c r="B5387" s="204"/>
      <c r="C5387" s="224"/>
      <c r="D5387" s="224"/>
      <c r="E5387" s="224"/>
      <c r="G5387" s="224"/>
      <c r="H5387" s="188"/>
      <c r="O5387" s="192"/>
      <c r="P5387" s="192"/>
    </row>
    <row r="5388" spans="1:16" ht="19.95" customHeight="1" x14ac:dyDescent="0.25">
      <c r="A5388" s="245"/>
      <c r="B5388" s="204"/>
      <c r="C5388" s="224"/>
      <c r="D5388" s="224"/>
      <c r="E5388" s="224"/>
      <c r="G5388" s="224"/>
      <c r="H5388" s="188"/>
      <c r="O5388" s="192"/>
      <c r="P5388" s="192"/>
    </row>
    <row r="5389" spans="1:16" ht="19.95" customHeight="1" x14ac:dyDescent="0.25">
      <c r="A5389" s="245"/>
      <c r="B5389" s="204"/>
      <c r="C5389" s="224"/>
      <c r="D5389" s="224"/>
      <c r="E5389" s="224"/>
      <c r="G5389" s="224"/>
      <c r="H5389" s="188"/>
      <c r="O5389" s="192"/>
      <c r="P5389" s="192"/>
    </row>
    <row r="5390" spans="1:16" ht="19.95" customHeight="1" x14ac:dyDescent="0.25">
      <c r="A5390" s="245"/>
      <c r="B5390" s="204"/>
      <c r="C5390" s="224"/>
      <c r="D5390" s="224"/>
      <c r="E5390" s="224"/>
      <c r="G5390" s="224"/>
      <c r="H5390" s="188"/>
      <c r="O5390" s="192"/>
      <c r="P5390" s="192"/>
    </row>
    <row r="5391" spans="1:16" ht="19.95" customHeight="1" x14ac:dyDescent="0.25">
      <c r="A5391" s="245"/>
      <c r="B5391" s="204"/>
      <c r="C5391" s="224"/>
      <c r="D5391" s="224"/>
      <c r="E5391" s="224"/>
      <c r="G5391" s="224"/>
      <c r="H5391" s="188"/>
      <c r="O5391" s="192"/>
      <c r="P5391" s="192"/>
    </row>
    <row r="5392" spans="1:16" ht="19.95" customHeight="1" x14ac:dyDescent="0.25">
      <c r="A5392" s="245"/>
      <c r="B5392" s="204"/>
      <c r="C5392" s="224"/>
      <c r="D5392" s="224"/>
      <c r="E5392" s="224"/>
      <c r="G5392" s="224"/>
      <c r="H5392" s="188"/>
      <c r="O5392" s="192"/>
      <c r="P5392" s="192"/>
    </row>
    <row r="5393" spans="1:16" ht="19.95" customHeight="1" x14ac:dyDescent="0.25">
      <c r="A5393" s="245"/>
      <c r="B5393" s="204"/>
      <c r="C5393" s="224"/>
      <c r="D5393" s="224"/>
      <c r="E5393" s="224"/>
      <c r="G5393" s="224"/>
      <c r="H5393" s="188"/>
      <c r="O5393" s="192"/>
      <c r="P5393" s="192"/>
    </row>
    <row r="5394" spans="1:16" ht="19.95" customHeight="1" x14ac:dyDescent="0.25">
      <c r="A5394" s="245"/>
      <c r="B5394" s="204"/>
      <c r="C5394" s="224"/>
      <c r="D5394" s="224"/>
      <c r="E5394" s="224"/>
      <c r="G5394" s="224"/>
      <c r="H5394" s="188"/>
      <c r="O5394" s="192"/>
      <c r="P5394" s="192"/>
    </row>
    <row r="5395" spans="1:16" ht="19.95" customHeight="1" x14ac:dyDescent="0.25">
      <c r="A5395" s="245"/>
      <c r="B5395" s="204"/>
      <c r="C5395" s="224"/>
      <c r="D5395" s="224"/>
      <c r="E5395" s="224"/>
      <c r="G5395" s="224"/>
      <c r="H5395" s="188"/>
      <c r="O5395" s="192"/>
      <c r="P5395" s="192"/>
    </row>
    <row r="5396" spans="1:16" ht="19.95" customHeight="1" x14ac:dyDescent="0.25">
      <c r="A5396" s="245"/>
      <c r="B5396" s="204"/>
      <c r="C5396" s="224"/>
      <c r="D5396" s="224"/>
      <c r="E5396" s="224"/>
      <c r="G5396" s="224"/>
      <c r="H5396" s="188"/>
      <c r="O5396" s="192"/>
      <c r="P5396" s="192"/>
    </row>
    <row r="5397" spans="1:16" ht="19.95" customHeight="1" x14ac:dyDescent="0.25">
      <c r="A5397" s="245"/>
      <c r="B5397" s="204"/>
      <c r="C5397" s="224"/>
      <c r="D5397" s="224"/>
      <c r="E5397" s="224"/>
      <c r="G5397" s="224"/>
      <c r="H5397" s="188"/>
      <c r="O5397" s="192"/>
      <c r="P5397" s="192"/>
    </row>
    <row r="5398" spans="1:16" ht="19.95" customHeight="1" x14ac:dyDescent="0.25">
      <c r="A5398" s="245"/>
      <c r="B5398" s="204"/>
      <c r="C5398" s="224"/>
      <c r="D5398" s="224"/>
      <c r="E5398" s="224"/>
      <c r="G5398" s="224"/>
      <c r="H5398" s="188"/>
      <c r="O5398" s="192"/>
      <c r="P5398" s="192"/>
    </row>
    <row r="5399" spans="1:16" ht="19.95" customHeight="1" x14ac:dyDescent="0.25">
      <c r="A5399" s="245"/>
      <c r="B5399" s="204"/>
      <c r="C5399" s="224"/>
      <c r="D5399" s="224"/>
      <c r="E5399" s="224"/>
      <c r="G5399" s="224"/>
      <c r="H5399" s="188"/>
      <c r="O5399" s="192"/>
      <c r="P5399" s="192"/>
    </row>
    <row r="5400" spans="1:16" ht="19.95" customHeight="1" x14ac:dyDescent="0.25">
      <c r="A5400" s="245"/>
      <c r="B5400" s="204"/>
      <c r="C5400" s="224"/>
      <c r="D5400" s="224"/>
      <c r="E5400" s="224"/>
      <c r="G5400" s="224"/>
      <c r="H5400" s="188"/>
      <c r="O5400" s="192"/>
      <c r="P5400" s="192"/>
    </row>
    <row r="5401" spans="1:16" ht="19.95" customHeight="1" x14ac:dyDescent="0.25">
      <c r="A5401" s="245"/>
      <c r="B5401" s="204"/>
      <c r="C5401" s="224"/>
      <c r="D5401" s="224"/>
      <c r="E5401" s="224"/>
      <c r="G5401" s="224"/>
      <c r="H5401" s="188"/>
      <c r="O5401" s="192"/>
      <c r="P5401" s="192"/>
    </row>
    <row r="5402" spans="1:16" ht="19.95" customHeight="1" x14ac:dyDescent="0.25">
      <c r="A5402" s="245"/>
      <c r="B5402" s="204"/>
      <c r="C5402" s="224"/>
      <c r="D5402" s="224"/>
      <c r="E5402" s="224"/>
      <c r="G5402" s="224"/>
      <c r="H5402" s="188"/>
      <c r="O5402" s="192"/>
      <c r="P5402" s="192"/>
    </row>
    <row r="5403" spans="1:16" ht="19.95" customHeight="1" x14ac:dyDescent="0.25">
      <c r="A5403" s="245"/>
      <c r="B5403" s="204"/>
      <c r="C5403" s="224"/>
      <c r="D5403" s="224"/>
      <c r="E5403" s="224"/>
      <c r="G5403" s="224"/>
      <c r="H5403" s="188"/>
      <c r="O5403" s="192"/>
      <c r="P5403" s="192"/>
    </row>
    <row r="5404" spans="1:16" ht="19.95" customHeight="1" x14ac:dyDescent="0.25">
      <c r="A5404" s="245"/>
      <c r="B5404" s="204"/>
      <c r="C5404" s="224"/>
      <c r="D5404" s="224"/>
      <c r="E5404" s="224"/>
      <c r="G5404" s="224"/>
      <c r="H5404" s="188"/>
      <c r="O5404" s="192"/>
      <c r="P5404" s="192"/>
    </row>
    <row r="5405" spans="1:16" ht="19.95" customHeight="1" x14ac:dyDescent="0.25">
      <c r="A5405" s="245"/>
      <c r="B5405" s="204"/>
      <c r="C5405" s="224"/>
      <c r="D5405" s="224"/>
      <c r="E5405" s="224"/>
      <c r="G5405" s="224"/>
      <c r="H5405" s="188"/>
      <c r="O5405" s="192"/>
      <c r="P5405" s="192"/>
    </row>
    <row r="5406" spans="1:16" ht="19.95" customHeight="1" x14ac:dyDescent="0.25">
      <c r="A5406" s="245"/>
      <c r="B5406" s="204"/>
      <c r="C5406" s="224"/>
      <c r="D5406" s="224"/>
      <c r="E5406" s="224"/>
      <c r="G5406" s="224"/>
      <c r="H5406" s="188"/>
      <c r="O5406" s="192"/>
      <c r="P5406" s="192"/>
    </row>
    <row r="5407" spans="1:16" ht="19.95" customHeight="1" x14ac:dyDescent="0.25">
      <c r="A5407" s="245"/>
      <c r="B5407" s="204"/>
      <c r="C5407" s="224"/>
      <c r="D5407" s="224"/>
      <c r="E5407" s="224"/>
      <c r="G5407" s="224"/>
      <c r="H5407" s="188"/>
      <c r="O5407" s="192"/>
      <c r="P5407" s="192"/>
    </row>
    <row r="5408" spans="1:16" ht="19.95" customHeight="1" x14ac:dyDescent="0.25">
      <c r="A5408" s="245"/>
      <c r="B5408" s="204"/>
      <c r="C5408" s="224"/>
      <c r="D5408" s="224"/>
      <c r="E5408" s="224"/>
      <c r="G5408" s="224"/>
      <c r="H5408" s="188"/>
      <c r="O5408" s="192"/>
      <c r="P5408" s="192"/>
    </row>
    <row r="5409" spans="1:16" ht="19.95" customHeight="1" x14ac:dyDescent="0.25">
      <c r="A5409" s="245"/>
      <c r="B5409" s="204"/>
      <c r="C5409" s="224"/>
      <c r="D5409" s="224"/>
      <c r="E5409" s="224"/>
      <c r="G5409" s="224"/>
      <c r="H5409" s="188"/>
      <c r="O5409" s="192"/>
      <c r="P5409" s="192"/>
    </row>
    <row r="5410" spans="1:16" ht="19.95" customHeight="1" x14ac:dyDescent="0.25">
      <c r="A5410" s="245"/>
      <c r="B5410" s="204"/>
      <c r="C5410" s="224"/>
      <c r="D5410" s="224"/>
      <c r="E5410" s="224"/>
      <c r="G5410" s="224"/>
      <c r="H5410" s="188"/>
      <c r="O5410" s="192"/>
      <c r="P5410" s="192"/>
    </row>
    <row r="5411" spans="1:16" ht="19.95" customHeight="1" x14ac:dyDescent="0.25">
      <c r="A5411" s="245"/>
      <c r="B5411" s="204"/>
      <c r="C5411" s="224"/>
      <c r="D5411" s="224"/>
      <c r="E5411" s="224"/>
      <c r="G5411" s="224"/>
      <c r="H5411" s="188"/>
      <c r="O5411" s="192"/>
      <c r="P5411" s="192"/>
    </row>
    <row r="5412" spans="1:16" ht="19.95" customHeight="1" x14ac:dyDescent="0.25">
      <c r="A5412" s="245"/>
      <c r="B5412" s="204"/>
      <c r="C5412" s="224"/>
      <c r="D5412" s="224"/>
      <c r="E5412" s="224"/>
      <c r="G5412" s="224"/>
      <c r="H5412" s="188"/>
      <c r="O5412" s="192"/>
      <c r="P5412" s="192"/>
    </row>
    <row r="5413" spans="1:16" ht="19.95" customHeight="1" x14ac:dyDescent="0.25">
      <c r="A5413" s="245"/>
      <c r="B5413" s="204"/>
      <c r="C5413" s="224"/>
      <c r="D5413" s="224"/>
      <c r="E5413" s="224"/>
      <c r="G5413" s="224"/>
      <c r="H5413" s="188"/>
      <c r="O5413" s="192"/>
      <c r="P5413" s="192"/>
    </row>
    <row r="5414" spans="1:16" ht="19.95" customHeight="1" x14ac:dyDescent="0.25">
      <c r="A5414" s="245"/>
      <c r="B5414" s="204"/>
      <c r="C5414" s="224"/>
      <c r="D5414" s="224"/>
      <c r="E5414" s="224"/>
      <c r="G5414" s="224"/>
      <c r="H5414" s="188"/>
      <c r="O5414" s="192"/>
      <c r="P5414" s="192"/>
    </row>
    <row r="5415" spans="1:16" ht="19.95" customHeight="1" x14ac:dyDescent="0.25">
      <c r="A5415" s="245"/>
      <c r="B5415" s="204"/>
      <c r="C5415" s="224"/>
      <c r="D5415" s="224"/>
      <c r="E5415" s="224"/>
      <c r="G5415" s="224"/>
      <c r="H5415" s="188"/>
      <c r="O5415" s="192"/>
      <c r="P5415" s="192"/>
    </row>
    <row r="5416" spans="1:16" ht="19.95" customHeight="1" x14ac:dyDescent="0.25">
      <c r="A5416" s="245"/>
      <c r="B5416" s="204"/>
      <c r="C5416" s="224"/>
      <c r="D5416" s="224"/>
      <c r="E5416" s="224"/>
      <c r="G5416" s="224"/>
      <c r="H5416" s="188"/>
      <c r="O5416" s="192"/>
      <c r="P5416" s="192"/>
    </row>
    <row r="5417" spans="1:16" ht="19.95" customHeight="1" x14ac:dyDescent="0.25">
      <c r="A5417" s="245"/>
      <c r="B5417" s="204"/>
      <c r="C5417" s="224"/>
      <c r="D5417" s="224"/>
      <c r="E5417" s="224"/>
      <c r="G5417" s="224"/>
      <c r="H5417" s="188"/>
      <c r="O5417" s="192"/>
      <c r="P5417" s="192"/>
    </row>
    <row r="5418" spans="1:16" ht="19.95" customHeight="1" x14ac:dyDescent="0.25">
      <c r="A5418" s="245"/>
      <c r="B5418" s="204"/>
      <c r="C5418" s="224"/>
      <c r="D5418" s="224"/>
      <c r="E5418" s="224"/>
      <c r="G5418" s="224"/>
      <c r="H5418" s="188"/>
      <c r="O5418" s="192"/>
      <c r="P5418" s="192"/>
    </row>
    <row r="5419" spans="1:16" ht="19.95" customHeight="1" x14ac:dyDescent="0.25">
      <c r="A5419" s="245"/>
      <c r="B5419" s="204"/>
      <c r="C5419" s="224"/>
      <c r="D5419" s="224"/>
      <c r="E5419" s="224"/>
      <c r="G5419" s="224"/>
      <c r="H5419" s="188"/>
      <c r="O5419" s="192"/>
      <c r="P5419" s="192"/>
    </row>
    <row r="5420" spans="1:16" ht="19.95" customHeight="1" x14ac:dyDescent="0.25">
      <c r="A5420" s="245"/>
      <c r="B5420" s="204"/>
      <c r="C5420" s="224"/>
      <c r="D5420" s="224"/>
      <c r="E5420" s="224"/>
      <c r="G5420" s="224"/>
      <c r="H5420" s="188"/>
      <c r="O5420" s="192"/>
      <c r="P5420" s="192"/>
    </row>
    <row r="5421" spans="1:16" ht="19.95" customHeight="1" x14ac:dyDescent="0.25">
      <c r="A5421" s="245"/>
      <c r="B5421" s="204"/>
      <c r="C5421" s="224"/>
      <c r="D5421" s="224"/>
      <c r="E5421" s="224"/>
      <c r="G5421" s="224"/>
      <c r="H5421" s="188"/>
      <c r="O5421" s="192"/>
      <c r="P5421" s="192"/>
    </row>
    <row r="5422" spans="1:16" ht="19.95" customHeight="1" x14ac:dyDescent="0.25">
      <c r="A5422" s="245"/>
      <c r="B5422" s="204"/>
      <c r="C5422" s="224"/>
      <c r="D5422" s="224"/>
      <c r="E5422" s="224"/>
      <c r="G5422" s="224"/>
      <c r="H5422" s="188"/>
      <c r="O5422" s="192"/>
      <c r="P5422" s="192"/>
    </row>
    <row r="5423" spans="1:16" ht="19.95" customHeight="1" x14ac:dyDescent="0.25">
      <c r="A5423" s="245"/>
      <c r="B5423" s="204"/>
      <c r="C5423" s="224"/>
      <c r="D5423" s="224"/>
      <c r="E5423" s="224"/>
      <c r="G5423" s="224"/>
      <c r="H5423" s="188"/>
      <c r="O5423" s="192"/>
      <c r="P5423" s="192"/>
    </row>
    <row r="5424" spans="1:16" ht="19.95" customHeight="1" x14ac:dyDescent="0.25">
      <c r="A5424" s="245"/>
      <c r="B5424" s="204"/>
      <c r="C5424" s="224"/>
      <c r="D5424" s="224"/>
      <c r="E5424" s="224"/>
      <c r="G5424" s="224"/>
      <c r="H5424" s="188"/>
      <c r="O5424" s="192"/>
      <c r="P5424" s="192"/>
    </row>
    <row r="5425" spans="1:16" ht="19.95" customHeight="1" x14ac:dyDescent="0.25">
      <c r="A5425" s="245"/>
      <c r="B5425" s="204"/>
      <c r="C5425" s="224"/>
      <c r="D5425" s="224"/>
      <c r="E5425" s="224"/>
      <c r="G5425" s="224"/>
      <c r="H5425" s="188"/>
      <c r="O5425" s="192"/>
      <c r="P5425" s="192"/>
    </row>
    <row r="5426" spans="1:16" ht="19.95" customHeight="1" x14ac:dyDescent="0.25">
      <c r="A5426" s="245"/>
      <c r="B5426" s="204"/>
      <c r="C5426" s="224"/>
      <c r="D5426" s="224"/>
      <c r="E5426" s="224"/>
      <c r="G5426" s="224"/>
      <c r="H5426" s="188"/>
      <c r="O5426" s="192"/>
      <c r="P5426" s="192"/>
    </row>
    <row r="5427" spans="1:16" ht="19.95" customHeight="1" x14ac:dyDescent="0.25">
      <c r="A5427" s="245"/>
      <c r="B5427" s="204"/>
      <c r="C5427" s="224"/>
      <c r="D5427" s="224"/>
      <c r="E5427" s="224"/>
      <c r="G5427" s="224"/>
      <c r="H5427" s="188"/>
      <c r="O5427" s="192"/>
      <c r="P5427" s="192"/>
    </row>
    <row r="5428" spans="1:16" ht="19.95" customHeight="1" x14ac:dyDescent="0.25">
      <c r="A5428" s="245"/>
      <c r="B5428" s="204"/>
      <c r="C5428" s="224"/>
      <c r="D5428" s="224"/>
      <c r="E5428" s="224"/>
      <c r="G5428" s="224"/>
      <c r="H5428" s="188"/>
      <c r="O5428" s="192"/>
      <c r="P5428" s="192"/>
    </row>
    <row r="5429" spans="1:16" ht="19.95" customHeight="1" x14ac:dyDescent="0.25">
      <c r="A5429" s="245"/>
      <c r="B5429" s="204"/>
      <c r="C5429" s="224"/>
      <c r="D5429" s="224"/>
      <c r="E5429" s="224"/>
      <c r="G5429" s="224"/>
      <c r="H5429" s="188"/>
      <c r="O5429" s="192"/>
      <c r="P5429" s="192"/>
    </row>
    <row r="5430" spans="1:16" ht="19.95" customHeight="1" x14ac:dyDescent="0.25">
      <c r="A5430" s="245"/>
      <c r="B5430" s="204"/>
      <c r="C5430" s="224"/>
      <c r="D5430" s="224"/>
      <c r="E5430" s="224"/>
      <c r="G5430" s="224"/>
      <c r="H5430" s="188"/>
      <c r="O5430" s="192"/>
      <c r="P5430" s="192"/>
    </row>
    <row r="5431" spans="1:16" ht="19.95" customHeight="1" x14ac:dyDescent="0.25">
      <c r="A5431" s="245"/>
      <c r="B5431" s="204"/>
      <c r="C5431" s="224"/>
      <c r="D5431" s="224"/>
      <c r="E5431" s="224"/>
      <c r="G5431" s="224"/>
      <c r="H5431" s="188"/>
      <c r="O5431" s="192"/>
      <c r="P5431" s="192"/>
    </row>
    <row r="5432" spans="1:16" ht="19.95" customHeight="1" x14ac:dyDescent="0.25">
      <c r="A5432" s="245"/>
      <c r="B5432" s="204"/>
      <c r="C5432" s="224"/>
      <c r="D5432" s="224"/>
      <c r="E5432" s="224"/>
      <c r="G5432" s="224"/>
      <c r="H5432" s="188"/>
      <c r="O5432" s="192"/>
      <c r="P5432" s="192"/>
    </row>
    <row r="5433" spans="1:16" ht="19.95" customHeight="1" x14ac:dyDescent="0.25">
      <c r="A5433" s="245"/>
      <c r="B5433" s="204"/>
      <c r="C5433" s="224"/>
      <c r="D5433" s="224"/>
      <c r="E5433" s="224"/>
      <c r="G5433" s="224"/>
      <c r="H5433" s="188"/>
      <c r="O5433" s="192"/>
      <c r="P5433" s="192"/>
    </row>
    <row r="5434" spans="1:16" ht="19.95" customHeight="1" x14ac:dyDescent="0.25">
      <c r="A5434" s="245"/>
      <c r="B5434" s="204"/>
      <c r="C5434" s="224"/>
      <c r="D5434" s="224"/>
      <c r="E5434" s="224"/>
      <c r="G5434" s="224"/>
      <c r="H5434" s="188"/>
      <c r="O5434" s="192"/>
      <c r="P5434" s="192"/>
    </row>
    <row r="5435" spans="1:16" ht="19.95" customHeight="1" x14ac:dyDescent="0.25">
      <c r="A5435" s="245"/>
      <c r="B5435" s="204"/>
      <c r="C5435" s="224"/>
      <c r="D5435" s="224"/>
      <c r="E5435" s="224"/>
      <c r="G5435" s="224"/>
      <c r="H5435" s="188"/>
      <c r="O5435" s="192"/>
      <c r="P5435" s="192"/>
    </row>
    <row r="5436" spans="1:16" ht="19.95" customHeight="1" x14ac:dyDescent="0.25">
      <c r="A5436" s="245"/>
      <c r="B5436" s="204"/>
      <c r="C5436" s="224"/>
      <c r="D5436" s="224"/>
      <c r="E5436" s="224"/>
      <c r="G5436" s="224"/>
      <c r="H5436" s="188"/>
      <c r="O5436" s="192"/>
      <c r="P5436" s="192"/>
    </row>
    <row r="5437" spans="1:16" ht="19.95" customHeight="1" x14ac:dyDescent="0.25">
      <c r="A5437" s="245"/>
      <c r="B5437" s="204"/>
      <c r="C5437" s="224"/>
      <c r="D5437" s="224"/>
      <c r="E5437" s="224"/>
      <c r="G5437" s="224"/>
      <c r="H5437" s="188"/>
      <c r="O5437" s="192"/>
      <c r="P5437" s="192"/>
    </row>
    <row r="5438" spans="1:16" ht="19.95" customHeight="1" x14ac:dyDescent="0.25">
      <c r="A5438" s="245"/>
      <c r="B5438" s="204"/>
      <c r="C5438" s="224"/>
      <c r="D5438" s="224"/>
      <c r="E5438" s="224"/>
      <c r="G5438" s="224"/>
      <c r="H5438" s="188"/>
      <c r="O5438" s="192"/>
      <c r="P5438" s="192"/>
    </row>
    <row r="5439" spans="1:16" ht="19.95" customHeight="1" x14ac:dyDescent="0.25">
      <c r="A5439" s="245"/>
      <c r="B5439" s="204"/>
      <c r="C5439" s="224"/>
      <c r="D5439" s="224"/>
      <c r="E5439" s="224"/>
      <c r="G5439" s="224"/>
      <c r="H5439" s="188"/>
      <c r="O5439" s="192"/>
      <c r="P5439" s="192"/>
    </row>
    <row r="5440" spans="1:16" ht="19.95" customHeight="1" x14ac:dyDescent="0.25">
      <c r="A5440" s="245"/>
      <c r="B5440" s="204"/>
      <c r="C5440" s="224"/>
      <c r="D5440" s="224"/>
      <c r="E5440" s="224"/>
      <c r="G5440" s="224"/>
      <c r="H5440" s="188"/>
      <c r="O5440" s="192"/>
      <c r="P5440" s="192"/>
    </row>
    <row r="5441" spans="1:16" ht="19.95" customHeight="1" x14ac:dyDescent="0.25">
      <c r="A5441" s="245"/>
      <c r="B5441" s="204"/>
      <c r="C5441" s="224"/>
      <c r="D5441" s="224"/>
      <c r="E5441" s="224"/>
      <c r="G5441" s="224"/>
      <c r="H5441" s="188"/>
      <c r="O5441" s="192"/>
      <c r="P5441" s="192"/>
    </row>
    <row r="5442" spans="1:16" ht="19.95" customHeight="1" x14ac:dyDescent="0.25">
      <c r="A5442" s="245"/>
      <c r="B5442" s="204"/>
      <c r="C5442" s="224"/>
      <c r="D5442" s="224"/>
      <c r="E5442" s="224"/>
      <c r="G5442" s="224"/>
      <c r="H5442" s="188"/>
      <c r="O5442" s="192"/>
      <c r="P5442" s="192"/>
    </row>
    <row r="5443" spans="1:16" ht="19.95" customHeight="1" x14ac:dyDescent="0.25">
      <c r="A5443" s="245"/>
      <c r="B5443" s="204"/>
      <c r="C5443" s="224"/>
      <c r="D5443" s="224"/>
      <c r="E5443" s="224"/>
      <c r="G5443" s="224"/>
      <c r="H5443" s="188"/>
      <c r="O5443" s="192"/>
      <c r="P5443" s="192"/>
    </row>
    <row r="5444" spans="1:16" ht="19.95" customHeight="1" x14ac:dyDescent="0.25">
      <c r="A5444" s="245"/>
      <c r="B5444" s="204"/>
      <c r="C5444" s="224"/>
      <c r="D5444" s="224"/>
      <c r="E5444" s="224"/>
      <c r="G5444" s="224"/>
      <c r="H5444" s="188"/>
      <c r="O5444" s="192"/>
      <c r="P5444" s="192"/>
    </row>
    <row r="5445" spans="1:16" ht="19.95" customHeight="1" x14ac:dyDescent="0.25">
      <c r="A5445" s="245"/>
      <c r="B5445" s="204"/>
      <c r="C5445" s="224"/>
      <c r="D5445" s="224"/>
      <c r="E5445" s="224"/>
      <c r="G5445" s="224"/>
      <c r="H5445" s="188"/>
      <c r="O5445" s="192"/>
      <c r="P5445" s="192"/>
    </row>
    <row r="5446" spans="1:16" ht="19.95" customHeight="1" x14ac:dyDescent="0.25">
      <c r="A5446" s="245"/>
      <c r="B5446" s="204"/>
      <c r="C5446" s="224"/>
      <c r="D5446" s="224"/>
      <c r="E5446" s="224"/>
      <c r="G5446" s="224"/>
      <c r="H5446" s="188"/>
      <c r="O5446" s="192"/>
      <c r="P5446" s="192"/>
    </row>
    <row r="5447" spans="1:16" ht="19.95" customHeight="1" x14ac:dyDescent="0.25">
      <c r="A5447" s="245"/>
      <c r="B5447" s="204"/>
      <c r="C5447" s="224"/>
      <c r="D5447" s="224"/>
      <c r="E5447" s="224"/>
      <c r="G5447" s="224"/>
      <c r="H5447" s="188"/>
      <c r="O5447" s="192"/>
      <c r="P5447" s="192"/>
    </row>
    <row r="5448" spans="1:16" ht="19.95" customHeight="1" x14ac:dyDescent="0.25">
      <c r="A5448" s="245"/>
      <c r="B5448" s="204"/>
      <c r="C5448" s="224"/>
      <c r="D5448" s="224"/>
      <c r="E5448" s="224"/>
      <c r="G5448" s="224"/>
      <c r="H5448" s="188"/>
      <c r="O5448" s="192"/>
      <c r="P5448" s="192"/>
    </row>
    <row r="5449" spans="1:16" ht="19.95" customHeight="1" x14ac:dyDescent="0.25">
      <c r="A5449" s="245"/>
      <c r="B5449" s="204"/>
      <c r="C5449" s="224"/>
      <c r="D5449" s="224"/>
      <c r="E5449" s="224"/>
      <c r="G5449" s="224"/>
      <c r="H5449" s="188"/>
      <c r="O5449" s="192"/>
      <c r="P5449" s="192"/>
    </row>
    <row r="5450" spans="1:16" ht="19.95" customHeight="1" x14ac:dyDescent="0.25">
      <c r="A5450" s="245"/>
      <c r="B5450" s="204"/>
      <c r="C5450" s="224"/>
      <c r="D5450" s="224"/>
      <c r="E5450" s="224"/>
      <c r="G5450" s="224"/>
      <c r="H5450" s="188"/>
      <c r="O5450" s="192"/>
      <c r="P5450" s="192"/>
    </row>
    <row r="5451" spans="1:16" ht="19.95" customHeight="1" x14ac:dyDescent="0.25">
      <c r="A5451" s="245"/>
      <c r="B5451" s="204"/>
      <c r="C5451" s="224"/>
      <c r="D5451" s="224"/>
      <c r="E5451" s="224"/>
      <c r="G5451" s="224"/>
      <c r="H5451" s="188"/>
      <c r="O5451" s="192"/>
      <c r="P5451" s="192"/>
    </row>
    <row r="5452" spans="1:16" ht="19.95" customHeight="1" x14ac:dyDescent="0.25">
      <c r="A5452" s="245"/>
      <c r="B5452" s="204"/>
      <c r="C5452" s="224"/>
      <c r="D5452" s="224"/>
      <c r="E5452" s="224"/>
      <c r="G5452" s="224"/>
      <c r="H5452" s="188"/>
      <c r="O5452" s="192"/>
      <c r="P5452" s="192"/>
    </row>
    <row r="5453" spans="1:16" ht="19.95" customHeight="1" x14ac:dyDescent="0.25">
      <c r="A5453" s="245"/>
      <c r="B5453" s="204"/>
      <c r="C5453" s="224"/>
      <c r="D5453" s="224"/>
      <c r="E5453" s="224"/>
      <c r="G5453" s="224"/>
      <c r="H5453" s="188"/>
      <c r="O5453" s="192"/>
      <c r="P5453" s="192"/>
    </row>
    <row r="5454" spans="1:16" ht="19.95" customHeight="1" x14ac:dyDescent="0.25">
      <c r="A5454" s="245"/>
      <c r="B5454" s="204"/>
      <c r="C5454" s="224"/>
      <c r="D5454" s="224"/>
      <c r="E5454" s="224"/>
      <c r="G5454" s="224"/>
      <c r="H5454" s="188"/>
      <c r="O5454" s="192"/>
      <c r="P5454" s="192"/>
    </row>
    <row r="5455" spans="1:16" ht="19.95" customHeight="1" x14ac:dyDescent="0.25">
      <c r="A5455" s="245"/>
      <c r="B5455" s="204"/>
      <c r="C5455" s="224"/>
      <c r="D5455" s="224"/>
      <c r="E5455" s="224"/>
      <c r="G5455" s="224"/>
      <c r="H5455" s="188"/>
      <c r="O5455" s="192"/>
      <c r="P5455" s="192"/>
    </row>
    <row r="5456" spans="1:16" ht="19.95" customHeight="1" x14ac:dyDescent="0.25">
      <c r="A5456" s="245"/>
      <c r="B5456" s="204"/>
      <c r="C5456" s="224"/>
      <c r="D5456" s="224"/>
      <c r="E5456" s="224"/>
      <c r="G5456" s="224"/>
      <c r="H5456" s="188"/>
      <c r="O5456" s="192"/>
      <c r="P5456" s="192"/>
    </row>
    <row r="5457" spans="1:16" ht="19.95" customHeight="1" x14ac:dyDescent="0.25">
      <c r="A5457" s="245"/>
      <c r="B5457" s="204"/>
      <c r="C5457" s="224"/>
      <c r="D5457" s="224"/>
      <c r="E5457" s="224"/>
      <c r="G5457" s="224"/>
      <c r="H5457" s="188"/>
      <c r="O5457" s="192"/>
      <c r="P5457" s="192"/>
    </row>
    <row r="5458" spans="1:16" ht="19.95" customHeight="1" x14ac:dyDescent="0.25">
      <c r="A5458" s="245"/>
      <c r="B5458" s="204"/>
      <c r="C5458" s="224"/>
      <c r="D5458" s="224"/>
      <c r="E5458" s="224"/>
      <c r="G5458" s="224"/>
      <c r="H5458" s="188"/>
      <c r="O5458" s="192"/>
      <c r="P5458" s="192"/>
    </row>
    <row r="5459" spans="1:16" ht="19.95" customHeight="1" x14ac:dyDescent="0.25">
      <c r="A5459" s="245"/>
      <c r="B5459" s="204"/>
      <c r="C5459" s="224"/>
      <c r="D5459" s="224"/>
      <c r="E5459" s="224"/>
      <c r="G5459" s="224"/>
      <c r="H5459" s="188"/>
      <c r="O5459" s="192"/>
      <c r="P5459" s="192"/>
    </row>
    <row r="5460" spans="1:16" ht="19.95" customHeight="1" x14ac:dyDescent="0.25">
      <c r="A5460" s="245"/>
      <c r="B5460" s="204"/>
      <c r="C5460" s="224"/>
      <c r="D5460" s="224"/>
      <c r="E5460" s="224"/>
      <c r="G5460" s="224"/>
      <c r="H5460" s="188"/>
      <c r="O5460" s="192"/>
      <c r="P5460" s="192"/>
    </row>
    <row r="5461" spans="1:16" ht="19.95" customHeight="1" x14ac:dyDescent="0.25">
      <c r="A5461" s="245"/>
      <c r="B5461" s="204"/>
      <c r="C5461" s="224"/>
      <c r="D5461" s="224"/>
      <c r="E5461" s="224"/>
      <c r="G5461" s="224"/>
      <c r="H5461" s="188"/>
      <c r="O5461" s="192"/>
      <c r="P5461" s="192"/>
    </row>
    <row r="5462" spans="1:16" ht="19.95" customHeight="1" x14ac:dyDescent="0.25">
      <c r="A5462" s="245"/>
      <c r="B5462" s="204"/>
      <c r="C5462" s="224"/>
      <c r="D5462" s="224"/>
      <c r="E5462" s="224"/>
      <c r="G5462" s="224"/>
      <c r="H5462" s="188"/>
      <c r="O5462" s="192"/>
      <c r="P5462" s="192"/>
    </row>
    <row r="5463" spans="1:16" ht="19.95" customHeight="1" x14ac:dyDescent="0.25">
      <c r="A5463" s="245"/>
      <c r="B5463" s="204"/>
      <c r="C5463" s="224"/>
      <c r="D5463" s="224"/>
      <c r="E5463" s="224"/>
      <c r="G5463" s="224"/>
      <c r="H5463" s="188"/>
      <c r="O5463" s="192"/>
      <c r="P5463" s="192"/>
    </row>
    <row r="5464" spans="1:16" ht="19.95" customHeight="1" x14ac:dyDescent="0.25">
      <c r="A5464" s="245"/>
      <c r="B5464" s="204"/>
      <c r="C5464" s="224"/>
      <c r="D5464" s="224"/>
      <c r="E5464" s="224"/>
      <c r="G5464" s="224"/>
      <c r="H5464" s="188"/>
      <c r="O5464" s="192"/>
      <c r="P5464" s="192"/>
    </row>
    <row r="5465" spans="1:16" ht="19.95" customHeight="1" x14ac:dyDescent="0.25">
      <c r="A5465" s="245"/>
      <c r="B5465" s="204"/>
      <c r="C5465" s="224"/>
      <c r="D5465" s="224"/>
      <c r="E5465" s="224"/>
      <c r="G5465" s="224"/>
      <c r="H5465" s="188"/>
      <c r="O5465" s="192"/>
      <c r="P5465" s="192"/>
    </row>
    <row r="5466" spans="1:16" ht="19.95" customHeight="1" x14ac:dyDescent="0.25">
      <c r="A5466" s="245"/>
      <c r="B5466" s="204"/>
      <c r="C5466" s="224"/>
      <c r="D5466" s="224"/>
      <c r="E5466" s="224"/>
      <c r="G5466" s="224"/>
      <c r="H5466" s="188"/>
      <c r="O5466" s="192"/>
      <c r="P5466" s="192"/>
    </row>
    <row r="5467" spans="1:16" ht="19.95" customHeight="1" x14ac:dyDescent="0.25">
      <c r="A5467" s="245"/>
      <c r="B5467" s="204"/>
      <c r="C5467" s="224"/>
      <c r="D5467" s="224"/>
      <c r="E5467" s="224"/>
      <c r="G5467" s="224"/>
      <c r="H5467" s="188"/>
      <c r="O5467" s="192"/>
      <c r="P5467" s="192"/>
    </row>
    <row r="5468" spans="1:16" ht="19.95" customHeight="1" x14ac:dyDescent="0.25">
      <c r="A5468" s="245"/>
      <c r="B5468" s="204"/>
      <c r="C5468" s="224"/>
      <c r="D5468" s="224"/>
      <c r="E5468" s="224"/>
      <c r="G5468" s="224"/>
      <c r="H5468" s="188"/>
      <c r="O5468" s="192"/>
      <c r="P5468" s="192"/>
    </row>
    <row r="5469" spans="1:16" ht="19.95" customHeight="1" x14ac:dyDescent="0.25">
      <c r="A5469" s="245"/>
      <c r="B5469" s="204"/>
      <c r="C5469" s="224"/>
      <c r="D5469" s="224"/>
      <c r="E5469" s="224"/>
      <c r="G5469" s="224"/>
      <c r="H5469" s="188"/>
      <c r="O5469" s="192"/>
      <c r="P5469" s="192"/>
    </row>
    <row r="5470" spans="1:16" ht="19.95" customHeight="1" x14ac:dyDescent="0.25">
      <c r="A5470" s="245"/>
      <c r="B5470" s="204"/>
      <c r="C5470" s="224"/>
      <c r="D5470" s="224"/>
      <c r="E5470" s="224"/>
      <c r="G5470" s="224"/>
      <c r="H5470" s="188"/>
      <c r="O5470" s="192"/>
      <c r="P5470" s="192"/>
    </row>
    <row r="5471" spans="1:16" ht="19.95" customHeight="1" x14ac:dyDescent="0.25">
      <c r="A5471" s="245"/>
      <c r="B5471" s="204"/>
      <c r="C5471" s="224"/>
      <c r="D5471" s="224"/>
      <c r="E5471" s="224"/>
      <c r="G5471" s="224"/>
      <c r="H5471" s="188"/>
      <c r="O5471" s="192"/>
      <c r="P5471" s="192"/>
    </row>
    <row r="5472" spans="1:16" ht="19.95" customHeight="1" x14ac:dyDescent="0.25">
      <c r="A5472" s="245"/>
      <c r="B5472" s="204"/>
      <c r="C5472" s="224"/>
      <c r="D5472" s="224"/>
      <c r="E5472" s="224"/>
      <c r="G5472" s="224"/>
      <c r="H5472" s="188"/>
      <c r="O5472" s="192"/>
      <c r="P5472" s="192"/>
    </row>
    <row r="5473" spans="1:16" ht="19.95" customHeight="1" x14ac:dyDescent="0.25">
      <c r="A5473" s="245"/>
      <c r="B5473" s="204"/>
      <c r="C5473" s="224"/>
      <c r="D5473" s="224"/>
      <c r="E5473" s="224"/>
      <c r="G5473" s="224"/>
      <c r="H5473" s="188"/>
      <c r="O5473" s="192"/>
      <c r="P5473" s="192"/>
    </row>
    <row r="5474" spans="1:16" ht="19.95" customHeight="1" x14ac:dyDescent="0.25">
      <c r="A5474" s="245"/>
      <c r="B5474" s="204"/>
      <c r="C5474" s="224"/>
      <c r="D5474" s="224"/>
      <c r="E5474" s="224"/>
      <c r="G5474" s="224"/>
      <c r="H5474" s="188"/>
      <c r="O5474" s="192"/>
      <c r="P5474" s="192"/>
    </row>
    <row r="5475" spans="1:16" ht="19.95" customHeight="1" x14ac:dyDescent="0.25">
      <c r="A5475" s="245"/>
      <c r="B5475" s="204"/>
      <c r="C5475" s="224"/>
      <c r="D5475" s="224"/>
      <c r="E5475" s="224"/>
      <c r="G5475" s="224"/>
      <c r="H5475" s="188"/>
      <c r="O5475" s="192"/>
      <c r="P5475" s="192"/>
    </row>
    <row r="5476" spans="1:16" ht="19.95" customHeight="1" x14ac:dyDescent="0.25">
      <c r="A5476" s="245"/>
      <c r="B5476" s="204"/>
      <c r="C5476" s="224"/>
      <c r="D5476" s="224"/>
      <c r="E5476" s="224"/>
      <c r="G5476" s="224"/>
      <c r="H5476" s="188"/>
      <c r="O5476" s="192"/>
      <c r="P5476" s="192"/>
    </row>
    <row r="5477" spans="1:16" ht="19.95" customHeight="1" x14ac:dyDescent="0.25">
      <c r="A5477" s="245"/>
      <c r="B5477" s="204"/>
      <c r="C5477" s="224"/>
      <c r="D5477" s="224"/>
      <c r="E5477" s="224"/>
      <c r="G5477" s="224"/>
      <c r="H5477" s="188"/>
      <c r="O5477" s="192"/>
      <c r="P5477" s="192"/>
    </row>
    <row r="5478" spans="1:16" ht="19.95" customHeight="1" x14ac:dyDescent="0.25">
      <c r="A5478" s="245"/>
      <c r="B5478" s="204"/>
      <c r="C5478" s="224"/>
      <c r="D5478" s="224"/>
      <c r="E5478" s="224"/>
      <c r="G5478" s="224"/>
      <c r="H5478" s="188"/>
      <c r="O5478" s="192"/>
      <c r="P5478" s="192"/>
    </row>
    <row r="5479" spans="1:16" ht="19.95" customHeight="1" x14ac:dyDescent="0.25">
      <c r="A5479" s="245"/>
      <c r="B5479" s="204"/>
      <c r="C5479" s="224"/>
      <c r="D5479" s="224"/>
      <c r="E5479" s="224"/>
      <c r="G5479" s="224"/>
      <c r="H5479" s="188"/>
      <c r="O5479" s="192"/>
      <c r="P5479" s="192"/>
    </row>
    <row r="5480" spans="1:16" ht="19.95" customHeight="1" x14ac:dyDescent="0.25">
      <c r="A5480" s="245"/>
      <c r="B5480" s="204"/>
      <c r="C5480" s="224"/>
      <c r="D5480" s="224"/>
      <c r="E5480" s="224"/>
      <c r="G5480" s="224"/>
      <c r="H5480" s="188"/>
      <c r="O5480" s="192"/>
      <c r="P5480" s="192"/>
    </row>
    <row r="5481" spans="1:16" ht="19.95" customHeight="1" x14ac:dyDescent="0.25">
      <c r="A5481" s="245"/>
      <c r="B5481" s="204"/>
      <c r="C5481" s="224"/>
      <c r="D5481" s="224"/>
      <c r="E5481" s="224"/>
      <c r="G5481" s="224"/>
      <c r="H5481" s="188"/>
      <c r="O5481" s="192"/>
      <c r="P5481" s="192"/>
    </row>
    <row r="5482" spans="1:16" ht="19.95" customHeight="1" x14ac:dyDescent="0.25">
      <c r="A5482" s="245"/>
      <c r="B5482" s="204"/>
      <c r="C5482" s="224"/>
      <c r="D5482" s="224"/>
      <c r="E5482" s="224"/>
      <c r="G5482" s="224"/>
      <c r="H5482" s="188"/>
      <c r="O5482" s="192"/>
      <c r="P5482" s="192"/>
    </row>
    <row r="5483" spans="1:16" ht="19.95" customHeight="1" x14ac:dyDescent="0.25">
      <c r="A5483" s="245"/>
      <c r="B5483" s="204"/>
      <c r="C5483" s="224"/>
      <c r="D5483" s="224"/>
      <c r="E5483" s="224"/>
      <c r="G5483" s="224"/>
      <c r="H5483" s="188"/>
      <c r="O5483" s="192"/>
      <c r="P5483" s="192"/>
    </row>
    <row r="5484" spans="1:16" ht="19.95" customHeight="1" x14ac:dyDescent="0.25">
      <c r="A5484" s="245"/>
      <c r="B5484" s="204"/>
      <c r="C5484" s="224"/>
      <c r="D5484" s="224"/>
      <c r="E5484" s="224"/>
      <c r="G5484" s="224"/>
      <c r="H5484" s="188"/>
      <c r="O5484" s="192"/>
      <c r="P5484" s="192"/>
    </row>
    <row r="5485" spans="1:16" ht="19.95" customHeight="1" x14ac:dyDescent="0.25">
      <c r="A5485" s="245"/>
      <c r="B5485" s="204"/>
      <c r="C5485" s="224"/>
      <c r="D5485" s="224"/>
      <c r="E5485" s="224"/>
      <c r="G5485" s="224"/>
      <c r="H5485" s="188"/>
      <c r="O5485" s="192"/>
      <c r="P5485" s="192"/>
    </row>
    <row r="5486" spans="1:16" ht="19.95" customHeight="1" x14ac:dyDescent="0.25">
      <c r="A5486" s="245"/>
      <c r="B5486" s="204"/>
      <c r="C5486" s="224"/>
      <c r="D5486" s="224"/>
      <c r="E5486" s="224"/>
      <c r="G5486" s="224"/>
      <c r="H5486" s="188"/>
      <c r="O5486" s="192"/>
      <c r="P5486" s="192"/>
    </row>
    <row r="5487" spans="1:16" ht="19.95" customHeight="1" x14ac:dyDescent="0.25">
      <c r="A5487" s="245"/>
      <c r="B5487" s="204"/>
      <c r="C5487" s="224"/>
      <c r="D5487" s="224"/>
      <c r="E5487" s="224"/>
      <c r="G5487" s="224"/>
      <c r="H5487" s="188"/>
      <c r="O5487" s="192"/>
      <c r="P5487" s="192"/>
    </row>
    <row r="5488" spans="1:16" ht="19.95" customHeight="1" x14ac:dyDescent="0.25">
      <c r="A5488" s="245"/>
      <c r="B5488" s="204"/>
      <c r="C5488" s="224"/>
      <c r="D5488" s="224"/>
      <c r="E5488" s="224"/>
      <c r="G5488" s="224"/>
      <c r="H5488" s="188"/>
      <c r="O5488" s="192"/>
      <c r="P5488" s="192"/>
    </row>
    <row r="5489" spans="1:16" ht="19.95" customHeight="1" x14ac:dyDescent="0.25">
      <c r="A5489" s="245"/>
      <c r="B5489" s="204"/>
      <c r="C5489" s="224"/>
      <c r="D5489" s="224"/>
      <c r="E5489" s="224"/>
      <c r="G5489" s="224"/>
      <c r="H5489" s="188"/>
      <c r="O5489" s="192"/>
      <c r="P5489" s="192"/>
    </row>
    <row r="5490" spans="1:16" ht="19.95" customHeight="1" x14ac:dyDescent="0.25">
      <c r="A5490" s="245"/>
      <c r="B5490" s="204"/>
      <c r="C5490" s="224"/>
      <c r="D5490" s="224"/>
      <c r="E5490" s="224"/>
      <c r="G5490" s="224"/>
      <c r="H5490" s="188"/>
      <c r="O5490" s="192"/>
      <c r="P5490" s="192"/>
    </row>
    <row r="5491" spans="1:16" ht="19.95" customHeight="1" x14ac:dyDescent="0.25">
      <c r="A5491" s="245"/>
      <c r="B5491" s="204"/>
      <c r="C5491" s="224"/>
      <c r="D5491" s="224"/>
      <c r="E5491" s="224"/>
      <c r="G5491" s="224"/>
      <c r="H5491" s="188"/>
      <c r="O5491" s="192"/>
      <c r="P5491" s="192"/>
    </row>
    <row r="5492" spans="1:16" ht="19.95" customHeight="1" x14ac:dyDescent="0.25">
      <c r="A5492" s="245"/>
      <c r="B5492" s="204"/>
      <c r="C5492" s="224"/>
      <c r="D5492" s="224"/>
      <c r="E5492" s="224"/>
      <c r="G5492" s="224"/>
      <c r="H5492" s="188"/>
      <c r="O5492" s="192"/>
      <c r="P5492" s="192"/>
    </row>
    <row r="5493" spans="1:16" ht="19.95" customHeight="1" x14ac:dyDescent="0.25">
      <c r="A5493" s="245"/>
      <c r="B5493" s="204"/>
      <c r="C5493" s="224"/>
      <c r="D5493" s="224"/>
      <c r="E5493" s="224"/>
      <c r="G5493" s="224"/>
      <c r="H5493" s="188"/>
      <c r="O5493" s="192"/>
      <c r="P5493" s="192"/>
    </row>
    <row r="5494" spans="1:16" ht="19.95" customHeight="1" x14ac:dyDescent="0.25">
      <c r="A5494" s="245"/>
      <c r="B5494" s="204"/>
      <c r="C5494" s="224"/>
      <c r="D5494" s="224"/>
      <c r="E5494" s="224"/>
      <c r="G5494" s="224"/>
      <c r="H5494" s="188"/>
      <c r="O5494" s="192"/>
      <c r="P5494" s="192"/>
    </row>
    <row r="5495" spans="1:16" ht="19.95" customHeight="1" x14ac:dyDescent="0.25">
      <c r="A5495" s="245"/>
      <c r="B5495" s="204"/>
      <c r="C5495" s="224"/>
      <c r="D5495" s="224"/>
      <c r="E5495" s="224"/>
      <c r="G5495" s="224"/>
      <c r="H5495" s="188"/>
      <c r="O5495" s="192"/>
      <c r="P5495" s="192"/>
    </row>
    <row r="5496" spans="1:16" ht="19.95" customHeight="1" x14ac:dyDescent="0.25">
      <c r="A5496" s="245"/>
      <c r="B5496" s="204"/>
      <c r="C5496" s="224"/>
      <c r="D5496" s="224"/>
      <c r="E5496" s="224"/>
      <c r="G5496" s="224"/>
      <c r="H5496" s="188"/>
      <c r="O5496" s="192"/>
      <c r="P5496" s="192"/>
    </row>
    <row r="5497" spans="1:16" ht="19.95" customHeight="1" x14ac:dyDescent="0.25">
      <c r="A5497" s="245"/>
      <c r="B5497" s="204"/>
      <c r="C5497" s="224"/>
      <c r="D5497" s="224"/>
      <c r="E5497" s="224"/>
      <c r="G5497" s="224"/>
      <c r="H5497" s="188"/>
      <c r="O5497" s="192"/>
      <c r="P5497" s="192"/>
    </row>
    <row r="5498" spans="1:16" ht="19.95" customHeight="1" x14ac:dyDescent="0.25">
      <c r="A5498" s="245"/>
      <c r="B5498" s="204"/>
      <c r="C5498" s="224"/>
      <c r="D5498" s="224"/>
      <c r="E5498" s="224"/>
      <c r="G5498" s="224"/>
      <c r="H5498" s="188"/>
      <c r="O5498" s="192"/>
      <c r="P5498" s="192"/>
    </row>
    <row r="5499" spans="1:16" ht="19.95" customHeight="1" x14ac:dyDescent="0.25">
      <c r="A5499" s="245"/>
      <c r="B5499" s="204"/>
      <c r="C5499" s="224"/>
      <c r="D5499" s="224"/>
      <c r="E5499" s="224"/>
      <c r="G5499" s="224"/>
      <c r="H5499" s="188"/>
      <c r="O5499" s="192"/>
      <c r="P5499" s="192"/>
    </row>
    <row r="5500" spans="1:16" ht="19.95" customHeight="1" x14ac:dyDescent="0.25">
      <c r="A5500" s="245"/>
      <c r="B5500" s="204"/>
      <c r="C5500" s="224"/>
      <c r="D5500" s="224"/>
      <c r="E5500" s="224"/>
      <c r="G5500" s="224"/>
      <c r="H5500" s="188"/>
      <c r="O5500" s="192"/>
      <c r="P5500" s="192"/>
    </row>
    <row r="5501" spans="1:16" ht="19.95" customHeight="1" x14ac:dyDescent="0.25">
      <c r="A5501" s="245"/>
      <c r="B5501" s="204"/>
      <c r="C5501" s="224"/>
      <c r="D5501" s="224"/>
      <c r="E5501" s="224"/>
      <c r="G5501" s="224"/>
      <c r="H5501" s="188"/>
      <c r="O5501" s="192"/>
      <c r="P5501" s="192"/>
    </row>
    <row r="5502" spans="1:16" ht="19.95" customHeight="1" x14ac:dyDescent="0.25">
      <c r="A5502" s="245"/>
      <c r="B5502" s="204"/>
      <c r="C5502" s="224"/>
      <c r="D5502" s="224"/>
      <c r="E5502" s="224"/>
      <c r="G5502" s="224"/>
      <c r="H5502" s="188"/>
      <c r="O5502" s="192"/>
      <c r="P5502" s="192"/>
    </row>
    <row r="5503" spans="1:16" ht="19.95" customHeight="1" x14ac:dyDescent="0.25">
      <c r="A5503" s="245"/>
      <c r="B5503" s="204"/>
      <c r="C5503" s="224"/>
      <c r="D5503" s="224"/>
      <c r="E5503" s="224"/>
      <c r="G5503" s="224"/>
      <c r="H5503" s="188"/>
      <c r="O5503" s="192"/>
      <c r="P5503" s="192"/>
    </row>
    <row r="5504" spans="1:16" ht="19.95" customHeight="1" x14ac:dyDescent="0.25">
      <c r="A5504" s="245"/>
      <c r="B5504" s="204"/>
      <c r="C5504" s="224"/>
      <c r="D5504" s="224"/>
      <c r="E5504" s="224"/>
      <c r="G5504" s="224"/>
      <c r="H5504" s="188"/>
      <c r="O5504" s="192"/>
      <c r="P5504" s="192"/>
    </row>
    <row r="5505" spans="1:16" ht="19.95" customHeight="1" x14ac:dyDescent="0.25">
      <c r="A5505" s="245"/>
      <c r="B5505" s="204"/>
      <c r="C5505" s="224"/>
      <c r="D5505" s="224"/>
      <c r="E5505" s="224"/>
      <c r="G5505" s="224"/>
      <c r="H5505" s="188"/>
      <c r="O5505" s="192"/>
      <c r="P5505" s="192"/>
    </row>
    <row r="5506" spans="1:16" ht="19.95" customHeight="1" x14ac:dyDescent="0.25">
      <c r="A5506" s="245"/>
      <c r="B5506" s="204"/>
      <c r="C5506" s="224"/>
      <c r="D5506" s="224"/>
      <c r="E5506" s="224"/>
      <c r="G5506" s="224"/>
      <c r="H5506" s="188"/>
      <c r="O5506" s="192"/>
      <c r="P5506" s="192"/>
    </row>
    <row r="5507" spans="1:16" ht="19.95" customHeight="1" x14ac:dyDescent="0.25">
      <c r="A5507" s="245"/>
      <c r="B5507" s="204"/>
      <c r="C5507" s="224"/>
      <c r="D5507" s="224"/>
      <c r="E5507" s="224"/>
      <c r="G5507" s="224"/>
      <c r="H5507" s="188"/>
      <c r="O5507" s="192"/>
      <c r="P5507" s="192"/>
    </row>
    <row r="5508" spans="1:16" ht="19.95" customHeight="1" x14ac:dyDescent="0.25">
      <c r="A5508" s="245"/>
      <c r="B5508" s="204"/>
      <c r="C5508" s="224"/>
      <c r="D5508" s="224"/>
      <c r="E5508" s="224"/>
      <c r="G5508" s="224"/>
      <c r="H5508" s="188"/>
      <c r="O5508" s="192"/>
      <c r="P5508" s="192"/>
    </row>
    <row r="5509" spans="1:16" ht="19.95" customHeight="1" x14ac:dyDescent="0.25">
      <c r="A5509" s="245"/>
      <c r="B5509" s="204"/>
      <c r="C5509" s="224"/>
      <c r="D5509" s="224"/>
      <c r="E5509" s="224"/>
      <c r="G5509" s="224"/>
      <c r="H5509" s="188"/>
      <c r="O5509" s="192"/>
      <c r="P5509" s="192"/>
    </row>
    <row r="5510" spans="1:16" ht="19.95" customHeight="1" x14ac:dyDescent="0.25">
      <c r="A5510" s="245"/>
      <c r="B5510" s="204"/>
      <c r="C5510" s="224"/>
      <c r="D5510" s="224"/>
      <c r="E5510" s="224"/>
      <c r="G5510" s="224"/>
      <c r="H5510" s="188"/>
      <c r="O5510" s="192"/>
      <c r="P5510" s="192"/>
    </row>
    <row r="5511" spans="1:16" ht="19.95" customHeight="1" x14ac:dyDescent="0.25">
      <c r="A5511" s="245"/>
      <c r="B5511" s="204"/>
      <c r="C5511" s="224"/>
      <c r="D5511" s="224"/>
      <c r="E5511" s="224"/>
      <c r="G5511" s="224"/>
      <c r="H5511" s="188"/>
      <c r="O5511" s="192"/>
      <c r="P5511" s="192"/>
    </row>
    <row r="5512" spans="1:16" ht="19.95" customHeight="1" x14ac:dyDescent="0.25">
      <c r="A5512" s="245"/>
      <c r="B5512" s="204"/>
      <c r="C5512" s="224"/>
      <c r="D5512" s="224"/>
      <c r="E5512" s="224"/>
      <c r="G5512" s="224"/>
      <c r="H5512" s="188"/>
      <c r="O5512" s="192"/>
      <c r="P5512" s="192"/>
    </row>
    <row r="5513" spans="1:16" ht="19.95" customHeight="1" x14ac:dyDescent="0.25">
      <c r="A5513" s="245"/>
      <c r="B5513" s="204"/>
      <c r="C5513" s="224"/>
      <c r="D5513" s="224"/>
      <c r="E5513" s="224"/>
      <c r="G5513" s="224"/>
      <c r="H5513" s="188"/>
      <c r="O5513" s="192"/>
      <c r="P5513" s="192"/>
    </row>
    <row r="5514" spans="1:16" ht="19.95" customHeight="1" x14ac:dyDescent="0.25">
      <c r="A5514" s="245"/>
      <c r="B5514" s="204"/>
      <c r="C5514" s="224"/>
      <c r="D5514" s="224"/>
      <c r="E5514" s="224"/>
      <c r="G5514" s="224"/>
      <c r="H5514" s="188"/>
      <c r="O5514" s="192"/>
      <c r="P5514" s="192"/>
    </row>
    <row r="5515" spans="1:16" ht="19.95" customHeight="1" x14ac:dyDescent="0.25">
      <c r="A5515" s="245"/>
      <c r="B5515" s="204"/>
      <c r="C5515" s="224"/>
      <c r="D5515" s="224"/>
      <c r="E5515" s="224"/>
      <c r="G5515" s="224"/>
      <c r="H5515" s="188"/>
      <c r="O5515" s="192"/>
      <c r="P5515" s="192"/>
    </row>
    <row r="5516" spans="1:16" ht="19.95" customHeight="1" x14ac:dyDescent="0.25">
      <c r="A5516" s="245"/>
      <c r="B5516" s="204"/>
      <c r="C5516" s="224"/>
      <c r="D5516" s="224"/>
      <c r="E5516" s="224"/>
      <c r="G5516" s="224"/>
      <c r="H5516" s="188"/>
      <c r="O5516" s="192"/>
      <c r="P5516" s="192"/>
    </row>
    <row r="5517" spans="1:16" ht="19.95" customHeight="1" x14ac:dyDescent="0.25">
      <c r="A5517" s="245"/>
      <c r="B5517" s="204"/>
      <c r="C5517" s="224"/>
      <c r="D5517" s="224"/>
      <c r="E5517" s="224"/>
      <c r="G5517" s="224"/>
      <c r="H5517" s="188"/>
      <c r="O5517" s="192"/>
      <c r="P5517" s="192"/>
    </row>
    <row r="5518" spans="1:16" ht="19.95" customHeight="1" x14ac:dyDescent="0.25">
      <c r="A5518" s="245"/>
      <c r="B5518" s="204"/>
      <c r="C5518" s="224"/>
      <c r="D5518" s="224"/>
      <c r="E5518" s="224"/>
      <c r="G5518" s="224"/>
      <c r="H5518" s="188"/>
      <c r="O5518" s="192"/>
      <c r="P5518" s="192"/>
    </row>
    <row r="5519" spans="1:16" ht="19.95" customHeight="1" x14ac:dyDescent="0.25">
      <c r="A5519" s="245"/>
      <c r="B5519" s="204"/>
      <c r="C5519" s="224"/>
      <c r="D5519" s="224"/>
      <c r="E5519" s="224"/>
      <c r="G5519" s="224"/>
      <c r="H5519" s="188"/>
      <c r="O5519" s="192"/>
      <c r="P5519" s="192"/>
    </row>
    <row r="5520" spans="1:16" ht="19.95" customHeight="1" x14ac:dyDescent="0.25">
      <c r="A5520" s="245"/>
      <c r="B5520" s="204"/>
      <c r="C5520" s="224"/>
      <c r="D5520" s="224"/>
      <c r="E5520" s="224"/>
      <c r="G5520" s="224"/>
      <c r="H5520" s="188"/>
      <c r="O5520" s="192"/>
      <c r="P5520" s="192"/>
    </row>
    <row r="5521" spans="1:16" ht="19.95" customHeight="1" x14ac:dyDescent="0.25">
      <c r="A5521" s="245"/>
      <c r="B5521" s="204"/>
      <c r="C5521" s="224"/>
      <c r="D5521" s="224"/>
      <c r="E5521" s="224"/>
      <c r="G5521" s="224"/>
      <c r="H5521" s="188"/>
      <c r="O5521" s="192"/>
      <c r="P5521" s="192"/>
    </row>
    <row r="5522" spans="1:16" ht="19.95" customHeight="1" x14ac:dyDescent="0.25">
      <c r="A5522" s="245"/>
      <c r="B5522" s="204"/>
      <c r="C5522" s="224"/>
      <c r="D5522" s="224"/>
      <c r="E5522" s="224"/>
      <c r="G5522" s="224"/>
      <c r="H5522" s="188"/>
      <c r="O5522" s="192"/>
      <c r="P5522" s="192"/>
    </row>
    <row r="5523" spans="1:16" ht="19.95" customHeight="1" x14ac:dyDescent="0.25">
      <c r="A5523" s="245"/>
      <c r="B5523" s="204"/>
      <c r="C5523" s="224"/>
      <c r="D5523" s="224"/>
      <c r="E5523" s="224"/>
      <c r="G5523" s="224"/>
      <c r="H5523" s="188"/>
      <c r="O5523" s="192"/>
      <c r="P5523" s="192"/>
    </row>
    <row r="5524" spans="1:16" ht="19.95" customHeight="1" x14ac:dyDescent="0.25">
      <c r="A5524" s="245"/>
      <c r="B5524" s="204"/>
      <c r="C5524" s="224"/>
      <c r="D5524" s="224"/>
      <c r="E5524" s="224"/>
      <c r="G5524" s="224"/>
      <c r="H5524" s="188"/>
      <c r="O5524" s="192"/>
      <c r="P5524" s="192"/>
    </row>
    <row r="5525" spans="1:16" ht="19.95" customHeight="1" x14ac:dyDescent="0.25">
      <c r="A5525" s="245"/>
      <c r="B5525" s="204"/>
      <c r="C5525" s="224"/>
      <c r="D5525" s="224"/>
      <c r="E5525" s="224"/>
      <c r="G5525" s="224"/>
      <c r="H5525" s="188"/>
      <c r="O5525" s="192"/>
      <c r="P5525" s="192"/>
    </row>
    <row r="5526" spans="1:16" ht="19.95" customHeight="1" x14ac:dyDescent="0.25">
      <c r="A5526" s="245"/>
      <c r="B5526" s="204"/>
      <c r="C5526" s="224"/>
      <c r="D5526" s="224"/>
      <c r="E5526" s="224"/>
      <c r="G5526" s="224"/>
      <c r="H5526" s="188"/>
      <c r="O5526" s="192"/>
      <c r="P5526" s="192"/>
    </row>
    <row r="5527" spans="1:16" ht="19.95" customHeight="1" x14ac:dyDescent="0.25">
      <c r="A5527" s="245"/>
      <c r="B5527" s="204"/>
      <c r="C5527" s="224"/>
      <c r="D5527" s="224"/>
      <c r="E5527" s="224"/>
      <c r="G5527" s="224"/>
      <c r="H5527" s="188"/>
      <c r="O5527" s="192"/>
      <c r="P5527" s="192"/>
    </row>
    <row r="5528" spans="1:16" ht="19.95" customHeight="1" x14ac:dyDescent="0.25">
      <c r="A5528" s="245"/>
      <c r="B5528" s="204"/>
      <c r="C5528" s="224"/>
      <c r="D5528" s="224"/>
      <c r="E5528" s="224"/>
      <c r="G5528" s="224"/>
      <c r="H5528" s="188"/>
      <c r="O5528" s="192"/>
      <c r="P5528" s="192"/>
    </row>
    <row r="5529" spans="1:16" ht="19.95" customHeight="1" x14ac:dyDescent="0.25">
      <c r="A5529" s="245"/>
      <c r="B5529" s="204"/>
      <c r="C5529" s="224"/>
      <c r="D5529" s="224"/>
      <c r="E5529" s="224"/>
      <c r="G5529" s="224"/>
      <c r="H5529" s="188"/>
      <c r="O5529" s="192"/>
      <c r="P5529" s="192"/>
    </row>
    <row r="5530" spans="1:16" ht="19.95" customHeight="1" x14ac:dyDescent="0.25">
      <c r="A5530" s="245"/>
      <c r="B5530" s="204"/>
      <c r="C5530" s="224"/>
      <c r="D5530" s="224"/>
      <c r="E5530" s="224"/>
      <c r="G5530" s="224"/>
      <c r="H5530" s="188"/>
      <c r="O5530" s="192"/>
      <c r="P5530" s="192"/>
    </row>
    <row r="5531" spans="1:16" ht="19.95" customHeight="1" x14ac:dyDescent="0.25">
      <c r="A5531" s="245"/>
      <c r="B5531" s="204"/>
      <c r="C5531" s="224"/>
      <c r="D5531" s="224"/>
      <c r="E5531" s="224"/>
      <c r="G5531" s="224"/>
      <c r="H5531" s="188"/>
      <c r="O5531" s="192"/>
      <c r="P5531" s="192"/>
    </row>
    <row r="5532" spans="1:16" ht="19.95" customHeight="1" x14ac:dyDescent="0.25">
      <c r="A5532" s="245"/>
      <c r="B5532" s="204"/>
      <c r="C5532" s="224"/>
      <c r="D5532" s="224"/>
      <c r="E5532" s="224"/>
      <c r="G5532" s="224"/>
      <c r="H5532" s="188"/>
      <c r="O5532" s="192"/>
      <c r="P5532" s="192"/>
    </row>
    <row r="5533" spans="1:16" ht="19.95" customHeight="1" x14ac:dyDescent="0.25">
      <c r="A5533" s="245"/>
      <c r="B5533" s="204"/>
      <c r="C5533" s="224"/>
      <c r="D5533" s="224"/>
      <c r="E5533" s="224"/>
      <c r="G5533" s="224"/>
      <c r="H5533" s="188"/>
      <c r="O5533" s="192"/>
      <c r="P5533" s="192"/>
    </row>
    <row r="5534" spans="1:16" ht="19.95" customHeight="1" x14ac:dyDescent="0.25">
      <c r="A5534" s="245"/>
      <c r="B5534" s="204"/>
      <c r="C5534" s="224"/>
      <c r="D5534" s="224"/>
      <c r="E5534" s="224"/>
      <c r="G5534" s="224"/>
      <c r="H5534" s="188"/>
      <c r="O5534" s="192"/>
      <c r="P5534" s="192"/>
    </row>
    <row r="5535" spans="1:16" ht="19.95" customHeight="1" x14ac:dyDescent="0.25">
      <c r="A5535" s="245"/>
      <c r="B5535" s="204"/>
      <c r="C5535" s="224"/>
      <c r="D5535" s="224"/>
      <c r="E5535" s="224"/>
      <c r="G5535" s="224"/>
      <c r="H5535" s="188"/>
      <c r="O5535" s="192"/>
      <c r="P5535" s="192"/>
    </row>
    <row r="5536" spans="1:16" ht="19.95" customHeight="1" x14ac:dyDescent="0.25">
      <c r="A5536" s="245"/>
      <c r="B5536" s="204"/>
      <c r="C5536" s="224"/>
      <c r="D5536" s="224"/>
      <c r="E5536" s="224"/>
      <c r="G5536" s="224"/>
      <c r="H5536" s="188"/>
      <c r="O5536" s="192"/>
      <c r="P5536" s="192"/>
    </row>
    <row r="5537" spans="1:16" ht="19.95" customHeight="1" x14ac:dyDescent="0.25">
      <c r="A5537" s="245"/>
      <c r="B5537" s="204"/>
      <c r="C5537" s="224"/>
      <c r="D5537" s="224"/>
      <c r="E5537" s="224"/>
      <c r="G5537" s="224"/>
      <c r="H5537" s="188"/>
      <c r="O5537" s="192"/>
      <c r="P5537" s="192"/>
    </row>
    <row r="5538" spans="1:16" ht="19.95" customHeight="1" x14ac:dyDescent="0.25">
      <c r="A5538" s="245"/>
      <c r="B5538" s="204"/>
      <c r="C5538" s="224"/>
      <c r="D5538" s="224"/>
      <c r="E5538" s="224"/>
      <c r="G5538" s="224"/>
      <c r="H5538" s="188"/>
      <c r="O5538" s="192"/>
      <c r="P5538" s="192"/>
    </row>
    <row r="5539" spans="1:16" ht="19.95" customHeight="1" x14ac:dyDescent="0.25">
      <c r="A5539" s="245"/>
      <c r="B5539" s="204"/>
      <c r="C5539" s="224"/>
      <c r="D5539" s="224"/>
      <c r="E5539" s="224"/>
      <c r="G5539" s="224"/>
      <c r="H5539" s="188"/>
      <c r="O5539" s="192"/>
      <c r="P5539" s="192"/>
    </row>
    <row r="5540" spans="1:16" ht="19.95" customHeight="1" x14ac:dyDescent="0.25">
      <c r="A5540" s="245"/>
      <c r="B5540" s="204"/>
      <c r="C5540" s="224"/>
      <c r="D5540" s="224"/>
      <c r="E5540" s="224"/>
      <c r="G5540" s="224"/>
      <c r="H5540" s="188"/>
      <c r="O5540" s="192"/>
      <c r="P5540" s="192"/>
    </row>
    <row r="5541" spans="1:16" ht="19.95" customHeight="1" x14ac:dyDescent="0.25">
      <c r="A5541" s="245"/>
      <c r="B5541" s="204"/>
      <c r="C5541" s="224"/>
      <c r="D5541" s="224"/>
      <c r="E5541" s="224"/>
      <c r="G5541" s="224"/>
      <c r="H5541" s="188"/>
      <c r="O5541" s="192"/>
      <c r="P5541" s="192"/>
    </row>
    <row r="5542" spans="1:16" ht="19.95" customHeight="1" x14ac:dyDescent="0.25">
      <c r="A5542" s="245"/>
      <c r="B5542" s="204"/>
      <c r="C5542" s="224"/>
      <c r="D5542" s="224"/>
      <c r="E5542" s="224"/>
      <c r="G5542" s="224"/>
      <c r="H5542" s="188"/>
      <c r="O5542" s="192"/>
      <c r="P5542" s="192"/>
    </row>
    <row r="5543" spans="1:16" ht="19.95" customHeight="1" x14ac:dyDescent="0.25">
      <c r="A5543" s="245"/>
      <c r="B5543" s="204"/>
      <c r="C5543" s="224"/>
      <c r="D5543" s="224"/>
      <c r="E5543" s="224"/>
      <c r="G5543" s="224"/>
      <c r="H5543" s="188"/>
      <c r="O5543" s="192"/>
      <c r="P5543" s="192"/>
    </row>
    <row r="5544" spans="1:16" ht="19.95" customHeight="1" x14ac:dyDescent="0.25">
      <c r="A5544" s="245"/>
      <c r="B5544" s="204"/>
      <c r="C5544" s="224"/>
      <c r="D5544" s="224"/>
      <c r="E5544" s="224"/>
      <c r="G5544" s="224"/>
      <c r="H5544" s="188"/>
      <c r="O5544" s="192"/>
      <c r="P5544" s="192"/>
    </row>
    <row r="5545" spans="1:16" ht="19.95" customHeight="1" x14ac:dyDescent="0.25">
      <c r="A5545" s="245"/>
      <c r="B5545" s="204"/>
      <c r="C5545" s="224"/>
      <c r="D5545" s="224"/>
      <c r="E5545" s="224"/>
      <c r="G5545" s="224"/>
      <c r="H5545" s="188"/>
      <c r="O5545" s="192"/>
      <c r="P5545" s="192"/>
    </row>
    <row r="5546" spans="1:16" ht="19.95" customHeight="1" x14ac:dyDescent="0.25">
      <c r="A5546" s="245"/>
      <c r="B5546" s="204"/>
      <c r="C5546" s="224"/>
      <c r="D5546" s="224"/>
      <c r="E5546" s="224"/>
      <c r="G5546" s="224"/>
      <c r="H5546" s="188"/>
      <c r="O5546" s="192"/>
      <c r="P5546" s="192"/>
    </row>
    <row r="5547" spans="1:16" ht="19.95" customHeight="1" x14ac:dyDescent="0.25">
      <c r="A5547" s="245"/>
      <c r="B5547" s="204"/>
      <c r="C5547" s="224"/>
      <c r="D5547" s="224"/>
      <c r="E5547" s="224"/>
      <c r="G5547" s="224"/>
      <c r="H5547" s="188"/>
      <c r="O5547" s="192"/>
      <c r="P5547" s="192"/>
    </row>
    <row r="5548" spans="1:16" ht="19.95" customHeight="1" x14ac:dyDescent="0.25">
      <c r="A5548" s="245"/>
      <c r="B5548" s="204"/>
      <c r="C5548" s="224"/>
      <c r="D5548" s="224"/>
      <c r="E5548" s="224"/>
      <c r="G5548" s="224"/>
      <c r="H5548" s="188"/>
      <c r="O5548" s="192"/>
      <c r="P5548" s="192"/>
    </row>
    <row r="5549" spans="1:16" ht="19.95" customHeight="1" x14ac:dyDescent="0.25">
      <c r="A5549" s="245"/>
      <c r="B5549" s="204"/>
      <c r="C5549" s="224"/>
      <c r="D5549" s="224"/>
      <c r="E5549" s="224"/>
      <c r="G5549" s="224"/>
      <c r="H5549" s="188"/>
      <c r="O5549" s="192"/>
      <c r="P5549" s="192"/>
    </row>
    <row r="5550" spans="1:16" ht="19.95" customHeight="1" x14ac:dyDescent="0.25">
      <c r="A5550" s="245"/>
      <c r="B5550" s="204"/>
      <c r="C5550" s="224"/>
      <c r="D5550" s="224"/>
      <c r="E5550" s="224"/>
      <c r="G5550" s="224"/>
      <c r="H5550" s="188"/>
      <c r="O5550" s="192"/>
      <c r="P5550" s="192"/>
    </row>
    <row r="5551" spans="1:16" ht="19.95" customHeight="1" x14ac:dyDescent="0.25">
      <c r="A5551" s="245"/>
      <c r="B5551" s="204"/>
      <c r="C5551" s="224"/>
      <c r="D5551" s="224"/>
      <c r="E5551" s="224"/>
      <c r="G5551" s="224"/>
      <c r="H5551" s="188"/>
      <c r="O5551" s="192"/>
      <c r="P5551" s="192"/>
    </row>
    <row r="5552" spans="1:16" ht="19.95" customHeight="1" x14ac:dyDescent="0.25">
      <c r="A5552" s="245"/>
      <c r="B5552" s="204"/>
      <c r="C5552" s="224"/>
      <c r="D5552" s="224"/>
      <c r="E5552" s="224"/>
      <c r="G5552" s="224"/>
      <c r="H5552" s="188"/>
      <c r="O5552" s="192"/>
      <c r="P5552" s="192"/>
    </row>
    <row r="5553" spans="1:16" ht="19.95" customHeight="1" x14ac:dyDescent="0.25">
      <c r="A5553" s="245"/>
      <c r="B5553" s="204"/>
      <c r="C5553" s="224"/>
      <c r="D5553" s="224"/>
      <c r="E5553" s="224"/>
      <c r="G5553" s="224"/>
      <c r="H5553" s="188"/>
      <c r="O5553" s="192"/>
      <c r="P5553" s="192"/>
    </row>
    <row r="5554" spans="1:16" ht="19.95" customHeight="1" x14ac:dyDescent="0.25">
      <c r="A5554" s="245"/>
      <c r="B5554" s="204"/>
      <c r="C5554" s="224"/>
      <c r="D5554" s="224"/>
      <c r="E5554" s="224"/>
      <c r="G5554" s="224"/>
      <c r="H5554" s="188"/>
      <c r="O5554" s="192"/>
      <c r="P5554" s="192"/>
    </row>
    <row r="5555" spans="1:16" ht="19.95" customHeight="1" x14ac:dyDescent="0.25">
      <c r="A5555" s="245"/>
      <c r="B5555" s="204"/>
      <c r="C5555" s="224"/>
      <c r="D5555" s="224"/>
      <c r="E5555" s="224"/>
      <c r="G5555" s="224"/>
      <c r="H5555" s="188"/>
      <c r="O5555" s="192"/>
      <c r="P5555" s="192"/>
    </row>
    <row r="5556" spans="1:16" ht="19.95" customHeight="1" x14ac:dyDescent="0.25">
      <c r="A5556" s="245"/>
      <c r="B5556" s="204"/>
      <c r="C5556" s="224"/>
      <c r="D5556" s="224"/>
      <c r="E5556" s="224"/>
      <c r="G5556" s="224"/>
      <c r="H5556" s="188"/>
      <c r="O5556" s="192"/>
      <c r="P5556" s="192"/>
    </row>
    <row r="5557" spans="1:16" ht="19.95" customHeight="1" x14ac:dyDescent="0.25">
      <c r="A5557" s="245"/>
      <c r="B5557" s="204"/>
      <c r="C5557" s="224"/>
      <c r="D5557" s="224"/>
      <c r="E5557" s="224"/>
      <c r="G5557" s="224"/>
      <c r="H5557" s="188"/>
      <c r="O5557" s="192"/>
      <c r="P5557" s="192"/>
    </row>
    <row r="5558" spans="1:16" ht="19.95" customHeight="1" x14ac:dyDescent="0.25">
      <c r="A5558" s="245"/>
      <c r="B5558" s="204"/>
      <c r="C5558" s="224"/>
      <c r="D5558" s="224"/>
      <c r="E5558" s="224"/>
      <c r="G5558" s="224"/>
      <c r="H5558" s="188"/>
      <c r="O5558" s="192"/>
      <c r="P5558" s="192"/>
    </row>
    <row r="5559" spans="1:16" ht="19.95" customHeight="1" x14ac:dyDescent="0.25">
      <c r="A5559" s="245"/>
      <c r="B5559" s="204"/>
      <c r="C5559" s="224"/>
      <c r="D5559" s="224"/>
      <c r="E5559" s="224"/>
      <c r="G5559" s="224"/>
      <c r="H5559" s="188"/>
      <c r="O5559" s="192"/>
      <c r="P5559" s="192"/>
    </row>
    <row r="5560" spans="1:16" ht="19.95" customHeight="1" x14ac:dyDescent="0.25">
      <c r="A5560" s="245"/>
      <c r="B5560" s="204"/>
      <c r="C5560" s="224"/>
      <c r="D5560" s="224"/>
      <c r="E5560" s="224"/>
      <c r="G5560" s="224"/>
      <c r="H5560" s="188"/>
      <c r="O5560" s="192"/>
      <c r="P5560" s="192"/>
    </row>
    <row r="5561" spans="1:16" ht="19.95" customHeight="1" x14ac:dyDescent="0.25">
      <c r="A5561" s="245"/>
      <c r="B5561" s="204"/>
      <c r="C5561" s="224"/>
      <c r="D5561" s="224"/>
      <c r="E5561" s="224"/>
      <c r="G5561" s="224"/>
      <c r="H5561" s="188"/>
      <c r="O5561" s="192"/>
      <c r="P5561" s="192"/>
    </row>
    <row r="5562" spans="1:16" ht="19.95" customHeight="1" x14ac:dyDescent="0.25">
      <c r="A5562" s="245"/>
      <c r="B5562" s="204"/>
      <c r="C5562" s="224"/>
      <c r="D5562" s="224"/>
      <c r="E5562" s="224"/>
      <c r="G5562" s="224"/>
      <c r="H5562" s="188"/>
      <c r="O5562" s="192"/>
      <c r="P5562" s="192"/>
    </row>
    <row r="5563" spans="1:16" ht="19.95" customHeight="1" x14ac:dyDescent="0.25">
      <c r="A5563" s="245"/>
      <c r="B5563" s="204"/>
      <c r="C5563" s="224"/>
      <c r="D5563" s="224"/>
      <c r="E5563" s="224"/>
      <c r="G5563" s="224"/>
      <c r="H5563" s="188"/>
      <c r="O5563" s="192"/>
      <c r="P5563" s="192"/>
    </row>
    <row r="5564" spans="1:16" ht="19.95" customHeight="1" x14ac:dyDescent="0.25">
      <c r="A5564" s="245"/>
      <c r="B5564" s="204"/>
      <c r="C5564" s="224"/>
      <c r="D5564" s="224"/>
      <c r="E5564" s="224"/>
      <c r="G5564" s="224"/>
      <c r="H5564" s="188"/>
      <c r="O5564" s="192"/>
      <c r="P5564" s="192"/>
    </row>
    <row r="5565" spans="1:16" ht="19.95" customHeight="1" x14ac:dyDescent="0.25">
      <c r="A5565" s="245"/>
      <c r="B5565" s="204"/>
      <c r="C5565" s="224"/>
      <c r="D5565" s="224"/>
      <c r="E5565" s="224"/>
      <c r="G5565" s="224"/>
      <c r="H5565" s="188"/>
      <c r="O5565" s="192"/>
      <c r="P5565" s="192"/>
    </row>
    <row r="5566" spans="1:16" ht="19.95" customHeight="1" x14ac:dyDescent="0.25">
      <c r="A5566" s="245"/>
      <c r="B5566" s="204"/>
      <c r="C5566" s="224"/>
      <c r="D5566" s="224"/>
      <c r="E5566" s="224"/>
      <c r="G5566" s="224"/>
      <c r="H5566" s="188"/>
      <c r="O5566" s="192"/>
      <c r="P5566" s="192"/>
    </row>
    <row r="5567" spans="1:16" ht="19.95" customHeight="1" x14ac:dyDescent="0.25">
      <c r="A5567" s="245"/>
      <c r="B5567" s="204"/>
      <c r="C5567" s="224"/>
      <c r="D5567" s="224"/>
      <c r="E5567" s="224"/>
      <c r="G5567" s="224"/>
      <c r="H5567" s="188"/>
      <c r="O5567" s="192"/>
      <c r="P5567" s="192"/>
    </row>
    <row r="5568" spans="1:16" ht="19.95" customHeight="1" x14ac:dyDescent="0.25">
      <c r="A5568" s="245"/>
      <c r="B5568" s="204"/>
      <c r="C5568" s="224"/>
      <c r="D5568" s="224"/>
      <c r="E5568" s="224"/>
      <c r="G5568" s="224"/>
      <c r="H5568" s="188"/>
      <c r="O5568" s="192"/>
      <c r="P5568" s="192"/>
    </row>
    <row r="5569" spans="1:16" ht="19.95" customHeight="1" x14ac:dyDescent="0.25">
      <c r="A5569" s="245"/>
      <c r="B5569" s="204"/>
      <c r="C5569" s="224"/>
      <c r="D5569" s="224"/>
      <c r="E5569" s="224"/>
      <c r="G5569" s="224"/>
      <c r="H5569" s="188"/>
      <c r="O5569" s="192"/>
      <c r="P5569" s="192"/>
    </row>
    <row r="5570" spans="1:16" ht="19.95" customHeight="1" x14ac:dyDescent="0.25">
      <c r="A5570" s="245"/>
      <c r="B5570" s="204"/>
      <c r="C5570" s="224"/>
      <c r="D5570" s="224"/>
      <c r="E5570" s="224"/>
      <c r="G5570" s="224"/>
      <c r="H5570" s="188"/>
      <c r="O5570" s="192"/>
      <c r="P5570" s="192"/>
    </row>
    <row r="5571" spans="1:16" ht="19.95" customHeight="1" x14ac:dyDescent="0.25">
      <c r="A5571" s="245"/>
      <c r="B5571" s="204"/>
      <c r="C5571" s="224"/>
      <c r="D5571" s="224"/>
      <c r="E5571" s="224"/>
      <c r="G5571" s="224"/>
      <c r="H5571" s="188"/>
      <c r="O5571" s="192"/>
      <c r="P5571" s="192"/>
    </row>
    <row r="5572" spans="1:16" ht="19.95" customHeight="1" x14ac:dyDescent="0.25">
      <c r="A5572" s="245"/>
      <c r="B5572" s="204"/>
      <c r="C5572" s="224"/>
      <c r="D5572" s="224"/>
      <c r="E5572" s="224"/>
      <c r="G5572" s="224"/>
      <c r="H5572" s="188"/>
      <c r="O5572" s="192"/>
      <c r="P5572" s="192"/>
    </row>
    <row r="5573" spans="1:16" ht="19.95" customHeight="1" x14ac:dyDescent="0.25">
      <c r="A5573" s="245"/>
      <c r="B5573" s="204"/>
      <c r="C5573" s="224"/>
      <c r="D5573" s="224"/>
      <c r="E5573" s="224"/>
      <c r="G5573" s="224"/>
      <c r="H5573" s="188"/>
      <c r="O5573" s="192"/>
      <c r="P5573" s="192"/>
    </row>
    <row r="5574" spans="1:16" ht="19.95" customHeight="1" x14ac:dyDescent="0.25">
      <c r="A5574" s="245"/>
      <c r="B5574" s="204"/>
      <c r="C5574" s="224"/>
      <c r="D5574" s="224"/>
      <c r="E5574" s="224"/>
      <c r="G5574" s="224"/>
      <c r="H5574" s="188"/>
      <c r="O5574" s="192"/>
      <c r="P5574" s="192"/>
    </row>
    <row r="5575" spans="1:16" ht="19.95" customHeight="1" x14ac:dyDescent="0.25">
      <c r="A5575" s="245"/>
      <c r="B5575" s="204"/>
      <c r="C5575" s="224"/>
      <c r="D5575" s="224"/>
      <c r="E5575" s="224"/>
      <c r="G5575" s="224"/>
      <c r="H5575" s="188"/>
      <c r="O5575" s="192"/>
      <c r="P5575" s="192"/>
    </row>
    <row r="5576" spans="1:16" ht="19.95" customHeight="1" x14ac:dyDescent="0.25">
      <c r="A5576" s="245"/>
      <c r="B5576" s="204"/>
      <c r="C5576" s="224"/>
      <c r="D5576" s="224"/>
      <c r="E5576" s="224"/>
      <c r="G5576" s="224"/>
      <c r="H5576" s="188"/>
      <c r="O5576" s="192"/>
      <c r="P5576" s="192"/>
    </row>
    <row r="5577" spans="1:16" ht="19.95" customHeight="1" x14ac:dyDescent="0.25">
      <c r="A5577" s="245"/>
      <c r="B5577" s="204"/>
      <c r="C5577" s="224"/>
      <c r="D5577" s="224"/>
      <c r="E5577" s="224"/>
      <c r="G5577" s="224"/>
      <c r="H5577" s="188"/>
      <c r="O5577" s="192"/>
      <c r="P5577" s="192"/>
    </row>
    <row r="5578" spans="1:16" ht="19.95" customHeight="1" x14ac:dyDescent="0.25">
      <c r="A5578" s="245"/>
      <c r="B5578" s="204"/>
      <c r="C5578" s="224"/>
      <c r="D5578" s="224"/>
      <c r="E5578" s="224"/>
      <c r="G5578" s="224"/>
      <c r="H5578" s="188"/>
      <c r="O5578" s="192"/>
      <c r="P5578" s="192"/>
    </row>
    <row r="5579" spans="1:16" ht="19.95" customHeight="1" x14ac:dyDescent="0.25">
      <c r="A5579" s="245"/>
      <c r="B5579" s="204"/>
      <c r="C5579" s="224"/>
      <c r="D5579" s="224"/>
      <c r="E5579" s="224"/>
      <c r="G5579" s="224"/>
      <c r="H5579" s="188"/>
      <c r="O5579" s="192"/>
      <c r="P5579" s="192"/>
    </row>
    <row r="5580" spans="1:16" ht="19.95" customHeight="1" x14ac:dyDescent="0.25">
      <c r="A5580" s="245"/>
      <c r="B5580" s="204"/>
      <c r="C5580" s="224"/>
      <c r="D5580" s="224"/>
      <c r="E5580" s="224"/>
      <c r="G5580" s="224"/>
      <c r="H5580" s="188"/>
      <c r="O5580" s="192"/>
      <c r="P5580" s="192"/>
    </row>
    <row r="5581" spans="1:16" ht="19.95" customHeight="1" x14ac:dyDescent="0.25">
      <c r="A5581" s="245"/>
      <c r="B5581" s="204"/>
      <c r="C5581" s="224"/>
      <c r="D5581" s="224"/>
      <c r="E5581" s="224"/>
      <c r="G5581" s="224"/>
      <c r="H5581" s="188"/>
      <c r="O5581" s="192"/>
      <c r="P5581" s="192"/>
    </row>
    <row r="5582" spans="1:16" ht="19.95" customHeight="1" x14ac:dyDescent="0.25">
      <c r="A5582" s="245"/>
      <c r="B5582" s="204"/>
      <c r="C5582" s="224"/>
      <c r="D5582" s="224"/>
      <c r="E5582" s="224"/>
      <c r="G5582" s="224"/>
      <c r="H5582" s="188"/>
      <c r="O5582" s="192"/>
      <c r="P5582" s="192"/>
    </row>
    <row r="5583" spans="1:16" ht="19.95" customHeight="1" x14ac:dyDescent="0.25">
      <c r="A5583" s="245"/>
      <c r="B5583" s="204"/>
      <c r="C5583" s="224"/>
      <c r="D5583" s="224"/>
      <c r="E5583" s="224"/>
      <c r="G5583" s="224"/>
      <c r="H5583" s="188"/>
      <c r="O5583" s="192"/>
      <c r="P5583" s="192"/>
    </row>
    <row r="5584" spans="1:16" ht="19.95" customHeight="1" x14ac:dyDescent="0.25">
      <c r="A5584" s="245"/>
      <c r="B5584" s="204"/>
      <c r="C5584" s="224"/>
      <c r="D5584" s="224"/>
      <c r="E5584" s="224"/>
      <c r="G5584" s="224"/>
      <c r="H5584" s="188"/>
      <c r="O5584" s="192"/>
      <c r="P5584" s="192"/>
    </row>
    <row r="5585" spans="1:16" ht="19.95" customHeight="1" x14ac:dyDescent="0.25">
      <c r="A5585" s="245"/>
      <c r="B5585" s="204"/>
      <c r="C5585" s="224"/>
      <c r="D5585" s="224"/>
      <c r="E5585" s="224"/>
      <c r="G5585" s="224"/>
      <c r="H5585" s="188"/>
      <c r="O5585" s="192"/>
      <c r="P5585" s="192"/>
    </row>
    <row r="5586" spans="1:16" ht="19.95" customHeight="1" x14ac:dyDescent="0.25">
      <c r="A5586" s="245"/>
      <c r="B5586" s="204"/>
      <c r="C5586" s="224"/>
      <c r="D5586" s="224"/>
      <c r="E5586" s="224"/>
      <c r="G5586" s="224"/>
      <c r="H5586" s="188"/>
      <c r="O5586" s="192"/>
      <c r="P5586" s="192"/>
    </row>
    <row r="5587" spans="1:16" ht="19.95" customHeight="1" x14ac:dyDescent="0.25">
      <c r="A5587" s="245"/>
      <c r="B5587" s="204"/>
      <c r="C5587" s="224"/>
      <c r="D5587" s="224"/>
      <c r="E5587" s="224"/>
      <c r="G5587" s="224"/>
      <c r="H5587" s="188"/>
      <c r="O5587" s="192"/>
      <c r="P5587" s="192"/>
    </row>
    <row r="5588" spans="1:16" ht="19.95" customHeight="1" x14ac:dyDescent="0.25">
      <c r="A5588" s="245"/>
      <c r="B5588" s="204"/>
      <c r="C5588" s="224"/>
      <c r="D5588" s="224"/>
      <c r="E5588" s="224"/>
      <c r="G5588" s="224"/>
      <c r="H5588" s="188"/>
      <c r="O5588" s="192"/>
      <c r="P5588" s="192"/>
    </row>
    <row r="5589" spans="1:16" ht="19.95" customHeight="1" x14ac:dyDescent="0.25">
      <c r="A5589" s="245"/>
      <c r="B5589" s="204"/>
      <c r="C5589" s="224"/>
      <c r="D5589" s="224"/>
      <c r="E5589" s="224"/>
      <c r="G5589" s="224"/>
      <c r="H5589" s="188"/>
      <c r="O5589" s="192"/>
      <c r="P5589" s="192"/>
    </row>
    <row r="5590" spans="1:16" ht="19.95" customHeight="1" x14ac:dyDescent="0.25">
      <c r="A5590" s="245"/>
      <c r="B5590" s="204"/>
      <c r="C5590" s="224"/>
      <c r="D5590" s="224"/>
      <c r="E5590" s="224"/>
      <c r="G5590" s="224"/>
      <c r="H5590" s="188"/>
      <c r="O5590" s="192"/>
      <c r="P5590" s="192"/>
    </row>
    <row r="5591" spans="1:16" ht="19.95" customHeight="1" x14ac:dyDescent="0.25">
      <c r="A5591" s="245"/>
      <c r="B5591" s="204"/>
      <c r="C5591" s="224"/>
      <c r="D5591" s="224"/>
      <c r="E5591" s="224"/>
      <c r="G5591" s="224"/>
      <c r="H5591" s="188"/>
      <c r="O5591" s="192"/>
      <c r="P5591" s="192"/>
    </row>
    <row r="5592" spans="1:16" ht="19.95" customHeight="1" x14ac:dyDescent="0.25">
      <c r="A5592" s="245"/>
      <c r="B5592" s="204"/>
      <c r="C5592" s="224"/>
      <c r="D5592" s="224"/>
      <c r="E5592" s="224"/>
      <c r="G5592" s="224"/>
      <c r="H5592" s="188"/>
      <c r="O5592" s="192"/>
      <c r="P5592" s="192"/>
    </row>
    <row r="5593" spans="1:16" ht="19.95" customHeight="1" x14ac:dyDescent="0.25">
      <c r="A5593" s="245"/>
      <c r="B5593" s="204"/>
      <c r="C5593" s="224"/>
      <c r="D5593" s="224"/>
      <c r="E5593" s="224"/>
      <c r="G5593" s="224"/>
      <c r="H5593" s="188"/>
      <c r="O5593" s="192"/>
      <c r="P5593" s="192"/>
    </row>
    <row r="5594" spans="1:16" ht="19.95" customHeight="1" x14ac:dyDescent="0.25">
      <c r="A5594" s="245"/>
      <c r="B5594" s="204"/>
      <c r="C5594" s="224"/>
      <c r="D5594" s="224"/>
      <c r="E5594" s="224"/>
      <c r="G5594" s="224"/>
      <c r="H5594" s="188"/>
      <c r="O5594" s="192"/>
      <c r="P5594" s="192"/>
    </row>
    <row r="5595" spans="1:16" ht="19.95" customHeight="1" x14ac:dyDescent="0.25">
      <c r="A5595" s="245"/>
      <c r="B5595" s="204"/>
      <c r="C5595" s="224"/>
      <c r="D5595" s="224"/>
      <c r="E5595" s="224"/>
      <c r="G5595" s="224"/>
      <c r="H5595" s="188"/>
      <c r="O5595" s="192"/>
      <c r="P5595" s="192"/>
    </row>
    <row r="5596" spans="1:16" ht="19.95" customHeight="1" x14ac:dyDescent="0.25">
      <c r="A5596" s="245"/>
      <c r="B5596" s="204"/>
      <c r="C5596" s="224"/>
      <c r="D5596" s="224"/>
      <c r="E5596" s="224"/>
      <c r="G5596" s="224"/>
      <c r="H5596" s="188"/>
      <c r="O5596" s="192"/>
      <c r="P5596" s="192"/>
    </row>
    <row r="5597" spans="1:16" ht="19.95" customHeight="1" x14ac:dyDescent="0.25">
      <c r="A5597" s="245"/>
      <c r="B5597" s="204"/>
      <c r="C5597" s="224"/>
      <c r="D5597" s="224"/>
      <c r="E5597" s="224"/>
      <c r="G5597" s="224"/>
      <c r="H5597" s="188"/>
      <c r="O5597" s="192"/>
      <c r="P5597" s="192"/>
    </row>
    <row r="5598" spans="1:16" ht="19.95" customHeight="1" x14ac:dyDescent="0.25">
      <c r="A5598" s="245"/>
      <c r="B5598" s="204"/>
      <c r="C5598" s="224"/>
      <c r="D5598" s="224"/>
      <c r="E5598" s="224"/>
      <c r="G5598" s="224"/>
      <c r="H5598" s="188"/>
      <c r="O5598" s="192"/>
      <c r="P5598" s="192"/>
    </row>
    <row r="5599" spans="1:16" ht="19.95" customHeight="1" x14ac:dyDescent="0.25">
      <c r="A5599" s="245"/>
      <c r="B5599" s="204"/>
      <c r="C5599" s="224"/>
      <c r="D5599" s="224"/>
      <c r="E5599" s="224"/>
      <c r="G5599" s="224"/>
      <c r="H5599" s="188"/>
      <c r="O5599" s="192"/>
      <c r="P5599" s="192"/>
    </row>
    <row r="5600" spans="1:16" ht="19.95" customHeight="1" x14ac:dyDescent="0.25">
      <c r="A5600" s="245"/>
      <c r="B5600" s="204"/>
      <c r="C5600" s="224"/>
      <c r="D5600" s="224"/>
      <c r="E5600" s="224"/>
      <c r="G5600" s="224"/>
      <c r="H5600" s="188"/>
      <c r="O5600" s="192"/>
      <c r="P5600" s="192"/>
    </row>
    <row r="5601" spans="1:16" ht="19.95" customHeight="1" x14ac:dyDescent="0.25">
      <c r="A5601" s="245"/>
      <c r="B5601" s="204"/>
      <c r="C5601" s="224"/>
      <c r="D5601" s="224"/>
      <c r="E5601" s="224"/>
      <c r="G5601" s="224"/>
      <c r="H5601" s="188"/>
      <c r="O5601" s="192"/>
      <c r="P5601" s="192"/>
    </row>
    <row r="5602" spans="1:16" ht="19.95" customHeight="1" x14ac:dyDescent="0.25">
      <c r="A5602" s="245"/>
      <c r="B5602" s="204"/>
      <c r="C5602" s="224"/>
      <c r="D5602" s="224"/>
      <c r="E5602" s="224"/>
      <c r="G5602" s="224"/>
      <c r="H5602" s="188"/>
      <c r="O5602" s="192"/>
      <c r="P5602" s="192"/>
    </row>
    <row r="5603" spans="1:16" ht="19.95" customHeight="1" x14ac:dyDescent="0.25">
      <c r="A5603" s="245"/>
      <c r="B5603" s="204"/>
      <c r="C5603" s="224"/>
      <c r="D5603" s="224"/>
      <c r="E5603" s="224"/>
      <c r="G5603" s="224"/>
      <c r="H5603" s="188"/>
      <c r="O5603" s="192"/>
      <c r="P5603" s="192"/>
    </row>
    <row r="5604" spans="1:16" ht="19.95" customHeight="1" x14ac:dyDescent="0.25">
      <c r="A5604" s="245"/>
      <c r="B5604" s="204"/>
      <c r="C5604" s="224"/>
      <c r="D5604" s="224"/>
      <c r="E5604" s="224"/>
      <c r="G5604" s="224"/>
      <c r="H5604" s="188"/>
      <c r="O5604" s="192"/>
      <c r="P5604" s="192"/>
    </row>
    <row r="5605" spans="1:16" ht="19.95" customHeight="1" x14ac:dyDescent="0.25">
      <c r="A5605" s="245"/>
      <c r="B5605" s="204"/>
      <c r="C5605" s="224"/>
      <c r="D5605" s="224"/>
      <c r="E5605" s="224"/>
      <c r="G5605" s="224"/>
      <c r="H5605" s="188"/>
      <c r="O5605" s="192"/>
      <c r="P5605" s="192"/>
    </row>
    <row r="5606" spans="1:16" ht="19.95" customHeight="1" x14ac:dyDescent="0.25">
      <c r="A5606" s="245"/>
      <c r="B5606" s="204"/>
      <c r="C5606" s="224"/>
      <c r="D5606" s="224"/>
      <c r="E5606" s="224"/>
      <c r="G5606" s="224"/>
      <c r="H5606" s="188"/>
      <c r="O5606" s="192"/>
      <c r="P5606" s="192"/>
    </row>
    <row r="5607" spans="1:16" ht="19.95" customHeight="1" x14ac:dyDescent="0.25">
      <c r="A5607" s="245"/>
      <c r="B5607" s="204"/>
      <c r="C5607" s="224"/>
      <c r="D5607" s="224"/>
      <c r="E5607" s="224"/>
      <c r="G5607" s="224"/>
      <c r="H5607" s="188"/>
      <c r="O5607" s="192"/>
      <c r="P5607" s="192"/>
    </row>
    <row r="5608" spans="1:16" ht="19.95" customHeight="1" x14ac:dyDescent="0.25">
      <c r="A5608" s="245"/>
      <c r="B5608" s="204"/>
      <c r="C5608" s="224"/>
      <c r="D5608" s="224"/>
      <c r="E5608" s="224"/>
      <c r="G5608" s="224"/>
      <c r="H5608" s="188"/>
      <c r="O5608" s="192"/>
      <c r="P5608" s="192"/>
    </row>
    <row r="5609" spans="1:16" ht="19.95" customHeight="1" x14ac:dyDescent="0.25">
      <c r="A5609" s="245"/>
      <c r="B5609" s="204"/>
      <c r="C5609" s="224"/>
      <c r="D5609" s="224"/>
      <c r="E5609" s="224"/>
      <c r="G5609" s="224"/>
      <c r="H5609" s="188"/>
      <c r="O5609" s="192"/>
      <c r="P5609" s="192"/>
    </row>
    <row r="5610" spans="1:16" ht="19.95" customHeight="1" x14ac:dyDescent="0.25">
      <c r="A5610" s="245"/>
      <c r="B5610" s="204"/>
      <c r="C5610" s="224"/>
      <c r="D5610" s="224"/>
      <c r="E5610" s="224"/>
      <c r="G5610" s="224"/>
      <c r="H5610" s="188"/>
      <c r="O5610" s="192"/>
      <c r="P5610" s="192"/>
    </row>
    <row r="5611" spans="1:16" ht="19.95" customHeight="1" x14ac:dyDescent="0.25">
      <c r="A5611" s="245"/>
      <c r="B5611" s="204"/>
      <c r="C5611" s="224"/>
      <c r="D5611" s="224"/>
      <c r="E5611" s="224"/>
      <c r="G5611" s="224"/>
      <c r="H5611" s="188"/>
      <c r="O5611" s="192"/>
      <c r="P5611" s="192"/>
    </row>
    <row r="5612" spans="1:16" ht="19.95" customHeight="1" x14ac:dyDescent="0.25">
      <c r="A5612" s="245"/>
      <c r="B5612" s="204"/>
      <c r="C5612" s="224"/>
      <c r="D5612" s="224"/>
      <c r="E5612" s="224"/>
      <c r="G5612" s="224"/>
      <c r="H5612" s="188"/>
      <c r="O5612" s="192"/>
      <c r="P5612" s="192"/>
    </row>
    <row r="5613" spans="1:16" ht="19.95" customHeight="1" x14ac:dyDescent="0.25">
      <c r="A5613" s="245"/>
      <c r="B5613" s="204"/>
      <c r="C5613" s="224"/>
      <c r="D5613" s="224"/>
      <c r="E5613" s="224"/>
      <c r="G5613" s="224"/>
      <c r="H5613" s="188"/>
      <c r="O5613" s="192"/>
      <c r="P5613" s="192"/>
    </row>
    <row r="5614" spans="1:16" ht="19.95" customHeight="1" x14ac:dyDescent="0.25">
      <c r="A5614" s="245"/>
      <c r="B5614" s="204"/>
      <c r="C5614" s="224"/>
      <c r="D5614" s="224"/>
      <c r="E5614" s="224"/>
      <c r="G5614" s="224"/>
      <c r="H5614" s="188"/>
      <c r="O5614" s="192"/>
      <c r="P5614" s="192"/>
    </row>
    <row r="5615" spans="1:16" ht="19.95" customHeight="1" x14ac:dyDescent="0.25">
      <c r="A5615" s="245"/>
      <c r="B5615" s="204"/>
      <c r="C5615" s="224"/>
      <c r="D5615" s="224"/>
      <c r="E5615" s="224"/>
      <c r="G5615" s="224"/>
      <c r="H5615" s="188"/>
      <c r="O5615" s="192"/>
      <c r="P5615" s="192"/>
    </row>
    <row r="5616" spans="1:16" ht="19.95" customHeight="1" x14ac:dyDescent="0.25">
      <c r="A5616" s="245"/>
      <c r="B5616" s="204"/>
      <c r="C5616" s="224"/>
      <c r="D5616" s="224"/>
      <c r="E5616" s="224"/>
      <c r="G5616" s="224"/>
      <c r="H5616" s="188"/>
      <c r="O5616" s="192"/>
      <c r="P5616" s="192"/>
    </row>
    <row r="5617" spans="1:16" ht="19.95" customHeight="1" x14ac:dyDescent="0.25">
      <c r="A5617" s="245"/>
      <c r="B5617" s="204"/>
      <c r="C5617" s="224"/>
      <c r="D5617" s="224"/>
      <c r="E5617" s="224"/>
      <c r="G5617" s="224"/>
      <c r="H5617" s="188"/>
      <c r="O5617" s="192"/>
      <c r="P5617" s="192"/>
    </row>
    <row r="5618" spans="1:16" ht="19.95" customHeight="1" x14ac:dyDescent="0.25">
      <c r="A5618" s="245"/>
      <c r="B5618" s="204"/>
      <c r="C5618" s="224"/>
      <c r="D5618" s="224"/>
      <c r="E5618" s="224"/>
      <c r="G5618" s="224"/>
      <c r="H5618" s="188"/>
      <c r="O5618" s="192"/>
      <c r="P5618" s="192"/>
    </row>
    <row r="5619" spans="1:16" ht="19.95" customHeight="1" x14ac:dyDescent="0.25">
      <c r="A5619" s="245"/>
      <c r="B5619" s="204"/>
      <c r="C5619" s="224"/>
      <c r="D5619" s="224"/>
      <c r="E5619" s="224"/>
      <c r="G5619" s="224"/>
      <c r="H5619" s="188"/>
      <c r="O5619" s="192"/>
      <c r="P5619" s="192"/>
    </row>
    <row r="5620" spans="1:16" ht="19.95" customHeight="1" x14ac:dyDescent="0.25">
      <c r="A5620" s="245"/>
      <c r="B5620" s="204"/>
      <c r="C5620" s="224"/>
      <c r="D5620" s="224"/>
      <c r="E5620" s="224"/>
      <c r="G5620" s="224"/>
      <c r="H5620" s="188"/>
      <c r="O5620" s="192"/>
      <c r="P5620" s="192"/>
    </row>
    <row r="5621" spans="1:16" ht="19.95" customHeight="1" x14ac:dyDescent="0.25">
      <c r="A5621" s="245"/>
      <c r="B5621" s="204"/>
      <c r="C5621" s="224"/>
      <c r="D5621" s="224"/>
      <c r="E5621" s="224"/>
      <c r="G5621" s="224"/>
      <c r="H5621" s="188"/>
      <c r="O5621" s="192"/>
      <c r="P5621" s="192"/>
    </row>
    <row r="5622" spans="1:16" ht="19.95" customHeight="1" x14ac:dyDescent="0.25">
      <c r="A5622" s="245"/>
      <c r="B5622" s="204"/>
      <c r="C5622" s="224"/>
      <c r="D5622" s="224"/>
      <c r="E5622" s="224"/>
      <c r="G5622" s="224"/>
      <c r="H5622" s="188"/>
      <c r="O5622" s="192"/>
      <c r="P5622" s="192"/>
    </row>
    <row r="5623" spans="1:16" ht="19.95" customHeight="1" x14ac:dyDescent="0.25">
      <c r="A5623" s="245"/>
      <c r="B5623" s="204"/>
      <c r="C5623" s="224"/>
      <c r="D5623" s="224"/>
      <c r="E5623" s="224"/>
      <c r="G5623" s="224"/>
      <c r="H5623" s="188"/>
      <c r="O5623" s="192"/>
      <c r="P5623" s="192"/>
    </row>
    <row r="5624" spans="1:16" ht="19.95" customHeight="1" x14ac:dyDescent="0.25">
      <c r="A5624" s="245"/>
      <c r="B5624" s="204"/>
      <c r="C5624" s="224"/>
      <c r="D5624" s="224"/>
      <c r="E5624" s="224"/>
      <c r="G5624" s="224"/>
      <c r="H5624" s="188"/>
      <c r="O5624" s="192"/>
      <c r="P5624" s="192"/>
    </row>
    <row r="5625" spans="1:16" ht="19.95" customHeight="1" x14ac:dyDescent="0.25">
      <c r="A5625" s="245"/>
      <c r="B5625" s="204"/>
      <c r="C5625" s="224"/>
      <c r="D5625" s="224"/>
      <c r="E5625" s="224"/>
      <c r="G5625" s="224"/>
      <c r="H5625" s="188"/>
      <c r="O5625" s="192"/>
      <c r="P5625" s="192"/>
    </row>
    <row r="5626" spans="1:16" ht="19.95" customHeight="1" x14ac:dyDescent="0.25">
      <c r="A5626" s="245"/>
      <c r="B5626" s="204"/>
      <c r="C5626" s="224"/>
      <c r="D5626" s="224"/>
      <c r="E5626" s="224"/>
      <c r="G5626" s="224"/>
      <c r="H5626" s="188"/>
      <c r="O5626" s="192"/>
      <c r="P5626" s="192"/>
    </row>
    <row r="5627" spans="1:16" ht="19.95" customHeight="1" x14ac:dyDescent="0.25">
      <c r="A5627" s="245"/>
      <c r="B5627" s="204"/>
      <c r="C5627" s="224"/>
      <c r="D5627" s="224"/>
      <c r="E5627" s="224"/>
      <c r="G5627" s="224"/>
      <c r="H5627" s="188"/>
      <c r="O5627" s="192"/>
      <c r="P5627" s="192"/>
    </row>
    <row r="5628" spans="1:16" ht="19.95" customHeight="1" x14ac:dyDescent="0.25">
      <c r="A5628" s="245"/>
      <c r="B5628" s="204"/>
      <c r="C5628" s="224"/>
      <c r="D5628" s="224"/>
      <c r="E5628" s="224"/>
      <c r="G5628" s="224"/>
      <c r="H5628" s="188"/>
      <c r="O5628" s="192"/>
      <c r="P5628" s="192"/>
    </row>
    <row r="5629" spans="1:16" ht="19.95" customHeight="1" x14ac:dyDescent="0.25">
      <c r="A5629" s="245"/>
      <c r="B5629" s="204"/>
      <c r="C5629" s="224"/>
      <c r="D5629" s="224"/>
      <c r="E5629" s="224"/>
      <c r="G5629" s="224"/>
      <c r="H5629" s="188"/>
      <c r="O5629" s="192"/>
      <c r="P5629" s="192"/>
    </row>
    <row r="5630" spans="1:16" ht="19.95" customHeight="1" x14ac:dyDescent="0.25">
      <c r="A5630" s="245"/>
      <c r="B5630" s="204"/>
      <c r="C5630" s="224"/>
      <c r="D5630" s="224"/>
      <c r="E5630" s="224"/>
      <c r="G5630" s="224"/>
      <c r="H5630" s="188"/>
      <c r="O5630" s="192"/>
      <c r="P5630" s="192"/>
    </row>
    <row r="5631" spans="1:16" ht="19.95" customHeight="1" x14ac:dyDescent="0.25">
      <c r="A5631" s="245"/>
      <c r="B5631" s="204"/>
      <c r="C5631" s="224"/>
      <c r="D5631" s="224"/>
      <c r="E5631" s="224"/>
      <c r="G5631" s="224"/>
      <c r="H5631" s="188"/>
      <c r="O5631" s="192"/>
      <c r="P5631" s="192"/>
    </row>
    <row r="5632" spans="1:16" ht="19.95" customHeight="1" x14ac:dyDescent="0.25">
      <c r="A5632" s="245"/>
      <c r="B5632" s="204"/>
      <c r="C5632" s="224"/>
      <c r="D5632" s="224"/>
      <c r="E5632" s="224"/>
      <c r="G5632" s="224"/>
      <c r="H5632" s="188"/>
      <c r="O5632" s="192"/>
      <c r="P5632" s="192"/>
    </row>
    <row r="5633" spans="1:16" ht="19.95" customHeight="1" x14ac:dyDescent="0.25">
      <c r="A5633" s="245"/>
      <c r="B5633" s="204"/>
      <c r="C5633" s="224"/>
      <c r="D5633" s="224"/>
      <c r="E5633" s="224"/>
      <c r="G5633" s="224"/>
      <c r="H5633" s="188"/>
      <c r="O5633" s="192"/>
      <c r="P5633" s="192"/>
    </row>
    <row r="5634" spans="1:16" ht="19.95" customHeight="1" x14ac:dyDescent="0.25">
      <c r="A5634" s="245"/>
      <c r="B5634" s="204"/>
      <c r="C5634" s="224"/>
      <c r="D5634" s="224"/>
      <c r="E5634" s="224"/>
      <c r="G5634" s="224"/>
      <c r="H5634" s="188"/>
      <c r="O5634" s="192"/>
      <c r="P5634" s="192"/>
    </row>
    <row r="5635" spans="1:16" ht="19.95" customHeight="1" x14ac:dyDescent="0.25">
      <c r="A5635" s="245"/>
      <c r="B5635" s="204"/>
      <c r="C5635" s="224"/>
      <c r="D5635" s="224"/>
      <c r="E5635" s="224"/>
      <c r="G5635" s="224"/>
      <c r="H5635" s="188"/>
      <c r="O5635" s="192"/>
      <c r="P5635" s="192"/>
    </row>
    <row r="5636" spans="1:16" ht="19.95" customHeight="1" x14ac:dyDescent="0.25">
      <c r="A5636" s="245"/>
      <c r="B5636" s="204"/>
      <c r="C5636" s="224"/>
      <c r="D5636" s="224"/>
      <c r="E5636" s="224"/>
      <c r="G5636" s="224"/>
      <c r="H5636" s="188"/>
      <c r="O5636" s="192"/>
      <c r="P5636" s="192"/>
    </row>
    <row r="5637" spans="1:16" ht="19.95" customHeight="1" x14ac:dyDescent="0.25">
      <c r="A5637" s="245"/>
      <c r="B5637" s="204"/>
      <c r="C5637" s="224"/>
      <c r="D5637" s="224"/>
      <c r="E5637" s="224"/>
      <c r="G5637" s="224"/>
      <c r="H5637" s="188"/>
      <c r="O5637" s="192"/>
      <c r="P5637" s="192"/>
    </row>
    <row r="5638" spans="1:16" ht="19.95" customHeight="1" x14ac:dyDescent="0.25">
      <c r="A5638" s="245"/>
      <c r="B5638" s="204"/>
      <c r="C5638" s="224"/>
      <c r="D5638" s="224"/>
      <c r="E5638" s="224"/>
      <c r="G5638" s="224"/>
      <c r="H5638" s="188"/>
      <c r="O5638" s="192"/>
      <c r="P5638" s="192"/>
    </row>
    <row r="5639" spans="1:16" ht="19.95" customHeight="1" x14ac:dyDescent="0.25">
      <c r="A5639" s="245"/>
      <c r="B5639" s="204"/>
      <c r="C5639" s="224"/>
      <c r="D5639" s="224"/>
      <c r="E5639" s="224"/>
      <c r="G5639" s="224"/>
      <c r="H5639" s="188"/>
      <c r="O5639" s="192"/>
      <c r="P5639" s="192"/>
    </row>
    <row r="5640" spans="1:16" ht="19.95" customHeight="1" x14ac:dyDescent="0.25">
      <c r="A5640" s="245"/>
      <c r="B5640" s="204"/>
      <c r="C5640" s="224"/>
      <c r="D5640" s="224"/>
      <c r="E5640" s="224"/>
      <c r="G5640" s="224"/>
      <c r="H5640" s="188"/>
      <c r="O5640" s="192"/>
      <c r="P5640" s="192"/>
    </row>
    <row r="5641" spans="1:16" ht="19.95" customHeight="1" x14ac:dyDescent="0.25">
      <c r="A5641" s="245"/>
      <c r="B5641" s="204"/>
      <c r="C5641" s="224"/>
      <c r="D5641" s="224"/>
      <c r="E5641" s="224"/>
      <c r="G5641" s="224"/>
      <c r="H5641" s="188"/>
      <c r="O5641" s="192"/>
      <c r="P5641" s="192"/>
    </row>
    <row r="5642" spans="1:16" ht="19.95" customHeight="1" x14ac:dyDescent="0.25">
      <c r="A5642" s="245"/>
      <c r="B5642" s="204"/>
      <c r="C5642" s="224"/>
      <c r="D5642" s="224"/>
      <c r="E5642" s="224"/>
      <c r="G5642" s="224"/>
      <c r="H5642" s="188"/>
      <c r="O5642" s="192"/>
      <c r="P5642" s="192"/>
    </row>
    <row r="5643" spans="1:16" ht="19.95" customHeight="1" x14ac:dyDescent="0.25">
      <c r="A5643" s="245"/>
      <c r="B5643" s="204"/>
      <c r="C5643" s="224"/>
      <c r="D5643" s="224"/>
      <c r="E5643" s="224"/>
      <c r="G5643" s="224"/>
      <c r="H5643" s="188"/>
      <c r="O5643" s="192"/>
      <c r="P5643" s="192"/>
    </row>
    <row r="5644" spans="1:16" ht="19.95" customHeight="1" x14ac:dyDescent="0.25">
      <c r="A5644" s="245"/>
      <c r="B5644" s="204"/>
      <c r="C5644" s="224"/>
      <c r="D5644" s="224"/>
      <c r="E5644" s="224"/>
      <c r="G5644" s="224"/>
      <c r="H5644" s="188"/>
      <c r="O5644" s="192"/>
      <c r="P5644" s="192"/>
    </row>
    <row r="5645" spans="1:16" ht="19.95" customHeight="1" x14ac:dyDescent="0.25">
      <c r="A5645" s="245"/>
      <c r="B5645" s="204"/>
      <c r="C5645" s="224"/>
      <c r="D5645" s="224"/>
      <c r="E5645" s="224"/>
      <c r="G5645" s="224"/>
      <c r="H5645" s="188"/>
      <c r="O5645" s="192"/>
      <c r="P5645" s="192"/>
    </row>
    <row r="5646" spans="1:16" ht="19.95" customHeight="1" x14ac:dyDescent="0.25">
      <c r="A5646" s="245"/>
      <c r="B5646" s="204"/>
      <c r="C5646" s="224"/>
      <c r="D5646" s="224"/>
      <c r="E5646" s="224"/>
      <c r="G5646" s="224"/>
      <c r="H5646" s="188"/>
      <c r="O5646" s="192"/>
      <c r="P5646" s="192"/>
    </row>
    <row r="5647" spans="1:16" ht="19.95" customHeight="1" x14ac:dyDescent="0.25">
      <c r="A5647" s="245"/>
      <c r="B5647" s="204"/>
      <c r="C5647" s="224"/>
      <c r="D5647" s="224"/>
      <c r="E5647" s="224"/>
      <c r="G5647" s="224"/>
      <c r="H5647" s="188"/>
      <c r="O5647" s="192"/>
      <c r="P5647" s="192"/>
    </row>
    <row r="5648" spans="1:16" ht="19.95" customHeight="1" x14ac:dyDescent="0.25">
      <c r="A5648" s="245"/>
      <c r="B5648" s="204"/>
      <c r="C5648" s="224"/>
      <c r="D5648" s="224"/>
      <c r="E5648" s="224"/>
      <c r="G5648" s="224"/>
      <c r="H5648" s="188"/>
      <c r="O5648" s="192"/>
      <c r="P5648" s="192"/>
    </row>
    <row r="5649" spans="1:16" ht="19.95" customHeight="1" x14ac:dyDescent="0.25">
      <c r="A5649" s="245"/>
      <c r="B5649" s="204"/>
      <c r="C5649" s="224"/>
      <c r="D5649" s="224"/>
      <c r="E5649" s="224"/>
      <c r="G5649" s="224"/>
      <c r="H5649" s="188"/>
      <c r="O5649" s="192"/>
      <c r="P5649" s="192"/>
    </row>
    <row r="5650" spans="1:16" ht="19.95" customHeight="1" x14ac:dyDescent="0.25">
      <c r="A5650" s="245"/>
      <c r="B5650" s="204"/>
      <c r="C5650" s="224"/>
      <c r="D5650" s="224"/>
      <c r="E5650" s="224"/>
      <c r="G5650" s="224"/>
      <c r="H5650" s="188"/>
      <c r="O5650" s="192"/>
      <c r="P5650" s="192"/>
    </row>
    <row r="5651" spans="1:16" ht="19.95" customHeight="1" x14ac:dyDescent="0.25">
      <c r="A5651" s="245"/>
      <c r="B5651" s="204"/>
      <c r="C5651" s="224"/>
      <c r="D5651" s="224"/>
      <c r="E5651" s="224"/>
      <c r="G5651" s="224"/>
      <c r="H5651" s="188"/>
      <c r="O5651" s="192"/>
      <c r="P5651" s="192"/>
    </row>
    <row r="5652" spans="1:16" ht="19.95" customHeight="1" x14ac:dyDescent="0.25">
      <c r="A5652" s="245"/>
      <c r="B5652" s="204"/>
      <c r="C5652" s="224"/>
      <c r="D5652" s="224"/>
      <c r="E5652" s="224"/>
      <c r="G5652" s="224"/>
      <c r="H5652" s="188"/>
      <c r="O5652" s="192"/>
      <c r="P5652" s="192"/>
    </row>
    <row r="5653" spans="1:16" ht="19.95" customHeight="1" x14ac:dyDescent="0.25">
      <c r="A5653" s="245"/>
      <c r="B5653" s="204"/>
      <c r="C5653" s="224"/>
      <c r="D5653" s="224"/>
      <c r="E5653" s="224"/>
      <c r="G5653" s="224"/>
      <c r="H5653" s="188"/>
      <c r="O5653" s="192"/>
      <c r="P5653" s="192"/>
    </row>
    <row r="5654" spans="1:16" ht="19.95" customHeight="1" x14ac:dyDescent="0.25">
      <c r="A5654" s="245"/>
      <c r="B5654" s="204"/>
      <c r="C5654" s="224"/>
      <c r="D5654" s="224"/>
      <c r="E5654" s="224"/>
      <c r="G5654" s="224"/>
      <c r="H5654" s="188"/>
      <c r="O5654" s="192"/>
      <c r="P5654" s="192"/>
    </row>
    <row r="5655" spans="1:16" ht="19.95" customHeight="1" x14ac:dyDescent="0.25">
      <c r="A5655" s="245"/>
      <c r="B5655" s="204"/>
      <c r="C5655" s="224"/>
      <c r="D5655" s="224"/>
      <c r="E5655" s="224"/>
      <c r="G5655" s="224"/>
      <c r="H5655" s="188"/>
      <c r="O5655" s="192"/>
      <c r="P5655" s="192"/>
    </row>
    <row r="5656" spans="1:16" ht="19.95" customHeight="1" x14ac:dyDescent="0.25">
      <c r="A5656" s="245"/>
      <c r="B5656" s="204"/>
      <c r="C5656" s="224"/>
      <c r="D5656" s="224"/>
      <c r="E5656" s="224"/>
      <c r="G5656" s="224"/>
      <c r="H5656" s="188"/>
      <c r="O5656" s="192"/>
      <c r="P5656" s="192"/>
    </row>
    <row r="5657" spans="1:16" ht="19.95" customHeight="1" x14ac:dyDescent="0.25">
      <c r="A5657" s="245"/>
      <c r="B5657" s="204"/>
      <c r="C5657" s="224"/>
      <c r="D5657" s="224"/>
      <c r="E5657" s="224"/>
      <c r="G5657" s="224"/>
      <c r="H5657" s="188"/>
      <c r="O5657" s="192"/>
      <c r="P5657" s="192"/>
    </row>
    <row r="5658" spans="1:16" ht="19.95" customHeight="1" x14ac:dyDescent="0.25">
      <c r="A5658" s="245"/>
      <c r="B5658" s="204"/>
      <c r="C5658" s="224"/>
      <c r="D5658" s="224"/>
      <c r="E5658" s="224"/>
      <c r="G5658" s="224"/>
      <c r="H5658" s="188"/>
      <c r="O5658" s="192"/>
      <c r="P5658" s="192"/>
    </row>
    <row r="5659" spans="1:16" ht="19.95" customHeight="1" x14ac:dyDescent="0.25">
      <c r="A5659" s="245"/>
      <c r="B5659" s="204"/>
      <c r="C5659" s="224"/>
      <c r="D5659" s="224"/>
      <c r="E5659" s="224"/>
      <c r="G5659" s="224"/>
      <c r="H5659" s="188"/>
      <c r="O5659" s="192"/>
      <c r="P5659" s="192"/>
    </row>
    <row r="5660" spans="1:16" ht="19.95" customHeight="1" x14ac:dyDescent="0.25">
      <c r="A5660" s="245"/>
      <c r="B5660" s="204"/>
      <c r="C5660" s="224"/>
      <c r="D5660" s="224"/>
      <c r="E5660" s="224"/>
      <c r="G5660" s="224"/>
      <c r="H5660" s="188"/>
      <c r="O5660" s="192"/>
      <c r="P5660" s="192"/>
    </row>
    <row r="5661" spans="1:16" ht="19.95" customHeight="1" x14ac:dyDescent="0.25">
      <c r="A5661" s="245"/>
      <c r="B5661" s="204"/>
      <c r="C5661" s="224"/>
      <c r="D5661" s="224"/>
      <c r="E5661" s="224"/>
      <c r="G5661" s="224"/>
      <c r="H5661" s="188"/>
      <c r="O5661" s="192"/>
      <c r="P5661" s="192"/>
    </row>
    <row r="5662" spans="1:16" ht="19.95" customHeight="1" x14ac:dyDescent="0.25">
      <c r="A5662" s="245"/>
      <c r="B5662" s="204"/>
      <c r="C5662" s="224"/>
      <c r="D5662" s="224"/>
      <c r="E5662" s="224"/>
      <c r="G5662" s="224"/>
      <c r="H5662" s="188"/>
      <c r="O5662" s="192"/>
      <c r="P5662" s="192"/>
    </row>
    <row r="5663" spans="1:16" ht="19.95" customHeight="1" x14ac:dyDescent="0.25">
      <c r="A5663" s="245"/>
      <c r="B5663" s="204"/>
      <c r="C5663" s="224"/>
      <c r="D5663" s="224"/>
      <c r="E5663" s="224"/>
      <c r="G5663" s="224"/>
      <c r="H5663" s="188"/>
      <c r="O5663" s="192"/>
      <c r="P5663" s="192"/>
    </row>
    <row r="5664" spans="1:16" ht="19.95" customHeight="1" x14ac:dyDescent="0.25">
      <c r="A5664" s="245"/>
      <c r="B5664" s="204"/>
      <c r="C5664" s="224"/>
      <c r="D5664" s="224"/>
      <c r="E5664" s="224"/>
      <c r="G5664" s="224"/>
      <c r="H5664" s="188"/>
      <c r="O5664" s="192"/>
      <c r="P5664" s="192"/>
    </row>
    <row r="5665" spans="1:16" ht="19.95" customHeight="1" x14ac:dyDescent="0.25">
      <c r="A5665" s="245"/>
      <c r="B5665" s="204"/>
      <c r="C5665" s="224"/>
      <c r="D5665" s="224"/>
      <c r="E5665" s="224"/>
      <c r="G5665" s="224"/>
      <c r="H5665" s="188"/>
      <c r="O5665" s="192"/>
      <c r="P5665" s="192"/>
    </row>
    <row r="5666" spans="1:16" ht="19.95" customHeight="1" x14ac:dyDescent="0.25">
      <c r="A5666" s="245"/>
      <c r="B5666" s="204"/>
      <c r="C5666" s="224"/>
      <c r="D5666" s="224"/>
      <c r="E5666" s="224"/>
      <c r="G5666" s="224"/>
      <c r="H5666" s="188"/>
      <c r="O5666" s="192"/>
      <c r="P5666" s="192"/>
    </row>
    <row r="5667" spans="1:16" ht="19.95" customHeight="1" x14ac:dyDescent="0.25">
      <c r="A5667" s="245"/>
      <c r="B5667" s="204"/>
      <c r="C5667" s="224"/>
      <c r="D5667" s="224"/>
      <c r="E5667" s="224"/>
      <c r="G5667" s="224"/>
      <c r="H5667" s="188"/>
      <c r="O5667" s="192"/>
      <c r="P5667" s="192"/>
    </row>
    <row r="5668" spans="1:16" ht="19.95" customHeight="1" x14ac:dyDescent="0.25">
      <c r="A5668" s="245"/>
      <c r="B5668" s="204"/>
      <c r="C5668" s="224"/>
      <c r="D5668" s="224"/>
      <c r="E5668" s="224"/>
      <c r="G5668" s="224"/>
      <c r="H5668" s="188"/>
      <c r="O5668" s="192"/>
      <c r="P5668" s="192"/>
    </row>
    <row r="5669" spans="1:16" ht="19.95" customHeight="1" x14ac:dyDescent="0.25">
      <c r="A5669" s="245"/>
      <c r="B5669" s="204"/>
      <c r="C5669" s="224"/>
      <c r="D5669" s="224"/>
      <c r="E5669" s="224"/>
      <c r="G5669" s="224"/>
      <c r="H5669" s="188"/>
      <c r="O5669" s="192"/>
      <c r="P5669" s="192"/>
    </row>
    <row r="5670" spans="1:16" ht="19.95" customHeight="1" x14ac:dyDescent="0.25">
      <c r="A5670" s="245"/>
      <c r="B5670" s="204"/>
      <c r="C5670" s="224"/>
      <c r="D5670" s="224"/>
      <c r="E5670" s="224"/>
      <c r="G5670" s="224"/>
      <c r="H5670" s="188"/>
      <c r="O5670" s="192"/>
      <c r="P5670" s="192"/>
    </row>
    <row r="5671" spans="1:16" ht="19.95" customHeight="1" x14ac:dyDescent="0.25">
      <c r="A5671" s="245"/>
      <c r="B5671" s="204"/>
      <c r="C5671" s="224"/>
      <c r="D5671" s="224"/>
      <c r="E5671" s="224"/>
      <c r="G5671" s="224"/>
      <c r="H5671" s="188"/>
      <c r="O5671" s="192"/>
      <c r="P5671" s="192"/>
    </row>
    <row r="5672" spans="1:16" ht="19.95" customHeight="1" x14ac:dyDescent="0.25">
      <c r="A5672" s="245"/>
      <c r="B5672" s="204"/>
      <c r="C5672" s="224"/>
      <c r="D5672" s="224"/>
      <c r="E5672" s="224"/>
      <c r="G5672" s="224"/>
      <c r="H5672" s="188"/>
      <c r="O5672" s="192"/>
      <c r="P5672" s="192"/>
    </row>
    <row r="5673" spans="1:16" ht="19.95" customHeight="1" x14ac:dyDescent="0.25">
      <c r="A5673" s="245"/>
      <c r="B5673" s="204"/>
      <c r="C5673" s="224"/>
      <c r="D5673" s="224"/>
      <c r="E5673" s="224"/>
      <c r="G5673" s="224"/>
      <c r="H5673" s="188"/>
      <c r="O5673" s="192"/>
      <c r="P5673" s="192"/>
    </row>
    <row r="5674" spans="1:16" ht="19.95" customHeight="1" x14ac:dyDescent="0.25">
      <c r="A5674" s="245"/>
      <c r="B5674" s="204"/>
      <c r="C5674" s="224"/>
      <c r="D5674" s="224"/>
      <c r="E5674" s="224"/>
      <c r="G5674" s="224"/>
      <c r="H5674" s="188"/>
      <c r="O5674" s="192"/>
      <c r="P5674" s="192"/>
    </row>
    <row r="5675" spans="1:16" ht="19.95" customHeight="1" x14ac:dyDescent="0.25">
      <c r="A5675" s="245"/>
      <c r="B5675" s="204"/>
      <c r="C5675" s="224"/>
      <c r="D5675" s="224"/>
      <c r="E5675" s="224"/>
      <c r="G5675" s="224"/>
      <c r="H5675" s="188"/>
      <c r="O5675" s="192"/>
      <c r="P5675" s="192"/>
    </row>
    <row r="5676" spans="1:16" ht="19.95" customHeight="1" x14ac:dyDescent="0.25">
      <c r="A5676" s="245"/>
      <c r="B5676" s="204"/>
      <c r="C5676" s="224"/>
      <c r="D5676" s="224"/>
      <c r="E5676" s="224"/>
      <c r="G5676" s="224"/>
      <c r="H5676" s="188"/>
      <c r="O5676" s="192"/>
      <c r="P5676" s="192"/>
    </row>
    <row r="5677" spans="1:16" ht="19.95" customHeight="1" x14ac:dyDescent="0.25">
      <c r="A5677" s="245"/>
      <c r="B5677" s="204"/>
      <c r="C5677" s="224"/>
      <c r="D5677" s="224"/>
      <c r="E5677" s="224"/>
      <c r="G5677" s="224"/>
      <c r="H5677" s="188"/>
      <c r="O5677" s="192"/>
      <c r="P5677" s="192"/>
    </row>
    <row r="5678" spans="1:16" ht="19.95" customHeight="1" x14ac:dyDescent="0.25">
      <c r="A5678" s="245"/>
      <c r="B5678" s="204"/>
      <c r="C5678" s="224"/>
      <c r="D5678" s="224"/>
      <c r="E5678" s="224"/>
      <c r="G5678" s="224"/>
      <c r="H5678" s="188"/>
      <c r="O5678" s="192"/>
      <c r="P5678" s="192"/>
    </row>
    <row r="5679" spans="1:16" ht="19.95" customHeight="1" x14ac:dyDescent="0.25">
      <c r="A5679" s="245"/>
      <c r="B5679" s="204"/>
      <c r="C5679" s="224"/>
      <c r="D5679" s="224"/>
      <c r="E5679" s="224"/>
      <c r="G5679" s="224"/>
      <c r="H5679" s="188"/>
      <c r="O5679" s="192"/>
      <c r="P5679" s="192"/>
    </row>
    <row r="5680" spans="1:16" ht="19.95" customHeight="1" x14ac:dyDescent="0.25">
      <c r="A5680" s="245"/>
      <c r="B5680" s="204"/>
      <c r="C5680" s="224"/>
      <c r="D5680" s="224"/>
      <c r="E5680" s="224"/>
      <c r="G5680" s="224"/>
      <c r="H5680" s="188"/>
      <c r="O5680" s="192"/>
      <c r="P5680" s="192"/>
    </row>
    <row r="5681" spans="1:16" ht="19.95" customHeight="1" x14ac:dyDescent="0.25">
      <c r="A5681" s="245"/>
      <c r="B5681" s="204"/>
      <c r="C5681" s="224"/>
      <c r="D5681" s="224"/>
      <c r="E5681" s="224"/>
      <c r="G5681" s="224"/>
      <c r="H5681" s="188"/>
      <c r="O5681" s="192"/>
      <c r="P5681" s="192"/>
    </row>
    <row r="5682" spans="1:16" ht="19.95" customHeight="1" x14ac:dyDescent="0.25">
      <c r="A5682" s="245"/>
      <c r="B5682" s="204"/>
      <c r="C5682" s="224"/>
      <c r="D5682" s="224"/>
      <c r="E5682" s="224"/>
      <c r="G5682" s="224"/>
      <c r="H5682" s="188"/>
      <c r="O5682" s="192"/>
      <c r="P5682" s="192"/>
    </row>
    <row r="5683" spans="1:16" ht="19.95" customHeight="1" x14ac:dyDescent="0.25">
      <c r="A5683" s="245"/>
      <c r="B5683" s="204"/>
      <c r="C5683" s="224"/>
      <c r="D5683" s="224"/>
      <c r="E5683" s="224"/>
      <c r="G5683" s="224"/>
      <c r="H5683" s="188"/>
      <c r="O5683" s="192"/>
      <c r="P5683" s="192"/>
    </row>
    <row r="5684" spans="1:16" ht="19.95" customHeight="1" x14ac:dyDescent="0.25">
      <c r="A5684" s="245"/>
      <c r="B5684" s="204"/>
      <c r="C5684" s="224"/>
      <c r="D5684" s="224"/>
      <c r="E5684" s="224"/>
      <c r="G5684" s="224"/>
      <c r="H5684" s="188"/>
      <c r="O5684" s="192"/>
      <c r="P5684" s="192"/>
    </row>
    <row r="5685" spans="1:16" ht="19.95" customHeight="1" x14ac:dyDescent="0.25">
      <c r="A5685" s="245"/>
      <c r="B5685" s="204"/>
      <c r="C5685" s="224"/>
      <c r="D5685" s="224"/>
      <c r="E5685" s="224"/>
      <c r="G5685" s="224"/>
      <c r="H5685" s="188"/>
      <c r="O5685" s="192"/>
      <c r="P5685" s="192"/>
    </row>
    <row r="5686" spans="1:16" ht="19.95" customHeight="1" x14ac:dyDescent="0.25">
      <c r="A5686" s="245"/>
      <c r="B5686" s="204"/>
      <c r="C5686" s="224"/>
      <c r="D5686" s="224"/>
      <c r="E5686" s="224"/>
      <c r="G5686" s="224"/>
      <c r="H5686" s="188"/>
      <c r="O5686" s="192"/>
      <c r="P5686" s="192"/>
    </row>
    <row r="5687" spans="1:16" ht="19.95" customHeight="1" x14ac:dyDescent="0.25">
      <c r="A5687" s="245"/>
      <c r="B5687" s="204"/>
      <c r="C5687" s="224"/>
      <c r="D5687" s="224"/>
      <c r="E5687" s="224"/>
      <c r="G5687" s="224"/>
      <c r="H5687" s="188"/>
      <c r="O5687" s="192"/>
      <c r="P5687" s="192"/>
    </row>
    <row r="5688" spans="1:16" ht="19.95" customHeight="1" x14ac:dyDescent="0.25">
      <c r="A5688" s="245"/>
      <c r="B5688" s="204"/>
      <c r="C5688" s="224"/>
      <c r="D5688" s="224"/>
      <c r="E5688" s="224"/>
      <c r="G5688" s="224"/>
      <c r="H5688" s="188"/>
      <c r="O5688" s="192"/>
      <c r="P5688" s="192"/>
    </row>
    <row r="5689" spans="1:16" ht="19.95" customHeight="1" x14ac:dyDescent="0.25">
      <c r="A5689" s="245"/>
      <c r="B5689" s="204"/>
      <c r="C5689" s="224"/>
      <c r="D5689" s="224"/>
      <c r="E5689" s="224"/>
      <c r="G5689" s="224"/>
      <c r="H5689" s="188"/>
      <c r="O5689" s="192"/>
      <c r="P5689" s="192"/>
    </row>
    <row r="5690" spans="1:16" ht="19.95" customHeight="1" x14ac:dyDescent="0.25">
      <c r="A5690" s="245"/>
      <c r="B5690" s="204"/>
      <c r="C5690" s="224"/>
      <c r="D5690" s="224"/>
      <c r="E5690" s="224"/>
      <c r="G5690" s="224"/>
      <c r="H5690" s="188"/>
      <c r="O5690" s="192"/>
      <c r="P5690" s="192"/>
    </row>
    <row r="5691" spans="1:16" ht="19.95" customHeight="1" x14ac:dyDescent="0.25">
      <c r="A5691" s="245"/>
      <c r="B5691" s="204"/>
      <c r="C5691" s="224"/>
      <c r="D5691" s="224"/>
      <c r="E5691" s="224"/>
      <c r="G5691" s="224"/>
      <c r="H5691" s="188"/>
      <c r="O5691" s="192"/>
      <c r="P5691" s="192"/>
    </row>
    <row r="5692" spans="1:16" ht="19.95" customHeight="1" x14ac:dyDescent="0.25">
      <c r="A5692" s="245"/>
      <c r="B5692" s="204"/>
      <c r="C5692" s="224"/>
      <c r="D5692" s="224"/>
      <c r="E5692" s="224"/>
      <c r="G5692" s="224"/>
      <c r="H5692" s="188"/>
      <c r="O5692" s="192"/>
      <c r="P5692" s="192"/>
    </row>
    <row r="5693" spans="1:16" ht="19.95" customHeight="1" x14ac:dyDescent="0.25">
      <c r="A5693" s="245"/>
      <c r="B5693" s="204"/>
      <c r="C5693" s="224"/>
      <c r="D5693" s="224"/>
      <c r="E5693" s="224"/>
      <c r="G5693" s="224"/>
      <c r="H5693" s="188"/>
      <c r="O5693" s="192"/>
      <c r="P5693" s="192"/>
    </row>
    <row r="5694" spans="1:16" ht="19.95" customHeight="1" x14ac:dyDescent="0.25">
      <c r="A5694" s="245"/>
      <c r="B5694" s="204"/>
      <c r="C5694" s="224"/>
      <c r="D5694" s="224"/>
      <c r="E5694" s="224"/>
      <c r="G5694" s="224"/>
      <c r="H5694" s="188"/>
      <c r="O5694" s="192"/>
      <c r="P5694" s="192"/>
    </row>
    <row r="5695" spans="1:16" ht="19.95" customHeight="1" x14ac:dyDescent="0.25">
      <c r="A5695" s="245"/>
      <c r="B5695" s="204"/>
      <c r="C5695" s="224"/>
      <c r="D5695" s="224"/>
      <c r="E5695" s="224"/>
      <c r="G5695" s="224"/>
      <c r="H5695" s="188"/>
      <c r="O5695" s="192"/>
      <c r="P5695" s="192"/>
    </row>
    <row r="5696" spans="1:16" ht="19.95" customHeight="1" x14ac:dyDescent="0.25">
      <c r="A5696" s="245"/>
      <c r="B5696" s="204"/>
      <c r="C5696" s="224"/>
      <c r="D5696" s="224"/>
      <c r="E5696" s="224"/>
      <c r="G5696" s="224"/>
      <c r="H5696" s="188"/>
      <c r="O5696" s="192"/>
      <c r="P5696" s="192"/>
    </row>
    <row r="5697" spans="1:16" ht="19.95" customHeight="1" x14ac:dyDescent="0.25">
      <c r="A5697" s="245"/>
      <c r="B5697" s="204"/>
      <c r="C5697" s="224"/>
      <c r="D5697" s="224"/>
      <c r="E5697" s="224"/>
      <c r="G5697" s="224"/>
      <c r="H5697" s="188"/>
      <c r="O5697" s="192"/>
      <c r="P5697" s="192"/>
    </row>
    <row r="5698" spans="1:16" ht="19.95" customHeight="1" x14ac:dyDescent="0.25">
      <c r="A5698" s="245"/>
      <c r="B5698" s="204"/>
      <c r="C5698" s="224"/>
      <c r="D5698" s="224"/>
      <c r="E5698" s="224"/>
      <c r="G5698" s="224"/>
      <c r="H5698" s="188"/>
      <c r="O5698" s="192"/>
      <c r="P5698" s="192"/>
    </row>
    <row r="5699" spans="1:16" ht="19.95" customHeight="1" x14ac:dyDescent="0.25">
      <c r="A5699" s="245"/>
      <c r="B5699" s="204"/>
      <c r="C5699" s="224"/>
      <c r="D5699" s="224"/>
      <c r="E5699" s="224"/>
      <c r="G5699" s="224"/>
      <c r="H5699" s="188"/>
      <c r="O5699" s="192"/>
      <c r="P5699" s="192"/>
    </row>
    <row r="5700" spans="1:16" ht="19.95" customHeight="1" x14ac:dyDescent="0.25">
      <c r="A5700" s="245"/>
      <c r="B5700" s="204"/>
      <c r="C5700" s="224"/>
      <c r="D5700" s="224"/>
      <c r="E5700" s="224"/>
      <c r="G5700" s="224"/>
      <c r="H5700" s="188"/>
      <c r="O5700" s="192"/>
      <c r="P5700" s="192"/>
    </row>
    <row r="5701" spans="1:16" ht="19.95" customHeight="1" x14ac:dyDescent="0.25">
      <c r="A5701" s="245"/>
      <c r="B5701" s="204"/>
      <c r="C5701" s="224"/>
      <c r="D5701" s="224"/>
      <c r="E5701" s="224"/>
      <c r="G5701" s="224"/>
      <c r="H5701" s="188"/>
      <c r="O5701" s="192"/>
      <c r="P5701" s="192"/>
    </row>
    <row r="5702" spans="1:16" ht="19.95" customHeight="1" x14ac:dyDescent="0.25">
      <c r="A5702" s="245"/>
      <c r="B5702" s="204"/>
      <c r="C5702" s="224"/>
      <c r="D5702" s="224"/>
      <c r="E5702" s="224"/>
      <c r="G5702" s="224"/>
      <c r="H5702" s="188"/>
      <c r="O5702" s="192"/>
      <c r="P5702" s="192"/>
    </row>
    <row r="5703" spans="1:16" ht="19.95" customHeight="1" x14ac:dyDescent="0.25">
      <c r="A5703" s="245"/>
      <c r="B5703" s="204"/>
      <c r="C5703" s="224"/>
      <c r="D5703" s="224"/>
      <c r="E5703" s="224"/>
      <c r="G5703" s="224"/>
      <c r="H5703" s="188"/>
      <c r="O5703" s="192"/>
      <c r="P5703" s="192"/>
    </row>
    <row r="5704" spans="1:16" ht="19.95" customHeight="1" x14ac:dyDescent="0.25">
      <c r="A5704" s="245"/>
      <c r="B5704" s="204"/>
      <c r="C5704" s="224"/>
      <c r="D5704" s="224"/>
      <c r="E5704" s="224"/>
      <c r="G5704" s="224"/>
      <c r="H5704" s="188"/>
      <c r="O5704" s="192"/>
      <c r="P5704" s="192"/>
    </row>
    <row r="5705" spans="1:16" ht="19.95" customHeight="1" x14ac:dyDescent="0.25">
      <c r="A5705" s="245"/>
      <c r="B5705" s="204"/>
      <c r="C5705" s="224"/>
      <c r="D5705" s="224"/>
      <c r="E5705" s="224"/>
      <c r="G5705" s="224"/>
      <c r="H5705" s="188"/>
      <c r="O5705" s="192"/>
      <c r="P5705" s="192"/>
    </row>
    <row r="5706" spans="1:16" ht="19.95" customHeight="1" x14ac:dyDescent="0.25">
      <c r="A5706" s="245"/>
      <c r="B5706" s="204"/>
      <c r="C5706" s="224"/>
      <c r="D5706" s="224"/>
      <c r="E5706" s="224"/>
      <c r="G5706" s="224"/>
      <c r="H5706" s="188"/>
      <c r="O5706" s="192"/>
      <c r="P5706" s="192"/>
    </row>
    <row r="5707" spans="1:16" ht="19.95" customHeight="1" x14ac:dyDescent="0.25">
      <c r="A5707" s="245"/>
      <c r="B5707" s="204"/>
      <c r="C5707" s="224"/>
      <c r="D5707" s="224"/>
      <c r="E5707" s="224"/>
      <c r="G5707" s="224"/>
      <c r="H5707" s="188"/>
      <c r="O5707" s="192"/>
      <c r="P5707" s="192"/>
    </row>
    <row r="5708" spans="1:16" ht="19.95" customHeight="1" x14ac:dyDescent="0.25">
      <c r="A5708" s="245"/>
      <c r="B5708" s="204"/>
      <c r="C5708" s="224"/>
      <c r="D5708" s="224"/>
      <c r="E5708" s="224"/>
      <c r="G5708" s="224"/>
      <c r="H5708" s="188"/>
      <c r="O5708" s="192"/>
      <c r="P5708" s="192"/>
    </row>
    <row r="5709" spans="1:16" ht="19.95" customHeight="1" x14ac:dyDescent="0.25">
      <c r="A5709" s="245"/>
      <c r="B5709" s="204"/>
      <c r="C5709" s="224"/>
      <c r="D5709" s="224"/>
      <c r="E5709" s="224"/>
      <c r="G5709" s="224"/>
      <c r="H5709" s="188"/>
      <c r="O5709" s="192"/>
      <c r="P5709" s="192"/>
    </row>
    <row r="5710" spans="1:16" ht="19.95" customHeight="1" x14ac:dyDescent="0.25">
      <c r="A5710" s="245"/>
      <c r="B5710" s="204"/>
      <c r="C5710" s="224"/>
      <c r="D5710" s="224"/>
      <c r="E5710" s="224"/>
      <c r="G5710" s="224"/>
      <c r="H5710" s="188"/>
      <c r="O5710" s="192"/>
      <c r="P5710" s="192"/>
    </row>
    <row r="5711" spans="1:16" ht="19.95" customHeight="1" x14ac:dyDescent="0.25">
      <c r="A5711" s="245"/>
      <c r="B5711" s="204"/>
      <c r="C5711" s="224"/>
      <c r="D5711" s="224"/>
      <c r="E5711" s="224"/>
      <c r="G5711" s="224"/>
      <c r="H5711" s="188"/>
      <c r="O5711" s="192"/>
      <c r="P5711" s="192"/>
    </row>
    <row r="5712" spans="1:16" ht="19.95" customHeight="1" x14ac:dyDescent="0.25">
      <c r="A5712" s="245"/>
      <c r="B5712" s="204"/>
      <c r="C5712" s="224"/>
      <c r="D5712" s="224"/>
      <c r="E5712" s="224"/>
      <c r="G5712" s="224"/>
      <c r="H5712" s="188"/>
      <c r="O5712" s="192"/>
      <c r="P5712" s="192"/>
    </row>
    <row r="5713" spans="1:16" ht="19.95" customHeight="1" x14ac:dyDescent="0.25">
      <c r="A5713" s="245"/>
      <c r="B5713" s="204"/>
      <c r="C5713" s="224"/>
      <c r="D5713" s="224"/>
      <c r="E5713" s="224"/>
      <c r="G5713" s="224"/>
      <c r="H5713" s="188"/>
      <c r="O5713" s="192"/>
      <c r="P5713" s="192"/>
    </row>
    <row r="5714" spans="1:16" ht="19.95" customHeight="1" x14ac:dyDescent="0.25">
      <c r="A5714" s="245"/>
      <c r="B5714" s="204"/>
      <c r="C5714" s="224"/>
      <c r="D5714" s="224"/>
      <c r="E5714" s="224"/>
      <c r="G5714" s="224"/>
      <c r="H5714" s="188"/>
      <c r="O5714" s="192"/>
      <c r="P5714" s="192"/>
    </row>
    <row r="5715" spans="1:16" ht="19.95" customHeight="1" x14ac:dyDescent="0.25">
      <c r="A5715" s="245"/>
      <c r="B5715" s="204"/>
      <c r="C5715" s="224"/>
      <c r="D5715" s="224"/>
      <c r="E5715" s="224"/>
      <c r="G5715" s="224"/>
      <c r="H5715" s="188"/>
      <c r="O5715" s="192"/>
      <c r="P5715" s="192"/>
    </row>
    <row r="5716" spans="1:16" ht="19.95" customHeight="1" x14ac:dyDescent="0.25">
      <c r="A5716" s="245"/>
      <c r="B5716" s="204"/>
      <c r="C5716" s="224"/>
      <c r="D5716" s="224"/>
      <c r="E5716" s="224"/>
      <c r="G5716" s="224"/>
      <c r="H5716" s="188"/>
      <c r="O5716" s="192"/>
      <c r="P5716" s="192"/>
    </row>
    <row r="5717" spans="1:16" ht="19.95" customHeight="1" x14ac:dyDescent="0.25">
      <c r="A5717" s="245"/>
      <c r="B5717" s="204"/>
      <c r="C5717" s="224"/>
      <c r="D5717" s="224"/>
      <c r="E5717" s="224"/>
      <c r="G5717" s="224"/>
      <c r="H5717" s="188"/>
      <c r="O5717" s="192"/>
      <c r="P5717" s="192"/>
    </row>
    <row r="5718" spans="1:16" ht="19.95" customHeight="1" x14ac:dyDescent="0.25">
      <c r="A5718" s="245"/>
      <c r="B5718" s="204"/>
      <c r="C5718" s="224"/>
      <c r="D5718" s="224"/>
      <c r="E5718" s="224"/>
      <c r="G5718" s="224"/>
      <c r="H5718" s="188"/>
      <c r="O5718" s="192"/>
      <c r="P5718" s="192"/>
    </row>
    <row r="5719" spans="1:16" ht="19.95" customHeight="1" x14ac:dyDescent="0.25">
      <c r="A5719" s="245"/>
      <c r="B5719" s="204"/>
      <c r="C5719" s="224"/>
      <c r="D5719" s="224"/>
      <c r="E5719" s="224"/>
      <c r="G5719" s="224"/>
      <c r="H5719" s="188"/>
      <c r="O5719" s="192"/>
      <c r="P5719" s="192"/>
    </row>
    <row r="5720" spans="1:16" ht="19.95" customHeight="1" x14ac:dyDescent="0.25">
      <c r="A5720" s="245"/>
      <c r="B5720" s="204"/>
      <c r="C5720" s="224"/>
      <c r="D5720" s="224"/>
      <c r="E5720" s="224"/>
      <c r="G5720" s="224"/>
      <c r="H5720" s="188"/>
      <c r="O5720" s="192"/>
      <c r="P5720" s="192"/>
    </row>
    <row r="5721" spans="1:16" ht="19.95" customHeight="1" x14ac:dyDescent="0.25">
      <c r="A5721" s="245"/>
      <c r="B5721" s="204"/>
      <c r="C5721" s="224"/>
      <c r="D5721" s="224"/>
      <c r="E5721" s="224"/>
      <c r="G5721" s="224"/>
      <c r="H5721" s="188"/>
      <c r="O5721" s="192"/>
      <c r="P5721" s="192"/>
    </row>
    <row r="5722" spans="1:16" ht="19.95" customHeight="1" x14ac:dyDescent="0.25">
      <c r="A5722" s="245"/>
      <c r="B5722" s="204"/>
      <c r="C5722" s="224"/>
      <c r="D5722" s="224"/>
      <c r="E5722" s="224"/>
      <c r="G5722" s="224"/>
      <c r="H5722" s="188"/>
      <c r="O5722" s="192"/>
      <c r="P5722" s="192"/>
    </row>
    <row r="5723" spans="1:16" ht="19.95" customHeight="1" x14ac:dyDescent="0.25">
      <c r="A5723" s="245"/>
      <c r="B5723" s="204"/>
      <c r="C5723" s="224"/>
      <c r="D5723" s="224"/>
      <c r="E5723" s="224"/>
      <c r="G5723" s="224"/>
      <c r="H5723" s="188"/>
      <c r="O5723" s="192"/>
      <c r="P5723" s="192"/>
    </row>
    <row r="5724" spans="1:16" ht="19.95" customHeight="1" x14ac:dyDescent="0.25">
      <c r="A5724" s="245"/>
      <c r="B5724" s="204"/>
      <c r="C5724" s="224"/>
      <c r="D5724" s="224"/>
      <c r="E5724" s="224"/>
      <c r="G5724" s="224"/>
      <c r="H5724" s="188"/>
      <c r="O5724" s="192"/>
      <c r="P5724" s="192"/>
    </row>
    <row r="5725" spans="1:16" ht="19.95" customHeight="1" x14ac:dyDescent="0.25">
      <c r="A5725" s="245"/>
      <c r="B5725" s="204"/>
      <c r="C5725" s="224"/>
      <c r="D5725" s="224"/>
      <c r="E5725" s="224"/>
      <c r="G5725" s="224"/>
      <c r="H5725" s="188"/>
      <c r="O5725" s="192"/>
      <c r="P5725" s="192"/>
    </row>
    <row r="5726" spans="1:16" ht="19.95" customHeight="1" x14ac:dyDescent="0.25">
      <c r="A5726" s="245"/>
      <c r="B5726" s="204"/>
      <c r="C5726" s="224"/>
      <c r="D5726" s="224"/>
      <c r="E5726" s="224"/>
      <c r="G5726" s="224"/>
      <c r="H5726" s="188"/>
      <c r="O5726" s="192"/>
      <c r="P5726" s="192"/>
    </row>
    <row r="5727" spans="1:16" ht="19.95" customHeight="1" x14ac:dyDescent="0.25">
      <c r="A5727" s="245"/>
      <c r="B5727" s="204"/>
      <c r="C5727" s="224"/>
      <c r="D5727" s="224"/>
      <c r="E5727" s="224"/>
      <c r="G5727" s="224"/>
      <c r="H5727" s="188"/>
      <c r="O5727" s="192"/>
      <c r="P5727" s="192"/>
    </row>
    <row r="5728" spans="1:16" ht="19.95" customHeight="1" x14ac:dyDescent="0.25">
      <c r="A5728" s="245"/>
      <c r="B5728" s="204"/>
      <c r="C5728" s="224"/>
      <c r="D5728" s="224"/>
      <c r="E5728" s="224"/>
      <c r="G5728" s="224"/>
      <c r="H5728" s="188"/>
      <c r="O5728" s="192"/>
      <c r="P5728" s="192"/>
    </row>
    <row r="5729" spans="1:16" ht="19.95" customHeight="1" x14ac:dyDescent="0.25">
      <c r="A5729" s="245"/>
      <c r="B5729" s="204"/>
      <c r="C5729" s="224"/>
      <c r="D5729" s="224"/>
      <c r="E5729" s="224"/>
      <c r="G5729" s="224"/>
      <c r="H5729" s="188"/>
      <c r="O5729" s="192"/>
      <c r="P5729" s="192"/>
    </row>
    <row r="5730" spans="1:16" ht="19.95" customHeight="1" x14ac:dyDescent="0.25">
      <c r="A5730" s="245"/>
      <c r="B5730" s="204"/>
      <c r="C5730" s="224"/>
      <c r="D5730" s="224"/>
      <c r="E5730" s="224"/>
      <c r="G5730" s="224"/>
      <c r="H5730" s="188"/>
      <c r="O5730" s="192"/>
      <c r="P5730" s="192"/>
    </row>
    <row r="5731" spans="1:16" ht="19.95" customHeight="1" x14ac:dyDescent="0.25">
      <c r="A5731" s="245"/>
      <c r="B5731" s="204"/>
      <c r="C5731" s="224"/>
      <c r="D5731" s="224"/>
      <c r="E5731" s="224"/>
      <c r="G5731" s="224"/>
      <c r="H5731" s="188"/>
      <c r="O5731" s="192"/>
      <c r="P5731" s="192"/>
    </row>
    <row r="5732" spans="1:16" ht="19.95" customHeight="1" x14ac:dyDescent="0.25">
      <c r="A5732" s="245"/>
      <c r="B5732" s="204"/>
      <c r="C5732" s="224"/>
      <c r="D5732" s="224"/>
      <c r="E5732" s="224"/>
      <c r="G5732" s="224"/>
      <c r="H5732" s="188"/>
      <c r="O5732" s="192"/>
      <c r="P5732" s="192"/>
    </row>
    <row r="5733" spans="1:16" ht="19.95" customHeight="1" x14ac:dyDescent="0.25">
      <c r="A5733" s="245"/>
      <c r="B5733" s="204"/>
      <c r="C5733" s="224"/>
      <c r="D5733" s="224"/>
      <c r="E5733" s="224"/>
      <c r="G5733" s="224"/>
      <c r="H5733" s="188"/>
      <c r="O5733" s="192"/>
      <c r="P5733" s="192"/>
    </row>
    <row r="5734" spans="1:16" ht="19.95" customHeight="1" x14ac:dyDescent="0.25">
      <c r="A5734" s="245"/>
      <c r="B5734" s="204"/>
      <c r="C5734" s="224"/>
      <c r="D5734" s="224"/>
      <c r="E5734" s="224"/>
      <c r="G5734" s="224"/>
      <c r="H5734" s="188"/>
      <c r="O5734" s="192"/>
      <c r="P5734" s="192"/>
    </row>
    <row r="5735" spans="1:16" ht="19.95" customHeight="1" x14ac:dyDescent="0.25">
      <c r="A5735" s="245"/>
      <c r="B5735" s="204"/>
      <c r="C5735" s="224"/>
      <c r="D5735" s="224"/>
      <c r="E5735" s="224"/>
      <c r="G5735" s="224"/>
      <c r="H5735" s="188"/>
      <c r="O5735" s="192"/>
      <c r="P5735" s="192"/>
    </row>
    <row r="5736" spans="1:16" ht="19.95" customHeight="1" x14ac:dyDescent="0.25">
      <c r="A5736" s="245"/>
      <c r="B5736" s="204"/>
      <c r="C5736" s="224"/>
      <c r="D5736" s="224"/>
      <c r="E5736" s="224"/>
      <c r="G5736" s="224"/>
      <c r="H5736" s="188"/>
      <c r="O5736" s="192"/>
      <c r="P5736" s="192"/>
    </row>
    <row r="5737" spans="1:16" ht="19.95" customHeight="1" x14ac:dyDescent="0.25">
      <c r="A5737" s="245"/>
      <c r="B5737" s="204"/>
      <c r="C5737" s="224"/>
      <c r="D5737" s="224"/>
      <c r="E5737" s="224"/>
      <c r="G5737" s="224"/>
      <c r="H5737" s="188"/>
      <c r="O5737" s="192"/>
      <c r="P5737" s="192"/>
    </row>
    <row r="5738" spans="1:16" ht="19.95" customHeight="1" x14ac:dyDescent="0.25">
      <c r="A5738" s="245"/>
      <c r="B5738" s="204"/>
      <c r="C5738" s="224"/>
      <c r="D5738" s="224"/>
      <c r="E5738" s="224"/>
      <c r="G5738" s="224"/>
      <c r="H5738" s="188"/>
      <c r="O5738" s="192"/>
      <c r="P5738" s="192"/>
    </row>
    <row r="5739" spans="1:16" ht="19.95" customHeight="1" x14ac:dyDescent="0.25">
      <c r="A5739" s="245"/>
      <c r="B5739" s="204"/>
      <c r="C5739" s="224"/>
      <c r="D5739" s="224"/>
      <c r="E5739" s="224"/>
      <c r="G5739" s="224"/>
      <c r="H5739" s="188"/>
      <c r="O5739" s="192"/>
      <c r="P5739" s="192"/>
    </row>
    <row r="5740" spans="1:16" ht="19.95" customHeight="1" x14ac:dyDescent="0.25">
      <c r="A5740" s="245"/>
      <c r="B5740" s="204"/>
      <c r="C5740" s="224"/>
      <c r="D5740" s="224"/>
      <c r="E5740" s="224"/>
      <c r="G5740" s="224"/>
      <c r="H5740" s="188"/>
      <c r="O5740" s="192"/>
      <c r="P5740" s="192"/>
    </row>
    <row r="5741" spans="1:16" ht="19.95" customHeight="1" x14ac:dyDescent="0.25">
      <c r="A5741" s="245"/>
      <c r="B5741" s="204"/>
      <c r="C5741" s="224"/>
      <c r="D5741" s="224"/>
      <c r="E5741" s="224"/>
      <c r="G5741" s="224"/>
      <c r="H5741" s="188"/>
      <c r="O5741" s="192"/>
      <c r="P5741" s="192"/>
    </row>
    <row r="5742" spans="1:16" ht="19.95" customHeight="1" x14ac:dyDescent="0.25">
      <c r="A5742" s="245"/>
      <c r="B5742" s="204"/>
      <c r="C5742" s="224"/>
      <c r="D5742" s="224"/>
      <c r="E5742" s="224"/>
      <c r="G5742" s="224"/>
      <c r="H5742" s="188"/>
      <c r="O5742" s="192"/>
      <c r="P5742" s="192"/>
    </row>
    <row r="5743" spans="1:16" ht="19.95" customHeight="1" x14ac:dyDescent="0.25">
      <c r="A5743" s="245"/>
      <c r="B5743" s="204"/>
      <c r="C5743" s="224"/>
      <c r="D5743" s="224"/>
      <c r="E5743" s="224"/>
      <c r="G5743" s="224"/>
      <c r="H5743" s="188"/>
      <c r="O5743" s="192"/>
      <c r="P5743" s="192"/>
    </row>
    <row r="5744" spans="1:16" ht="19.95" customHeight="1" x14ac:dyDescent="0.25">
      <c r="A5744" s="245"/>
      <c r="B5744" s="204"/>
      <c r="C5744" s="224"/>
      <c r="D5744" s="224"/>
      <c r="E5744" s="224"/>
      <c r="G5744" s="224"/>
      <c r="H5744" s="188"/>
      <c r="O5744" s="192"/>
      <c r="P5744" s="192"/>
    </row>
    <row r="5745" spans="1:16" ht="19.95" customHeight="1" x14ac:dyDescent="0.25">
      <c r="A5745" s="245"/>
      <c r="B5745" s="204"/>
      <c r="C5745" s="224"/>
      <c r="D5745" s="224"/>
      <c r="E5745" s="224"/>
      <c r="G5745" s="224"/>
      <c r="H5745" s="188"/>
      <c r="O5745" s="192"/>
      <c r="P5745" s="192"/>
    </row>
    <row r="5746" spans="1:16" ht="19.95" customHeight="1" x14ac:dyDescent="0.25">
      <c r="A5746" s="245"/>
      <c r="B5746" s="204"/>
      <c r="C5746" s="224"/>
      <c r="D5746" s="224"/>
      <c r="E5746" s="224"/>
      <c r="G5746" s="224"/>
      <c r="H5746" s="188"/>
      <c r="O5746" s="192"/>
      <c r="P5746" s="192"/>
    </row>
    <row r="5747" spans="1:16" ht="19.95" customHeight="1" x14ac:dyDescent="0.25">
      <c r="A5747" s="245"/>
      <c r="B5747" s="204"/>
      <c r="C5747" s="224"/>
      <c r="D5747" s="224"/>
      <c r="E5747" s="224"/>
      <c r="G5747" s="224"/>
      <c r="H5747" s="188"/>
      <c r="O5747" s="192"/>
      <c r="P5747" s="192"/>
    </row>
    <row r="5748" spans="1:16" ht="19.95" customHeight="1" x14ac:dyDescent="0.25">
      <c r="A5748" s="245"/>
      <c r="B5748" s="204"/>
      <c r="C5748" s="224"/>
      <c r="D5748" s="224"/>
      <c r="E5748" s="224"/>
      <c r="G5748" s="224"/>
      <c r="H5748" s="188"/>
      <c r="O5748" s="192"/>
      <c r="P5748" s="192"/>
    </row>
    <row r="5749" spans="1:16" ht="19.95" customHeight="1" x14ac:dyDescent="0.25">
      <c r="A5749" s="245"/>
      <c r="B5749" s="204"/>
      <c r="C5749" s="224"/>
      <c r="D5749" s="224"/>
      <c r="E5749" s="224"/>
      <c r="G5749" s="224"/>
      <c r="H5749" s="188"/>
      <c r="O5749" s="192"/>
      <c r="P5749" s="192"/>
    </row>
    <row r="5750" spans="1:16" ht="19.95" customHeight="1" x14ac:dyDescent="0.25">
      <c r="A5750" s="245"/>
      <c r="B5750" s="204"/>
      <c r="C5750" s="224"/>
      <c r="D5750" s="224"/>
      <c r="E5750" s="224"/>
      <c r="G5750" s="224"/>
      <c r="H5750" s="188"/>
      <c r="O5750" s="192"/>
      <c r="P5750" s="192"/>
    </row>
    <row r="5751" spans="1:16" ht="19.95" customHeight="1" x14ac:dyDescent="0.25">
      <c r="A5751" s="245"/>
      <c r="B5751" s="204"/>
      <c r="C5751" s="224"/>
      <c r="D5751" s="224"/>
      <c r="E5751" s="224"/>
      <c r="G5751" s="224"/>
      <c r="H5751" s="188"/>
      <c r="O5751" s="192"/>
      <c r="P5751" s="192"/>
    </row>
    <row r="5752" spans="1:16" ht="19.95" customHeight="1" x14ac:dyDescent="0.25">
      <c r="A5752" s="245"/>
      <c r="B5752" s="204"/>
      <c r="C5752" s="224"/>
      <c r="D5752" s="224"/>
      <c r="E5752" s="224"/>
      <c r="G5752" s="224"/>
      <c r="H5752" s="188"/>
      <c r="O5752" s="192"/>
      <c r="P5752" s="192"/>
    </row>
    <row r="5753" spans="1:16" ht="19.95" customHeight="1" x14ac:dyDescent="0.25">
      <c r="A5753" s="245"/>
      <c r="B5753" s="204"/>
      <c r="C5753" s="224"/>
      <c r="D5753" s="224"/>
      <c r="E5753" s="224"/>
      <c r="G5753" s="224"/>
      <c r="H5753" s="188"/>
      <c r="O5753" s="192"/>
      <c r="P5753" s="192"/>
    </row>
    <row r="5754" spans="1:16" ht="19.95" customHeight="1" x14ac:dyDescent="0.25">
      <c r="A5754" s="245"/>
      <c r="B5754" s="204"/>
      <c r="C5754" s="224"/>
      <c r="D5754" s="224"/>
      <c r="E5754" s="224"/>
      <c r="G5754" s="224"/>
      <c r="H5754" s="188"/>
      <c r="O5754" s="192"/>
      <c r="P5754" s="192"/>
    </row>
    <row r="5755" spans="1:16" ht="19.95" customHeight="1" x14ac:dyDescent="0.25">
      <c r="A5755" s="245"/>
      <c r="B5755" s="204"/>
      <c r="C5755" s="224"/>
      <c r="D5755" s="224"/>
      <c r="E5755" s="224"/>
      <c r="G5755" s="224"/>
      <c r="H5755" s="188"/>
      <c r="O5755" s="192"/>
      <c r="P5755" s="192"/>
    </row>
    <row r="5756" spans="1:16" ht="19.95" customHeight="1" x14ac:dyDescent="0.25">
      <c r="A5756" s="245"/>
      <c r="B5756" s="204"/>
      <c r="C5756" s="224"/>
      <c r="D5756" s="224"/>
      <c r="E5756" s="224"/>
      <c r="G5756" s="224"/>
      <c r="H5756" s="188"/>
      <c r="O5756" s="192"/>
      <c r="P5756" s="192"/>
    </row>
    <row r="5757" spans="1:16" ht="19.95" customHeight="1" x14ac:dyDescent="0.25">
      <c r="A5757" s="245"/>
      <c r="B5757" s="204"/>
      <c r="C5757" s="224"/>
      <c r="D5757" s="224"/>
      <c r="E5757" s="224"/>
      <c r="G5757" s="224"/>
      <c r="H5757" s="188"/>
      <c r="O5757" s="192"/>
      <c r="P5757" s="192"/>
    </row>
    <row r="5758" spans="1:16" ht="19.95" customHeight="1" x14ac:dyDescent="0.25">
      <c r="A5758" s="245"/>
      <c r="B5758" s="204"/>
      <c r="C5758" s="224"/>
      <c r="D5758" s="224"/>
      <c r="E5758" s="224"/>
      <c r="G5758" s="224"/>
      <c r="H5758" s="188"/>
      <c r="O5758" s="192"/>
      <c r="P5758" s="192"/>
    </row>
    <row r="5759" spans="1:16" ht="19.95" customHeight="1" x14ac:dyDescent="0.25">
      <c r="A5759" s="245"/>
      <c r="B5759" s="204"/>
      <c r="C5759" s="224"/>
      <c r="D5759" s="224"/>
      <c r="E5759" s="224"/>
      <c r="G5759" s="224"/>
      <c r="H5759" s="188"/>
      <c r="O5759" s="192"/>
      <c r="P5759" s="192"/>
    </row>
    <row r="5760" spans="1:16" ht="19.95" customHeight="1" x14ac:dyDescent="0.25">
      <c r="A5760" s="245"/>
      <c r="B5760" s="204"/>
      <c r="C5760" s="224"/>
      <c r="D5760" s="224"/>
      <c r="E5760" s="224"/>
      <c r="G5760" s="224"/>
      <c r="H5760" s="188"/>
      <c r="O5760" s="192"/>
      <c r="P5760" s="192"/>
    </row>
    <row r="5761" spans="1:16" ht="19.95" customHeight="1" x14ac:dyDescent="0.25">
      <c r="A5761" s="245"/>
      <c r="B5761" s="204"/>
      <c r="C5761" s="224"/>
      <c r="D5761" s="224"/>
      <c r="E5761" s="224"/>
      <c r="G5761" s="224"/>
      <c r="H5761" s="188"/>
      <c r="O5761" s="192"/>
      <c r="P5761" s="192"/>
    </row>
    <row r="5762" spans="1:16" ht="19.95" customHeight="1" x14ac:dyDescent="0.25">
      <c r="A5762" s="245"/>
      <c r="B5762" s="204"/>
      <c r="C5762" s="224"/>
      <c r="D5762" s="224"/>
      <c r="E5762" s="224"/>
      <c r="G5762" s="224"/>
      <c r="H5762" s="188"/>
      <c r="O5762" s="192"/>
      <c r="P5762" s="192"/>
    </row>
    <row r="5763" spans="1:16" ht="19.95" customHeight="1" x14ac:dyDescent="0.25">
      <c r="A5763" s="245"/>
      <c r="B5763" s="204"/>
      <c r="C5763" s="224"/>
      <c r="D5763" s="224"/>
      <c r="E5763" s="224"/>
      <c r="G5763" s="224"/>
      <c r="H5763" s="188"/>
      <c r="O5763" s="192"/>
      <c r="P5763" s="192"/>
    </row>
    <row r="5764" spans="1:16" ht="19.95" customHeight="1" x14ac:dyDescent="0.25">
      <c r="A5764" s="245"/>
      <c r="B5764" s="204"/>
      <c r="C5764" s="224"/>
      <c r="D5764" s="224"/>
      <c r="E5764" s="224"/>
      <c r="G5764" s="224"/>
      <c r="H5764" s="188"/>
      <c r="O5764" s="192"/>
      <c r="P5764" s="192"/>
    </row>
    <row r="5765" spans="1:16" ht="19.95" customHeight="1" x14ac:dyDescent="0.25">
      <c r="A5765" s="245"/>
      <c r="B5765" s="204"/>
      <c r="C5765" s="224"/>
      <c r="D5765" s="224"/>
      <c r="E5765" s="224"/>
      <c r="G5765" s="224"/>
      <c r="H5765" s="188"/>
      <c r="O5765" s="192"/>
      <c r="P5765" s="192"/>
    </row>
    <row r="5766" spans="1:16" ht="19.95" customHeight="1" x14ac:dyDescent="0.25">
      <c r="A5766" s="245"/>
      <c r="B5766" s="204"/>
      <c r="C5766" s="224"/>
      <c r="D5766" s="224"/>
      <c r="E5766" s="224"/>
      <c r="G5766" s="224"/>
      <c r="H5766" s="188"/>
      <c r="O5766" s="192"/>
      <c r="P5766" s="192"/>
    </row>
    <row r="5767" spans="1:16" ht="19.95" customHeight="1" x14ac:dyDescent="0.25">
      <c r="A5767" s="245"/>
      <c r="B5767" s="204"/>
      <c r="C5767" s="224"/>
      <c r="D5767" s="224"/>
      <c r="E5767" s="224"/>
      <c r="G5767" s="224"/>
      <c r="H5767" s="188"/>
      <c r="O5767" s="192"/>
      <c r="P5767" s="192"/>
    </row>
    <row r="5768" spans="1:16" ht="19.95" customHeight="1" x14ac:dyDescent="0.25">
      <c r="A5768" s="245"/>
      <c r="B5768" s="204"/>
      <c r="C5768" s="224"/>
      <c r="D5768" s="224"/>
      <c r="E5768" s="224"/>
      <c r="G5768" s="224"/>
      <c r="H5768" s="188"/>
      <c r="O5768" s="192"/>
      <c r="P5768" s="192"/>
    </row>
    <row r="5769" spans="1:16" ht="19.95" customHeight="1" x14ac:dyDescent="0.25">
      <c r="A5769" s="245"/>
      <c r="B5769" s="204"/>
      <c r="C5769" s="224"/>
      <c r="D5769" s="224"/>
      <c r="E5769" s="224"/>
      <c r="G5769" s="224"/>
      <c r="H5769" s="188"/>
      <c r="O5769" s="192"/>
      <c r="P5769" s="192"/>
    </row>
    <row r="5770" spans="1:16" ht="19.95" customHeight="1" x14ac:dyDescent="0.25">
      <c r="A5770" s="245"/>
      <c r="B5770" s="204"/>
      <c r="C5770" s="224"/>
      <c r="D5770" s="224"/>
      <c r="E5770" s="224"/>
      <c r="G5770" s="224"/>
      <c r="H5770" s="188"/>
      <c r="O5770" s="192"/>
      <c r="P5770" s="192"/>
    </row>
    <row r="5771" spans="1:16" ht="20.100000000000001" customHeight="1" x14ac:dyDescent="0.25">
      <c r="O5771" s="192"/>
      <c r="P5771" s="192"/>
    </row>
    <row r="5772" spans="1:16" ht="20.100000000000001" customHeight="1" x14ac:dyDescent="0.25">
      <c r="O5772" s="192"/>
      <c r="P5772" s="192"/>
    </row>
    <row r="5773" spans="1:16" ht="20.100000000000001" customHeight="1" x14ac:dyDescent="0.25">
      <c r="O5773" s="192"/>
      <c r="P5773" s="192"/>
    </row>
    <row r="5774" spans="1:16" ht="20.100000000000001" customHeight="1" x14ac:dyDescent="0.25">
      <c r="O5774" s="192"/>
      <c r="P5774" s="192"/>
    </row>
    <row r="5775" spans="1:16" ht="20.100000000000001" customHeight="1" x14ac:dyDescent="0.25">
      <c r="O5775" s="192"/>
      <c r="P5775" s="192"/>
    </row>
    <row r="5776" spans="1:16" ht="20.100000000000001" customHeight="1" x14ac:dyDescent="0.25">
      <c r="O5776" s="192"/>
      <c r="P5776" s="192"/>
    </row>
    <row r="5777" spans="15:16" ht="20.100000000000001" customHeight="1" x14ac:dyDescent="0.25">
      <c r="O5777" s="192"/>
      <c r="P5777" s="192"/>
    </row>
    <row r="5778" spans="15:16" ht="20.100000000000001" customHeight="1" x14ac:dyDescent="0.25">
      <c r="O5778" s="192"/>
      <c r="P5778" s="192"/>
    </row>
    <row r="5779" spans="15:16" ht="20.100000000000001" customHeight="1" x14ac:dyDescent="0.25">
      <c r="O5779" s="192"/>
      <c r="P5779" s="192"/>
    </row>
    <row r="5780" spans="15:16" ht="20.100000000000001" customHeight="1" x14ac:dyDescent="0.25">
      <c r="O5780" s="192"/>
      <c r="P5780" s="192"/>
    </row>
    <row r="5781" spans="15:16" ht="20.100000000000001" customHeight="1" x14ac:dyDescent="0.25">
      <c r="O5781" s="192"/>
      <c r="P5781" s="192"/>
    </row>
    <row r="5782" spans="15:16" ht="20.100000000000001" customHeight="1" x14ac:dyDescent="0.25">
      <c r="O5782" s="192"/>
      <c r="P5782" s="192"/>
    </row>
    <row r="5783" spans="15:16" ht="20.100000000000001" customHeight="1" x14ac:dyDescent="0.25">
      <c r="O5783" s="192"/>
      <c r="P5783" s="192"/>
    </row>
    <row r="5784" spans="15:16" ht="20.100000000000001" customHeight="1" x14ac:dyDescent="0.25">
      <c r="O5784" s="192"/>
      <c r="P5784" s="192"/>
    </row>
    <row r="5785" spans="15:16" ht="20.100000000000001" customHeight="1" x14ac:dyDescent="0.25">
      <c r="O5785" s="192"/>
      <c r="P5785" s="192"/>
    </row>
    <row r="5786" spans="15:16" ht="20.100000000000001" customHeight="1" x14ac:dyDescent="0.25">
      <c r="O5786" s="192"/>
      <c r="P5786" s="192"/>
    </row>
    <row r="5787" spans="15:16" ht="20.100000000000001" customHeight="1" x14ac:dyDescent="0.25">
      <c r="O5787" s="192"/>
      <c r="P5787" s="192"/>
    </row>
    <row r="5788" spans="15:16" ht="20.100000000000001" customHeight="1" x14ac:dyDescent="0.25">
      <c r="O5788" s="192"/>
      <c r="P5788" s="192"/>
    </row>
    <row r="5789" spans="15:16" ht="20.100000000000001" customHeight="1" x14ac:dyDescent="0.25">
      <c r="O5789" s="192"/>
      <c r="P5789" s="192"/>
    </row>
    <row r="5790" spans="15:16" ht="20.100000000000001" customHeight="1" x14ac:dyDescent="0.25">
      <c r="O5790" s="192"/>
      <c r="P5790" s="192"/>
    </row>
    <row r="5791" spans="15:16" ht="20.100000000000001" customHeight="1" x14ac:dyDescent="0.25">
      <c r="O5791" s="192"/>
      <c r="P5791" s="192"/>
    </row>
    <row r="5792" spans="15:16" ht="20.100000000000001" customHeight="1" x14ac:dyDescent="0.25">
      <c r="O5792" s="192"/>
      <c r="P5792" s="192"/>
    </row>
    <row r="5793" spans="15:16" ht="20.100000000000001" customHeight="1" x14ac:dyDescent="0.25">
      <c r="O5793" s="192"/>
      <c r="P5793" s="192"/>
    </row>
    <row r="5794" spans="15:16" ht="20.100000000000001" customHeight="1" x14ac:dyDescent="0.25">
      <c r="O5794" s="192"/>
      <c r="P5794" s="192"/>
    </row>
    <row r="5795" spans="15:16" ht="20.100000000000001" customHeight="1" x14ac:dyDescent="0.25">
      <c r="O5795" s="192"/>
      <c r="P5795" s="192"/>
    </row>
    <row r="5796" spans="15:16" ht="20.100000000000001" customHeight="1" x14ac:dyDescent="0.25">
      <c r="O5796" s="192"/>
      <c r="P5796" s="192"/>
    </row>
    <row r="5797" spans="15:16" ht="20.100000000000001" customHeight="1" x14ac:dyDescent="0.25">
      <c r="O5797" s="192"/>
      <c r="P5797" s="192"/>
    </row>
    <row r="5798" spans="15:16" ht="20.100000000000001" customHeight="1" x14ac:dyDescent="0.25">
      <c r="O5798" s="192"/>
      <c r="P5798" s="192"/>
    </row>
    <row r="5799" spans="15:16" ht="20.100000000000001" customHeight="1" x14ac:dyDescent="0.25">
      <c r="O5799" s="192"/>
      <c r="P5799" s="192"/>
    </row>
    <row r="5800" spans="15:16" ht="20.100000000000001" customHeight="1" x14ac:dyDescent="0.25">
      <c r="O5800" s="192"/>
      <c r="P5800" s="192"/>
    </row>
    <row r="5801" spans="15:16" ht="20.100000000000001" customHeight="1" x14ac:dyDescent="0.25">
      <c r="O5801" s="192"/>
      <c r="P5801" s="192"/>
    </row>
    <row r="5802" spans="15:16" ht="20.100000000000001" customHeight="1" x14ac:dyDescent="0.25">
      <c r="O5802" s="192"/>
      <c r="P5802" s="192"/>
    </row>
    <row r="5803" spans="15:16" ht="20.100000000000001" customHeight="1" x14ac:dyDescent="0.25">
      <c r="O5803" s="192"/>
      <c r="P5803" s="192"/>
    </row>
    <row r="5804" spans="15:16" ht="20.100000000000001" customHeight="1" x14ac:dyDescent="0.25">
      <c r="O5804" s="192"/>
      <c r="P5804" s="192"/>
    </row>
    <row r="5805" spans="15:16" ht="20.100000000000001" customHeight="1" x14ac:dyDescent="0.25">
      <c r="O5805" s="192"/>
      <c r="P5805" s="192"/>
    </row>
    <row r="5806" spans="15:16" ht="20.100000000000001" customHeight="1" x14ac:dyDescent="0.25">
      <c r="O5806" s="192"/>
      <c r="P5806" s="192"/>
    </row>
    <row r="5807" spans="15:16" ht="20.100000000000001" customHeight="1" x14ac:dyDescent="0.25">
      <c r="O5807" s="192"/>
      <c r="P5807" s="192"/>
    </row>
    <row r="5808" spans="15:16" ht="20.100000000000001" customHeight="1" x14ac:dyDescent="0.25">
      <c r="O5808" s="192"/>
      <c r="P5808" s="192"/>
    </row>
    <row r="5809" spans="15:16" ht="20.100000000000001" customHeight="1" x14ac:dyDescent="0.25">
      <c r="O5809" s="192"/>
      <c r="P5809" s="192"/>
    </row>
    <row r="5810" spans="15:16" ht="20.100000000000001" customHeight="1" x14ac:dyDescent="0.25">
      <c r="O5810" s="192"/>
      <c r="P5810" s="192"/>
    </row>
    <row r="5811" spans="15:16" ht="20.100000000000001" customHeight="1" x14ac:dyDescent="0.25">
      <c r="O5811" s="192"/>
      <c r="P5811" s="192"/>
    </row>
    <row r="5812" spans="15:16" ht="20.100000000000001" customHeight="1" x14ac:dyDescent="0.25">
      <c r="O5812" s="192"/>
      <c r="P5812" s="192"/>
    </row>
    <row r="5813" spans="15:16" ht="20.100000000000001" customHeight="1" x14ac:dyDescent="0.25">
      <c r="O5813" s="192"/>
      <c r="P5813" s="192"/>
    </row>
    <row r="5814" spans="15:16" ht="20.100000000000001" customHeight="1" x14ac:dyDescent="0.25">
      <c r="O5814" s="192"/>
      <c r="P5814" s="192"/>
    </row>
    <row r="5815" spans="15:16" ht="20.100000000000001" customHeight="1" x14ac:dyDescent="0.25">
      <c r="O5815" s="192"/>
      <c r="P5815" s="192"/>
    </row>
    <row r="5816" spans="15:16" ht="20.100000000000001" customHeight="1" x14ac:dyDescent="0.25">
      <c r="O5816" s="192"/>
      <c r="P5816" s="192"/>
    </row>
    <row r="5817" spans="15:16" ht="20.100000000000001" customHeight="1" x14ac:dyDescent="0.25">
      <c r="O5817" s="192"/>
      <c r="P5817" s="192"/>
    </row>
    <row r="5818" spans="15:16" ht="20.100000000000001" customHeight="1" x14ac:dyDescent="0.25">
      <c r="O5818" s="192"/>
      <c r="P5818" s="192"/>
    </row>
    <row r="5819" spans="15:16" ht="20.100000000000001" customHeight="1" x14ac:dyDescent="0.25">
      <c r="O5819" s="192"/>
      <c r="P5819" s="192"/>
    </row>
    <row r="5820" spans="15:16" ht="20.100000000000001" customHeight="1" x14ac:dyDescent="0.25">
      <c r="O5820" s="192"/>
      <c r="P5820" s="192"/>
    </row>
    <row r="5821" spans="15:16" ht="20.100000000000001" customHeight="1" x14ac:dyDescent="0.25">
      <c r="O5821" s="192"/>
      <c r="P5821" s="192"/>
    </row>
    <row r="5822" spans="15:16" ht="20.100000000000001" customHeight="1" x14ac:dyDescent="0.25">
      <c r="O5822" s="192"/>
      <c r="P5822" s="192"/>
    </row>
    <row r="5823" spans="15:16" ht="20.100000000000001" customHeight="1" x14ac:dyDescent="0.25">
      <c r="O5823" s="192"/>
      <c r="P5823" s="192"/>
    </row>
    <row r="5824" spans="15:16" ht="20.100000000000001" customHeight="1" x14ac:dyDescent="0.25">
      <c r="O5824" s="192"/>
      <c r="P5824" s="192"/>
    </row>
    <row r="5825" spans="15:16" ht="20.100000000000001" customHeight="1" x14ac:dyDescent="0.25">
      <c r="O5825" s="192"/>
      <c r="P5825" s="192"/>
    </row>
    <row r="5826" spans="15:16" ht="20.100000000000001" customHeight="1" x14ac:dyDescent="0.25">
      <c r="O5826" s="192"/>
      <c r="P5826" s="192"/>
    </row>
    <row r="5827" spans="15:16" ht="20.100000000000001" customHeight="1" x14ac:dyDescent="0.25">
      <c r="O5827" s="192"/>
      <c r="P5827" s="192"/>
    </row>
    <row r="5828" spans="15:16" ht="20.100000000000001" customHeight="1" x14ac:dyDescent="0.25">
      <c r="O5828" s="192"/>
      <c r="P5828" s="192"/>
    </row>
    <row r="5829" spans="15:16" ht="20.100000000000001" customHeight="1" x14ac:dyDescent="0.25">
      <c r="O5829" s="192"/>
      <c r="P5829" s="192"/>
    </row>
    <row r="5830" spans="15:16" ht="20.100000000000001" customHeight="1" x14ac:dyDescent="0.25">
      <c r="O5830" s="192"/>
      <c r="P5830" s="192"/>
    </row>
    <row r="5831" spans="15:16" ht="20.100000000000001" customHeight="1" x14ac:dyDescent="0.25">
      <c r="O5831" s="192"/>
      <c r="P5831" s="192"/>
    </row>
    <row r="5832" spans="15:16" ht="20.100000000000001" customHeight="1" x14ac:dyDescent="0.25">
      <c r="O5832" s="192"/>
      <c r="P5832" s="192"/>
    </row>
    <row r="5833" spans="15:16" ht="20.100000000000001" customHeight="1" x14ac:dyDescent="0.25">
      <c r="O5833" s="192"/>
      <c r="P5833" s="192"/>
    </row>
    <row r="5834" spans="15:16" ht="20.100000000000001" customHeight="1" x14ac:dyDescent="0.25">
      <c r="O5834" s="192"/>
      <c r="P5834" s="192"/>
    </row>
    <row r="5835" spans="15:16" ht="20.100000000000001" customHeight="1" x14ac:dyDescent="0.25">
      <c r="O5835" s="192"/>
      <c r="P5835" s="192"/>
    </row>
    <row r="5836" spans="15:16" ht="20.100000000000001" customHeight="1" x14ac:dyDescent="0.25">
      <c r="O5836" s="192"/>
      <c r="P5836" s="192"/>
    </row>
    <row r="5837" spans="15:16" ht="20.100000000000001" customHeight="1" x14ac:dyDescent="0.25">
      <c r="O5837" s="192"/>
      <c r="P5837" s="192"/>
    </row>
    <row r="5838" spans="15:16" ht="20.100000000000001" customHeight="1" x14ac:dyDescent="0.25">
      <c r="O5838" s="192"/>
      <c r="P5838" s="192"/>
    </row>
    <row r="5839" spans="15:16" ht="20.100000000000001" customHeight="1" x14ac:dyDescent="0.25">
      <c r="O5839" s="192"/>
      <c r="P5839" s="192"/>
    </row>
    <row r="5840" spans="15:16" ht="20.100000000000001" customHeight="1" x14ac:dyDescent="0.25">
      <c r="O5840" s="192"/>
      <c r="P5840" s="192"/>
    </row>
    <row r="5841" spans="15:16" ht="20.100000000000001" customHeight="1" x14ac:dyDescent="0.25">
      <c r="O5841" s="192"/>
      <c r="P5841" s="192"/>
    </row>
    <row r="5842" spans="15:16" ht="20.100000000000001" customHeight="1" x14ac:dyDescent="0.25">
      <c r="O5842" s="192"/>
      <c r="P5842" s="192"/>
    </row>
    <row r="5843" spans="15:16" ht="20.100000000000001" customHeight="1" x14ac:dyDescent="0.25">
      <c r="O5843" s="192"/>
      <c r="P5843" s="192"/>
    </row>
    <row r="5844" spans="15:16" ht="20.100000000000001" customHeight="1" x14ac:dyDescent="0.25">
      <c r="O5844" s="192"/>
      <c r="P5844" s="192"/>
    </row>
    <row r="5845" spans="15:16" ht="20.100000000000001" customHeight="1" x14ac:dyDescent="0.25">
      <c r="O5845" s="192"/>
      <c r="P5845" s="192"/>
    </row>
    <row r="5846" spans="15:16" ht="20.100000000000001" customHeight="1" x14ac:dyDescent="0.25">
      <c r="O5846" s="192"/>
      <c r="P5846" s="192"/>
    </row>
    <row r="5847" spans="15:16" ht="20.100000000000001" customHeight="1" x14ac:dyDescent="0.25">
      <c r="O5847" s="192"/>
      <c r="P5847" s="192"/>
    </row>
    <row r="5848" spans="15:16" ht="20.100000000000001" customHeight="1" x14ac:dyDescent="0.25">
      <c r="O5848" s="192"/>
      <c r="P5848" s="192"/>
    </row>
    <row r="5849" spans="15:16" ht="20.100000000000001" customHeight="1" x14ac:dyDescent="0.25">
      <c r="O5849" s="192"/>
      <c r="P5849" s="192"/>
    </row>
    <row r="5850" spans="15:16" ht="20.100000000000001" customHeight="1" x14ac:dyDescent="0.25">
      <c r="O5850" s="192"/>
      <c r="P5850" s="192"/>
    </row>
    <row r="5851" spans="15:16" ht="20.100000000000001" customHeight="1" x14ac:dyDescent="0.25">
      <c r="O5851" s="192"/>
      <c r="P5851" s="192"/>
    </row>
    <row r="5852" spans="15:16" ht="20.100000000000001" customHeight="1" x14ac:dyDescent="0.25">
      <c r="O5852" s="192"/>
      <c r="P5852" s="192"/>
    </row>
    <row r="5853" spans="15:16" ht="20.100000000000001" customHeight="1" x14ac:dyDescent="0.25">
      <c r="O5853" s="192"/>
      <c r="P5853" s="192"/>
    </row>
    <row r="5854" spans="15:16" ht="20.100000000000001" customHeight="1" x14ac:dyDescent="0.25">
      <c r="O5854" s="192"/>
      <c r="P5854" s="192"/>
    </row>
    <row r="5855" spans="15:16" ht="20.100000000000001" customHeight="1" x14ac:dyDescent="0.25">
      <c r="O5855" s="192"/>
      <c r="P5855" s="192"/>
    </row>
    <row r="5856" spans="15:16" ht="20.100000000000001" customHeight="1" x14ac:dyDescent="0.25">
      <c r="O5856" s="192"/>
      <c r="P5856" s="192"/>
    </row>
    <row r="5857" spans="15:16" ht="20.100000000000001" customHeight="1" x14ac:dyDescent="0.25">
      <c r="O5857" s="192"/>
      <c r="P5857" s="192"/>
    </row>
    <row r="5858" spans="15:16" ht="20.100000000000001" customHeight="1" x14ac:dyDescent="0.25">
      <c r="O5858" s="192"/>
      <c r="P5858" s="192"/>
    </row>
    <row r="5859" spans="15:16" ht="20.100000000000001" customHeight="1" x14ac:dyDescent="0.25">
      <c r="O5859" s="192"/>
      <c r="P5859" s="192"/>
    </row>
    <row r="5860" spans="15:16" ht="20.100000000000001" customHeight="1" x14ac:dyDescent="0.25">
      <c r="O5860" s="192"/>
      <c r="P5860" s="192"/>
    </row>
    <row r="5861" spans="15:16" ht="20.100000000000001" customHeight="1" x14ac:dyDescent="0.25">
      <c r="O5861" s="192"/>
      <c r="P5861" s="192"/>
    </row>
    <row r="5862" spans="15:16" ht="20.100000000000001" customHeight="1" x14ac:dyDescent="0.25">
      <c r="O5862" s="192"/>
      <c r="P5862" s="192"/>
    </row>
    <row r="5863" spans="15:16" ht="20.100000000000001" customHeight="1" x14ac:dyDescent="0.25">
      <c r="O5863" s="192"/>
      <c r="P5863" s="192"/>
    </row>
    <row r="5864" spans="15:16" ht="20.100000000000001" customHeight="1" x14ac:dyDescent="0.25">
      <c r="O5864" s="192"/>
      <c r="P5864" s="192"/>
    </row>
    <row r="5865" spans="15:16" ht="20.100000000000001" customHeight="1" x14ac:dyDescent="0.25">
      <c r="O5865" s="192"/>
      <c r="P5865" s="192"/>
    </row>
    <row r="5866" spans="15:16" ht="20.100000000000001" customHeight="1" x14ac:dyDescent="0.25">
      <c r="O5866" s="192"/>
      <c r="P5866" s="192"/>
    </row>
    <row r="5867" spans="15:16" ht="20.100000000000001" customHeight="1" x14ac:dyDescent="0.25">
      <c r="O5867" s="192"/>
      <c r="P5867" s="192"/>
    </row>
    <row r="5868" spans="15:16" ht="20.100000000000001" customHeight="1" x14ac:dyDescent="0.25">
      <c r="O5868" s="192"/>
      <c r="P5868" s="192"/>
    </row>
    <row r="5869" spans="15:16" ht="20.100000000000001" customHeight="1" x14ac:dyDescent="0.25">
      <c r="O5869" s="192"/>
      <c r="P5869" s="192"/>
    </row>
    <row r="5870" spans="15:16" ht="20.100000000000001" customHeight="1" x14ac:dyDescent="0.25">
      <c r="O5870" s="192"/>
      <c r="P5870" s="192"/>
    </row>
    <row r="5871" spans="15:16" ht="20.100000000000001" customHeight="1" x14ac:dyDescent="0.25">
      <c r="O5871" s="192"/>
      <c r="P5871" s="192"/>
    </row>
    <row r="5872" spans="15:16" ht="20.100000000000001" customHeight="1" x14ac:dyDescent="0.25">
      <c r="O5872" s="192"/>
      <c r="P5872" s="192"/>
    </row>
    <row r="5873" spans="15:16" ht="20.100000000000001" customHeight="1" x14ac:dyDescent="0.25">
      <c r="O5873" s="192"/>
      <c r="P5873" s="192"/>
    </row>
    <row r="5874" spans="15:16" ht="20.100000000000001" customHeight="1" x14ac:dyDescent="0.25">
      <c r="O5874" s="192"/>
      <c r="P5874" s="192"/>
    </row>
    <row r="5875" spans="15:16" ht="20.100000000000001" customHeight="1" x14ac:dyDescent="0.25">
      <c r="O5875" s="192"/>
      <c r="P5875" s="192"/>
    </row>
    <row r="5876" spans="15:16" ht="20.100000000000001" customHeight="1" x14ac:dyDescent="0.25">
      <c r="O5876" s="192"/>
      <c r="P5876" s="192"/>
    </row>
    <row r="5877" spans="15:16" ht="20.100000000000001" customHeight="1" x14ac:dyDescent="0.25">
      <c r="O5877" s="192"/>
      <c r="P5877" s="192"/>
    </row>
    <row r="5878" spans="15:16" ht="20.100000000000001" customHeight="1" x14ac:dyDescent="0.25">
      <c r="O5878" s="192"/>
      <c r="P5878" s="192"/>
    </row>
    <row r="5879" spans="15:16" ht="20.100000000000001" customHeight="1" x14ac:dyDescent="0.25">
      <c r="O5879" s="192"/>
      <c r="P5879" s="192"/>
    </row>
    <row r="5880" spans="15:16" ht="20.100000000000001" customHeight="1" x14ac:dyDescent="0.25">
      <c r="O5880" s="192"/>
      <c r="P5880" s="192"/>
    </row>
    <row r="5881" spans="15:16" ht="20.100000000000001" customHeight="1" x14ac:dyDescent="0.25">
      <c r="O5881" s="192"/>
      <c r="P5881" s="192"/>
    </row>
    <row r="5882" spans="15:16" ht="20.100000000000001" customHeight="1" x14ac:dyDescent="0.25">
      <c r="O5882" s="192"/>
      <c r="P5882" s="192"/>
    </row>
    <row r="5883" spans="15:16" ht="20.100000000000001" customHeight="1" x14ac:dyDescent="0.25">
      <c r="O5883" s="192"/>
      <c r="P5883" s="192"/>
    </row>
    <row r="5884" spans="15:16" ht="20.100000000000001" customHeight="1" x14ac:dyDescent="0.25">
      <c r="O5884" s="192"/>
      <c r="P5884" s="192"/>
    </row>
    <row r="5885" spans="15:16" ht="20.100000000000001" customHeight="1" x14ac:dyDescent="0.25">
      <c r="O5885" s="192"/>
      <c r="P5885" s="192"/>
    </row>
    <row r="5886" spans="15:16" ht="20.100000000000001" customHeight="1" x14ac:dyDescent="0.25">
      <c r="O5886" s="192"/>
      <c r="P5886" s="192"/>
    </row>
    <row r="5887" spans="15:16" ht="20.100000000000001" customHeight="1" x14ac:dyDescent="0.25">
      <c r="O5887" s="192"/>
      <c r="P5887" s="192"/>
    </row>
    <row r="5888" spans="15:16" ht="20.100000000000001" customHeight="1" x14ac:dyDescent="0.25">
      <c r="O5888" s="192"/>
      <c r="P5888" s="192"/>
    </row>
    <row r="5889" spans="15:16" ht="20.100000000000001" customHeight="1" x14ac:dyDescent="0.25">
      <c r="O5889" s="192"/>
      <c r="P5889" s="192"/>
    </row>
    <row r="5890" spans="15:16" ht="20.100000000000001" customHeight="1" x14ac:dyDescent="0.25">
      <c r="O5890" s="192"/>
      <c r="P5890" s="192"/>
    </row>
    <row r="5891" spans="15:16" ht="20.100000000000001" customHeight="1" x14ac:dyDescent="0.25">
      <c r="O5891" s="192"/>
      <c r="P5891" s="192"/>
    </row>
    <row r="5892" spans="15:16" ht="20.100000000000001" customHeight="1" x14ac:dyDescent="0.25">
      <c r="O5892" s="192"/>
      <c r="P5892" s="192"/>
    </row>
    <row r="5893" spans="15:16" ht="20.100000000000001" customHeight="1" x14ac:dyDescent="0.25">
      <c r="O5893" s="192"/>
      <c r="P5893" s="192"/>
    </row>
    <row r="5894" spans="15:16" ht="20.100000000000001" customHeight="1" x14ac:dyDescent="0.25">
      <c r="O5894" s="192"/>
      <c r="P5894" s="192"/>
    </row>
    <row r="5895" spans="15:16" ht="20.100000000000001" customHeight="1" x14ac:dyDescent="0.25">
      <c r="O5895" s="192"/>
      <c r="P5895" s="192"/>
    </row>
    <row r="5896" spans="15:16" ht="20.100000000000001" customHeight="1" x14ac:dyDescent="0.25">
      <c r="O5896" s="192"/>
      <c r="P5896" s="192"/>
    </row>
    <row r="5897" spans="15:16" ht="20.100000000000001" customHeight="1" x14ac:dyDescent="0.25">
      <c r="O5897" s="192"/>
      <c r="P5897" s="192"/>
    </row>
    <row r="5898" spans="15:16" ht="20.100000000000001" customHeight="1" x14ac:dyDescent="0.25">
      <c r="O5898" s="192"/>
      <c r="P5898" s="192"/>
    </row>
    <row r="5899" spans="15:16" ht="20.100000000000001" customHeight="1" x14ac:dyDescent="0.25">
      <c r="O5899" s="192"/>
      <c r="P5899" s="192"/>
    </row>
    <row r="5900" spans="15:16" ht="20.100000000000001" customHeight="1" x14ac:dyDescent="0.25">
      <c r="O5900" s="192"/>
      <c r="P5900" s="192"/>
    </row>
    <row r="5901" spans="15:16" ht="20.100000000000001" customHeight="1" x14ac:dyDescent="0.25">
      <c r="O5901" s="192"/>
      <c r="P5901" s="192"/>
    </row>
    <row r="5902" spans="15:16" ht="20.100000000000001" customHeight="1" x14ac:dyDescent="0.25">
      <c r="O5902" s="192"/>
      <c r="P5902" s="192"/>
    </row>
    <row r="5903" spans="15:16" ht="20.100000000000001" customHeight="1" x14ac:dyDescent="0.25">
      <c r="O5903" s="192"/>
      <c r="P5903" s="192"/>
    </row>
    <row r="5904" spans="15:16" ht="20.100000000000001" customHeight="1" x14ac:dyDescent="0.25">
      <c r="O5904" s="192"/>
      <c r="P5904" s="192"/>
    </row>
    <row r="5905" spans="15:16" ht="20.100000000000001" customHeight="1" x14ac:dyDescent="0.25">
      <c r="O5905" s="192"/>
      <c r="P5905" s="192"/>
    </row>
    <row r="5906" spans="15:16" ht="20.100000000000001" customHeight="1" x14ac:dyDescent="0.25">
      <c r="O5906" s="192"/>
      <c r="P5906" s="192"/>
    </row>
    <row r="5907" spans="15:16" ht="20.100000000000001" customHeight="1" x14ac:dyDescent="0.25">
      <c r="O5907" s="192"/>
      <c r="P5907" s="192"/>
    </row>
    <row r="5908" spans="15:16" ht="20.100000000000001" customHeight="1" x14ac:dyDescent="0.25">
      <c r="O5908" s="192"/>
      <c r="P5908" s="192"/>
    </row>
    <row r="5909" spans="15:16" ht="20.100000000000001" customHeight="1" x14ac:dyDescent="0.25">
      <c r="O5909" s="192"/>
      <c r="P5909" s="192"/>
    </row>
    <row r="5910" spans="15:16" ht="20.100000000000001" customHeight="1" x14ac:dyDescent="0.25">
      <c r="O5910" s="192"/>
      <c r="P5910" s="192"/>
    </row>
    <row r="5911" spans="15:16" ht="20.100000000000001" customHeight="1" x14ac:dyDescent="0.25">
      <c r="O5911" s="192"/>
      <c r="P5911" s="192"/>
    </row>
    <row r="5912" spans="15:16" ht="20.100000000000001" customHeight="1" x14ac:dyDescent="0.25">
      <c r="O5912" s="192"/>
      <c r="P5912" s="192"/>
    </row>
    <row r="5913" spans="15:16" ht="20.100000000000001" customHeight="1" x14ac:dyDescent="0.25">
      <c r="O5913" s="192"/>
      <c r="P5913" s="192"/>
    </row>
    <row r="5914" spans="15:16" ht="20.100000000000001" customHeight="1" x14ac:dyDescent="0.25">
      <c r="O5914" s="192"/>
      <c r="P5914" s="192"/>
    </row>
    <row r="5915" spans="15:16" ht="20.100000000000001" customHeight="1" x14ac:dyDescent="0.25">
      <c r="O5915" s="192"/>
      <c r="P5915" s="192"/>
    </row>
    <row r="5916" spans="15:16" ht="20.100000000000001" customHeight="1" x14ac:dyDescent="0.25">
      <c r="O5916" s="192"/>
      <c r="P5916" s="192"/>
    </row>
    <row r="5917" spans="15:16" ht="20.100000000000001" customHeight="1" x14ac:dyDescent="0.25">
      <c r="O5917" s="192"/>
      <c r="P5917" s="192"/>
    </row>
    <row r="5918" spans="15:16" ht="20.100000000000001" customHeight="1" x14ac:dyDescent="0.25">
      <c r="O5918" s="192"/>
      <c r="P5918" s="192"/>
    </row>
  </sheetData>
  <autoFilter ref="A2:S1285" xr:uid="{00000000-0009-0000-0000-000001000000}"/>
  <mergeCells count="6">
    <mergeCell ref="M24:M28"/>
    <mergeCell ref="A1:Q1"/>
    <mergeCell ref="M5:M9"/>
    <mergeCell ref="M12:M13"/>
    <mergeCell ref="M15:M17"/>
    <mergeCell ref="M20:M22"/>
  </mergeCells>
  <phoneticPr fontId="1" type="noConversion"/>
  <conditionalFormatting sqref="H5207:H5770">
    <cfRule type="containsText" dxfId="1544" priority="16330" operator="containsText" text="ncs10">
      <formula>NOT(ISERROR(SEARCH("ncs10",H5207)))</formula>
    </cfRule>
    <cfRule type="containsText" dxfId="1543" priority="16331" operator="containsText" text="ncs7">
      <formula>NOT(ISERROR(SEARCH("ncs7",H5207)))</formula>
    </cfRule>
  </conditionalFormatting>
  <conditionalFormatting sqref="A4585:A5770">
    <cfRule type="cellIs" dxfId="1542" priority="16329" operator="greaterThan">
      <formula>49.999999</formula>
    </cfRule>
  </conditionalFormatting>
  <conditionalFormatting sqref="H113:H5206">
    <cfRule type="containsText" dxfId="1541" priority="16324" operator="containsText" text="ncs10">
      <formula>NOT(ISERROR(SEARCH("ncs10",H113)))</formula>
    </cfRule>
    <cfRule type="containsText" dxfId="1540" priority="16325" operator="containsText" text="ncs7">
      <formula>NOT(ISERROR(SEARCH("ncs7",H113)))</formula>
    </cfRule>
  </conditionalFormatting>
  <conditionalFormatting sqref="H113:H5206">
    <cfRule type="containsText" dxfId="1539" priority="16321" operator="containsText" text="790L">
      <formula>NOT(ISERROR(SEARCH("790L",H113)))</formula>
    </cfRule>
    <cfRule type="containsText" dxfId="1538" priority="16322" operator="containsText" text="VTL2100">
      <formula>NOT(ISERROR(SEARCH("VTL2100",H113)))</formula>
    </cfRule>
    <cfRule type="containsText" dxfId="1537" priority="16323" operator="containsText" text="iSUM790L-24R2FI11">
      <formula>NOT(ISERROR(SEARCH("iSUM790L-24R2FI11",H113)))</formula>
    </cfRule>
  </conditionalFormatting>
  <conditionalFormatting sqref="A4474">
    <cfRule type="cellIs" dxfId="1536" priority="16284" operator="greaterThan">
      <formula>49.999999</formula>
    </cfRule>
  </conditionalFormatting>
  <conditionalFormatting sqref="O4659:P4685">
    <cfRule type="containsText" dxfId="1535" priority="10973" operator="containsText" text="已 出 库">
      <formula>NOT(ISERROR(SEARCH("已 出 库",O4659)))</formula>
    </cfRule>
    <cfRule type="containsText" dxfId="1534" priority="10974" operator="containsText" text="已 中 标">
      <formula>NOT(ISERROR(SEARCH("已 中 标",O4659)))</formula>
    </cfRule>
    <cfRule type="containsText" dxfId="1533" priority="10975" operator="containsText" text="中标">
      <formula>NOT(ISERROR(SEARCH("中标",O4659)))</formula>
    </cfRule>
    <cfRule type="containsText" dxfId="1532" priority="10976" operator="containsText" text="出库">
      <formula>NOT(ISERROR(SEARCH("出库",O4659)))</formula>
    </cfRule>
    <cfRule type="containsText" dxfId="1531" priority="10977" operator="containsText" text="签订合同">
      <formula>NOT(ISERROR(SEARCH("签订合同",O4659)))</formula>
    </cfRule>
    <cfRule type="containsText" dxfId="1530" priority="10978" operator="containsText" text="签约">
      <formula>NOT(ISERROR(SEARCH("签约",O4659)))</formula>
    </cfRule>
    <cfRule type="containsText" dxfId="1529" priority="10979" operator="containsText" text="中标">
      <formula>NOT(ISERROR(SEARCH("中标",O4659)))</formula>
    </cfRule>
  </conditionalFormatting>
  <conditionalFormatting sqref="O4629:O4630">
    <cfRule type="containsText" dxfId="1528" priority="10966" operator="containsText" text="已 出 库">
      <formula>NOT(ISERROR(SEARCH("已 出 库",O4629)))</formula>
    </cfRule>
    <cfRule type="containsText" dxfId="1527" priority="10967" operator="containsText" text="已 中 标">
      <formula>NOT(ISERROR(SEARCH("已 中 标",O4629)))</formula>
    </cfRule>
    <cfRule type="containsText" dxfId="1526" priority="10968" operator="containsText" text="中标">
      <formula>NOT(ISERROR(SEARCH("中标",O4629)))</formula>
    </cfRule>
    <cfRule type="containsText" dxfId="1525" priority="10969" operator="containsText" text="出库">
      <formula>NOT(ISERROR(SEARCH("出库",O4629)))</formula>
    </cfRule>
    <cfRule type="containsText" dxfId="1524" priority="10970" operator="containsText" text="签订合同">
      <formula>NOT(ISERROR(SEARCH("签订合同",O4629)))</formula>
    </cfRule>
    <cfRule type="containsText" dxfId="1523" priority="10971" operator="containsText" text="签约">
      <formula>NOT(ISERROR(SEARCH("签约",O4629)))</formula>
    </cfRule>
    <cfRule type="containsText" dxfId="1522" priority="10972" operator="containsText" text="中标">
      <formula>NOT(ISERROR(SEARCH("中标",O4629)))</formula>
    </cfRule>
  </conditionalFormatting>
  <conditionalFormatting sqref="P4629:P4630">
    <cfRule type="containsText" dxfId="1521" priority="10959" operator="containsText" text="已 出 库">
      <formula>NOT(ISERROR(SEARCH("已 出 库",P4629)))</formula>
    </cfRule>
    <cfRule type="containsText" dxfId="1520" priority="10960" operator="containsText" text="已 中 标">
      <formula>NOT(ISERROR(SEARCH("已 中 标",P4629)))</formula>
    </cfRule>
    <cfRule type="containsText" dxfId="1519" priority="10961" operator="containsText" text="中标">
      <formula>NOT(ISERROR(SEARCH("中标",P4629)))</formula>
    </cfRule>
    <cfRule type="containsText" dxfId="1518" priority="10962" operator="containsText" text="出库">
      <formula>NOT(ISERROR(SEARCH("出库",P4629)))</formula>
    </cfRule>
    <cfRule type="containsText" dxfId="1517" priority="10963" operator="containsText" text="签订合同">
      <formula>NOT(ISERROR(SEARCH("签订合同",P4629)))</formula>
    </cfRule>
    <cfRule type="containsText" dxfId="1516" priority="10964" operator="containsText" text="签约">
      <formula>NOT(ISERROR(SEARCH("签约",P4629)))</formula>
    </cfRule>
    <cfRule type="containsText" dxfId="1515" priority="10965" operator="containsText" text="中标">
      <formula>NOT(ISERROR(SEARCH("中标",P4629)))</formula>
    </cfRule>
  </conditionalFormatting>
  <conditionalFormatting sqref="O4647:O4649">
    <cfRule type="containsText" dxfId="1514" priority="10952" operator="containsText" text="已 出 库">
      <formula>NOT(ISERROR(SEARCH("已 出 库",O4647)))</formula>
    </cfRule>
    <cfRule type="containsText" dxfId="1513" priority="10953" operator="containsText" text="已 中 标">
      <formula>NOT(ISERROR(SEARCH("已 中 标",O4647)))</formula>
    </cfRule>
    <cfRule type="containsText" dxfId="1512" priority="10954" operator="containsText" text="中标">
      <formula>NOT(ISERROR(SEARCH("中标",O4647)))</formula>
    </cfRule>
    <cfRule type="containsText" dxfId="1511" priority="10955" operator="containsText" text="出库">
      <formula>NOT(ISERROR(SEARCH("出库",O4647)))</formula>
    </cfRule>
    <cfRule type="containsText" dxfId="1510" priority="10956" operator="containsText" text="签订合同">
      <formula>NOT(ISERROR(SEARCH("签订合同",O4647)))</formula>
    </cfRule>
    <cfRule type="containsText" dxfId="1509" priority="10957" operator="containsText" text="签约">
      <formula>NOT(ISERROR(SEARCH("签约",O4647)))</formula>
    </cfRule>
    <cfRule type="containsText" dxfId="1508" priority="10958" operator="containsText" text="中标">
      <formula>NOT(ISERROR(SEARCH("中标",O4647)))</formula>
    </cfRule>
  </conditionalFormatting>
  <conditionalFormatting sqref="P4647:P4649">
    <cfRule type="containsText" dxfId="1507" priority="10945" operator="containsText" text="已 出 库">
      <formula>NOT(ISERROR(SEARCH("已 出 库",P4647)))</formula>
    </cfRule>
    <cfRule type="containsText" dxfId="1506" priority="10946" operator="containsText" text="已 中 标">
      <formula>NOT(ISERROR(SEARCH("已 中 标",P4647)))</formula>
    </cfRule>
    <cfRule type="containsText" dxfId="1505" priority="10947" operator="containsText" text="中标">
      <formula>NOT(ISERROR(SEARCH("中标",P4647)))</formula>
    </cfRule>
    <cfRule type="containsText" dxfId="1504" priority="10948" operator="containsText" text="出库">
      <formula>NOT(ISERROR(SEARCH("出库",P4647)))</formula>
    </cfRule>
    <cfRule type="containsText" dxfId="1503" priority="10949" operator="containsText" text="签订合同">
      <formula>NOT(ISERROR(SEARCH("签订合同",P4647)))</formula>
    </cfRule>
    <cfRule type="containsText" dxfId="1502" priority="10950" operator="containsText" text="签约">
      <formula>NOT(ISERROR(SEARCH("签约",P4647)))</formula>
    </cfRule>
    <cfRule type="containsText" dxfId="1501" priority="10951" operator="containsText" text="中标">
      <formula>NOT(ISERROR(SEARCH("中标",P4647)))</formula>
    </cfRule>
  </conditionalFormatting>
  <conditionalFormatting sqref="H73 H3:H63 I3:J231">
    <cfRule type="containsText" dxfId="1500" priority="7091" operator="containsText" text="790L">
      <formula>NOT(ISERROR(SEARCH("790L",H3)))</formula>
    </cfRule>
    <cfRule type="containsText" dxfId="1499" priority="7092" operator="containsText" text="VTL2100">
      <formula>NOT(ISERROR(SEARCH("VTL2100",H3)))</formula>
    </cfRule>
    <cfRule type="containsText" dxfId="1498" priority="7093" operator="containsText" text="iSUM790L-24R2FI11">
      <formula>NOT(ISERROR(SEARCH("iSUM790L-24R2FI11",H3)))</formula>
    </cfRule>
    <cfRule type="containsText" dxfId="1497" priority="7094" operator="containsText" text="ncs10">
      <formula>NOT(ISERROR(SEARCH("ncs10",H3)))</formula>
    </cfRule>
    <cfRule type="containsText" dxfId="1496" priority="7095" operator="containsText" text="ncs7">
      <formula>NOT(ISERROR(SEARCH("ncs7",H3)))</formula>
    </cfRule>
  </conditionalFormatting>
  <conditionalFormatting sqref="H74">
    <cfRule type="containsText" dxfId="1495" priority="7101" operator="containsText" text="790L">
      <formula>NOT(ISERROR(SEARCH("790L",H74)))</formula>
    </cfRule>
    <cfRule type="containsText" dxfId="1494" priority="7102" operator="containsText" text="VTL2100">
      <formula>NOT(ISERROR(SEARCH("VTL2100",H74)))</formula>
    </cfRule>
    <cfRule type="containsText" dxfId="1493" priority="7103" operator="containsText" text="iSUM790L-24R2FI11">
      <formula>NOT(ISERROR(SEARCH("iSUM790L-24R2FI11",H74)))</formula>
    </cfRule>
    <cfRule type="containsText" dxfId="1492" priority="7104" operator="containsText" text="ncs10">
      <formula>NOT(ISERROR(SEARCH("ncs10",H74)))</formula>
    </cfRule>
    <cfRule type="containsText" dxfId="1491" priority="7105" operator="containsText" text="ncs7">
      <formula>NOT(ISERROR(SEARCH("ncs7",H74)))</formula>
    </cfRule>
  </conditionalFormatting>
  <conditionalFormatting sqref="H90">
    <cfRule type="containsText" dxfId="1490" priority="7036" operator="containsText" text="790L">
      <formula>NOT(ISERROR(SEARCH("790L",H90)))</formula>
    </cfRule>
    <cfRule type="containsText" dxfId="1489" priority="7037" operator="containsText" text="VTL2100">
      <formula>NOT(ISERROR(SEARCH("VTL2100",H90)))</formula>
    </cfRule>
    <cfRule type="containsText" dxfId="1488" priority="7038" operator="containsText" text="iSUM790L-24R2FI11">
      <formula>NOT(ISERROR(SEARCH("iSUM790L-24R2FI11",H90)))</formula>
    </cfRule>
    <cfRule type="containsText" dxfId="1487" priority="7039" operator="containsText" text="ncs10">
      <formula>NOT(ISERROR(SEARCH("ncs10",H90)))</formula>
    </cfRule>
    <cfRule type="containsText" dxfId="1486" priority="7040" operator="containsText" text="ncs7">
      <formula>NOT(ISERROR(SEARCH("ncs7",H90)))</formula>
    </cfRule>
  </conditionalFormatting>
  <conditionalFormatting sqref="H64:H70">
    <cfRule type="containsText" dxfId="1485" priority="7081" operator="containsText" text="790L">
      <formula>NOT(ISERROR(SEARCH("790L",H64)))</formula>
    </cfRule>
    <cfRule type="containsText" dxfId="1484" priority="7082" operator="containsText" text="VTL2100">
      <formula>NOT(ISERROR(SEARCH("VTL2100",H64)))</formula>
    </cfRule>
    <cfRule type="containsText" dxfId="1483" priority="7083" operator="containsText" text="iSUM790L-24R2FI11">
      <formula>NOT(ISERROR(SEARCH("iSUM790L-24R2FI11",H64)))</formula>
    </cfRule>
    <cfRule type="containsText" dxfId="1482" priority="7084" operator="containsText" text="ncs10">
      <formula>NOT(ISERROR(SEARCH("ncs10",H64)))</formula>
    </cfRule>
    <cfRule type="containsText" dxfId="1481" priority="7085" operator="containsText" text="ncs7">
      <formula>NOT(ISERROR(SEARCH("ncs7",H64)))</formula>
    </cfRule>
  </conditionalFormatting>
  <conditionalFormatting sqref="H71:H72">
    <cfRule type="containsText" dxfId="1480" priority="7131" operator="containsText" text="790L">
      <formula>NOT(ISERROR(SEARCH("790L",H71)))</formula>
    </cfRule>
    <cfRule type="containsText" dxfId="1479" priority="7132" operator="containsText" text="VTL2100">
      <formula>NOT(ISERROR(SEARCH("VTL2100",H71)))</formula>
    </cfRule>
    <cfRule type="containsText" dxfId="1478" priority="7133" operator="containsText" text="iSUM790L-24R2FI11">
      <formula>NOT(ISERROR(SEARCH("iSUM790L-24R2FI11",H71)))</formula>
    </cfRule>
    <cfRule type="containsText" dxfId="1477" priority="7134" operator="containsText" text="ncs10">
      <formula>NOT(ISERROR(SEARCH("ncs10",H71)))</formula>
    </cfRule>
    <cfRule type="containsText" dxfId="1476" priority="7135" operator="containsText" text="ncs7">
      <formula>NOT(ISERROR(SEARCH("ncs7",H71)))</formula>
    </cfRule>
  </conditionalFormatting>
  <conditionalFormatting sqref="H75:H78">
    <cfRule type="containsText" dxfId="1475" priority="7061" operator="containsText" text="790L">
      <formula>NOT(ISERROR(SEARCH("790L",H75)))</formula>
    </cfRule>
    <cfRule type="containsText" dxfId="1474" priority="7062" operator="containsText" text="VTL2100">
      <formula>NOT(ISERROR(SEARCH("VTL2100",H75)))</formula>
    </cfRule>
    <cfRule type="containsText" dxfId="1473" priority="7063" operator="containsText" text="iSUM790L-24R2FI11">
      <formula>NOT(ISERROR(SEARCH("iSUM790L-24R2FI11",H75)))</formula>
    </cfRule>
    <cfRule type="containsText" dxfId="1472" priority="7064" operator="containsText" text="ncs10">
      <formula>NOT(ISERROR(SEARCH("ncs10",H75)))</formula>
    </cfRule>
    <cfRule type="containsText" dxfId="1471" priority="7065" operator="containsText" text="ncs7">
      <formula>NOT(ISERROR(SEARCH("ncs7",H75)))</formula>
    </cfRule>
  </conditionalFormatting>
  <conditionalFormatting sqref="H79:H84">
    <cfRule type="containsText" dxfId="1470" priority="7056" operator="containsText" text="790L">
      <formula>NOT(ISERROR(SEARCH("790L",H79)))</formula>
    </cfRule>
    <cfRule type="containsText" dxfId="1469" priority="7057" operator="containsText" text="VTL2100">
      <formula>NOT(ISERROR(SEARCH("VTL2100",H79)))</formula>
    </cfRule>
    <cfRule type="containsText" dxfId="1468" priority="7058" operator="containsText" text="iSUM790L-24R2FI11">
      <formula>NOT(ISERROR(SEARCH("iSUM790L-24R2FI11",H79)))</formula>
    </cfRule>
    <cfRule type="containsText" dxfId="1467" priority="7059" operator="containsText" text="ncs10">
      <formula>NOT(ISERROR(SEARCH("ncs10",H79)))</formula>
    </cfRule>
    <cfRule type="containsText" dxfId="1466" priority="7060" operator="containsText" text="ncs7">
      <formula>NOT(ISERROR(SEARCH("ncs7",H79)))</formula>
    </cfRule>
  </conditionalFormatting>
  <conditionalFormatting sqref="H85:H89">
    <cfRule type="containsText" dxfId="1465" priority="7046" operator="containsText" text="790L">
      <formula>NOT(ISERROR(SEARCH("790L",H85)))</formula>
    </cfRule>
    <cfRule type="containsText" dxfId="1464" priority="7047" operator="containsText" text="VTL2100">
      <formula>NOT(ISERROR(SEARCH("VTL2100",H85)))</formula>
    </cfRule>
    <cfRule type="containsText" dxfId="1463" priority="7048" operator="containsText" text="iSUM790L-24R2FI11">
      <formula>NOT(ISERROR(SEARCH("iSUM790L-24R2FI11",H85)))</formula>
    </cfRule>
    <cfRule type="containsText" dxfId="1462" priority="7049" operator="containsText" text="ncs10">
      <formula>NOT(ISERROR(SEARCH("ncs10",H85)))</formula>
    </cfRule>
    <cfRule type="containsText" dxfId="1461" priority="7050" operator="containsText" text="ncs7">
      <formula>NOT(ISERROR(SEARCH("ncs7",H85)))</formula>
    </cfRule>
  </conditionalFormatting>
  <conditionalFormatting sqref="H91:H112">
    <cfRule type="containsText" dxfId="1460" priority="7026" operator="containsText" text="790L">
      <formula>NOT(ISERROR(SEARCH("790L",H91)))</formula>
    </cfRule>
    <cfRule type="containsText" dxfId="1459" priority="7027" operator="containsText" text="VTL2100">
      <formula>NOT(ISERROR(SEARCH("VTL2100",H91)))</formula>
    </cfRule>
    <cfRule type="containsText" dxfId="1458" priority="7028" operator="containsText" text="iSUM790L-24R2FI11">
      <formula>NOT(ISERROR(SEARCH("iSUM790L-24R2FI11",H91)))</formula>
    </cfRule>
    <cfRule type="containsText" dxfId="1457" priority="7029" operator="containsText" text="ncs10">
      <formula>NOT(ISERROR(SEARCH("ncs10",H91)))</formula>
    </cfRule>
    <cfRule type="containsText" dxfId="1456" priority="7030" operator="containsText" text="ncs7">
      <formula>NOT(ISERROR(SEARCH("ncs7",H91)))</formula>
    </cfRule>
  </conditionalFormatting>
  <conditionalFormatting sqref="H77 H90:H99">
    <cfRule type="containsText" dxfId="1455" priority="6886" operator="containsText" text="790L">
      <formula>NOT(ISERROR(SEARCH("790L",H77)))</formula>
    </cfRule>
    <cfRule type="containsText" dxfId="1454" priority="6887" operator="containsText" text="VTL2100">
      <formula>NOT(ISERROR(SEARCH("VTL2100",H77)))</formula>
    </cfRule>
    <cfRule type="containsText" dxfId="1453" priority="6888" operator="containsText" text="iSUM790L-24R2FI11">
      <formula>NOT(ISERROR(SEARCH("iSUM790L-24R2FI11",H77)))</formula>
    </cfRule>
    <cfRule type="containsText" dxfId="1452" priority="6889" operator="containsText" text="ncs10">
      <formula>NOT(ISERROR(SEARCH("ncs10",H77)))</formula>
    </cfRule>
    <cfRule type="containsText" dxfId="1451" priority="6890" operator="containsText" text="ncs7">
      <formula>NOT(ISERROR(SEARCH("ncs7",H77)))</formula>
    </cfRule>
  </conditionalFormatting>
  <conditionalFormatting sqref="H86">
    <cfRule type="containsText" dxfId="1450" priority="6876" operator="containsText" text="790L">
      <formula>NOT(ISERROR(SEARCH("790L",H86)))</formula>
    </cfRule>
    <cfRule type="containsText" dxfId="1449" priority="6877" operator="containsText" text="VTL2100">
      <formula>NOT(ISERROR(SEARCH("VTL2100",H86)))</formula>
    </cfRule>
    <cfRule type="containsText" dxfId="1448" priority="6878" operator="containsText" text="iSUM790L-24R2FI11">
      <formula>NOT(ISERROR(SEARCH("iSUM790L-24R2FI11",H86)))</formula>
    </cfRule>
    <cfRule type="containsText" dxfId="1447" priority="6879" operator="containsText" text="ncs10">
      <formula>NOT(ISERROR(SEARCH("ncs10",H86)))</formula>
    </cfRule>
    <cfRule type="containsText" dxfId="1446" priority="6880" operator="containsText" text="ncs7">
      <formula>NOT(ISERROR(SEARCH("ncs7",H86)))</formula>
    </cfRule>
  </conditionalFormatting>
  <conditionalFormatting sqref="H87">
    <cfRule type="containsText" dxfId="1445" priority="6866" operator="containsText" text="790L">
      <formula>NOT(ISERROR(SEARCH("790L",H87)))</formula>
    </cfRule>
    <cfRule type="containsText" dxfId="1444" priority="6867" operator="containsText" text="VTL2100">
      <formula>NOT(ISERROR(SEARCH("VTL2100",H87)))</formula>
    </cfRule>
    <cfRule type="containsText" dxfId="1443" priority="6868" operator="containsText" text="iSUM790L-24R2FI11">
      <formula>NOT(ISERROR(SEARCH("iSUM790L-24R2FI11",H87)))</formula>
    </cfRule>
    <cfRule type="containsText" dxfId="1442" priority="6869" operator="containsText" text="ncs10">
      <formula>NOT(ISERROR(SEARCH("ncs10",H87)))</formula>
    </cfRule>
    <cfRule type="containsText" dxfId="1441" priority="6870" operator="containsText" text="ncs7">
      <formula>NOT(ISERROR(SEARCH("ncs7",H87)))</formula>
    </cfRule>
  </conditionalFormatting>
  <conditionalFormatting sqref="H88">
    <cfRule type="containsText" dxfId="1440" priority="6856" operator="containsText" text="790L">
      <formula>NOT(ISERROR(SEARCH("790L",H88)))</formula>
    </cfRule>
    <cfRule type="containsText" dxfId="1439" priority="6857" operator="containsText" text="VTL2100">
      <formula>NOT(ISERROR(SEARCH("VTL2100",H88)))</formula>
    </cfRule>
    <cfRule type="containsText" dxfId="1438" priority="6858" operator="containsText" text="iSUM790L-24R2FI11">
      <formula>NOT(ISERROR(SEARCH("iSUM790L-24R2FI11",H88)))</formula>
    </cfRule>
    <cfRule type="containsText" dxfId="1437" priority="6859" operator="containsText" text="ncs10">
      <formula>NOT(ISERROR(SEARCH("ncs10",H88)))</formula>
    </cfRule>
    <cfRule type="containsText" dxfId="1436" priority="6860" operator="containsText" text="ncs7">
      <formula>NOT(ISERROR(SEARCH("ncs7",H88)))</formula>
    </cfRule>
  </conditionalFormatting>
  <conditionalFormatting sqref="H89">
    <cfRule type="containsText" dxfId="1435" priority="6846" operator="containsText" text="790L">
      <formula>NOT(ISERROR(SEARCH("790L",H89)))</formula>
    </cfRule>
    <cfRule type="containsText" dxfId="1434" priority="6847" operator="containsText" text="VTL2100">
      <formula>NOT(ISERROR(SEARCH("VTL2100",H89)))</formula>
    </cfRule>
    <cfRule type="containsText" dxfId="1433" priority="6848" operator="containsText" text="iSUM790L-24R2FI11">
      <formula>NOT(ISERROR(SEARCH("iSUM790L-24R2FI11",H89)))</formula>
    </cfRule>
    <cfRule type="containsText" dxfId="1432" priority="6849" operator="containsText" text="ncs10">
      <formula>NOT(ISERROR(SEARCH("ncs10",H89)))</formula>
    </cfRule>
    <cfRule type="containsText" dxfId="1431" priority="6850" operator="containsText" text="ncs7">
      <formula>NOT(ISERROR(SEARCH("ncs7",H89)))</formula>
    </cfRule>
  </conditionalFormatting>
  <conditionalFormatting sqref="H57:H75">
    <cfRule type="containsText" dxfId="1430" priority="6816" operator="containsText" text="790L">
      <formula>NOT(ISERROR(SEARCH("790L",H57)))</formula>
    </cfRule>
    <cfRule type="containsText" dxfId="1429" priority="6817" operator="containsText" text="VTL2100">
      <formula>NOT(ISERROR(SEARCH("VTL2100",H57)))</formula>
    </cfRule>
    <cfRule type="containsText" dxfId="1428" priority="6818" operator="containsText" text="iSUM790L-24R2FI11">
      <formula>NOT(ISERROR(SEARCH("iSUM790L-24R2FI11",H57)))</formula>
    </cfRule>
    <cfRule type="containsText" dxfId="1427" priority="6819" operator="containsText" text="ncs10">
      <formula>NOT(ISERROR(SEARCH("ncs10",H57)))</formula>
    </cfRule>
    <cfRule type="containsText" dxfId="1426" priority="6820" operator="containsText" text="ncs7">
      <formula>NOT(ISERROR(SEARCH("ncs7",H57)))</formula>
    </cfRule>
  </conditionalFormatting>
  <conditionalFormatting sqref="H78:H85 H76">
    <cfRule type="containsText" dxfId="1425" priority="6806" operator="containsText" text="790L">
      <formula>NOT(ISERROR(SEARCH("790L",H76)))</formula>
    </cfRule>
    <cfRule type="containsText" dxfId="1424" priority="6807" operator="containsText" text="VTL2100">
      <formula>NOT(ISERROR(SEARCH("VTL2100",H76)))</formula>
    </cfRule>
    <cfRule type="containsText" dxfId="1423" priority="6808" operator="containsText" text="iSUM790L-24R2FI11">
      <formula>NOT(ISERROR(SEARCH("iSUM790L-24R2FI11",H76)))</formula>
    </cfRule>
    <cfRule type="containsText" dxfId="1422" priority="6809" operator="containsText" text="ncs10">
      <formula>NOT(ISERROR(SEARCH("ncs10",H76)))</formula>
    </cfRule>
    <cfRule type="containsText" dxfId="1421" priority="6810" operator="containsText" text="ncs7">
      <formula>NOT(ISERROR(SEARCH("ncs7",H76)))</formula>
    </cfRule>
  </conditionalFormatting>
  <conditionalFormatting sqref="H100:H101">
    <cfRule type="containsText" dxfId="1420" priority="6796" operator="containsText" text="790L">
      <formula>NOT(ISERROR(SEARCH("790L",H100)))</formula>
    </cfRule>
    <cfRule type="containsText" dxfId="1419" priority="6797" operator="containsText" text="VTL2100">
      <formula>NOT(ISERROR(SEARCH("VTL2100",H100)))</formula>
    </cfRule>
    <cfRule type="containsText" dxfId="1418" priority="6798" operator="containsText" text="iSUM790L-24R2FI11">
      <formula>NOT(ISERROR(SEARCH("iSUM790L-24R2FI11",H100)))</formula>
    </cfRule>
    <cfRule type="containsText" dxfId="1417" priority="6799" operator="containsText" text="ncs10">
      <formula>NOT(ISERROR(SEARCH("ncs10",H100)))</formula>
    </cfRule>
    <cfRule type="containsText" dxfId="1416" priority="6800" operator="containsText" text="ncs7">
      <formula>NOT(ISERROR(SEARCH("ncs7",H100)))</formula>
    </cfRule>
  </conditionalFormatting>
  <conditionalFormatting sqref="H102:H104">
    <cfRule type="containsText" dxfId="1415" priority="6791" operator="containsText" text="790L">
      <formula>NOT(ISERROR(SEARCH("790L",H102)))</formula>
    </cfRule>
    <cfRule type="containsText" dxfId="1414" priority="6792" operator="containsText" text="VTL2100">
      <formula>NOT(ISERROR(SEARCH("VTL2100",H102)))</formula>
    </cfRule>
    <cfRule type="containsText" dxfId="1413" priority="6793" operator="containsText" text="iSUM790L-24R2FI11">
      <formula>NOT(ISERROR(SEARCH("iSUM790L-24R2FI11",H102)))</formula>
    </cfRule>
    <cfRule type="containsText" dxfId="1412" priority="6794" operator="containsText" text="ncs10">
      <formula>NOT(ISERROR(SEARCH("ncs10",H102)))</formula>
    </cfRule>
    <cfRule type="containsText" dxfId="1411" priority="6795" operator="containsText" text="ncs7">
      <formula>NOT(ISERROR(SEARCH("ncs7",H102)))</formula>
    </cfRule>
  </conditionalFormatting>
  <conditionalFormatting sqref="G105 G107 G109 G111">
    <cfRule type="containsText" dxfId="1410" priority="6068" operator="containsText" text="790L">
      <formula>NOT(ISERROR(SEARCH("790L",G105)))</formula>
    </cfRule>
    <cfRule type="containsText" dxfId="1409" priority="6069" operator="containsText" text="VTL2100">
      <formula>NOT(ISERROR(SEARCH("VTL2100",G105)))</formula>
    </cfRule>
    <cfRule type="containsText" dxfId="1408" priority="6070" operator="containsText" text="iSUM790L-24R2FI11">
      <formula>NOT(ISERROR(SEARCH("iSUM790L-24R2FI11",G105)))</formula>
    </cfRule>
    <cfRule type="containsText" dxfId="1407" priority="6071" operator="containsText" text="ncs10">
      <formula>NOT(ISERROR(SEARCH("ncs10",G105)))</formula>
    </cfRule>
    <cfRule type="containsText" dxfId="1406" priority="6072" operator="containsText" text="ncs7">
      <formula>NOT(ISERROR(SEARCH("ncs7",G105)))</formula>
    </cfRule>
  </conditionalFormatting>
  <conditionalFormatting sqref="H105">
    <cfRule type="containsText" dxfId="1405" priority="6063" operator="containsText" text="790L">
      <formula>NOT(ISERROR(SEARCH("790L",H105)))</formula>
    </cfRule>
    <cfRule type="containsText" dxfId="1404" priority="6064" operator="containsText" text="VTL2100">
      <formula>NOT(ISERROR(SEARCH("VTL2100",H105)))</formula>
    </cfRule>
    <cfRule type="containsText" dxfId="1403" priority="6065" operator="containsText" text="iSUM790L-24R2FI11">
      <formula>NOT(ISERROR(SEARCH("iSUM790L-24R2FI11",H105)))</formula>
    </cfRule>
    <cfRule type="containsText" dxfId="1402" priority="6066" operator="containsText" text="ncs10">
      <formula>NOT(ISERROR(SEARCH("ncs10",H105)))</formula>
    </cfRule>
    <cfRule type="containsText" dxfId="1401" priority="6067" operator="containsText" text="ncs7">
      <formula>NOT(ISERROR(SEARCH("ncs7",H105)))</formula>
    </cfRule>
  </conditionalFormatting>
  <conditionalFormatting sqref="G106 G108 G110 G112">
    <cfRule type="containsText" dxfId="1400" priority="6056" operator="containsText" text="790L">
      <formula>NOT(ISERROR(SEARCH("790L",G106)))</formula>
    </cfRule>
    <cfRule type="containsText" dxfId="1399" priority="6057" operator="containsText" text="VTL2100">
      <formula>NOT(ISERROR(SEARCH("VTL2100",G106)))</formula>
    </cfRule>
    <cfRule type="containsText" dxfId="1398" priority="6058" operator="containsText" text="iSUM790L-24R2FI11">
      <formula>NOT(ISERROR(SEARCH("iSUM790L-24R2FI11",G106)))</formula>
    </cfRule>
    <cfRule type="containsText" dxfId="1397" priority="6059" operator="containsText" text="ncs10">
      <formula>NOT(ISERROR(SEARCH("ncs10",G106)))</formula>
    </cfRule>
    <cfRule type="containsText" dxfId="1396" priority="6060" operator="containsText" text="ncs7">
      <formula>NOT(ISERROR(SEARCH("ncs7",G106)))</formula>
    </cfRule>
  </conditionalFormatting>
  <conditionalFormatting sqref="H106:H112">
    <cfRule type="containsText" dxfId="1395" priority="6051" operator="containsText" text="790L">
      <formula>NOT(ISERROR(SEARCH("790L",H106)))</formula>
    </cfRule>
    <cfRule type="containsText" dxfId="1394" priority="6052" operator="containsText" text="VTL2100">
      <formula>NOT(ISERROR(SEARCH("VTL2100",H106)))</formula>
    </cfRule>
    <cfRule type="containsText" dxfId="1393" priority="6053" operator="containsText" text="iSUM790L-24R2FI11">
      <formula>NOT(ISERROR(SEARCH("iSUM790L-24R2FI11",H106)))</formula>
    </cfRule>
    <cfRule type="containsText" dxfId="1392" priority="6054" operator="containsText" text="ncs10">
      <formula>NOT(ISERROR(SEARCH("ncs10",H106)))</formula>
    </cfRule>
    <cfRule type="containsText" dxfId="1391" priority="6055" operator="containsText" text="ncs7">
      <formula>NOT(ISERROR(SEARCH("ncs7",H106)))</formula>
    </cfRule>
  </conditionalFormatting>
  <conditionalFormatting sqref="N3:N151">
    <cfRule type="containsText" dxfId="1390" priority="5949" operator="containsText" text="已 出 库">
      <formula>NOT(ISERROR(SEARCH("已 出 库",N3)))</formula>
    </cfRule>
    <cfRule type="containsText" dxfId="1389" priority="5950" operator="containsText" text="已 中 标">
      <formula>NOT(ISERROR(SEARCH("已 中 标",N3)))</formula>
    </cfRule>
    <cfRule type="containsText" dxfId="1388" priority="5951" operator="containsText" text="中标">
      <formula>NOT(ISERROR(SEARCH("中标",N3)))</formula>
    </cfRule>
    <cfRule type="containsText" dxfId="1387" priority="5952" operator="containsText" text="出库">
      <formula>NOT(ISERROR(SEARCH("出库",N3)))</formula>
    </cfRule>
    <cfRule type="containsText" dxfId="1386" priority="5953" operator="containsText" text="签订合同">
      <formula>NOT(ISERROR(SEARCH("签订合同",N3)))</formula>
    </cfRule>
  </conditionalFormatting>
  <conditionalFormatting sqref="N3:N151">
    <cfRule type="containsText" dxfId="1385" priority="5954" operator="containsText" text="签约">
      <formula>NOT(ISERROR(SEARCH("签约",N3)))</formula>
    </cfRule>
    <cfRule type="containsText" dxfId="1384" priority="5955" operator="containsText" text="中标">
      <formula>NOT(ISERROR(SEARCH("中标",N3)))</formula>
    </cfRule>
  </conditionalFormatting>
  <conditionalFormatting sqref="N3">
    <cfRule type="containsText" dxfId="1383" priority="5944" operator="containsText" text="已 出 库">
      <formula>NOT(ISERROR(SEARCH("已 出 库",N3)))</formula>
    </cfRule>
    <cfRule type="containsText" dxfId="1382" priority="5945" operator="containsText" text="已 中 标">
      <formula>NOT(ISERROR(SEARCH("已 中 标",N3)))</formula>
    </cfRule>
    <cfRule type="containsText" dxfId="1381" priority="5946" operator="containsText" text="中标">
      <formula>NOT(ISERROR(SEARCH("中标",N3)))</formula>
    </cfRule>
    <cfRule type="containsText" dxfId="1380" priority="5947" operator="containsText" text="出库">
      <formula>NOT(ISERROR(SEARCH("出库",N3)))</formula>
    </cfRule>
    <cfRule type="containsText" dxfId="1379" priority="5948" operator="containsText" text="签订合同">
      <formula>NOT(ISERROR(SEARCH("签订合同",N3)))</formula>
    </cfRule>
  </conditionalFormatting>
  <conditionalFormatting sqref="N3">
    <cfRule type="containsText" dxfId="1378" priority="5942" operator="containsText" text="签约">
      <formula>NOT(ISERROR(SEARCH("签约",N3)))</formula>
    </cfRule>
    <cfRule type="containsText" dxfId="1377" priority="5943" operator="containsText" text="中标">
      <formula>NOT(ISERROR(SEARCH("中标",N3)))</formula>
    </cfRule>
  </conditionalFormatting>
  <conditionalFormatting sqref="J3264:J4770">
    <cfRule type="containsText" dxfId="1376" priority="1248" operator="containsText" text="ncs10">
      <formula>NOT(ISERROR(SEARCH("ncs10",J3264)))</formula>
    </cfRule>
    <cfRule type="containsText" dxfId="1375" priority="1249" operator="containsText" text="ncs7">
      <formula>NOT(ISERROR(SEARCH("ncs7",J3264)))</formula>
    </cfRule>
  </conditionalFormatting>
  <conditionalFormatting sqref="I3264:I4322">
    <cfRule type="containsText" dxfId="1374" priority="1246" operator="containsText" text="ncs10">
      <formula>NOT(ISERROR(SEARCH("ncs10",I3264)))</formula>
    </cfRule>
    <cfRule type="containsText" dxfId="1373" priority="1247" operator="containsText" text="ncs7">
      <formula>NOT(ISERROR(SEARCH("ncs7",I3264)))</formula>
    </cfRule>
  </conditionalFormatting>
  <conditionalFormatting sqref="I3264:I4322">
    <cfRule type="containsText" dxfId="1372" priority="1243" operator="containsText" text="790L">
      <formula>NOT(ISERROR(SEARCH("790L",I3264)))</formula>
    </cfRule>
    <cfRule type="containsText" dxfId="1371" priority="1244" operator="containsText" text="VTL2100">
      <formula>NOT(ISERROR(SEARCH("VTL2100",I3264)))</formula>
    </cfRule>
    <cfRule type="containsText" dxfId="1370" priority="1245" operator="containsText" text="iSUM790L-24R2FI11">
      <formula>NOT(ISERROR(SEARCH("iSUM790L-24R2FI11",I3264)))</formula>
    </cfRule>
  </conditionalFormatting>
  <conditionalFormatting sqref="I4323:I4770">
    <cfRule type="containsText" dxfId="1369" priority="1241" operator="containsText" text="ncs10">
      <formula>NOT(ISERROR(SEARCH("ncs10",I4323)))</formula>
    </cfRule>
    <cfRule type="containsText" dxfId="1368" priority="1242" operator="containsText" text="ncs7">
      <formula>NOT(ISERROR(SEARCH("ncs7",I4323)))</formula>
    </cfRule>
  </conditionalFormatting>
  <conditionalFormatting sqref="I4323:I4770">
    <cfRule type="containsText" dxfId="1367" priority="1238" operator="containsText" text="790L">
      <formula>NOT(ISERROR(SEARCH("790L",I4323)))</formula>
    </cfRule>
    <cfRule type="containsText" dxfId="1366" priority="1239" operator="containsText" text="VTL2100">
      <formula>NOT(ISERROR(SEARCH("VTL2100",I4323)))</formula>
    </cfRule>
    <cfRule type="containsText" dxfId="1365" priority="1240" operator="containsText" text="iSUM790L-24R2FI11">
      <formula>NOT(ISERROR(SEARCH("iSUM790L-24R2FI11",I4323)))</formula>
    </cfRule>
  </conditionalFormatting>
  <conditionalFormatting sqref="J942:J3263">
    <cfRule type="containsText" dxfId="1364" priority="1236" operator="containsText" text="ncs10">
      <formula>NOT(ISERROR(SEARCH("ncs10",J942)))</formula>
    </cfRule>
    <cfRule type="containsText" dxfId="1363" priority="1237" operator="containsText" text="ncs7">
      <formula>NOT(ISERROR(SEARCH("ncs7",J942)))</formula>
    </cfRule>
  </conditionalFormatting>
  <conditionalFormatting sqref="J942:J3263">
    <cfRule type="containsText" dxfId="1362" priority="1233" operator="containsText" text="790L">
      <formula>NOT(ISERROR(SEARCH("790L",J942)))</formula>
    </cfRule>
    <cfRule type="containsText" dxfId="1361" priority="1234" operator="containsText" text="VTL2100">
      <formula>NOT(ISERROR(SEARCH("VTL2100",J942)))</formula>
    </cfRule>
    <cfRule type="containsText" dxfId="1360" priority="1235" operator="containsText" text="iSUM790L-24R2FI11">
      <formula>NOT(ISERROR(SEARCH("iSUM790L-24R2FI11",J942)))</formula>
    </cfRule>
  </conditionalFormatting>
  <conditionalFormatting sqref="I942:I3263">
    <cfRule type="containsText" dxfId="1359" priority="1231" operator="containsText" text="ncs10">
      <formula>NOT(ISERROR(SEARCH("ncs10",I942)))</formula>
    </cfRule>
    <cfRule type="containsText" dxfId="1358" priority="1232" operator="containsText" text="ncs7">
      <formula>NOT(ISERROR(SEARCH("ncs7",I942)))</formula>
    </cfRule>
  </conditionalFormatting>
  <conditionalFormatting sqref="I942:I3263">
    <cfRule type="containsText" dxfId="1357" priority="1228" operator="containsText" text="790L">
      <formula>NOT(ISERROR(SEARCH("790L",I942)))</formula>
    </cfRule>
    <cfRule type="containsText" dxfId="1356" priority="1229" operator="containsText" text="VTL2100">
      <formula>NOT(ISERROR(SEARCH("VTL2100",I942)))</formula>
    </cfRule>
    <cfRule type="containsText" dxfId="1355" priority="1230" operator="containsText" text="iSUM790L-24R2FI11">
      <formula>NOT(ISERROR(SEARCH("iSUM790L-24R2FI11",I942)))</formula>
    </cfRule>
  </conditionalFormatting>
  <conditionalFormatting sqref="I21:J21 I48:J53 I67:J85">
    <cfRule type="containsText" dxfId="1354" priority="1218" operator="containsText" text="790L">
      <formula>NOT(ISERROR(SEARCH("790L",I21)))</formula>
    </cfRule>
    <cfRule type="containsText" dxfId="1353" priority="1219" operator="containsText" text="VTL2100">
      <formula>NOT(ISERROR(SEARCH("VTL2100",I21)))</formula>
    </cfRule>
    <cfRule type="containsText" dxfId="1352" priority="1220" operator="containsText" text="iSUM790L-24R2FI11">
      <formula>NOT(ISERROR(SEARCH("iSUM790L-24R2FI11",I21)))</formula>
    </cfRule>
    <cfRule type="containsText" dxfId="1351" priority="1221" operator="containsText" text="ncs10">
      <formula>NOT(ISERROR(SEARCH("ncs10",I21)))</formula>
    </cfRule>
    <cfRule type="containsText" dxfId="1350" priority="1222" operator="containsText" text="ncs7">
      <formula>NOT(ISERROR(SEARCH("ncs7",I21)))</formula>
    </cfRule>
  </conditionalFormatting>
  <conditionalFormatting sqref="J3">
    <cfRule type="containsText" dxfId="1349" priority="1216" operator="containsText" text="ncs10">
      <formula>NOT(ISERROR(SEARCH("ncs10",J3)))</formula>
    </cfRule>
    <cfRule type="containsText" dxfId="1348" priority="1217" operator="containsText" text="ncs7">
      <formula>NOT(ISERROR(SEARCH("ncs7",J3)))</formula>
    </cfRule>
  </conditionalFormatting>
  <conditionalFormatting sqref="I3">
    <cfRule type="containsText" dxfId="1347" priority="1211" operator="containsText" text="790L">
      <formula>NOT(ISERROR(SEARCH("790L",I3)))</formula>
    </cfRule>
    <cfRule type="containsText" dxfId="1346" priority="1212" operator="containsText" text="VTL2100">
      <formula>NOT(ISERROR(SEARCH("VTL2100",I3)))</formula>
    </cfRule>
    <cfRule type="containsText" dxfId="1345" priority="1213" operator="containsText" text="iSUM790L-24R2FI11">
      <formula>NOT(ISERROR(SEARCH("iSUM790L-24R2FI11",I3)))</formula>
    </cfRule>
    <cfRule type="containsText" dxfId="1344" priority="1214" operator="containsText" text="ncs10">
      <formula>NOT(ISERROR(SEARCH("ncs10",I3)))</formula>
    </cfRule>
    <cfRule type="containsText" dxfId="1343" priority="1215" operator="containsText" text="ncs7">
      <formula>NOT(ISERROR(SEARCH("ncs7",I3)))</formula>
    </cfRule>
  </conditionalFormatting>
  <conditionalFormatting sqref="J3">
    <cfRule type="containsText" dxfId="1342" priority="1208" operator="containsText" text="790L">
      <formula>NOT(ISERROR(SEARCH("790L",J3)))</formula>
    </cfRule>
    <cfRule type="containsText" dxfId="1341" priority="1209" operator="containsText" text="VTL2100">
      <formula>NOT(ISERROR(SEARCH("VTL2100",J3)))</formula>
    </cfRule>
    <cfRule type="containsText" dxfId="1340" priority="1210" operator="containsText" text="iSUM790L-24R2FI11">
      <formula>NOT(ISERROR(SEARCH("iSUM790L-24R2FI11",J3)))</formula>
    </cfRule>
  </conditionalFormatting>
  <conditionalFormatting sqref="I4:I13 I15:I20">
    <cfRule type="containsText" dxfId="1339" priority="1203" operator="containsText" text="790L">
      <formula>NOT(ISERROR(SEARCH("790L",I4)))</formula>
    </cfRule>
    <cfRule type="containsText" dxfId="1338" priority="1204" operator="containsText" text="VTL2100">
      <formula>NOT(ISERROR(SEARCH("VTL2100",I4)))</formula>
    </cfRule>
    <cfRule type="containsText" dxfId="1337" priority="1205" operator="containsText" text="iSUM790L-24R2FI11">
      <formula>NOT(ISERROR(SEARCH("iSUM790L-24R2FI11",I4)))</formula>
    </cfRule>
    <cfRule type="containsText" dxfId="1336" priority="1206" operator="containsText" text="ncs10">
      <formula>NOT(ISERROR(SEARCH("ncs10",I4)))</formula>
    </cfRule>
    <cfRule type="containsText" dxfId="1335" priority="1207" operator="containsText" text="ncs7">
      <formula>NOT(ISERROR(SEARCH("ncs7",I4)))</formula>
    </cfRule>
  </conditionalFormatting>
  <conditionalFormatting sqref="J4:J13 J15:J20">
    <cfRule type="containsText" dxfId="1334" priority="1198" operator="containsText" text="790L">
      <formula>NOT(ISERROR(SEARCH("790L",J4)))</formula>
    </cfRule>
    <cfRule type="containsText" dxfId="1333" priority="1199" operator="containsText" text="VTL2100">
      <formula>NOT(ISERROR(SEARCH("VTL2100",J4)))</formula>
    </cfRule>
    <cfRule type="containsText" dxfId="1332" priority="1200" operator="containsText" text="iSUM790L-24R2FI11">
      <formula>NOT(ISERROR(SEARCH("iSUM790L-24R2FI11",J4)))</formula>
    </cfRule>
    <cfRule type="containsText" dxfId="1331" priority="1201" operator="containsText" text="ncs10">
      <formula>NOT(ISERROR(SEARCH("ncs10",J4)))</formula>
    </cfRule>
    <cfRule type="containsText" dxfId="1330" priority="1202" operator="containsText" text="ncs7">
      <formula>NOT(ISERROR(SEARCH("ncs7",J4)))</formula>
    </cfRule>
  </conditionalFormatting>
  <conditionalFormatting sqref="I14">
    <cfRule type="containsText" dxfId="1329" priority="1193" operator="containsText" text="790L">
      <formula>NOT(ISERROR(SEARCH("790L",I14)))</formula>
    </cfRule>
    <cfRule type="containsText" dxfId="1328" priority="1194" operator="containsText" text="VTL2100">
      <formula>NOT(ISERROR(SEARCH("VTL2100",I14)))</formula>
    </cfRule>
    <cfRule type="containsText" dxfId="1327" priority="1195" operator="containsText" text="iSUM790L-24R2FI11">
      <formula>NOT(ISERROR(SEARCH("iSUM790L-24R2FI11",I14)))</formula>
    </cfRule>
    <cfRule type="containsText" dxfId="1326" priority="1196" operator="containsText" text="ncs10">
      <formula>NOT(ISERROR(SEARCH("ncs10",I14)))</formula>
    </cfRule>
    <cfRule type="containsText" dxfId="1325" priority="1197" operator="containsText" text="ncs7">
      <formula>NOT(ISERROR(SEARCH("ncs7",I14)))</formula>
    </cfRule>
  </conditionalFormatting>
  <conditionalFormatting sqref="J14">
    <cfRule type="containsText" dxfId="1324" priority="1188" operator="containsText" text="790L">
      <formula>NOT(ISERROR(SEARCH("790L",J14)))</formula>
    </cfRule>
    <cfRule type="containsText" dxfId="1323" priority="1189" operator="containsText" text="VTL2100">
      <formula>NOT(ISERROR(SEARCH("VTL2100",J14)))</formula>
    </cfRule>
    <cfRule type="containsText" dxfId="1322" priority="1190" operator="containsText" text="iSUM790L-24R2FI11">
      <formula>NOT(ISERROR(SEARCH("iSUM790L-24R2FI11",J14)))</formula>
    </cfRule>
    <cfRule type="containsText" dxfId="1321" priority="1191" operator="containsText" text="ncs10">
      <formula>NOT(ISERROR(SEARCH("ncs10",J14)))</formula>
    </cfRule>
    <cfRule type="containsText" dxfId="1320" priority="1192" operator="containsText" text="ncs7">
      <formula>NOT(ISERROR(SEARCH("ncs7",J14)))</formula>
    </cfRule>
  </conditionalFormatting>
  <conditionalFormatting sqref="I22:I24">
    <cfRule type="containsText" dxfId="1319" priority="1183" operator="containsText" text="790L">
      <formula>NOT(ISERROR(SEARCH("790L",I22)))</formula>
    </cfRule>
    <cfRule type="containsText" dxfId="1318" priority="1184" operator="containsText" text="VTL2100">
      <formula>NOT(ISERROR(SEARCH("VTL2100",I22)))</formula>
    </cfRule>
    <cfRule type="containsText" dxfId="1317" priority="1185" operator="containsText" text="iSUM790L-24R2FI11">
      <formula>NOT(ISERROR(SEARCH("iSUM790L-24R2FI11",I22)))</formula>
    </cfRule>
    <cfRule type="containsText" dxfId="1316" priority="1186" operator="containsText" text="ncs10">
      <formula>NOT(ISERROR(SEARCH("ncs10",I22)))</formula>
    </cfRule>
    <cfRule type="containsText" dxfId="1315" priority="1187" operator="containsText" text="ncs7">
      <formula>NOT(ISERROR(SEARCH("ncs7",I22)))</formula>
    </cfRule>
  </conditionalFormatting>
  <conditionalFormatting sqref="J22:J24">
    <cfRule type="containsText" dxfId="1314" priority="1178" operator="containsText" text="790L">
      <formula>NOT(ISERROR(SEARCH("790L",J22)))</formula>
    </cfRule>
    <cfRule type="containsText" dxfId="1313" priority="1179" operator="containsText" text="VTL2100">
      <formula>NOT(ISERROR(SEARCH("VTL2100",J22)))</formula>
    </cfRule>
    <cfRule type="containsText" dxfId="1312" priority="1180" operator="containsText" text="iSUM790L-24R2FI11">
      <formula>NOT(ISERROR(SEARCH("iSUM790L-24R2FI11",J22)))</formula>
    </cfRule>
    <cfRule type="containsText" dxfId="1311" priority="1181" operator="containsText" text="ncs10">
      <formula>NOT(ISERROR(SEARCH("ncs10",J22)))</formula>
    </cfRule>
    <cfRule type="containsText" dxfId="1310" priority="1182" operator="containsText" text="ncs7">
      <formula>NOT(ISERROR(SEARCH("ncs7",J22)))</formula>
    </cfRule>
  </conditionalFormatting>
  <conditionalFormatting sqref="I43:J47">
    <cfRule type="containsText" dxfId="1309" priority="1173" operator="containsText" text="790L">
      <formula>NOT(ISERROR(SEARCH("790L",I43)))</formula>
    </cfRule>
    <cfRule type="containsText" dxfId="1308" priority="1174" operator="containsText" text="VTL2100">
      <formula>NOT(ISERROR(SEARCH("VTL2100",I43)))</formula>
    </cfRule>
    <cfRule type="containsText" dxfId="1307" priority="1175" operator="containsText" text="iSUM790L-24R2FI11">
      <formula>NOT(ISERROR(SEARCH("iSUM790L-24R2FI11",I43)))</formula>
    </cfRule>
    <cfRule type="containsText" dxfId="1306" priority="1176" operator="containsText" text="ncs10">
      <formula>NOT(ISERROR(SEARCH("ncs10",I43)))</formula>
    </cfRule>
    <cfRule type="containsText" dxfId="1305" priority="1177" operator="containsText" text="ncs7">
      <formula>NOT(ISERROR(SEARCH("ncs7",I43)))</formula>
    </cfRule>
  </conditionalFormatting>
  <conditionalFormatting sqref="J54:J58">
    <cfRule type="containsText" dxfId="1304" priority="1171" operator="containsText" text="ncs10">
      <formula>NOT(ISERROR(SEARCH("ncs10",J54)))</formula>
    </cfRule>
    <cfRule type="containsText" dxfId="1303" priority="1172" operator="containsText" text="ncs7">
      <formula>NOT(ISERROR(SEARCH("ncs7",J54)))</formula>
    </cfRule>
  </conditionalFormatting>
  <conditionalFormatting sqref="J54:J58">
    <cfRule type="containsText" dxfId="1302" priority="1168" operator="containsText" text="790L">
      <formula>NOT(ISERROR(SEARCH("790L",J54)))</formula>
    </cfRule>
    <cfRule type="containsText" dxfId="1301" priority="1169" operator="containsText" text="VTL2100">
      <formula>NOT(ISERROR(SEARCH("VTL2100",J54)))</formula>
    </cfRule>
    <cfRule type="containsText" dxfId="1300" priority="1170" operator="containsText" text="iSUM790L-24R2FI11">
      <formula>NOT(ISERROR(SEARCH("iSUM790L-24R2FI11",J54)))</formula>
    </cfRule>
  </conditionalFormatting>
  <conditionalFormatting sqref="I54:I58">
    <cfRule type="containsText" dxfId="1299" priority="1166" operator="containsText" text="ncs10">
      <formula>NOT(ISERROR(SEARCH("ncs10",I54)))</formula>
    </cfRule>
    <cfRule type="containsText" dxfId="1298" priority="1167" operator="containsText" text="ncs7">
      <formula>NOT(ISERROR(SEARCH("ncs7",I54)))</formula>
    </cfRule>
  </conditionalFormatting>
  <conditionalFormatting sqref="I54:I58">
    <cfRule type="containsText" dxfId="1297" priority="1163" operator="containsText" text="790L">
      <formula>NOT(ISERROR(SEARCH("790L",I54)))</formula>
    </cfRule>
    <cfRule type="containsText" dxfId="1296" priority="1164" operator="containsText" text="VTL2100">
      <formula>NOT(ISERROR(SEARCH("VTL2100",I54)))</formula>
    </cfRule>
    <cfRule type="containsText" dxfId="1295" priority="1165" operator="containsText" text="iSUM790L-24R2FI11">
      <formula>NOT(ISERROR(SEARCH("iSUM790L-24R2FI11",I54)))</formula>
    </cfRule>
  </conditionalFormatting>
  <conditionalFormatting sqref="J59:J63">
    <cfRule type="containsText" dxfId="1294" priority="1161" operator="containsText" text="ncs10">
      <formula>NOT(ISERROR(SEARCH("ncs10",J59)))</formula>
    </cfRule>
    <cfRule type="containsText" dxfId="1293" priority="1162" operator="containsText" text="ncs7">
      <formula>NOT(ISERROR(SEARCH("ncs7",J59)))</formula>
    </cfRule>
  </conditionalFormatting>
  <conditionalFormatting sqref="J59:J63">
    <cfRule type="containsText" dxfId="1292" priority="1158" operator="containsText" text="790L">
      <formula>NOT(ISERROR(SEARCH("790L",J59)))</formula>
    </cfRule>
    <cfRule type="containsText" dxfId="1291" priority="1159" operator="containsText" text="VTL2100">
      <formula>NOT(ISERROR(SEARCH("VTL2100",J59)))</formula>
    </cfRule>
    <cfRule type="containsText" dxfId="1290" priority="1160" operator="containsText" text="iSUM790L-24R2FI11">
      <formula>NOT(ISERROR(SEARCH("iSUM790L-24R2FI11",J59)))</formula>
    </cfRule>
  </conditionalFormatting>
  <conditionalFormatting sqref="I59:I63">
    <cfRule type="containsText" dxfId="1289" priority="1156" operator="containsText" text="ncs10">
      <formula>NOT(ISERROR(SEARCH("ncs10",I59)))</formula>
    </cfRule>
    <cfRule type="containsText" dxfId="1288" priority="1157" operator="containsText" text="ncs7">
      <formula>NOT(ISERROR(SEARCH("ncs7",I59)))</formula>
    </cfRule>
  </conditionalFormatting>
  <conditionalFormatting sqref="I59:I63">
    <cfRule type="containsText" dxfId="1287" priority="1153" operator="containsText" text="790L">
      <formula>NOT(ISERROR(SEARCH("790L",I59)))</formula>
    </cfRule>
    <cfRule type="containsText" dxfId="1286" priority="1154" operator="containsText" text="VTL2100">
      <formula>NOT(ISERROR(SEARCH("VTL2100",I59)))</formula>
    </cfRule>
    <cfRule type="containsText" dxfId="1285" priority="1155" operator="containsText" text="iSUM790L-24R2FI11">
      <formula>NOT(ISERROR(SEARCH("iSUM790L-24R2FI11",I59)))</formula>
    </cfRule>
  </conditionalFormatting>
  <conditionalFormatting sqref="J64:J66">
    <cfRule type="containsText" dxfId="1284" priority="1151" operator="containsText" text="ncs10">
      <formula>NOT(ISERROR(SEARCH("ncs10",J64)))</formula>
    </cfRule>
    <cfRule type="containsText" dxfId="1283" priority="1152" operator="containsText" text="ncs7">
      <formula>NOT(ISERROR(SEARCH("ncs7",J64)))</formula>
    </cfRule>
  </conditionalFormatting>
  <conditionalFormatting sqref="J64:J66">
    <cfRule type="containsText" dxfId="1282" priority="1148" operator="containsText" text="790L">
      <formula>NOT(ISERROR(SEARCH("790L",J64)))</formula>
    </cfRule>
    <cfRule type="containsText" dxfId="1281" priority="1149" operator="containsText" text="VTL2100">
      <formula>NOT(ISERROR(SEARCH("VTL2100",J64)))</formula>
    </cfRule>
    <cfRule type="containsText" dxfId="1280" priority="1150" operator="containsText" text="iSUM790L-24R2FI11">
      <formula>NOT(ISERROR(SEARCH("iSUM790L-24R2FI11",J64)))</formula>
    </cfRule>
  </conditionalFormatting>
  <conditionalFormatting sqref="I64:I66">
    <cfRule type="containsText" dxfId="1279" priority="1146" operator="containsText" text="ncs10">
      <formula>NOT(ISERROR(SEARCH("ncs10",I64)))</formula>
    </cfRule>
    <cfRule type="containsText" dxfId="1278" priority="1147" operator="containsText" text="ncs7">
      <formula>NOT(ISERROR(SEARCH("ncs7",I64)))</formula>
    </cfRule>
  </conditionalFormatting>
  <conditionalFormatting sqref="I64:I66">
    <cfRule type="containsText" dxfId="1277" priority="1143" operator="containsText" text="790L">
      <formula>NOT(ISERROR(SEARCH("790L",I64)))</formula>
    </cfRule>
    <cfRule type="containsText" dxfId="1276" priority="1144" operator="containsText" text="VTL2100">
      <formula>NOT(ISERROR(SEARCH("VTL2100",I64)))</formula>
    </cfRule>
    <cfRule type="containsText" dxfId="1275" priority="1145" operator="containsText" text="iSUM790L-24R2FI11">
      <formula>NOT(ISERROR(SEARCH("iSUM790L-24R2FI11",I64)))</formula>
    </cfRule>
  </conditionalFormatting>
  <conditionalFormatting sqref="I138:J151 I87:J135 I155:J207">
    <cfRule type="containsText" dxfId="1274" priority="1138" operator="containsText" text="790L">
      <formula>NOT(ISERROR(SEARCH("790L",I87)))</formula>
    </cfRule>
    <cfRule type="containsText" dxfId="1273" priority="1139" operator="containsText" text="VTL2100">
      <formula>NOT(ISERROR(SEARCH("VTL2100",I87)))</formula>
    </cfRule>
    <cfRule type="containsText" dxfId="1272" priority="1140" operator="containsText" text="iSUM790L-24R2FI11">
      <formula>NOT(ISERROR(SEARCH("iSUM790L-24R2FI11",I87)))</formula>
    </cfRule>
    <cfRule type="containsText" dxfId="1271" priority="1141" operator="containsText" text="ncs10">
      <formula>NOT(ISERROR(SEARCH("ncs10",I87)))</formula>
    </cfRule>
    <cfRule type="containsText" dxfId="1270" priority="1142" operator="containsText" text="ncs7">
      <formula>NOT(ISERROR(SEARCH("ncs7",I87)))</formula>
    </cfRule>
  </conditionalFormatting>
  <conditionalFormatting sqref="J86">
    <cfRule type="containsText" dxfId="1269" priority="1136" operator="containsText" text="ncs10">
      <formula>NOT(ISERROR(SEARCH("ncs10",J86)))</formula>
    </cfRule>
    <cfRule type="containsText" dxfId="1268" priority="1137" operator="containsText" text="ncs7">
      <formula>NOT(ISERROR(SEARCH("ncs7",J86)))</formula>
    </cfRule>
  </conditionalFormatting>
  <conditionalFormatting sqref="I86">
    <cfRule type="containsText" dxfId="1267" priority="1131" operator="containsText" text="790L">
      <formula>NOT(ISERROR(SEARCH("790L",I86)))</formula>
    </cfRule>
    <cfRule type="containsText" dxfId="1266" priority="1132" operator="containsText" text="VTL2100">
      <formula>NOT(ISERROR(SEARCH("VTL2100",I86)))</formula>
    </cfRule>
    <cfRule type="containsText" dxfId="1265" priority="1133" operator="containsText" text="iSUM790L-24R2FI11">
      <formula>NOT(ISERROR(SEARCH("iSUM790L-24R2FI11",I86)))</formula>
    </cfRule>
    <cfRule type="containsText" dxfId="1264" priority="1134" operator="containsText" text="ncs10">
      <formula>NOT(ISERROR(SEARCH("ncs10",I86)))</formula>
    </cfRule>
    <cfRule type="containsText" dxfId="1263" priority="1135" operator="containsText" text="ncs7">
      <formula>NOT(ISERROR(SEARCH("ncs7",I86)))</formula>
    </cfRule>
  </conditionalFormatting>
  <conditionalFormatting sqref="J86">
    <cfRule type="containsText" dxfId="1262" priority="1128" operator="containsText" text="790L">
      <formula>NOT(ISERROR(SEARCH("790L",J86)))</formula>
    </cfRule>
    <cfRule type="containsText" dxfId="1261" priority="1129" operator="containsText" text="VTL2100">
      <formula>NOT(ISERROR(SEARCH("VTL2100",J86)))</formula>
    </cfRule>
    <cfRule type="containsText" dxfId="1260" priority="1130" operator="containsText" text="iSUM790L-24R2FI11">
      <formula>NOT(ISERROR(SEARCH("iSUM790L-24R2FI11",J86)))</formula>
    </cfRule>
  </conditionalFormatting>
  <conditionalFormatting sqref="I136:I137">
    <cfRule type="containsText" dxfId="1259" priority="1123" operator="containsText" text="790L">
      <formula>NOT(ISERROR(SEARCH("790L",I136)))</formula>
    </cfRule>
    <cfRule type="containsText" dxfId="1258" priority="1124" operator="containsText" text="VTL2100">
      <formula>NOT(ISERROR(SEARCH("VTL2100",I136)))</formula>
    </cfRule>
    <cfRule type="containsText" dxfId="1257" priority="1125" operator="containsText" text="iSUM790L-24R2FI11">
      <formula>NOT(ISERROR(SEARCH("iSUM790L-24R2FI11",I136)))</formula>
    </cfRule>
    <cfRule type="containsText" dxfId="1256" priority="1126" operator="containsText" text="ncs10">
      <formula>NOT(ISERROR(SEARCH("ncs10",I136)))</formula>
    </cfRule>
    <cfRule type="containsText" dxfId="1255" priority="1127" operator="containsText" text="ncs7">
      <formula>NOT(ISERROR(SEARCH("ncs7",I136)))</formula>
    </cfRule>
  </conditionalFormatting>
  <conditionalFormatting sqref="J136:J137">
    <cfRule type="containsText" dxfId="1254" priority="1118" operator="containsText" text="790L">
      <formula>NOT(ISERROR(SEARCH("790L",J136)))</formula>
    </cfRule>
    <cfRule type="containsText" dxfId="1253" priority="1119" operator="containsText" text="VTL2100">
      <formula>NOT(ISERROR(SEARCH("VTL2100",J136)))</formula>
    </cfRule>
    <cfRule type="containsText" dxfId="1252" priority="1120" operator="containsText" text="iSUM790L-24R2FI11">
      <formula>NOT(ISERROR(SEARCH("iSUM790L-24R2FI11",J136)))</formula>
    </cfRule>
    <cfRule type="containsText" dxfId="1251" priority="1121" operator="containsText" text="ncs10">
      <formula>NOT(ISERROR(SEARCH("ncs10",J136)))</formula>
    </cfRule>
    <cfRule type="containsText" dxfId="1250" priority="1122" operator="containsText" text="ncs7">
      <formula>NOT(ISERROR(SEARCH("ncs7",J136)))</formula>
    </cfRule>
  </conditionalFormatting>
  <conditionalFormatting sqref="I152:J154">
    <cfRule type="containsText" dxfId="1249" priority="1113" operator="containsText" text="790L">
      <formula>NOT(ISERROR(SEARCH("790L",I152)))</formula>
    </cfRule>
    <cfRule type="containsText" dxfId="1248" priority="1114" operator="containsText" text="VTL2100">
      <formula>NOT(ISERROR(SEARCH("VTL2100",I152)))</formula>
    </cfRule>
    <cfRule type="containsText" dxfId="1247" priority="1115" operator="containsText" text="iSUM790L-24R2FI11">
      <formula>NOT(ISERROR(SEARCH("iSUM790L-24R2FI11",I152)))</formula>
    </cfRule>
    <cfRule type="containsText" dxfId="1246" priority="1116" operator="containsText" text="ncs10">
      <formula>NOT(ISERROR(SEARCH("ncs10",I152)))</formula>
    </cfRule>
    <cfRule type="containsText" dxfId="1245" priority="1117" operator="containsText" text="ncs7">
      <formula>NOT(ISERROR(SEARCH("ncs7",I152)))</formula>
    </cfRule>
  </conditionalFormatting>
  <conditionalFormatting sqref="J218:J222">
    <cfRule type="containsText" dxfId="1244" priority="1108" operator="containsText" text="790L">
      <formula>NOT(ISERROR(SEARCH("790L",J218)))</formula>
    </cfRule>
    <cfRule type="containsText" dxfId="1243" priority="1109" operator="containsText" text="VTL2100">
      <formula>NOT(ISERROR(SEARCH("VTL2100",J218)))</formula>
    </cfRule>
    <cfRule type="containsText" dxfId="1242" priority="1110" operator="containsText" text="iSUM790L-24R2FI11">
      <formula>NOT(ISERROR(SEARCH("iSUM790L-24R2FI11",J218)))</formula>
    </cfRule>
    <cfRule type="containsText" dxfId="1241" priority="1111" operator="containsText" text="ncs10">
      <formula>NOT(ISERROR(SEARCH("ncs10",J218)))</formula>
    </cfRule>
    <cfRule type="containsText" dxfId="1240" priority="1112" operator="containsText" text="ncs7">
      <formula>NOT(ISERROR(SEARCH("ncs7",J218)))</formula>
    </cfRule>
  </conditionalFormatting>
  <conditionalFormatting sqref="I223:I225 I208:I217">
    <cfRule type="containsText" dxfId="1239" priority="1103" operator="containsText" text="790L">
      <formula>NOT(ISERROR(SEARCH("790L",I208)))</formula>
    </cfRule>
    <cfRule type="containsText" dxfId="1238" priority="1104" operator="containsText" text="VTL2100">
      <formula>NOT(ISERROR(SEARCH("VTL2100",I208)))</formula>
    </cfRule>
    <cfRule type="containsText" dxfId="1237" priority="1105" operator="containsText" text="iSUM790L-24R2FI11">
      <formula>NOT(ISERROR(SEARCH("iSUM790L-24R2FI11",I208)))</formula>
    </cfRule>
    <cfRule type="containsText" dxfId="1236" priority="1106" operator="containsText" text="ncs10">
      <formula>NOT(ISERROR(SEARCH("ncs10",I208)))</formula>
    </cfRule>
    <cfRule type="containsText" dxfId="1235" priority="1107" operator="containsText" text="ncs7">
      <formula>NOT(ISERROR(SEARCH("ncs7",I208)))</formula>
    </cfRule>
  </conditionalFormatting>
  <conditionalFormatting sqref="J223:J225 J208:J217">
    <cfRule type="containsText" dxfId="1234" priority="1098" operator="containsText" text="790L">
      <formula>NOT(ISERROR(SEARCH("790L",J208)))</formula>
    </cfRule>
    <cfRule type="containsText" dxfId="1233" priority="1099" operator="containsText" text="VTL2100">
      <formula>NOT(ISERROR(SEARCH("VTL2100",J208)))</formula>
    </cfRule>
    <cfRule type="containsText" dxfId="1232" priority="1100" operator="containsText" text="iSUM790L-24R2FI11">
      <formula>NOT(ISERROR(SEARCH("iSUM790L-24R2FI11",J208)))</formula>
    </cfRule>
    <cfRule type="containsText" dxfId="1231" priority="1101" operator="containsText" text="ncs10">
      <formula>NOT(ISERROR(SEARCH("ncs10",J208)))</formula>
    </cfRule>
    <cfRule type="containsText" dxfId="1230" priority="1102" operator="containsText" text="ncs7">
      <formula>NOT(ISERROR(SEARCH("ncs7",J208)))</formula>
    </cfRule>
  </conditionalFormatting>
  <conditionalFormatting sqref="I218:I222">
    <cfRule type="containsText" dxfId="1229" priority="1093" operator="containsText" text="790L">
      <formula>NOT(ISERROR(SEARCH("790L",I218)))</formula>
    </cfRule>
    <cfRule type="containsText" dxfId="1228" priority="1094" operator="containsText" text="VTL2100">
      <formula>NOT(ISERROR(SEARCH("VTL2100",I218)))</formula>
    </cfRule>
    <cfRule type="containsText" dxfId="1227" priority="1095" operator="containsText" text="iSUM790L-24R2FI11">
      <formula>NOT(ISERROR(SEARCH("iSUM790L-24R2FI11",I218)))</formula>
    </cfRule>
    <cfRule type="containsText" dxfId="1226" priority="1096" operator="containsText" text="ncs10">
      <formula>NOT(ISERROR(SEARCH("ncs10",I218)))</formula>
    </cfRule>
    <cfRule type="containsText" dxfId="1225" priority="1097" operator="containsText" text="ncs7">
      <formula>NOT(ISERROR(SEARCH("ncs7",I218)))</formula>
    </cfRule>
  </conditionalFormatting>
  <conditionalFormatting sqref="I226:J231">
    <cfRule type="containsText" dxfId="1224" priority="1088" operator="containsText" text="790L">
      <formula>NOT(ISERROR(SEARCH("790L",I226)))</formula>
    </cfRule>
    <cfRule type="containsText" dxfId="1223" priority="1089" operator="containsText" text="VTL2100">
      <formula>NOT(ISERROR(SEARCH("VTL2100",I226)))</formula>
    </cfRule>
    <cfRule type="containsText" dxfId="1222" priority="1090" operator="containsText" text="iSUM790L-24R2FI11">
      <formula>NOT(ISERROR(SEARCH("iSUM790L-24R2FI11",I226)))</formula>
    </cfRule>
    <cfRule type="containsText" dxfId="1221" priority="1091" operator="containsText" text="ncs10">
      <formula>NOT(ISERROR(SEARCH("ncs10",I226)))</formula>
    </cfRule>
    <cfRule type="containsText" dxfId="1220" priority="1092" operator="containsText" text="ncs7">
      <formula>NOT(ISERROR(SEARCH("ncs7",I226)))</formula>
    </cfRule>
  </conditionalFormatting>
  <conditionalFormatting sqref="I232">
    <cfRule type="containsText" dxfId="1219" priority="1073" operator="containsText" text="790L">
      <formula>NOT(ISERROR(SEARCH("790L",I232)))</formula>
    </cfRule>
    <cfRule type="containsText" dxfId="1218" priority="1074" operator="containsText" text="VTL2100">
      <formula>NOT(ISERROR(SEARCH("VTL2100",I232)))</formula>
    </cfRule>
    <cfRule type="containsText" dxfId="1217" priority="1075" operator="containsText" text="iSUM790L-24R2FI11">
      <formula>NOT(ISERROR(SEARCH("iSUM790L-24R2FI11",I232)))</formula>
    </cfRule>
    <cfRule type="containsText" dxfId="1216" priority="1076" operator="containsText" text="ncs10">
      <formula>NOT(ISERROR(SEARCH("ncs10",I232)))</formula>
    </cfRule>
    <cfRule type="containsText" dxfId="1215" priority="1077" operator="containsText" text="ncs7">
      <formula>NOT(ISERROR(SEARCH("ncs7",I232)))</formula>
    </cfRule>
  </conditionalFormatting>
  <conditionalFormatting sqref="J232">
    <cfRule type="containsText" dxfId="1214" priority="1078" operator="containsText" text="790L">
      <formula>NOT(ISERROR(SEARCH("790L",J232)))</formula>
    </cfRule>
    <cfRule type="containsText" dxfId="1213" priority="1079" operator="containsText" text="VTL2100">
      <formula>NOT(ISERROR(SEARCH("VTL2100",J232)))</formula>
    </cfRule>
    <cfRule type="containsText" dxfId="1212" priority="1080" operator="containsText" text="iSUM790L-24R2FI11">
      <formula>NOT(ISERROR(SEARCH("iSUM790L-24R2FI11",J232)))</formula>
    </cfRule>
    <cfRule type="containsText" dxfId="1211" priority="1081" operator="containsText" text="ncs10">
      <formula>NOT(ISERROR(SEARCH("ncs10",J232)))</formula>
    </cfRule>
    <cfRule type="containsText" dxfId="1210" priority="1082" operator="containsText" text="ncs7">
      <formula>NOT(ISERROR(SEARCH("ncs7",J232)))</formula>
    </cfRule>
  </conditionalFormatting>
  <conditionalFormatting sqref="I233">
    <cfRule type="containsText" dxfId="1209" priority="1063" operator="containsText" text="790L">
      <formula>NOT(ISERROR(SEARCH("790L",I233)))</formula>
    </cfRule>
    <cfRule type="containsText" dxfId="1208" priority="1064" operator="containsText" text="VTL2100">
      <formula>NOT(ISERROR(SEARCH("VTL2100",I233)))</formula>
    </cfRule>
    <cfRule type="containsText" dxfId="1207" priority="1065" operator="containsText" text="iSUM790L-24R2FI11">
      <formula>NOT(ISERROR(SEARCH("iSUM790L-24R2FI11",I233)))</formula>
    </cfRule>
    <cfRule type="containsText" dxfId="1206" priority="1066" operator="containsText" text="ncs10">
      <formula>NOT(ISERROR(SEARCH("ncs10",I233)))</formula>
    </cfRule>
    <cfRule type="containsText" dxfId="1205" priority="1067" operator="containsText" text="ncs7">
      <formula>NOT(ISERROR(SEARCH("ncs7",I233)))</formula>
    </cfRule>
  </conditionalFormatting>
  <conditionalFormatting sqref="J233">
    <cfRule type="containsText" dxfId="1204" priority="1068" operator="containsText" text="790L">
      <formula>NOT(ISERROR(SEARCH("790L",J233)))</formula>
    </cfRule>
    <cfRule type="containsText" dxfId="1203" priority="1069" operator="containsText" text="VTL2100">
      <formula>NOT(ISERROR(SEARCH("VTL2100",J233)))</formula>
    </cfRule>
    <cfRule type="containsText" dxfId="1202" priority="1070" operator="containsText" text="iSUM790L-24R2FI11">
      <formula>NOT(ISERROR(SEARCH("iSUM790L-24R2FI11",J233)))</formula>
    </cfRule>
    <cfRule type="containsText" dxfId="1201" priority="1071" operator="containsText" text="ncs10">
      <formula>NOT(ISERROR(SEARCH("ncs10",J233)))</formula>
    </cfRule>
    <cfRule type="containsText" dxfId="1200" priority="1072" operator="containsText" text="ncs7">
      <formula>NOT(ISERROR(SEARCH("ncs7",J233)))</formula>
    </cfRule>
  </conditionalFormatting>
  <conditionalFormatting sqref="I237">
    <cfRule type="containsText" dxfId="1199" priority="1038" operator="containsText" text="790L">
      <formula>NOT(ISERROR(SEARCH("790L",I237)))</formula>
    </cfRule>
    <cfRule type="containsText" dxfId="1198" priority="1039" operator="containsText" text="VTL2100">
      <formula>NOT(ISERROR(SEARCH("VTL2100",I237)))</formula>
    </cfRule>
    <cfRule type="containsText" dxfId="1197" priority="1040" operator="containsText" text="iSUM790L-24R2FI11">
      <formula>NOT(ISERROR(SEARCH("iSUM790L-24R2FI11",I237)))</formula>
    </cfRule>
    <cfRule type="containsText" dxfId="1196" priority="1041" operator="containsText" text="ncs10">
      <formula>NOT(ISERROR(SEARCH("ncs10",I237)))</formula>
    </cfRule>
    <cfRule type="containsText" dxfId="1195" priority="1042" operator="containsText" text="ncs7">
      <formula>NOT(ISERROR(SEARCH("ncs7",I237)))</formula>
    </cfRule>
  </conditionalFormatting>
  <conditionalFormatting sqref="J237">
    <cfRule type="containsText" dxfId="1194" priority="1043" operator="containsText" text="790L">
      <formula>NOT(ISERROR(SEARCH("790L",J237)))</formula>
    </cfRule>
    <cfRule type="containsText" dxfId="1193" priority="1044" operator="containsText" text="VTL2100">
      <formula>NOT(ISERROR(SEARCH("VTL2100",J237)))</formula>
    </cfRule>
    <cfRule type="containsText" dxfId="1192" priority="1045" operator="containsText" text="iSUM790L-24R2FI11">
      <formula>NOT(ISERROR(SEARCH("iSUM790L-24R2FI11",J237)))</formula>
    </cfRule>
    <cfRule type="containsText" dxfId="1191" priority="1046" operator="containsText" text="ncs10">
      <formula>NOT(ISERROR(SEARCH("ncs10",J237)))</formula>
    </cfRule>
    <cfRule type="containsText" dxfId="1190" priority="1047" operator="containsText" text="ncs7">
      <formula>NOT(ISERROR(SEARCH("ncs7",J237)))</formula>
    </cfRule>
  </conditionalFormatting>
  <conditionalFormatting sqref="I239">
    <cfRule type="containsText" dxfId="1189" priority="1019" operator="containsText" text="790L">
      <formula>NOT(ISERROR(SEARCH("790L",I239)))</formula>
    </cfRule>
    <cfRule type="containsText" dxfId="1188" priority="1021" operator="containsText" text="VTL2100">
      <formula>NOT(ISERROR(SEARCH("VTL2100",I239)))</formula>
    </cfRule>
    <cfRule type="containsText" dxfId="1187" priority="1023" operator="containsText" text="iSUM790L-24R2FI11">
      <formula>NOT(ISERROR(SEARCH("iSUM790L-24R2FI11",I239)))</formula>
    </cfRule>
    <cfRule type="containsText" dxfId="1186" priority="1025" operator="containsText" text="ncs10">
      <formula>NOT(ISERROR(SEARCH("ncs10",I239)))</formula>
    </cfRule>
    <cfRule type="containsText" dxfId="1185" priority="1027" operator="containsText" text="ncs7">
      <formula>NOT(ISERROR(SEARCH("ncs7",I239)))</formula>
    </cfRule>
  </conditionalFormatting>
  <conditionalFormatting sqref="J239">
    <cfRule type="containsText" dxfId="1184" priority="1029" operator="containsText" text="790L">
      <formula>NOT(ISERROR(SEARCH("790L",J239)))</formula>
    </cfRule>
    <cfRule type="containsText" dxfId="1183" priority="1031" operator="containsText" text="VTL2100">
      <formula>NOT(ISERROR(SEARCH("VTL2100",J239)))</formula>
    </cfRule>
    <cfRule type="containsText" dxfId="1182" priority="1033" operator="containsText" text="iSUM790L-24R2FI11">
      <formula>NOT(ISERROR(SEARCH("iSUM790L-24R2FI11",J239)))</formula>
    </cfRule>
    <cfRule type="containsText" dxfId="1181" priority="1035" operator="containsText" text="ncs10">
      <formula>NOT(ISERROR(SEARCH("ncs10",J239)))</formula>
    </cfRule>
    <cfRule type="containsText" dxfId="1180" priority="1037" operator="containsText" text="ncs7">
      <formula>NOT(ISERROR(SEARCH("ncs7",J239)))</formula>
    </cfRule>
  </conditionalFormatting>
  <conditionalFormatting sqref="I240">
    <cfRule type="containsText" dxfId="1179" priority="1008" operator="containsText" text="790L">
      <formula>NOT(ISERROR(SEARCH("790L",I240)))</formula>
    </cfRule>
    <cfRule type="containsText" dxfId="1178" priority="1009" operator="containsText" text="VTL2100">
      <formula>NOT(ISERROR(SEARCH("VTL2100",I240)))</formula>
    </cfRule>
    <cfRule type="containsText" dxfId="1177" priority="1010" operator="containsText" text="iSUM790L-24R2FI11">
      <formula>NOT(ISERROR(SEARCH("iSUM790L-24R2FI11",I240)))</formula>
    </cfRule>
    <cfRule type="containsText" dxfId="1176" priority="1011" operator="containsText" text="ncs10">
      <formula>NOT(ISERROR(SEARCH("ncs10",I240)))</formula>
    </cfRule>
    <cfRule type="containsText" dxfId="1175" priority="1012" operator="containsText" text="ncs7">
      <formula>NOT(ISERROR(SEARCH("ncs7",I240)))</formula>
    </cfRule>
  </conditionalFormatting>
  <conditionalFormatting sqref="J240">
    <cfRule type="containsText" dxfId="1174" priority="1013" operator="containsText" text="790L">
      <formula>NOT(ISERROR(SEARCH("790L",J240)))</formula>
    </cfRule>
    <cfRule type="containsText" dxfId="1173" priority="1014" operator="containsText" text="VTL2100">
      <formula>NOT(ISERROR(SEARCH("VTL2100",J240)))</formula>
    </cfRule>
    <cfRule type="containsText" dxfId="1172" priority="1015" operator="containsText" text="iSUM790L-24R2FI11">
      <formula>NOT(ISERROR(SEARCH("iSUM790L-24R2FI11",J240)))</formula>
    </cfRule>
    <cfRule type="containsText" dxfId="1171" priority="1016" operator="containsText" text="ncs10">
      <formula>NOT(ISERROR(SEARCH("ncs10",J240)))</formula>
    </cfRule>
    <cfRule type="containsText" dxfId="1170" priority="1017" operator="containsText" text="ncs7">
      <formula>NOT(ISERROR(SEARCH("ncs7",J240)))</formula>
    </cfRule>
  </conditionalFormatting>
  <conditionalFormatting sqref="I241">
    <cfRule type="containsText" dxfId="1169" priority="1018" operator="containsText" text="790L">
      <formula>NOT(ISERROR(SEARCH("790L",I241)))</formula>
    </cfRule>
    <cfRule type="containsText" dxfId="1168" priority="1020" operator="containsText" text="VTL2100">
      <formula>NOT(ISERROR(SEARCH("VTL2100",I241)))</formula>
    </cfRule>
    <cfRule type="containsText" dxfId="1167" priority="1022" operator="containsText" text="iSUM790L-24R2FI11">
      <formula>NOT(ISERROR(SEARCH("iSUM790L-24R2FI11",I241)))</formula>
    </cfRule>
    <cfRule type="containsText" dxfId="1166" priority="1024" operator="containsText" text="ncs10">
      <formula>NOT(ISERROR(SEARCH("ncs10",I241)))</formula>
    </cfRule>
    <cfRule type="containsText" dxfId="1165" priority="1026" operator="containsText" text="ncs7">
      <formula>NOT(ISERROR(SEARCH("ncs7",I241)))</formula>
    </cfRule>
  </conditionalFormatting>
  <conditionalFormatting sqref="J241">
    <cfRule type="containsText" dxfId="1164" priority="1028" operator="containsText" text="790L">
      <formula>NOT(ISERROR(SEARCH("790L",J241)))</formula>
    </cfRule>
    <cfRule type="containsText" dxfId="1163" priority="1030" operator="containsText" text="VTL2100">
      <formula>NOT(ISERROR(SEARCH("VTL2100",J241)))</formula>
    </cfRule>
    <cfRule type="containsText" dxfId="1162" priority="1032" operator="containsText" text="iSUM790L-24R2FI11">
      <formula>NOT(ISERROR(SEARCH("iSUM790L-24R2FI11",J241)))</formula>
    </cfRule>
    <cfRule type="containsText" dxfId="1161" priority="1034" operator="containsText" text="ncs10">
      <formula>NOT(ISERROR(SEARCH("ncs10",J241)))</formula>
    </cfRule>
    <cfRule type="containsText" dxfId="1160" priority="1036" operator="containsText" text="ncs7">
      <formula>NOT(ISERROR(SEARCH("ncs7",J241)))</formula>
    </cfRule>
  </conditionalFormatting>
  <conditionalFormatting sqref="I245">
    <cfRule type="containsText" dxfId="1159" priority="978" operator="containsText" text="790L">
      <formula>NOT(ISERROR(SEARCH("790L",I245)))</formula>
    </cfRule>
    <cfRule type="containsText" dxfId="1158" priority="979" operator="containsText" text="VTL2100">
      <formula>NOT(ISERROR(SEARCH("VTL2100",I245)))</formula>
    </cfRule>
    <cfRule type="containsText" dxfId="1157" priority="980" operator="containsText" text="iSUM790L-24R2FI11">
      <formula>NOT(ISERROR(SEARCH("iSUM790L-24R2FI11",I245)))</formula>
    </cfRule>
    <cfRule type="containsText" dxfId="1156" priority="981" operator="containsText" text="ncs10">
      <formula>NOT(ISERROR(SEARCH("ncs10",I245)))</formula>
    </cfRule>
    <cfRule type="containsText" dxfId="1155" priority="982" operator="containsText" text="ncs7">
      <formula>NOT(ISERROR(SEARCH("ncs7",I245)))</formula>
    </cfRule>
  </conditionalFormatting>
  <conditionalFormatting sqref="J245">
    <cfRule type="containsText" dxfId="1154" priority="983" operator="containsText" text="790L">
      <formula>NOT(ISERROR(SEARCH("790L",J245)))</formula>
    </cfRule>
    <cfRule type="containsText" dxfId="1153" priority="984" operator="containsText" text="VTL2100">
      <formula>NOT(ISERROR(SEARCH("VTL2100",J245)))</formula>
    </cfRule>
    <cfRule type="containsText" dxfId="1152" priority="985" operator="containsText" text="iSUM790L-24R2FI11">
      <formula>NOT(ISERROR(SEARCH("iSUM790L-24R2FI11",J245)))</formula>
    </cfRule>
    <cfRule type="containsText" dxfId="1151" priority="986" operator="containsText" text="ncs10">
      <formula>NOT(ISERROR(SEARCH("ncs10",J245)))</formula>
    </cfRule>
    <cfRule type="containsText" dxfId="1150" priority="987" operator="containsText" text="ncs7">
      <formula>NOT(ISERROR(SEARCH("ncs7",J245)))</formula>
    </cfRule>
  </conditionalFormatting>
  <conditionalFormatting sqref="I257:J257">
    <cfRule type="containsText" dxfId="1149" priority="973" operator="containsText" text="790L">
      <formula>NOT(ISERROR(SEARCH("790L",I257)))</formula>
    </cfRule>
    <cfRule type="containsText" dxfId="1148" priority="974" operator="containsText" text="VTL2100">
      <formula>NOT(ISERROR(SEARCH("VTL2100",I257)))</formula>
    </cfRule>
    <cfRule type="containsText" dxfId="1147" priority="975" operator="containsText" text="iSUM790L-24R2FI11">
      <formula>NOT(ISERROR(SEARCH("iSUM790L-24R2FI11",I257)))</formula>
    </cfRule>
    <cfRule type="containsText" dxfId="1146" priority="976" operator="containsText" text="ncs10">
      <formula>NOT(ISERROR(SEARCH("ncs10",I257)))</formula>
    </cfRule>
    <cfRule type="containsText" dxfId="1145" priority="977" operator="containsText" text="ncs7">
      <formula>NOT(ISERROR(SEARCH("ncs7",I257)))</formula>
    </cfRule>
  </conditionalFormatting>
  <conditionalFormatting sqref="I309">
    <cfRule type="containsText" dxfId="1144" priority="933" operator="containsText" text="790L">
      <formula>NOT(ISERROR(SEARCH("790L",I309)))</formula>
    </cfRule>
    <cfRule type="containsText" dxfId="1143" priority="934" operator="containsText" text="VTL2100">
      <formula>NOT(ISERROR(SEARCH("VTL2100",I309)))</formula>
    </cfRule>
    <cfRule type="containsText" dxfId="1142" priority="935" operator="containsText" text="iSUM790L-24R2FI11">
      <formula>NOT(ISERROR(SEARCH("iSUM790L-24R2FI11",I309)))</formula>
    </cfRule>
    <cfRule type="containsText" dxfId="1141" priority="936" operator="containsText" text="ncs10">
      <formula>NOT(ISERROR(SEARCH("ncs10",I309)))</formula>
    </cfRule>
    <cfRule type="containsText" dxfId="1140" priority="937" operator="containsText" text="ncs7">
      <formula>NOT(ISERROR(SEARCH("ncs7",I309)))</formula>
    </cfRule>
  </conditionalFormatting>
  <conditionalFormatting sqref="I310">
    <cfRule type="containsText" dxfId="1139" priority="928" operator="containsText" text="790L">
      <formula>NOT(ISERROR(SEARCH("790L",I310)))</formula>
    </cfRule>
    <cfRule type="containsText" dxfId="1138" priority="929" operator="containsText" text="VTL2100">
      <formula>NOT(ISERROR(SEARCH("VTL2100",I310)))</formula>
    </cfRule>
    <cfRule type="containsText" dxfId="1137" priority="930" operator="containsText" text="iSUM790L-24R2FI11">
      <formula>NOT(ISERROR(SEARCH("iSUM790L-24R2FI11",I310)))</formula>
    </cfRule>
    <cfRule type="containsText" dxfId="1136" priority="931" operator="containsText" text="ncs10">
      <formula>NOT(ISERROR(SEARCH("ncs10",I310)))</formula>
    </cfRule>
    <cfRule type="containsText" dxfId="1135" priority="932" operator="containsText" text="ncs7">
      <formula>NOT(ISERROR(SEARCH("ncs7",I310)))</formula>
    </cfRule>
  </conditionalFormatting>
  <conditionalFormatting sqref="I311">
    <cfRule type="containsText" dxfId="1134" priority="918" operator="containsText" text="790L">
      <formula>NOT(ISERROR(SEARCH("790L",I311)))</formula>
    </cfRule>
    <cfRule type="containsText" dxfId="1133" priority="919" operator="containsText" text="VTL2100">
      <formula>NOT(ISERROR(SEARCH("VTL2100",I311)))</formula>
    </cfRule>
    <cfRule type="containsText" dxfId="1132" priority="920" operator="containsText" text="iSUM790L-24R2FI11">
      <formula>NOT(ISERROR(SEARCH("iSUM790L-24R2FI11",I311)))</formula>
    </cfRule>
    <cfRule type="containsText" dxfId="1131" priority="921" operator="containsText" text="ncs10">
      <formula>NOT(ISERROR(SEARCH("ncs10",I311)))</formula>
    </cfRule>
    <cfRule type="containsText" dxfId="1130" priority="922" operator="containsText" text="ncs7">
      <formula>NOT(ISERROR(SEARCH("ncs7",I311)))</formula>
    </cfRule>
  </conditionalFormatting>
  <conditionalFormatting sqref="I312">
    <cfRule type="containsText" dxfId="1129" priority="913" operator="containsText" text="790L">
      <formula>NOT(ISERROR(SEARCH("790L",I312)))</formula>
    </cfRule>
    <cfRule type="containsText" dxfId="1128" priority="914" operator="containsText" text="VTL2100">
      <formula>NOT(ISERROR(SEARCH("VTL2100",I312)))</formula>
    </cfRule>
    <cfRule type="containsText" dxfId="1127" priority="915" operator="containsText" text="iSUM790L-24R2FI11">
      <formula>NOT(ISERROR(SEARCH("iSUM790L-24R2FI11",I312)))</formula>
    </cfRule>
    <cfRule type="containsText" dxfId="1126" priority="916" operator="containsText" text="ncs10">
      <formula>NOT(ISERROR(SEARCH("ncs10",I312)))</formula>
    </cfRule>
    <cfRule type="containsText" dxfId="1125" priority="917" operator="containsText" text="ncs7">
      <formula>NOT(ISERROR(SEARCH("ncs7",I312)))</formula>
    </cfRule>
  </conditionalFormatting>
  <conditionalFormatting sqref="I314">
    <cfRule type="containsText" dxfId="1124" priority="903" operator="containsText" text="790L">
      <formula>NOT(ISERROR(SEARCH("790L",I314)))</formula>
    </cfRule>
    <cfRule type="containsText" dxfId="1123" priority="904" operator="containsText" text="VTL2100">
      <formula>NOT(ISERROR(SEARCH("VTL2100",I314)))</formula>
    </cfRule>
    <cfRule type="containsText" dxfId="1122" priority="905" operator="containsText" text="iSUM790L-24R2FI11">
      <formula>NOT(ISERROR(SEARCH("iSUM790L-24R2FI11",I314)))</formula>
    </cfRule>
    <cfRule type="containsText" dxfId="1121" priority="906" operator="containsText" text="ncs10">
      <formula>NOT(ISERROR(SEARCH("ncs10",I314)))</formula>
    </cfRule>
    <cfRule type="containsText" dxfId="1120" priority="907" operator="containsText" text="ncs7">
      <formula>NOT(ISERROR(SEARCH("ncs7",I314)))</formula>
    </cfRule>
  </conditionalFormatting>
  <conditionalFormatting sqref="J314">
    <cfRule type="containsText" dxfId="1119" priority="898" operator="containsText" text="790L">
      <formula>NOT(ISERROR(SEARCH("790L",J314)))</formula>
    </cfRule>
    <cfRule type="containsText" dxfId="1118" priority="899" operator="containsText" text="VTL2100">
      <formula>NOT(ISERROR(SEARCH("VTL2100",J314)))</formula>
    </cfRule>
    <cfRule type="containsText" dxfId="1117" priority="900" operator="containsText" text="iSUM790L-24R2FI11">
      <formula>NOT(ISERROR(SEARCH("iSUM790L-24R2FI11",J314)))</formula>
    </cfRule>
    <cfRule type="containsText" dxfId="1116" priority="901" operator="containsText" text="ncs10">
      <formula>NOT(ISERROR(SEARCH("ncs10",J314)))</formula>
    </cfRule>
    <cfRule type="containsText" dxfId="1115" priority="902" operator="containsText" text="ncs7">
      <formula>NOT(ISERROR(SEARCH("ncs7",J314)))</formula>
    </cfRule>
  </conditionalFormatting>
  <conditionalFormatting sqref="I315">
    <cfRule type="containsText" dxfId="1114" priority="893" operator="containsText" text="790L">
      <formula>NOT(ISERROR(SEARCH("790L",I315)))</formula>
    </cfRule>
    <cfRule type="containsText" dxfId="1113" priority="894" operator="containsText" text="VTL2100">
      <formula>NOT(ISERROR(SEARCH("VTL2100",I315)))</formula>
    </cfRule>
    <cfRule type="containsText" dxfId="1112" priority="895" operator="containsText" text="iSUM790L-24R2FI11">
      <formula>NOT(ISERROR(SEARCH("iSUM790L-24R2FI11",I315)))</formula>
    </cfRule>
    <cfRule type="containsText" dxfId="1111" priority="896" operator="containsText" text="ncs10">
      <formula>NOT(ISERROR(SEARCH("ncs10",I315)))</formula>
    </cfRule>
    <cfRule type="containsText" dxfId="1110" priority="897" operator="containsText" text="ncs7">
      <formula>NOT(ISERROR(SEARCH("ncs7",I315)))</formula>
    </cfRule>
  </conditionalFormatting>
  <conditionalFormatting sqref="I316">
    <cfRule type="containsText" dxfId="1109" priority="888" operator="containsText" text="790L">
      <formula>NOT(ISERROR(SEARCH("790L",I316)))</formula>
    </cfRule>
    <cfRule type="containsText" dxfId="1108" priority="889" operator="containsText" text="VTL2100">
      <formula>NOT(ISERROR(SEARCH("VTL2100",I316)))</formula>
    </cfRule>
    <cfRule type="containsText" dxfId="1107" priority="890" operator="containsText" text="iSUM790L-24R2FI11">
      <formula>NOT(ISERROR(SEARCH("iSUM790L-24R2FI11",I316)))</formula>
    </cfRule>
    <cfRule type="containsText" dxfId="1106" priority="891" operator="containsText" text="ncs10">
      <formula>NOT(ISERROR(SEARCH("ncs10",I316)))</formula>
    </cfRule>
    <cfRule type="containsText" dxfId="1105" priority="892" operator="containsText" text="ncs7">
      <formula>NOT(ISERROR(SEARCH("ncs7",I316)))</formula>
    </cfRule>
  </conditionalFormatting>
  <conditionalFormatting sqref="I318:J318">
    <cfRule type="containsText" dxfId="1104" priority="874" operator="containsText" text="790L">
      <formula>NOT(ISERROR(SEARCH("790L",I318)))</formula>
    </cfRule>
    <cfRule type="containsText" dxfId="1103" priority="876" operator="containsText" text="VTL2100">
      <formula>NOT(ISERROR(SEARCH("VTL2100",I318)))</formula>
    </cfRule>
    <cfRule type="containsText" dxfId="1102" priority="878" operator="containsText" text="iSUM790L-24R2FI11">
      <formula>NOT(ISERROR(SEARCH("iSUM790L-24R2FI11",I318)))</formula>
    </cfRule>
    <cfRule type="containsText" dxfId="1101" priority="880" operator="containsText" text="ncs10">
      <formula>NOT(ISERROR(SEARCH("ncs10",I318)))</formula>
    </cfRule>
    <cfRule type="containsText" dxfId="1100" priority="882" operator="containsText" text="ncs7">
      <formula>NOT(ISERROR(SEARCH("ncs7",I318)))</formula>
    </cfRule>
  </conditionalFormatting>
  <conditionalFormatting sqref="I319:J319">
    <cfRule type="containsText" dxfId="1099" priority="873" operator="containsText" text="790L">
      <formula>NOT(ISERROR(SEARCH("790L",I319)))</formula>
    </cfRule>
    <cfRule type="containsText" dxfId="1098" priority="875" operator="containsText" text="VTL2100">
      <formula>NOT(ISERROR(SEARCH("VTL2100",I319)))</formula>
    </cfRule>
    <cfRule type="containsText" dxfId="1097" priority="877" operator="containsText" text="iSUM790L-24R2FI11">
      <formula>NOT(ISERROR(SEARCH("iSUM790L-24R2FI11",I319)))</formula>
    </cfRule>
    <cfRule type="containsText" dxfId="1096" priority="879" operator="containsText" text="ncs10">
      <formula>NOT(ISERROR(SEARCH("ncs10",I319)))</formula>
    </cfRule>
    <cfRule type="containsText" dxfId="1095" priority="881" operator="containsText" text="ncs7">
      <formula>NOT(ISERROR(SEARCH("ncs7",I319)))</formula>
    </cfRule>
  </conditionalFormatting>
  <conditionalFormatting sqref="I320:J320">
    <cfRule type="containsText" dxfId="1094" priority="868" operator="containsText" text="790L">
      <formula>NOT(ISERROR(SEARCH("790L",I320)))</formula>
    </cfRule>
    <cfRule type="containsText" dxfId="1093" priority="869" operator="containsText" text="VTL2100">
      <formula>NOT(ISERROR(SEARCH("VTL2100",I320)))</formula>
    </cfRule>
    <cfRule type="containsText" dxfId="1092" priority="870" operator="containsText" text="iSUM790L-24R2FI11">
      <formula>NOT(ISERROR(SEARCH("iSUM790L-24R2FI11",I320)))</formula>
    </cfRule>
    <cfRule type="containsText" dxfId="1091" priority="871" operator="containsText" text="ncs10">
      <formula>NOT(ISERROR(SEARCH("ncs10",I320)))</formula>
    </cfRule>
    <cfRule type="containsText" dxfId="1090" priority="872" operator="containsText" text="ncs7">
      <formula>NOT(ISERROR(SEARCH("ncs7",I320)))</formula>
    </cfRule>
  </conditionalFormatting>
  <conditionalFormatting sqref="I321">
    <cfRule type="containsText" dxfId="1089" priority="863" operator="containsText" text="790L">
      <formula>NOT(ISERROR(SEARCH("790L",I321)))</formula>
    </cfRule>
    <cfRule type="containsText" dxfId="1088" priority="864" operator="containsText" text="VTL2100">
      <formula>NOT(ISERROR(SEARCH("VTL2100",I321)))</formula>
    </cfRule>
    <cfRule type="containsText" dxfId="1087" priority="865" operator="containsText" text="iSUM790L-24R2FI11">
      <formula>NOT(ISERROR(SEARCH("iSUM790L-24R2FI11",I321)))</formula>
    </cfRule>
    <cfRule type="containsText" dxfId="1086" priority="866" operator="containsText" text="ncs10">
      <formula>NOT(ISERROR(SEARCH("ncs10",I321)))</formula>
    </cfRule>
    <cfRule type="containsText" dxfId="1085" priority="867" operator="containsText" text="ncs7">
      <formula>NOT(ISERROR(SEARCH("ncs7",I321)))</formula>
    </cfRule>
  </conditionalFormatting>
  <conditionalFormatting sqref="I322">
    <cfRule type="containsText" dxfId="1084" priority="858" operator="containsText" text="790L">
      <formula>NOT(ISERROR(SEARCH("790L",I322)))</formula>
    </cfRule>
    <cfRule type="containsText" dxfId="1083" priority="859" operator="containsText" text="VTL2100">
      <formula>NOT(ISERROR(SEARCH("VTL2100",I322)))</formula>
    </cfRule>
    <cfRule type="containsText" dxfId="1082" priority="860" operator="containsText" text="iSUM790L-24R2FI11">
      <formula>NOT(ISERROR(SEARCH("iSUM790L-24R2FI11",I322)))</formula>
    </cfRule>
    <cfRule type="containsText" dxfId="1081" priority="861" operator="containsText" text="ncs10">
      <formula>NOT(ISERROR(SEARCH("ncs10",I322)))</formula>
    </cfRule>
    <cfRule type="containsText" dxfId="1080" priority="862" operator="containsText" text="ncs7">
      <formula>NOT(ISERROR(SEARCH("ncs7",I322)))</formula>
    </cfRule>
  </conditionalFormatting>
  <conditionalFormatting sqref="I323">
    <cfRule type="containsText" dxfId="1079" priority="840" operator="containsText" text="790L">
      <formula>NOT(ISERROR(SEARCH("790L",I323)))</formula>
    </cfRule>
    <cfRule type="containsText" dxfId="1078" priority="843" operator="containsText" text="VTL2100">
      <formula>NOT(ISERROR(SEARCH("VTL2100",I323)))</formula>
    </cfRule>
    <cfRule type="containsText" dxfId="1077" priority="846" operator="containsText" text="iSUM790L-24R2FI11">
      <formula>NOT(ISERROR(SEARCH("iSUM790L-24R2FI11",I323)))</formula>
    </cfRule>
    <cfRule type="containsText" dxfId="1076" priority="849" operator="containsText" text="ncs10">
      <formula>NOT(ISERROR(SEARCH("ncs10",I323)))</formula>
    </cfRule>
    <cfRule type="containsText" dxfId="1075" priority="852" operator="containsText" text="ncs7">
      <formula>NOT(ISERROR(SEARCH("ncs7",I323)))</formula>
    </cfRule>
  </conditionalFormatting>
  <conditionalFormatting sqref="J323">
    <cfRule type="containsText" dxfId="1074" priority="825" operator="containsText" text="790L">
      <formula>NOT(ISERROR(SEARCH("790L",J323)))</formula>
    </cfRule>
    <cfRule type="containsText" dxfId="1073" priority="828" operator="containsText" text="VTL2100">
      <formula>NOT(ISERROR(SEARCH("VTL2100",J323)))</formula>
    </cfRule>
    <cfRule type="containsText" dxfId="1072" priority="831" operator="containsText" text="iSUM790L-24R2FI11">
      <formula>NOT(ISERROR(SEARCH("iSUM790L-24R2FI11",J323)))</formula>
    </cfRule>
    <cfRule type="containsText" dxfId="1071" priority="834" operator="containsText" text="ncs10">
      <formula>NOT(ISERROR(SEARCH("ncs10",J323)))</formula>
    </cfRule>
    <cfRule type="containsText" dxfId="1070" priority="837" operator="containsText" text="ncs7">
      <formula>NOT(ISERROR(SEARCH("ncs7",J323)))</formula>
    </cfRule>
  </conditionalFormatting>
  <conditionalFormatting sqref="I324">
    <cfRule type="containsText" dxfId="1069" priority="839" operator="containsText" text="790L">
      <formula>NOT(ISERROR(SEARCH("790L",I324)))</formula>
    </cfRule>
    <cfRule type="containsText" dxfId="1068" priority="842" operator="containsText" text="VTL2100">
      <formula>NOT(ISERROR(SEARCH("VTL2100",I324)))</formula>
    </cfRule>
    <cfRule type="containsText" dxfId="1067" priority="845" operator="containsText" text="iSUM790L-24R2FI11">
      <formula>NOT(ISERROR(SEARCH("iSUM790L-24R2FI11",I324)))</formula>
    </cfRule>
    <cfRule type="containsText" dxfId="1066" priority="848" operator="containsText" text="ncs10">
      <formula>NOT(ISERROR(SEARCH("ncs10",I324)))</formula>
    </cfRule>
    <cfRule type="containsText" dxfId="1065" priority="851" operator="containsText" text="ncs7">
      <formula>NOT(ISERROR(SEARCH("ncs7",I324)))</formula>
    </cfRule>
  </conditionalFormatting>
  <conditionalFormatting sqref="J324">
    <cfRule type="containsText" dxfId="1064" priority="824" operator="containsText" text="790L">
      <formula>NOT(ISERROR(SEARCH("790L",J324)))</formula>
    </cfRule>
    <cfRule type="containsText" dxfId="1063" priority="827" operator="containsText" text="VTL2100">
      <formula>NOT(ISERROR(SEARCH("VTL2100",J324)))</formula>
    </cfRule>
    <cfRule type="containsText" dxfId="1062" priority="830" operator="containsText" text="iSUM790L-24R2FI11">
      <formula>NOT(ISERROR(SEARCH("iSUM790L-24R2FI11",J324)))</formula>
    </cfRule>
    <cfRule type="containsText" dxfId="1061" priority="833" operator="containsText" text="ncs10">
      <formula>NOT(ISERROR(SEARCH("ncs10",J324)))</formula>
    </cfRule>
    <cfRule type="containsText" dxfId="1060" priority="836" operator="containsText" text="ncs7">
      <formula>NOT(ISERROR(SEARCH("ncs7",J324)))</formula>
    </cfRule>
  </conditionalFormatting>
  <conditionalFormatting sqref="I325">
    <cfRule type="containsText" dxfId="1059" priority="838" operator="containsText" text="790L">
      <formula>NOT(ISERROR(SEARCH("790L",I325)))</formula>
    </cfRule>
    <cfRule type="containsText" dxfId="1058" priority="841" operator="containsText" text="VTL2100">
      <formula>NOT(ISERROR(SEARCH("VTL2100",I325)))</formula>
    </cfRule>
    <cfRule type="containsText" dxfId="1057" priority="844" operator="containsText" text="iSUM790L-24R2FI11">
      <formula>NOT(ISERROR(SEARCH("iSUM790L-24R2FI11",I325)))</formula>
    </cfRule>
    <cfRule type="containsText" dxfId="1056" priority="847" operator="containsText" text="ncs10">
      <formula>NOT(ISERROR(SEARCH("ncs10",I325)))</formula>
    </cfRule>
    <cfRule type="containsText" dxfId="1055" priority="850" operator="containsText" text="ncs7">
      <formula>NOT(ISERROR(SEARCH("ncs7",I325)))</formula>
    </cfRule>
  </conditionalFormatting>
  <conditionalFormatting sqref="J325">
    <cfRule type="containsText" dxfId="1054" priority="823" operator="containsText" text="790L">
      <formula>NOT(ISERROR(SEARCH("790L",J325)))</formula>
    </cfRule>
    <cfRule type="containsText" dxfId="1053" priority="826" operator="containsText" text="VTL2100">
      <formula>NOT(ISERROR(SEARCH("VTL2100",J325)))</formula>
    </cfRule>
    <cfRule type="containsText" dxfId="1052" priority="829" operator="containsText" text="iSUM790L-24R2FI11">
      <formula>NOT(ISERROR(SEARCH("iSUM790L-24R2FI11",J325)))</formula>
    </cfRule>
    <cfRule type="containsText" dxfId="1051" priority="832" operator="containsText" text="ncs10">
      <formula>NOT(ISERROR(SEARCH("ncs10",J325)))</formula>
    </cfRule>
    <cfRule type="containsText" dxfId="1050" priority="835" operator="containsText" text="ncs7">
      <formula>NOT(ISERROR(SEARCH("ncs7",J325)))</formula>
    </cfRule>
  </conditionalFormatting>
  <conditionalFormatting sqref="I326">
    <cfRule type="containsText" dxfId="1049" priority="818" operator="containsText" text="790L">
      <formula>NOT(ISERROR(SEARCH("790L",I326)))</formula>
    </cfRule>
    <cfRule type="containsText" dxfId="1048" priority="819" operator="containsText" text="VTL2100">
      <formula>NOT(ISERROR(SEARCH("VTL2100",I326)))</formula>
    </cfRule>
    <cfRule type="containsText" dxfId="1047" priority="820" operator="containsText" text="iSUM790L-24R2FI11">
      <formula>NOT(ISERROR(SEARCH("iSUM790L-24R2FI11",I326)))</formula>
    </cfRule>
    <cfRule type="containsText" dxfId="1046" priority="821" operator="containsText" text="ncs10">
      <formula>NOT(ISERROR(SEARCH("ncs10",I326)))</formula>
    </cfRule>
    <cfRule type="containsText" dxfId="1045" priority="822" operator="containsText" text="ncs7">
      <formula>NOT(ISERROR(SEARCH("ncs7",I326)))</formula>
    </cfRule>
  </conditionalFormatting>
  <conditionalFormatting sqref="J326">
    <cfRule type="containsText" dxfId="1044" priority="813" operator="containsText" text="790L">
      <formula>NOT(ISERROR(SEARCH("790L",J326)))</formula>
    </cfRule>
    <cfRule type="containsText" dxfId="1043" priority="814" operator="containsText" text="VTL2100">
      <formula>NOT(ISERROR(SEARCH("VTL2100",J326)))</formula>
    </cfRule>
    <cfRule type="containsText" dxfId="1042" priority="815" operator="containsText" text="iSUM790L-24R2FI11">
      <formula>NOT(ISERROR(SEARCH("iSUM790L-24R2FI11",J326)))</formula>
    </cfRule>
    <cfRule type="containsText" dxfId="1041" priority="816" operator="containsText" text="ncs10">
      <formula>NOT(ISERROR(SEARCH("ncs10",J326)))</formula>
    </cfRule>
    <cfRule type="containsText" dxfId="1040" priority="817" operator="containsText" text="ncs7">
      <formula>NOT(ISERROR(SEARCH("ncs7",J326)))</formula>
    </cfRule>
  </conditionalFormatting>
  <conditionalFormatting sqref="I333">
    <cfRule type="containsText" dxfId="1039" priority="798" operator="containsText" text="790L">
      <formula>NOT(ISERROR(SEARCH("790L",I333)))</formula>
    </cfRule>
    <cfRule type="containsText" dxfId="1038" priority="799" operator="containsText" text="VTL2100">
      <formula>NOT(ISERROR(SEARCH("VTL2100",I333)))</formula>
    </cfRule>
    <cfRule type="containsText" dxfId="1037" priority="800" operator="containsText" text="iSUM790L-24R2FI11">
      <formula>NOT(ISERROR(SEARCH("iSUM790L-24R2FI11",I333)))</formula>
    </cfRule>
    <cfRule type="containsText" dxfId="1036" priority="801" operator="containsText" text="ncs10">
      <formula>NOT(ISERROR(SEARCH("ncs10",I333)))</formula>
    </cfRule>
    <cfRule type="containsText" dxfId="1035" priority="802" operator="containsText" text="ncs7">
      <formula>NOT(ISERROR(SEARCH("ncs7",I333)))</formula>
    </cfRule>
  </conditionalFormatting>
  <conditionalFormatting sqref="I334">
    <cfRule type="containsText" dxfId="1034" priority="793" operator="containsText" text="790L">
      <formula>NOT(ISERROR(SEARCH("790L",I334)))</formula>
    </cfRule>
    <cfRule type="containsText" dxfId="1033" priority="794" operator="containsText" text="VTL2100">
      <formula>NOT(ISERROR(SEARCH("VTL2100",I334)))</formula>
    </cfRule>
    <cfRule type="containsText" dxfId="1032" priority="795" operator="containsText" text="iSUM790L-24R2FI11">
      <formula>NOT(ISERROR(SEARCH("iSUM790L-24R2FI11",I334)))</formula>
    </cfRule>
    <cfRule type="containsText" dxfId="1031" priority="796" operator="containsText" text="ncs10">
      <formula>NOT(ISERROR(SEARCH("ncs10",I334)))</formula>
    </cfRule>
    <cfRule type="containsText" dxfId="1030" priority="797" operator="containsText" text="ncs7">
      <formula>NOT(ISERROR(SEARCH("ncs7",I334)))</formula>
    </cfRule>
  </conditionalFormatting>
  <conditionalFormatting sqref="I335:J335">
    <cfRule type="containsText" dxfId="1029" priority="803" operator="containsText" text="790L">
      <formula>NOT(ISERROR(SEARCH("790L",I335)))</formula>
    </cfRule>
    <cfRule type="containsText" dxfId="1028" priority="804" operator="containsText" text="VTL2100">
      <formula>NOT(ISERROR(SEARCH("VTL2100",I335)))</formula>
    </cfRule>
    <cfRule type="containsText" dxfId="1027" priority="805" operator="containsText" text="iSUM790L-24R2FI11">
      <formula>NOT(ISERROR(SEARCH("iSUM790L-24R2FI11",I335)))</formula>
    </cfRule>
    <cfRule type="containsText" dxfId="1026" priority="806" operator="containsText" text="ncs10">
      <formula>NOT(ISERROR(SEARCH("ncs10",I335)))</formula>
    </cfRule>
    <cfRule type="containsText" dxfId="1025" priority="807" operator="containsText" text="ncs7">
      <formula>NOT(ISERROR(SEARCH("ncs7",I335)))</formula>
    </cfRule>
  </conditionalFormatting>
  <conditionalFormatting sqref="I336">
    <cfRule type="containsText" dxfId="1024" priority="783" operator="containsText" text="790L">
      <formula>NOT(ISERROR(SEARCH("790L",I336)))</formula>
    </cfRule>
    <cfRule type="containsText" dxfId="1023" priority="784" operator="containsText" text="VTL2100">
      <formula>NOT(ISERROR(SEARCH("VTL2100",I336)))</formula>
    </cfRule>
    <cfRule type="containsText" dxfId="1022" priority="785" operator="containsText" text="iSUM790L-24R2FI11">
      <formula>NOT(ISERROR(SEARCH("iSUM790L-24R2FI11",I336)))</formula>
    </cfRule>
    <cfRule type="containsText" dxfId="1021" priority="786" operator="containsText" text="ncs10">
      <formula>NOT(ISERROR(SEARCH("ncs10",I336)))</formula>
    </cfRule>
    <cfRule type="containsText" dxfId="1020" priority="787" operator="containsText" text="ncs7">
      <formula>NOT(ISERROR(SEARCH("ncs7",I336)))</formula>
    </cfRule>
  </conditionalFormatting>
  <conditionalFormatting sqref="J336">
    <cfRule type="containsText" dxfId="1019" priority="778" operator="containsText" text="790L">
      <formula>NOT(ISERROR(SEARCH("790L",J336)))</formula>
    </cfRule>
    <cfRule type="containsText" dxfId="1018" priority="779" operator="containsText" text="VTL2100">
      <formula>NOT(ISERROR(SEARCH("VTL2100",J336)))</formula>
    </cfRule>
    <cfRule type="containsText" dxfId="1017" priority="780" operator="containsText" text="iSUM790L-24R2FI11">
      <formula>NOT(ISERROR(SEARCH("iSUM790L-24R2FI11",J336)))</formula>
    </cfRule>
    <cfRule type="containsText" dxfId="1016" priority="781" operator="containsText" text="ncs10">
      <formula>NOT(ISERROR(SEARCH("ncs10",J336)))</formula>
    </cfRule>
    <cfRule type="containsText" dxfId="1015" priority="782" operator="containsText" text="ncs7">
      <formula>NOT(ISERROR(SEARCH("ncs7",J336)))</formula>
    </cfRule>
  </conditionalFormatting>
  <conditionalFormatting sqref="I337">
    <cfRule type="containsText" dxfId="1014" priority="773" operator="containsText" text="790L">
      <formula>NOT(ISERROR(SEARCH("790L",I337)))</formula>
    </cfRule>
    <cfRule type="containsText" dxfId="1013" priority="774" operator="containsText" text="VTL2100">
      <formula>NOT(ISERROR(SEARCH("VTL2100",I337)))</formula>
    </cfRule>
    <cfRule type="containsText" dxfId="1012" priority="775" operator="containsText" text="iSUM790L-24R2FI11">
      <formula>NOT(ISERROR(SEARCH("iSUM790L-24R2FI11",I337)))</formula>
    </cfRule>
    <cfRule type="containsText" dxfId="1011" priority="776" operator="containsText" text="ncs10">
      <formula>NOT(ISERROR(SEARCH("ncs10",I337)))</formula>
    </cfRule>
    <cfRule type="containsText" dxfId="1010" priority="777" operator="containsText" text="ncs7">
      <formula>NOT(ISERROR(SEARCH("ncs7",I337)))</formula>
    </cfRule>
  </conditionalFormatting>
  <conditionalFormatting sqref="J337">
    <cfRule type="containsText" dxfId="1009" priority="768" operator="containsText" text="790L">
      <formula>NOT(ISERROR(SEARCH("790L",J337)))</formula>
    </cfRule>
    <cfRule type="containsText" dxfId="1008" priority="769" operator="containsText" text="VTL2100">
      <formula>NOT(ISERROR(SEARCH("VTL2100",J337)))</formula>
    </cfRule>
    <cfRule type="containsText" dxfId="1007" priority="770" operator="containsText" text="iSUM790L-24R2FI11">
      <formula>NOT(ISERROR(SEARCH("iSUM790L-24R2FI11",J337)))</formula>
    </cfRule>
    <cfRule type="containsText" dxfId="1006" priority="771" operator="containsText" text="ncs10">
      <formula>NOT(ISERROR(SEARCH("ncs10",J337)))</formula>
    </cfRule>
    <cfRule type="containsText" dxfId="1005" priority="772" operator="containsText" text="ncs7">
      <formula>NOT(ISERROR(SEARCH("ncs7",J337)))</formula>
    </cfRule>
  </conditionalFormatting>
  <conditionalFormatting sqref="I338">
    <cfRule type="containsText" dxfId="1004" priority="763" operator="containsText" text="790L">
      <formula>NOT(ISERROR(SEARCH("790L",I338)))</formula>
    </cfRule>
    <cfRule type="containsText" dxfId="1003" priority="764" operator="containsText" text="VTL2100">
      <formula>NOT(ISERROR(SEARCH("VTL2100",I338)))</formula>
    </cfRule>
    <cfRule type="containsText" dxfId="1002" priority="765" operator="containsText" text="iSUM790L-24R2FI11">
      <formula>NOT(ISERROR(SEARCH("iSUM790L-24R2FI11",I338)))</formula>
    </cfRule>
    <cfRule type="containsText" dxfId="1001" priority="766" operator="containsText" text="ncs10">
      <formula>NOT(ISERROR(SEARCH("ncs10",I338)))</formula>
    </cfRule>
    <cfRule type="containsText" dxfId="1000" priority="767" operator="containsText" text="ncs7">
      <formula>NOT(ISERROR(SEARCH("ncs7",I338)))</formula>
    </cfRule>
  </conditionalFormatting>
  <conditionalFormatting sqref="I339">
    <cfRule type="containsText" dxfId="999" priority="758" operator="containsText" text="790L">
      <formula>NOT(ISERROR(SEARCH("790L",I339)))</formula>
    </cfRule>
    <cfRule type="containsText" dxfId="998" priority="759" operator="containsText" text="VTL2100">
      <formula>NOT(ISERROR(SEARCH("VTL2100",I339)))</formula>
    </cfRule>
    <cfRule type="containsText" dxfId="997" priority="760" operator="containsText" text="iSUM790L-24R2FI11">
      <formula>NOT(ISERROR(SEARCH("iSUM790L-24R2FI11",I339)))</formula>
    </cfRule>
    <cfRule type="containsText" dxfId="996" priority="761" operator="containsText" text="ncs10">
      <formula>NOT(ISERROR(SEARCH("ncs10",I339)))</formula>
    </cfRule>
    <cfRule type="containsText" dxfId="995" priority="762" operator="containsText" text="ncs7">
      <formula>NOT(ISERROR(SEARCH("ncs7",I339)))</formula>
    </cfRule>
  </conditionalFormatting>
  <conditionalFormatting sqref="I340">
    <cfRule type="containsText" dxfId="994" priority="748" operator="containsText" text="790L">
      <formula>NOT(ISERROR(SEARCH("790L",I340)))</formula>
    </cfRule>
    <cfRule type="containsText" dxfId="993" priority="749" operator="containsText" text="VTL2100">
      <formula>NOT(ISERROR(SEARCH("VTL2100",I340)))</formula>
    </cfRule>
    <cfRule type="containsText" dxfId="992" priority="750" operator="containsText" text="iSUM790L-24R2FI11">
      <formula>NOT(ISERROR(SEARCH("iSUM790L-24R2FI11",I340)))</formula>
    </cfRule>
    <cfRule type="containsText" dxfId="991" priority="751" operator="containsText" text="ncs10">
      <formula>NOT(ISERROR(SEARCH("ncs10",I340)))</formula>
    </cfRule>
    <cfRule type="containsText" dxfId="990" priority="752" operator="containsText" text="ncs7">
      <formula>NOT(ISERROR(SEARCH("ncs7",I340)))</formula>
    </cfRule>
  </conditionalFormatting>
  <conditionalFormatting sqref="J340">
    <cfRule type="containsText" dxfId="989" priority="743" operator="containsText" text="790L">
      <formula>NOT(ISERROR(SEARCH("790L",J340)))</formula>
    </cfRule>
    <cfRule type="containsText" dxfId="988" priority="744" operator="containsText" text="VTL2100">
      <formula>NOT(ISERROR(SEARCH("VTL2100",J340)))</formula>
    </cfRule>
    <cfRule type="containsText" dxfId="987" priority="745" operator="containsText" text="iSUM790L-24R2FI11">
      <formula>NOT(ISERROR(SEARCH("iSUM790L-24R2FI11",J340)))</formula>
    </cfRule>
    <cfRule type="containsText" dxfId="986" priority="746" operator="containsText" text="ncs10">
      <formula>NOT(ISERROR(SEARCH("ncs10",J340)))</formula>
    </cfRule>
    <cfRule type="containsText" dxfId="985" priority="747" operator="containsText" text="ncs7">
      <formula>NOT(ISERROR(SEARCH("ncs7",J340)))</formula>
    </cfRule>
  </conditionalFormatting>
  <conditionalFormatting sqref="I341">
    <cfRule type="containsText" dxfId="984" priority="734" operator="containsText" text="790L">
      <formula>NOT(ISERROR(SEARCH("790L",I341)))</formula>
    </cfRule>
    <cfRule type="containsText" dxfId="983" priority="736" operator="containsText" text="VTL2100">
      <formula>NOT(ISERROR(SEARCH("VTL2100",I341)))</formula>
    </cfRule>
    <cfRule type="containsText" dxfId="982" priority="738" operator="containsText" text="iSUM790L-24R2FI11">
      <formula>NOT(ISERROR(SEARCH("iSUM790L-24R2FI11",I341)))</formula>
    </cfRule>
    <cfRule type="containsText" dxfId="981" priority="740" operator="containsText" text="ncs10">
      <formula>NOT(ISERROR(SEARCH("ncs10",I341)))</formula>
    </cfRule>
    <cfRule type="containsText" dxfId="980" priority="742" operator="containsText" text="ncs7">
      <formula>NOT(ISERROR(SEARCH("ncs7",I341)))</formula>
    </cfRule>
  </conditionalFormatting>
  <conditionalFormatting sqref="J341">
    <cfRule type="containsText" dxfId="979" priority="724" operator="containsText" text="790L">
      <formula>NOT(ISERROR(SEARCH("790L",J341)))</formula>
    </cfRule>
    <cfRule type="containsText" dxfId="978" priority="726" operator="containsText" text="VTL2100">
      <formula>NOT(ISERROR(SEARCH("VTL2100",J341)))</formula>
    </cfRule>
    <cfRule type="containsText" dxfId="977" priority="728" operator="containsText" text="iSUM790L-24R2FI11">
      <formula>NOT(ISERROR(SEARCH("iSUM790L-24R2FI11",J341)))</formula>
    </cfRule>
    <cfRule type="containsText" dxfId="976" priority="730" operator="containsText" text="ncs10">
      <formula>NOT(ISERROR(SEARCH("ncs10",J341)))</formula>
    </cfRule>
    <cfRule type="containsText" dxfId="975" priority="732" operator="containsText" text="ncs7">
      <formula>NOT(ISERROR(SEARCH("ncs7",J341)))</formula>
    </cfRule>
  </conditionalFormatting>
  <conditionalFormatting sqref="I342">
    <cfRule type="containsText" dxfId="974" priority="733" operator="containsText" text="790L">
      <formula>NOT(ISERROR(SEARCH("790L",I342)))</formula>
    </cfRule>
    <cfRule type="containsText" dxfId="973" priority="735" operator="containsText" text="VTL2100">
      <formula>NOT(ISERROR(SEARCH("VTL2100",I342)))</formula>
    </cfRule>
    <cfRule type="containsText" dxfId="972" priority="737" operator="containsText" text="iSUM790L-24R2FI11">
      <formula>NOT(ISERROR(SEARCH("iSUM790L-24R2FI11",I342)))</formula>
    </cfRule>
    <cfRule type="containsText" dxfId="971" priority="739" operator="containsText" text="ncs10">
      <formula>NOT(ISERROR(SEARCH("ncs10",I342)))</formula>
    </cfRule>
    <cfRule type="containsText" dxfId="970" priority="741" operator="containsText" text="ncs7">
      <formula>NOT(ISERROR(SEARCH("ncs7",I342)))</formula>
    </cfRule>
  </conditionalFormatting>
  <conditionalFormatting sqref="J342">
    <cfRule type="containsText" dxfId="969" priority="723" operator="containsText" text="790L">
      <formula>NOT(ISERROR(SEARCH("790L",J342)))</formula>
    </cfRule>
    <cfRule type="containsText" dxfId="968" priority="725" operator="containsText" text="VTL2100">
      <formula>NOT(ISERROR(SEARCH("VTL2100",J342)))</formula>
    </cfRule>
    <cfRule type="containsText" dxfId="967" priority="727" operator="containsText" text="iSUM790L-24R2FI11">
      <formula>NOT(ISERROR(SEARCH("iSUM790L-24R2FI11",J342)))</formula>
    </cfRule>
    <cfRule type="containsText" dxfId="966" priority="729" operator="containsText" text="ncs10">
      <formula>NOT(ISERROR(SEARCH("ncs10",J342)))</formula>
    </cfRule>
    <cfRule type="containsText" dxfId="965" priority="731" operator="containsText" text="ncs7">
      <formula>NOT(ISERROR(SEARCH("ncs7",J342)))</formula>
    </cfRule>
  </conditionalFormatting>
  <conditionalFormatting sqref="I385">
    <cfRule type="containsText" dxfId="964" priority="643" operator="containsText" text="790L">
      <formula>NOT(ISERROR(SEARCH("790L",I385)))</formula>
    </cfRule>
    <cfRule type="containsText" dxfId="963" priority="644" operator="containsText" text="VTL2100">
      <formula>NOT(ISERROR(SEARCH("VTL2100",I385)))</formula>
    </cfRule>
    <cfRule type="containsText" dxfId="962" priority="645" operator="containsText" text="iSUM790L-24R2FI11">
      <formula>NOT(ISERROR(SEARCH("iSUM790L-24R2FI11",I385)))</formula>
    </cfRule>
    <cfRule type="containsText" dxfId="961" priority="646" operator="containsText" text="ncs10">
      <formula>NOT(ISERROR(SEARCH("ncs10",I385)))</formula>
    </cfRule>
    <cfRule type="containsText" dxfId="960" priority="647" operator="containsText" text="ncs7">
      <formula>NOT(ISERROR(SEARCH("ncs7",I385)))</formula>
    </cfRule>
  </conditionalFormatting>
  <conditionalFormatting sqref="I386">
    <cfRule type="containsText" dxfId="959" priority="638" operator="containsText" text="790L">
      <formula>NOT(ISERROR(SEARCH("790L",I386)))</formula>
    </cfRule>
    <cfRule type="containsText" dxfId="958" priority="639" operator="containsText" text="VTL2100">
      <formula>NOT(ISERROR(SEARCH("VTL2100",I386)))</formula>
    </cfRule>
    <cfRule type="containsText" dxfId="957" priority="640" operator="containsText" text="iSUM790L-24R2FI11">
      <formula>NOT(ISERROR(SEARCH("iSUM790L-24R2FI11",I386)))</formula>
    </cfRule>
    <cfRule type="containsText" dxfId="956" priority="641" operator="containsText" text="ncs10">
      <formula>NOT(ISERROR(SEARCH("ncs10",I386)))</formula>
    </cfRule>
    <cfRule type="containsText" dxfId="955" priority="642" operator="containsText" text="ncs7">
      <formula>NOT(ISERROR(SEARCH("ncs7",I386)))</formula>
    </cfRule>
  </conditionalFormatting>
  <conditionalFormatting sqref="I387:J387">
    <cfRule type="containsText" dxfId="954" priority="628" operator="containsText" text="790L">
      <formula>NOT(ISERROR(SEARCH("790L",I387)))</formula>
    </cfRule>
    <cfRule type="containsText" dxfId="953" priority="629" operator="containsText" text="VTL2100">
      <formula>NOT(ISERROR(SEARCH("VTL2100",I387)))</formula>
    </cfRule>
    <cfRule type="containsText" dxfId="952" priority="630" operator="containsText" text="iSUM790L-24R2FI11">
      <formula>NOT(ISERROR(SEARCH("iSUM790L-24R2FI11",I387)))</formula>
    </cfRule>
    <cfRule type="containsText" dxfId="951" priority="631" operator="containsText" text="ncs10">
      <formula>NOT(ISERROR(SEARCH("ncs10",I387)))</formula>
    </cfRule>
    <cfRule type="containsText" dxfId="950" priority="632" operator="containsText" text="ncs7">
      <formula>NOT(ISERROR(SEARCH("ncs7",I387)))</formula>
    </cfRule>
  </conditionalFormatting>
  <conditionalFormatting sqref="J242:J243">
    <cfRule type="containsText" dxfId="949" priority="1003" operator="containsText" text="790L">
      <formula>NOT(ISERROR(SEARCH("790L",J242)))</formula>
    </cfRule>
    <cfRule type="containsText" dxfId="948" priority="1004" operator="containsText" text="VTL2100">
      <formula>NOT(ISERROR(SEARCH("VTL2100",J242)))</formula>
    </cfRule>
    <cfRule type="containsText" dxfId="947" priority="1005" operator="containsText" text="iSUM790L-24R2FI11">
      <formula>NOT(ISERROR(SEARCH("iSUM790L-24R2FI11",J242)))</formula>
    </cfRule>
    <cfRule type="containsText" dxfId="946" priority="1006" operator="containsText" text="ncs10">
      <formula>NOT(ISERROR(SEARCH("ncs10",J242)))</formula>
    </cfRule>
    <cfRule type="containsText" dxfId="945" priority="1007" operator="containsText" text="ncs7">
      <formula>NOT(ISERROR(SEARCH("ncs7",J242)))</formula>
    </cfRule>
  </conditionalFormatting>
  <conditionalFormatting sqref="J309:J310">
    <cfRule type="containsText" dxfId="944" priority="923" operator="containsText" text="790L">
      <formula>NOT(ISERROR(SEARCH("790L",J309)))</formula>
    </cfRule>
    <cfRule type="containsText" dxfId="943" priority="924" operator="containsText" text="VTL2100">
      <formula>NOT(ISERROR(SEARCH("VTL2100",J309)))</formula>
    </cfRule>
    <cfRule type="containsText" dxfId="942" priority="925" operator="containsText" text="iSUM790L-24R2FI11">
      <formula>NOT(ISERROR(SEARCH("iSUM790L-24R2FI11",J309)))</formula>
    </cfRule>
    <cfRule type="containsText" dxfId="941" priority="926" operator="containsText" text="ncs10">
      <formula>NOT(ISERROR(SEARCH("ncs10",J309)))</formula>
    </cfRule>
    <cfRule type="containsText" dxfId="940" priority="927" operator="containsText" text="ncs7">
      <formula>NOT(ISERROR(SEARCH("ncs7",J309)))</formula>
    </cfRule>
  </conditionalFormatting>
  <conditionalFormatting sqref="J311:J312">
    <cfRule type="containsText" dxfId="939" priority="908" operator="containsText" text="790L">
      <formula>NOT(ISERROR(SEARCH("790L",J311)))</formula>
    </cfRule>
    <cfRule type="containsText" dxfId="938" priority="909" operator="containsText" text="VTL2100">
      <formula>NOT(ISERROR(SEARCH("VTL2100",J311)))</formula>
    </cfRule>
    <cfRule type="containsText" dxfId="937" priority="910" operator="containsText" text="iSUM790L-24R2FI11">
      <formula>NOT(ISERROR(SEARCH("iSUM790L-24R2FI11",J311)))</formula>
    </cfRule>
    <cfRule type="containsText" dxfId="936" priority="911" operator="containsText" text="ncs10">
      <formula>NOT(ISERROR(SEARCH("ncs10",J311)))</formula>
    </cfRule>
    <cfRule type="containsText" dxfId="935" priority="912" operator="containsText" text="ncs7">
      <formula>NOT(ISERROR(SEARCH("ncs7",J311)))</formula>
    </cfRule>
  </conditionalFormatting>
  <conditionalFormatting sqref="J315:J316">
    <cfRule type="containsText" dxfId="934" priority="883" operator="containsText" text="790L">
      <formula>NOT(ISERROR(SEARCH("790L",J315)))</formula>
    </cfRule>
    <cfRule type="containsText" dxfId="933" priority="884" operator="containsText" text="VTL2100">
      <formula>NOT(ISERROR(SEARCH("VTL2100",J315)))</formula>
    </cfRule>
    <cfRule type="containsText" dxfId="932" priority="885" operator="containsText" text="iSUM790L-24R2FI11">
      <formula>NOT(ISERROR(SEARCH("iSUM790L-24R2FI11",J315)))</formula>
    </cfRule>
    <cfRule type="containsText" dxfId="931" priority="886" operator="containsText" text="ncs10">
      <formula>NOT(ISERROR(SEARCH("ncs10",J315)))</formula>
    </cfRule>
    <cfRule type="containsText" dxfId="930" priority="887" operator="containsText" text="ncs7">
      <formula>NOT(ISERROR(SEARCH("ncs7",J315)))</formula>
    </cfRule>
  </conditionalFormatting>
  <conditionalFormatting sqref="J321:J322">
    <cfRule type="containsText" dxfId="929" priority="853" operator="containsText" text="790L">
      <formula>NOT(ISERROR(SEARCH("790L",J321)))</formula>
    </cfRule>
    <cfRule type="containsText" dxfId="928" priority="854" operator="containsText" text="VTL2100">
      <formula>NOT(ISERROR(SEARCH("VTL2100",J321)))</formula>
    </cfRule>
    <cfRule type="containsText" dxfId="927" priority="855" operator="containsText" text="iSUM790L-24R2FI11">
      <formula>NOT(ISERROR(SEARCH("iSUM790L-24R2FI11",J321)))</formula>
    </cfRule>
    <cfRule type="containsText" dxfId="926" priority="856" operator="containsText" text="ncs10">
      <formula>NOT(ISERROR(SEARCH("ncs10",J321)))</formula>
    </cfRule>
    <cfRule type="containsText" dxfId="925" priority="857" operator="containsText" text="ncs7">
      <formula>NOT(ISERROR(SEARCH("ncs7",J321)))</formula>
    </cfRule>
  </conditionalFormatting>
  <conditionalFormatting sqref="J333:J334">
    <cfRule type="containsText" dxfId="924" priority="788" operator="containsText" text="790L">
      <formula>NOT(ISERROR(SEARCH("790L",J333)))</formula>
    </cfRule>
    <cfRule type="containsText" dxfId="923" priority="789" operator="containsText" text="VTL2100">
      <formula>NOT(ISERROR(SEARCH("VTL2100",J333)))</formula>
    </cfRule>
    <cfRule type="containsText" dxfId="922" priority="790" operator="containsText" text="iSUM790L-24R2FI11">
      <formula>NOT(ISERROR(SEARCH("iSUM790L-24R2FI11",J333)))</formula>
    </cfRule>
    <cfRule type="containsText" dxfId="921" priority="791" operator="containsText" text="ncs10">
      <formula>NOT(ISERROR(SEARCH("ncs10",J333)))</formula>
    </cfRule>
    <cfRule type="containsText" dxfId="920" priority="792" operator="containsText" text="ncs7">
      <formula>NOT(ISERROR(SEARCH("ncs7",J333)))</formula>
    </cfRule>
  </conditionalFormatting>
  <conditionalFormatting sqref="J338:J339">
    <cfRule type="containsText" dxfId="919" priority="753" operator="containsText" text="790L">
      <formula>NOT(ISERROR(SEARCH("790L",J338)))</formula>
    </cfRule>
    <cfRule type="containsText" dxfId="918" priority="754" operator="containsText" text="VTL2100">
      <formula>NOT(ISERROR(SEARCH("VTL2100",J338)))</formula>
    </cfRule>
    <cfRule type="containsText" dxfId="917" priority="755" operator="containsText" text="iSUM790L-24R2FI11">
      <formula>NOT(ISERROR(SEARCH("iSUM790L-24R2FI11",J338)))</formula>
    </cfRule>
    <cfRule type="containsText" dxfId="916" priority="756" operator="containsText" text="ncs10">
      <formula>NOT(ISERROR(SEARCH("ncs10",J338)))</formula>
    </cfRule>
    <cfRule type="containsText" dxfId="915" priority="757" operator="containsText" text="ncs7">
      <formula>NOT(ISERROR(SEARCH("ncs7",J338)))</formula>
    </cfRule>
  </conditionalFormatting>
  <conditionalFormatting sqref="J385:J386">
    <cfRule type="containsText" dxfId="914" priority="633" operator="containsText" text="790L">
      <formula>NOT(ISERROR(SEARCH("790L",J385)))</formula>
    </cfRule>
    <cfRule type="containsText" dxfId="913" priority="634" operator="containsText" text="VTL2100">
      <formula>NOT(ISERROR(SEARCH("VTL2100",J385)))</formula>
    </cfRule>
    <cfRule type="containsText" dxfId="912" priority="635" operator="containsText" text="iSUM790L-24R2FI11">
      <formula>NOT(ISERROR(SEARCH("iSUM790L-24R2FI11",J385)))</formula>
    </cfRule>
    <cfRule type="containsText" dxfId="911" priority="636" operator="containsText" text="ncs10">
      <formula>NOT(ISERROR(SEARCH("ncs10",J385)))</formula>
    </cfRule>
    <cfRule type="containsText" dxfId="910" priority="637" operator="containsText" text="ncs7">
      <formula>NOT(ISERROR(SEARCH("ncs7",J385)))</formula>
    </cfRule>
  </conditionalFormatting>
  <conditionalFormatting sqref="I234:I236 I238">
    <cfRule type="containsText" dxfId="909" priority="1048" operator="containsText" text="790L">
      <formula>NOT(ISERROR(SEARCH("790L",I234)))</formula>
    </cfRule>
    <cfRule type="containsText" dxfId="908" priority="1049" operator="containsText" text="VTL2100">
      <formula>NOT(ISERROR(SEARCH("VTL2100",I234)))</formula>
    </cfRule>
    <cfRule type="containsText" dxfId="907" priority="1050" operator="containsText" text="iSUM790L-24R2FI11">
      <formula>NOT(ISERROR(SEARCH("iSUM790L-24R2FI11",I234)))</formula>
    </cfRule>
    <cfRule type="containsText" dxfId="906" priority="1051" operator="containsText" text="ncs10">
      <formula>NOT(ISERROR(SEARCH("ncs10",I234)))</formula>
    </cfRule>
    <cfRule type="containsText" dxfId="905" priority="1052" operator="containsText" text="ncs7">
      <formula>NOT(ISERROR(SEARCH("ncs7",I234)))</formula>
    </cfRule>
  </conditionalFormatting>
  <conditionalFormatting sqref="J234:J236 J238">
    <cfRule type="containsText" dxfId="904" priority="1053" operator="containsText" text="790L">
      <formula>NOT(ISERROR(SEARCH("790L",J234)))</formula>
    </cfRule>
    <cfRule type="containsText" dxfId="903" priority="1054" operator="containsText" text="VTL2100">
      <formula>NOT(ISERROR(SEARCH("VTL2100",J234)))</formula>
    </cfRule>
    <cfRule type="containsText" dxfId="902" priority="1055" operator="containsText" text="iSUM790L-24R2FI11">
      <formula>NOT(ISERROR(SEARCH("iSUM790L-24R2FI11",J234)))</formula>
    </cfRule>
    <cfRule type="containsText" dxfId="901" priority="1056" operator="containsText" text="ncs10">
      <formula>NOT(ISERROR(SEARCH("ncs10",J234)))</formula>
    </cfRule>
    <cfRule type="containsText" dxfId="900" priority="1057" operator="containsText" text="ncs7">
      <formula>NOT(ISERROR(SEARCH("ncs7",J234)))</formula>
    </cfRule>
  </conditionalFormatting>
  <conditionalFormatting sqref="I242:I243">
    <cfRule type="containsText" dxfId="899" priority="998" operator="containsText" text="790L">
      <formula>NOT(ISERROR(SEARCH("790L",I242)))</formula>
    </cfRule>
    <cfRule type="containsText" dxfId="898" priority="999" operator="containsText" text="VTL2100">
      <formula>NOT(ISERROR(SEARCH("VTL2100",I242)))</formula>
    </cfRule>
    <cfRule type="containsText" dxfId="897" priority="1000" operator="containsText" text="iSUM790L-24R2FI11">
      <formula>NOT(ISERROR(SEARCH("iSUM790L-24R2FI11",I242)))</formula>
    </cfRule>
    <cfRule type="containsText" dxfId="896" priority="1001" operator="containsText" text="ncs10">
      <formula>NOT(ISERROR(SEARCH("ncs10",I242)))</formula>
    </cfRule>
    <cfRule type="containsText" dxfId="895" priority="1002" operator="containsText" text="ncs7">
      <formula>NOT(ISERROR(SEARCH("ncs7",I242)))</formula>
    </cfRule>
  </conditionalFormatting>
  <conditionalFormatting sqref="I244 I246">
    <cfRule type="containsText" dxfId="894" priority="988" operator="containsText" text="790L">
      <formula>NOT(ISERROR(SEARCH("790L",I244)))</formula>
    </cfRule>
    <cfRule type="containsText" dxfId="893" priority="989" operator="containsText" text="VTL2100">
      <formula>NOT(ISERROR(SEARCH("VTL2100",I244)))</formula>
    </cfRule>
    <cfRule type="containsText" dxfId="892" priority="990" operator="containsText" text="iSUM790L-24R2FI11">
      <formula>NOT(ISERROR(SEARCH("iSUM790L-24R2FI11",I244)))</formula>
    </cfRule>
    <cfRule type="containsText" dxfId="891" priority="991" operator="containsText" text="ncs10">
      <formula>NOT(ISERROR(SEARCH("ncs10",I244)))</formula>
    </cfRule>
    <cfRule type="containsText" dxfId="890" priority="992" operator="containsText" text="ncs7">
      <formula>NOT(ISERROR(SEARCH("ncs7",I244)))</formula>
    </cfRule>
  </conditionalFormatting>
  <conditionalFormatting sqref="J244 J246">
    <cfRule type="containsText" dxfId="889" priority="993" operator="containsText" text="790L">
      <formula>NOT(ISERROR(SEARCH("790L",J244)))</formula>
    </cfRule>
    <cfRule type="containsText" dxfId="888" priority="994" operator="containsText" text="VTL2100">
      <formula>NOT(ISERROR(SEARCH("VTL2100",J244)))</formula>
    </cfRule>
    <cfRule type="containsText" dxfId="887" priority="995" operator="containsText" text="iSUM790L-24R2FI11">
      <formula>NOT(ISERROR(SEARCH("iSUM790L-24R2FI11",J244)))</formula>
    </cfRule>
    <cfRule type="containsText" dxfId="886" priority="996" operator="containsText" text="ncs10">
      <formula>NOT(ISERROR(SEARCH("ncs10",J244)))</formula>
    </cfRule>
    <cfRule type="containsText" dxfId="885" priority="997" operator="containsText" text="ncs7">
      <formula>NOT(ISERROR(SEARCH("ncs7",J244)))</formula>
    </cfRule>
  </conditionalFormatting>
  <conditionalFormatting sqref="I247:J256">
    <cfRule type="containsText" dxfId="884" priority="1058" operator="containsText" text="790L">
      <formula>NOT(ISERROR(SEARCH("790L",I247)))</formula>
    </cfRule>
    <cfRule type="containsText" dxfId="883" priority="1059" operator="containsText" text="VTL2100">
      <formula>NOT(ISERROR(SEARCH("VTL2100",I247)))</formula>
    </cfRule>
    <cfRule type="containsText" dxfId="882" priority="1060" operator="containsText" text="iSUM790L-24R2FI11">
      <formula>NOT(ISERROR(SEARCH("iSUM790L-24R2FI11",I247)))</formula>
    </cfRule>
    <cfRule type="containsText" dxfId="881" priority="1061" operator="containsText" text="ncs10">
      <formula>NOT(ISERROR(SEARCH("ncs10",I247)))</formula>
    </cfRule>
    <cfRule type="containsText" dxfId="880" priority="1062" operator="containsText" text="ncs7">
      <formula>NOT(ISERROR(SEARCH("ncs7",I247)))</formula>
    </cfRule>
  </conditionalFormatting>
  <conditionalFormatting sqref="I258:J260">
    <cfRule type="containsText" dxfId="879" priority="963" operator="containsText" text="790L">
      <formula>NOT(ISERROR(SEARCH("790L",I258)))</formula>
    </cfRule>
    <cfRule type="containsText" dxfId="878" priority="964" operator="containsText" text="VTL2100">
      <formula>NOT(ISERROR(SEARCH("VTL2100",I258)))</formula>
    </cfRule>
    <cfRule type="containsText" dxfId="877" priority="965" operator="containsText" text="iSUM790L-24R2FI11">
      <formula>NOT(ISERROR(SEARCH("iSUM790L-24R2FI11",I258)))</formula>
    </cfRule>
    <cfRule type="containsText" dxfId="876" priority="966" operator="containsText" text="ncs10">
      <formula>NOT(ISERROR(SEARCH("ncs10",I258)))</formula>
    </cfRule>
    <cfRule type="containsText" dxfId="875" priority="967" operator="containsText" text="ncs7">
      <formula>NOT(ISERROR(SEARCH("ncs7",I258)))</formula>
    </cfRule>
  </conditionalFormatting>
  <conditionalFormatting sqref="I261:J263">
    <cfRule type="containsText" dxfId="874" priority="718" operator="containsText" text="790L">
      <formula>NOT(ISERROR(SEARCH("790L",I261)))</formula>
    </cfRule>
    <cfRule type="containsText" dxfId="873" priority="719" operator="containsText" text="VTL2100">
      <formula>NOT(ISERROR(SEARCH("VTL2100",I261)))</formula>
    </cfRule>
    <cfRule type="containsText" dxfId="872" priority="720" operator="containsText" text="iSUM790L-24R2FI11">
      <formula>NOT(ISERROR(SEARCH("iSUM790L-24R2FI11",I261)))</formula>
    </cfRule>
    <cfRule type="containsText" dxfId="871" priority="721" operator="containsText" text="ncs10">
      <formula>NOT(ISERROR(SEARCH("ncs10",I261)))</formula>
    </cfRule>
    <cfRule type="containsText" dxfId="870" priority="722" operator="containsText" text="ncs7">
      <formula>NOT(ISERROR(SEARCH("ncs7",I261)))</formula>
    </cfRule>
  </conditionalFormatting>
  <conditionalFormatting sqref="I264:J267">
    <cfRule type="containsText" dxfId="869" priority="968" operator="containsText" text="790L">
      <formula>NOT(ISERROR(SEARCH("790L",I264)))</formula>
    </cfRule>
    <cfRule type="containsText" dxfId="868" priority="969" operator="containsText" text="VTL2100">
      <formula>NOT(ISERROR(SEARCH("VTL2100",I264)))</formula>
    </cfRule>
    <cfRule type="containsText" dxfId="867" priority="970" operator="containsText" text="iSUM790L-24R2FI11">
      <formula>NOT(ISERROR(SEARCH("iSUM790L-24R2FI11",I264)))</formula>
    </cfRule>
    <cfRule type="containsText" dxfId="866" priority="971" operator="containsText" text="ncs10">
      <formula>NOT(ISERROR(SEARCH("ncs10",I264)))</formula>
    </cfRule>
    <cfRule type="containsText" dxfId="865" priority="972" operator="containsText" text="ncs7">
      <formula>NOT(ISERROR(SEARCH("ncs7",I264)))</formula>
    </cfRule>
  </conditionalFormatting>
  <conditionalFormatting sqref="I268:J270">
    <cfRule type="containsText" dxfId="864" priority="713" operator="containsText" text="790L">
      <formula>NOT(ISERROR(SEARCH("790L",I268)))</formula>
    </cfRule>
    <cfRule type="containsText" dxfId="863" priority="714" operator="containsText" text="VTL2100">
      <formula>NOT(ISERROR(SEARCH("VTL2100",I268)))</formula>
    </cfRule>
    <cfRule type="containsText" dxfId="862" priority="715" operator="containsText" text="iSUM790L-24R2FI11">
      <formula>NOT(ISERROR(SEARCH("iSUM790L-24R2FI11",I268)))</formula>
    </cfRule>
    <cfRule type="containsText" dxfId="861" priority="716" operator="containsText" text="ncs10">
      <formula>NOT(ISERROR(SEARCH("ncs10",I268)))</formula>
    </cfRule>
    <cfRule type="containsText" dxfId="860" priority="717" operator="containsText" text="ncs7">
      <formula>NOT(ISERROR(SEARCH("ncs7",I268)))</formula>
    </cfRule>
  </conditionalFormatting>
  <conditionalFormatting sqref="I271:J273">
    <cfRule type="containsText" dxfId="859" priority="708" operator="containsText" text="790L">
      <formula>NOT(ISERROR(SEARCH("790L",I271)))</formula>
    </cfRule>
    <cfRule type="containsText" dxfId="858" priority="709" operator="containsText" text="VTL2100">
      <formula>NOT(ISERROR(SEARCH("VTL2100",I271)))</formula>
    </cfRule>
    <cfRule type="containsText" dxfId="857" priority="710" operator="containsText" text="iSUM790L-24R2FI11">
      <formula>NOT(ISERROR(SEARCH("iSUM790L-24R2FI11",I271)))</formula>
    </cfRule>
    <cfRule type="containsText" dxfId="856" priority="711" operator="containsText" text="ncs10">
      <formula>NOT(ISERROR(SEARCH("ncs10",I271)))</formula>
    </cfRule>
    <cfRule type="containsText" dxfId="855" priority="712" operator="containsText" text="ncs7">
      <formula>NOT(ISERROR(SEARCH("ncs7",I271)))</formula>
    </cfRule>
  </conditionalFormatting>
  <conditionalFormatting sqref="I274:J276">
    <cfRule type="containsText" dxfId="854" priority="703" operator="containsText" text="790L">
      <formula>NOT(ISERROR(SEARCH("790L",I274)))</formula>
    </cfRule>
    <cfRule type="containsText" dxfId="853" priority="704" operator="containsText" text="VTL2100">
      <formula>NOT(ISERROR(SEARCH("VTL2100",I274)))</formula>
    </cfRule>
    <cfRule type="containsText" dxfId="852" priority="705" operator="containsText" text="iSUM790L-24R2FI11">
      <formula>NOT(ISERROR(SEARCH("iSUM790L-24R2FI11",I274)))</formula>
    </cfRule>
    <cfRule type="containsText" dxfId="851" priority="706" operator="containsText" text="ncs10">
      <formula>NOT(ISERROR(SEARCH("ncs10",I274)))</formula>
    </cfRule>
    <cfRule type="containsText" dxfId="850" priority="707" operator="containsText" text="ncs7">
      <formula>NOT(ISERROR(SEARCH("ncs7",I274)))</formula>
    </cfRule>
  </conditionalFormatting>
  <conditionalFormatting sqref="I277:J279">
    <cfRule type="containsText" dxfId="849" priority="698" operator="containsText" text="790L">
      <formula>NOT(ISERROR(SEARCH("790L",I277)))</formula>
    </cfRule>
    <cfRule type="containsText" dxfId="848" priority="699" operator="containsText" text="VTL2100">
      <formula>NOT(ISERROR(SEARCH("VTL2100",I277)))</formula>
    </cfRule>
    <cfRule type="containsText" dxfId="847" priority="700" operator="containsText" text="iSUM790L-24R2FI11">
      <formula>NOT(ISERROR(SEARCH("iSUM790L-24R2FI11",I277)))</formula>
    </cfRule>
    <cfRule type="containsText" dxfId="846" priority="701" operator="containsText" text="ncs10">
      <formula>NOT(ISERROR(SEARCH("ncs10",I277)))</formula>
    </cfRule>
    <cfRule type="containsText" dxfId="845" priority="702" operator="containsText" text="ncs7">
      <formula>NOT(ISERROR(SEARCH("ncs7",I277)))</formula>
    </cfRule>
  </conditionalFormatting>
  <conditionalFormatting sqref="I280:J282">
    <cfRule type="containsText" dxfId="844" priority="693" operator="containsText" text="790L">
      <formula>NOT(ISERROR(SEARCH("790L",I280)))</formula>
    </cfRule>
    <cfRule type="containsText" dxfId="843" priority="694" operator="containsText" text="VTL2100">
      <formula>NOT(ISERROR(SEARCH("VTL2100",I280)))</formula>
    </cfRule>
    <cfRule type="containsText" dxfId="842" priority="695" operator="containsText" text="iSUM790L-24R2FI11">
      <formula>NOT(ISERROR(SEARCH("iSUM790L-24R2FI11",I280)))</formula>
    </cfRule>
    <cfRule type="containsText" dxfId="841" priority="696" operator="containsText" text="ncs10">
      <formula>NOT(ISERROR(SEARCH("ncs10",I280)))</formula>
    </cfRule>
    <cfRule type="containsText" dxfId="840" priority="697" operator="containsText" text="ncs7">
      <formula>NOT(ISERROR(SEARCH("ncs7",I280)))</formula>
    </cfRule>
  </conditionalFormatting>
  <conditionalFormatting sqref="I283:J285">
    <cfRule type="containsText" dxfId="839" priority="688" operator="containsText" text="790L">
      <formula>NOT(ISERROR(SEARCH("790L",I283)))</formula>
    </cfRule>
    <cfRule type="containsText" dxfId="838" priority="689" operator="containsText" text="VTL2100">
      <formula>NOT(ISERROR(SEARCH("VTL2100",I283)))</formula>
    </cfRule>
    <cfRule type="containsText" dxfId="837" priority="690" operator="containsText" text="iSUM790L-24R2FI11">
      <formula>NOT(ISERROR(SEARCH("iSUM790L-24R2FI11",I283)))</formula>
    </cfRule>
    <cfRule type="containsText" dxfId="836" priority="691" operator="containsText" text="ncs10">
      <formula>NOT(ISERROR(SEARCH("ncs10",I283)))</formula>
    </cfRule>
    <cfRule type="containsText" dxfId="835" priority="692" operator="containsText" text="ncs7">
      <formula>NOT(ISERROR(SEARCH("ncs7",I283)))</formula>
    </cfRule>
  </conditionalFormatting>
  <conditionalFormatting sqref="I286:J289">
    <cfRule type="containsText" dxfId="834" priority="958" operator="containsText" text="790L">
      <formula>NOT(ISERROR(SEARCH("790L",I286)))</formula>
    </cfRule>
    <cfRule type="containsText" dxfId="833" priority="959" operator="containsText" text="VTL2100">
      <formula>NOT(ISERROR(SEARCH("VTL2100",I286)))</formula>
    </cfRule>
    <cfRule type="containsText" dxfId="832" priority="960" operator="containsText" text="iSUM790L-24R2FI11">
      <formula>NOT(ISERROR(SEARCH("iSUM790L-24R2FI11",I286)))</formula>
    </cfRule>
    <cfRule type="containsText" dxfId="831" priority="961" operator="containsText" text="ncs10">
      <formula>NOT(ISERROR(SEARCH("ncs10",I286)))</formula>
    </cfRule>
    <cfRule type="containsText" dxfId="830" priority="962" operator="containsText" text="ncs7">
      <formula>NOT(ISERROR(SEARCH("ncs7",I286)))</formula>
    </cfRule>
  </conditionalFormatting>
  <conditionalFormatting sqref="I290:J293">
    <cfRule type="containsText" dxfId="829" priority="953" operator="containsText" text="790L">
      <formula>NOT(ISERROR(SEARCH("790L",I290)))</formula>
    </cfRule>
    <cfRule type="containsText" dxfId="828" priority="954" operator="containsText" text="VTL2100">
      <formula>NOT(ISERROR(SEARCH("VTL2100",I290)))</formula>
    </cfRule>
    <cfRule type="containsText" dxfId="827" priority="955" operator="containsText" text="iSUM790L-24R2FI11">
      <formula>NOT(ISERROR(SEARCH("iSUM790L-24R2FI11",I290)))</formula>
    </cfRule>
    <cfRule type="containsText" dxfId="826" priority="956" operator="containsText" text="ncs10">
      <formula>NOT(ISERROR(SEARCH("ncs10",I290)))</formula>
    </cfRule>
    <cfRule type="containsText" dxfId="825" priority="957" operator="containsText" text="ncs7">
      <formula>NOT(ISERROR(SEARCH("ncs7",I290)))</formula>
    </cfRule>
  </conditionalFormatting>
  <conditionalFormatting sqref="I294:J299">
    <cfRule type="containsText" dxfId="824" priority="948" operator="containsText" text="790L">
      <formula>NOT(ISERROR(SEARCH("790L",I294)))</formula>
    </cfRule>
    <cfRule type="containsText" dxfId="823" priority="949" operator="containsText" text="VTL2100">
      <formula>NOT(ISERROR(SEARCH("VTL2100",I294)))</formula>
    </cfRule>
    <cfRule type="containsText" dxfId="822" priority="950" operator="containsText" text="iSUM790L-24R2FI11">
      <formula>NOT(ISERROR(SEARCH("iSUM790L-24R2FI11",I294)))</formula>
    </cfRule>
    <cfRule type="containsText" dxfId="821" priority="951" operator="containsText" text="ncs10">
      <formula>NOT(ISERROR(SEARCH("ncs10",I294)))</formula>
    </cfRule>
    <cfRule type="containsText" dxfId="820" priority="952" operator="containsText" text="ncs7">
      <formula>NOT(ISERROR(SEARCH("ncs7",I294)))</formula>
    </cfRule>
  </conditionalFormatting>
  <conditionalFormatting sqref="I300:J305">
    <cfRule type="containsText" dxfId="819" priority="943" operator="containsText" text="790L">
      <formula>NOT(ISERROR(SEARCH("790L",I300)))</formula>
    </cfRule>
    <cfRule type="containsText" dxfId="818" priority="944" operator="containsText" text="VTL2100">
      <formula>NOT(ISERROR(SEARCH("VTL2100",I300)))</formula>
    </cfRule>
    <cfRule type="containsText" dxfId="817" priority="945" operator="containsText" text="iSUM790L-24R2FI11">
      <formula>NOT(ISERROR(SEARCH("iSUM790L-24R2FI11",I300)))</formula>
    </cfRule>
    <cfRule type="containsText" dxfId="816" priority="946" operator="containsText" text="ncs10">
      <formula>NOT(ISERROR(SEARCH("ncs10",I300)))</formula>
    </cfRule>
    <cfRule type="containsText" dxfId="815" priority="947" operator="containsText" text="ncs7">
      <formula>NOT(ISERROR(SEARCH("ncs7",I300)))</formula>
    </cfRule>
  </conditionalFormatting>
  <conditionalFormatting sqref="I306:J308">
    <cfRule type="containsText" dxfId="814" priority="938" operator="containsText" text="790L">
      <formula>NOT(ISERROR(SEARCH("790L",I306)))</formula>
    </cfRule>
    <cfRule type="containsText" dxfId="813" priority="939" operator="containsText" text="VTL2100">
      <formula>NOT(ISERROR(SEARCH("VTL2100",I306)))</formula>
    </cfRule>
    <cfRule type="containsText" dxfId="812" priority="940" operator="containsText" text="iSUM790L-24R2FI11">
      <formula>NOT(ISERROR(SEARCH("iSUM790L-24R2FI11",I306)))</formula>
    </cfRule>
    <cfRule type="containsText" dxfId="811" priority="941" operator="containsText" text="ncs10">
      <formula>NOT(ISERROR(SEARCH("ncs10",I306)))</formula>
    </cfRule>
    <cfRule type="containsText" dxfId="810" priority="942" operator="containsText" text="ncs7">
      <formula>NOT(ISERROR(SEARCH("ncs7",I306)))</formula>
    </cfRule>
  </conditionalFormatting>
  <conditionalFormatting sqref="I313:J313 I343:J353 I331:J332 I317:J317">
    <cfRule type="containsText" dxfId="809" priority="1083" operator="containsText" text="790L">
      <formula>NOT(ISERROR(SEARCH("790L",I313)))</formula>
    </cfRule>
    <cfRule type="containsText" dxfId="808" priority="1084" operator="containsText" text="VTL2100">
      <formula>NOT(ISERROR(SEARCH("VTL2100",I313)))</formula>
    </cfRule>
    <cfRule type="containsText" dxfId="807" priority="1085" operator="containsText" text="iSUM790L-24R2FI11">
      <formula>NOT(ISERROR(SEARCH("iSUM790L-24R2FI11",I313)))</formula>
    </cfRule>
    <cfRule type="containsText" dxfId="806" priority="1086" operator="containsText" text="ncs10">
      <formula>NOT(ISERROR(SEARCH("ncs10",I313)))</formula>
    </cfRule>
    <cfRule type="containsText" dxfId="805" priority="1087" operator="containsText" text="ncs7">
      <formula>NOT(ISERROR(SEARCH("ncs7",I313)))</formula>
    </cfRule>
  </conditionalFormatting>
  <conditionalFormatting sqref="I327:J330">
    <cfRule type="containsText" dxfId="804" priority="808" operator="containsText" text="790L">
      <formula>NOT(ISERROR(SEARCH("790L",I327)))</formula>
    </cfRule>
    <cfRule type="containsText" dxfId="803" priority="809" operator="containsText" text="VTL2100">
      <formula>NOT(ISERROR(SEARCH("VTL2100",I327)))</formula>
    </cfRule>
    <cfRule type="containsText" dxfId="802" priority="810" operator="containsText" text="iSUM790L-24R2FI11">
      <formula>NOT(ISERROR(SEARCH("iSUM790L-24R2FI11",I327)))</formula>
    </cfRule>
    <cfRule type="containsText" dxfId="801" priority="811" operator="containsText" text="ncs10">
      <formula>NOT(ISERROR(SEARCH("ncs10",I327)))</formula>
    </cfRule>
    <cfRule type="containsText" dxfId="800" priority="812" operator="containsText" text="ncs7">
      <formula>NOT(ISERROR(SEARCH("ncs7",I327)))</formula>
    </cfRule>
  </conditionalFormatting>
  <conditionalFormatting sqref="I354:J356">
    <cfRule type="containsText" dxfId="799" priority="683" operator="containsText" text="790L">
      <formula>NOT(ISERROR(SEARCH("790L",I354)))</formula>
    </cfRule>
    <cfRule type="containsText" dxfId="798" priority="684" operator="containsText" text="VTL2100">
      <formula>NOT(ISERROR(SEARCH("VTL2100",I354)))</formula>
    </cfRule>
    <cfRule type="containsText" dxfId="797" priority="685" operator="containsText" text="iSUM790L-24R2FI11">
      <formula>NOT(ISERROR(SEARCH("iSUM790L-24R2FI11",I354)))</formula>
    </cfRule>
    <cfRule type="containsText" dxfId="796" priority="686" operator="containsText" text="ncs10">
      <formula>NOT(ISERROR(SEARCH("ncs10",I354)))</formula>
    </cfRule>
    <cfRule type="containsText" dxfId="795" priority="687" operator="containsText" text="ncs7">
      <formula>NOT(ISERROR(SEARCH("ncs7",I354)))</formula>
    </cfRule>
  </conditionalFormatting>
  <conditionalFormatting sqref="I357:J360">
    <cfRule type="containsText" dxfId="794" priority="678" operator="containsText" text="790L">
      <formula>NOT(ISERROR(SEARCH("790L",I357)))</formula>
    </cfRule>
    <cfRule type="containsText" dxfId="793" priority="679" operator="containsText" text="VTL2100">
      <formula>NOT(ISERROR(SEARCH("VTL2100",I357)))</formula>
    </cfRule>
    <cfRule type="containsText" dxfId="792" priority="680" operator="containsText" text="iSUM790L-24R2FI11">
      <formula>NOT(ISERROR(SEARCH("iSUM790L-24R2FI11",I357)))</formula>
    </cfRule>
    <cfRule type="containsText" dxfId="791" priority="681" operator="containsText" text="ncs10">
      <formula>NOT(ISERROR(SEARCH("ncs10",I357)))</formula>
    </cfRule>
    <cfRule type="containsText" dxfId="790" priority="682" operator="containsText" text="ncs7">
      <formula>NOT(ISERROR(SEARCH("ncs7",I357)))</formula>
    </cfRule>
  </conditionalFormatting>
  <conditionalFormatting sqref="I361:J364">
    <cfRule type="containsText" dxfId="789" priority="673" operator="containsText" text="790L">
      <formula>NOT(ISERROR(SEARCH("790L",I361)))</formula>
    </cfRule>
    <cfRule type="containsText" dxfId="788" priority="674" operator="containsText" text="VTL2100">
      <formula>NOT(ISERROR(SEARCH("VTL2100",I361)))</formula>
    </cfRule>
    <cfRule type="containsText" dxfId="787" priority="675" operator="containsText" text="iSUM790L-24R2FI11">
      <formula>NOT(ISERROR(SEARCH("iSUM790L-24R2FI11",I361)))</formula>
    </cfRule>
    <cfRule type="containsText" dxfId="786" priority="676" operator="containsText" text="ncs10">
      <formula>NOT(ISERROR(SEARCH("ncs10",I361)))</formula>
    </cfRule>
    <cfRule type="containsText" dxfId="785" priority="677" operator="containsText" text="ncs7">
      <formula>NOT(ISERROR(SEARCH("ncs7",I361)))</formula>
    </cfRule>
  </conditionalFormatting>
  <conditionalFormatting sqref="I365:J368">
    <cfRule type="containsText" dxfId="784" priority="668" operator="containsText" text="790L">
      <formula>NOT(ISERROR(SEARCH("790L",I365)))</formula>
    </cfRule>
    <cfRule type="containsText" dxfId="783" priority="669" operator="containsText" text="VTL2100">
      <formula>NOT(ISERROR(SEARCH("VTL2100",I365)))</formula>
    </cfRule>
    <cfRule type="containsText" dxfId="782" priority="670" operator="containsText" text="iSUM790L-24R2FI11">
      <formula>NOT(ISERROR(SEARCH("iSUM790L-24R2FI11",I365)))</formula>
    </cfRule>
    <cfRule type="containsText" dxfId="781" priority="671" operator="containsText" text="ncs10">
      <formula>NOT(ISERROR(SEARCH("ncs10",I365)))</formula>
    </cfRule>
    <cfRule type="containsText" dxfId="780" priority="672" operator="containsText" text="ncs7">
      <formula>NOT(ISERROR(SEARCH("ncs7",I365)))</formula>
    </cfRule>
  </conditionalFormatting>
  <conditionalFormatting sqref="I369:J372">
    <cfRule type="containsText" dxfId="779" priority="663" operator="containsText" text="790L">
      <formula>NOT(ISERROR(SEARCH("790L",I369)))</formula>
    </cfRule>
    <cfRule type="containsText" dxfId="778" priority="664" operator="containsText" text="VTL2100">
      <formula>NOT(ISERROR(SEARCH("VTL2100",I369)))</formula>
    </cfRule>
    <cfRule type="containsText" dxfId="777" priority="665" operator="containsText" text="iSUM790L-24R2FI11">
      <formula>NOT(ISERROR(SEARCH("iSUM790L-24R2FI11",I369)))</formula>
    </cfRule>
    <cfRule type="containsText" dxfId="776" priority="666" operator="containsText" text="ncs10">
      <formula>NOT(ISERROR(SEARCH("ncs10",I369)))</formula>
    </cfRule>
    <cfRule type="containsText" dxfId="775" priority="667" operator="containsText" text="ncs7">
      <formula>NOT(ISERROR(SEARCH("ncs7",I369)))</formula>
    </cfRule>
  </conditionalFormatting>
  <conditionalFormatting sqref="I373:J376">
    <cfRule type="containsText" dxfId="774" priority="658" operator="containsText" text="790L">
      <formula>NOT(ISERROR(SEARCH("790L",I373)))</formula>
    </cfRule>
    <cfRule type="containsText" dxfId="773" priority="659" operator="containsText" text="VTL2100">
      <formula>NOT(ISERROR(SEARCH("VTL2100",I373)))</formula>
    </cfRule>
    <cfRule type="containsText" dxfId="772" priority="660" operator="containsText" text="iSUM790L-24R2FI11">
      <formula>NOT(ISERROR(SEARCH("iSUM790L-24R2FI11",I373)))</formula>
    </cfRule>
    <cfRule type="containsText" dxfId="771" priority="661" operator="containsText" text="ncs10">
      <formula>NOT(ISERROR(SEARCH("ncs10",I373)))</formula>
    </cfRule>
    <cfRule type="containsText" dxfId="770" priority="662" operator="containsText" text="ncs7">
      <formula>NOT(ISERROR(SEARCH("ncs7",I373)))</formula>
    </cfRule>
  </conditionalFormatting>
  <conditionalFormatting sqref="I377:J380">
    <cfRule type="containsText" dxfId="769" priority="653" operator="containsText" text="790L">
      <formula>NOT(ISERROR(SEARCH("790L",I377)))</formula>
    </cfRule>
    <cfRule type="containsText" dxfId="768" priority="654" operator="containsText" text="VTL2100">
      <formula>NOT(ISERROR(SEARCH("VTL2100",I377)))</formula>
    </cfRule>
    <cfRule type="containsText" dxfId="767" priority="655" operator="containsText" text="iSUM790L-24R2FI11">
      <formula>NOT(ISERROR(SEARCH("iSUM790L-24R2FI11",I377)))</formula>
    </cfRule>
    <cfRule type="containsText" dxfId="766" priority="656" operator="containsText" text="ncs10">
      <formula>NOT(ISERROR(SEARCH("ncs10",I377)))</formula>
    </cfRule>
    <cfRule type="containsText" dxfId="765" priority="657" operator="containsText" text="ncs7">
      <formula>NOT(ISERROR(SEARCH("ncs7",I377)))</formula>
    </cfRule>
  </conditionalFormatting>
  <conditionalFormatting sqref="I381:J384">
    <cfRule type="containsText" dxfId="764" priority="648" operator="containsText" text="790L">
      <formula>NOT(ISERROR(SEARCH("790L",I381)))</formula>
    </cfRule>
    <cfRule type="containsText" dxfId="763" priority="649" operator="containsText" text="VTL2100">
      <formula>NOT(ISERROR(SEARCH("VTL2100",I381)))</formula>
    </cfRule>
    <cfRule type="containsText" dxfId="762" priority="650" operator="containsText" text="iSUM790L-24R2FI11">
      <formula>NOT(ISERROR(SEARCH("iSUM790L-24R2FI11",I381)))</formula>
    </cfRule>
    <cfRule type="containsText" dxfId="761" priority="651" operator="containsText" text="ncs10">
      <formula>NOT(ISERROR(SEARCH("ncs10",I381)))</formula>
    </cfRule>
    <cfRule type="containsText" dxfId="760" priority="652" operator="containsText" text="ncs7">
      <formula>NOT(ISERROR(SEARCH("ncs7",I381)))</formula>
    </cfRule>
  </conditionalFormatting>
  <conditionalFormatting sqref="I414:J421">
    <cfRule type="containsText" dxfId="759" priority="613" operator="containsText" text="790L">
      <formula>NOT(ISERROR(SEARCH("790L",I414)))</formula>
    </cfRule>
    <cfRule type="containsText" dxfId="758" priority="614" operator="containsText" text="VTL2100">
      <formula>NOT(ISERROR(SEARCH("VTL2100",I414)))</formula>
    </cfRule>
    <cfRule type="containsText" dxfId="757" priority="615" operator="containsText" text="iSUM790L-24R2FI11">
      <formula>NOT(ISERROR(SEARCH("iSUM790L-24R2FI11",I414)))</formula>
    </cfRule>
    <cfRule type="containsText" dxfId="756" priority="616" operator="containsText" text="ncs10">
      <formula>NOT(ISERROR(SEARCH("ncs10",I414)))</formula>
    </cfRule>
    <cfRule type="containsText" dxfId="755" priority="617" operator="containsText" text="ncs7">
      <formula>NOT(ISERROR(SEARCH("ncs7",I414)))</formula>
    </cfRule>
  </conditionalFormatting>
  <conditionalFormatting sqref="I397:I413">
    <cfRule type="containsText" dxfId="754" priority="618" operator="containsText" text="790L">
      <formula>NOT(ISERROR(SEARCH("790L",I397)))</formula>
    </cfRule>
    <cfRule type="containsText" dxfId="753" priority="619" operator="containsText" text="VTL2100">
      <formula>NOT(ISERROR(SEARCH("VTL2100",I397)))</formula>
    </cfRule>
    <cfRule type="containsText" dxfId="752" priority="620" operator="containsText" text="iSUM790L-24R2FI11">
      <formula>NOT(ISERROR(SEARCH("iSUM790L-24R2FI11",I397)))</formula>
    </cfRule>
    <cfRule type="containsText" dxfId="751" priority="621" operator="containsText" text="ncs10">
      <formula>NOT(ISERROR(SEARCH("ncs10",I397)))</formula>
    </cfRule>
    <cfRule type="containsText" dxfId="750" priority="622" operator="containsText" text="ncs7">
      <formula>NOT(ISERROR(SEARCH("ncs7",I397)))</formula>
    </cfRule>
  </conditionalFormatting>
  <conditionalFormatting sqref="J397:J413">
    <cfRule type="containsText" dxfId="749" priority="623" operator="containsText" text="790L">
      <formula>NOT(ISERROR(SEARCH("790L",J397)))</formula>
    </cfRule>
    <cfRule type="containsText" dxfId="748" priority="624" operator="containsText" text="VTL2100">
      <formula>NOT(ISERROR(SEARCH("VTL2100",J397)))</formula>
    </cfRule>
    <cfRule type="containsText" dxfId="747" priority="625" operator="containsText" text="iSUM790L-24R2FI11">
      <formula>NOT(ISERROR(SEARCH("iSUM790L-24R2FI11",J397)))</formula>
    </cfRule>
    <cfRule type="containsText" dxfId="746" priority="626" operator="containsText" text="ncs10">
      <formula>NOT(ISERROR(SEARCH("ncs10",J397)))</formula>
    </cfRule>
    <cfRule type="containsText" dxfId="745" priority="627" operator="containsText" text="ncs7">
      <formula>NOT(ISERROR(SEARCH("ncs7",J397)))</formula>
    </cfRule>
  </conditionalFormatting>
  <conditionalFormatting sqref="J388:J390">
    <cfRule type="containsText" dxfId="744" priority="611" operator="containsText" text="ncs10">
      <formula>NOT(ISERROR(SEARCH("ncs10",J388)))</formula>
    </cfRule>
    <cfRule type="containsText" dxfId="743" priority="612" operator="containsText" text="ncs7">
      <formula>NOT(ISERROR(SEARCH("ncs7",J388)))</formula>
    </cfRule>
  </conditionalFormatting>
  <conditionalFormatting sqref="I388:I390">
    <cfRule type="containsText" dxfId="742" priority="603" operator="containsText" text="790L">
      <formula>NOT(ISERROR(SEARCH("790L",I388)))</formula>
    </cfRule>
    <cfRule type="containsText" dxfId="741" priority="604" operator="containsText" text="VTL2100">
      <formula>NOT(ISERROR(SEARCH("VTL2100",I388)))</formula>
    </cfRule>
    <cfRule type="containsText" dxfId="740" priority="605" operator="containsText" text="iSUM790L-24R2FI11">
      <formula>NOT(ISERROR(SEARCH("iSUM790L-24R2FI11",I388)))</formula>
    </cfRule>
    <cfRule type="containsText" dxfId="739" priority="606" operator="containsText" text="ncs10">
      <formula>NOT(ISERROR(SEARCH("ncs10",I388)))</formula>
    </cfRule>
    <cfRule type="containsText" dxfId="738" priority="607" operator="containsText" text="ncs7">
      <formula>NOT(ISERROR(SEARCH("ncs7",I388)))</formula>
    </cfRule>
  </conditionalFormatting>
  <conditionalFormatting sqref="J388:J390">
    <cfRule type="containsText" dxfId="737" priority="608" operator="containsText" text="790L">
      <formula>NOT(ISERROR(SEARCH("790L",J388)))</formula>
    </cfRule>
    <cfRule type="containsText" dxfId="736" priority="609" operator="containsText" text="VTL2100">
      <formula>NOT(ISERROR(SEARCH("VTL2100",J388)))</formula>
    </cfRule>
    <cfRule type="containsText" dxfId="735" priority="610" operator="containsText" text="iSUM790L-24R2FI11">
      <formula>NOT(ISERROR(SEARCH("iSUM790L-24R2FI11",J388)))</formula>
    </cfRule>
  </conditionalFormatting>
  <conditionalFormatting sqref="I391:I396">
    <cfRule type="containsText" dxfId="734" priority="593" operator="containsText" text="790L">
      <formula>NOT(ISERROR(SEARCH("790L",I391)))</formula>
    </cfRule>
    <cfRule type="containsText" dxfId="733" priority="594" operator="containsText" text="VTL2100">
      <formula>NOT(ISERROR(SEARCH("VTL2100",I391)))</formula>
    </cfRule>
    <cfRule type="containsText" dxfId="732" priority="595" operator="containsText" text="iSUM790L-24R2FI11">
      <formula>NOT(ISERROR(SEARCH("iSUM790L-24R2FI11",I391)))</formula>
    </cfRule>
    <cfRule type="containsText" dxfId="731" priority="596" operator="containsText" text="ncs10">
      <formula>NOT(ISERROR(SEARCH("ncs10",I391)))</formula>
    </cfRule>
    <cfRule type="containsText" dxfId="730" priority="597" operator="containsText" text="ncs7">
      <formula>NOT(ISERROR(SEARCH("ncs7",I391)))</formula>
    </cfRule>
  </conditionalFormatting>
  <conditionalFormatting sqref="J391:J396">
    <cfRule type="containsText" dxfId="729" priority="598" operator="containsText" text="790L">
      <formula>NOT(ISERROR(SEARCH("790L",J391)))</formula>
    </cfRule>
    <cfRule type="containsText" dxfId="728" priority="599" operator="containsText" text="VTL2100">
      <formula>NOT(ISERROR(SEARCH("VTL2100",J391)))</formula>
    </cfRule>
    <cfRule type="containsText" dxfId="727" priority="600" operator="containsText" text="iSUM790L-24R2FI11">
      <formula>NOT(ISERROR(SEARCH("iSUM790L-24R2FI11",J391)))</formula>
    </cfRule>
    <cfRule type="containsText" dxfId="726" priority="601" operator="containsText" text="ncs10">
      <formula>NOT(ISERROR(SEARCH("ncs10",J391)))</formula>
    </cfRule>
    <cfRule type="containsText" dxfId="725" priority="602" operator="containsText" text="ncs7">
      <formula>NOT(ISERROR(SEARCH("ncs7",J391)))</formula>
    </cfRule>
  </conditionalFormatting>
  <conditionalFormatting sqref="I422:J426">
    <cfRule type="containsText" dxfId="724" priority="588" operator="containsText" text="790L">
      <formula>NOT(ISERROR(SEARCH("790L",I422)))</formula>
    </cfRule>
    <cfRule type="containsText" dxfId="723" priority="589" operator="containsText" text="VTL2100">
      <formula>NOT(ISERROR(SEARCH("VTL2100",I422)))</formula>
    </cfRule>
    <cfRule type="containsText" dxfId="722" priority="590" operator="containsText" text="iSUM790L-24R2FI11">
      <formula>NOT(ISERROR(SEARCH("iSUM790L-24R2FI11",I422)))</formula>
    </cfRule>
    <cfRule type="containsText" dxfId="721" priority="591" operator="containsText" text="ncs10">
      <formula>NOT(ISERROR(SEARCH("ncs10",I422)))</formula>
    </cfRule>
    <cfRule type="containsText" dxfId="720" priority="592" operator="containsText" text="ncs7">
      <formula>NOT(ISERROR(SEARCH("ncs7",I422)))</formula>
    </cfRule>
  </conditionalFormatting>
  <conditionalFormatting sqref="I469:J509 J468 I448:J467">
    <cfRule type="containsText" dxfId="719" priority="563" operator="containsText" text="790L">
      <formula>NOT(ISERROR(SEARCH("790L",I448)))</formula>
    </cfRule>
    <cfRule type="containsText" dxfId="718" priority="564" operator="containsText" text="VTL2100">
      <formula>NOT(ISERROR(SEARCH("VTL2100",I448)))</formula>
    </cfRule>
    <cfRule type="containsText" dxfId="717" priority="565" operator="containsText" text="iSUM790L-24R2FI11">
      <formula>NOT(ISERROR(SEARCH("iSUM790L-24R2FI11",I448)))</formula>
    </cfRule>
    <cfRule type="containsText" dxfId="716" priority="566" operator="containsText" text="ncs10">
      <formula>NOT(ISERROR(SEARCH("ncs10",I448)))</formula>
    </cfRule>
    <cfRule type="containsText" dxfId="715" priority="567" operator="containsText" text="ncs7">
      <formula>NOT(ISERROR(SEARCH("ncs7",I448)))</formula>
    </cfRule>
  </conditionalFormatting>
  <conditionalFormatting sqref="J431">
    <cfRule type="containsText" dxfId="714" priority="586" operator="containsText" text="ncs10">
      <formula>NOT(ISERROR(SEARCH("ncs10",J431)))</formula>
    </cfRule>
    <cfRule type="containsText" dxfId="713" priority="587" operator="containsText" text="ncs7">
      <formula>NOT(ISERROR(SEARCH("ncs7",J431)))</formula>
    </cfRule>
  </conditionalFormatting>
  <conditionalFormatting sqref="I431">
    <cfRule type="containsText" dxfId="712" priority="578" operator="containsText" text="790L">
      <formula>NOT(ISERROR(SEARCH("790L",I431)))</formula>
    </cfRule>
    <cfRule type="containsText" dxfId="711" priority="579" operator="containsText" text="VTL2100">
      <formula>NOT(ISERROR(SEARCH("VTL2100",I431)))</formula>
    </cfRule>
    <cfRule type="containsText" dxfId="710" priority="580" operator="containsText" text="iSUM790L-24R2FI11">
      <formula>NOT(ISERROR(SEARCH("iSUM790L-24R2FI11",I431)))</formula>
    </cfRule>
    <cfRule type="containsText" dxfId="709" priority="581" operator="containsText" text="ncs10">
      <formula>NOT(ISERROR(SEARCH("ncs10",I431)))</formula>
    </cfRule>
    <cfRule type="containsText" dxfId="708" priority="582" operator="containsText" text="ncs7">
      <formula>NOT(ISERROR(SEARCH("ncs7",I431)))</formula>
    </cfRule>
  </conditionalFormatting>
  <conditionalFormatting sqref="J431">
    <cfRule type="containsText" dxfId="707" priority="583" operator="containsText" text="790L">
      <formula>NOT(ISERROR(SEARCH("790L",J431)))</formula>
    </cfRule>
    <cfRule type="containsText" dxfId="706" priority="584" operator="containsText" text="VTL2100">
      <formula>NOT(ISERROR(SEARCH("VTL2100",J431)))</formula>
    </cfRule>
    <cfRule type="containsText" dxfId="705" priority="585" operator="containsText" text="iSUM790L-24R2FI11">
      <formula>NOT(ISERROR(SEARCH("iSUM790L-24R2FI11",J431)))</formula>
    </cfRule>
  </conditionalFormatting>
  <conditionalFormatting sqref="I432:I447">
    <cfRule type="containsText" dxfId="704" priority="568" operator="containsText" text="790L">
      <formula>NOT(ISERROR(SEARCH("790L",I432)))</formula>
    </cfRule>
    <cfRule type="containsText" dxfId="703" priority="569" operator="containsText" text="VTL2100">
      <formula>NOT(ISERROR(SEARCH("VTL2100",I432)))</formula>
    </cfRule>
    <cfRule type="containsText" dxfId="702" priority="570" operator="containsText" text="iSUM790L-24R2FI11">
      <formula>NOT(ISERROR(SEARCH("iSUM790L-24R2FI11",I432)))</formula>
    </cfRule>
    <cfRule type="containsText" dxfId="701" priority="571" operator="containsText" text="ncs10">
      <formula>NOT(ISERROR(SEARCH("ncs10",I432)))</formula>
    </cfRule>
    <cfRule type="containsText" dxfId="700" priority="572" operator="containsText" text="ncs7">
      <formula>NOT(ISERROR(SEARCH("ncs7",I432)))</formula>
    </cfRule>
  </conditionalFormatting>
  <conditionalFormatting sqref="J432:J447">
    <cfRule type="containsText" dxfId="699" priority="573" operator="containsText" text="790L">
      <formula>NOT(ISERROR(SEARCH("790L",J432)))</formula>
    </cfRule>
    <cfRule type="containsText" dxfId="698" priority="574" operator="containsText" text="VTL2100">
      <formula>NOT(ISERROR(SEARCH("VTL2100",J432)))</formula>
    </cfRule>
    <cfRule type="containsText" dxfId="697" priority="575" operator="containsText" text="iSUM790L-24R2FI11">
      <formula>NOT(ISERROR(SEARCH("iSUM790L-24R2FI11",J432)))</formula>
    </cfRule>
    <cfRule type="containsText" dxfId="696" priority="576" operator="containsText" text="ncs10">
      <formula>NOT(ISERROR(SEARCH("ncs10",J432)))</formula>
    </cfRule>
    <cfRule type="containsText" dxfId="695" priority="577" operator="containsText" text="ncs7">
      <formula>NOT(ISERROR(SEARCH("ncs7",J432)))</formula>
    </cfRule>
  </conditionalFormatting>
  <conditionalFormatting sqref="I468">
    <cfRule type="containsText" dxfId="694" priority="558" operator="containsText" text="790L">
      <formula>NOT(ISERROR(SEARCH("790L",I468)))</formula>
    </cfRule>
    <cfRule type="containsText" dxfId="693" priority="559" operator="containsText" text="VTL2100">
      <formula>NOT(ISERROR(SEARCH("VTL2100",I468)))</formula>
    </cfRule>
    <cfRule type="containsText" dxfId="692" priority="560" operator="containsText" text="iSUM790L-24R2FI11">
      <formula>NOT(ISERROR(SEARCH("iSUM790L-24R2FI11",I468)))</formula>
    </cfRule>
    <cfRule type="containsText" dxfId="691" priority="561" operator="containsText" text="ncs10">
      <formula>NOT(ISERROR(SEARCH("ncs10",I468)))</formula>
    </cfRule>
    <cfRule type="containsText" dxfId="690" priority="562" operator="containsText" text="ncs7">
      <formula>NOT(ISERROR(SEARCH("ncs7",I468)))</formula>
    </cfRule>
  </conditionalFormatting>
  <conditionalFormatting sqref="I510">
    <cfRule type="containsText" dxfId="689" priority="538" operator="containsText" text="790L">
      <formula>NOT(ISERROR(SEARCH("790L",I510)))</formula>
    </cfRule>
    <cfRule type="containsText" dxfId="688" priority="539" operator="containsText" text="VTL2100">
      <formula>NOT(ISERROR(SEARCH("VTL2100",I510)))</formula>
    </cfRule>
    <cfRule type="containsText" dxfId="687" priority="540" operator="containsText" text="iSUM790L-24R2FI11">
      <formula>NOT(ISERROR(SEARCH("iSUM790L-24R2FI11",I510)))</formula>
    </cfRule>
    <cfRule type="containsText" dxfId="686" priority="541" operator="containsText" text="ncs10">
      <formula>NOT(ISERROR(SEARCH("ncs10",I510)))</formula>
    </cfRule>
    <cfRule type="containsText" dxfId="685" priority="542" operator="containsText" text="ncs7">
      <formula>NOT(ISERROR(SEARCH("ncs7",I510)))</formula>
    </cfRule>
  </conditionalFormatting>
  <conditionalFormatting sqref="J510">
    <cfRule type="containsText" dxfId="684" priority="543" operator="containsText" text="790L">
      <formula>NOT(ISERROR(SEARCH("790L",J510)))</formula>
    </cfRule>
    <cfRule type="containsText" dxfId="683" priority="544" operator="containsText" text="VTL2100">
      <formula>NOT(ISERROR(SEARCH("VTL2100",J510)))</formula>
    </cfRule>
    <cfRule type="containsText" dxfId="682" priority="545" operator="containsText" text="iSUM790L-24R2FI11">
      <formula>NOT(ISERROR(SEARCH("iSUM790L-24R2FI11",J510)))</formula>
    </cfRule>
    <cfRule type="containsText" dxfId="681" priority="546" operator="containsText" text="ncs10">
      <formula>NOT(ISERROR(SEARCH("ncs10",J510)))</formula>
    </cfRule>
    <cfRule type="containsText" dxfId="680" priority="547" operator="containsText" text="ncs7">
      <formula>NOT(ISERROR(SEARCH("ncs7",J510)))</formula>
    </cfRule>
  </conditionalFormatting>
  <conditionalFormatting sqref="I511">
    <cfRule type="containsText" dxfId="679" priority="528" operator="containsText" text="790L">
      <formula>NOT(ISERROR(SEARCH("790L",I511)))</formula>
    </cfRule>
    <cfRule type="containsText" dxfId="678" priority="529" operator="containsText" text="VTL2100">
      <formula>NOT(ISERROR(SEARCH("VTL2100",I511)))</formula>
    </cfRule>
    <cfRule type="containsText" dxfId="677" priority="530" operator="containsText" text="iSUM790L-24R2FI11">
      <formula>NOT(ISERROR(SEARCH("iSUM790L-24R2FI11",I511)))</formula>
    </cfRule>
    <cfRule type="containsText" dxfId="676" priority="531" operator="containsText" text="ncs10">
      <formula>NOT(ISERROR(SEARCH("ncs10",I511)))</formula>
    </cfRule>
    <cfRule type="containsText" dxfId="675" priority="532" operator="containsText" text="ncs7">
      <formula>NOT(ISERROR(SEARCH("ncs7",I511)))</formula>
    </cfRule>
  </conditionalFormatting>
  <conditionalFormatting sqref="J511">
    <cfRule type="containsText" dxfId="674" priority="533" operator="containsText" text="790L">
      <formula>NOT(ISERROR(SEARCH("790L",J511)))</formula>
    </cfRule>
    <cfRule type="containsText" dxfId="673" priority="534" operator="containsText" text="VTL2100">
      <formula>NOT(ISERROR(SEARCH("VTL2100",J511)))</formula>
    </cfRule>
    <cfRule type="containsText" dxfId="672" priority="535" operator="containsText" text="iSUM790L-24R2FI11">
      <formula>NOT(ISERROR(SEARCH("iSUM790L-24R2FI11",J511)))</formula>
    </cfRule>
    <cfRule type="containsText" dxfId="671" priority="536" operator="containsText" text="ncs10">
      <formula>NOT(ISERROR(SEARCH("ncs10",J511)))</formula>
    </cfRule>
    <cfRule type="containsText" dxfId="670" priority="537" operator="containsText" text="ncs7">
      <formula>NOT(ISERROR(SEARCH("ncs7",J511)))</formula>
    </cfRule>
  </conditionalFormatting>
  <conditionalFormatting sqref="I520">
    <cfRule type="containsText" dxfId="669" priority="508" operator="containsText" text="790L">
      <formula>NOT(ISERROR(SEARCH("790L",I520)))</formula>
    </cfRule>
    <cfRule type="containsText" dxfId="668" priority="509" operator="containsText" text="VTL2100">
      <formula>NOT(ISERROR(SEARCH("VTL2100",I520)))</formula>
    </cfRule>
    <cfRule type="containsText" dxfId="667" priority="510" operator="containsText" text="iSUM790L-24R2FI11">
      <formula>NOT(ISERROR(SEARCH("iSUM790L-24R2FI11",I520)))</formula>
    </cfRule>
    <cfRule type="containsText" dxfId="666" priority="511" operator="containsText" text="ncs10">
      <formula>NOT(ISERROR(SEARCH("ncs10",I520)))</formula>
    </cfRule>
    <cfRule type="containsText" dxfId="665" priority="512" operator="containsText" text="ncs7">
      <formula>NOT(ISERROR(SEARCH("ncs7",I520)))</formula>
    </cfRule>
  </conditionalFormatting>
  <conditionalFormatting sqref="J520">
    <cfRule type="containsText" dxfId="664" priority="513" operator="containsText" text="790L">
      <formula>NOT(ISERROR(SEARCH("790L",J520)))</formula>
    </cfRule>
    <cfRule type="containsText" dxfId="663" priority="514" operator="containsText" text="VTL2100">
      <formula>NOT(ISERROR(SEARCH("VTL2100",J520)))</formula>
    </cfRule>
    <cfRule type="containsText" dxfId="662" priority="515" operator="containsText" text="iSUM790L-24R2FI11">
      <formula>NOT(ISERROR(SEARCH("iSUM790L-24R2FI11",J520)))</formula>
    </cfRule>
    <cfRule type="containsText" dxfId="661" priority="516" operator="containsText" text="ncs10">
      <formula>NOT(ISERROR(SEARCH("ncs10",J520)))</formula>
    </cfRule>
    <cfRule type="containsText" dxfId="660" priority="517" operator="containsText" text="ncs7">
      <formula>NOT(ISERROR(SEARCH("ncs7",J520)))</formula>
    </cfRule>
  </conditionalFormatting>
  <conditionalFormatting sqref="I521">
    <cfRule type="containsText" dxfId="659" priority="498" operator="containsText" text="790L">
      <formula>NOT(ISERROR(SEARCH("790L",I521)))</formula>
    </cfRule>
    <cfRule type="containsText" dxfId="658" priority="499" operator="containsText" text="VTL2100">
      <formula>NOT(ISERROR(SEARCH("VTL2100",I521)))</formula>
    </cfRule>
    <cfRule type="containsText" dxfId="657" priority="500" operator="containsText" text="iSUM790L-24R2FI11">
      <formula>NOT(ISERROR(SEARCH("iSUM790L-24R2FI11",I521)))</formula>
    </cfRule>
    <cfRule type="containsText" dxfId="656" priority="501" operator="containsText" text="ncs10">
      <formula>NOT(ISERROR(SEARCH("ncs10",I521)))</formula>
    </cfRule>
    <cfRule type="containsText" dxfId="655" priority="502" operator="containsText" text="ncs7">
      <formula>NOT(ISERROR(SEARCH("ncs7",I521)))</formula>
    </cfRule>
  </conditionalFormatting>
  <conditionalFormatting sqref="J521">
    <cfRule type="containsText" dxfId="654" priority="503" operator="containsText" text="790L">
      <formula>NOT(ISERROR(SEARCH("790L",J521)))</formula>
    </cfRule>
    <cfRule type="containsText" dxfId="653" priority="504" operator="containsText" text="VTL2100">
      <formula>NOT(ISERROR(SEARCH("VTL2100",J521)))</formula>
    </cfRule>
    <cfRule type="containsText" dxfId="652" priority="505" operator="containsText" text="iSUM790L-24R2FI11">
      <formula>NOT(ISERROR(SEARCH("iSUM790L-24R2FI11",J521)))</formula>
    </cfRule>
    <cfRule type="containsText" dxfId="651" priority="506" operator="containsText" text="ncs10">
      <formula>NOT(ISERROR(SEARCH("ncs10",J521)))</formula>
    </cfRule>
    <cfRule type="containsText" dxfId="650" priority="507" operator="containsText" text="ncs7">
      <formula>NOT(ISERROR(SEARCH("ncs7",J521)))</formula>
    </cfRule>
  </conditionalFormatting>
  <conditionalFormatting sqref="I522">
    <cfRule type="containsText" dxfId="649" priority="548" operator="containsText" text="790L">
      <formula>NOT(ISERROR(SEARCH("790L",I522)))</formula>
    </cfRule>
    <cfRule type="containsText" dxfId="648" priority="549" operator="containsText" text="VTL2100">
      <formula>NOT(ISERROR(SEARCH("VTL2100",I522)))</formula>
    </cfRule>
    <cfRule type="containsText" dxfId="647" priority="550" operator="containsText" text="iSUM790L-24R2FI11">
      <formula>NOT(ISERROR(SEARCH("iSUM790L-24R2FI11",I522)))</formula>
    </cfRule>
    <cfRule type="containsText" dxfId="646" priority="551" operator="containsText" text="ncs10">
      <formula>NOT(ISERROR(SEARCH("ncs10",I522)))</formula>
    </cfRule>
    <cfRule type="containsText" dxfId="645" priority="552" operator="containsText" text="ncs7">
      <formula>NOT(ISERROR(SEARCH("ncs7",I522)))</formula>
    </cfRule>
  </conditionalFormatting>
  <conditionalFormatting sqref="J522">
    <cfRule type="containsText" dxfId="644" priority="553" operator="containsText" text="790L">
      <formula>NOT(ISERROR(SEARCH("790L",J522)))</formula>
    </cfRule>
    <cfRule type="containsText" dxfId="643" priority="554" operator="containsText" text="VTL2100">
      <formula>NOT(ISERROR(SEARCH("VTL2100",J522)))</formula>
    </cfRule>
    <cfRule type="containsText" dxfId="642" priority="555" operator="containsText" text="iSUM790L-24R2FI11">
      <formula>NOT(ISERROR(SEARCH("iSUM790L-24R2FI11",J522)))</formula>
    </cfRule>
    <cfRule type="containsText" dxfId="641" priority="556" operator="containsText" text="ncs10">
      <formula>NOT(ISERROR(SEARCH("ncs10",J522)))</formula>
    </cfRule>
    <cfRule type="containsText" dxfId="640" priority="557" operator="containsText" text="ncs7">
      <formula>NOT(ISERROR(SEARCH("ncs7",J522)))</formula>
    </cfRule>
  </conditionalFormatting>
  <conditionalFormatting sqref="I523">
    <cfRule type="containsText" dxfId="639" priority="488" operator="containsText" text="790L">
      <formula>NOT(ISERROR(SEARCH("790L",I523)))</formula>
    </cfRule>
    <cfRule type="containsText" dxfId="638" priority="489" operator="containsText" text="VTL2100">
      <formula>NOT(ISERROR(SEARCH("VTL2100",I523)))</formula>
    </cfRule>
    <cfRule type="containsText" dxfId="637" priority="490" operator="containsText" text="iSUM790L-24R2FI11">
      <formula>NOT(ISERROR(SEARCH("iSUM790L-24R2FI11",I523)))</formula>
    </cfRule>
    <cfRule type="containsText" dxfId="636" priority="491" operator="containsText" text="ncs10">
      <formula>NOT(ISERROR(SEARCH("ncs10",I523)))</formula>
    </cfRule>
    <cfRule type="containsText" dxfId="635" priority="492" operator="containsText" text="ncs7">
      <formula>NOT(ISERROR(SEARCH("ncs7",I523)))</formula>
    </cfRule>
  </conditionalFormatting>
  <conditionalFormatting sqref="J523">
    <cfRule type="containsText" dxfId="634" priority="493" operator="containsText" text="790L">
      <formula>NOT(ISERROR(SEARCH("790L",J523)))</formula>
    </cfRule>
    <cfRule type="containsText" dxfId="633" priority="494" operator="containsText" text="VTL2100">
      <formula>NOT(ISERROR(SEARCH("VTL2100",J523)))</formula>
    </cfRule>
    <cfRule type="containsText" dxfId="632" priority="495" operator="containsText" text="iSUM790L-24R2FI11">
      <formula>NOT(ISERROR(SEARCH("iSUM790L-24R2FI11",J523)))</formula>
    </cfRule>
    <cfRule type="containsText" dxfId="631" priority="496" operator="containsText" text="ncs10">
      <formula>NOT(ISERROR(SEARCH("ncs10",J523)))</formula>
    </cfRule>
    <cfRule type="containsText" dxfId="630" priority="497" operator="containsText" text="ncs7">
      <formula>NOT(ISERROR(SEARCH("ncs7",J523)))</formula>
    </cfRule>
  </conditionalFormatting>
  <conditionalFormatting sqref="I524">
    <cfRule type="containsText" dxfId="629" priority="478" operator="containsText" text="790L">
      <formula>NOT(ISERROR(SEARCH("790L",I524)))</formula>
    </cfRule>
    <cfRule type="containsText" dxfId="628" priority="479" operator="containsText" text="VTL2100">
      <formula>NOT(ISERROR(SEARCH("VTL2100",I524)))</formula>
    </cfRule>
    <cfRule type="containsText" dxfId="627" priority="480" operator="containsText" text="iSUM790L-24R2FI11">
      <formula>NOT(ISERROR(SEARCH("iSUM790L-24R2FI11",I524)))</formula>
    </cfRule>
    <cfRule type="containsText" dxfId="626" priority="481" operator="containsText" text="ncs10">
      <formula>NOT(ISERROR(SEARCH("ncs10",I524)))</formula>
    </cfRule>
    <cfRule type="containsText" dxfId="625" priority="482" operator="containsText" text="ncs7">
      <formula>NOT(ISERROR(SEARCH("ncs7",I524)))</formula>
    </cfRule>
  </conditionalFormatting>
  <conditionalFormatting sqref="J524">
    <cfRule type="containsText" dxfId="624" priority="483" operator="containsText" text="790L">
      <formula>NOT(ISERROR(SEARCH("790L",J524)))</formula>
    </cfRule>
    <cfRule type="containsText" dxfId="623" priority="484" operator="containsText" text="VTL2100">
      <formula>NOT(ISERROR(SEARCH("VTL2100",J524)))</formula>
    </cfRule>
    <cfRule type="containsText" dxfId="622" priority="485" operator="containsText" text="iSUM790L-24R2FI11">
      <formula>NOT(ISERROR(SEARCH("iSUM790L-24R2FI11",J524)))</formula>
    </cfRule>
    <cfRule type="containsText" dxfId="621" priority="486" operator="containsText" text="ncs10">
      <formula>NOT(ISERROR(SEARCH("ncs10",J524)))</formula>
    </cfRule>
    <cfRule type="containsText" dxfId="620" priority="487" operator="containsText" text="ncs7">
      <formula>NOT(ISERROR(SEARCH("ncs7",J524)))</formula>
    </cfRule>
  </conditionalFormatting>
  <conditionalFormatting sqref="I525">
    <cfRule type="containsText" dxfId="619" priority="468" operator="containsText" text="790L">
      <formula>NOT(ISERROR(SEARCH("790L",I525)))</formula>
    </cfRule>
    <cfRule type="containsText" dxfId="618" priority="469" operator="containsText" text="VTL2100">
      <formula>NOT(ISERROR(SEARCH("VTL2100",I525)))</formula>
    </cfRule>
    <cfRule type="containsText" dxfId="617" priority="470" operator="containsText" text="iSUM790L-24R2FI11">
      <formula>NOT(ISERROR(SEARCH("iSUM790L-24R2FI11",I525)))</formula>
    </cfRule>
    <cfRule type="containsText" dxfId="616" priority="471" operator="containsText" text="ncs10">
      <formula>NOT(ISERROR(SEARCH("ncs10",I525)))</formula>
    </cfRule>
    <cfRule type="containsText" dxfId="615" priority="472" operator="containsText" text="ncs7">
      <formula>NOT(ISERROR(SEARCH("ncs7",I525)))</formula>
    </cfRule>
  </conditionalFormatting>
  <conditionalFormatting sqref="J525">
    <cfRule type="containsText" dxfId="614" priority="473" operator="containsText" text="790L">
      <formula>NOT(ISERROR(SEARCH("790L",J525)))</formula>
    </cfRule>
    <cfRule type="containsText" dxfId="613" priority="474" operator="containsText" text="VTL2100">
      <formula>NOT(ISERROR(SEARCH("VTL2100",J525)))</formula>
    </cfRule>
    <cfRule type="containsText" dxfId="612" priority="475" operator="containsText" text="iSUM790L-24R2FI11">
      <formula>NOT(ISERROR(SEARCH("iSUM790L-24R2FI11",J525)))</formula>
    </cfRule>
    <cfRule type="containsText" dxfId="611" priority="476" operator="containsText" text="ncs10">
      <formula>NOT(ISERROR(SEARCH("ncs10",J525)))</formula>
    </cfRule>
    <cfRule type="containsText" dxfId="610" priority="477" operator="containsText" text="ncs7">
      <formula>NOT(ISERROR(SEARCH("ncs7",J525)))</formula>
    </cfRule>
  </conditionalFormatting>
  <conditionalFormatting sqref="I526">
    <cfRule type="containsText" dxfId="609" priority="458" operator="containsText" text="790L">
      <formula>NOT(ISERROR(SEARCH("790L",I526)))</formula>
    </cfRule>
    <cfRule type="containsText" dxfId="608" priority="459" operator="containsText" text="VTL2100">
      <formula>NOT(ISERROR(SEARCH("VTL2100",I526)))</formula>
    </cfRule>
    <cfRule type="containsText" dxfId="607" priority="460" operator="containsText" text="iSUM790L-24R2FI11">
      <formula>NOT(ISERROR(SEARCH("iSUM790L-24R2FI11",I526)))</formula>
    </cfRule>
    <cfRule type="containsText" dxfId="606" priority="461" operator="containsText" text="ncs10">
      <formula>NOT(ISERROR(SEARCH("ncs10",I526)))</formula>
    </cfRule>
    <cfRule type="containsText" dxfId="605" priority="462" operator="containsText" text="ncs7">
      <formula>NOT(ISERROR(SEARCH("ncs7",I526)))</formula>
    </cfRule>
  </conditionalFormatting>
  <conditionalFormatting sqref="J526">
    <cfRule type="containsText" dxfId="604" priority="463" operator="containsText" text="790L">
      <formula>NOT(ISERROR(SEARCH("790L",J526)))</formula>
    </cfRule>
    <cfRule type="containsText" dxfId="603" priority="464" operator="containsText" text="VTL2100">
      <formula>NOT(ISERROR(SEARCH("VTL2100",J526)))</formula>
    </cfRule>
    <cfRule type="containsText" dxfId="602" priority="465" operator="containsText" text="iSUM790L-24R2FI11">
      <formula>NOT(ISERROR(SEARCH("iSUM790L-24R2FI11",J526)))</formula>
    </cfRule>
    <cfRule type="containsText" dxfId="601" priority="466" operator="containsText" text="ncs10">
      <formula>NOT(ISERROR(SEARCH("ncs10",J526)))</formula>
    </cfRule>
    <cfRule type="containsText" dxfId="600" priority="467" operator="containsText" text="ncs7">
      <formula>NOT(ISERROR(SEARCH("ncs7",J526)))</formula>
    </cfRule>
  </conditionalFormatting>
  <conditionalFormatting sqref="I528">
    <cfRule type="containsText" dxfId="599" priority="448" operator="containsText" text="790L">
      <formula>NOT(ISERROR(SEARCH("790L",I528)))</formula>
    </cfRule>
    <cfRule type="containsText" dxfId="598" priority="449" operator="containsText" text="VTL2100">
      <formula>NOT(ISERROR(SEARCH("VTL2100",I528)))</formula>
    </cfRule>
    <cfRule type="containsText" dxfId="597" priority="450" operator="containsText" text="iSUM790L-24R2FI11">
      <formula>NOT(ISERROR(SEARCH("iSUM790L-24R2FI11",I528)))</formula>
    </cfRule>
    <cfRule type="containsText" dxfId="596" priority="451" operator="containsText" text="ncs10">
      <formula>NOT(ISERROR(SEARCH("ncs10",I528)))</formula>
    </cfRule>
    <cfRule type="containsText" dxfId="595" priority="452" operator="containsText" text="ncs7">
      <formula>NOT(ISERROR(SEARCH("ncs7",I528)))</formula>
    </cfRule>
  </conditionalFormatting>
  <conditionalFormatting sqref="J528">
    <cfRule type="containsText" dxfId="594" priority="453" operator="containsText" text="790L">
      <formula>NOT(ISERROR(SEARCH("790L",J528)))</formula>
    </cfRule>
    <cfRule type="containsText" dxfId="593" priority="454" operator="containsText" text="VTL2100">
      <formula>NOT(ISERROR(SEARCH("VTL2100",J528)))</formula>
    </cfRule>
    <cfRule type="containsText" dxfId="592" priority="455" operator="containsText" text="iSUM790L-24R2FI11">
      <formula>NOT(ISERROR(SEARCH("iSUM790L-24R2FI11",J528)))</formula>
    </cfRule>
    <cfRule type="containsText" dxfId="591" priority="456" operator="containsText" text="ncs10">
      <formula>NOT(ISERROR(SEARCH("ncs10",J528)))</formula>
    </cfRule>
    <cfRule type="containsText" dxfId="590" priority="457" operator="containsText" text="ncs7">
      <formula>NOT(ISERROR(SEARCH("ncs7",J528)))</formula>
    </cfRule>
  </conditionalFormatting>
  <conditionalFormatting sqref="J512:J519">
    <cfRule type="containsText" dxfId="589" priority="523" operator="containsText" text="790L">
      <formula>NOT(ISERROR(SEARCH("790L",J512)))</formula>
    </cfRule>
    <cfRule type="containsText" dxfId="588" priority="524" operator="containsText" text="VTL2100">
      <formula>NOT(ISERROR(SEARCH("VTL2100",J512)))</formula>
    </cfRule>
    <cfRule type="containsText" dxfId="587" priority="525" operator="containsText" text="iSUM790L-24R2FI11">
      <formula>NOT(ISERROR(SEARCH("iSUM790L-24R2FI11",J512)))</formula>
    </cfRule>
    <cfRule type="containsText" dxfId="586" priority="526" operator="containsText" text="ncs10">
      <formula>NOT(ISERROR(SEARCH("ncs10",J512)))</formula>
    </cfRule>
    <cfRule type="containsText" dxfId="585" priority="527" operator="containsText" text="ncs7">
      <formula>NOT(ISERROR(SEARCH("ncs7",J512)))</formula>
    </cfRule>
  </conditionalFormatting>
  <conditionalFormatting sqref="I512:I519">
    <cfRule type="containsText" dxfId="584" priority="518" operator="containsText" text="790L">
      <formula>NOT(ISERROR(SEARCH("790L",I512)))</formula>
    </cfRule>
    <cfRule type="containsText" dxfId="583" priority="519" operator="containsText" text="VTL2100">
      <formula>NOT(ISERROR(SEARCH("VTL2100",I512)))</formula>
    </cfRule>
    <cfRule type="containsText" dxfId="582" priority="520" operator="containsText" text="iSUM790L-24R2FI11">
      <formula>NOT(ISERROR(SEARCH("iSUM790L-24R2FI11",I512)))</formula>
    </cfRule>
    <cfRule type="containsText" dxfId="581" priority="521" operator="containsText" text="ncs10">
      <formula>NOT(ISERROR(SEARCH("ncs10",I512)))</formula>
    </cfRule>
    <cfRule type="containsText" dxfId="580" priority="522" operator="containsText" text="ncs7">
      <formula>NOT(ISERROR(SEARCH("ncs7",I512)))</formula>
    </cfRule>
  </conditionalFormatting>
  <conditionalFormatting sqref="I529">
    <cfRule type="containsText" dxfId="579" priority="438" operator="containsText" text="790L">
      <formula>NOT(ISERROR(SEARCH("790L",I529)))</formula>
    </cfRule>
    <cfRule type="containsText" dxfId="578" priority="439" operator="containsText" text="VTL2100">
      <formula>NOT(ISERROR(SEARCH("VTL2100",I529)))</formula>
    </cfRule>
    <cfRule type="containsText" dxfId="577" priority="440" operator="containsText" text="iSUM790L-24R2FI11">
      <formula>NOT(ISERROR(SEARCH("iSUM790L-24R2FI11",I529)))</formula>
    </cfRule>
    <cfRule type="containsText" dxfId="576" priority="441" operator="containsText" text="ncs10">
      <formula>NOT(ISERROR(SEARCH("ncs10",I529)))</formula>
    </cfRule>
    <cfRule type="containsText" dxfId="575" priority="442" operator="containsText" text="ncs7">
      <formula>NOT(ISERROR(SEARCH("ncs7",I529)))</formula>
    </cfRule>
  </conditionalFormatting>
  <conditionalFormatting sqref="J529">
    <cfRule type="containsText" dxfId="574" priority="443" operator="containsText" text="790L">
      <formula>NOT(ISERROR(SEARCH("790L",J529)))</formula>
    </cfRule>
    <cfRule type="containsText" dxfId="573" priority="444" operator="containsText" text="VTL2100">
      <formula>NOT(ISERROR(SEARCH("VTL2100",J529)))</formula>
    </cfRule>
    <cfRule type="containsText" dxfId="572" priority="445" operator="containsText" text="iSUM790L-24R2FI11">
      <formula>NOT(ISERROR(SEARCH("iSUM790L-24R2FI11",J529)))</formula>
    </cfRule>
    <cfRule type="containsText" dxfId="571" priority="446" operator="containsText" text="ncs10">
      <formula>NOT(ISERROR(SEARCH("ncs10",J529)))</formula>
    </cfRule>
    <cfRule type="containsText" dxfId="570" priority="447" operator="containsText" text="ncs7">
      <formula>NOT(ISERROR(SEARCH("ncs7",J529)))</formula>
    </cfRule>
  </conditionalFormatting>
  <conditionalFormatting sqref="I530">
    <cfRule type="containsText" dxfId="569" priority="428" operator="containsText" text="790L">
      <formula>NOT(ISERROR(SEARCH("790L",I530)))</formula>
    </cfRule>
    <cfRule type="containsText" dxfId="568" priority="429" operator="containsText" text="VTL2100">
      <formula>NOT(ISERROR(SEARCH("VTL2100",I530)))</formula>
    </cfRule>
    <cfRule type="containsText" dxfId="567" priority="430" operator="containsText" text="iSUM790L-24R2FI11">
      <formula>NOT(ISERROR(SEARCH("iSUM790L-24R2FI11",I530)))</formula>
    </cfRule>
    <cfRule type="containsText" dxfId="566" priority="431" operator="containsText" text="ncs10">
      <formula>NOT(ISERROR(SEARCH("ncs10",I530)))</formula>
    </cfRule>
    <cfRule type="containsText" dxfId="565" priority="432" operator="containsText" text="ncs7">
      <formula>NOT(ISERROR(SEARCH("ncs7",I530)))</formula>
    </cfRule>
  </conditionalFormatting>
  <conditionalFormatting sqref="J530">
    <cfRule type="containsText" dxfId="564" priority="433" operator="containsText" text="790L">
      <formula>NOT(ISERROR(SEARCH("790L",J530)))</formula>
    </cfRule>
    <cfRule type="containsText" dxfId="563" priority="434" operator="containsText" text="VTL2100">
      <formula>NOT(ISERROR(SEARCH("VTL2100",J530)))</formula>
    </cfRule>
    <cfRule type="containsText" dxfId="562" priority="435" operator="containsText" text="iSUM790L-24R2FI11">
      <formula>NOT(ISERROR(SEARCH("iSUM790L-24R2FI11",J530)))</formula>
    </cfRule>
    <cfRule type="containsText" dxfId="561" priority="436" operator="containsText" text="ncs10">
      <formula>NOT(ISERROR(SEARCH("ncs10",J530)))</formula>
    </cfRule>
    <cfRule type="containsText" dxfId="560" priority="437" operator="containsText" text="ncs7">
      <formula>NOT(ISERROR(SEARCH("ncs7",J530)))</formula>
    </cfRule>
  </conditionalFormatting>
  <conditionalFormatting sqref="I427:J430">
    <cfRule type="containsText" dxfId="559" priority="423" operator="containsText" text="790L">
      <formula>NOT(ISERROR(SEARCH("790L",I427)))</formula>
    </cfRule>
    <cfRule type="containsText" dxfId="558" priority="424" operator="containsText" text="VTL2100">
      <formula>NOT(ISERROR(SEARCH("VTL2100",I427)))</formula>
    </cfRule>
    <cfRule type="containsText" dxfId="557" priority="425" operator="containsText" text="iSUM790L-24R2FI11">
      <formula>NOT(ISERROR(SEARCH("iSUM790L-24R2FI11",I427)))</formula>
    </cfRule>
    <cfRule type="containsText" dxfId="556" priority="426" operator="containsText" text="ncs10">
      <formula>NOT(ISERROR(SEARCH("ncs10",I427)))</formula>
    </cfRule>
    <cfRule type="containsText" dxfId="555" priority="427" operator="containsText" text="ncs7">
      <formula>NOT(ISERROR(SEARCH("ncs7",I427)))</formula>
    </cfRule>
  </conditionalFormatting>
  <conditionalFormatting sqref="I531:J543">
    <cfRule type="containsText" dxfId="554" priority="418" operator="containsText" text="790L">
      <formula>NOT(ISERROR(SEARCH("790L",I531)))</formula>
    </cfRule>
    <cfRule type="containsText" dxfId="553" priority="419" operator="containsText" text="VTL2100">
      <formula>NOT(ISERROR(SEARCH("VTL2100",I531)))</formula>
    </cfRule>
    <cfRule type="containsText" dxfId="552" priority="420" operator="containsText" text="iSUM790L-24R2FI11">
      <formula>NOT(ISERROR(SEARCH("iSUM790L-24R2FI11",I531)))</formula>
    </cfRule>
    <cfRule type="containsText" dxfId="551" priority="421" operator="containsText" text="ncs10">
      <formula>NOT(ISERROR(SEARCH("ncs10",I531)))</formula>
    </cfRule>
    <cfRule type="containsText" dxfId="550" priority="422" operator="containsText" text="ncs7">
      <formula>NOT(ISERROR(SEARCH("ncs7",I531)))</formula>
    </cfRule>
  </conditionalFormatting>
  <conditionalFormatting sqref="I544">
    <cfRule type="containsText" dxfId="549" priority="408" operator="containsText" text="790L">
      <formula>NOT(ISERROR(SEARCH("790L",I544)))</formula>
    </cfRule>
    <cfRule type="containsText" dxfId="548" priority="409" operator="containsText" text="VTL2100">
      <formula>NOT(ISERROR(SEARCH("VTL2100",I544)))</formula>
    </cfRule>
    <cfRule type="containsText" dxfId="547" priority="410" operator="containsText" text="iSUM790L-24R2FI11">
      <formula>NOT(ISERROR(SEARCH("iSUM790L-24R2FI11",I544)))</formula>
    </cfRule>
    <cfRule type="containsText" dxfId="546" priority="411" operator="containsText" text="ncs10">
      <formula>NOT(ISERROR(SEARCH("ncs10",I544)))</formula>
    </cfRule>
    <cfRule type="containsText" dxfId="545" priority="412" operator="containsText" text="ncs7">
      <formula>NOT(ISERROR(SEARCH("ncs7",I544)))</formula>
    </cfRule>
  </conditionalFormatting>
  <conditionalFormatting sqref="J544">
    <cfRule type="containsText" dxfId="544" priority="413" operator="containsText" text="790L">
      <formula>NOT(ISERROR(SEARCH("790L",J544)))</formula>
    </cfRule>
    <cfRule type="containsText" dxfId="543" priority="414" operator="containsText" text="VTL2100">
      <formula>NOT(ISERROR(SEARCH("VTL2100",J544)))</formula>
    </cfRule>
    <cfRule type="containsText" dxfId="542" priority="415" operator="containsText" text="iSUM790L-24R2FI11">
      <formula>NOT(ISERROR(SEARCH("iSUM790L-24R2FI11",J544)))</formula>
    </cfRule>
    <cfRule type="containsText" dxfId="541" priority="416" operator="containsText" text="ncs10">
      <formula>NOT(ISERROR(SEARCH("ncs10",J544)))</formula>
    </cfRule>
    <cfRule type="containsText" dxfId="540" priority="417" operator="containsText" text="ncs7">
      <formula>NOT(ISERROR(SEARCH("ncs7",J544)))</formula>
    </cfRule>
  </conditionalFormatting>
  <conditionalFormatting sqref="I545:J550">
    <cfRule type="containsText" dxfId="539" priority="403" operator="containsText" text="790L">
      <formula>NOT(ISERROR(SEARCH("790L",I545)))</formula>
    </cfRule>
    <cfRule type="containsText" dxfId="538" priority="404" operator="containsText" text="VTL2100">
      <formula>NOT(ISERROR(SEARCH("VTL2100",I545)))</formula>
    </cfRule>
    <cfRule type="containsText" dxfId="537" priority="405" operator="containsText" text="iSUM790L-24R2FI11">
      <formula>NOT(ISERROR(SEARCH("iSUM790L-24R2FI11",I545)))</formula>
    </cfRule>
    <cfRule type="containsText" dxfId="536" priority="406" operator="containsText" text="ncs10">
      <formula>NOT(ISERROR(SEARCH("ncs10",I545)))</formula>
    </cfRule>
    <cfRule type="containsText" dxfId="535" priority="407" operator="containsText" text="ncs7">
      <formula>NOT(ISERROR(SEARCH("ncs7",I545)))</formula>
    </cfRule>
  </conditionalFormatting>
  <conditionalFormatting sqref="I545:J547">
    <cfRule type="containsText" dxfId="534" priority="398" operator="containsText" text="790L">
      <formula>NOT(ISERROR(SEARCH("790L",I545)))</formula>
    </cfRule>
    <cfRule type="containsText" dxfId="533" priority="399" operator="containsText" text="VTL2100">
      <formula>NOT(ISERROR(SEARCH("VTL2100",I545)))</formula>
    </cfRule>
    <cfRule type="containsText" dxfId="532" priority="400" operator="containsText" text="iSUM790L-24R2FI11">
      <formula>NOT(ISERROR(SEARCH("iSUM790L-24R2FI11",I545)))</formula>
    </cfRule>
    <cfRule type="containsText" dxfId="531" priority="401" operator="containsText" text="ncs10">
      <formula>NOT(ISERROR(SEARCH("ncs10",I545)))</formula>
    </cfRule>
    <cfRule type="containsText" dxfId="530" priority="402" operator="containsText" text="ncs7">
      <formula>NOT(ISERROR(SEARCH("ncs7",I545)))</formula>
    </cfRule>
  </conditionalFormatting>
  <conditionalFormatting sqref="I551:J554">
    <cfRule type="containsText" dxfId="529" priority="393" operator="containsText" text="790L">
      <formula>NOT(ISERROR(SEARCH("790L",I551)))</formula>
    </cfRule>
    <cfRule type="containsText" dxfId="528" priority="394" operator="containsText" text="VTL2100">
      <formula>NOT(ISERROR(SEARCH("VTL2100",I551)))</formula>
    </cfRule>
    <cfRule type="containsText" dxfId="527" priority="395" operator="containsText" text="iSUM790L-24R2FI11">
      <formula>NOT(ISERROR(SEARCH("iSUM790L-24R2FI11",I551)))</formula>
    </cfRule>
    <cfRule type="containsText" dxfId="526" priority="396" operator="containsText" text="ncs10">
      <formula>NOT(ISERROR(SEARCH("ncs10",I551)))</formula>
    </cfRule>
    <cfRule type="containsText" dxfId="525" priority="397" operator="containsText" text="ncs7">
      <formula>NOT(ISERROR(SEARCH("ncs7",I551)))</formula>
    </cfRule>
  </conditionalFormatting>
  <conditionalFormatting sqref="I555:J561">
    <cfRule type="containsText" dxfId="524" priority="388" operator="containsText" text="790L">
      <formula>NOT(ISERROR(SEARCH("790L",I555)))</formula>
    </cfRule>
    <cfRule type="containsText" dxfId="523" priority="389" operator="containsText" text="VTL2100">
      <formula>NOT(ISERROR(SEARCH("VTL2100",I555)))</formula>
    </cfRule>
    <cfRule type="containsText" dxfId="522" priority="390" operator="containsText" text="iSUM790L-24R2FI11">
      <formula>NOT(ISERROR(SEARCH("iSUM790L-24R2FI11",I555)))</formula>
    </cfRule>
    <cfRule type="containsText" dxfId="521" priority="391" operator="containsText" text="ncs10">
      <formula>NOT(ISERROR(SEARCH("ncs10",I555)))</formula>
    </cfRule>
    <cfRule type="containsText" dxfId="520" priority="392" operator="containsText" text="ncs7">
      <formula>NOT(ISERROR(SEARCH("ncs7",I555)))</formula>
    </cfRule>
  </conditionalFormatting>
  <conditionalFormatting sqref="I562:J565">
    <cfRule type="containsText" dxfId="519" priority="383" operator="containsText" text="790L">
      <formula>NOT(ISERROR(SEARCH("790L",I562)))</formula>
    </cfRule>
    <cfRule type="containsText" dxfId="518" priority="384" operator="containsText" text="VTL2100">
      <formula>NOT(ISERROR(SEARCH("VTL2100",I562)))</formula>
    </cfRule>
    <cfRule type="containsText" dxfId="517" priority="385" operator="containsText" text="iSUM790L-24R2FI11">
      <formula>NOT(ISERROR(SEARCH("iSUM790L-24R2FI11",I562)))</formula>
    </cfRule>
    <cfRule type="containsText" dxfId="516" priority="386" operator="containsText" text="ncs10">
      <formula>NOT(ISERROR(SEARCH("ncs10",I562)))</formula>
    </cfRule>
    <cfRule type="containsText" dxfId="515" priority="387" operator="containsText" text="ncs7">
      <formula>NOT(ISERROR(SEARCH("ncs7",I562)))</formula>
    </cfRule>
  </conditionalFormatting>
  <conditionalFormatting sqref="I566:J568">
    <cfRule type="containsText" dxfId="514" priority="378" operator="containsText" text="790L">
      <formula>NOT(ISERROR(SEARCH("790L",I566)))</formula>
    </cfRule>
    <cfRule type="containsText" dxfId="513" priority="379" operator="containsText" text="VTL2100">
      <formula>NOT(ISERROR(SEARCH("VTL2100",I566)))</formula>
    </cfRule>
    <cfRule type="containsText" dxfId="512" priority="380" operator="containsText" text="iSUM790L-24R2FI11">
      <formula>NOT(ISERROR(SEARCH("iSUM790L-24R2FI11",I566)))</formula>
    </cfRule>
    <cfRule type="containsText" dxfId="511" priority="381" operator="containsText" text="ncs10">
      <formula>NOT(ISERROR(SEARCH("ncs10",I566)))</formula>
    </cfRule>
    <cfRule type="containsText" dxfId="510" priority="382" operator="containsText" text="ncs7">
      <formula>NOT(ISERROR(SEARCH("ncs7",I566)))</formula>
    </cfRule>
  </conditionalFormatting>
  <conditionalFormatting sqref="I527">
    <cfRule type="containsText" dxfId="509" priority="368" operator="containsText" text="790L">
      <formula>NOT(ISERROR(SEARCH("790L",I527)))</formula>
    </cfRule>
    <cfRule type="containsText" dxfId="508" priority="369" operator="containsText" text="VTL2100">
      <formula>NOT(ISERROR(SEARCH("VTL2100",I527)))</formula>
    </cfRule>
    <cfRule type="containsText" dxfId="507" priority="370" operator="containsText" text="iSUM790L-24R2FI11">
      <formula>NOT(ISERROR(SEARCH("iSUM790L-24R2FI11",I527)))</formula>
    </cfRule>
    <cfRule type="containsText" dxfId="506" priority="371" operator="containsText" text="ncs10">
      <formula>NOT(ISERROR(SEARCH("ncs10",I527)))</formula>
    </cfRule>
    <cfRule type="containsText" dxfId="505" priority="372" operator="containsText" text="ncs7">
      <formula>NOT(ISERROR(SEARCH("ncs7",I527)))</formula>
    </cfRule>
  </conditionalFormatting>
  <conditionalFormatting sqref="J527">
    <cfRule type="containsText" dxfId="504" priority="373" operator="containsText" text="790L">
      <formula>NOT(ISERROR(SEARCH("790L",J527)))</formula>
    </cfRule>
    <cfRule type="containsText" dxfId="503" priority="374" operator="containsText" text="VTL2100">
      <formula>NOT(ISERROR(SEARCH("VTL2100",J527)))</formula>
    </cfRule>
    <cfRule type="containsText" dxfId="502" priority="375" operator="containsText" text="iSUM790L-24R2FI11">
      <formula>NOT(ISERROR(SEARCH("iSUM790L-24R2FI11",J527)))</formula>
    </cfRule>
    <cfRule type="containsText" dxfId="501" priority="376" operator="containsText" text="ncs10">
      <formula>NOT(ISERROR(SEARCH("ncs10",J527)))</formula>
    </cfRule>
    <cfRule type="containsText" dxfId="500" priority="377" operator="containsText" text="ncs7">
      <formula>NOT(ISERROR(SEARCH("ncs7",J527)))</formula>
    </cfRule>
  </conditionalFormatting>
  <conditionalFormatting sqref="I569:J574">
    <cfRule type="containsText" dxfId="499" priority="363" operator="containsText" text="790L">
      <formula>NOT(ISERROR(SEARCH("790L",I569)))</formula>
    </cfRule>
    <cfRule type="containsText" dxfId="498" priority="364" operator="containsText" text="VTL2100">
      <formula>NOT(ISERROR(SEARCH("VTL2100",I569)))</formula>
    </cfRule>
    <cfRule type="containsText" dxfId="497" priority="365" operator="containsText" text="iSUM790L-24R2FI11">
      <formula>NOT(ISERROR(SEARCH("iSUM790L-24R2FI11",I569)))</formula>
    </cfRule>
    <cfRule type="containsText" dxfId="496" priority="366" operator="containsText" text="ncs10">
      <formula>NOT(ISERROR(SEARCH("ncs10",I569)))</formula>
    </cfRule>
    <cfRule type="containsText" dxfId="495" priority="367" operator="containsText" text="ncs7">
      <formula>NOT(ISERROR(SEARCH("ncs7",I569)))</formula>
    </cfRule>
  </conditionalFormatting>
  <conditionalFormatting sqref="I677:J684 I631:J638 I640:J646 I576:J580 I655:J667 I696:J712 I743:I744 I725:J738 I584:J585">
    <cfRule type="containsText" dxfId="494" priority="353" operator="containsText" text="790L">
      <formula>NOT(ISERROR(SEARCH("790L",I576)))</formula>
    </cfRule>
    <cfRule type="containsText" dxfId="493" priority="354" operator="containsText" text="VTL2100">
      <formula>NOT(ISERROR(SEARCH("VTL2100",I576)))</formula>
    </cfRule>
    <cfRule type="containsText" dxfId="492" priority="355" operator="containsText" text="iSUM790L-24R2FI11">
      <formula>NOT(ISERROR(SEARCH("iSUM790L-24R2FI11",I576)))</formula>
    </cfRule>
    <cfRule type="containsText" dxfId="491" priority="356" operator="containsText" text="ncs10">
      <formula>NOT(ISERROR(SEARCH("ncs10",I576)))</formula>
    </cfRule>
    <cfRule type="containsText" dxfId="490" priority="357" operator="containsText" text="ncs7">
      <formula>NOT(ISERROR(SEARCH("ncs7",I576)))</formula>
    </cfRule>
  </conditionalFormatting>
  <conditionalFormatting sqref="J743:J744">
    <cfRule type="containsText" dxfId="489" priority="361" operator="containsText" text="ncs10">
      <formula>NOT(ISERROR(SEARCH("ncs10",J743)))</formula>
    </cfRule>
    <cfRule type="containsText" dxfId="488" priority="362" operator="containsText" text="ncs7">
      <formula>NOT(ISERROR(SEARCH("ncs7",J743)))</formula>
    </cfRule>
  </conditionalFormatting>
  <conditionalFormatting sqref="J743:J744">
    <cfRule type="containsText" dxfId="487" priority="358" operator="containsText" text="790L">
      <formula>NOT(ISERROR(SEARCH("790L",J743)))</formula>
    </cfRule>
    <cfRule type="containsText" dxfId="486" priority="359" operator="containsText" text="VTL2100">
      <formula>NOT(ISERROR(SEARCH("VTL2100",J743)))</formula>
    </cfRule>
    <cfRule type="containsText" dxfId="485" priority="360" operator="containsText" text="iSUM790L-24R2FI11">
      <formula>NOT(ISERROR(SEARCH("iSUM790L-24R2FI11",J743)))</formula>
    </cfRule>
  </conditionalFormatting>
  <conditionalFormatting sqref="J575">
    <cfRule type="containsText" dxfId="484" priority="351" operator="containsText" text="ncs10">
      <formula>NOT(ISERROR(SEARCH("ncs10",J575)))</formula>
    </cfRule>
    <cfRule type="containsText" dxfId="483" priority="352" operator="containsText" text="ncs7">
      <formula>NOT(ISERROR(SEARCH("ncs7",J575)))</formula>
    </cfRule>
  </conditionalFormatting>
  <conditionalFormatting sqref="I575">
    <cfRule type="containsText" dxfId="482" priority="343" operator="containsText" text="790L">
      <formula>NOT(ISERROR(SEARCH("790L",I575)))</formula>
    </cfRule>
    <cfRule type="containsText" dxfId="481" priority="344" operator="containsText" text="VTL2100">
      <formula>NOT(ISERROR(SEARCH("VTL2100",I575)))</formula>
    </cfRule>
    <cfRule type="containsText" dxfId="480" priority="345" operator="containsText" text="iSUM790L-24R2FI11">
      <formula>NOT(ISERROR(SEARCH("iSUM790L-24R2FI11",I575)))</formula>
    </cfRule>
    <cfRule type="containsText" dxfId="479" priority="346" operator="containsText" text="ncs10">
      <formula>NOT(ISERROR(SEARCH("ncs10",I575)))</formula>
    </cfRule>
    <cfRule type="containsText" dxfId="478" priority="347" operator="containsText" text="ncs7">
      <formula>NOT(ISERROR(SEARCH("ncs7",I575)))</formula>
    </cfRule>
  </conditionalFormatting>
  <conditionalFormatting sqref="J575">
    <cfRule type="containsText" dxfId="477" priority="348" operator="containsText" text="790L">
      <formula>NOT(ISERROR(SEARCH("790L",J575)))</formula>
    </cfRule>
    <cfRule type="containsText" dxfId="476" priority="349" operator="containsText" text="VTL2100">
      <formula>NOT(ISERROR(SEARCH("VTL2100",J575)))</formula>
    </cfRule>
    <cfRule type="containsText" dxfId="475" priority="350" operator="containsText" text="iSUM790L-24R2FI11">
      <formula>NOT(ISERROR(SEARCH("iSUM790L-24R2FI11",J575)))</formula>
    </cfRule>
  </conditionalFormatting>
  <conditionalFormatting sqref="I600:I619">
    <cfRule type="containsText" dxfId="474" priority="341" operator="containsText" text="ncs10">
      <formula>NOT(ISERROR(SEARCH("ncs10",I600)))</formula>
    </cfRule>
    <cfRule type="containsText" dxfId="473" priority="342" operator="containsText" text="ncs7">
      <formula>NOT(ISERROR(SEARCH("ncs7",I600)))</formula>
    </cfRule>
  </conditionalFormatting>
  <conditionalFormatting sqref="I600:I619">
    <cfRule type="containsText" dxfId="472" priority="340" operator="containsText" text="790L">
      <formula>NOT(ISERROR(SEARCH("790L",I600)))</formula>
    </cfRule>
  </conditionalFormatting>
  <conditionalFormatting sqref="J600:J619">
    <cfRule type="containsText" dxfId="471" priority="338" operator="containsText" text="ncs10">
      <formula>NOT(ISERROR(SEARCH("ncs10",J600)))</formula>
    </cfRule>
    <cfRule type="containsText" dxfId="470" priority="339" operator="containsText" text="ncs7">
      <formula>NOT(ISERROR(SEARCH("ncs7",J600)))</formula>
    </cfRule>
  </conditionalFormatting>
  <conditionalFormatting sqref="J600:J619">
    <cfRule type="containsText" dxfId="469" priority="335" operator="containsText" text="790L">
      <formula>NOT(ISERROR(SEARCH("790L",J600)))</formula>
    </cfRule>
    <cfRule type="containsText" dxfId="468" priority="336" operator="containsText" text="VTL2100">
      <formula>NOT(ISERROR(SEARCH("VTL2100",J600)))</formula>
    </cfRule>
    <cfRule type="containsText" dxfId="467" priority="337" operator="containsText" text="iSUM790L-24R2FI11">
      <formula>NOT(ISERROR(SEARCH("iSUM790L-24R2FI11",J600)))</formula>
    </cfRule>
  </conditionalFormatting>
  <conditionalFormatting sqref="J620:J621">
    <cfRule type="containsText" dxfId="466" priority="333" operator="containsText" text="ncs10">
      <formula>NOT(ISERROR(SEARCH("ncs10",J620)))</formula>
    </cfRule>
    <cfRule type="containsText" dxfId="465" priority="334" operator="containsText" text="ncs7">
      <formula>NOT(ISERROR(SEARCH("ncs7",J620)))</formula>
    </cfRule>
  </conditionalFormatting>
  <conditionalFormatting sqref="J620:J621">
    <cfRule type="containsText" dxfId="464" priority="330" operator="containsText" text="790L">
      <formula>NOT(ISERROR(SEARCH("790L",J620)))</formula>
    </cfRule>
    <cfRule type="containsText" dxfId="463" priority="331" operator="containsText" text="VTL2100">
      <formula>NOT(ISERROR(SEARCH("VTL2100",J620)))</formula>
    </cfRule>
    <cfRule type="containsText" dxfId="462" priority="332" operator="containsText" text="iSUM790L-24R2FI11">
      <formula>NOT(ISERROR(SEARCH("iSUM790L-24R2FI11",J620)))</formula>
    </cfRule>
  </conditionalFormatting>
  <conditionalFormatting sqref="I620:I621">
    <cfRule type="containsText" dxfId="461" priority="328" operator="containsText" text="ncs10">
      <formula>NOT(ISERROR(SEARCH("ncs10",I620)))</formula>
    </cfRule>
    <cfRule type="containsText" dxfId="460" priority="329" operator="containsText" text="ncs7">
      <formula>NOT(ISERROR(SEARCH("ncs7",I620)))</formula>
    </cfRule>
  </conditionalFormatting>
  <conditionalFormatting sqref="I620:I621">
    <cfRule type="containsText" dxfId="459" priority="325" operator="containsText" text="790L">
      <formula>NOT(ISERROR(SEARCH("790L",I620)))</formula>
    </cfRule>
    <cfRule type="containsText" dxfId="458" priority="326" operator="containsText" text="VTL2100">
      <formula>NOT(ISERROR(SEARCH("VTL2100",I620)))</formula>
    </cfRule>
    <cfRule type="containsText" dxfId="457" priority="327" operator="containsText" text="iSUM790L-24R2FI11">
      <formula>NOT(ISERROR(SEARCH("iSUM790L-24R2FI11",I620)))</formula>
    </cfRule>
  </conditionalFormatting>
  <conditionalFormatting sqref="J622:J628">
    <cfRule type="containsText" dxfId="456" priority="323" operator="containsText" text="ncs10">
      <formula>NOT(ISERROR(SEARCH("ncs10",J622)))</formula>
    </cfRule>
    <cfRule type="containsText" dxfId="455" priority="324" operator="containsText" text="ncs7">
      <formula>NOT(ISERROR(SEARCH("ncs7",J622)))</formula>
    </cfRule>
  </conditionalFormatting>
  <conditionalFormatting sqref="J622:J628">
    <cfRule type="containsText" dxfId="454" priority="320" operator="containsText" text="790L">
      <formula>NOT(ISERROR(SEARCH("790L",J622)))</formula>
    </cfRule>
    <cfRule type="containsText" dxfId="453" priority="321" operator="containsText" text="VTL2100">
      <formula>NOT(ISERROR(SEARCH("VTL2100",J622)))</formula>
    </cfRule>
    <cfRule type="containsText" dxfId="452" priority="322" operator="containsText" text="iSUM790L-24R2FI11">
      <formula>NOT(ISERROR(SEARCH("iSUM790L-24R2FI11",J622)))</formula>
    </cfRule>
  </conditionalFormatting>
  <conditionalFormatting sqref="I622:I628">
    <cfRule type="containsText" dxfId="451" priority="318" operator="containsText" text="ncs10">
      <formula>NOT(ISERROR(SEARCH("ncs10",I622)))</formula>
    </cfRule>
    <cfRule type="containsText" dxfId="450" priority="319" operator="containsText" text="ncs7">
      <formula>NOT(ISERROR(SEARCH("ncs7",I622)))</formula>
    </cfRule>
  </conditionalFormatting>
  <conditionalFormatting sqref="I622:I628">
    <cfRule type="containsText" dxfId="449" priority="315" operator="containsText" text="790L">
      <formula>NOT(ISERROR(SEARCH("790L",I622)))</formula>
    </cfRule>
    <cfRule type="containsText" dxfId="448" priority="316" operator="containsText" text="VTL2100">
      <formula>NOT(ISERROR(SEARCH("VTL2100",I622)))</formula>
    </cfRule>
    <cfRule type="containsText" dxfId="447" priority="317" operator="containsText" text="iSUM790L-24R2FI11">
      <formula>NOT(ISERROR(SEARCH("iSUM790L-24R2FI11",I622)))</formula>
    </cfRule>
  </conditionalFormatting>
  <conditionalFormatting sqref="I629:I630">
    <cfRule type="containsText" dxfId="446" priority="305" operator="containsText" text="790L">
      <formula>NOT(ISERROR(SEARCH("790L",I629)))</formula>
    </cfRule>
    <cfRule type="containsText" dxfId="445" priority="306" operator="containsText" text="VTL2100">
      <formula>NOT(ISERROR(SEARCH("VTL2100",I629)))</formula>
    </cfRule>
    <cfRule type="containsText" dxfId="444" priority="307" operator="containsText" text="iSUM790L-24R2FI11">
      <formula>NOT(ISERROR(SEARCH("iSUM790L-24R2FI11",I629)))</formula>
    </cfRule>
  </conditionalFormatting>
  <conditionalFormatting sqref="J629:J630">
    <cfRule type="containsText" dxfId="443" priority="313" operator="containsText" text="ncs10">
      <formula>NOT(ISERROR(SEARCH("ncs10",J629)))</formula>
    </cfRule>
    <cfRule type="containsText" dxfId="442" priority="314" operator="containsText" text="ncs7">
      <formula>NOT(ISERROR(SEARCH("ncs7",J629)))</formula>
    </cfRule>
  </conditionalFormatting>
  <conditionalFormatting sqref="J629:J630">
    <cfRule type="containsText" dxfId="441" priority="310" operator="containsText" text="790L">
      <formula>NOT(ISERROR(SEARCH("790L",J629)))</formula>
    </cfRule>
    <cfRule type="containsText" dxfId="440" priority="311" operator="containsText" text="VTL2100">
      <formula>NOT(ISERROR(SEARCH("VTL2100",J629)))</formula>
    </cfRule>
    <cfRule type="containsText" dxfId="439" priority="312" operator="containsText" text="iSUM790L-24R2FI11">
      <formula>NOT(ISERROR(SEARCH("iSUM790L-24R2FI11",J629)))</formula>
    </cfRule>
  </conditionalFormatting>
  <conditionalFormatting sqref="I629:I630">
    <cfRule type="containsText" dxfId="438" priority="308" operator="containsText" text="ncs10">
      <formula>NOT(ISERROR(SEARCH("ncs10",I629)))</formula>
    </cfRule>
    <cfRule type="containsText" dxfId="437" priority="309" operator="containsText" text="ncs7">
      <formula>NOT(ISERROR(SEARCH("ncs7",I629)))</formula>
    </cfRule>
  </conditionalFormatting>
  <conditionalFormatting sqref="I668:I670 I671:J676">
    <cfRule type="containsText" dxfId="436" priority="300" operator="containsText" text="790L">
      <formula>NOT(ISERROR(SEARCH("790L",I668)))</formula>
    </cfRule>
    <cfRule type="containsText" dxfId="435" priority="301" operator="containsText" text="VTL2100">
      <formula>NOT(ISERROR(SEARCH("VTL2100",I668)))</formula>
    </cfRule>
    <cfRule type="containsText" dxfId="434" priority="302" operator="containsText" text="iSUM790L-24R2FI11">
      <formula>NOT(ISERROR(SEARCH("iSUM790L-24R2FI11",I668)))</formula>
    </cfRule>
    <cfRule type="containsText" dxfId="433" priority="303" operator="containsText" text="ncs10">
      <formula>NOT(ISERROR(SEARCH("ncs10",I668)))</formula>
    </cfRule>
    <cfRule type="containsText" dxfId="432" priority="304" operator="containsText" text="ncs7">
      <formula>NOT(ISERROR(SEARCH("ncs7",I668)))</formula>
    </cfRule>
  </conditionalFormatting>
  <conditionalFormatting sqref="I586:J595">
    <cfRule type="containsText" dxfId="431" priority="295" operator="containsText" text="790L">
      <formula>NOT(ISERROR(SEARCH("790L",I586)))</formula>
    </cfRule>
    <cfRule type="containsText" dxfId="430" priority="296" operator="containsText" text="VTL2100">
      <formula>NOT(ISERROR(SEARCH("VTL2100",I586)))</formula>
    </cfRule>
    <cfRule type="containsText" dxfId="429" priority="297" operator="containsText" text="iSUM790L-24R2FI11">
      <formula>NOT(ISERROR(SEARCH("iSUM790L-24R2FI11",I586)))</formula>
    </cfRule>
    <cfRule type="containsText" dxfId="428" priority="298" operator="containsText" text="ncs10">
      <formula>NOT(ISERROR(SEARCH("ncs10",I586)))</formula>
    </cfRule>
    <cfRule type="containsText" dxfId="427" priority="299" operator="containsText" text="ncs7">
      <formula>NOT(ISERROR(SEARCH("ncs7",I586)))</formula>
    </cfRule>
  </conditionalFormatting>
  <conditionalFormatting sqref="I596:J597">
    <cfRule type="containsText" dxfId="426" priority="290" operator="containsText" text="790L">
      <formula>NOT(ISERROR(SEARCH("790L",I596)))</formula>
    </cfRule>
    <cfRule type="containsText" dxfId="425" priority="291" operator="containsText" text="VTL2100">
      <formula>NOT(ISERROR(SEARCH("VTL2100",I596)))</formula>
    </cfRule>
    <cfRule type="containsText" dxfId="424" priority="292" operator="containsText" text="iSUM790L-24R2FI11">
      <formula>NOT(ISERROR(SEARCH("iSUM790L-24R2FI11",I596)))</formula>
    </cfRule>
    <cfRule type="containsText" dxfId="423" priority="293" operator="containsText" text="ncs10">
      <formula>NOT(ISERROR(SEARCH("ncs10",I596)))</formula>
    </cfRule>
    <cfRule type="containsText" dxfId="422" priority="294" operator="containsText" text="ncs7">
      <formula>NOT(ISERROR(SEARCH("ncs7",I596)))</formula>
    </cfRule>
  </conditionalFormatting>
  <conditionalFormatting sqref="J724">
    <cfRule type="containsText" dxfId="421" priority="285" operator="containsText" text="790L">
      <formula>NOT(ISERROR(SEARCH("790L",J724)))</formula>
    </cfRule>
    <cfRule type="containsText" dxfId="420" priority="286" operator="containsText" text="VTL2100">
      <formula>NOT(ISERROR(SEARCH("VTL2100",J724)))</formula>
    </cfRule>
    <cfRule type="containsText" dxfId="419" priority="287" operator="containsText" text="iSUM790L-24R2FI11">
      <formula>NOT(ISERROR(SEARCH("iSUM790L-24R2FI11",J724)))</formula>
    </cfRule>
  </conditionalFormatting>
  <conditionalFormatting sqref="J724">
    <cfRule type="containsText" dxfId="418" priority="288" operator="containsText" text="ncs10">
      <formula>NOT(ISERROR(SEARCH("ncs10",J724)))</formula>
    </cfRule>
    <cfRule type="containsText" dxfId="417" priority="289" operator="containsText" text="ncs7">
      <formula>NOT(ISERROR(SEARCH("ncs7",J724)))</formula>
    </cfRule>
  </conditionalFormatting>
  <conditionalFormatting sqref="I724">
    <cfRule type="containsText" dxfId="416" priority="280" operator="containsText" text="790L">
      <formula>NOT(ISERROR(SEARCH("790L",I724)))</formula>
    </cfRule>
    <cfRule type="containsText" dxfId="415" priority="281" operator="containsText" text="VTL2100">
      <formula>NOT(ISERROR(SEARCH("VTL2100",I724)))</formula>
    </cfRule>
    <cfRule type="containsText" dxfId="414" priority="282" operator="containsText" text="iSUM790L-24R2FI11">
      <formula>NOT(ISERROR(SEARCH("iSUM790L-24R2FI11",I724)))</formula>
    </cfRule>
    <cfRule type="containsText" dxfId="413" priority="283" operator="containsText" text="ncs10">
      <formula>NOT(ISERROR(SEARCH("ncs10",I724)))</formula>
    </cfRule>
    <cfRule type="containsText" dxfId="412" priority="284" operator="containsText" text="ncs7">
      <formula>NOT(ISERROR(SEARCH("ncs7",I724)))</formula>
    </cfRule>
  </conditionalFormatting>
  <conditionalFormatting sqref="I739:J742">
    <cfRule type="containsText" dxfId="411" priority="275" operator="containsText" text="790L">
      <formula>NOT(ISERROR(SEARCH("790L",I739)))</formula>
    </cfRule>
    <cfRule type="containsText" dxfId="410" priority="276" operator="containsText" text="VTL2100">
      <formula>NOT(ISERROR(SEARCH("VTL2100",I739)))</formula>
    </cfRule>
    <cfRule type="containsText" dxfId="409" priority="277" operator="containsText" text="iSUM790L-24R2FI11">
      <formula>NOT(ISERROR(SEARCH("iSUM790L-24R2FI11",I739)))</formula>
    </cfRule>
    <cfRule type="containsText" dxfId="408" priority="278" operator="containsText" text="ncs10">
      <formula>NOT(ISERROR(SEARCH("ncs10",I739)))</formula>
    </cfRule>
    <cfRule type="containsText" dxfId="407" priority="279" operator="containsText" text="ncs7">
      <formula>NOT(ISERROR(SEARCH("ncs7",I739)))</formula>
    </cfRule>
  </conditionalFormatting>
  <conditionalFormatting sqref="I639:J639">
    <cfRule type="containsText" dxfId="406" priority="270" operator="containsText" text="790L">
      <formula>NOT(ISERROR(SEARCH("790L",I639)))</formula>
    </cfRule>
    <cfRule type="containsText" dxfId="405" priority="271" operator="containsText" text="VTL2100">
      <formula>NOT(ISERROR(SEARCH("VTL2100",I639)))</formula>
    </cfRule>
    <cfRule type="containsText" dxfId="404" priority="272" operator="containsText" text="iSUM790L-24R2FI11">
      <formula>NOT(ISERROR(SEARCH("iSUM790L-24R2FI11",I639)))</formula>
    </cfRule>
    <cfRule type="containsText" dxfId="403" priority="273" operator="containsText" text="ncs10">
      <formula>NOT(ISERROR(SEARCH("ncs10",I639)))</formula>
    </cfRule>
    <cfRule type="containsText" dxfId="402" priority="274" operator="containsText" text="ncs7">
      <formula>NOT(ISERROR(SEARCH("ncs7",I639)))</formula>
    </cfRule>
  </conditionalFormatting>
  <conditionalFormatting sqref="I720:I723">
    <cfRule type="containsText" dxfId="401" priority="260" operator="containsText" text="790L">
      <formula>NOT(ISERROR(SEARCH("790L",I720)))</formula>
    </cfRule>
    <cfRule type="containsText" dxfId="400" priority="261" operator="containsText" text="VTL2100">
      <formula>NOT(ISERROR(SEARCH("VTL2100",I720)))</formula>
    </cfRule>
    <cfRule type="containsText" dxfId="399" priority="262" operator="containsText" text="iSUM790L-24R2FI11">
      <formula>NOT(ISERROR(SEARCH("iSUM790L-24R2FI11",I720)))</formula>
    </cfRule>
    <cfRule type="containsText" dxfId="398" priority="263" operator="containsText" text="ncs10">
      <formula>NOT(ISERROR(SEARCH("ncs10",I720)))</formula>
    </cfRule>
    <cfRule type="containsText" dxfId="397" priority="264" operator="containsText" text="ncs7">
      <formula>NOT(ISERROR(SEARCH("ncs7",I720)))</formula>
    </cfRule>
  </conditionalFormatting>
  <conditionalFormatting sqref="J720:J723">
    <cfRule type="containsText" dxfId="396" priority="268" operator="containsText" text="ncs10">
      <formula>NOT(ISERROR(SEARCH("ncs10",J720)))</formula>
    </cfRule>
    <cfRule type="containsText" dxfId="395" priority="269" operator="containsText" text="ncs7">
      <formula>NOT(ISERROR(SEARCH("ncs7",J720)))</formula>
    </cfRule>
  </conditionalFormatting>
  <conditionalFormatting sqref="J720:J723">
    <cfRule type="containsText" dxfId="394" priority="265" operator="containsText" text="790L">
      <formula>NOT(ISERROR(SEARCH("790L",J720)))</formula>
    </cfRule>
    <cfRule type="containsText" dxfId="393" priority="266" operator="containsText" text="VTL2100">
      <formula>NOT(ISERROR(SEARCH("VTL2100",J720)))</formula>
    </cfRule>
    <cfRule type="containsText" dxfId="392" priority="267" operator="containsText" text="iSUM790L-24R2FI11">
      <formula>NOT(ISERROR(SEARCH("iSUM790L-24R2FI11",J720)))</formula>
    </cfRule>
  </conditionalFormatting>
  <conditionalFormatting sqref="I688:J689">
    <cfRule type="containsText" dxfId="391" priority="255" operator="containsText" text="790L">
      <formula>NOT(ISERROR(SEARCH("790L",I688)))</formula>
    </cfRule>
    <cfRule type="containsText" dxfId="390" priority="256" operator="containsText" text="VTL2100">
      <formula>NOT(ISERROR(SEARCH("VTL2100",I688)))</formula>
    </cfRule>
    <cfRule type="containsText" dxfId="389" priority="257" operator="containsText" text="iSUM790L-24R2FI11">
      <formula>NOT(ISERROR(SEARCH("iSUM790L-24R2FI11",I688)))</formula>
    </cfRule>
    <cfRule type="containsText" dxfId="388" priority="258" operator="containsText" text="ncs10">
      <formula>NOT(ISERROR(SEARCH("ncs10",I688)))</formula>
    </cfRule>
    <cfRule type="containsText" dxfId="387" priority="259" operator="containsText" text="ncs7">
      <formula>NOT(ISERROR(SEARCH("ncs7",I688)))</formula>
    </cfRule>
  </conditionalFormatting>
  <conditionalFormatting sqref="I690:J691">
    <cfRule type="containsText" dxfId="386" priority="250" operator="containsText" text="790L">
      <formula>NOT(ISERROR(SEARCH("790L",I690)))</formula>
    </cfRule>
    <cfRule type="containsText" dxfId="385" priority="251" operator="containsText" text="VTL2100">
      <formula>NOT(ISERROR(SEARCH("VTL2100",I690)))</formula>
    </cfRule>
    <cfRule type="containsText" dxfId="384" priority="252" operator="containsText" text="iSUM790L-24R2FI11">
      <formula>NOT(ISERROR(SEARCH("iSUM790L-24R2FI11",I690)))</formula>
    </cfRule>
    <cfRule type="containsText" dxfId="383" priority="253" operator="containsText" text="ncs10">
      <formula>NOT(ISERROR(SEARCH("ncs10",I690)))</formula>
    </cfRule>
    <cfRule type="containsText" dxfId="382" priority="254" operator="containsText" text="ncs7">
      <formula>NOT(ISERROR(SEARCH("ncs7",I690)))</formula>
    </cfRule>
  </conditionalFormatting>
  <conditionalFormatting sqref="I692:J693">
    <cfRule type="containsText" dxfId="381" priority="245" operator="containsText" text="790L">
      <formula>NOT(ISERROR(SEARCH("790L",I692)))</formula>
    </cfRule>
    <cfRule type="containsText" dxfId="380" priority="246" operator="containsText" text="VTL2100">
      <formula>NOT(ISERROR(SEARCH("VTL2100",I692)))</formula>
    </cfRule>
    <cfRule type="containsText" dxfId="379" priority="247" operator="containsText" text="iSUM790L-24R2FI11">
      <formula>NOT(ISERROR(SEARCH("iSUM790L-24R2FI11",I692)))</formula>
    </cfRule>
    <cfRule type="containsText" dxfId="378" priority="248" operator="containsText" text="ncs10">
      <formula>NOT(ISERROR(SEARCH("ncs10",I692)))</formula>
    </cfRule>
    <cfRule type="containsText" dxfId="377" priority="249" operator="containsText" text="ncs7">
      <formula>NOT(ISERROR(SEARCH("ncs7",I692)))</formula>
    </cfRule>
  </conditionalFormatting>
  <conditionalFormatting sqref="I694:J695">
    <cfRule type="containsText" dxfId="376" priority="240" operator="containsText" text="790L">
      <formula>NOT(ISERROR(SEARCH("790L",I694)))</formula>
    </cfRule>
    <cfRule type="containsText" dxfId="375" priority="241" operator="containsText" text="VTL2100">
      <formula>NOT(ISERROR(SEARCH("VTL2100",I694)))</formula>
    </cfRule>
    <cfRule type="containsText" dxfId="374" priority="242" operator="containsText" text="iSUM790L-24R2FI11">
      <formula>NOT(ISERROR(SEARCH("iSUM790L-24R2FI11",I694)))</formula>
    </cfRule>
    <cfRule type="containsText" dxfId="373" priority="243" operator="containsText" text="ncs10">
      <formula>NOT(ISERROR(SEARCH("ncs10",I694)))</formula>
    </cfRule>
    <cfRule type="containsText" dxfId="372" priority="244" operator="containsText" text="ncs7">
      <formula>NOT(ISERROR(SEARCH("ncs7",I694)))</formula>
    </cfRule>
  </conditionalFormatting>
  <conditionalFormatting sqref="I598:J599">
    <cfRule type="containsText" dxfId="371" priority="235" operator="containsText" text="790L">
      <formula>NOT(ISERROR(SEARCH("790L",I598)))</formula>
    </cfRule>
    <cfRule type="containsText" dxfId="370" priority="236" operator="containsText" text="VTL2100">
      <formula>NOT(ISERROR(SEARCH("VTL2100",I598)))</formula>
    </cfRule>
    <cfRule type="containsText" dxfId="369" priority="237" operator="containsText" text="iSUM790L-24R2FI11">
      <formula>NOT(ISERROR(SEARCH("iSUM790L-24R2FI11",I598)))</formula>
    </cfRule>
    <cfRule type="containsText" dxfId="368" priority="238" operator="containsText" text="ncs10">
      <formula>NOT(ISERROR(SEARCH("ncs10",I598)))</formula>
    </cfRule>
    <cfRule type="containsText" dxfId="367" priority="239" operator="containsText" text="ncs7">
      <formula>NOT(ISERROR(SEARCH("ncs7",I598)))</formula>
    </cfRule>
  </conditionalFormatting>
  <conditionalFormatting sqref="I581:J582">
    <cfRule type="containsText" dxfId="366" priority="230" operator="containsText" text="790L">
      <formula>NOT(ISERROR(SEARCH("790L",I581)))</formula>
    </cfRule>
    <cfRule type="containsText" dxfId="365" priority="231" operator="containsText" text="VTL2100">
      <formula>NOT(ISERROR(SEARCH("VTL2100",I581)))</formula>
    </cfRule>
    <cfRule type="containsText" dxfId="364" priority="232" operator="containsText" text="iSUM790L-24R2FI11">
      <formula>NOT(ISERROR(SEARCH("iSUM790L-24R2FI11",I581)))</formula>
    </cfRule>
    <cfRule type="containsText" dxfId="363" priority="233" operator="containsText" text="ncs10">
      <formula>NOT(ISERROR(SEARCH("ncs10",I581)))</formula>
    </cfRule>
    <cfRule type="containsText" dxfId="362" priority="234" operator="containsText" text="ncs7">
      <formula>NOT(ISERROR(SEARCH("ncs7",I581)))</formula>
    </cfRule>
  </conditionalFormatting>
  <conditionalFormatting sqref="I583:J583">
    <cfRule type="containsText" dxfId="361" priority="225" operator="containsText" text="790L">
      <formula>NOT(ISERROR(SEARCH("790L",I583)))</formula>
    </cfRule>
    <cfRule type="containsText" dxfId="360" priority="226" operator="containsText" text="VTL2100">
      <formula>NOT(ISERROR(SEARCH("VTL2100",I583)))</formula>
    </cfRule>
    <cfRule type="containsText" dxfId="359" priority="227" operator="containsText" text="iSUM790L-24R2FI11">
      <formula>NOT(ISERROR(SEARCH("iSUM790L-24R2FI11",I583)))</formula>
    </cfRule>
    <cfRule type="containsText" dxfId="358" priority="228" operator="containsText" text="ncs10">
      <formula>NOT(ISERROR(SEARCH("ncs10",I583)))</formula>
    </cfRule>
    <cfRule type="containsText" dxfId="357" priority="229" operator="containsText" text="ncs7">
      <formula>NOT(ISERROR(SEARCH("ncs7",I583)))</formula>
    </cfRule>
  </conditionalFormatting>
  <conditionalFormatting sqref="I685:I687">
    <cfRule type="containsText" dxfId="356" priority="215" operator="containsText" text="790L">
      <formula>NOT(ISERROR(SEARCH("790L",I685)))</formula>
    </cfRule>
    <cfRule type="containsText" dxfId="355" priority="216" operator="containsText" text="VTL2100">
      <formula>NOT(ISERROR(SEARCH("VTL2100",I685)))</formula>
    </cfRule>
    <cfRule type="containsText" dxfId="354" priority="217" operator="containsText" text="iSUM790L-24R2FI11">
      <formula>NOT(ISERROR(SEARCH("iSUM790L-24R2FI11",I685)))</formula>
    </cfRule>
    <cfRule type="containsText" dxfId="353" priority="218" operator="containsText" text="ncs10">
      <formula>NOT(ISERROR(SEARCH("ncs10",I685)))</formula>
    </cfRule>
    <cfRule type="containsText" dxfId="352" priority="219" operator="containsText" text="ncs7">
      <formula>NOT(ISERROR(SEARCH("ncs7",I685)))</formula>
    </cfRule>
  </conditionalFormatting>
  <conditionalFormatting sqref="J685:J687">
    <cfRule type="containsText" dxfId="351" priority="223" operator="containsText" text="ncs10">
      <formula>NOT(ISERROR(SEARCH("ncs10",J685)))</formula>
    </cfRule>
    <cfRule type="containsText" dxfId="350" priority="224" operator="containsText" text="ncs7">
      <formula>NOT(ISERROR(SEARCH("ncs7",J685)))</formula>
    </cfRule>
  </conditionalFormatting>
  <conditionalFormatting sqref="J685:J687">
    <cfRule type="containsText" dxfId="349" priority="220" operator="containsText" text="790L">
      <formula>NOT(ISERROR(SEARCH("790L",J685)))</formula>
    </cfRule>
    <cfRule type="containsText" dxfId="348" priority="221" operator="containsText" text="VTL2100">
      <formula>NOT(ISERROR(SEARCH("VTL2100",J685)))</formula>
    </cfRule>
    <cfRule type="containsText" dxfId="347" priority="222" operator="containsText" text="iSUM790L-24R2FI11">
      <formula>NOT(ISERROR(SEARCH("iSUM790L-24R2FI11",J685)))</formula>
    </cfRule>
  </conditionalFormatting>
  <conditionalFormatting sqref="I647:I649">
    <cfRule type="containsText" dxfId="346" priority="205" operator="containsText" text="790L">
      <formula>NOT(ISERROR(SEARCH("790L",I647)))</formula>
    </cfRule>
    <cfRule type="containsText" dxfId="345" priority="206" operator="containsText" text="VTL2100">
      <formula>NOT(ISERROR(SEARCH("VTL2100",I647)))</formula>
    </cfRule>
    <cfRule type="containsText" dxfId="344" priority="207" operator="containsText" text="iSUM790L-24R2FI11">
      <formula>NOT(ISERROR(SEARCH("iSUM790L-24R2FI11",I647)))</formula>
    </cfRule>
    <cfRule type="containsText" dxfId="343" priority="208" operator="containsText" text="ncs10">
      <formula>NOT(ISERROR(SEARCH("ncs10",I647)))</formula>
    </cfRule>
    <cfRule type="containsText" dxfId="342" priority="209" operator="containsText" text="ncs7">
      <formula>NOT(ISERROR(SEARCH("ncs7",I647)))</formula>
    </cfRule>
  </conditionalFormatting>
  <conditionalFormatting sqref="J647:J649">
    <cfRule type="containsText" dxfId="341" priority="213" operator="containsText" text="ncs10">
      <formula>NOT(ISERROR(SEARCH("ncs10",J647)))</formula>
    </cfRule>
    <cfRule type="containsText" dxfId="340" priority="214" operator="containsText" text="ncs7">
      <formula>NOT(ISERROR(SEARCH("ncs7",J647)))</formula>
    </cfRule>
  </conditionalFormatting>
  <conditionalFormatting sqref="J647:J649">
    <cfRule type="containsText" dxfId="339" priority="210" operator="containsText" text="790L">
      <formula>NOT(ISERROR(SEARCH("790L",J647)))</formula>
    </cfRule>
    <cfRule type="containsText" dxfId="338" priority="211" operator="containsText" text="VTL2100">
      <formula>NOT(ISERROR(SEARCH("VTL2100",J647)))</formula>
    </cfRule>
    <cfRule type="containsText" dxfId="337" priority="212" operator="containsText" text="iSUM790L-24R2FI11">
      <formula>NOT(ISERROR(SEARCH("iSUM790L-24R2FI11",J647)))</formula>
    </cfRule>
  </conditionalFormatting>
  <conditionalFormatting sqref="J745:J747">
    <cfRule type="containsText" dxfId="336" priority="200" operator="containsText" text="790L">
      <formula>NOT(ISERROR(SEARCH("790L",J745)))</formula>
    </cfRule>
    <cfRule type="containsText" dxfId="335" priority="201" operator="containsText" text="VTL2100">
      <formula>NOT(ISERROR(SEARCH("VTL2100",J745)))</formula>
    </cfRule>
    <cfRule type="containsText" dxfId="334" priority="202" operator="containsText" text="iSUM790L-24R2FI11">
      <formula>NOT(ISERROR(SEARCH("iSUM790L-24R2FI11",J745)))</formula>
    </cfRule>
  </conditionalFormatting>
  <conditionalFormatting sqref="I745:I747">
    <cfRule type="containsText" dxfId="333" priority="195" operator="containsText" text="790L">
      <formula>NOT(ISERROR(SEARCH("790L",I745)))</formula>
    </cfRule>
    <cfRule type="containsText" dxfId="332" priority="196" operator="containsText" text="VTL2100">
      <formula>NOT(ISERROR(SEARCH("VTL2100",I745)))</formula>
    </cfRule>
    <cfRule type="containsText" dxfId="331" priority="197" operator="containsText" text="iSUM790L-24R2FI11">
      <formula>NOT(ISERROR(SEARCH("iSUM790L-24R2FI11",I745)))</formula>
    </cfRule>
    <cfRule type="containsText" dxfId="330" priority="198" operator="containsText" text="ncs10">
      <formula>NOT(ISERROR(SEARCH("ncs10",I745)))</formula>
    </cfRule>
    <cfRule type="containsText" dxfId="329" priority="199" operator="containsText" text="ncs7">
      <formula>NOT(ISERROR(SEARCH("ncs7",I745)))</formula>
    </cfRule>
  </conditionalFormatting>
  <conditionalFormatting sqref="J745:J747">
    <cfRule type="containsText" dxfId="328" priority="203" operator="containsText" text="ncs10">
      <formula>NOT(ISERROR(SEARCH("ncs10",J745)))</formula>
    </cfRule>
    <cfRule type="containsText" dxfId="327" priority="204" operator="containsText" text="ncs7">
      <formula>NOT(ISERROR(SEARCH("ncs7",J745)))</formula>
    </cfRule>
  </conditionalFormatting>
  <conditionalFormatting sqref="I650:I651 I653:I654">
    <cfRule type="containsText" dxfId="326" priority="185" operator="containsText" text="790L">
      <formula>NOT(ISERROR(SEARCH("790L",I650)))</formula>
    </cfRule>
    <cfRule type="containsText" dxfId="325" priority="186" operator="containsText" text="VTL2100">
      <formula>NOT(ISERROR(SEARCH("VTL2100",I650)))</formula>
    </cfRule>
    <cfRule type="containsText" dxfId="324" priority="187" operator="containsText" text="iSUM790L-24R2FI11">
      <formula>NOT(ISERROR(SEARCH("iSUM790L-24R2FI11",I650)))</formula>
    </cfRule>
    <cfRule type="containsText" dxfId="323" priority="188" operator="containsText" text="ncs10">
      <formula>NOT(ISERROR(SEARCH("ncs10",I650)))</formula>
    </cfRule>
    <cfRule type="containsText" dxfId="322" priority="189" operator="containsText" text="ncs7">
      <formula>NOT(ISERROR(SEARCH("ncs7",I650)))</formula>
    </cfRule>
  </conditionalFormatting>
  <conditionalFormatting sqref="J650:J651 J653:J654">
    <cfRule type="containsText" dxfId="321" priority="193" operator="containsText" text="ncs10">
      <formula>NOT(ISERROR(SEARCH("ncs10",J650)))</formula>
    </cfRule>
    <cfRule type="containsText" dxfId="320" priority="194" operator="containsText" text="ncs7">
      <formula>NOT(ISERROR(SEARCH("ncs7",J650)))</formula>
    </cfRule>
  </conditionalFormatting>
  <conditionalFormatting sqref="J650:J651 J653:J654">
    <cfRule type="containsText" dxfId="319" priority="190" operator="containsText" text="790L">
      <formula>NOT(ISERROR(SEARCH("790L",J650)))</formula>
    </cfRule>
    <cfRule type="containsText" dxfId="318" priority="191" operator="containsText" text="VTL2100">
      <formula>NOT(ISERROR(SEARCH("VTL2100",J650)))</formula>
    </cfRule>
    <cfRule type="containsText" dxfId="317" priority="192" operator="containsText" text="iSUM790L-24R2FI11">
      <formula>NOT(ISERROR(SEARCH("iSUM790L-24R2FI11",J650)))</formula>
    </cfRule>
  </conditionalFormatting>
  <conditionalFormatting sqref="I652">
    <cfRule type="containsText" dxfId="316" priority="175" operator="containsText" text="790L">
      <formula>NOT(ISERROR(SEARCH("790L",I652)))</formula>
    </cfRule>
    <cfRule type="containsText" dxfId="315" priority="176" operator="containsText" text="VTL2100">
      <formula>NOT(ISERROR(SEARCH("VTL2100",I652)))</formula>
    </cfRule>
    <cfRule type="containsText" dxfId="314" priority="177" operator="containsText" text="iSUM790L-24R2FI11">
      <formula>NOT(ISERROR(SEARCH("iSUM790L-24R2FI11",I652)))</formula>
    </cfRule>
    <cfRule type="containsText" dxfId="313" priority="178" operator="containsText" text="ncs10">
      <formula>NOT(ISERROR(SEARCH("ncs10",I652)))</formula>
    </cfRule>
    <cfRule type="containsText" dxfId="312" priority="179" operator="containsText" text="ncs7">
      <formula>NOT(ISERROR(SEARCH("ncs7",I652)))</formula>
    </cfRule>
  </conditionalFormatting>
  <conditionalFormatting sqref="J652">
    <cfRule type="containsText" dxfId="311" priority="183" operator="containsText" text="ncs10">
      <formula>NOT(ISERROR(SEARCH("ncs10",J652)))</formula>
    </cfRule>
    <cfRule type="containsText" dxfId="310" priority="184" operator="containsText" text="ncs7">
      <formula>NOT(ISERROR(SEARCH("ncs7",J652)))</formula>
    </cfRule>
  </conditionalFormatting>
  <conditionalFormatting sqref="J652">
    <cfRule type="containsText" dxfId="309" priority="180" operator="containsText" text="790L">
      <formula>NOT(ISERROR(SEARCH("790L",J652)))</formula>
    </cfRule>
    <cfRule type="containsText" dxfId="308" priority="181" operator="containsText" text="VTL2100">
      <formula>NOT(ISERROR(SEARCH("VTL2100",J652)))</formula>
    </cfRule>
    <cfRule type="containsText" dxfId="307" priority="182" operator="containsText" text="iSUM790L-24R2FI11">
      <formula>NOT(ISERROR(SEARCH("iSUM790L-24R2FI11",J652)))</formula>
    </cfRule>
  </conditionalFormatting>
  <conditionalFormatting sqref="J748">
    <cfRule type="containsText" dxfId="306" priority="170" operator="containsText" text="790L">
      <formula>NOT(ISERROR(SEARCH("790L",J748)))</formula>
    </cfRule>
    <cfRule type="containsText" dxfId="305" priority="171" operator="containsText" text="VTL2100">
      <formula>NOT(ISERROR(SEARCH("VTL2100",J748)))</formula>
    </cfRule>
    <cfRule type="containsText" dxfId="304" priority="172" operator="containsText" text="iSUM790L-24R2FI11">
      <formula>NOT(ISERROR(SEARCH("iSUM790L-24R2FI11",J748)))</formula>
    </cfRule>
  </conditionalFormatting>
  <conditionalFormatting sqref="I748">
    <cfRule type="containsText" dxfId="303" priority="165" operator="containsText" text="790L">
      <formula>NOT(ISERROR(SEARCH("790L",I748)))</formula>
    </cfRule>
    <cfRule type="containsText" dxfId="302" priority="166" operator="containsText" text="VTL2100">
      <formula>NOT(ISERROR(SEARCH("VTL2100",I748)))</formula>
    </cfRule>
    <cfRule type="containsText" dxfId="301" priority="167" operator="containsText" text="iSUM790L-24R2FI11">
      <formula>NOT(ISERROR(SEARCH("iSUM790L-24R2FI11",I748)))</formula>
    </cfRule>
    <cfRule type="containsText" dxfId="300" priority="168" operator="containsText" text="ncs10">
      <formula>NOT(ISERROR(SEARCH("ncs10",I748)))</formula>
    </cfRule>
    <cfRule type="containsText" dxfId="299" priority="169" operator="containsText" text="ncs7">
      <formula>NOT(ISERROR(SEARCH("ncs7",I748)))</formula>
    </cfRule>
  </conditionalFormatting>
  <conditionalFormatting sqref="J748">
    <cfRule type="containsText" dxfId="298" priority="173" operator="containsText" text="ncs10">
      <formula>NOT(ISERROR(SEARCH("ncs10",J748)))</formula>
    </cfRule>
    <cfRule type="containsText" dxfId="297" priority="174" operator="containsText" text="ncs7">
      <formula>NOT(ISERROR(SEARCH("ncs7",J748)))</formula>
    </cfRule>
  </conditionalFormatting>
  <conditionalFormatting sqref="I716:J719">
    <cfRule type="containsText" dxfId="296" priority="160" operator="containsText" text="790L">
      <formula>NOT(ISERROR(SEARCH("790L",I716)))</formula>
    </cfRule>
    <cfRule type="containsText" dxfId="295" priority="161" operator="containsText" text="VTL2100">
      <formula>NOT(ISERROR(SEARCH("VTL2100",I716)))</formula>
    </cfRule>
    <cfRule type="containsText" dxfId="294" priority="162" operator="containsText" text="iSUM790L-24R2FI11">
      <formula>NOT(ISERROR(SEARCH("iSUM790L-24R2FI11",I716)))</formula>
    </cfRule>
    <cfRule type="containsText" dxfId="293" priority="163" operator="containsText" text="ncs10">
      <formula>NOT(ISERROR(SEARCH("ncs10",I716)))</formula>
    </cfRule>
    <cfRule type="containsText" dxfId="292" priority="164" operator="containsText" text="ncs7">
      <formula>NOT(ISERROR(SEARCH("ncs7",I716)))</formula>
    </cfRule>
  </conditionalFormatting>
  <conditionalFormatting sqref="I926:J929">
    <cfRule type="containsText" dxfId="291" priority="20" operator="containsText" text="790L">
      <formula>NOT(ISERROR(SEARCH("790L",I926)))</formula>
    </cfRule>
    <cfRule type="containsText" dxfId="290" priority="21" operator="containsText" text="VTL2100">
      <formula>NOT(ISERROR(SEARCH("VTL2100",I926)))</formula>
    </cfRule>
    <cfRule type="containsText" dxfId="289" priority="22" operator="containsText" text="iSUM790L-24R2FI11">
      <formula>NOT(ISERROR(SEARCH("iSUM790L-24R2FI11",I926)))</formula>
    </cfRule>
    <cfRule type="containsText" dxfId="288" priority="23" operator="containsText" text="ncs10">
      <formula>NOT(ISERROR(SEARCH("ncs10",I926)))</formula>
    </cfRule>
    <cfRule type="containsText" dxfId="287" priority="24" operator="containsText" text="ncs7">
      <formula>NOT(ISERROR(SEARCH("ncs7",I926)))</formula>
    </cfRule>
  </conditionalFormatting>
  <conditionalFormatting sqref="I933:J935">
    <cfRule type="containsText" dxfId="286" priority="15" operator="containsText" text="790L">
      <formula>NOT(ISERROR(SEARCH("790L",I933)))</formula>
    </cfRule>
    <cfRule type="containsText" dxfId="285" priority="16" operator="containsText" text="VTL2100">
      <formula>NOT(ISERROR(SEARCH("VTL2100",I933)))</formula>
    </cfRule>
    <cfRule type="containsText" dxfId="284" priority="17" operator="containsText" text="iSUM790L-24R2FI11">
      <formula>NOT(ISERROR(SEARCH("iSUM790L-24R2FI11",I933)))</formula>
    </cfRule>
    <cfRule type="containsText" dxfId="283" priority="18" operator="containsText" text="ncs10">
      <formula>NOT(ISERROR(SEARCH("ncs10",I933)))</formula>
    </cfRule>
    <cfRule type="containsText" dxfId="282" priority="19" operator="containsText" text="ncs7">
      <formula>NOT(ISERROR(SEARCH("ncs7",I933)))</formula>
    </cfRule>
  </conditionalFormatting>
  <conditionalFormatting sqref="I789:J808">
    <cfRule type="containsText" dxfId="281" priority="145" operator="containsText" text="790L">
      <formula>NOT(ISERROR(SEARCH("790L",I789)))</formula>
    </cfRule>
    <cfRule type="containsText" dxfId="280" priority="146" operator="containsText" text="VTL2100">
      <formula>NOT(ISERROR(SEARCH("VTL2100",I789)))</formula>
    </cfRule>
    <cfRule type="containsText" dxfId="279" priority="147" operator="containsText" text="iSUM790L-24R2FI11">
      <formula>NOT(ISERROR(SEARCH("iSUM790L-24R2FI11",I789)))</formula>
    </cfRule>
    <cfRule type="containsText" dxfId="278" priority="148" operator="containsText" text="ncs10">
      <formula>NOT(ISERROR(SEARCH("ncs10",I789)))</formula>
    </cfRule>
    <cfRule type="containsText" dxfId="277" priority="149" operator="containsText" text="ncs7">
      <formula>NOT(ISERROR(SEARCH("ncs7",I789)))</formula>
    </cfRule>
  </conditionalFormatting>
  <conditionalFormatting sqref="J809:J840">
    <cfRule type="containsText" dxfId="276" priority="158" operator="containsText" text="ncs10">
      <formula>NOT(ISERROR(SEARCH("ncs10",J809)))</formula>
    </cfRule>
    <cfRule type="containsText" dxfId="275" priority="159" operator="containsText" text="ncs7">
      <formula>NOT(ISERROR(SEARCH("ncs7",J809)))</formula>
    </cfRule>
  </conditionalFormatting>
  <conditionalFormatting sqref="I809:I840">
    <cfRule type="containsText" dxfId="274" priority="150" operator="containsText" text="790L">
      <formula>NOT(ISERROR(SEARCH("790L",I809)))</formula>
    </cfRule>
    <cfRule type="containsText" dxfId="273" priority="151" operator="containsText" text="VTL2100">
      <formula>NOT(ISERROR(SEARCH("VTL2100",I809)))</formula>
    </cfRule>
    <cfRule type="containsText" dxfId="272" priority="152" operator="containsText" text="iSUM790L-24R2FI11">
      <formula>NOT(ISERROR(SEARCH("iSUM790L-24R2FI11",I809)))</formula>
    </cfRule>
    <cfRule type="containsText" dxfId="271" priority="153" operator="containsText" text="ncs10">
      <formula>NOT(ISERROR(SEARCH("ncs10",I809)))</formula>
    </cfRule>
    <cfRule type="containsText" dxfId="270" priority="154" operator="containsText" text="ncs7">
      <formula>NOT(ISERROR(SEARCH("ncs7",I809)))</formula>
    </cfRule>
  </conditionalFormatting>
  <conditionalFormatting sqref="J809:J840">
    <cfRule type="containsText" dxfId="269" priority="155" operator="containsText" text="790L">
      <formula>NOT(ISERROR(SEARCH("790L",J809)))</formula>
    </cfRule>
    <cfRule type="containsText" dxfId="268" priority="156" operator="containsText" text="VTL2100">
      <formula>NOT(ISERROR(SEARCH("VTL2100",J809)))</formula>
    </cfRule>
    <cfRule type="containsText" dxfId="267" priority="157" operator="containsText" text="iSUM790L-24R2FI11">
      <formula>NOT(ISERROR(SEARCH("iSUM790L-24R2FI11",J809)))</formula>
    </cfRule>
  </conditionalFormatting>
  <conditionalFormatting sqref="I764:J764 I749:J756">
    <cfRule type="containsText" dxfId="266" priority="140" operator="containsText" text="790L">
      <formula>NOT(ISERROR(SEARCH("790L",I749)))</formula>
    </cfRule>
    <cfRule type="containsText" dxfId="265" priority="141" operator="containsText" text="VTL2100">
      <formula>NOT(ISERROR(SEARCH("VTL2100",I749)))</formula>
    </cfRule>
    <cfRule type="containsText" dxfId="264" priority="142" operator="containsText" text="iSUM790L-24R2FI11">
      <formula>NOT(ISERROR(SEARCH("iSUM790L-24R2FI11",I749)))</formula>
    </cfRule>
    <cfRule type="containsText" dxfId="263" priority="143" operator="containsText" text="ncs10">
      <formula>NOT(ISERROR(SEARCH("ncs10",I749)))</formula>
    </cfRule>
    <cfRule type="containsText" dxfId="262" priority="144" operator="containsText" text="ncs7">
      <formula>NOT(ISERROR(SEARCH("ncs7",I749)))</formula>
    </cfRule>
  </conditionalFormatting>
  <conditionalFormatting sqref="I769:J784">
    <cfRule type="containsText" dxfId="261" priority="135" operator="containsText" text="790L">
      <formula>NOT(ISERROR(SEARCH("790L",I769)))</formula>
    </cfRule>
    <cfRule type="containsText" dxfId="260" priority="136" operator="containsText" text="VTL2100">
      <formula>NOT(ISERROR(SEARCH("VTL2100",I769)))</formula>
    </cfRule>
    <cfRule type="containsText" dxfId="259" priority="137" operator="containsText" text="iSUM790L-24R2FI11">
      <formula>NOT(ISERROR(SEARCH("iSUM790L-24R2FI11",I769)))</formula>
    </cfRule>
    <cfRule type="containsText" dxfId="258" priority="138" operator="containsText" text="ncs10">
      <formula>NOT(ISERROR(SEARCH("ncs10",I769)))</formula>
    </cfRule>
    <cfRule type="containsText" dxfId="257" priority="139" operator="containsText" text="ncs7">
      <formula>NOT(ISERROR(SEARCH("ncs7",I769)))</formula>
    </cfRule>
  </conditionalFormatting>
  <conditionalFormatting sqref="I775:J780">
    <cfRule type="containsText" dxfId="256" priority="130" operator="containsText" text="790L">
      <formula>NOT(ISERROR(SEARCH("790L",I775)))</formula>
    </cfRule>
    <cfRule type="containsText" dxfId="255" priority="131" operator="containsText" text="VTL2100">
      <formula>NOT(ISERROR(SEARCH("VTL2100",I775)))</formula>
    </cfRule>
    <cfRule type="containsText" dxfId="254" priority="132" operator="containsText" text="iSUM790L-24R2FI11">
      <formula>NOT(ISERROR(SEARCH("iSUM790L-24R2FI11",I775)))</formula>
    </cfRule>
    <cfRule type="containsText" dxfId="253" priority="133" operator="containsText" text="ncs10">
      <formula>NOT(ISERROR(SEARCH("ncs10",I775)))</formula>
    </cfRule>
    <cfRule type="containsText" dxfId="252" priority="134" operator="containsText" text="ncs7">
      <formula>NOT(ISERROR(SEARCH("ncs7",I775)))</formula>
    </cfRule>
  </conditionalFormatting>
  <conditionalFormatting sqref="I785:J788">
    <cfRule type="containsText" dxfId="251" priority="125" operator="containsText" text="790L">
      <formula>NOT(ISERROR(SEARCH("790L",I785)))</formula>
    </cfRule>
    <cfRule type="containsText" dxfId="250" priority="126" operator="containsText" text="VTL2100">
      <formula>NOT(ISERROR(SEARCH("VTL2100",I785)))</formula>
    </cfRule>
    <cfRule type="containsText" dxfId="249" priority="127" operator="containsText" text="iSUM790L-24R2FI11">
      <formula>NOT(ISERROR(SEARCH("iSUM790L-24R2FI11",I785)))</formula>
    </cfRule>
    <cfRule type="containsText" dxfId="248" priority="128" operator="containsText" text="ncs10">
      <formula>NOT(ISERROR(SEARCH("ncs10",I785)))</formula>
    </cfRule>
    <cfRule type="containsText" dxfId="247" priority="129" operator="containsText" text="ncs7">
      <formula>NOT(ISERROR(SEARCH("ncs7",I785)))</formula>
    </cfRule>
  </conditionalFormatting>
  <conditionalFormatting sqref="I785:J788">
    <cfRule type="containsText" dxfId="246" priority="120" operator="containsText" text="790L">
      <formula>NOT(ISERROR(SEARCH("790L",I785)))</formula>
    </cfRule>
    <cfRule type="containsText" dxfId="245" priority="121" operator="containsText" text="VTL2100">
      <formula>NOT(ISERROR(SEARCH("VTL2100",I785)))</formula>
    </cfRule>
    <cfRule type="containsText" dxfId="244" priority="122" operator="containsText" text="iSUM790L-24R2FI11">
      <formula>NOT(ISERROR(SEARCH("iSUM790L-24R2FI11",I785)))</formula>
    </cfRule>
    <cfRule type="containsText" dxfId="243" priority="123" operator="containsText" text="ncs10">
      <formula>NOT(ISERROR(SEARCH("ncs10",I785)))</formula>
    </cfRule>
    <cfRule type="containsText" dxfId="242" priority="124" operator="containsText" text="ncs7">
      <formula>NOT(ISERROR(SEARCH("ncs7",I785)))</formula>
    </cfRule>
  </conditionalFormatting>
  <conditionalFormatting sqref="I749:J753">
    <cfRule type="containsText" dxfId="241" priority="115" operator="containsText" text="790L">
      <formula>NOT(ISERROR(SEARCH("790L",I749)))</formula>
    </cfRule>
    <cfRule type="containsText" dxfId="240" priority="116" operator="containsText" text="VTL2100">
      <formula>NOT(ISERROR(SEARCH("VTL2100",I749)))</formula>
    </cfRule>
    <cfRule type="containsText" dxfId="239" priority="117" operator="containsText" text="iSUM790L-24R2FI11">
      <formula>NOT(ISERROR(SEARCH("iSUM790L-24R2FI11",I749)))</formula>
    </cfRule>
    <cfRule type="containsText" dxfId="238" priority="118" operator="containsText" text="ncs10">
      <formula>NOT(ISERROR(SEARCH("ncs10",I749)))</formula>
    </cfRule>
    <cfRule type="containsText" dxfId="237" priority="119" operator="containsText" text="ncs7">
      <formula>NOT(ISERROR(SEARCH("ncs7",I749)))</formula>
    </cfRule>
  </conditionalFormatting>
  <conditionalFormatting sqref="I766:J768">
    <cfRule type="containsText" dxfId="236" priority="110" operator="containsText" text="790L">
      <formula>NOT(ISERROR(SEARCH("790L",I766)))</formula>
    </cfRule>
    <cfRule type="containsText" dxfId="235" priority="111" operator="containsText" text="VTL2100">
      <formula>NOT(ISERROR(SEARCH("VTL2100",I766)))</formula>
    </cfRule>
    <cfRule type="containsText" dxfId="234" priority="112" operator="containsText" text="iSUM790L-24R2FI11">
      <formula>NOT(ISERROR(SEARCH("iSUM790L-24R2FI11",I766)))</formula>
    </cfRule>
    <cfRule type="containsText" dxfId="233" priority="113" operator="containsText" text="ncs10">
      <formula>NOT(ISERROR(SEARCH("ncs10",I766)))</formula>
    </cfRule>
    <cfRule type="containsText" dxfId="232" priority="114" operator="containsText" text="ncs7">
      <formula>NOT(ISERROR(SEARCH("ncs7",I766)))</formula>
    </cfRule>
  </conditionalFormatting>
  <conditionalFormatting sqref="I762:J763">
    <cfRule type="containsText" dxfId="231" priority="90" operator="containsText" text="790L">
      <formula>NOT(ISERROR(SEARCH("790L",I762)))</formula>
    </cfRule>
    <cfRule type="containsText" dxfId="230" priority="91" operator="containsText" text="VTL2100">
      <formula>NOT(ISERROR(SEARCH("VTL2100",I762)))</formula>
    </cfRule>
    <cfRule type="containsText" dxfId="229" priority="92" operator="containsText" text="iSUM790L-24R2FI11">
      <formula>NOT(ISERROR(SEARCH("iSUM790L-24R2FI11",I762)))</formula>
    </cfRule>
    <cfRule type="containsText" dxfId="228" priority="93" operator="containsText" text="ncs10">
      <formula>NOT(ISERROR(SEARCH("ncs10",I762)))</formula>
    </cfRule>
    <cfRule type="containsText" dxfId="227" priority="94" operator="containsText" text="ncs7">
      <formula>NOT(ISERROR(SEARCH("ncs7",I762)))</formula>
    </cfRule>
  </conditionalFormatting>
  <conditionalFormatting sqref="I757:J757">
    <cfRule type="containsText" dxfId="226" priority="105" operator="containsText" text="790L">
      <formula>NOT(ISERROR(SEARCH("790L",I757)))</formula>
    </cfRule>
    <cfRule type="containsText" dxfId="225" priority="106" operator="containsText" text="VTL2100">
      <formula>NOT(ISERROR(SEARCH("VTL2100",I757)))</formula>
    </cfRule>
    <cfRule type="containsText" dxfId="224" priority="107" operator="containsText" text="iSUM790L-24R2FI11">
      <formula>NOT(ISERROR(SEARCH("iSUM790L-24R2FI11",I757)))</formula>
    </cfRule>
    <cfRule type="containsText" dxfId="223" priority="108" operator="containsText" text="ncs10">
      <formula>NOT(ISERROR(SEARCH("ncs10",I757)))</formula>
    </cfRule>
    <cfRule type="containsText" dxfId="222" priority="109" operator="containsText" text="ncs7">
      <formula>NOT(ISERROR(SEARCH("ncs7",I757)))</formula>
    </cfRule>
  </conditionalFormatting>
  <conditionalFormatting sqref="I758:J761">
    <cfRule type="containsText" dxfId="221" priority="100" operator="containsText" text="790L">
      <formula>NOT(ISERROR(SEARCH("790L",I758)))</formula>
    </cfRule>
    <cfRule type="containsText" dxfId="220" priority="101" operator="containsText" text="VTL2100">
      <formula>NOT(ISERROR(SEARCH("VTL2100",I758)))</formula>
    </cfRule>
    <cfRule type="containsText" dxfId="219" priority="102" operator="containsText" text="iSUM790L-24R2FI11">
      <formula>NOT(ISERROR(SEARCH("iSUM790L-24R2FI11",I758)))</formula>
    </cfRule>
    <cfRule type="containsText" dxfId="218" priority="103" operator="containsText" text="ncs10">
      <formula>NOT(ISERROR(SEARCH("ncs10",I758)))</formula>
    </cfRule>
    <cfRule type="containsText" dxfId="217" priority="104" operator="containsText" text="ncs7">
      <formula>NOT(ISERROR(SEARCH("ncs7",I758)))</formula>
    </cfRule>
  </conditionalFormatting>
  <conditionalFormatting sqref="I762:J763">
    <cfRule type="containsText" dxfId="216" priority="95" operator="containsText" text="790L">
      <formula>NOT(ISERROR(SEARCH("790L",I762)))</formula>
    </cfRule>
    <cfRule type="containsText" dxfId="215" priority="96" operator="containsText" text="VTL2100">
      <formula>NOT(ISERROR(SEARCH("VTL2100",I762)))</formula>
    </cfRule>
    <cfRule type="containsText" dxfId="214" priority="97" operator="containsText" text="iSUM790L-24R2FI11">
      <formula>NOT(ISERROR(SEARCH("iSUM790L-24R2FI11",I762)))</formula>
    </cfRule>
    <cfRule type="containsText" dxfId="213" priority="98" operator="containsText" text="ncs10">
      <formula>NOT(ISERROR(SEARCH("ncs10",I762)))</formula>
    </cfRule>
    <cfRule type="containsText" dxfId="212" priority="99" operator="containsText" text="ncs7">
      <formula>NOT(ISERROR(SEARCH("ncs7",I762)))</formula>
    </cfRule>
  </conditionalFormatting>
  <conditionalFormatting sqref="I765:J765">
    <cfRule type="containsText" dxfId="211" priority="85" operator="containsText" text="790L">
      <formula>NOT(ISERROR(SEARCH("790L",I765)))</formula>
    </cfRule>
    <cfRule type="containsText" dxfId="210" priority="86" operator="containsText" text="VTL2100">
      <formula>NOT(ISERROR(SEARCH("VTL2100",I765)))</formula>
    </cfRule>
    <cfRule type="containsText" dxfId="209" priority="87" operator="containsText" text="iSUM790L-24R2FI11">
      <formula>NOT(ISERROR(SEARCH("iSUM790L-24R2FI11",I765)))</formula>
    </cfRule>
    <cfRule type="containsText" dxfId="208" priority="88" operator="containsText" text="ncs10">
      <formula>NOT(ISERROR(SEARCH("ncs10",I765)))</formula>
    </cfRule>
    <cfRule type="containsText" dxfId="207" priority="89" operator="containsText" text="ncs7">
      <formula>NOT(ISERROR(SEARCH("ncs7",I765)))</formula>
    </cfRule>
  </conditionalFormatting>
  <conditionalFormatting sqref="I886:J895">
    <cfRule type="containsText" dxfId="206" priority="80" operator="containsText" text="790L">
      <formula>NOT(ISERROR(SEARCH("790L",I886)))</formula>
    </cfRule>
    <cfRule type="containsText" dxfId="205" priority="81" operator="containsText" text="VTL2100">
      <formula>NOT(ISERROR(SEARCH("VTL2100",I886)))</formula>
    </cfRule>
    <cfRule type="containsText" dxfId="204" priority="82" operator="containsText" text="iSUM790L-24R2FI11">
      <formula>NOT(ISERROR(SEARCH("iSUM790L-24R2FI11",I886)))</formula>
    </cfRule>
    <cfRule type="containsText" dxfId="203" priority="83" operator="containsText" text="ncs10">
      <formula>NOT(ISERROR(SEARCH("ncs10",I886)))</formula>
    </cfRule>
    <cfRule type="containsText" dxfId="202" priority="84" operator="containsText" text="ncs7">
      <formula>NOT(ISERROR(SEARCH("ncs7",I886)))</formula>
    </cfRule>
  </conditionalFormatting>
  <conditionalFormatting sqref="I881:J881">
    <cfRule type="containsText" dxfId="201" priority="75" operator="containsText" text="790L">
      <formula>NOT(ISERROR(SEARCH("790L",I881)))</formula>
    </cfRule>
    <cfRule type="containsText" dxfId="200" priority="76" operator="containsText" text="VTL2100">
      <formula>NOT(ISERROR(SEARCH("VTL2100",I881)))</formula>
    </cfRule>
    <cfRule type="containsText" dxfId="199" priority="77" operator="containsText" text="iSUM790L-24R2FI11">
      <formula>NOT(ISERROR(SEARCH("iSUM790L-24R2FI11",I881)))</formula>
    </cfRule>
    <cfRule type="containsText" dxfId="198" priority="78" operator="containsText" text="ncs10">
      <formula>NOT(ISERROR(SEARCH("ncs10",I881)))</formula>
    </cfRule>
    <cfRule type="containsText" dxfId="197" priority="79" operator="containsText" text="ncs7">
      <formula>NOT(ISERROR(SEARCH("ncs7",I881)))</formula>
    </cfRule>
  </conditionalFormatting>
  <conditionalFormatting sqref="I882:J885">
    <cfRule type="containsText" dxfId="196" priority="70" operator="containsText" text="790L">
      <formula>NOT(ISERROR(SEARCH("790L",I882)))</formula>
    </cfRule>
    <cfRule type="containsText" dxfId="195" priority="71" operator="containsText" text="VTL2100">
      <formula>NOT(ISERROR(SEARCH("VTL2100",I882)))</formula>
    </cfRule>
    <cfRule type="containsText" dxfId="194" priority="72" operator="containsText" text="iSUM790L-24R2FI11">
      <formula>NOT(ISERROR(SEARCH("iSUM790L-24R2FI11",I882)))</formula>
    </cfRule>
    <cfRule type="containsText" dxfId="193" priority="73" operator="containsText" text="ncs10">
      <formula>NOT(ISERROR(SEARCH("ncs10",I882)))</formula>
    </cfRule>
    <cfRule type="containsText" dxfId="192" priority="74" operator="containsText" text="ncs7">
      <formula>NOT(ISERROR(SEARCH("ncs7",I882)))</formula>
    </cfRule>
  </conditionalFormatting>
  <conditionalFormatting sqref="I882:J885">
    <cfRule type="containsText" dxfId="191" priority="65" operator="containsText" text="790L">
      <formula>NOT(ISERROR(SEARCH("790L",I882)))</formula>
    </cfRule>
    <cfRule type="containsText" dxfId="190" priority="66" operator="containsText" text="VTL2100">
      <formula>NOT(ISERROR(SEARCH("VTL2100",I882)))</formula>
    </cfRule>
    <cfRule type="containsText" dxfId="189" priority="67" operator="containsText" text="iSUM790L-24R2FI11">
      <formula>NOT(ISERROR(SEARCH("iSUM790L-24R2FI11",I882)))</formula>
    </cfRule>
    <cfRule type="containsText" dxfId="188" priority="68" operator="containsText" text="ncs10">
      <formula>NOT(ISERROR(SEARCH("ncs10",I882)))</formula>
    </cfRule>
    <cfRule type="containsText" dxfId="187" priority="69" operator="containsText" text="ncs7">
      <formula>NOT(ISERROR(SEARCH("ncs7",I882)))</formula>
    </cfRule>
  </conditionalFormatting>
  <conditionalFormatting sqref="I841:J880">
    <cfRule type="containsText" dxfId="186" priority="60" operator="containsText" text="790L">
      <formula>NOT(ISERROR(SEARCH("790L",I841)))</formula>
    </cfRule>
    <cfRule type="containsText" dxfId="185" priority="61" operator="containsText" text="VTL2100">
      <formula>NOT(ISERROR(SEARCH("VTL2100",I841)))</formula>
    </cfRule>
    <cfRule type="containsText" dxfId="184" priority="62" operator="containsText" text="iSUM790L-24R2FI11">
      <formula>NOT(ISERROR(SEARCH("iSUM790L-24R2FI11",I841)))</formula>
    </cfRule>
    <cfRule type="containsText" dxfId="183" priority="63" operator="containsText" text="ncs10">
      <formula>NOT(ISERROR(SEARCH("ncs10",I841)))</formula>
    </cfRule>
    <cfRule type="containsText" dxfId="182" priority="64" operator="containsText" text="ncs7">
      <formula>NOT(ISERROR(SEARCH("ncs7",I841)))</formula>
    </cfRule>
  </conditionalFormatting>
  <conditionalFormatting sqref="I897:J899">
    <cfRule type="containsText" dxfId="181" priority="45" operator="containsText" text="790L">
      <formula>NOT(ISERROR(SEARCH("790L",I897)))</formula>
    </cfRule>
    <cfRule type="containsText" dxfId="180" priority="46" operator="containsText" text="VTL2100">
      <formula>NOT(ISERROR(SEARCH("VTL2100",I897)))</formula>
    </cfRule>
    <cfRule type="containsText" dxfId="179" priority="47" operator="containsText" text="iSUM790L-24R2FI11">
      <formula>NOT(ISERROR(SEARCH("iSUM790L-24R2FI11",I897)))</formula>
    </cfRule>
    <cfRule type="containsText" dxfId="178" priority="48" operator="containsText" text="ncs10">
      <formula>NOT(ISERROR(SEARCH("ncs10",I897)))</formula>
    </cfRule>
    <cfRule type="containsText" dxfId="177" priority="49" operator="containsText" text="ncs7">
      <formula>NOT(ISERROR(SEARCH("ncs7",I897)))</formula>
    </cfRule>
  </conditionalFormatting>
  <conditionalFormatting sqref="J896">
    <cfRule type="containsText" dxfId="176" priority="58" operator="containsText" text="ncs10">
      <formula>NOT(ISERROR(SEARCH("ncs10",J896)))</formula>
    </cfRule>
    <cfRule type="containsText" dxfId="175" priority="59" operator="containsText" text="ncs7">
      <formula>NOT(ISERROR(SEARCH("ncs7",J896)))</formula>
    </cfRule>
  </conditionalFormatting>
  <conditionalFormatting sqref="I896">
    <cfRule type="containsText" dxfId="174" priority="50" operator="containsText" text="790L">
      <formula>NOT(ISERROR(SEARCH("790L",I896)))</formula>
    </cfRule>
    <cfRule type="containsText" dxfId="173" priority="51" operator="containsText" text="VTL2100">
      <formula>NOT(ISERROR(SEARCH("VTL2100",I896)))</formula>
    </cfRule>
    <cfRule type="containsText" dxfId="172" priority="52" operator="containsText" text="iSUM790L-24R2FI11">
      <formula>NOT(ISERROR(SEARCH("iSUM790L-24R2FI11",I896)))</formula>
    </cfRule>
    <cfRule type="containsText" dxfId="171" priority="53" operator="containsText" text="ncs10">
      <formula>NOT(ISERROR(SEARCH("ncs10",I896)))</formula>
    </cfRule>
    <cfRule type="containsText" dxfId="170" priority="54" operator="containsText" text="ncs7">
      <formula>NOT(ISERROR(SEARCH("ncs7",I896)))</formula>
    </cfRule>
  </conditionalFormatting>
  <conditionalFormatting sqref="J896">
    <cfRule type="containsText" dxfId="169" priority="55" operator="containsText" text="790L">
      <formula>NOT(ISERROR(SEARCH("790L",J896)))</formula>
    </cfRule>
    <cfRule type="containsText" dxfId="168" priority="56" operator="containsText" text="VTL2100">
      <formula>NOT(ISERROR(SEARCH("VTL2100",J896)))</formula>
    </cfRule>
    <cfRule type="containsText" dxfId="167" priority="57" operator="containsText" text="iSUM790L-24R2FI11">
      <formula>NOT(ISERROR(SEARCH("iSUM790L-24R2FI11",J896)))</formula>
    </cfRule>
  </conditionalFormatting>
  <conditionalFormatting sqref="J900">
    <cfRule type="containsText" dxfId="166" priority="40" operator="containsText" text="790L">
      <formula>NOT(ISERROR(SEARCH("790L",J900)))</formula>
    </cfRule>
    <cfRule type="containsText" dxfId="165" priority="41" operator="containsText" text="VTL2100">
      <formula>NOT(ISERROR(SEARCH("VTL2100",J900)))</formula>
    </cfRule>
    <cfRule type="containsText" dxfId="164" priority="42" operator="containsText" text="iSUM790L-24R2FI11">
      <formula>NOT(ISERROR(SEARCH("iSUM790L-24R2FI11",J900)))</formula>
    </cfRule>
  </conditionalFormatting>
  <conditionalFormatting sqref="J900">
    <cfRule type="containsText" dxfId="163" priority="43" operator="containsText" text="ncs10">
      <formula>NOT(ISERROR(SEARCH("ncs10",J900)))</formula>
    </cfRule>
    <cfRule type="containsText" dxfId="162" priority="44" operator="containsText" text="ncs7">
      <formula>NOT(ISERROR(SEARCH("ncs7",J900)))</formula>
    </cfRule>
  </conditionalFormatting>
  <conditionalFormatting sqref="I900">
    <cfRule type="containsText" dxfId="161" priority="35" operator="containsText" text="790L">
      <formula>NOT(ISERROR(SEARCH("790L",I900)))</formula>
    </cfRule>
    <cfRule type="containsText" dxfId="160" priority="36" operator="containsText" text="VTL2100">
      <formula>NOT(ISERROR(SEARCH("VTL2100",I900)))</formula>
    </cfRule>
    <cfRule type="containsText" dxfId="159" priority="37" operator="containsText" text="iSUM790L-24R2FI11">
      <formula>NOT(ISERROR(SEARCH("iSUM790L-24R2FI11",I900)))</formula>
    </cfRule>
    <cfRule type="containsText" dxfId="158" priority="38" operator="containsText" text="ncs10">
      <formula>NOT(ISERROR(SEARCH("ncs10",I900)))</formula>
    </cfRule>
    <cfRule type="containsText" dxfId="157" priority="39" operator="containsText" text="ncs7">
      <formula>NOT(ISERROR(SEARCH("ncs7",I900)))</formula>
    </cfRule>
  </conditionalFormatting>
  <conditionalFormatting sqref="I901:J925">
    <cfRule type="containsText" dxfId="156" priority="30" operator="containsText" text="790L">
      <formula>NOT(ISERROR(SEARCH("790L",I901)))</formula>
    </cfRule>
    <cfRule type="containsText" dxfId="155" priority="31" operator="containsText" text="VTL2100">
      <formula>NOT(ISERROR(SEARCH("VTL2100",I901)))</formula>
    </cfRule>
    <cfRule type="containsText" dxfId="154" priority="32" operator="containsText" text="iSUM790L-24R2FI11">
      <formula>NOT(ISERROR(SEARCH("iSUM790L-24R2FI11",I901)))</formula>
    </cfRule>
    <cfRule type="containsText" dxfId="153" priority="33" operator="containsText" text="ncs10">
      <formula>NOT(ISERROR(SEARCH("ncs10",I901)))</formula>
    </cfRule>
    <cfRule type="containsText" dxfId="152" priority="34" operator="containsText" text="ncs7">
      <formula>NOT(ISERROR(SEARCH("ncs7",I901)))</formula>
    </cfRule>
  </conditionalFormatting>
  <conditionalFormatting sqref="I930:J932 I936:J941">
    <cfRule type="containsText" dxfId="151" priority="25" operator="containsText" text="790L">
      <formula>NOT(ISERROR(SEARCH("790L",I930)))</formula>
    </cfRule>
    <cfRule type="containsText" dxfId="150" priority="26" operator="containsText" text="VTL2100">
      <formula>NOT(ISERROR(SEARCH("VTL2100",I930)))</formula>
    </cfRule>
    <cfRule type="containsText" dxfId="149" priority="27" operator="containsText" text="iSUM790L-24R2FI11">
      <formula>NOT(ISERROR(SEARCH("iSUM790L-24R2FI11",I930)))</formula>
    </cfRule>
    <cfRule type="containsText" dxfId="148" priority="28" operator="containsText" text="ncs10">
      <formula>NOT(ISERROR(SEARCH("ncs10",I930)))</formula>
    </cfRule>
    <cfRule type="containsText" dxfId="147" priority="29" operator="containsText" text="ncs7">
      <formula>NOT(ISERROR(SEARCH("ncs7",I930)))</formula>
    </cfRule>
  </conditionalFormatting>
  <dataValidations count="9">
    <dataValidation type="list" allowBlank="1" showInputMessage="1" sqref="J673:J4770 J3:J667" xr:uid="{00000000-0002-0000-0100-000003000000}">
      <formula1>OFFSET(INDIRECT("sj"&amp;"!A2"),,MATCH(I3,OFFSET(INDIRECT("sj"&amp;"!A1"),,,1,COUNTA(INDIRECT("sj"&amp;"!1:1"))),0)-1,COUNTA(OFFSET(INDIRECT("sj"&amp;"!A2"),,MATCH(I3,OFFSET(INDIRECT("sj"&amp;"!A1"),0,0,1,COUNTA(INDIRECT("sj"&amp;"!1:1"))),0)-1,99,1)),1)</formula1>
    </dataValidation>
    <dataValidation type="list" allowBlank="1" showInputMessage="1" sqref="J671" xr:uid="{00000000-0002-0000-0100-000005000000}">
      <formula1>OFFSET(INDIRECT("sj"&amp;"!A2"),,MATCH(I668,OFFSET(INDIRECT("sj"&amp;"!A1"),,,1,COUNTA(INDIRECT("sj"&amp;"!1:1"))),0)-1,COUNTA(OFFSET(INDIRECT("sj"&amp;"!A2"),,MATCH(I668,OFFSET(INDIRECT("sj"&amp;"!A1"),0,0,1,COUNTA(INDIRECT("sj"&amp;"!1:1"))),0)-1,99,1)),1)</formula1>
    </dataValidation>
    <dataValidation type="list" allowBlank="1" showInputMessage="1" sqref="J672" xr:uid="{00000000-0002-0000-0100-000006000000}">
      <formula1>OFFSET(INDIRECT("sj"&amp;"!A2"),,MATCH(I670,OFFSET(INDIRECT("sj"&amp;"!A1"),,,1,COUNTA(INDIRECT("sj"&amp;"!1:1"))),0)-1,COUNTA(OFFSET(INDIRECT("sj"&amp;"!A2"),,MATCH(I670,OFFSET(INDIRECT("sj"&amp;"!A1"),0,0,1,COUNTA(INDIRECT("sj"&amp;"!1:1"))),0)-1,99,1)),1)</formula1>
    </dataValidation>
    <dataValidation type="list" allowBlank="1" showInputMessage="1" showErrorMessage="1" sqref="N1" xr:uid="{00000000-0002-0000-0100-000007000000}">
      <formula1>项目阶段</formula1>
    </dataValidation>
    <dataValidation type="list" allowBlank="1" showInputMessage="1" showErrorMessage="1" error="请选择下拉框中的内容" sqref="H1" xr:uid="{00000000-0002-0000-0100-000008000000}">
      <formula1>产品系列</formula1>
    </dataValidation>
    <dataValidation type="list" allowBlank="1" showInputMessage="1" showErrorMessage="1" sqref="F3:F1048576" xr:uid="{00000000-0002-0000-0100-000000000000}">
      <formula1>部门</formula1>
    </dataValidation>
    <dataValidation type="list" allowBlank="1" showInputMessage="1" showErrorMessage="1" sqref="N3:N1285" xr:uid="{00000000-0002-0000-0100-000001000000}">
      <formula1>"10%,30%,50%,60%,70%,80%,90%,100%,丢单"</formula1>
    </dataValidation>
    <dataValidation type="list" allowBlank="1" showInputMessage="1" showErrorMessage="1" sqref="O3:P1048576" xr:uid="{00000000-0002-0000-0100-000002000000}">
      <formula1>时间</formula1>
    </dataValidation>
    <dataValidation type="list" allowBlank="1" showInputMessage="1" showErrorMessage="1" error="请选择下拉框里的内容" sqref="I3:I4770" xr:uid="{00000000-0002-0000-0100-000004000000}">
      <formula1>OFFSET(INDIRECT("ej"&amp;"!A2"),,MATCH(H3,OFFSET(INDIRECT("ej"&amp;"!A1"),,,1,COUNTA(INDIRECT("ej"&amp;"!1:1"))),0)-1,COUNTA(OFFSET(INDIRECT("ej"&amp;"!A2"),,MATCH(H3,OFFSET(INDIRECT("ej"&amp;"!A1"),0,0,1,COUNTA(INDIRECT("ej"&amp;"!1:1"))),0)-1,99,1)),1)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A000000}">
          <x14:formula1>
            <xm:f>'C:\Users\gzh\AppData\Local\Microsoft\Windows\Temporary Internet Files\Content.MSO\[项目预测报备 - 2019年6月-李海瑞.xlsx]签约日期'!#REF!</xm:f>
          </x14:formula1>
          <xm:sqref>O1:P1</xm:sqref>
        </x14:dataValidation>
        <x14:dataValidation type="list" allowBlank="1" showInputMessage="1" showErrorMessage="1" xr:uid="{00000000-0002-0000-0100-000009000000}">
          <x14:formula1>
            <xm:f>产品系列!$A$2:$A$22</xm:f>
          </x14:formula1>
          <xm:sqref>H3:H1048576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5C6F9-B9EA-41F2-A8C7-DC22B52D1139}">
  <dimension ref="A1:M5892"/>
  <sheetViews>
    <sheetView topLeftCell="A4" workbookViewId="0">
      <selection activeCell="C10" sqref="C10"/>
    </sheetView>
  </sheetViews>
  <sheetFormatPr defaultRowHeight="14.4" x14ac:dyDescent="0.25"/>
  <cols>
    <col min="1" max="1" width="20.77734375" style="292" customWidth="1"/>
    <col min="2" max="2" width="21.44140625" style="288" bestFit="1" customWidth="1"/>
    <col min="3" max="6" width="20.77734375" style="288" customWidth="1"/>
    <col min="7" max="7" width="20.77734375" style="287" customWidth="1"/>
    <col min="8" max="13" width="20.77734375" style="288" customWidth="1"/>
  </cols>
  <sheetData>
    <row r="1" spans="1:13" ht="31.8" thickBot="1" x14ac:dyDescent="0.3">
      <c r="A1" s="268" t="s">
        <v>5357</v>
      </c>
      <c r="B1" s="269" t="s">
        <v>512</v>
      </c>
      <c r="C1" s="268" t="s">
        <v>5064</v>
      </c>
      <c r="D1" s="268" t="s">
        <v>5358</v>
      </c>
      <c r="E1" s="269" t="s">
        <v>513</v>
      </c>
      <c r="F1" s="269" t="s">
        <v>514</v>
      </c>
      <c r="G1" s="270" t="s">
        <v>5072</v>
      </c>
      <c r="H1" s="271" t="s">
        <v>5073</v>
      </c>
      <c r="I1" s="271" t="s">
        <v>5074</v>
      </c>
      <c r="J1" s="272" t="s">
        <v>5359</v>
      </c>
      <c r="K1" s="272" t="s">
        <v>5065</v>
      </c>
      <c r="L1" s="272" t="s">
        <v>5066</v>
      </c>
      <c r="M1" s="273" t="s">
        <v>5076</v>
      </c>
    </row>
    <row r="2" spans="1:13" ht="30.6" thickTop="1" x14ac:dyDescent="0.25">
      <c r="A2" s="289" t="s">
        <v>5418</v>
      </c>
      <c r="B2" s="275" t="s">
        <v>5360</v>
      </c>
      <c r="C2" s="275" t="s">
        <v>5427</v>
      </c>
      <c r="D2" s="276" t="s">
        <v>5361</v>
      </c>
      <c r="E2" s="275" t="s">
        <v>5362</v>
      </c>
      <c r="F2" s="275" t="s">
        <v>5363</v>
      </c>
      <c r="G2" s="277">
        <v>25.5</v>
      </c>
      <c r="H2" s="278">
        <v>0.5</v>
      </c>
      <c r="I2" s="279">
        <v>44075</v>
      </c>
      <c r="J2" s="274">
        <v>344</v>
      </c>
      <c r="K2" s="275" t="s">
        <v>5087</v>
      </c>
      <c r="L2" s="274" t="s">
        <v>5364</v>
      </c>
      <c r="M2" s="275"/>
    </row>
    <row r="3" spans="1:13" ht="30" x14ac:dyDescent="0.25">
      <c r="A3" s="289" t="s">
        <v>5418</v>
      </c>
      <c r="B3" s="275" t="s">
        <v>5360</v>
      </c>
      <c r="C3" s="275" t="s">
        <v>5428</v>
      </c>
      <c r="D3" s="276" t="s">
        <v>5361</v>
      </c>
      <c r="E3" s="275" t="s">
        <v>5362</v>
      </c>
      <c r="F3" s="275" t="s">
        <v>5363</v>
      </c>
      <c r="G3" s="277"/>
      <c r="H3" s="278">
        <v>0.5</v>
      </c>
      <c r="I3" s="279">
        <v>44075</v>
      </c>
      <c r="J3" s="274">
        <v>344</v>
      </c>
      <c r="K3" s="275" t="s">
        <v>5087</v>
      </c>
      <c r="L3" s="274" t="s">
        <v>5364</v>
      </c>
      <c r="M3" s="275"/>
    </row>
    <row r="4" spans="1:13" ht="30" x14ac:dyDescent="0.25">
      <c r="A4" s="289" t="s">
        <v>5419</v>
      </c>
      <c r="B4" s="275" t="s">
        <v>5365</v>
      </c>
      <c r="C4" s="275" t="s">
        <v>5430</v>
      </c>
      <c r="D4" s="276" t="s">
        <v>5361</v>
      </c>
      <c r="E4" s="275" t="s">
        <v>5366</v>
      </c>
      <c r="F4" s="275"/>
      <c r="G4" s="277">
        <v>40</v>
      </c>
      <c r="H4" s="278">
        <v>0.1</v>
      </c>
      <c r="I4" s="279">
        <v>44044</v>
      </c>
      <c r="J4" s="274">
        <v>344</v>
      </c>
      <c r="K4" s="275" t="s">
        <v>5087</v>
      </c>
      <c r="L4" s="274" t="s">
        <v>5364</v>
      </c>
      <c r="M4" s="275"/>
    </row>
    <row r="5" spans="1:13" ht="30" x14ac:dyDescent="0.25">
      <c r="A5" s="289" t="s">
        <v>5420</v>
      </c>
      <c r="B5" s="275" t="s">
        <v>5367</v>
      </c>
      <c r="C5" s="275" t="s">
        <v>5430</v>
      </c>
      <c r="D5" s="276" t="s">
        <v>5361</v>
      </c>
      <c r="E5" s="275" t="s">
        <v>5368</v>
      </c>
      <c r="F5" s="275" t="s">
        <v>5369</v>
      </c>
      <c r="G5" s="277">
        <v>35</v>
      </c>
      <c r="H5" s="278">
        <v>0.3</v>
      </c>
      <c r="I5" s="279">
        <v>44044</v>
      </c>
      <c r="J5" s="274">
        <v>344</v>
      </c>
      <c r="K5" s="275" t="s">
        <v>5087</v>
      </c>
      <c r="L5" s="274" t="s">
        <v>5364</v>
      </c>
      <c r="M5" s="275" t="s">
        <v>5370</v>
      </c>
    </row>
    <row r="6" spans="1:13" ht="30" x14ac:dyDescent="0.25">
      <c r="A6" s="289" t="s">
        <v>5420</v>
      </c>
      <c r="B6" s="275" t="s">
        <v>5371</v>
      </c>
      <c r="C6" s="275" t="s">
        <v>5425</v>
      </c>
      <c r="D6" s="276" t="s">
        <v>5361</v>
      </c>
      <c r="E6" s="275" t="s">
        <v>5372</v>
      </c>
      <c r="F6" s="275"/>
      <c r="G6" s="277">
        <v>30</v>
      </c>
      <c r="H6" s="278">
        <v>0.3</v>
      </c>
      <c r="I6" s="279">
        <v>44044</v>
      </c>
      <c r="J6" s="274">
        <v>344</v>
      </c>
      <c r="K6" s="275" t="s">
        <v>5087</v>
      </c>
      <c r="L6" s="274" t="s">
        <v>5364</v>
      </c>
      <c r="M6" s="275" t="s">
        <v>5373</v>
      </c>
    </row>
    <row r="7" spans="1:13" ht="30" x14ac:dyDescent="0.25">
      <c r="A7" s="289" t="s">
        <v>5422</v>
      </c>
      <c r="B7" s="275" t="s">
        <v>5374</v>
      </c>
      <c r="C7" s="275" t="s">
        <v>5430</v>
      </c>
      <c r="D7" s="276" t="s">
        <v>5361</v>
      </c>
      <c r="E7" s="275" t="s">
        <v>5375</v>
      </c>
      <c r="F7" s="275" t="s">
        <v>5376</v>
      </c>
      <c r="G7" s="277">
        <v>100</v>
      </c>
      <c r="H7" s="278">
        <v>0.1</v>
      </c>
      <c r="I7" s="279">
        <v>44136</v>
      </c>
      <c r="J7" s="274">
        <v>344</v>
      </c>
      <c r="K7" s="275" t="s">
        <v>5087</v>
      </c>
      <c r="L7" s="274" t="s">
        <v>5364</v>
      </c>
      <c r="M7" s="275"/>
    </row>
    <row r="8" spans="1:13" ht="15" x14ac:dyDescent="0.25">
      <c r="A8" s="289" t="s">
        <v>5423</v>
      </c>
      <c r="B8" s="275" t="s">
        <v>5377</v>
      </c>
      <c r="C8" s="275" t="s">
        <v>5430</v>
      </c>
      <c r="D8" s="276" t="s">
        <v>5361</v>
      </c>
      <c r="E8" s="275" t="s">
        <v>5378</v>
      </c>
      <c r="F8" s="275"/>
      <c r="G8" s="277">
        <v>80</v>
      </c>
      <c r="H8" s="278">
        <v>0.5</v>
      </c>
      <c r="I8" s="279">
        <v>44075</v>
      </c>
      <c r="J8" s="274">
        <v>344</v>
      </c>
      <c r="K8" s="275" t="s">
        <v>5087</v>
      </c>
      <c r="L8" s="274" t="s">
        <v>5364</v>
      </c>
      <c r="M8" s="275"/>
    </row>
    <row r="9" spans="1:13" ht="30" x14ac:dyDescent="0.25">
      <c r="A9" s="289" t="s">
        <v>5424</v>
      </c>
      <c r="B9" s="275" t="s">
        <v>5379</v>
      </c>
      <c r="C9" s="275" t="s">
        <v>5429</v>
      </c>
      <c r="D9" s="276" t="s">
        <v>5361</v>
      </c>
      <c r="E9" s="275" t="s">
        <v>5380</v>
      </c>
      <c r="F9" s="275" t="s">
        <v>5376</v>
      </c>
      <c r="G9" s="277">
        <v>12.9</v>
      </c>
      <c r="H9" s="278">
        <v>0.9</v>
      </c>
      <c r="I9" s="279">
        <v>44044</v>
      </c>
      <c r="J9" s="274">
        <v>344</v>
      </c>
      <c r="K9" s="275" t="s">
        <v>5087</v>
      </c>
      <c r="L9" s="274" t="s">
        <v>5364</v>
      </c>
      <c r="M9" s="275" t="s">
        <v>5381</v>
      </c>
    </row>
    <row r="10" spans="1:13" ht="15" x14ac:dyDescent="0.25">
      <c r="A10" s="289" t="s">
        <v>5418</v>
      </c>
      <c r="B10" s="275" t="s">
        <v>5379</v>
      </c>
      <c r="C10" s="275" t="s">
        <v>5429</v>
      </c>
      <c r="D10" s="276" t="s">
        <v>5361</v>
      </c>
      <c r="E10" s="275" t="s">
        <v>5380</v>
      </c>
      <c r="F10" s="275" t="s">
        <v>5376</v>
      </c>
      <c r="G10" s="277"/>
      <c r="H10" s="278">
        <v>0.9</v>
      </c>
      <c r="I10" s="279">
        <v>44044</v>
      </c>
      <c r="J10" s="274">
        <v>344</v>
      </c>
      <c r="K10" s="275" t="s">
        <v>5087</v>
      </c>
      <c r="L10" s="274" t="s">
        <v>5364</v>
      </c>
      <c r="M10" s="275"/>
    </row>
    <row r="11" spans="1:13" ht="15" x14ac:dyDescent="0.25">
      <c r="A11" s="289" t="s">
        <v>5418</v>
      </c>
      <c r="B11" s="275" t="s">
        <v>5382</v>
      </c>
      <c r="C11" s="275" t="s">
        <v>5431</v>
      </c>
      <c r="D11" s="276" t="s">
        <v>5383</v>
      </c>
      <c r="E11" s="275" t="s">
        <v>5384</v>
      </c>
      <c r="F11" s="275" t="s">
        <v>5376</v>
      </c>
      <c r="G11" s="277">
        <v>25</v>
      </c>
      <c r="H11" s="280" t="s">
        <v>5297</v>
      </c>
      <c r="I11" s="279">
        <v>44075</v>
      </c>
      <c r="J11" s="274">
        <v>344</v>
      </c>
      <c r="K11" s="275" t="s">
        <v>5087</v>
      </c>
      <c r="L11" s="274" t="s">
        <v>5364</v>
      </c>
      <c r="M11" s="281"/>
    </row>
    <row r="12" spans="1:13" ht="30" x14ac:dyDescent="0.25">
      <c r="A12" s="289" t="s">
        <v>5418</v>
      </c>
      <c r="B12" s="275" t="s">
        <v>5385</v>
      </c>
      <c r="C12" s="275" t="s">
        <v>5431</v>
      </c>
      <c r="D12" s="276" t="s">
        <v>5383</v>
      </c>
      <c r="E12" s="275" t="s">
        <v>5386</v>
      </c>
      <c r="F12" s="275" t="s">
        <v>5376</v>
      </c>
      <c r="G12" s="277">
        <v>30</v>
      </c>
      <c r="H12" s="280" t="s">
        <v>5297</v>
      </c>
      <c r="I12" s="279">
        <v>44044</v>
      </c>
      <c r="J12" s="274">
        <v>344</v>
      </c>
      <c r="K12" s="275" t="s">
        <v>5087</v>
      </c>
      <c r="L12" s="274" t="s">
        <v>5417</v>
      </c>
      <c r="M12" s="281"/>
    </row>
    <row r="13" spans="1:13" ht="30" x14ac:dyDescent="0.25">
      <c r="A13" s="289" t="s">
        <v>5418</v>
      </c>
      <c r="B13" s="275" t="s">
        <v>5387</v>
      </c>
      <c r="C13" s="275" t="s">
        <v>5432</v>
      </c>
      <c r="D13" s="276" t="s">
        <v>5383</v>
      </c>
      <c r="E13" s="275" t="s">
        <v>5388</v>
      </c>
      <c r="F13" s="275" t="s">
        <v>5376</v>
      </c>
      <c r="G13" s="277">
        <v>15</v>
      </c>
      <c r="H13" s="280" t="s">
        <v>5297</v>
      </c>
      <c r="I13" s="279">
        <v>44075</v>
      </c>
      <c r="J13" s="274">
        <v>344</v>
      </c>
      <c r="K13" s="275" t="s">
        <v>5087</v>
      </c>
      <c r="L13" s="274" t="s">
        <v>5364</v>
      </c>
      <c r="M13" s="281"/>
    </row>
    <row r="14" spans="1:13" ht="15" x14ac:dyDescent="0.25">
      <c r="A14" s="289" t="s">
        <v>5418</v>
      </c>
      <c r="B14" s="275" t="s">
        <v>5389</v>
      </c>
      <c r="C14" s="275" t="s">
        <v>5433</v>
      </c>
      <c r="D14" s="276" t="s">
        <v>5383</v>
      </c>
      <c r="E14" s="275" t="s">
        <v>5390</v>
      </c>
      <c r="F14" s="275" t="s">
        <v>5376</v>
      </c>
      <c r="G14" s="277">
        <v>25</v>
      </c>
      <c r="H14" s="280" t="s">
        <v>5297</v>
      </c>
      <c r="I14" s="279">
        <v>44075</v>
      </c>
      <c r="J14" s="274">
        <v>344</v>
      </c>
      <c r="K14" s="275" t="s">
        <v>5087</v>
      </c>
      <c r="L14" s="274" t="s">
        <v>5364</v>
      </c>
      <c r="M14" s="281"/>
    </row>
    <row r="15" spans="1:13" ht="15" x14ac:dyDescent="0.25">
      <c r="A15" s="289" t="s">
        <v>5418</v>
      </c>
      <c r="B15" s="275" t="s">
        <v>5391</v>
      </c>
      <c r="C15" s="275" t="s">
        <v>5433</v>
      </c>
      <c r="D15" s="276" t="s">
        <v>5383</v>
      </c>
      <c r="E15" s="275" t="s">
        <v>5390</v>
      </c>
      <c r="F15" s="275" t="s">
        <v>5376</v>
      </c>
      <c r="G15" s="277">
        <v>50</v>
      </c>
      <c r="H15" s="280" t="s">
        <v>5297</v>
      </c>
      <c r="I15" s="279">
        <v>44044</v>
      </c>
      <c r="J15" s="274">
        <v>344</v>
      </c>
      <c r="K15" s="275" t="s">
        <v>5087</v>
      </c>
      <c r="L15" s="274" t="s">
        <v>5364</v>
      </c>
      <c r="M15" s="281"/>
    </row>
    <row r="16" spans="1:13" ht="30" x14ac:dyDescent="0.25">
      <c r="A16" s="289" t="s">
        <v>5418</v>
      </c>
      <c r="B16" s="275" t="s">
        <v>5392</v>
      </c>
      <c r="C16" s="275" t="s">
        <v>5433</v>
      </c>
      <c r="D16" s="276" t="s">
        <v>5383</v>
      </c>
      <c r="E16" s="275" t="s">
        <v>5393</v>
      </c>
      <c r="F16" s="275" t="s">
        <v>5376</v>
      </c>
      <c r="G16" s="277">
        <v>30</v>
      </c>
      <c r="H16" s="280" t="s">
        <v>5297</v>
      </c>
      <c r="I16" s="279">
        <v>44075</v>
      </c>
      <c r="J16" s="274">
        <v>344</v>
      </c>
      <c r="K16" s="275" t="s">
        <v>5087</v>
      </c>
      <c r="L16" s="274" t="s">
        <v>5364</v>
      </c>
      <c r="M16" s="281"/>
    </row>
    <row r="17" spans="1:13" ht="15" x14ac:dyDescent="0.25">
      <c r="A17" s="289" t="s">
        <v>5418</v>
      </c>
      <c r="B17" s="275" t="s">
        <v>5394</v>
      </c>
      <c r="C17" s="275" t="s">
        <v>5433</v>
      </c>
      <c r="D17" s="276" t="s">
        <v>5383</v>
      </c>
      <c r="E17" s="275" t="s">
        <v>5395</v>
      </c>
      <c r="F17" s="275" t="s">
        <v>5376</v>
      </c>
      <c r="G17" s="277">
        <v>15</v>
      </c>
      <c r="H17" s="280" t="s">
        <v>5297</v>
      </c>
      <c r="I17" s="279">
        <v>44075</v>
      </c>
      <c r="J17" s="274">
        <v>344</v>
      </c>
      <c r="K17" s="275" t="s">
        <v>5087</v>
      </c>
      <c r="L17" s="274" t="s">
        <v>5364</v>
      </c>
      <c r="M17" s="281"/>
    </row>
    <row r="18" spans="1:13" ht="15" x14ac:dyDescent="0.25">
      <c r="A18" s="289" t="s">
        <v>5418</v>
      </c>
      <c r="B18" s="275" t="s">
        <v>5396</v>
      </c>
      <c r="C18" s="275" t="s">
        <v>5434</v>
      </c>
      <c r="D18" s="276" t="s">
        <v>5383</v>
      </c>
      <c r="E18" s="275" t="s">
        <v>5397</v>
      </c>
      <c r="F18" s="275" t="s">
        <v>5376</v>
      </c>
      <c r="G18" s="277">
        <v>30</v>
      </c>
      <c r="H18" s="280" t="s">
        <v>5297</v>
      </c>
      <c r="I18" s="279">
        <v>44075</v>
      </c>
      <c r="J18" s="274">
        <v>344</v>
      </c>
      <c r="K18" s="275" t="s">
        <v>5087</v>
      </c>
      <c r="L18" s="274" t="s">
        <v>5364</v>
      </c>
      <c r="M18" s="281"/>
    </row>
    <row r="19" spans="1:13" ht="15" x14ac:dyDescent="0.25">
      <c r="A19" s="289" t="s">
        <v>5418</v>
      </c>
      <c r="B19" s="275" t="s">
        <v>5398</v>
      </c>
      <c r="C19" s="275" t="s">
        <v>5435</v>
      </c>
      <c r="D19" s="276" t="s">
        <v>5383</v>
      </c>
      <c r="E19" s="275" t="s">
        <v>5399</v>
      </c>
      <c r="F19" s="275" t="s">
        <v>5400</v>
      </c>
      <c r="G19" s="277">
        <v>90</v>
      </c>
      <c r="H19" s="280" t="s">
        <v>5297</v>
      </c>
      <c r="I19" s="279">
        <v>44044</v>
      </c>
      <c r="J19" s="274">
        <v>344</v>
      </c>
      <c r="K19" s="275" t="s">
        <v>5087</v>
      </c>
      <c r="L19" s="274" t="s">
        <v>5364</v>
      </c>
      <c r="M19" s="281"/>
    </row>
    <row r="20" spans="1:13" ht="30" x14ac:dyDescent="0.25">
      <c r="A20" s="289" t="s">
        <v>5418</v>
      </c>
      <c r="B20" s="275" t="s">
        <v>5401</v>
      </c>
      <c r="C20" s="275" t="s">
        <v>5435</v>
      </c>
      <c r="D20" s="276" t="s">
        <v>5383</v>
      </c>
      <c r="E20" s="275" t="s">
        <v>5402</v>
      </c>
      <c r="F20" s="275" t="s">
        <v>5376</v>
      </c>
      <c r="G20" s="277">
        <v>30</v>
      </c>
      <c r="H20" s="280" t="s">
        <v>5297</v>
      </c>
      <c r="I20" s="279">
        <v>44044</v>
      </c>
      <c r="J20" s="274">
        <v>344</v>
      </c>
      <c r="K20" s="275" t="s">
        <v>5087</v>
      </c>
      <c r="L20" s="274" t="s">
        <v>5364</v>
      </c>
      <c r="M20" s="281"/>
    </row>
    <row r="21" spans="1:13" ht="15" x14ac:dyDescent="0.25">
      <c r="A21" s="289" t="s">
        <v>5418</v>
      </c>
      <c r="B21" s="275" t="s">
        <v>5403</v>
      </c>
      <c r="C21" s="275" t="s">
        <v>5435</v>
      </c>
      <c r="D21" s="276" t="s">
        <v>5383</v>
      </c>
      <c r="E21" s="275" t="s">
        <v>5404</v>
      </c>
      <c r="F21" s="275" t="s">
        <v>5376</v>
      </c>
      <c r="G21" s="277">
        <v>30</v>
      </c>
      <c r="H21" s="280" t="s">
        <v>5297</v>
      </c>
      <c r="I21" s="279">
        <v>44105</v>
      </c>
      <c r="J21" s="274">
        <v>344</v>
      </c>
      <c r="K21" s="275" t="s">
        <v>5087</v>
      </c>
      <c r="L21" s="274" t="s">
        <v>5364</v>
      </c>
      <c r="M21" s="281"/>
    </row>
    <row r="22" spans="1:13" ht="30" x14ac:dyDescent="0.25">
      <c r="A22" s="289" t="s">
        <v>5418</v>
      </c>
      <c r="B22" s="275" t="s">
        <v>5405</v>
      </c>
      <c r="C22" s="275" t="s">
        <v>5435</v>
      </c>
      <c r="D22" s="276" t="s">
        <v>5383</v>
      </c>
      <c r="E22" s="275" t="s">
        <v>5406</v>
      </c>
      <c r="F22" s="275" t="s">
        <v>5376</v>
      </c>
      <c r="G22" s="277">
        <v>30</v>
      </c>
      <c r="H22" s="280" t="s">
        <v>5297</v>
      </c>
      <c r="I22" s="279">
        <v>44044</v>
      </c>
      <c r="J22" s="274">
        <v>344</v>
      </c>
      <c r="K22" s="275" t="s">
        <v>5087</v>
      </c>
      <c r="L22" s="274" t="s">
        <v>5364</v>
      </c>
      <c r="M22" s="281"/>
    </row>
    <row r="23" spans="1:13" ht="15" x14ac:dyDescent="0.25">
      <c r="A23" s="289" t="s">
        <v>5418</v>
      </c>
      <c r="B23" s="275" t="s">
        <v>5407</v>
      </c>
      <c r="C23" s="275" t="s">
        <v>5426</v>
      </c>
      <c r="D23" s="276" t="s">
        <v>5383</v>
      </c>
      <c r="E23" s="275" t="s">
        <v>5408</v>
      </c>
      <c r="F23" s="275" t="s">
        <v>5376</v>
      </c>
      <c r="G23" s="277">
        <v>20</v>
      </c>
      <c r="H23" s="280" t="s">
        <v>5297</v>
      </c>
      <c r="I23" s="279">
        <v>44044</v>
      </c>
      <c r="J23" s="274">
        <v>344</v>
      </c>
      <c r="K23" s="275" t="s">
        <v>5087</v>
      </c>
      <c r="L23" s="274" t="s">
        <v>5364</v>
      </c>
      <c r="M23" s="281"/>
    </row>
    <row r="24" spans="1:13" ht="15" x14ac:dyDescent="0.25">
      <c r="A24" s="289" t="s">
        <v>5418</v>
      </c>
      <c r="B24" s="275" t="s">
        <v>5409</v>
      </c>
      <c r="C24" s="275" t="s">
        <v>5426</v>
      </c>
      <c r="D24" s="276" t="s">
        <v>5383</v>
      </c>
      <c r="E24" s="275" t="s">
        <v>5410</v>
      </c>
      <c r="F24" s="275" t="s">
        <v>5376</v>
      </c>
      <c r="G24" s="277">
        <v>50</v>
      </c>
      <c r="H24" s="280" t="s">
        <v>5297</v>
      </c>
      <c r="I24" s="279">
        <v>44044</v>
      </c>
      <c r="J24" s="274">
        <v>344</v>
      </c>
      <c r="K24" s="275" t="s">
        <v>5087</v>
      </c>
      <c r="L24" s="274" t="s">
        <v>5364</v>
      </c>
      <c r="M24" s="281"/>
    </row>
    <row r="25" spans="1:13" ht="30" x14ac:dyDescent="0.25">
      <c r="A25" s="289" t="s">
        <v>5418</v>
      </c>
      <c r="B25" s="275" t="s">
        <v>5411</v>
      </c>
      <c r="C25" s="275" t="s">
        <v>5426</v>
      </c>
      <c r="D25" s="276" t="s">
        <v>5383</v>
      </c>
      <c r="E25" s="275" t="s">
        <v>5412</v>
      </c>
      <c r="F25" s="275" t="s">
        <v>5400</v>
      </c>
      <c r="G25" s="277">
        <v>20</v>
      </c>
      <c r="H25" s="280" t="s">
        <v>5297</v>
      </c>
      <c r="I25" s="279">
        <v>44075</v>
      </c>
      <c r="J25" s="274">
        <v>344</v>
      </c>
      <c r="K25" s="275" t="s">
        <v>5087</v>
      </c>
      <c r="L25" s="274" t="s">
        <v>5364</v>
      </c>
      <c r="M25" s="281"/>
    </row>
    <row r="26" spans="1:13" ht="15" x14ac:dyDescent="0.25">
      <c r="A26" s="289" t="s">
        <v>5418</v>
      </c>
      <c r="B26" s="275" t="s">
        <v>5413</v>
      </c>
      <c r="C26" s="275" t="s">
        <v>5426</v>
      </c>
      <c r="D26" s="276" t="s">
        <v>5383</v>
      </c>
      <c r="E26" s="275" t="s">
        <v>5414</v>
      </c>
      <c r="F26" s="275" t="s">
        <v>5376</v>
      </c>
      <c r="G26" s="277">
        <v>30</v>
      </c>
      <c r="H26" s="280" t="s">
        <v>5297</v>
      </c>
      <c r="I26" s="279">
        <v>44075</v>
      </c>
      <c r="J26" s="274">
        <v>344</v>
      </c>
      <c r="K26" s="275" t="s">
        <v>5087</v>
      </c>
      <c r="L26" s="274" t="s">
        <v>5364</v>
      </c>
      <c r="M26" s="281"/>
    </row>
    <row r="27" spans="1:13" ht="30" x14ac:dyDescent="0.25">
      <c r="A27" s="289" t="s">
        <v>5421</v>
      </c>
      <c r="B27" s="275" t="s">
        <v>5415</v>
      </c>
      <c r="C27" s="275" t="s">
        <v>5426</v>
      </c>
      <c r="D27" s="276" t="s">
        <v>5383</v>
      </c>
      <c r="E27" s="275" t="s">
        <v>5416</v>
      </c>
      <c r="F27" s="275" t="s">
        <v>5376</v>
      </c>
      <c r="G27" s="277">
        <v>10</v>
      </c>
      <c r="H27" s="280" t="s">
        <v>5297</v>
      </c>
      <c r="I27" s="279">
        <v>44044</v>
      </c>
      <c r="J27" s="274">
        <v>344</v>
      </c>
      <c r="K27" s="275" t="s">
        <v>5087</v>
      </c>
      <c r="L27" s="274" t="s">
        <v>5364</v>
      </c>
      <c r="M27" s="281"/>
    </row>
    <row r="28" spans="1:13" x14ac:dyDescent="0.25">
      <c r="A28" s="290"/>
      <c r="B28" s="281"/>
      <c r="C28" s="283"/>
      <c r="D28" s="283"/>
      <c r="E28" s="281"/>
      <c r="F28" s="281"/>
      <c r="G28" s="282"/>
      <c r="H28" s="284"/>
      <c r="I28" s="285"/>
      <c r="J28" s="281"/>
      <c r="K28" s="281"/>
      <c r="L28" s="281"/>
      <c r="M28" s="281"/>
    </row>
    <row r="29" spans="1:13" x14ac:dyDescent="0.25">
      <c r="A29" s="291"/>
      <c r="B29"/>
      <c r="C29"/>
      <c r="D29"/>
      <c r="E29"/>
      <c r="F29"/>
      <c r="G29" s="286"/>
      <c r="H29"/>
      <c r="I29"/>
      <c r="J29"/>
      <c r="K29"/>
      <c r="L29"/>
      <c r="M29"/>
    </row>
    <row r="30" spans="1:13" x14ac:dyDescent="0.25">
      <c r="A30" s="291"/>
      <c r="B30"/>
      <c r="C30"/>
      <c r="D30"/>
      <c r="E30"/>
      <c r="F30"/>
      <c r="G30" s="286"/>
      <c r="H30"/>
      <c r="I30"/>
      <c r="J30"/>
      <c r="K30"/>
      <c r="L30"/>
      <c r="M30"/>
    </row>
    <row r="31" spans="1:13" x14ac:dyDescent="0.25">
      <c r="A31" s="291"/>
      <c r="B31"/>
      <c r="C31"/>
      <c r="D31"/>
      <c r="E31"/>
      <c r="F31"/>
      <c r="G31" s="286"/>
      <c r="H31"/>
      <c r="I31"/>
      <c r="J31"/>
      <c r="K31"/>
      <c r="L31"/>
      <c r="M31"/>
    </row>
    <row r="32" spans="1:13" x14ac:dyDescent="0.25">
      <c r="A32" s="291"/>
      <c r="B32"/>
      <c r="C32"/>
      <c r="D32"/>
      <c r="E32"/>
      <c r="F32"/>
      <c r="G32" s="286"/>
      <c r="H32"/>
      <c r="I32"/>
      <c r="J32"/>
      <c r="K32"/>
      <c r="L32"/>
      <c r="M32"/>
    </row>
    <row r="33" spans="1:13" x14ac:dyDescent="0.25">
      <c r="A33" s="291"/>
      <c r="B33"/>
      <c r="C33"/>
      <c r="D33"/>
      <c r="E33"/>
      <c r="F33"/>
      <c r="G33" s="286"/>
      <c r="H33"/>
      <c r="I33"/>
      <c r="J33"/>
      <c r="K33"/>
      <c r="L33"/>
      <c r="M33"/>
    </row>
    <row r="34" spans="1:13" x14ac:dyDescent="0.25">
      <c r="A34" s="291"/>
      <c r="B34"/>
      <c r="C34"/>
      <c r="D34"/>
      <c r="E34"/>
      <c r="F34"/>
      <c r="G34" s="286"/>
      <c r="H34"/>
      <c r="I34"/>
      <c r="J34"/>
      <c r="K34"/>
      <c r="L34"/>
      <c r="M34"/>
    </row>
    <row r="35" spans="1:13" x14ac:dyDescent="0.25">
      <c r="A35" s="291"/>
      <c r="B35"/>
      <c r="C35"/>
      <c r="D35"/>
      <c r="E35"/>
      <c r="F35"/>
      <c r="G35" s="286"/>
      <c r="H35"/>
      <c r="I35"/>
      <c r="J35"/>
      <c r="K35"/>
      <c r="L35"/>
      <c r="M35"/>
    </row>
    <row r="36" spans="1:13" x14ac:dyDescent="0.25">
      <c r="A36" s="291"/>
      <c r="B36"/>
      <c r="C36"/>
      <c r="D36"/>
      <c r="E36"/>
      <c r="F36"/>
      <c r="G36" s="286"/>
      <c r="H36"/>
      <c r="I36"/>
      <c r="J36"/>
      <c r="K36"/>
      <c r="L36"/>
      <c r="M36"/>
    </row>
    <row r="37" spans="1:13" x14ac:dyDescent="0.25">
      <c r="A37" s="291"/>
      <c r="B37"/>
      <c r="C37"/>
      <c r="D37"/>
      <c r="E37"/>
      <c r="F37"/>
      <c r="G37" s="286"/>
      <c r="H37"/>
      <c r="I37"/>
      <c r="J37"/>
      <c r="K37"/>
      <c r="L37"/>
      <c r="M37"/>
    </row>
    <row r="38" spans="1:13" x14ac:dyDescent="0.25">
      <c r="A38" s="291"/>
      <c r="B38"/>
      <c r="C38"/>
      <c r="D38"/>
      <c r="E38"/>
      <c r="F38"/>
      <c r="G38" s="286"/>
      <c r="H38"/>
      <c r="I38"/>
      <c r="J38"/>
      <c r="K38"/>
      <c r="L38"/>
      <c r="M38"/>
    </row>
    <row r="39" spans="1:13" x14ac:dyDescent="0.25">
      <c r="A39" s="291"/>
      <c r="B39"/>
      <c r="C39"/>
      <c r="D39"/>
      <c r="E39"/>
      <c r="F39"/>
      <c r="G39" s="286"/>
      <c r="H39"/>
      <c r="I39"/>
      <c r="J39"/>
      <c r="K39"/>
      <c r="L39"/>
      <c r="M39"/>
    </row>
    <row r="40" spans="1:13" x14ac:dyDescent="0.25">
      <c r="A40" s="291"/>
      <c r="B40"/>
      <c r="C40"/>
      <c r="D40"/>
      <c r="E40"/>
      <c r="F40"/>
      <c r="G40" s="286"/>
      <c r="H40"/>
      <c r="I40"/>
      <c r="J40"/>
      <c r="K40"/>
      <c r="L40"/>
      <c r="M40"/>
    </row>
    <row r="41" spans="1:13" x14ac:dyDescent="0.25">
      <c r="A41" s="291"/>
      <c r="B41"/>
      <c r="C41"/>
      <c r="D41"/>
      <c r="E41"/>
      <c r="F41"/>
      <c r="G41" s="286"/>
      <c r="H41"/>
      <c r="I41"/>
      <c r="J41"/>
      <c r="K41"/>
      <c r="L41"/>
      <c r="M41"/>
    </row>
    <row r="42" spans="1:13" x14ac:dyDescent="0.25">
      <c r="A42" s="291"/>
      <c r="B42"/>
      <c r="C42"/>
      <c r="D42"/>
      <c r="E42"/>
      <c r="F42"/>
      <c r="G42" s="286"/>
      <c r="H42"/>
      <c r="I42"/>
      <c r="J42"/>
      <c r="K42"/>
      <c r="L42"/>
      <c r="M42"/>
    </row>
    <row r="43" spans="1:13" x14ac:dyDescent="0.25">
      <c r="A43" s="291"/>
      <c r="B43"/>
      <c r="C43"/>
      <c r="D43"/>
      <c r="E43"/>
      <c r="F43"/>
      <c r="G43" s="286"/>
      <c r="H43"/>
      <c r="I43"/>
      <c r="J43"/>
      <c r="K43"/>
      <c r="L43"/>
      <c r="M43"/>
    </row>
    <row r="44" spans="1:13" x14ac:dyDescent="0.25">
      <c r="A44" s="291"/>
      <c r="B44"/>
      <c r="C44"/>
      <c r="D44"/>
      <c r="E44"/>
      <c r="F44"/>
      <c r="G44" s="286"/>
      <c r="H44"/>
      <c r="I44"/>
      <c r="J44"/>
      <c r="K44"/>
      <c r="L44"/>
      <c r="M44"/>
    </row>
    <row r="45" spans="1:13" x14ac:dyDescent="0.25">
      <c r="A45" s="291"/>
      <c r="B45"/>
      <c r="C45"/>
      <c r="D45"/>
      <c r="E45"/>
      <c r="F45"/>
      <c r="G45" s="286"/>
      <c r="H45"/>
      <c r="I45"/>
      <c r="J45"/>
      <c r="K45"/>
      <c r="L45"/>
      <c r="M45"/>
    </row>
    <row r="46" spans="1:13" x14ac:dyDescent="0.25">
      <c r="A46" s="291"/>
      <c r="B46"/>
      <c r="C46"/>
      <c r="D46"/>
      <c r="E46"/>
      <c r="F46"/>
      <c r="G46" s="286"/>
      <c r="H46"/>
      <c r="I46"/>
      <c r="J46"/>
      <c r="K46"/>
      <c r="L46"/>
      <c r="M46"/>
    </row>
    <row r="47" spans="1:13" x14ac:dyDescent="0.25">
      <c r="A47" s="291"/>
      <c r="B47"/>
      <c r="C47"/>
      <c r="D47"/>
      <c r="E47"/>
      <c r="F47"/>
      <c r="G47" s="286"/>
      <c r="H47"/>
      <c r="I47"/>
      <c r="J47"/>
      <c r="K47"/>
      <c r="L47"/>
      <c r="M47"/>
    </row>
    <row r="48" spans="1:13" x14ac:dyDescent="0.25">
      <c r="A48" s="291"/>
      <c r="B48"/>
      <c r="C48"/>
      <c r="D48"/>
      <c r="E48"/>
      <c r="F48"/>
      <c r="G48" s="286"/>
      <c r="H48"/>
      <c r="I48"/>
      <c r="J48"/>
      <c r="K48"/>
      <c r="L48"/>
      <c r="M48"/>
    </row>
    <row r="49" spans="1:13" x14ac:dyDescent="0.25">
      <c r="A49" s="291"/>
      <c r="B49"/>
      <c r="C49"/>
      <c r="D49"/>
      <c r="E49"/>
      <c r="F49"/>
      <c r="G49" s="286"/>
      <c r="H49"/>
      <c r="I49"/>
      <c r="J49"/>
      <c r="K49"/>
      <c r="L49"/>
      <c r="M49"/>
    </row>
    <row r="50" spans="1:13" x14ac:dyDescent="0.25">
      <c r="A50" s="291"/>
      <c r="B50"/>
      <c r="C50"/>
      <c r="D50"/>
      <c r="E50"/>
      <c r="F50"/>
      <c r="G50" s="286"/>
      <c r="H50"/>
      <c r="I50"/>
      <c r="J50"/>
      <c r="K50"/>
      <c r="L50"/>
      <c r="M50"/>
    </row>
    <row r="51" spans="1:13" x14ac:dyDescent="0.25">
      <c r="A51" s="291"/>
      <c r="B51"/>
      <c r="C51"/>
      <c r="D51"/>
      <c r="E51"/>
      <c r="F51"/>
      <c r="G51" s="286"/>
      <c r="H51"/>
      <c r="I51"/>
      <c r="J51"/>
      <c r="K51"/>
      <c r="L51"/>
      <c r="M51"/>
    </row>
    <row r="52" spans="1:13" x14ac:dyDescent="0.25">
      <c r="A52" s="291"/>
      <c r="B52"/>
      <c r="C52"/>
      <c r="D52"/>
      <c r="E52"/>
      <c r="F52"/>
      <c r="G52" s="286"/>
      <c r="H52"/>
      <c r="I52"/>
      <c r="J52"/>
      <c r="K52"/>
      <c r="L52"/>
      <c r="M52"/>
    </row>
    <row r="53" spans="1:13" x14ac:dyDescent="0.25">
      <c r="A53" s="291"/>
      <c r="B53"/>
      <c r="C53"/>
      <c r="D53"/>
      <c r="E53"/>
      <c r="F53"/>
      <c r="G53" s="286"/>
      <c r="H53"/>
      <c r="I53"/>
      <c r="J53"/>
      <c r="K53"/>
      <c r="L53"/>
      <c r="M53"/>
    </row>
    <row r="54" spans="1:13" x14ac:dyDescent="0.25">
      <c r="A54" s="291"/>
      <c r="B54"/>
      <c r="C54"/>
      <c r="D54"/>
      <c r="E54"/>
      <c r="F54"/>
      <c r="G54" s="286"/>
      <c r="H54"/>
      <c r="I54"/>
      <c r="J54"/>
      <c r="K54"/>
      <c r="L54"/>
      <c r="M54"/>
    </row>
    <row r="55" spans="1:13" x14ac:dyDescent="0.25">
      <c r="A55" s="291"/>
      <c r="B55"/>
      <c r="C55"/>
      <c r="D55"/>
      <c r="E55"/>
      <c r="F55"/>
      <c r="G55" s="286"/>
      <c r="H55"/>
      <c r="I55"/>
      <c r="J55"/>
      <c r="K55"/>
      <c r="L55"/>
      <c r="M55"/>
    </row>
    <row r="56" spans="1:13" x14ac:dyDescent="0.25">
      <c r="A56" s="291"/>
      <c r="B56"/>
      <c r="C56"/>
      <c r="D56"/>
      <c r="E56"/>
      <c r="F56"/>
      <c r="G56" s="286"/>
      <c r="H56"/>
      <c r="I56"/>
      <c r="J56"/>
      <c r="K56"/>
      <c r="L56"/>
      <c r="M56"/>
    </row>
    <row r="57" spans="1:13" x14ac:dyDescent="0.25">
      <c r="A57" s="291"/>
      <c r="B57"/>
      <c r="C57"/>
      <c r="D57"/>
      <c r="E57"/>
      <c r="F57"/>
      <c r="G57" s="286"/>
      <c r="H57"/>
      <c r="I57"/>
      <c r="J57"/>
      <c r="K57"/>
      <c r="L57"/>
      <c r="M57"/>
    </row>
    <row r="58" spans="1:13" x14ac:dyDescent="0.25">
      <c r="A58" s="291"/>
      <c r="B58"/>
      <c r="C58"/>
      <c r="D58"/>
      <c r="E58"/>
      <c r="F58"/>
      <c r="G58" s="286"/>
      <c r="H58"/>
      <c r="I58"/>
      <c r="J58"/>
      <c r="K58"/>
      <c r="L58"/>
      <c r="M58"/>
    </row>
    <row r="59" spans="1:13" x14ac:dyDescent="0.25">
      <c r="A59" s="291"/>
      <c r="B59"/>
      <c r="C59"/>
      <c r="D59"/>
      <c r="E59"/>
      <c r="F59"/>
      <c r="G59" s="286"/>
      <c r="H59"/>
      <c r="I59"/>
      <c r="J59"/>
      <c r="K59"/>
      <c r="L59"/>
      <c r="M59"/>
    </row>
    <row r="60" spans="1:13" x14ac:dyDescent="0.25">
      <c r="A60" s="291"/>
      <c r="B60"/>
      <c r="C60"/>
      <c r="D60"/>
      <c r="E60"/>
      <c r="F60"/>
      <c r="G60" s="286"/>
      <c r="H60"/>
      <c r="I60"/>
      <c r="J60"/>
      <c r="K60"/>
      <c r="L60"/>
      <c r="M60"/>
    </row>
    <row r="61" spans="1:13" x14ac:dyDescent="0.25">
      <c r="A61" s="291"/>
      <c r="B61"/>
      <c r="C61"/>
      <c r="D61"/>
      <c r="E61"/>
      <c r="F61"/>
      <c r="G61" s="286"/>
      <c r="H61"/>
      <c r="I61"/>
      <c r="J61"/>
      <c r="K61"/>
      <c r="L61"/>
      <c r="M61"/>
    </row>
    <row r="62" spans="1:13" x14ac:dyDescent="0.25">
      <c r="A62" s="291"/>
      <c r="B62"/>
      <c r="C62"/>
      <c r="D62"/>
      <c r="E62"/>
      <c r="F62"/>
      <c r="G62" s="286"/>
      <c r="H62"/>
      <c r="I62"/>
      <c r="J62"/>
      <c r="K62"/>
      <c r="L62"/>
      <c r="M62"/>
    </row>
    <row r="63" spans="1:13" x14ac:dyDescent="0.25">
      <c r="A63" s="291"/>
      <c r="B63"/>
      <c r="C63"/>
      <c r="D63"/>
      <c r="E63"/>
      <c r="F63"/>
      <c r="G63" s="286"/>
      <c r="H63"/>
      <c r="I63"/>
      <c r="J63"/>
      <c r="K63"/>
      <c r="L63"/>
      <c r="M63"/>
    </row>
    <row r="64" spans="1:13" x14ac:dyDescent="0.25">
      <c r="A64" s="291"/>
      <c r="B64"/>
      <c r="C64"/>
      <c r="D64"/>
      <c r="E64"/>
      <c r="F64"/>
      <c r="G64" s="286"/>
      <c r="H64"/>
      <c r="I64"/>
      <c r="J64"/>
      <c r="K64"/>
      <c r="L64"/>
      <c r="M64"/>
    </row>
    <row r="65" spans="1:13" x14ac:dyDescent="0.25">
      <c r="A65" s="291"/>
      <c r="B65"/>
      <c r="C65"/>
      <c r="D65"/>
      <c r="E65"/>
      <c r="F65"/>
      <c r="G65" s="286"/>
      <c r="H65"/>
      <c r="I65"/>
      <c r="J65"/>
      <c r="K65"/>
      <c r="L65"/>
      <c r="M65"/>
    </row>
    <row r="66" spans="1:13" x14ac:dyDescent="0.25">
      <c r="A66" s="291"/>
      <c r="B66"/>
      <c r="C66"/>
      <c r="D66"/>
      <c r="E66"/>
      <c r="F66"/>
      <c r="G66" s="286"/>
      <c r="H66"/>
      <c r="I66"/>
      <c r="J66"/>
      <c r="K66"/>
      <c r="L66"/>
      <c r="M66"/>
    </row>
    <row r="67" spans="1:13" x14ac:dyDescent="0.25">
      <c r="A67" s="291"/>
      <c r="B67"/>
      <c r="C67"/>
      <c r="D67"/>
      <c r="E67"/>
      <c r="F67"/>
      <c r="G67" s="286"/>
      <c r="H67"/>
      <c r="I67"/>
      <c r="J67"/>
      <c r="K67"/>
      <c r="L67"/>
      <c r="M67"/>
    </row>
    <row r="68" spans="1:13" x14ac:dyDescent="0.25">
      <c r="A68" s="291"/>
      <c r="B68"/>
      <c r="C68"/>
      <c r="D68"/>
      <c r="E68"/>
      <c r="F68"/>
      <c r="G68" s="286"/>
      <c r="H68"/>
      <c r="I68"/>
      <c r="J68"/>
      <c r="K68"/>
      <c r="L68"/>
      <c r="M68"/>
    </row>
    <row r="69" spans="1:13" x14ac:dyDescent="0.25">
      <c r="A69" s="291"/>
      <c r="B69"/>
      <c r="C69"/>
      <c r="D69"/>
      <c r="E69"/>
      <c r="F69"/>
      <c r="G69" s="286"/>
      <c r="H69"/>
      <c r="I69"/>
      <c r="J69"/>
      <c r="K69"/>
      <c r="L69"/>
      <c r="M69"/>
    </row>
    <row r="70" spans="1:13" x14ac:dyDescent="0.25">
      <c r="A70" s="291"/>
      <c r="B70"/>
      <c r="C70"/>
      <c r="D70"/>
      <c r="E70"/>
      <c r="F70"/>
      <c r="G70" s="286"/>
      <c r="H70"/>
      <c r="I70"/>
      <c r="J70"/>
      <c r="K70"/>
      <c r="L70"/>
      <c r="M70"/>
    </row>
    <row r="71" spans="1:13" x14ac:dyDescent="0.25">
      <c r="A71" s="291"/>
      <c r="B71"/>
      <c r="C71"/>
      <c r="D71"/>
      <c r="E71"/>
      <c r="F71"/>
      <c r="G71" s="286"/>
      <c r="H71"/>
      <c r="I71"/>
      <c r="J71"/>
      <c r="K71"/>
      <c r="L71"/>
      <c r="M71"/>
    </row>
    <row r="72" spans="1:13" x14ac:dyDescent="0.25">
      <c r="A72" s="291"/>
      <c r="B72"/>
      <c r="C72"/>
      <c r="D72"/>
      <c r="E72"/>
      <c r="F72"/>
      <c r="G72" s="286"/>
      <c r="H72"/>
      <c r="I72"/>
      <c r="J72"/>
      <c r="K72"/>
      <c r="L72"/>
      <c r="M72"/>
    </row>
    <row r="73" spans="1:13" x14ac:dyDescent="0.25">
      <c r="A73" s="291"/>
      <c r="B73"/>
      <c r="C73"/>
      <c r="D73"/>
      <c r="E73"/>
      <c r="F73"/>
      <c r="G73" s="286"/>
      <c r="H73"/>
      <c r="I73"/>
      <c r="J73"/>
      <c r="K73"/>
      <c r="L73"/>
      <c r="M73"/>
    </row>
    <row r="74" spans="1:13" x14ac:dyDescent="0.25">
      <c r="A74" s="291"/>
      <c r="B74"/>
      <c r="C74"/>
      <c r="D74"/>
      <c r="E74"/>
      <c r="F74"/>
      <c r="G74" s="286"/>
      <c r="H74"/>
      <c r="I74"/>
      <c r="J74"/>
      <c r="K74"/>
      <c r="L74"/>
      <c r="M74"/>
    </row>
    <row r="75" spans="1:13" x14ac:dyDescent="0.25">
      <c r="A75" s="291"/>
      <c r="B75"/>
      <c r="C75"/>
      <c r="D75"/>
      <c r="E75"/>
      <c r="F75"/>
      <c r="G75" s="286"/>
      <c r="H75"/>
      <c r="I75"/>
      <c r="J75"/>
      <c r="K75"/>
      <c r="L75"/>
      <c r="M75"/>
    </row>
    <row r="76" spans="1:13" x14ac:dyDescent="0.25">
      <c r="A76" s="291"/>
      <c r="B76"/>
      <c r="C76"/>
      <c r="D76"/>
      <c r="E76"/>
      <c r="F76"/>
      <c r="G76" s="286"/>
      <c r="H76"/>
      <c r="I76"/>
      <c r="J76"/>
      <c r="K76"/>
      <c r="L76"/>
      <c r="M76"/>
    </row>
    <row r="77" spans="1:13" x14ac:dyDescent="0.25">
      <c r="A77" s="291"/>
      <c r="B77"/>
      <c r="C77"/>
      <c r="D77"/>
      <c r="E77"/>
      <c r="F77"/>
      <c r="G77" s="286"/>
      <c r="H77"/>
      <c r="I77"/>
      <c r="J77"/>
      <c r="K77"/>
      <c r="L77"/>
      <c r="M77"/>
    </row>
    <row r="78" spans="1:13" x14ac:dyDescent="0.25">
      <c r="A78" s="291"/>
      <c r="B78"/>
      <c r="C78"/>
      <c r="D78"/>
      <c r="E78"/>
      <c r="F78"/>
      <c r="G78" s="286"/>
      <c r="H78"/>
      <c r="I78"/>
      <c r="J78"/>
      <c r="K78"/>
      <c r="L78"/>
      <c r="M78"/>
    </row>
    <row r="79" spans="1:13" x14ac:dyDescent="0.25">
      <c r="A79" s="291"/>
      <c r="B79"/>
      <c r="C79"/>
      <c r="D79"/>
      <c r="E79"/>
      <c r="F79"/>
      <c r="G79" s="286"/>
      <c r="H79"/>
      <c r="I79"/>
      <c r="J79"/>
      <c r="K79"/>
      <c r="L79"/>
      <c r="M79"/>
    </row>
    <row r="80" spans="1:13" x14ac:dyDescent="0.25">
      <c r="A80" s="291"/>
      <c r="B80"/>
      <c r="C80"/>
      <c r="D80"/>
      <c r="E80"/>
      <c r="F80"/>
      <c r="G80" s="286"/>
      <c r="H80"/>
      <c r="I80"/>
      <c r="J80"/>
      <c r="K80"/>
      <c r="L80"/>
      <c r="M80"/>
    </row>
    <row r="81" spans="1:13" x14ac:dyDescent="0.25">
      <c r="A81" s="291"/>
      <c r="B81"/>
      <c r="C81"/>
      <c r="D81"/>
      <c r="E81"/>
      <c r="F81"/>
      <c r="G81" s="286"/>
      <c r="H81"/>
      <c r="I81"/>
      <c r="J81"/>
      <c r="K81"/>
      <c r="L81"/>
      <c r="M81"/>
    </row>
    <row r="82" spans="1:13" x14ac:dyDescent="0.25">
      <c r="A82" s="291"/>
      <c r="B82"/>
      <c r="C82"/>
      <c r="D82"/>
      <c r="E82"/>
      <c r="F82"/>
      <c r="G82" s="286"/>
      <c r="H82"/>
      <c r="I82"/>
      <c r="J82"/>
      <c r="K82"/>
      <c r="L82"/>
      <c r="M82"/>
    </row>
    <row r="83" spans="1:13" x14ac:dyDescent="0.25">
      <c r="A83" s="291"/>
      <c r="B83"/>
      <c r="C83"/>
      <c r="D83"/>
      <c r="E83"/>
      <c r="F83"/>
      <c r="G83" s="286"/>
      <c r="H83"/>
      <c r="I83"/>
      <c r="J83"/>
      <c r="K83"/>
      <c r="L83"/>
      <c r="M83"/>
    </row>
    <row r="84" spans="1:13" x14ac:dyDescent="0.25">
      <c r="A84" s="291"/>
      <c r="B84"/>
      <c r="C84"/>
      <c r="D84"/>
      <c r="E84"/>
      <c r="F84"/>
      <c r="G84" s="286"/>
      <c r="H84"/>
      <c r="I84"/>
      <c r="J84"/>
      <c r="K84"/>
      <c r="L84"/>
      <c r="M84"/>
    </row>
    <row r="85" spans="1:13" x14ac:dyDescent="0.25">
      <c r="A85" s="291"/>
      <c r="B85"/>
      <c r="C85"/>
      <c r="D85"/>
      <c r="E85"/>
      <c r="F85"/>
      <c r="G85" s="286"/>
      <c r="H85"/>
      <c r="I85"/>
      <c r="J85"/>
      <c r="K85"/>
      <c r="L85"/>
      <c r="M85"/>
    </row>
    <row r="86" spans="1:13" x14ac:dyDescent="0.25">
      <c r="A86" s="291"/>
      <c r="B86"/>
      <c r="C86"/>
      <c r="D86"/>
      <c r="E86"/>
      <c r="F86"/>
      <c r="G86" s="286"/>
      <c r="H86"/>
      <c r="I86"/>
      <c r="J86"/>
      <c r="K86"/>
      <c r="L86"/>
      <c r="M86"/>
    </row>
    <row r="87" spans="1:13" x14ac:dyDescent="0.25">
      <c r="A87" s="291"/>
      <c r="B87"/>
      <c r="C87"/>
      <c r="D87"/>
      <c r="E87"/>
      <c r="F87"/>
      <c r="G87" s="286"/>
      <c r="H87"/>
      <c r="I87"/>
      <c r="J87"/>
      <c r="K87"/>
      <c r="L87"/>
      <c r="M87"/>
    </row>
    <row r="88" spans="1:13" x14ac:dyDescent="0.25">
      <c r="A88" s="291"/>
      <c r="B88"/>
      <c r="C88"/>
      <c r="D88"/>
      <c r="E88"/>
      <c r="F88"/>
      <c r="G88" s="286"/>
      <c r="H88"/>
      <c r="I88"/>
      <c r="J88"/>
      <c r="K88"/>
      <c r="L88"/>
      <c r="M88"/>
    </row>
    <row r="89" spans="1:13" x14ac:dyDescent="0.25">
      <c r="A89" s="291"/>
      <c r="B89"/>
      <c r="C89"/>
      <c r="D89"/>
      <c r="E89"/>
      <c r="F89"/>
      <c r="G89" s="286"/>
      <c r="H89"/>
      <c r="I89"/>
      <c r="J89"/>
      <c r="K89"/>
      <c r="L89"/>
      <c r="M89"/>
    </row>
    <row r="90" spans="1:13" x14ac:dyDescent="0.25">
      <c r="A90" s="291"/>
      <c r="B90"/>
      <c r="C90"/>
      <c r="D90"/>
      <c r="E90"/>
      <c r="F90"/>
      <c r="G90" s="286"/>
      <c r="H90"/>
      <c r="I90"/>
      <c r="J90"/>
      <c r="K90"/>
      <c r="L90"/>
      <c r="M90"/>
    </row>
    <row r="91" spans="1:13" x14ac:dyDescent="0.25">
      <c r="A91" s="291"/>
      <c r="B91"/>
      <c r="C91"/>
      <c r="D91"/>
      <c r="E91"/>
      <c r="F91"/>
      <c r="G91" s="286"/>
      <c r="H91"/>
      <c r="I91"/>
      <c r="J91"/>
      <c r="K91"/>
      <c r="L91"/>
      <c r="M91"/>
    </row>
    <row r="92" spans="1:13" x14ac:dyDescent="0.25">
      <c r="A92" s="291"/>
      <c r="B92"/>
      <c r="C92"/>
      <c r="D92"/>
      <c r="E92"/>
      <c r="F92"/>
      <c r="G92" s="286"/>
      <c r="H92"/>
      <c r="I92"/>
      <c r="J92"/>
      <c r="K92"/>
      <c r="L92"/>
      <c r="M92"/>
    </row>
    <row r="93" spans="1:13" x14ac:dyDescent="0.25">
      <c r="A93" s="291"/>
      <c r="B93"/>
      <c r="C93"/>
      <c r="D93"/>
      <c r="E93"/>
      <c r="F93"/>
      <c r="G93" s="286"/>
      <c r="H93"/>
      <c r="I93"/>
      <c r="J93"/>
      <c r="K93"/>
      <c r="L93"/>
      <c r="M93"/>
    </row>
    <row r="94" spans="1:13" x14ac:dyDescent="0.25">
      <c r="A94" s="291"/>
      <c r="B94"/>
      <c r="C94"/>
      <c r="D94"/>
      <c r="E94"/>
      <c r="F94"/>
      <c r="G94" s="286"/>
      <c r="H94"/>
      <c r="I94"/>
      <c r="J94"/>
      <c r="K94"/>
      <c r="L94"/>
      <c r="M94"/>
    </row>
    <row r="95" spans="1:13" x14ac:dyDescent="0.25">
      <c r="A95" s="291"/>
      <c r="B95"/>
      <c r="C95"/>
      <c r="D95"/>
      <c r="E95"/>
      <c r="F95"/>
      <c r="G95" s="286"/>
      <c r="H95"/>
      <c r="I95"/>
      <c r="J95"/>
      <c r="K95"/>
      <c r="L95"/>
      <c r="M95"/>
    </row>
    <row r="96" spans="1:13" x14ac:dyDescent="0.25">
      <c r="A96" s="291"/>
      <c r="B96"/>
      <c r="C96"/>
      <c r="D96"/>
      <c r="E96"/>
      <c r="F96"/>
      <c r="G96" s="286"/>
      <c r="H96"/>
      <c r="I96"/>
      <c r="J96"/>
      <c r="K96"/>
      <c r="L96"/>
      <c r="M96"/>
    </row>
    <row r="97" spans="1:13" x14ac:dyDescent="0.25">
      <c r="A97" s="291"/>
      <c r="B97"/>
      <c r="C97"/>
      <c r="D97"/>
      <c r="E97"/>
      <c r="F97"/>
      <c r="G97" s="286"/>
      <c r="H97"/>
      <c r="I97"/>
      <c r="J97"/>
      <c r="K97"/>
      <c r="L97"/>
      <c r="M97"/>
    </row>
    <row r="98" spans="1:13" x14ac:dyDescent="0.25">
      <c r="A98" s="291"/>
      <c r="B98"/>
      <c r="C98"/>
      <c r="D98"/>
      <c r="E98"/>
      <c r="F98"/>
      <c r="G98" s="286"/>
      <c r="H98"/>
      <c r="I98"/>
      <c r="J98"/>
      <c r="K98"/>
      <c r="L98"/>
      <c r="M98"/>
    </row>
    <row r="99" spans="1:13" x14ac:dyDescent="0.25">
      <c r="A99" s="291"/>
      <c r="B99"/>
      <c r="C99"/>
      <c r="D99"/>
      <c r="E99"/>
      <c r="F99"/>
      <c r="G99" s="286"/>
      <c r="H99"/>
      <c r="I99"/>
      <c r="J99"/>
      <c r="K99"/>
      <c r="L99"/>
      <c r="M99"/>
    </row>
    <row r="100" spans="1:13" x14ac:dyDescent="0.25">
      <c r="A100" s="291"/>
      <c r="B100"/>
      <c r="C100"/>
      <c r="D100"/>
      <c r="E100"/>
      <c r="F100"/>
      <c r="G100" s="286"/>
      <c r="H100"/>
      <c r="I100"/>
      <c r="J100"/>
      <c r="K100"/>
      <c r="L100"/>
      <c r="M100"/>
    </row>
    <row r="101" spans="1:13" x14ac:dyDescent="0.25">
      <c r="A101" s="291"/>
      <c r="B101"/>
      <c r="C101"/>
      <c r="D101"/>
      <c r="E101"/>
      <c r="F101"/>
      <c r="G101" s="286"/>
      <c r="H101"/>
      <c r="I101"/>
      <c r="J101"/>
      <c r="K101"/>
      <c r="L101"/>
      <c r="M101"/>
    </row>
    <row r="102" spans="1:13" x14ac:dyDescent="0.25">
      <c r="A102" s="291"/>
      <c r="B102"/>
      <c r="C102"/>
      <c r="D102"/>
      <c r="E102"/>
      <c r="F102"/>
      <c r="G102" s="286"/>
      <c r="H102"/>
      <c r="I102"/>
      <c r="J102"/>
      <c r="K102"/>
      <c r="L102"/>
      <c r="M102"/>
    </row>
    <row r="103" spans="1:13" x14ac:dyDescent="0.25">
      <c r="A103" s="291"/>
      <c r="B103"/>
      <c r="C103"/>
      <c r="D103"/>
      <c r="E103"/>
      <c r="F103"/>
      <c r="G103" s="286"/>
      <c r="H103"/>
      <c r="I103"/>
      <c r="J103"/>
      <c r="K103"/>
      <c r="L103"/>
      <c r="M103"/>
    </row>
    <row r="104" spans="1:13" x14ac:dyDescent="0.25">
      <c r="A104" s="291"/>
      <c r="B104"/>
      <c r="C104"/>
      <c r="D104"/>
      <c r="E104"/>
      <c r="F104"/>
      <c r="G104" s="286"/>
      <c r="H104"/>
      <c r="I104"/>
      <c r="J104"/>
      <c r="K104"/>
      <c r="L104"/>
      <c r="M104"/>
    </row>
    <row r="105" spans="1:13" x14ac:dyDescent="0.25">
      <c r="A105" s="291"/>
      <c r="B105"/>
      <c r="C105"/>
      <c r="D105"/>
      <c r="E105"/>
      <c r="F105"/>
      <c r="G105" s="286"/>
      <c r="H105"/>
      <c r="I105"/>
      <c r="J105"/>
      <c r="K105"/>
      <c r="L105"/>
      <c r="M105"/>
    </row>
    <row r="106" spans="1:13" x14ac:dyDescent="0.25">
      <c r="A106" s="291"/>
      <c r="B106"/>
      <c r="C106"/>
      <c r="D106"/>
      <c r="E106"/>
      <c r="F106"/>
      <c r="G106" s="286"/>
      <c r="H106"/>
      <c r="I106"/>
      <c r="J106"/>
      <c r="K106"/>
      <c r="L106"/>
      <c r="M106"/>
    </row>
    <row r="107" spans="1:13" x14ac:dyDescent="0.25">
      <c r="A107" s="291"/>
      <c r="B107"/>
      <c r="C107"/>
      <c r="D107"/>
      <c r="E107"/>
      <c r="F107"/>
      <c r="G107" s="286"/>
      <c r="H107"/>
      <c r="I107"/>
      <c r="J107"/>
      <c r="K107"/>
      <c r="L107"/>
      <c r="M107"/>
    </row>
    <row r="108" spans="1:13" x14ac:dyDescent="0.25">
      <c r="A108" s="291"/>
      <c r="B108"/>
      <c r="C108"/>
      <c r="D108"/>
      <c r="E108"/>
      <c r="F108"/>
      <c r="G108" s="286"/>
      <c r="H108"/>
      <c r="I108"/>
      <c r="J108"/>
      <c r="K108"/>
      <c r="L108"/>
      <c r="M108"/>
    </row>
    <row r="109" spans="1:13" x14ac:dyDescent="0.25">
      <c r="A109" s="291"/>
      <c r="B109"/>
      <c r="C109"/>
      <c r="D109"/>
      <c r="E109"/>
      <c r="F109"/>
      <c r="G109" s="286"/>
      <c r="H109"/>
      <c r="I109"/>
      <c r="J109"/>
      <c r="K109"/>
      <c r="L109"/>
      <c r="M109"/>
    </row>
    <row r="110" spans="1:13" x14ac:dyDescent="0.25">
      <c r="A110" s="291"/>
      <c r="B110"/>
      <c r="C110"/>
      <c r="D110"/>
      <c r="E110"/>
      <c r="F110"/>
      <c r="G110" s="286"/>
      <c r="H110"/>
      <c r="I110"/>
      <c r="J110"/>
      <c r="K110"/>
      <c r="L110"/>
      <c r="M110"/>
    </row>
    <row r="111" spans="1:13" x14ac:dyDescent="0.25">
      <c r="A111" s="291"/>
      <c r="B111"/>
      <c r="C111"/>
      <c r="D111"/>
      <c r="E111"/>
      <c r="F111"/>
      <c r="G111" s="286"/>
      <c r="H111"/>
      <c r="I111"/>
      <c r="J111"/>
      <c r="K111"/>
      <c r="L111"/>
      <c r="M111"/>
    </row>
    <row r="112" spans="1:13" x14ac:dyDescent="0.25">
      <c r="A112" s="291"/>
      <c r="B112"/>
      <c r="C112"/>
      <c r="D112"/>
      <c r="E112"/>
      <c r="F112"/>
      <c r="G112" s="286"/>
      <c r="H112"/>
      <c r="I112"/>
      <c r="J112"/>
      <c r="K112"/>
      <c r="L112"/>
      <c r="M112"/>
    </row>
    <row r="113" spans="1:13" x14ac:dyDescent="0.25">
      <c r="A113" s="291"/>
      <c r="B113"/>
      <c r="C113"/>
      <c r="D113"/>
      <c r="E113"/>
      <c r="F113"/>
      <c r="G113" s="286"/>
      <c r="H113"/>
      <c r="I113"/>
      <c r="J113"/>
      <c r="K113"/>
      <c r="L113"/>
      <c r="M113"/>
    </row>
    <row r="114" spans="1:13" x14ac:dyDescent="0.25">
      <c r="A114" s="291"/>
      <c r="B114"/>
      <c r="C114"/>
      <c r="D114"/>
      <c r="E114"/>
      <c r="F114"/>
      <c r="G114" s="286"/>
      <c r="H114"/>
      <c r="I114"/>
      <c r="J114"/>
      <c r="K114"/>
      <c r="L114"/>
      <c r="M114"/>
    </row>
    <row r="115" spans="1:13" x14ac:dyDescent="0.25">
      <c r="A115" s="291"/>
      <c r="B115"/>
      <c r="C115"/>
      <c r="D115"/>
      <c r="E115"/>
      <c r="F115"/>
      <c r="G115" s="286"/>
      <c r="H115"/>
      <c r="I115"/>
      <c r="J115"/>
      <c r="K115"/>
      <c r="L115"/>
      <c r="M115"/>
    </row>
    <row r="116" spans="1:13" x14ac:dyDescent="0.25">
      <c r="A116" s="291"/>
      <c r="B116"/>
      <c r="C116"/>
      <c r="D116"/>
      <c r="E116"/>
      <c r="F116"/>
      <c r="G116" s="286"/>
      <c r="H116"/>
      <c r="I116"/>
      <c r="J116"/>
      <c r="K116"/>
      <c r="L116"/>
      <c r="M116"/>
    </row>
    <row r="117" spans="1:13" x14ac:dyDescent="0.25">
      <c r="A117" s="291"/>
      <c r="B117"/>
      <c r="C117"/>
      <c r="D117"/>
      <c r="E117"/>
      <c r="F117"/>
      <c r="G117" s="286"/>
      <c r="H117"/>
      <c r="I117"/>
      <c r="J117"/>
      <c r="K117"/>
      <c r="L117"/>
      <c r="M117"/>
    </row>
    <row r="118" spans="1:13" x14ac:dyDescent="0.25">
      <c r="A118" s="291"/>
      <c r="B118"/>
      <c r="C118"/>
      <c r="D118"/>
      <c r="E118"/>
      <c r="F118"/>
      <c r="G118" s="286"/>
      <c r="H118"/>
      <c r="I118"/>
      <c r="J118"/>
      <c r="K118"/>
      <c r="L118"/>
      <c r="M118"/>
    </row>
    <row r="119" spans="1:13" x14ac:dyDescent="0.25">
      <c r="A119" s="291"/>
      <c r="B119"/>
      <c r="C119"/>
      <c r="D119"/>
      <c r="E119"/>
      <c r="F119"/>
      <c r="G119" s="286"/>
      <c r="H119"/>
      <c r="I119"/>
      <c r="J119"/>
      <c r="K119"/>
      <c r="L119"/>
      <c r="M119"/>
    </row>
    <row r="120" spans="1:13" x14ac:dyDescent="0.25">
      <c r="A120" s="291"/>
      <c r="B120"/>
      <c r="C120"/>
      <c r="D120"/>
      <c r="E120"/>
      <c r="F120"/>
      <c r="G120" s="286"/>
      <c r="H120"/>
      <c r="I120"/>
      <c r="J120"/>
      <c r="K120"/>
      <c r="L120"/>
      <c r="M120"/>
    </row>
    <row r="121" spans="1:13" x14ac:dyDescent="0.25">
      <c r="A121" s="291"/>
      <c r="B121"/>
      <c r="C121"/>
      <c r="D121"/>
      <c r="E121"/>
      <c r="F121"/>
      <c r="G121" s="286"/>
      <c r="H121"/>
      <c r="I121"/>
      <c r="J121"/>
      <c r="K121"/>
      <c r="L121"/>
      <c r="M121"/>
    </row>
    <row r="122" spans="1:13" x14ac:dyDescent="0.25">
      <c r="A122" s="291"/>
      <c r="B122"/>
      <c r="C122"/>
      <c r="D122"/>
      <c r="E122"/>
      <c r="F122"/>
      <c r="G122" s="286"/>
      <c r="H122"/>
      <c r="I122"/>
      <c r="J122"/>
      <c r="K122"/>
      <c r="L122"/>
      <c r="M122"/>
    </row>
    <row r="123" spans="1:13" x14ac:dyDescent="0.25">
      <c r="A123" s="291"/>
      <c r="B123"/>
      <c r="C123"/>
      <c r="D123"/>
      <c r="E123"/>
      <c r="F123"/>
      <c r="G123" s="286"/>
      <c r="H123"/>
      <c r="I123"/>
      <c r="J123"/>
      <c r="K123"/>
      <c r="L123"/>
      <c r="M123"/>
    </row>
    <row r="124" spans="1:13" x14ac:dyDescent="0.25">
      <c r="A124" s="291"/>
      <c r="B124"/>
      <c r="C124"/>
      <c r="D124"/>
      <c r="E124"/>
      <c r="F124"/>
      <c r="G124" s="286"/>
      <c r="H124"/>
      <c r="I124"/>
      <c r="J124"/>
      <c r="K124"/>
      <c r="L124"/>
      <c r="M124"/>
    </row>
    <row r="125" spans="1:13" x14ac:dyDescent="0.25">
      <c r="A125" s="291"/>
      <c r="B125"/>
      <c r="C125"/>
      <c r="D125"/>
      <c r="E125"/>
      <c r="F125"/>
      <c r="G125" s="286"/>
      <c r="H125"/>
      <c r="I125"/>
      <c r="J125"/>
      <c r="K125"/>
      <c r="L125"/>
      <c r="M125"/>
    </row>
    <row r="126" spans="1:13" x14ac:dyDescent="0.25">
      <c r="A126" s="291"/>
      <c r="B126"/>
      <c r="C126"/>
      <c r="D126"/>
      <c r="E126"/>
      <c r="F126"/>
      <c r="G126" s="286"/>
      <c r="H126"/>
      <c r="I126"/>
      <c r="J126"/>
      <c r="K126"/>
      <c r="L126"/>
      <c r="M126"/>
    </row>
    <row r="127" spans="1:13" x14ac:dyDescent="0.25">
      <c r="A127" s="291"/>
      <c r="B127"/>
      <c r="C127"/>
      <c r="D127"/>
      <c r="E127"/>
      <c r="F127"/>
      <c r="G127" s="286"/>
      <c r="H127"/>
      <c r="I127"/>
      <c r="J127"/>
      <c r="K127"/>
      <c r="L127"/>
      <c r="M127"/>
    </row>
    <row r="128" spans="1:13" x14ac:dyDescent="0.25">
      <c r="A128" s="291"/>
      <c r="B128"/>
      <c r="C128"/>
      <c r="D128"/>
      <c r="E128"/>
      <c r="F128"/>
      <c r="G128" s="286"/>
      <c r="H128"/>
      <c r="I128"/>
      <c r="J128"/>
      <c r="K128"/>
      <c r="L128"/>
      <c r="M128"/>
    </row>
    <row r="129" spans="1:13" x14ac:dyDescent="0.25">
      <c r="A129" s="291"/>
      <c r="B129"/>
      <c r="C129"/>
      <c r="D129"/>
      <c r="E129"/>
      <c r="F129"/>
      <c r="G129" s="286"/>
      <c r="H129"/>
      <c r="I129"/>
      <c r="J129"/>
      <c r="K129"/>
      <c r="L129"/>
      <c r="M129"/>
    </row>
    <row r="130" spans="1:13" x14ac:dyDescent="0.25">
      <c r="A130" s="291"/>
      <c r="B130"/>
      <c r="C130"/>
      <c r="D130"/>
      <c r="E130"/>
      <c r="F130"/>
      <c r="G130" s="286"/>
      <c r="H130"/>
      <c r="I130"/>
      <c r="J130"/>
      <c r="K130"/>
      <c r="L130"/>
      <c r="M130"/>
    </row>
    <row r="131" spans="1:13" x14ac:dyDescent="0.25">
      <c r="A131" s="291"/>
      <c r="B131"/>
      <c r="C131"/>
      <c r="D131"/>
      <c r="E131"/>
      <c r="F131"/>
      <c r="G131" s="286"/>
      <c r="H131"/>
      <c r="I131"/>
      <c r="J131"/>
      <c r="K131"/>
      <c r="L131"/>
      <c r="M131"/>
    </row>
    <row r="132" spans="1:13" x14ac:dyDescent="0.25">
      <c r="A132" s="291"/>
      <c r="B132"/>
      <c r="C132"/>
      <c r="D132"/>
      <c r="E132"/>
      <c r="F132"/>
      <c r="G132" s="286"/>
      <c r="H132"/>
      <c r="I132"/>
      <c r="J132"/>
      <c r="K132"/>
      <c r="L132"/>
      <c r="M132"/>
    </row>
    <row r="133" spans="1:13" x14ac:dyDescent="0.25">
      <c r="A133" s="291"/>
      <c r="B133"/>
      <c r="C133"/>
      <c r="D133"/>
      <c r="E133"/>
      <c r="F133"/>
      <c r="G133" s="286"/>
      <c r="H133"/>
      <c r="I133"/>
      <c r="J133"/>
      <c r="K133"/>
      <c r="L133"/>
      <c r="M133"/>
    </row>
    <row r="134" spans="1:13" x14ac:dyDescent="0.25">
      <c r="A134" s="291"/>
      <c r="B134"/>
      <c r="C134"/>
      <c r="D134"/>
      <c r="E134"/>
      <c r="F134"/>
      <c r="G134" s="286"/>
      <c r="H134"/>
      <c r="I134"/>
      <c r="J134"/>
      <c r="K134"/>
      <c r="L134"/>
      <c r="M134"/>
    </row>
    <row r="135" spans="1:13" x14ac:dyDescent="0.25">
      <c r="A135" s="291"/>
      <c r="B135"/>
      <c r="C135"/>
      <c r="D135"/>
      <c r="E135"/>
      <c r="F135"/>
      <c r="G135" s="286"/>
      <c r="H135"/>
      <c r="I135"/>
      <c r="J135"/>
      <c r="K135"/>
      <c r="L135"/>
      <c r="M135"/>
    </row>
    <row r="136" spans="1:13" x14ac:dyDescent="0.25">
      <c r="A136" s="291"/>
      <c r="B136"/>
      <c r="C136"/>
      <c r="D136"/>
      <c r="E136"/>
      <c r="F136"/>
      <c r="G136" s="286"/>
      <c r="H136"/>
      <c r="I136"/>
      <c r="J136"/>
      <c r="K136"/>
      <c r="L136"/>
      <c r="M136"/>
    </row>
    <row r="137" spans="1:13" x14ac:dyDescent="0.25">
      <c r="A137" s="291"/>
      <c r="B137"/>
      <c r="C137"/>
      <c r="D137"/>
      <c r="E137"/>
      <c r="F137"/>
      <c r="G137" s="286"/>
      <c r="H137"/>
      <c r="I137"/>
      <c r="J137"/>
      <c r="K137"/>
      <c r="L137"/>
      <c r="M137"/>
    </row>
    <row r="138" spans="1:13" x14ac:dyDescent="0.25">
      <c r="A138" s="291"/>
      <c r="B138"/>
      <c r="C138"/>
      <c r="D138"/>
      <c r="E138"/>
      <c r="F138"/>
      <c r="G138" s="286"/>
      <c r="H138"/>
      <c r="I138"/>
      <c r="J138"/>
      <c r="K138"/>
      <c r="L138"/>
      <c r="M138"/>
    </row>
    <row r="139" spans="1:13" x14ac:dyDescent="0.25">
      <c r="A139" s="291"/>
      <c r="B139"/>
      <c r="C139"/>
      <c r="D139"/>
      <c r="E139"/>
      <c r="F139"/>
      <c r="G139" s="286"/>
      <c r="H139"/>
      <c r="I139"/>
      <c r="J139"/>
      <c r="K139"/>
      <c r="L139"/>
      <c r="M139"/>
    </row>
    <row r="140" spans="1:13" x14ac:dyDescent="0.25">
      <c r="A140" s="291"/>
      <c r="B140"/>
      <c r="C140"/>
      <c r="D140"/>
      <c r="E140"/>
      <c r="F140"/>
      <c r="G140" s="286"/>
      <c r="H140"/>
      <c r="I140"/>
      <c r="J140"/>
      <c r="K140"/>
      <c r="L140"/>
      <c r="M140"/>
    </row>
    <row r="141" spans="1:13" x14ac:dyDescent="0.25">
      <c r="A141" s="291"/>
      <c r="B141"/>
      <c r="C141"/>
      <c r="D141"/>
      <c r="E141"/>
      <c r="F141"/>
      <c r="G141" s="286"/>
      <c r="H141"/>
      <c r="I141"/>
      <c r="J141"/>
      <c r="K141"/>
      <c r="L141"/>
      <c r="M141"/>
    </row>
    <row r="142" spans="1:13" x14ac:dyDescent="0.25">
      <c r="A142" s="291"/>
      <c r="B142"/>
      <c r="C142"/>
      <c r="D142"/>
      <c r="E142"/>
      <c r="F142"/>
      <c r="G142" s="286"/>
      <c r="H142"/>
      <c r="I142"/>
      <c r="J142"/>
      <c r="K142"/>
      <c r="L142"/>
      <c r="M142"/>
    </row>
    <row r="143" spans="1:13" x14ac:dyDescent="0.25">
      <c r="A143" s="291"/>
      <c r="B143"/>
      <c r="C143"/>
      <c r="D143"/>
      <c r="E143"/>
      <c r="F143"/>
      <c r="G143" s="286"/>
      <c r="H143"/>
      <c r="I143"/>
      <c r="J143"/>
      <c r="K143"/>
      <c r="L143"/>
      <c r="M143"/>
    </row>
    <row r="144" spans="1:13" x14ac:dyDescent="0.25">
      <c r="A144" s="291"/>
      <c r="B144"/>
      <c r="C144"/>
      <c r="D144"/>
      <c r="E144"/>
      <c r="F144"/>
      <c r="G144" s="286"/>
      <c r="H144"/>
      <c r="I144"/>
      <c r="J144"/>
      <c r="K144"/>
      <c r="L144"/>
      <c r="M144"/>
    </row>
    <row r="145" spans="1:13" x14ac:dyDescent="0.25">
      <c r="A145" s="291"/>
      <c r="B145"/>
      <c r="C145"/>
      <c r="D145"/>
      <c r="E145"/>
      <c r="F145"/>
      <c r="G145" s="286"/>
      <c r="H145"/>
      <c r="I145"/>
      <c r="J145"/>
      <c r="K145"/>
      <c r="L145"/>
      <c r="M145"/>
    </row>
    <row r="146" spans="1:13" x14ac:dyDescent="0.25">
      <c r="A146" s="291"/>
      <c r="B146"/>
      <c r="C146"/>
      <c r="D146"/>
      <c r="E146"/>
      <c r="F146"/>
      <c r="G146" s="286"/>
      <c r="H146"/>
      <c r="I146"/>
      <c r="J146"/>
      <c r="K146"/>
      <c r="L146"/>
      <c r="M146"/>
    </row>
    <row r="147" spans="1:13" x14ac:dyDescent="0.25">
      <c r="A147" s="291"/>
      <c r="B147"/>
      <c r="C147"/>
      <c r="D147"/>
      <c r="E147"/>
      <c r="F147"/>
      <c r="G147" s="286"/>
      <c r="H147"/>
      <c r="I147"/>
      <c r="J147"/>
      <c r="K147"/>
      <c r="L147"/>
      <c r="M147"/>
    </row>
    <row r="148" spans="1:13" x14ac:dyDescent="0.25">
      <c r="A148" s="291"/>
      <c r="B148"/>
      <c r="C148"/>
      <c r="D148"/>
      <c r="E148"/>
      <c r="F148"/>
      <c r="G148" s="286"/>
      <c r="H148"/>
      <c r="I148"/>
      <c r="J148"/>
      <c r="K148"/>
      <c r="L148"/>
      <c r="M148"/>
    </row>
    <row r="149" spans="1:13" x14ac:dyDescent="0.25">
      <c r="A149" s="291"/>
      <c r="B149"/>
      <c r="C149"/>
      <c r="D149"/>
      <c r="E149"/>
      <c r="F149"/>
      <c r="G149" s="286"/>
      <c r="H149"/>
      <c r="I149"/>
      <c r="J149"/>
      <c r="K149"/>
      <c r="L149"/>
      <c r="M149"/>
    </row>
    <row r="150" spans="1:13" x14ac:dyDescent="0.25">
      <c r="A150" s="291"/>
      <c r="B150"/>
      <c r="C150"/>
      <c r="D150"/>
      <c r="E150"/>
      <c r="F150"/>
      <c r="G150" s="286"/>
      <c r="H150"/>
      <c r="I150"/>
      <c r="J150"/>
      <c r="K150"/>
      <c r="L150"/>
      <c r="M150"/>
    </row>
    <row r="151" spans="1:13" x14ac:dyDescent="0.25">
      <c r="A151" s="291"/>
      <c r="B151"/>
      <c r="C151"/>
      <c r="D151"/>
      <c r="E151"/>
      <c r="F151"/>
      <c r="G151" s="286"/>
      <c r="H151"/>
      <c r="I151"/>
      <c r="J151"/>
      <c r="K151"/>
      <c r="L151"/>
      <c r="M151"/>
    </row>
    <row r="152" spans="1:13" x14ac:dyDescent="0.25">
      <c r="A152" s="291"/>
      <c r="B152"/>
      <c r="C152"/>
      <c r="D152"/>
      <c r="E152"/>
      <c r="F152"/>
      <c r="G152" s="286"/>
      <c r="H152"/>
      <c r="I152"/>
      <c r="J152"/>
      <c r="K152"/>
      <c r="L152"/>
      <c r="M152"/>
    </row>
    <row r="153" spans="1:13" x14ac:dyDescent="0.25">
      <c r="A153" s="291"/>
      <c r="B153"/>
      <c r="C153"/>
      <c r="D153"/>
      <c r="E153"/>
      <c r="F153"/>
      <c r="G153" s="286"/>
      <c r="H153"/>
      <c r="I153"/>
      <c r="J153"/>
      <c r="K153"/>
      <c r="L153"/>
      <c r="M153"/>
    </row>
    <row r="154" spans="1:13" x14ac:dyDescent="0.25">
      <c r="A154" s="291"/>
      <c r="B154"/>
      <c r="C154"/>
      <c r="D154"/>
      <c r="E154"/>
      <c r="F154"/>
      <c r="G154" s="286"/>
      <c r="H154"/>
      <c r="I154"/>
      <c r="J154"/>
      <c r="K154"/>
      <c r="L154"/>
      <c r="M154"/>
    </row>
    <row r="155" spans="1:13" x14ac:dyDescent="0.25">
      <c r="A155" s="291"/>
      <c r="B155"/>
      <c r="C155"/>
      <c r="D155"/>
      <c r="E155"/>
      <c r="F155"/>
      <c r="G155" s="286"/>
      <c r="H155"/>
      <c r="I155"/>
      <c r="J155"/>
      <c r="K155"/>
      <c r="L155"/>
      <c r="M155"/>
    </row>
    <row r="156" spans="1:13" x14ac:dyDescent="0.25">
      <c r="A156" s="291"/>
      <c r="B156"/>
      <c r="C156"/>
      <c r="D156"/>
      <c r="E156"/>
      <c r="F156"/>
      <c r="G156" s="286"/>
      <c r="H156"/>
      <c r="I156"/>
      <c r="J156"/>
      <c r="K156"/>
      <c r="L156"/>
      <c r="M156"/>
    </row>
    <row r="157" spans="1:13" x14ac:dyDescent="0.25">
      <c r="A157" s="291"/>
      <c r="B157"/>
      <c r="C157"/>
      <c r="D157"/>
      <c r="E157"/>
      <c r="F157"/>
      <c r="G157" s="286"/>
      <c r="H157"/>
      <c r="I157"/>
      <c r="J157"/>
      <c r="K157"/>
      <c r="L157"/>
      <c r="M157"/>
    </row>
    <row r="158" spans="1:13" x14ac:dyDescent="0.25">
      <c r="A158" s="291"/>
      <c r="B158"/>
      <c r="C158"/>
      <c r="D158"/>
      <c r="E158"/>
      <c r="F158"/>
      <c r="G158" s="286"/>
      <c r="H158"/>
      <c r="I158"/>
      <c r="J158"/>
      <c r="K158"/>
      <c r="L158"/>
      <c r="M158"/>
    </row>
    <row r="159" spans="1:13" x14ac:dyDescent="0.25">
      <c r="A159" s="291"/>
      <c r="B159"/>
      <c r="C159"/>
      <c r="D159"/>
      <c r="E159"/>
      <c r="F159"/>
      <c r="G159" s="286"/>
      <c r="H159"/>
      <c r="I159"/>
      <c r="J159"/>
      <c r="K159"/>
      <c r="L159"/>
      <c r="M159"/>
    </row>
    <row r="160" spans="1:13" x14ac:dyDescent="0.25">
      <c r="A160" s="291"/>
      <c r="B160"/>
      <c r="C160"/>
      <c r="D160"/>
      <c r="E160"/>
      <c r="F160"/>
      <c r="G160" s="286"/>
      <c r="H160"/>
      <c r="I160"/>
      <c r="J160"/>
      <c r="K160"/>
      <c r="L160"/>
      <c r="M160"/>
    </row>
    <row r="161" spans="1:13" x14ac:dyDescent="0.25">
      <c r="A161" s="291"/>
      <c r="B161"/>
      <c r="C161"/>
      <c r="D161"/>
      <c r="E161"/>
      <c r="F161"/>
      <c r="G161" s="286"/>
      <c r="H161"/>
      <c r="I161"/>
      <c r="J161"/>
      <c r="K161"/>
      <c r="L161"/>
      <c r="M161"/>
    </row>
    <row r="162" spans="1:13" x14ac:dyDescent="0.25">
      <c r="A162" s="291"/>
      <c r="B162"/>
      <c r="C162"/>
      <c r="D162"/>
      <c r="E162"/>
      <c r="F162"/>
      <c r="G162" s="286"/>
      <c r="H162"/>
      <c r="I162"/>
      <c r="J162"/>
      <c r="K162"/>
      <c r="L162"/>
      <c r="M162"/>
    </row>
    <row r="163" spans="1:13" x14ac:dyDescent="0.25">
      <c r="A163" s="291"/>
      <c r="B163"/>
      <c r="C163"/>
      <c r="D163"/>
      <c r="E163"/>
      <c r="F163"/>
      <c r="G163" s="286"/>
      <c r="H163"/>
      <c r="I163"/>
      <c r="J163"/>
      <c r="K163"/>
      <c r="L163"/>
      <c r="M163"/>
    </row>
    <row r="164" spans="1:13" x14ac:dyDescent="0.25">
      <c r="A164" s="291"/>
      <c r="B164"/>
      <c r="C164"/>
      <c r="D164"/>
      <c r="E164"/>
      <c r="F164"/>
      <c r="G164" s="286"/>
      <c r="H164"/>
      <c r="I164"/>
      <c r="J164"/>
      <c r="K164"/>
      <c r="L164"/>
      <c r="M164"/>
    </row>
    <row r="165" spans="1:13" x14ac:dyDescent="0.25">
      <c r="A165" s="291"/>
      <c r="B165"/>
      <c r="C165"/>
      <c r="D165"/>
      <c r="E165"/>
      <c r="F165"/>
      <c r="G165" s="286"/>
      <c r="H165"/>
      <c r="I165"/>
      <c r="J165"/>
      <c r="K165"/>
      <c r="L165"/>
      <c r="M165"/>
    </row>
    <row r="166" spans="1:13" x14ac:dyDescent="0.25">
      <c r="A166" s="291"/>
      <c r="B166"/>
      <c r="C166"/>
      <c r="D166"/>
      <c r="E166"/>
      <c r="F166"/>
      <c r="G166" s="286"/>
      <c r="H166"/>
      <c r="I166"/>
      <c r="J166"/>
      <c r="K166"/>
      <c r="L166"/>
      <c r="M166"/>
    </row>
    <row r="167" spans="1:13" x14ac:dyDescent="0.25">
      <c r="A167" s="291"/>
      <c r="B167"/>
      <c r="C167"/>
      <c r="D167"/>
      <c r="E167"/>
      <c r="F167"/>
      <c r="G167" s="286"/>
      <c r="H167"/>
      <c r="I167"/>
      <c r="J167"/>
      <c r="K167"/>
      <c r="L167"/>
      <c r="M167"/>
    </row>
    <row r="168" spans="1:13" x14ac:dyDescent="0.25">
      <c r="A168" s="291"/>
      <c r="B168"/>
      <c r="C168"/>
      <c r="D168"/>
      <c r="E168"/>
      <c r="F168"/>
      <c r="G168" s="286"/>
      <c r="H168"/>
      <c r="I168"/>
      <c r="J168"/>
      <c r="K168"/>
      <c r="L168"/>
      <c r="M168"/>
    </row>
    <row r="169" spans="1:13" x14ac:dyDescent="0.25">
      <c r="A169" s="291"/>
      <c r="B169"/>
      <c r="C169"/>
      <c r="D169"/>
      <c r="E169"/>
      <c r="F169"/>
      <c r="G169" s="286"/>
      <c r="H169"/>
      <c r="I169"/>
      <c r="J169"/>
      <c r="K169"/>
      <c r="L169"/>
      <c r="M169"/>
    </row>
    <row r="170" spans="1:13" x14ac:dyDescent="0.25">
      <c r="A170" s="291"/>
      <c r="B170"/>
      <c r="C170"/>
      <c r="D170"/>
      <c r="E170"/>
      <c r="F170"/>
      <c r="G170" s="286"/>
      <c r="H170"/>
      <c r="I170"/>
      <c r="J170"/>
      <c r="K170"/>
      <c r="L170"/>
      <c r="M170"/>
    </row>
    <row r="171" spans="1:13" x14ac:dyDescent="0.25">
      <c r="A171" s="291"/>
      <c r="B171"/>
      <c r="C171"/>
      <c r="D171"/>
      <c r="E171"/>
      <c r="F171"/>
      <c r="G171" s="286"/>
      <c r="H171"/>
      <c r="I171"/>
      <c r="J171"/>
      <c r="K171"/>
      <c r="L171"/>
      <c r="M171"/>
    </row>
    <row r="172" spans="1:13" x14ac:dyDescent="0.25">
      <c r="A172" s="291"/>
      <c r="B172"/>
      <c r="C172"/>
      <c r="D172"/>
      <c r="E172"/>
      <c r="F172"/>
      <c r="G172" s="286"/>
      <c r="H172"/>
      <c r="I172"/>
      <c r="J172"/>
      <c r="K172"/>
      <c r="L172"/>
      <c r="M172"/>
    </row>
    <row r="173" spans="1:13" x14ac:dyDescent="0.25">
      <c r="A173" s="291"/>
      <c r="B173"/>
      <c r="C173"/>
      <c r="D173"/>
      <c r="E173"/>
      <c r="F173"/>
      <c r="G173" s="286"/>
      <c r="H173"/>
      <c r="I173"/>
      <c r="J173"/>
      <c r="K173"/>
      <c r="L173"/>
      <c r="M173"/>
    </row>
    <row r="174" spans="1:13" x14ac:dyDescent="0.25">
      <c r="A174" s="291"/>
      <c r="B174"/>
      <c r="C174"/>
      <c r="D174"/>
      <c r="E174"/>
      <c r="F174"/>
      <c r="G174" s="286"/>
      <c r="H174"/>
      <c r="I174"/>
      <c r="J174"/>
      <c r="K174"/>
      <c r="L174"/>
      <c r="M174"/>
    </row>
    <row r="175" spans="1:13" x14ac:dyDescent="0.25">
      <c r="A175" s="291"/>
      <c r="B175"/>
      <c r="C175"/>
      <c r="D175"/>
      <c r="E175"/>
      <c r="F175"/>
      <c r="G175" s="286"/>
      <c r="H175"/>
      <c r="I175"/>
      <c r="J175"/>
      <c r="K175"/>
      <c r="L175"/>
      <c r="M175"/>
    </row>
    <row r="176" spans="1:13" x14ac:dyDescent="0.25">
      <c r="A176" s="291"/>
      <c r="B176"/>
      <c r="C176"/>
      <c r="D176"/>
      <c r="E176"/>
      <c r="F176"/>
      <c r="G176" s="286"/>
      <c r="H176"/>
      <c r="I176"/>
      <c r="J176"/>
      <c r="K176"/>
      <c r="L176"/>
      <c r="M176"/>
    </row>
    <row r="177" spans="1:13" x14ac:dyDescent="0.25">
      <c r="A177" s="291"/>
      <c r="B177"/>
      <c r="C177"/>
      <c r="D177"/>
      <c r="E177"/>
      <c r="F177"/>
      <c r="G177" s="286"/>
      <c r="H177"/>
      <c r="I177"/>
      <c r="J177"/>
      <c r="K177"/>
      <c r="L177"/>
      <c r="M177"/>
    </row>
    <row r="178" spans="1:13" x14ac:dyDescent="0.25">
      <c r="A178" s="291"/>
      <c r="B178"/>
      <c r="C178"/>
      <c r="D178"/>
      <c r="E178"/>
      <c r="F178"/>
      <c r="G178" s="286"/>
      <c r="H178"/>
      <c r="I178"/>
      <c r="J178"/>
      <c r="K178"/>
      <c r="L178"/>
      <c r="M178"/>
    </row>
    <row r="179" spans="1:13" x14ac:dyDescent="0.25">
      <c r="A179" s="291"/>
      <c r="B179"/>
      <c r="C179"/>
      <c r="D179"/>
      <c r="E179"/>
      <c r="F179"/>
      <c r="G179" s="286"/>
      <c r="H179"/>
      <c r="I179"/>
      <c r="J179"/>
      <c r="K179"/>
      <c r="L179"/>
      <c r="M179"/>
    </row>
    <row r="180" spans="1:13" x14ac:dyDescent="0.25">
      <c r="A180" s="291"/>
      <c r="B180"/>
      <c r="C180"/>
      <c r="D180"/>
      <c r="E180"/>
      <c r="F180"/>
      <c r="G180" s="286"/>
      <c r="H180"/>
      <c r="I180"/>
      <c r="J180"/>
      <c r="K180"/>
      <c r="L180"/>
      <c r="M180"/>
    </row>
    <row r="181" spans="1:13" x14ac:dyDescent="0.25">
      <c r="A181" s="291"/>
      <c r="B181"/>
      <c r="C181"/>
      <c r="D181"/>
      <c r="E181"/>
      <c r="F181"/>
      <c r="G181" s="286"/>
      <c r="H181"/>
      <c r="I181"/>
      <c r="J181"/>
      <c r="K181"/>
      <c r="L181"/>
      <c r="M181"/>
    </row>
    <row r="182" spans="1:13" x14ac:dyDescent="0.25">
      <c r="A182" s="291"/>
      <c r="B182"/>
      <c r="C182"/>
      <c r="D182"/>
      <c r="E182"/>
      <c r="F182"/>
      <c r="G182" s="286"/>
      <c r="H182"/>
      <c r="I182"/>
      <c r="J182"/>
      <c r="K182"/>
      <c r="L182"/>
      <c r="M182"/>
    </row>
    <row r="183" spans="1:13" x14ac:dyDescent="0.25">
      <c r="A183" s="291"/>
      <c r="B183"/>
      <c r="C183"/>
      <c r="D183"/>
      <c r="E183"/>
      <c r="F183"/>
      <c r="G183" s="286"/>
      <c r="H183"/>
      <c r="I183"/>
      <c r="J183"/>
      <c r="K183"/>
      <c r="L183"/>
      <c r="M183"/>
    </row>
    <row r="184" spans="1:13" x14ac:dyDescent="0.25">
      <c r="A184" s="291"/>
      <c r="B184"/>
      <c r="C184"/>
      <c r="D184"/>
      <c r="E184"/>
      <c r="F184"/>
      <c r="G184" s="286"/>
      <c r="H184"/>
      <c r="I184"/>
      <c r="J184"/>
      <c r="K184"/>
      <c r="L184"/>
      <c r="M184"/>
    </row>
    <row r="185" spans="1:13" x14ac:dyDescent="0.25">
      <c r="A185" s="291"/>
      <c r="B185"/>
      <c r="C185"/>
      <c r="D185"/>
      <c r="E185"/>
      <c r="F185"/>
      <c r="G185" s="286"/>
      <c r="H185"/>
      <c r="I185"/>
      <c r="J185"/>
      <c r="K185"/>
      <c r="L185"/>
      <c r="M185"/>
    </row>
    <row r="186" spans="1:13" x14ac:dyDescent="0.25">
      <c r="A186" s="291"/>
      <c r="B186"/>
      <c r="C186"/>
      <c r="D186"/>
      <c r="E186"/>
      <c r="F186"/>
      <c r="G186" s="286"/>
      <c r="H186"/>
      <c r="I186"/>
      <c r="J186"/>
      <c r="K186"/>
      <c r="L186"/>
      <c r="M186"/>
    </row>
    <row r="187" spans="1:13" x14ac:dyDescent="0.25">
      <c r="A187" s="291"/>
      <c r="B187"/>
      <c r="C187"/>
      <c r="D187"/>
      <c r="E187"/>
      <c r="F187"/>
      <c r="G187" s="286"/>
      <c r="H187"/>
      <c r="I187"/>
      <c r="J187"/>
      <c r="K187"/>
      <c r="L187"/>
      <c r="M187"/>
    </row>
    <row r="188" spans="1:13" x14ac:dyDescent="0.25">
      <c r="A188" s="291"/>
      <c r="B188"/>
      <c r="C188"/>
      <c r="D188"/>
      <c r="E188"/>
      <c r="F188"/>
      <c r="G188" s="286"/>
      <c r="H188"/>
      <c r="I188"/>
      <c r="J188"/>
      <c r="K188"/>
      <c r="L188"/>
      <c r="M188"/>
    </row>
    <row r="189" spans="1:13" x14ac:dyDescent="0.25">
      <c r="A189" s="291"/>
      <c r="B189"/>
      <c r="C189"/>
      <c r="D189"/>
      <c r="E189"/>
      <c r="F189"/>
      <c r="G189" s="286"/>
      <c r="H189"/>
      <c r="I189"/>
      <c r="J189"/>
      <c r="K189"/>
      <c r="L189"/>
      <c r="M189"/>
    </row>
    <row r="190" spans="1:13" x14ac:dyDescent="0.25">
      <c r="A190" s="291"/>
      <c r="B190"/>
      <c r="C190"/>
      <c r="D190"/>
      <c r="E190"/>
      <c r="F190"/>
      <c r="G190" s="286"/>
      <c r="H190"/>
      <c r="I190"/>
      <c r="J190"/>
      <c r="K190"/>
      <c r="L190"/>
      <c r="M190"/>
    </row>
    <row r="191" spans="1:13" x14ac:dyDescent="0.25">
      <c r="A191" s="291"/>
      <c r="B191"/>
      <c r="C191"/>
      <c r="D191"/>
      <c r="E191"/>
      <c r="F191"/>
      <c r="G191" s="286"/>
      <c r="H191"/>
      <c r="I191"/>
      <c r="J191"/>
      <c r="K191"/>
      <c r="L191"/>
      <c r="M191"/>
    </row>
    <row r="192" spans="1:13" x14ac:dyDescent="0.25">
      <c r="A192" s="291"/>
      <c r="B192"/>
      <c r="C192"/>
      <c r="D192"/>
      <c r="E192"/>
      <c r="F192"/>
      <c r="G192" s="286"/>
      <c r="H192"/>
      <c r="I192"/>
      <c r="J192"/>
      <c r="K192"/>
      <c r="L192"/>
      <c r="M192"/>
    </row>
    <row r="193" spans="1:13" x14ac:dyDescent="0.25">
      <c r="A193" s="291"/>
      <c r="B193"/>
      <c r="C193"/>
      <c r="D193"/>
      <c r="E193"/>
      <c r="F193"/>
      <c r="G193" s="286"/>
      <c r="H193"/>
      <c r="I193"/>
      <c r="J193"/>
      <c r="K193"/>
      <c r="L193"/>
      <c r="M193"/>
    </row>
    <row r="194" spans="1:13" x14ac:dyDescent="0.25">
      <c r="A194" s="291"/>
      <c r="B194"/>
      <c r="C194"/>
      <c r="D194"/>
      <c r="E194"/>
      <c r="F194"/>
      <c r="G194" s="286"/>
      <c r="H194"/>
      <c r="I194"/>
      <c r="J194"/>
      <c r="K194"/>
      <c r="L194"/>
      <c r="M194"/>
    </row>
    <row r="195" spans="1:13" x14ac:dyDescent="0.25">
      <c r="A195" s="291"/>
      <c r="B195"/>
      <c r="C195"/>
      <c r="D195"/>
      <c r="E195"/>
      <c r="F195"/>
      <c r="G195" s="286"/>
      <c r="H195"/>
      <c r="I195"/>
      <c r="J195"/>
      <c r="K195"/>
      <c r="L195"/>
      <c r="M195"/>
    </row>
    <row r="196" spans="1:13" x14ac:dyDescent="0.25">
      <c r="A196" s="291"/>
      <c r="B196"/>
      <c r="C196"/>
      <c r="D196"/>
      <c r="E196"/>
      <c r="F196"/>
      <c r="G196" s="286"/>
      <c r="H196"/>
      <c r="I196"/>
      <c r="J196"/>
      <c r="K196"/>
      <c r="L196"/>
      <c r="M196"/>
    </row>
    <row r="197" spans="1:13" x14ac:dyDescent="0.25">
      <c r="A197" s="291"/>
      <c r="B197"/>
      <c r="C197"/>
      <c r="D197"/>
      <c r="E197"/>
      <c r="F197"/>
      <c r="G197" s="286"/>
      <c r="H197"/>
      <c r="I197"/>
      <c r="J197"/>
      <c r="K197"/>
      <c r="L197"/>
      <c r="M197"/>
    </row>
    <row r="198" spans="1:13" x14ac:dyDescent="0.25">
      <c r="A198" s="291"/>
      <c r="B198"/>
      <c r="C198"/>
      <c r="D198"/>
      <c r="E198"/>
      <c r="F198"/>
      <c r="G198" s="286"/>
      <c r="H198"/>
      <c r="I198"/>
      <c r="J198"/>
      <c r="K198"/>
      <c r="L198"/>
      <c r="M198"/>
    </row>
    <row r="199" spans="1:13" x14ac:dyDescent="0.25">
      <c r="A199" s="291"/>
      <c r="B199"/>
      <c r="C199"/>
      <c r="D199"/>
      <c r="E199"/>
      <c r="F199"/>
      <c r="G199" s="286"/>
      <c r="H199"/>
      <c r="I199"/>
      <c r="J199"/>
      <c r="K199"/>
      <c r="L199"/>
      <c r="M199"/>
    </row>
    <row r="200" spans="1:13" x14ac:dyDescent="0.25">
      <c r="A200" s="291"/>
      <c r="B200"/>
      <c r="C200"/>
      <c r="D200"/>
      <c r="E200"/>
      <c r="F200"/>
      <c r="G200" s="286"/>
      <c r="H200"/>
      <c r="I200"/>
      <c r="J200"/>
      <c r="K200"/>
      <c r="L200"/>
      <c r="M200"/>
    </row>
    <row r="201" spans="1:13" x14ac:dyDescent="0.25">
      <c r="A201" s="291"/>
      <c r="B201"/>
      <c r="C201"/>
      <c r="D201"/>
      <c r="E201"/>
      <c r="F201"/>
      <c r="G201" s="286"/>
      <c r="H201"/>
      <c r="I201"/>
      <c r="J201"/>
      <c r="K201"/>
      <c r="L201"/>
      <c r="M201"/>
    </row>
    <row r="202" spans="1:13" x14ac:dyDescent="0.25">
      <c r="A202" s="291"/>
      <c r="B202"/>
      <c r="C202"/>
      <c r="D202"/>
      <c r="E202"/>
      <c r="F202"/>
      <c r="G202" s="286"/>
      <c r="H202"/>
      <c r="I202"/>
      <c r="J202"/>
      <c r="K202"/>
      <c r="L202"/>
      <c r="M202"/>
    </row>
    <row r="203" spans="1:13" x14ac:dyDescent="0.25">
      <c r="A203" s="291"/>
      <c r="B203"/>
      <c r="C203"/>
      <c r="D203"/>
      <c r="E203"/>
      <c r="F203"/>
      <c r="G203" s="286"/>
      <c r="H203"/>
      <c r="I203"/>
      <c r="J203"/>
      <c r="K203"/>
      <c r="L203"/>
      <c r="M203"/>
    </row>
    <row r="204" spans="1:13" x14ac:dyDescent="0.25">
      <c r="A204" s="291"/>
      <c r="B204"/>
      <c r="C204"/>
      <c r="D204"/>
      <c r="E204"/>
      <c r="F204"/>
      <c r="G204" s="286"/>
      <c r="H204"/>
      <c r="I204"/>
      <c r="J204"/>
      <c r="K204"/>
      <c r="L204"/>
      <c r="M204"/>
    </row>
    <row r="205" spans="1:13" x14ac:dyDescent="0.25">
      <c r="A205" s="291"/>
      <c r="B205"/>
      <c r="C205"/>
      <c r="D205"/>
      <c r="E205"/>
      <c r="F205"/>
      <c r="G205" s="286"/>
      <c r="H205"/>
      <c r="I205"/>
      <c r="J205"/>
      <c r="K205"/>
      <c r="L205"/>
      <c r="M205"/>
    </row>
    <row r="206" spans="1:13" x14ac:dyDescent="0.25">
      <c r="A206" s="291"/>
      <c r="B206"/>
      <c r="C206"/>
      <c r="D206"/>
      <c r="E206"/>
      <c r="F206"/>
      <c r="G206" s="286"/>
      <c r="H206"/>
      <c r="I206"/>
      <c r="J206"/>
      <c r="K206"/>
      <c r="L206"/>
      <c r="M206"/>
    </row>
    <row r="207" spans="1:13" x14ac:dyDescent="0.25">
      <c r="A207" s="291"/>
      <c r="B207"/>
      <c r="C207"/>
      <c r="D207"/>
      <c r="E207"/>
      <c r="F207"/>
      <c r="G207" s="286"/>
      <c r="H207"/>
      <c r="I207"/>
      <c r="J207"/>
      <c r="K207"/>
      <c r="L207"/>
      <c r="M207"/>
    </row>
    <row r="208" spans="1:13" x14ac:dyDescent="0.25">
      <c r="A208" s="291"/>
      <c r="B208"/>
      <c r="C208"/>
      <c r="D208"/>
      <c r="E208"/>
      <c r="F208"/>
      <c r="G208" s="286"/>
      <c r="H208"/>
      <c r="I208"/>
      <c r="J208"/>
      <c r="K208"/>
      <c r="L208"/>
      <c r="M208"/>
    </row>
    <row r="209" spans="1:13" x14ac:dyDescent="0.25">
      <c r="A209" s="291"/>
      <c r="B209"/>
      <c r="C209"/>
      <c r="D209"/>
      <c r="E209"/>
      <c r="F209"/>
      <c r="G209" s="286"/>
      <c r="H209"/>
      <c r="I209"/>
      <c r="J209"/>
      <c r="K209"/>
      <c r="L209"/>
      <c r="M209"/>
    </row>
    <row r="210" spans="1:13" x14ac:dyDescent="0.25">
      <c r="A210" s="291"/>
      <c r="B210"/>
      <c r="C210"/>
      <c r="D210"/>
      <c r="E210"/>
      <c r="F210"/>
      <c r="G210" s="286"/>
      <c r="H210"/>
      <c r="I210"/>
      <c r="J210"/>
      <c r="K210"/>
      <c r="L210"/>
      <c r="M210"/>
    </row>
    <row r="211" spans="1:13" x14ac:dyDescent="0.25">
      <c r="A211" s="291"/>
      <c r="B211"/>
      <c r="C211"/>
      <c r="D211"/>
      <c r="E211"/>
      <c r="F211"/>
      <c r="G211" s="286"/>
      <c r="H211"/>
      <c r="I211"/>
      <c r="J211"/>
      <c r="K211"/>
      <c r="L211"/>
      <c r="M211"/>
    </row>
    <row r="212" spans="1:13" x14ac:dyDescent="0.25">
      <c r="A212" s="291"/>
      <c r="B212"/>
      <c r="C212"/>
      <c r="D212"/>
      <c r="E212"/>
      <c r="F212"/>
      <c r="G212" s="286"/>
      <c r="H212"/>
      <c r="I212"/>
      <c r="J212"/>
      <c r="K212"/>
      <c r="L212"/>
      <c r="M212"/>
    </row>
    <row r="213" spans="1:13" x14ac:dyDescent="0.25">
      <c r="A213" s="291"/>
      <c r="B213"/>
      <c r="C213"/>
      <c r="D213"/>
      <c r="E213"/>
      <c r="F213"/>
      <c r="G213" s="286"/>
      <c r="H213"/>
      <c r="I213"/>
      <c r="J213"/>
      <c r="K213"/>
      <c r="L213"/>
      <c r="M213"/>
    </row>
    <row r="214" spans="1:13" x14ac:dyDescent="0.25">
      <c r="A214" s="291"/>
      <c r="B214"/>
      <c r="C214"/>
      <c r="D214"/>
      <c r="E214"/>
      <c r="F214"/>
      <c r="G214" s="286"/>
      <c r="H214"/>
      <c r="I214"/>
      <c r="J214"/>
      <c r="K214"/>
      <c r="L214"/>
      <c r="M214"/>
    </row>
    <row r="215" spans="1:13" x14ac:dyDescent="0.25">
      <c r="A215" s="291"/>
      <c r="B215"/>
      <c r="C215"/>
      <c r="D215"/>
      <c r="E215"/>
      <c r="F215"/>
      <c r="G215" s="286"/>
      <c r="H215"/>
      <c r="I215"/>
      <c r="J215"/>
      <c r="K215"/>
      <c r="L215"/>
      <c r="M215"/>
    </row>
    <row r="216" spans="1:13" x14ac:dyDescent="0.25">
      <c r="A216" s="291"/>
      <c r="B216"/>
      <c r="C216"/>
      <c r="D216"/>
      <c r="E216"/>
      <c r="F216"/>
      <c r="G216" s="286"/>
      <c r="H216"/>
      <c r="I216"/>
      <c r="J216"/>
      <c r="K216"/>
      <c r="L216"/>
      <c r="M216"/>
    </row>
    <row r="217" spans="1:13" x14ac:dyDescent="0.25">
      <c r="A217" s="291"/>
      <c r="B217"/>
      <c r="C217"/>
      <c r="D217"/>
      <c r="E217"/>
      <c r="F217"/>
      <c r="G217" s="286"/>
      <c r="H217"/>
      <c r="I217"/>
      <c r="J217"/>
      <c r="K217"/>
      <c r="L217"/>
      <c r="M217"/>
    </row>
    <row r="218" spans="1:13" x14ac:dyDescent="0.25">
      <c r="A218" s="291"/>
      <c r="B218"/>
      <c r="C218"/>
      <c r="D218"/>
      <c r="E218"/>
      <c r="F218"/>
      <c r="G218" s="286"/>
      <c r="H218"/>
      <c r="I218"/>
      <c r="J218"/>
      <c r="K218"/>
      <c r="L218"/>
      <c r="M218"/>
    </row>
    <row r="219" spans="1:13" x14ac:dyDescent="0.25">
      <c r="A219" s="291"/>
      <c r="B219"/>
      <c r="C219"/>
      <c r="D219"/>
      <c r="E219"/>
      <c r="F219"/>
      <c r="G219" s="286"/>
      <c r="H219"/>
      <c r="I219"/>
      <c r="J219"/>
      <c r="K219"/>
      <c r="L219"/>
      <c r="M219"/>
    </row>
    <row r="220" spans="1:13" x14ac:dyDescent="0.25">
      <c r="A220" s="291"/>
      <c r="B220"/>
      <c r="C220"/>
      <c r="D220"/>
      <c r="E220"/>
      <c r="F220"/>
      <c r="G220" s="286"/>
      <c r="H220"/>
      <c r="I220"/>
      <c r="J220"/>
      <c r="K220"/>
      <c r="L220"/>
      <c r="M220"/>
    </row>
    <row r="221" spans="1:13" x14ac:dyDescent="0.25">
      <c r="A221" s="291"/>
      <c r="B221"/>
      <c r="C221"/>
      <c r="D221"/>
      <c r="E221"/>
      <c r="F221"/>
      <c r="G221" s="286"/>
      <c r="H221"/>
      <c r="I221"/>
      <c r="J221"/>
      <c r="K221"/>
      <c r="L221"/>
      <c r="M221"/>
    </row>
    <row r="222" spans="1:13" x14ac:dyDescent="0.25">
      <c r="A222" s="291"/>
      <c r="B222"/>
      <c r="C222"/>
      <c r="D222"/>
      <c r="E222"/>
      <c r="F222"/>
      <c r="G222" s="286"/>
      <c r="H222"/>
      <c r="I222"/>
      <c r="J222"/>
      <c r="K222"/>
      <c r="L222"/>
      <c r="M222"/>
    </row>
    <row r="223" spans="1:13" x14ac:dyDescent="0.25">
      <c r="A223" s="291"/>
      <c r="B223"/>
      <c r="C223"/>
      <c r="D223"/>
      <c r="E223"/>
      <c r="F223"/>
      <c r="G223" s="286"/>
      <c r="H223"/>
      <c r="I223"/>
      <c r="J223"/>
      <c r="K223"/>
      <c r="L223"/>
      <c r="M223"/>
    </row>
    <row r="224" spans="1:13" x14ac:dyDescent="0.25">
      <c r="A224" s="291"/>
      <c r="B224"/>
      <c r="C224"/>
      <c r="D224"/>
      <c r="E224"/>
      <c r="F224"/>
      <c r="G224" s="286"/>
      <c r="H224"/>
      <c r="I224"/>
      <c r="J224"/>
      <c r="K224"/>
      <c r="L224"/>
      <c r="M224"/>
    </row>
    <row r="225" spans="1:13" x14ac:dyDescent="0.25">
      <c r="A225" s="291"/>
      <c r="B225"/>
      <c r="C225"/>
      <c r="D225"/>
      <c r="E225"/>
      <c r="F225"/>
      <c r="G225" s="286"/>
      <c r="H225"/>
      <c r="I225"/>
      <c r="J225"/>
      <c r="K225"/>
      <c r="L225"/>
      <c r="M225"/>
    </row>
    <row r="226" spans="1:13" x14ac:dyDescent="0.25">
      <c r="A226" s="291"/>
      <c r="B226"/>
      <c r="C226"/>
      <c r="D226"/>
      <c r="E226"/>
      <c r="F226"/>
      <c r="G226" s="286"/>
      <c r="H226"/>
      <c r="I226"/>
      <c r="J226"/>
      <c r="K226"/>
      <c r="L226"/>
      <c r="M226"/>
    </row>
    <row r="227" spans="1:13" x14ac:dyDescent="0.25">
      <c r="A227" s="291"/>
      <c r="B227"/>
      <c r="C227"/>
      <c r="D227"/>
      <c r="E227"/>
      <c r="F227"/>
      <c r="G227" s="286"/>
      <c r="H227"/>
      <c r="I227"/>
      <c r="J227"/>
      <c r="K227"/>
      <c r="L227"/>
      <c r="M227"/>
    </row>
    <row r="228" spans="1:13" x14ac:dyDescent="0.25">
      <c r="A228" s="291"/>
      <c r="B228"/>
      <c r="C228"/>
      <c r="D228"/>
      <c r="E228"/>
      <c r="F228"/>
      <c r="G228" s="286"/>
      <c r="H228"/>
      <c r="I228"/>
      <c r="J228"/>
      <c r="K228"/>
      <c r="L228"/>
      <c r="M228"/>
    </row>
    <row r="229" spans="1:13" x14ac:dyDescent="0.25">
      <c r="A229" s="291"/>
      <c r="B229"/>
      <c r="C229"/>
      <c r="D229"/>
      <c r="E229"/>
      <c r="F229"/>
      <c r="G229" s="286"/>
      <c r="H229"/>
      <c r="I229"/>
      <c r="J229"/>
      <c r="K229"/>
      <c r="L229"/>
      <c r="M229"/>
    </row>
    <row r="230" spans="1:13" x14ac:dyDescent="0.25">
      <c r="A230" s="291"/>
      <c r="B230"/>
      <c r="C230"/>
      <c r="D230"/>
      <c r="E230"/>
      <c r="F230"/>
      <c r="G230" s="286"/>
      <c r="H230"/>
      <c r="I230"/>
      <c r="J230"/>
      <c r="K230"/>
      <c r="L230"/>
      <c r="M230"/>
    </row>
    <row r="231" spans="1:13" x14ac:dyDescent="0.25">
      <c r="A231" s="291"/>
      <c r="B231"/>
      <c r="C231"/>
      <c r="D231"/>
      <c r="E231"/>
      <c r="F231"/>
      <c r="G231" s="286"/>
      <c r="H231"/>
      <c r="I231"/>
      <c r="J231"/>
      <c r="K231"/>
      <c r="L231"/>
      <c r="M231"/>
    </row>
    <row r="232" spans="1:13" x14ac:dyDescent="0.25">
      <c r="A232" s="291"/>
      <c r="B232"/>
      <c r="C232"/>
      <c r="D232"/>
      <c r="E232"/>
      <c r="F232"/>
      <c r="G232" s="286"/>
      <c r="H232"/>
      <c r="I232"/>
      <c r="J232"/>
      <c r="K232"/>
      <c r="L232"/>
      <c r="M232"/>
    </row>
    <row r="233" spans="1:13" x14ac:dyDescent="0.25">
      <c r="A233" s="291"/>
      <c r="B233"/>
      <c r="C233"/>
      <c r="D233"/>
      <c r="E233"/>
      <c r="F233"/>
      <c r="G233" s="286"/>
      <c r="H233"/>
      <c r="I233"/>
      <c r="J233"/>
      <c r="K233"/>
      <c r="L233"/>
      <c r="M233"/>
    </row>
    <row r="234" spans="1:13" x14ac:dyDescent="0.25">
      <c r="A234" s="291"/>
      <c r="B234"/>
      <c r="C234"/>
      <c r="D234"/>
      <c r="E234"/>
      <c r="F234"/>
      <c r="G234" s="286"/>
      <c r="H234"/>
      <c r="I234"/>
      <c r="J234"/>
      <c r="K234"/>
      <c r="L234"/>
      <c r="M234"/>
    </row>
    <row r="235" spans="1:13" x14ac:dyDescent="0.25">
      <c r="A235" s="291"/>
      <c r="B235"/>
      <c r="C235"/>
      <c r="D235"/>
      <c r="E235"/>
      <c r="F235"/>
      <c r="G235" s="286"/>
      <c r="H235"/>
      <c r="I235"/>
      <c r="J235"/>
      <c r="K235"/>
      <c r="L235"/>
      <c r="M235"/>
    </row>
    <row r="236" spans="1:13" x14ac:dyDescent="0.25">
      <c r="A236" s="291"/>
      <c r="B236"/>
      <c r="C236"/>
      <c r="D236"/>
      <c r="E236"/>
      <c r="F236"/>
      <c r="G236" s="286"/>
      <c r="H236"/>
      <c r="I236"/>
      <c r="J236"/>
      <c r="K236"/>
      <c r="L236"/>
      <c r="M236"/>
    </row>
    <row r="237" spans="1:13" x14ac:dyDescent="0.25">
      <c r="A237" s="291"/>
      <c r="B237"/>
      <c r="C237"/>
      <c r="D237"/>
      <c r="E237"/>
      <c r="F237"/>
      <c r="G237" s="286"/>
      <c r="H237"/>
      <c r="I237"/>
      <c r="J237"/>
      <c r="K237"/>
      <c r="L237"/>
      <c r="M237"/>
    </row>
    <row r="238" spans="1:13" x14ac:dyDescent="0.25">
      <c r="A238" s="291"/>
      <c r="B238"/>
      <c r="C238"/>
      <c r="D238"/>
      <c r="E238"/>
      <c r="F238"/>
      <c r="G238" s="286"/>
      <c r="H238"/>
      <c r="I238"/>
      <c r="J238"/>
      <c r="K238"/>
      <c r="L238"/>
      <c r="M238"/>
    </row>
    <row r="239" spans="1:13" x14ac:dyDescent="0.25">
      <c r="A239" s="291"/>
      <c r="B239"/>
      <c r="C239"/>
      <c r="D239"/>
      <c r="E239"/>
      <c r="F239"/>
      <c r="G239" s="286"/>
      <c r="H239"/>
      <c r="I239"/>
      <c r="J239"/>
      <c r="K239"/>
      <c r="L239"/>
      <c r="M239"/>
    </row>
    <row r="240" spans="1:13" x14ac:dyDescent="0.25">
      <c r="A240" s="291"/>
      <c r="B240"/>
      <c r="C240"/>
      <c r="D240"/>
      <c r="E240"/>
      <c r="F240"/>
      <c r="G240" s="286"/>
      <c r="H240"/>
      <c r="I240"/>
      <c r="J240"/>
      <c r="K240"/>
      <c r="L240"/>
      <c r="M240"/>
    </row>
    <row r="241" spans="1:13" x14ac:dyDescent="0.25">
      <c r="A241" s="291"/>
      <c r="B241"/>
      <c r="C241"/>
      <c r="D241"/>
      <c r="E241"/>
      <c r="F241"/>
      <c r="G241" s="286"/>
      <c r="H241"/>
      <c r="I241"/>
      <c r="J241"/>
      <c r="K241"/>
      <c r="L241"/>
      <c r="M241"/>
    </row>
    <row r="242" spans="1:13" x14ac:dyDescent="0.25">
      <c r="A242" s="291"/>
      <c r="B242"/>
      <c r="C242"/>
      <c r="D242"/>
      <c r="E242"/>
      <c r="F242"/>
      <c r="G242" s="286"/>
      <c r="H242"/>
      <c r="I242"/>
      <c r="J242"/>
      <c r="K242"/>
      <c r="L242"/>
      <c r="M242"/>
    </row>
    <row r="243" spans="1:13" x14ac:dyDescent="0.25">
      <c r="A243" s="291"/>
      <c r="B243"/>
      <c r="C243"/>
      <c r="D243"/>
      <c r="E243"/>
      <c r="F243"/>
      <c r="G243" s="286"/>
      <c r="H243"/>
      <c r="I243"/>
      <c r="J243"/>
      <c r="K243"/>
      <c r="L243"/>
      <c r="M243"/>
    </row>
    <row r="244" spans="1:13" x14ac:dyDescent="0.25">
      <c r="A244" s="291"/>
      <c r="B244"/>
      <c r="C244"/>
      <c r="D244"/>
      <c r="E244"/>
      <c r="F244"/>
      <c r="G244" s="286"/>
      <c r="H244"/>
      <c r="I244"/>
      <c r="J244"/>
      <c r="K244"/>
      <c r="L244"/>
      <c r="M244"/>
    </row>
    <row r="245" spans="1:13" x14ac:dyDescent="0.25">
      <c r="A245" s="291"/>
      <c r="B245"/>
      <c r="C245"/>
      <c r="D245"/>
      <c r="E245"/>
      <c r="F245"/>
      <c r="G245" s="286"/>
      <c r="H245"/>
      <c r="I245"/>
      <c r="J245"/>
      <c r="K245"/>
      <c r="L245"/>
      <c r="M245"/>
    </row>
    <row r="246" spans="1:13" x14ac:dyDescent="0.25">
      <c r="A246" s="291"/>
      <c r="B246"/>
      <c r="C246"/>
      <c r="D246"/>
      <c r="E246"/>
      <c r="F246"/>
      <c r="G246" s="286"/>
      <c r="H246"/>
      <c r="I246"/>
      <c r="J246"/>
      <c r="K246"/>
      <c r="L246"/>
      <c r="M246"/>
    </row>
    <row r="247" spans="1:13" x14ac:dyDescent="0.25">
      <c r="A247" s="291"/>
      <c r="B247"/>
      <c r="C247"/>
      <c r="D247"/>
      <c r="E247"/>
      <c r="F247"/>
      <c r="G247" s="286"/>
      <c r="H247"/>
      <c r="I247"/>
      <c r="J247"/>
      <c r="K247"/>
      <c r="L247"/>
      <c r="M247"/>
    </row>
    <row r="248" spans="1:13" x14ac:dyDescent="0.25">
      <c r="A248" s="291"/>
      <c r="B248"/>
      <c r="C248"/>
      <c r="D248"/>
      <c r="E248"/>
      <c r="F248"/>
      <c r="G248" s="286"/>
      <c r="H248"/>
      <c r="I248"/>
      <c r="J248"/>
      <c r="K248"/>
      <c r="L248"/>
      <c r="M248"/>
    </row>
    <row r="249" spans="1:13" x14ac:dyDescent="0.25">
      <c r="A249" s="291"/>
      <c r="B249"/>
      <c r="C249"/>
      <c r="D249"/>
      <c r="E249"/>
      <c r="F249"/>
      <c r="G249" s="286"/>
      <c r="H249"/>
      <c r="I249"/>
      <c r="J249"/>
      <c r="K249"/>
      <c r="L249"/>
      <c r="M249"/>
    </row>
    <row r="250" spans="1:13" x14ac:dyDescent="0.25">
      <c r="A250" s="291"/>
      <c r="B250"/>
      <c r="C250"/>
      <c r="D250"/>
      <c r="E250"/>
      <c r="F250"/>
      <c r="G250" s="286"/>
      <c r="H250"/>
      <c r="I250"/>
      <c r="J250"/>
      <c r="K250"/>
      <c r="L250"/>
      <c r="M250"/>
    </row>
    <row r="251" spans="1:13" x14ac:dyDescent="0.25">
      <c r="A251" s="291"/>
      <c r="B251"/>
      <c r="C251"/>
      <c r="D251"/>
      <c r="E251"/>
      <c r="F251"/>
      <c r="G251" s="286"/>
      <c r="H251"/>
      <c r="I251"/>
      <c r="J251"/>
      <c r="K251"/>
      <c r="L251"/>
      <c r="M251"/>
    </row>
    <row r="252" spans="1:13" x14ac:dyDescent="0.25">
      <c r="A252" s="291"/>
      <c r="B252"/>
      <c r="C252"/>
      <c r="D252"/>
      <c r="E252"/>
      <c r="F252"/>
      <c r="G252" s="286"/>
      <c r="H252"/>
      <c r="I252"/>
      <c r="J252"/>
      <c r="K252"/>
      <c r="L252"/>
      <c r="M252"/>
    </row>
    <row r="253" spans="1:13" x14ac:dyDescent="0.25">
      <c r="A253" s="291"/>
      <c r="B253"/>
      <c r="C253"/>
      <c r="D253"/>
      <c r="E253"/>
      <c r="F253"/>
      <c r="G253" s="286"/>
      <c r="H253"/>
      <c r="I253"/>
      <c r="J253"/>
      <c r="K253"/>
      <c r="L253"/>
      <c r="M253"/>
    </row>
    <row r="254" spans="1:13" x14ac:dyDescent="0.25">
      <c r="A254" s="291"/>
      <c r="B254"/>
      <c r="C254"/>
      <c r="D254"/>
      <c r="E254"/>
      <c r="F254"/>
      <c r="G254" s="286"/>
      <c r="H254"/>
      <c r="I254"/>
      <c r="J254"/>
      <c r="K254"/>
      <c r="L254"/>
      <c r="M254"/>
    </row>
    <row r="255" spans="1:13" x14ac:dyDescent="0.25">
      <c r="A255" s="291"/>
      <c r="B255"/>
      <c r="C255"/>
      <c r="D255"/>
      <c r="E255"/>
      <c r="F255"/>
      <c r="G255" s="286"/>
      <c r="H255"/>
      <c r="I255"/>
      <c r="J255"/>
      <c r="K255"/>
      <c r="L255"/>
      <c r="M255"/>
    </row>
    <row r="256" spans="1:13" x14ac:dyDescent="0.25">
      <c r="A256" s="291"/>
      <c r="B256"/>
      <c r="C256"/>
      <c r="D256"/>
      <c r="E256"/>
      <c r="F256"/>
      <c r="G256" s="286"/>
      <c r="H256"/>
      <c r="I256"/>
      <c r="J256"/>
      <c r="K256"/>
      <c r="L256"/>
      <c r="M256"/>
    </row>
    <row r="257" spans="1:13" x14ac:dyDescent="0.25">
      <c r="A257" s="291"/>
      <c r="B257"/>
      <c r="C257"/>
      <c r="D257"/>
      <c r="E257"/>
      <c r="F257"/>
      <c r="G257" s="286"/>
      <c r="H257"/>
      <c r="I257"/>
      <c r="J257"/>
      <c r="K257"/>
      <c r="L257"/>
      <c r="M257"/>
    </row>
    <row r="258" spans="1:13" x14ac:dyDescent="0.25">
      <c r="A258" s="291"/>
      <c r="B258"/>
      <c r="C258"/>
      <c r="D258"/>
      <c r="E258"/>
      <c r="F258"/>
      <c r="G258" s="286"/>
      <c r="H258"/>
      <c r="I258"/>
      <c r="J258"/>
      <c r="K258"/>
      <c r="L258"/>
      <c r="M258"/>
    </row>
    <row r="259" spans="1:13" x14ac:dyDescent="0.25">
      <c r="A259" s="291"/>
      <c r="B259"/>
      <c r="C259"/>
      <c r="D259"/>
      <c r="E259"/>
      <c r="F259"/>
      <c r="G259" s="286"/>
      <c r="H259"/>
      <c r="I259"/>
      <c r="J259"/>
      <c r="K259"/>
      <c r="L259"/>
      <c r="M259"/>
    </row>
    <row r="260" spans="1:13" x14ac:dyDescent="0.25">
      <c r="A260" s="291"/>
      <c r="B260"/>
      <c r="C260"/>
      <c r="D260"/>
      <c r="E260"/>
      <c r="F260"/>
      <c r="G260" s="286"/>
      <c r="H260"/>
      <c r="I260"/>
      <c r="J260"/>
      <c r="K260"/>
      <c r="L260"/>
      <c r="M260"/>
    </row>
    <row r="261" spans="1:13" x14ac:dyDescent="0.25">
      <c r="A261" s="291"/>
      <c r="B261"/>
      <c r="C261"/>
      <c r="D261"/>
      <c r="E261"/>
      <c r="F261"/>
      <c r="G261" s="286"/>
      <c r="H261"/>
      <c r="I261"/>
      <c r="J261"/>
      <c r="K261"/>
      <c r="L261"/>
      <c r="M261"/>
    </row>
    <row r="262" spans="1:13" x14ac:dyDescent="0.25">
      <c r="A262" s="291"/>
      <c r="B262"/>
      <c r="C262"/>
      <c r="D262"/>
      <c r="E262"/>
      <c r="F262"/>
      <c r="G262" s="286"/>
      <c r="H262"/>
      <c r="I262"/>
      <c r="J262"/>
      <c r="K262"/>
      <c r="L262"/>
      <c r="M262"/>
    </row>
    <row r="263" spans="1:13" x14ac:dyDescent="0.25">
      <c r="A263" s="291"/>
      <c r="B263"/>
      <c r="C263"/>
      <c r="D263"/>
      <c r="E263"/>
      <c r="F263"/>
      <c r="G263" s="286"/>
      <c r="H263"/>
      <c r="I263"/>
      <c r="J263"/>
      <c r="K263"/>
      <c r="L263"/>
      <c r="M263"/>
    </row>
    <row r="264" spans="1:13" x14ac:dyDescent="0.25">
      <c r="A264" s="291"/>
      <c r="B264"/>
      <c r="C264"/>
      <c r="D264"/>
      <c r="E264"/>
      <c r="F264"/>
      <c r="G264" s="286"/>
      <c r="H264"/>
      <c r="I264"/>
      <c r="J264"/>
      <c r="K264"/>
      <c r="L264"/>
      <c r="M264"/>
    </row>
    <row r="265" spans="1:13" x14ac:dyDescent="0.25">
      <c r="A265" s="291"/>
      <c r="B265"/>
      <c r="C265"/>
      <c r="D265"/>
      <c r="E265"/>
      <c r="F265"/>
      <c r="G265" s="286"/>
      <c r="H265"/>
      <c r="I265"/>
      <c r="J265"/>
      <c r="K265"/>
      <c r="L265"/>
      <c r="M265"/>
    </row>
    <row r="266" spans="1:13" x14ac:dyDescent="0.25">
      <c r="A266" s="291"/>
      <c r="B266"/>
      <c r="C266"/>
      <c r="D266"/>
      <c r="E266"/>
      <c r="F266"/>
      <c r="G266" s="286"/>
      <c r="H266"/>
      <c r="I266"/>
      <c r="J266"/>
      <c r="K266"/>
      <c r="L266"/>
      <c r="M266"/>
    </row>
    <row r="267" spans="1:13" x14ac:dyDescent="0.25">
      <c r="A267" s="291"/>
      <c r="B267"/>
      <c r="C267"/>
      <c r="D267"/>
      <c r="E267"/>
      <c r="F267"/>
      <c r="G267" s="286"/>
      <c r="H267"/>
      <c r="I267"/>
      <c r="J267"/>
      <c r="K267"/>
      <c r="L267"/>
      <c r="M267"/>
    </row>
    <row r="268" spans="1:13" x14ac:dyDescent="0.25">
      <c r="A268" s="291"/>
      <c r="B268"/>
      <c r="C268"/>
      <c r="D268"/>
      <c r="E268"/>
      <c r="F268"/>
      <c r="G268" s="286"/>
      <c r="H268"/>
      <c r="I268"/>
      <c r="J268"/>
      <c r="K268"/>
      <c r="L268"/>
      <c r="M268"/>
    </row>
    <row r="269" spans="1:13" x14ac:dyDescent="0.25">
      <c r="A269" s="291"/>
      <c r="B269"/>
      <c r="C269"/>
      <c r="D269"/>
      <c r="E269"/>
      <c r="F269"/>
      <c r="G269" s="286"/>
      <c r="H269"/>
      <c r="I269"/>
      <c r="J269"/>
      <c r="K269"/>
      <c r="L269"/>
      <c r="M269"/>
    </row>
    <row r="270" spans="1:13" x14ac:dyDescent="0.25">
      <c r="A270" s="291"/>
      <c r="B270"/>
      <c r="C270"/>
      <c r="D270"/>
      <c r="E270"/>
      <c r="F270"/>
      <c r="G270" s="286"/>
      <c r="H270"/>
      <c r="I270"/>
      <c r="J270"/>
      <c r="K270"/>
      <c r="L270"/>
      <c r="M270"/>
    </row>
    <row r="271" spans="1:13" x14ac:dyDescent="0.25">
      <c r="A271" s="291"/>
      <c r="B271"/>
      <c r="C271"/>
      <c r="D271"/>
      <c r="E271"/>
      <c r="F271"/>
      <c r="G271" s="286"/>
      <c r="H271"/>
      <c r="I271"/>
      <c r="J271"/>
      <c r="K271"/>
      <c r="L271"/>
      <c r="M271"/>
    </row>
    <row r="272" spans="1:13" x14ac:dyDescent="0.25">
      <c r="A272" s="291"/>
      <c r="B272"/>
      <c r="C272"/>
      <c r="D272"/>
      <c r="E272"/>
      <c r="F272"/>
      <c r="G272" s="286"/>
      <c r="H272"/>
      <c r="I272"/>
      <c r="J272"/>
      <c r="K272"/>
      <c r="L272"/>
      <c r="M272"/>
    </row>
    <row r="273" spans="1:13" x14ac:dyDescent="0.25">
      <c r="A273" s="291"/>
      <c r="B273"/>
      <c r="C273"/>
      <c r="D273"/>
      <c r="E273"/>
      <c r="F273"/>
      <c r="G273" s="286"/>
      <c r="H273"/>
      <c r="I273"/>
      <c r="J273"/>
      <c r="K273"/>
      <c r="L273"/>
      <c r="M273"/>
    </row>
    <row r="274" spans="1:13" x14ac:dyDescent="0.25">
      <c r="A274" s="291"/>
      <c r="B274"/>
      <c r="C274"/>
      <c r="D274"/>
      <c r="E274"/>
      <c r="F274"/>
      <c r="G274" s="286"/>
      <c r="H274"/>
      <c r="I274"/>
      <c r="J274"/>
      <c r="K274"/>
      <c r="L274"/>
      <c r="M274"/>
    </row>
    <row r="275" spans="1:13" x14ac:dyDescent="0.25">
      <c r="A275" s="291"/>
      <c r="B275"/>
      <c r="C275"/>
      <c r="D275"/>
      <c r="E275"/>
      <c r="F275"/>
      <c r="G275" s="286"/>
      <c r="H275"/>
      <c r="I275"/>
      <c r="J275"/>
      <c r="K275"/>
      <c r="L275"/>
      <c r="M275"/>
    </row>
    <row r="276" spans="1:13" x14ac:dyDescent="0.25">
      <c r="A276" s="291"/>
      <c r="B276"/>
      <c r="C276"/>
      <c r="D276"/>
      <c r="E276"/>
      <c r="F276"/>
      <c r="G276" s="286"/>
      <c r="H276"/>
      <c r="I276"/>
      <c r="J276"/>
      <c r="K276"/>
      <c r="L276"/>
      <c r="M276"/>
    </row>
    <row r="277" spans="1:13" x14ac:dyDescent="0.25">
      <c r="A277" s="291"/>
      <c r="B277"/>
      <c r="C277"/>
      <c r="D277"/>
      <c r="E277"/>
      <c r="F277"/>
      <c r="G277" s="286"/>
      <c r="H277"/>
      <c r="I277"/>
      <c r="J277"/>
      <c r="K277"/>
      <c r="L277"/>
      <c r="M277"/>
    </row>
    <row r="278" spans="1:13" x14ac:dyDescent="0.25">
      <c r="A278" s="291"/>
      <c r="B278"/>
      <c r="C278"/>
      <c r="D278"/>
      <c r="E278"/>
      <c r="F278"/>
      <c r="G278" s="286"/>
      <c r="H278"/>
      <c r="I278"/>
      <c r="J278"/>
      <c r="K278"/>
      <c r="L278"/>
      <c r="M278"/>
    </row>
    <row r="279" spans="1:13" x14ac:dyDescent="0.25">
      <c r="A279" s="291"/>
      <c r="B279"/>
      <c r="C279"/>
      <c r="D279"/>
      <c r="E279"/>
      <c r="F279"/>
      <c r="G279" s="286"/>
      <c r="H279"/>
      <c r="I279"/>
      <c r="J279"/>
      <c r="K279"/>
      <c r="L279"/>
      <c r="M279"/>
    </row>
    <row r="280" spans="1:13" x14ac:dyDescent="0.25">
      <c r="A280" s="291"/>
      <c r="B280"/>
      <c r="C280"/>
      <c r="D280"/>
      <c r="E280"/>
      <c r="F280"/>
      <c r="G280" s="286"/>
      <c r="H280"/>
      <c r="I280"/>
      <c r="J280"/>
      <c r="K280"/>
      <c r="L280"/>
      <c r="M280"/>
    </row>
    <row r="281" spans="1:13" x14ac:dyDescent="0.25">
      <c r="A281" s="291"/>
      <c r="B281"/>
      <c r="C281"/>
      <c r="D281"/>
      <c r="E281"/>
      <c r="F281"/>
      <c r="G281" s="286"/>
      <c r="H281"/>
      <c r="I281"/>
      <c r="J281"/>
      <c r="K281"/>
      <c r="L281"/>
      <c r="M281"/>
    </row>
    <row r="282" spans="1:13" x14ac:dyDescent="0.25">
      <c r="A282" s="291"/>
      <c r="B282"/>
      <c r="C282"/>
      <c r="D282"/>
      <c r="E282"/>
      <c r="F282"/>
      <c r="G282" s="286"/>
      <c r="H282"/>
      <c r="I282"/>
      <c r="J282"/>
      <c r="K282"/>
      <c r="L282"/>
      <c r="M282"/>
    </row>
    <row r="283" spans="1:13" x14ac:dyDescent="0.25">
      <c r="A283" s="291"/>
      <c r="B283"/>
      <c r="C283"/>
      <c r="D283"/>
      <c r="E283"/>
      <c r="F283"/>
      <c r="G283" s="286"/>
      <c r="H283"/>
      <c r="I283"/>
      <c r="J283"/>
      <c r="K283"/>
      <c r="L283"/>
      <c r="M283"/>
    </row>
    <row r="284" spans="1:13" x14ac:dyDescent="0.25">
      <c r="A284" s="291"/>
      <c r="B284"/>
      <c r="C284"/>
      <c r="D284"/>
      <c r="E284"/>
      <c r="F284"/>
      <c r="G284" s="286"/>
      <c r="H284"/>
      <c r="I284"/>
      <c r="J284"/>
      <c r="K284"/>
      <c r="L284"/>
      <c r="M284"/>
    </row>
    <row r="285" spans="1:13" x14ac:dyDescent="0.25">
      <c r="A285" s="291"/>
      <c r="B285"/>
      <c r="C285"/>
      <c r="D285"/>
      <c r="E285"/>
      <c r="F285"/>
      <c r="G285" s="286"/>
      <c r="H285"/>
      <c r="I285"/>
      <c r="J285"/>
      <c r="K285"/>
      <c r="L285"/>
      <c r="M285"/>
    </row>
    <row r="286" spans="1:13" x14ac:dyDescent="0.25">
      <c r="A286" s="291"/>
      <c r="B286"/>
      <c r="C286"/>
      <c r="D286"/>
      <c r="E286"/>
      <c r="F286"/>
      <c r="G286" s="286"/>
      <c r="H286"/>
      <c r="I286"/>
      <c r="J286"/>
      <c r="K286"/>
      <c r="L286"/>
      <c r="M286"/>
    </row>
    <row r="287" spans="1:13" x14ac:dyDescent="0.25">
      <c r="A287" s="291"/>
      <c r="B287"/>
      <c r="C287"/>
      <c r="D287"/>
      <c r="E287"/>
      <c r="F287"/>
      <c r="G287" s="286"/>
      <c r="H287"/>
      <c r="I287"/>
      <c r="J287"/>
      <c r="K287"/>
      <c r="L287"/>
      <c r="M287"/>
    </row>
    <row r="288" spans="1:13" x14ac:dyDescent="0.25">
      <c r="A288" s="291"/>
      <c r="B288"/>
      <c r="C288"/>
      <c r="D288"/>
      <c r="E288"/>
      <c r="F288"/>
      <c r="G288" s="286"/>
      <c r="H288"/>
      <c r="I288"/>
      <c r="J288"/>
      <c r="K288"/>
      <c r="L288"/>
      <c r="M288"/>
    </row>
    <row r="289" spans="1:13" x14ac:dyDescent="0.25">
      <c r="A289" s="291"/>
      <c r="B289"/>
      <c r="C289"/>
      <c r="D289"/>
      <c r="E289"/>
      <c r="F289"/>
      <c r="G289" s="286"/>
      <c r="H289"/>
      <c r="I289"/>
      <c r="J289"/>
      <c r="K289"/>
      <c r="L289"/>
      <c r="M289"/>
    </row>
    <row r="290" spans="1:13" x14ac:dyDescent="0.25">
      <c r="A290" s="291"/>
      <c r="B290"/>
      <c r="C290"/>
      <c r="D290"/>
      <c r="E290"/>
      <c r="F290"/>
      <c r="G290" s="286"/>
      <c r="H290"/>
      <c r="I290"/>
      <c r="J290"/>
      <c r="K290"/>
      <c r="L290"/>
      <c r="M290"/>
    </row>
    <row r="291" spans="1:13" x14ac:dyDescent="0.25">
      <c r="A291" s="291"/>
      <c r="B291"/>
      <c r="C291"/>
      <c r="D291"/>
      <c r="E291"/>
      <c r="F291"/>
      <c r="G291" s="286"/>
      <c r="H291"/>
      <c r="I291"/>
      <c r="J291"/>
      <c r="K291"/>
      <c r="L291"/>
      <c r="M291"/>
    </row>
    <row r="292" spans="1:13" x14ac:dyDescent="0.25">
      <c r="A292" s="291"/>
      <c r="B292"/>
      <c r="C292"/>
      <c r="D292"/>
      <c r="E292"/>
      <c r="F292"/>
      <c r="G292" s="286"/>
      <c r="H292"/>
      <c r="I292"/>
      <c r="J292"/>
      <c r="K292"/>
      <c r="L292"/>
      <c r="M292"/>
    </row>
    <row r="293" spans="1:13" x14ac:dyDescent="0.25">
      <c r="A293" s="291"/>
      <c r="B293"/>
      <c r="C293"/>
      <c r="D293"/>
      <c r="E293"/>
      <c r="F293"/>
      <c r="G293" s="286"/>
      <c r="H293"/>
      <c r="I293"/>
      <c r="J293"/>
      <c r="K293"/>
      <c r="L293"/>
      <c r="M293"/>
    </row>
    <row r="294" spans="1:13" x14ac:dyDescent="0.25">
      <c r="A294" s="291"/>
      <c r="B294"/>
      <c r="C294"/>
      <c r="D294"/>
      <c r="E294"/>
      <c r="F294"/>
      <c r="G294" s="286"/>
      <c r="H294"/>
      <c r="I294"/>
      <c r="J294"/>
      <c r="K294"/>
      <c r="L294"/>
      <c r="M294"/>
    </row>
    <row r="295" spans="1:13" x14ac:dyDescent="0.25">
      <c r="A295" s="291"/>
      <c r="B295"/>
      <c r="C295"/>
      <c r="D295"/>
      <c r="E295"/>
      <c r="F295"/>
      <c r="G295" s="286"/>
      <c r="H295"/>
      <c r="I295"/>
      <c r="J295"/>
      <c r="K295"/>
      <c r="L295"/>
      <c r="M295"/>
    </row>
    <row r="296" spans="1:13" x14ac:dyDescent="0.25">
      <c r="A296" s="291"/>
      <c r="B296"/>
      <c r="C296"/>
      <c r="D296"/>
      <c r="E296"/>
      <c r="F296"/>
      <c r="G296" s="286"/>
      <c r="H296"/>
      <c r="I296"/>
      <c r="J296"/>
      <c r="K296"/>
      <c r="L296"/>
      <c r="M296"/>
    </row>
    <row r="297" spans="1:13" x14ac:dyDescent="0.25">
      <c r="A297" s="291"/>
      <c r="B297"/>
      <c r="C297"/>
      <c r="D297"/>
      <c r="E297"/>
      <c r="F297"/>
      <c r="G297" s="286"/>
      <c r="H297"/>
      <c r="I297"/>
      <c r="J297"/>
      <c r="K297"/>
      <c r="L297"/>
      <c r="M297"/>
    </row>
    <row r="298" spans="1:13" x14ac:dyDescent="0.25">
      <c r="A298" s="291"/>
      <c r="B298"/>
      <c r="C298"/>
      <c r="D298"/>
      <c r="E298"/>
      <c r="F298"/>
      <c r="G298" s="286"/>
      <c r="H298"/>
      <c r="I298"/>
      <c r="J298"/>
      <c r="K298"/>
      <c r="L298"/>
      <c r="M298"/>
    </row>
    <row r="299" spans="1:13" x14ac:dyDescent="0.25">
      <c r="A299" s="291"/>
      <c r="B299"/>
      <c r="C299"/>
      <c r="D299"/>
      <c r="E299"/>
      <c r="F299"/>
      <c r="G299" s="286"/>
      <c r="H299"/>
      <c r="I299"/>
      <c r="J299"/>
      <c r="K299"/>
      <c r="L299"/>
      <c r="M299"/>
    </row>
    <row r="300" spans="1:13" x14ac:dyDescent="0.25">
      <c r="A300" s="291"/>
      <c r="B300"/>
      <c r="C300"/>
      <c r="D300"/>
      <c r="E300"/>
      <c r="F300"/>
      <c r="G300" s="286"/>
      <c r="H300"/>
      <c r="I300"/>
      <c r="J300"/>
      <c r="K300"/>
      <c r="L300"/>
      <c r="M300"/>
    </row>
    <row r="301" spans="1:13" x14ac:dyDescent="0.25">
      <c r="A301" s="291"/>
      <c r="B301"/>
      <c r="C301"/>
      <c r="D301"/>
      <c r="E301"/>
      <c r="F301"/>
      <c r="G301" s="286"/>
      <c r="H301"/>
      <c r="I301"/>
      <c r="J301"/>
      <c r="K301"/>
      <c r="L301"/>
      <c r="M301"/>
    </row>
    <row r="302" spans="1:13" x14ac:dyDescent="0.25">
      <c r="A302" s="291"/>
      <c r="B302"/>
      <c r="C302"/>
      <c r="D302"/>
      <c r="E302"/>
      <c r="F302"/>
      <c r="G302" s="286"/>
      <c r="H302"/>
      <c r="I302"/>
      <c r="J302"/>
      <c r="K302"/>
      <c r="L302"/>
      <c r="M302"/>
    </row>
    <row r="303" spans="1:13" x14ac:dyDescent="0.25">
      <c r="A303" s="291"/>
      <c r="B303"/>
      <c r="C303"/>
      <c r="D303"/>
      <c r="E303"/>
      <c r="F303"/>
      <c r="G303" s="286"/>
      <c r="H303"/>
      <c r="I303"/>
      <c r="J303"/>
      <c r="K303"/>
      <c r="L303"/>
      <c r="M303"/>
    </row>
    <row r="304" spans="1:13" x14ac:dyDescent="0.25">
      <c r="A304" s="291"/>
      <c r="B304"/>
      <c r="C304"/>
      <c r="D304"/>
      <c r="E304"/>
      <c r="F304"/>
      <c r="G304" s="286"/>
      <c r="H304"/>
      <c r="I304"/>
      <c r="J304"/>
      <c r="K304"/>
      <c r="L304"/>
      <c r="M304"/>
    </row>
    <row r="305" spans="1:13" x14ac:dyDescent="0.25">
      <c r="A305" s="291"/>
      <c r="B305"/>
      <c r="C305"/>
      <c r="D305"/>
      <c r="E305"/>
      <c r="F305"/>
      <c r="G305" s="286"/>
      <c r="H305"/>
      <c r="I305"/>
      <c r="J305"/>
      <c r="K305"/>
      <c r="L305"/>
      <c r="M305"/>
    </row>
    <row r="306" spans="1:13" x14ac:dyDescent="0.25">
      <c r="A306" s="291"/>
      <c r="B306"/>
      <c r="C306"/>
      <c r="D306"/>
      <c r="E306"/>
      <c r="F306"/>
      <c r="G306" s="286"/>
      <c r="H306"/>
      <c r="I306"/>
      <c r="J306"/>
      <c r="K306"/>
      <c r="L306"/>
      <c r="M306"/>
    </row>
    <row r="307" spans="1:13" x14ac:dyDescent="0.25">
      <c r="A307" s="291"/>
      <c r="B307"/>
      <c r="C307"/>
      <c r="D307"/>
      <c r="E307"/>
      <c r="F307"/>
      <c r="G307" s="286"/>
      <c r="H307"/>
      <c r="I307"/>
      <c r="J307"/>
      <c r="K307"/>
      <c r="L307"/>
      <c r="M307"/>
    </row>
    <row r="308" spans="1:13" x14ac:dyDescent="0.25">
      <c r="A308" s="291"/>
      <c r="B308"/>
      <c r="C308"/>
      <c r="D308"/>
      <c r="E308"/>
      <c r="F308"/>
      <c r="G308" s="286"/>
      <c r="H308"/>
      <c r="I308"/>
      <c r="J308"/>
      <c r="K308"/>
      <c r="L308"/>
      <c r="M308"/>
    </row>
    <row r="309" spans="1:13" x14ac:dyDescent="0.25">
      <c r="A309" s="291"/>
      <c r="B309"/>
      <c r="C309"/>
      <c r="D309"/>
      <c r="E309"/>
      <c r="F309"/>
      <c r="G309" s="286"/>
      <c r="H309"/>
      <c r="I309"/>
      <c r="J309"/>
      <c r="K309"/>
      <c r="L309"/>
      <c r="M309"/>
    </row>
    <row r="310" spans="1:13" x14ac:dyDescent="0.25">
      <c r="A310" s="291"/>
      <c r="B310"/>
      <c r="C310"/>
      <c r="D310"/>
      <c r="E310"/>
      <c r="F310"/>
      <c r="G310" s="286"/>
      <c r="H310"/>
      <c r="I310"/>
      <c r="J310"/>
      <c r="K310"/>
      <c r="L310"/>
      <c r="M310"/>
    </row>
    <row r="311" spans="1:13" x14ac:dyDescent="0.25">
      <c r="A311" s="291"/>
      <c r="B311"/>
      <c r="C311"/>
      <c r="D311"/>
      <c r="E311"/>
      <c r="F311"/>
      <c r="G311" s="286"/>
      <c r="H311"/>
      <c r="I311"/>
      <c r="J311"/>
      <c r="K311"/>
      <c r="L311"/>
      <c r="M311"/>
    </row>
    <row r="312" spans="1:13" x14ac:dyDescent="0.25">
      <c r="A312" s="291"/>
      <c r="B312"/>
      <c r="C312"/>
      <c r="D312"/>
      <c r="E312"/>
      <c r="F312"/>
      <c r="G312" s="286"/>
      <c r="H312"/>
      <c r="I312"/>
      <c r="J312"/>
      <c r="K312"/>
      <c r="L312"/>
      <c r="M312"/>
    </row>
    <row r="313" spans="1:13" x14ac:dyDescent="0.25">
      <c r="A313" s="291"/>
      <c r="B313"/>
      <c r="C313"/>
      <c r="D313"/>
      <c r="E313"/>
      <c r="F313"/>
      <c r="G313" s="286"/>
      <c r="H313"/>
      <c r="I313"/>
      <c r="J313"/>
      <c r="K313"/>
      <c r="L313"/>
      <c r="M313"/>
    </row>
    <row r="314" spans="1:13" x14ac:dyDescent="0.25">
      <c r="A314" s="291"/>
      <c r="B314"/>
      <c r="C314"/>
      <c r="D314"/>
      <c r="E314"/>
      <c r="F314"/>
      <c r="G314" s="286"/>
      <c r="H314"/>
      <c r="I314"/>
      <c r="J314"/>
      <c r="K314"/>
      <c r="L314"/>
      <c r="M314"/>
    </row>
    <row r="315" spans="1:13" x14ac:dyDescent="0.25">
      <c r="A315" s="291"/>
      <c r="B315"/>
      <c r="C315"/>
      <c r="D315"/>
      <c r="E315"/>
      <c r="F315"/>
      <c r="G315" s="286"/>
      <c r="H315"/>
      <c r="I315"/>
      <c r="J315"/>
      <c r="K315"/>
      <c r="L315"/>
      <c r="M315"/>
    </row>
    <row r="316" spans="1:13" x14ac:dyDescent="0.25">
      <c r="A316" s="291"/>
      <c r="B316"/>
      <c r="C316"/>
      <c r="D316"/>
      <c r="E316"/>
      <c r="F316"/>
      <c r="G316" s="286"/>
      <c r="H316"/>
      <c r="I316"/>
      <c r="J316"/>
      <c r="K316"/>
      <c r="L316"/>
      <c r="M316"/>
    </row>
    <row r="317" spans="1:13" x14ac:dyDescent="0.25">
      <c r="A317" s="291"/>
      <c r="B317"/>
      <c r="C317"/>
      <c r="D317"/>
      <c r="E317"/>
      <c r="F317"/>
      <c r="G317" s="286"/>
      <c r="H317"/>
      <c r="I317"/>
      <c r="J317"/>
      <c r="K317"/>
      <c r="L317"/>
      <c r="M317"/>
    </row>
    <row r="318" spans="1:13" x14ac:dyDescent="0.25">
      <c r="A318" s="291"/>
      <c r="B318"/>
      <c r="C318"/>
      <c r="D318"/>
      <c r="E318"/>
      <c r="F318"/>
      <c r="G318" s="286"/>
      <c r="H318"/>
      <c r="I318"/>
      <c r="J318"/>
      <c r="K318"/>
      <c r="L318"/>
      <c r="M318"/>
    </row>
    <row r="319" spans="1:13" x14ac:dyDescent="0.25">
      <c r="A319" s="291"/>
      <c r="B319"/>
      <c r="C319"/>
      <c r="D319"/>
      <c r="E319"/>
      <c r="F319"/>
      <c r="G319" s="286"/>
      <c r="H319"/>
      <c r="I319"/>
      <c r="J319"/>
      <c r="K319"/>
      <c r="L319"/>
      <c r="M319"/>
    </row>
    <row r="320" spans="1:13" x14ac:dyDescent="0.25">
      <c r="A320" s="291"/>
      <c r="B320"/>
      <c r="C320"/>
      <c r="D320"/>
      <c r="E320"/>
      <c r="F320"/>
      <c r="G320" s="286"/>
      <c r="H320"/>
      <c r="I320"/>
      <c r="J320"/>
      <c r="K320"/>
      <c r="L320"/>
      <c r="M320"/>
    </row>
    <row r="321" spans="1:13" x14ac:dyDescent="0.25">
      <c r="A321" s="291"/>
      <c r="B321"/>
      <c r="C321"/>
      <c r="D321"/>
      <c r="E321"/>
      <c r="F321"/>
      <c r="G321" s="286"/>
      <c r="H321"/>
      <c r="I321"/>
      <c r="J321"/>
      <c r="K321"/>
      <c r="L321"/>
      <c r="M321"/>
    </row>
    <row r="322" spans="1:13" x14ac:dyDescent="0.25">
      <c r="A322" s="291"/>
      <c r="B322"/>
      <c r="C322"/>
      <c r="D322"/>
      <c r="E322"/>
      <c r="F322"/>
      <c r="G322" s="286"/>
      <c r="H322"/>
      <c r="I322"/>
      <c r="J322"/>
      <c r="K322"/>
      <c r="L322"/>
      <c r="M322"/>
    </row>
    <row r="323" spans="1:13" x14ac:dyDescent="0.25">
      <c r="A323" s="291"/>
      <c r="B323"/>
      <c r="C323"/>
      <c r="D323"/>
      <c r="E323"/>
      <c r="F323"/>
      <c r="G323" s="286"/>
      <c r="H323"/>
      <c r="I323"/>
      <c r="J323"/>
      <c r="K323"/>
      <c r="L323"/>
      <c r="M323"/>
    </row>
    <row r="324" spans="1:13" x14ac:dyDescent="0.25">
      <c r="A324" s="291"/>
      <c r="B324"/>
      <c r="C324"/>
      <c r="D324"/>
      <c r="E324"/>
      <c r="F324"/>
      <c r="G324" s="286"/>
      <c r="H324"/>
      <c r="I324"/>
      <c r="J324"/>
      <c r="K324"/>
      <c r="L324"/>
      <c r="M324"/>
    </row>
    <row r="325" spans="1:13" x14ac:dyDescent="0.25">
      <c r="A325" s="291"/>
      <c r="B325"/>
      <c r="C325"/>
      <c r="D325"/>
      <c r="E325"/>
      <c r="F325"/>
      <c r="G325" s="286"/>
      <c r="H325"/>
      <c r="I325"/>
      <c r="J325"/>
      <c r="K325"/>
      <c r="L325"/>
      <c r="M325"/>
    </row>
    <row r="326" spans="1:13" x14ac:dyDescent="0.25">
      <c r="A326" s="291"/>
      <c r="B326"/>
      <c r="C326"/>
      <c r="D326"/>
      <c r="E326"/>
      <c r="F326"/>
      <c r="G326" s="286"/>
      <c r="H326"/>
      <c r="I326"/>
      <c r="J326"/>
      <c r="K326"/>
      <c r="L326"/>
      <c r="M326"/>
    </row>
    <row r="327" spans="1:13" x14ac:dyDescent="0.25">
      <c r="A327" s="291"/>
      <c r="B327"/>
      <c r="C327"/>
      <c r="D327"/>
      <c r="E327"/>
      <c r="F327"/>
      <c r="G327" s="286"/>
      <c r="H327"/>
      <c r="I327"/>
      <c r="J327"/>
      <c r="K327"/>
      <c r="L327"/>
      <c r="M327"/>
    </row>
    <row r="328" spans="1:13" x14ac:dyDescent="0.25">
      <c r="A328" s="291"/>
      <c r="B328"/>
      <c r="C328"/>
      <c r="D328"/>
      <c r="E328"/>
      <c r="F328"/>
      <c r="G328" s="286"/>
      <c r="H328"/>
      <c r="I328"/>
      <c r="J328"/>
      <c r="K328"/>
      <c r="L328"/>
      <c r="M328"/>
    </row>
    <row r="329" spans="1:13" x14ac:dyDescent="0.25">
      <c r="A329" s="291"/>
      <c r="B329"/>
      <c r="C329"/>
      <c r="D329"/>
      <c r="E329"/>
      <c r="F329"/>
      <c r="G329" s="286"/>
      <c r="H329"/>
      <c r="I329"/>
      <c r="J329"/>
      <c r="K329"/>
      <c r="L329"/>
      <c r="M329"/>
    </row>
    <row r="330" spans="1:13" x14ac:dyDescent="0.25">
      <c r="A330" s="291"/>
      <c r="B330"/>
      <c r="C330"/>
      <c r="D330"/>
      <c r="E330"/>
      <c r="F330"/>
      <c r="G330" s="286"/>
      <c r="H330"/>
      <c r="I330"/>
      <c r="J330"/>
      <c r="K330"/>
      <c r="L330"/>
      <c r="M330"/>
    </row>
    <row r="331" spans="1:13" x14ac:dyDescent="0.25">
      <c r="A331" s="291"/>
      <c r="B331"/>
      <c r="C331"/>
      <c r="D331"/>
      <c r="E331"/>
      <c r="F331"/>
      <c r="G331" s="286"/>
      <c r="H331"/>
      <c r="I331"/>
      <c r="J331"/>
      <c r="K331"/>
      <c r="L331"/>
      <c r="M331"/>
    </row>
    <row r="332" spans="1:13" x14ac:dyDescent="0.25">
      <c r="A332" s="291"/>
      <c r="B332"/>
      <c r="C332"/>
      <c r="D332"/>
      <c r="E332"/>
      <c r="F332"/>
      <c r="G332" s="286"/>
      <c r="H332"/>
      <c r="I332"/>
      <c r="J332"/>
      <c r="K332"/>
      <c r="L332"/>
      <c r="M332"/>
    </row>
    <row r="333" spans="1:13" x14ac:dyDescent="0.25">
      <c r="A333" s="291"/>
      <c r="B333"/>
      <c r="C333"/>
      <c r="D333"/>
      <c r="E333"/>
      <c r="F333"/>
      <c r="G333" s="286"/>
      <c r="H333"/>
      <c r="I333"/>
      <c r="J333"/>
      <c r="K333"/>
      <c r="L333"/>
      <c r="M333"/>
    </row>
    <row r="334" spans="1:13" x14ac:dyDescent="0.25">
      <c r="A334" s="291"/>
      <c r="B334"/>
      <c r="C334"/>
      <c r="D334"/>
      <c r="E334"/>
      <c r="F334"/>
      <c r="G334" s="286"/>
      <c r="H334"/>
      <c r="I334"/>
      <c r="J334"/>
      <c r="K334"/>
      <c r="L334"/>
      <c r="M334"/>
    </row>
    <row r="335" spans="1:13" x14ac:dyDescent="0.25">
      <c r="A335" s="291"/>
      <c r="B335"/>
      <c r="C335"/>
      <c r="D335"/>
      <c r="E335"/>
      <c r="F335"/>
      <c r="G335" s="286"/>
      <c r="H335"/>
      <c r="I335"/>
      <c r="J335"/>
      <c r="K335"/>
      <c r="L335"/>
      <c r="M335"/>
    </row>
    <row r="336" spans="1:13" x14ac:dyDescent="0.25">
      <c r="A336" s="291"/>
      <c r="B336"/>
      <c r="C336"/>
      <c r="D336"/>
      <c r="E336"/>
      <c r="F336"/>
      <c r="G336" s="286"/>
      <c r="H336"/>
      <c r="I336"/>
      <c r="J336"/>
      <c r="K336"/>
      <c r="L336"/>
      <c r="M336"/>
    </row>
    <row r="337" spans="1:13" x14ac:dyDescent="0.25">
      <c r="A337" s="291"/>
      <c r="B337"/>
      <c r="C337"/>
      <c r="D337"/>
      <c r="E337"/>
      <c r="F337"/>
      <c r="G337" s="286"/>
      <c r="H337"/>
      <c r="I337"/>
      <c r="J337"/>
      <c r="K337"/>
      <c r="L337"/>
      <c r="M337"/>
    </row>
    <row r="338" spans="1:13" x14ac:dyDescent="0.25">
      <c r="A338" s="291"/>
      <c r="B338"/>
      <c r="C338"/>
      <c r="D338"/>
      <c r="E338"/>
      <c r="F338"/>
      <c r="G338" s="286"/>
      <c r="H338"/>
      <c r="I338"/>
      <c r="J338"/>
      <c r="K338"/>
      <c r="L338"/>
      <c r="M338"/>
    </row>
    <row r="339" spans="1:13" x14ac:dyDescent="0.25">
      <c r="A339" s="291"/>
      <c r="B339"/>
      <c r="C339"/>
      <c r="D339"/>
      <c r="E339"/>
      <c r="F339"/>
      <c r="G339" s="286"/>
      <c r="H339"/>
      <c r="I339"/>
      <c r="J339"/>
      <c r="K339"/>
      <c r="L339"/>
      <c r="M339"/>
    </row>
    <row r="340" spans="1:13" x14ac:dyDescent="0.25">
      <c r="A340" s="291"/>
      <c r="B340"/>
      <c r="C340"/>
      <c r="D340"/>
      <c r="E340"/>
      <c r="F340"/>
      <c r="G340" s="286"/>
      <c r="H340"/>
      <c r="I340"/>
      <c r="J340"/>
      <c r="K340"/>
      <c r="L340"/>
      <c r="M340"/>
    </row>
    <row r="341" spans="1:13" x14ac:dyDescent="0.25">
      <c r="A341" s="291"/>
      <c r="B341"/>
      <c r="C341"/>
      <c r="D341"/>
      <c r="E341"/>
      <c r="F341"/>
      <c r="G341" s="286"/>
      <c r="H341"/>
      <c r="I341"/>
      <c r="J341"/>
      <c r="K341"/>
      <c r="L341"/>
      <c r="M341"/>
    </row>
    <row r="342" spans="1:13" x14ac:dyDescent="0.25">
      <c r="A342" s="291"/>
      <c r="B342"/>
      <c r="C342"/>
      <c r="D342"/>
      <c r="E342"/>
      <c r="F342"/>
      <c r="G342" s="286"/>
      <c r="H342"/>
      <c r="I342"/>
      <c r="J342"/>
      <c r="K342"/>
      <c r="L342"/>
      <c r="M342"/>
    </row>
    <row r="343" spans="1:13" x14ac:dyDescent="0.25">
      <c r="A343" s="291"/>
      <c r="B343"/>
      <c r="C343"/>
      <c r="D343"/>
      <c r="E343"/>
      <c r="F343"/>
      <c r="G343" s="286"/>
      <c r="H343"/>
      <c r="I343"/>
      <c r="J343"/>
      <c r="K343"/>
      <c r="L343"/>
      <c r="M343"/>
    </row>
    <row r="344" spans="1:13" x14ac:dyDescent="0.25">
      <c r="A344" s="291"/>
      <c r="B344"/>
      <c r="C344"/>
      <c r="D344"/>
      <c r="E344"/>
      <c r="F344"/>
      <c r="G344" s="286"/>
      <c r="H344"/>
      <c r="I344"/>
      <c r="J344"/>
      <c r="K344"/>
      <c r="L344"/>
      <c r="M344"/>
    </row>
    <row r="345" spans="1:13" x14ac:dyDescent="0.25">
      <c r="A345" s="291"/>
      <c r="B345"/>
      <c r="C345"/>
      <c r="D345"/>
      <c r="E345"/>
      <c r="F345"/>
      <c r="G345" s="286"/>
      <c r="H345"/>
      <c r="I345"/>
      <c r="J345"/>
      <c r="K345"/>
      <c r="L345"/>
      <c r="M345"/>
    </row>
    <row r="346" spans="1:13" x14ac:dyDescent="0.25">
      <c r="A346" s="291"/>
      <c r="B346"/>
      <c r="C346"/>
      <c r="D346"/>
      <c r="E346"/>
      <c r="F346"/>
      <c r="G346" s="286"/>
      <c r="H346"/>
      <c r="I346"/>
      <c r="J346"/>
      <c r="K346"/>
      <c r="L346"/>
      <c r="M346"/>
    </row>
    <row r="347" spans="1:13" x14ac:dyDescent="0.25">
      <c r="A347" s="291"/>
      <c r="B347"/>
      <c r="C347"/>
      <c r="D347"/>
      <c r="E347"/>
      <c r="F347"/>
      <c r="G347" s="286"/>
      <c r="H347"/>
      <c r="I347"/>
      <c r="J347"/>
      <c r="K347"/>
      <c r="L347"/>
      <c r="M347"/>
    </row>
    <row r="348" spans="1:13" x14ac:dyDescent="0.25">
      <c r="A348" s="291"/>
      <c r="B348"/>
      <c r="C348"/>
      <c r="D348"/>
      <c r="E348"/>
      <c r="F348"/>
      <c r="G348" s="286"/>
      <c r="H348"/>
      <c r="I348"/>
      <c r="J348"/>
      <c r="K348"/>
      <c r="L348"/>
      <c r="M348"/>
    </row>
    <row r="349" spans="1:13" x14ac:dyDescent="0.25">
      <c r="A349" s="291"/>
      <c r="B349"/>
      <c r="C349"/>
      <c r="D349"/>
      <c r="E349"/>
      <c r="F349"/>
      <c r="G349" s="286"/>
      <c r="H349"/>
      <c r="I349"/>
      <c r="J349"/>
      <c r="K349"/>
      <c r="L349"/>
      <c r="M349"/>
    </row>
    <row r="350" spans="1:13" x14ac:dyDescent="0.25">
      <c r="A350" s="291"/>
      <c r="B350"/>
      <c r="C350"/>
      <c r="D350"/>
      <c r="E350"/>
      <c r="F350"/>
      <c r="G350" s="286"/>
      <c r="H350"/>
      <c r="I350"/>
      <c r="J350"/>
      <c r="K350"/>
      <c r="L350"/>
      <c r="M350"/>
    </row>
    <row r="351" spans="1:13" x14ac:dyDescent="0.25">
      <c r="A351" s="291"/>
      <c r="B351"/>
      <c r="C351"/>
      <c r="D351"/>
      <c r="E351"/>
      <c r="F351"/>
      <c r="G351" s="286"/>
      <c r="H351"/>
      <c r="I351"/>
      <c r="J351"/>
      <c r="K351"/>
      <c r="L351"/>
      <c r="M351"/>
    </row>
    <row r="352" spans="1:13" x14ac:dyDescent="0.25">
      <c r="A352" s="291"/>
      <c r="B352"/>
      <c r="C352"/>
      <c r="D352"/>
      <c r="E352"/>
      <c r="F352"/>
      <c r="G352" s="286"/>
      <c r="H352"/>
      <c r="I352"/>
      <c r="J352"/>
      <c r="K352"/>
      <c r="L352"/>
      <c r="M352"/>
    </row>
    <row r="353" spans="1:13" x14ac:dyDescent="0.25">
      <c r="A353" s="291"/>
      <c r="B353"/>
      <c r="C353"/>
      <c r="D353"/>
      <c r="E353"/>
      <c r="F353"/>
      <c r="G353" s="286"/>
      <c r="H353"/>
      <c r="I353"/>
      <c r="J353"/>
      <c r="K353"/>
      <c r="L353"/>
      <c r="M353"/>
    </row>
    <row r="354" spans="1:13" x14ac:dyDescent="0.25">
      <c r="A354" s="291"/>
      <c r="B354"/>
      <c r="C354"/>
      <c r="D354"/>
      <c r="E354"/>
      <c r="F354"/>
      <c r="G354" s="286"/>
      <c r="H354"/>
      <c r="I354"/>
      <c r="J354"/>
      <c r="K354"/>
      <c r="L354"/>
      <c r="M354"/>
    </row>
    <row r="355" spans="1:13" x14ac:dyDescent="0.25">
      <c r="A355" s="291"/>
      <c r="B355"/>
      <c r="C355"/>
      <c r="D355"/>
      <c r="E355"/>
      <c r="F355"/>
      <c r="G355" s="286"/>
      <c r="H355"/>
      <c r="I355"/>
      <c r="J355"/>
      <c r="K355"/>
      <c r="L355"/>
      <c r="M355"/>
    </row>
    <row r="356" spans="1:13" x14ac:dyDescent="0.25">
      <c r="A356" s="291"/>
      <c r="B356"/>
      <c r="C356"/>
      <c r="D356"/>
      <c r="E356"/>
      <c r="F356"/>
      <c r="G356" s="286"/>
      <c r="H356"/>
      <c r="I356"/>
      <c r="J356"/>
      <c r="K356"/>
      <c r="L356"/>
      <c r="M356"/>
    </row>
    <row r="357" spans="1:13" x14ac:dyDescent="0.25">
      <c r="A357" s="291"/>
      <c r="B357"/>
      <c r="C357"/>
      <c r="D357"/>
      <c r="E357"/>
      <c r="F357"/>
      <c r="G357" s="286"/>
      <c r="H357"/>
      <c r="I357"/>
      <c r="J357"/>
      <c r="K357"/>
      <c r="L357"/>
      <c r="M357"/>
    </row>
    <row r="358" spans="1:13" x14ac:dyDescent="0.25">
      <c r="A358" s="291"/>
      <c r="B358"/>
      <c r="C358"/>
      <c r="D358"/>
      <c r="E358"/>
      <c r="F358"/>
      <c r="G358" s="286"/>
      <c r="H358"/>
      <c r="I358"/>
      <c r="J358"/>
      <c r="K358"/>
      <c r="L358"/>
      <c r="M358"/>
    </row>
    <row r="359" spans="1:13" x14ac:dyDescent="0.25">
      <c r="A359" s="291"/>
      <c r="B359"/>
      <c r="C359"/>
      <c r="D359"/>
      <c r="E359"/>
      <c r="F359"/>
      <c r="G359" s="286"/>
      <c r="H359"/>
      <c r="I359"/>
      <c r="J359"/>
      <c r="K359"/>
      <c r="L359"/>
      <c r="M359"/>
    </row>
    <row r="360" spans="1:13" x14ac:dyDescent="0.25">
      <c r="A360" s="291"/>
      <c r="B360"/>
      <c r="C360"/>
      <c r="D360"/>
      <c r="E360"/>
      <c r="F360"/>
      <c r="G360" s="286"/>
      <c r="H360"/>
      <c r="I360"/>
      <c r="J360"/>
      <c r="K360"/>
      <c r="L360"/>
      <c r="M360"/>
    </row>
    <row r="361" spans="1:13" x14ac:dyDescent="0.25">
      <c r="A361" s="291"/>
      <c r="B361"/>
      <c r="C361"/>
      <c r="D361"/>
      <c r="E361"/>
      <c r="F361"/>
      <c r="G361" s="286"/>
      <c r="H361"/>
      <c r="I361"/>
      <c r="J361"/>
      <c r="K361"/>
      <c r="L361"/>
      <c r="M361"/>
    </row>
    <row r="362" spans="1:13" x14ac:dyDescent="0.25">
      <c r="A362" s="291"/>
      <c r="B362"/>
      <c r="C362"/>
      <c r="D362"/>
      <c r="E362"/>
      <c r="F362"/>
      <c r="G362" s="286"/>
      <c r="H362"/>
      <c r="I362"/>
      <c r="J362"/>
      <c r="K362"/>
      <c r="L362"/>
      <c r="M362"/>
    </row>
    <row r="363" spans="1:13" x14ac:dyDescent="0.25">
      <c r="A363" s="291"/>
      <c r="B363"/>
      <c r="C363"/>
      <c r="D363"/>
      <c r="E363"/>
      <c r="F363"/>
      <c r="G363" s="286"/>
      <c r="H363"/>
      <c r="I363"/>
      <c r="J363"/>
      <c r="K363"/>
      <c r="L363"/>
      <c r="M363"/>
    </row>
    <row r="364" spans="1:13" x14ac:dyDescent="0.25">
      <c r="A364" s="291"/>
      <c r="B364"/>
      <c r="C364"/>
      <c r="D364"/>
      <c r="E364"/>
      <c r="F364"/>
      <c r="G364" s="286"/>
      <c r="H364"/>
      <c r="I364"/>
      <c r="J364"/>
      <c r="K364"/>
      <c r="L364"/>
      <c r="M364"/>
    </row>
    <row r="365" spans="1:13" x14ac:dyDescent="0.25">
      <c r="A365" s="291"/>
      <c r="B365"/>
      <c r="C365"/>
      <c r="D365"/>
      <c r="E365"/>
      <c r="F365"/>
      <c r="G365" s="286"/>
      <c r="H365"/>
      <c r="I365"/>
      <c r="J365"/>
      <c r="K365"/>
      <c r="L365"/>
      <c r="M365"/>
    </row>
    <row r="366" spans="1:13" x14ac:dyDescent="0.25">
      <c r="A366" s="291"/>
      <c r="B366"/>
      <c r="C366"/>
      <c r="D366"/>
      <c r="E366"/>
      <c r="F366"/>
      <c r="G366" s="286"/>
      <c r="H366"/>
      <c r="I366"/>
      <c r="J366"/>
      <c r="K366"/>
      <c r="L366"/>
      <c r="M366"/>
    </row>
    <row r="367" spans="1:13" x14ac:dyDescent="0.25">
      <c r="A367" s="291"/>
      <c r="B367"/>
      <c r="C367"/>
      <c r="D367"/>
      <c r="E367"/>
      <c r="F367"/>
      <c r="G367" s="286"/>
      <c r="H367"/>
      <c r="I367"/>
      <c r="J367"/>
      <c r="K367"/>
      <c r="L367"/>
      <c r="M367"/>
    </row>
    <row r="368" spans="1:13" x14ac:dyDescent="0.25">
      <c r="A368" s="291"/>
      <c r="B368"/>
      <c r="C368"/>
      <c r="D368"/>
      <c r="E368"/>
      <c r="F368"/>
      <c r="G368" s="286"/>
      <c r="H368"/>
      <c r="I368"/>
      <c r="J368"/>
      <c r="K368"/>
      <c r="L368"/>
      <c r="M368"/>
    </row>
    <row r="369" spans="1:13" x14ac:dyDescent="0.25">
      <c r="A369" s="291"/>
      <c r="B369"/>
      <c r="C369"/>
      <c r="D369"/>
      <c r="E369"/>
      <c r="F369"/>
      <c r="G369" s="286"/>
      <c r="H369"/>
      <c r="I369"/>
      <c r="J369"/>
      <c r="K369"/>
      <c r="L369"/>
      <c r="M369"/>
    </row>
    <row r="370" spans="1:13" x14ac:dyDescent="0.25">
      <c r="A370" s="291"/>
      <c r="B370"/>
      <c r="C370"/>
      <c r="D370"/>
      <c r="E370"/>
      <c r="F370"/>
      <c r="G370" s="286"/>
      <c r="H370"/>
      <c r="I370"/>
      <c r="J370"/>
      <c r="K370"/>
      <c r="L370"/>
      <c r="M370"/>
    </row>
    <row r="371" spans="1:13" x14ac:dyDescent="0.25">
      <c r="A371" s="291"/>
      <c r="B371"/>
      <c r="C371"/>
      <c r="D371"/>
      <c r="E371"/>
      <c r="F371"/>
      <c r="G371" s="286"/>
      <c r="H371"/>
      <c r="I371"/>
      <c r="J371"/>
      <c r="K371"/>
      <c r="L371"/>
      <c r="M371"/>
    </row>
    <row r="372" spans="1:13" x14ac:dyDescent="0.25">
      <c r="A372" s="291"/>
      <c r="B372"/>
      <c r="C372"/>
      <c r="D372"/>
      <c r="E372"/>
      <c r="F372"/>
      <c r="G372" s="286"/>
      <c r="H372"/>
      <c r="I372"/>
      <c r="J372"/>
      <c r="K372"/>
      <c r="L372"/>
      <c r="M372"/>
    </row>
    <row r="373" spans="1:13" x14ac:dyDescent="0.25">
      <c r="A373" s="291"/>
      <c r="B373"/>
      <c r="C373"/>
      <c r="D373"/>
      <c r="E373"/>
      <c r="F373"/>
      <c r="G373" s="286"/>
      <c r="H373"/>
      <c r="I373"/>
      <c r="J373"/>
      <c r="K373"/>
      <c r="L373"/>
      <c r="M373"/>
    </row>
    <row r="374" spans="1:13" x14ac:dyDescent="0.25">
      <c r="A374" s="291"/>
      <c r="B374"/>
      <c r="C374"/>
      <c r="D374"/>
      <c r="E374"/>
      <c r="F374"/>
      <c r="G374" s="286"/>
      <c r="H374"/>
      <c r="I374"/>
      <c r="J374"/>
      <c r="K374"/>
      <c r="L374"/>
      <c r="M374"/>
    </row>
    <row r="375" spans="1:13" x14ac:dyDescent="0.25">
      <c r="A375" s="291"/>
      <c r="B375"/>
      <c r="C375"/>
      <c r="D375"/>
      <c r="E375"/>
      <c r="F375"/>
      <c r="G375" s="286"/>
      <c r="H375"/>
      <c r="I375"/>
      <c r="J375"/>
      <c r="K375"/>
      <c r="L375"/>
      <c r="M375"/>
    </row>
    <row r="376" spans="1:13" x14ac:dyDescent="0.25">
      <c r="A376" s="291"/>
      <c r="B376"/>
      <c r="C376"/>
      <c r="D376"/>
      <c r="E376"/>
      <c r="F376"/>
      <c r="G376" s="286"/>
      <c r="H376"/>
      <c r="I376"/>
      <c r="J376"/>
      <c r="K376"/>
      <c r="L376"/>
      <c r="M376"/>
    </row>
    <row r="377" spans="1:13" x14ac:dyDescent="0.25">
      <c r="A377" s="291"/>
      <c r="B377"/>
      <c r="C377"/>
      <c r="D377"/>
      <c r="E377"/>
      <c r="F377"/>
      <c r="G377" s="286"/>
      <c r="H377"/>
      <c r="I377"/>
      <c r="J377"/>
      <c r="K377"/>
      <c r="L377"/>
      <c r="M377"/>
    </row>
    <row r="378" spans="1:13" x14ac:dyDescent="0.25">
      <c r="A378" s="291"/>
      <c r="B378"/>
      <c r="C378"/>
      <c r="D378"/>
      <c r="E378"/>
      <c r="F378"/>
      <c r="G378" s="286"/>
      <c r="H378"/>
      <c r="I378"/>
      <c r="J378"/>
      <c r="K378"/>
      <c r="L378"/>
      <c r="M378"/>
    </row>
    <row r="379" spans="1:13" x14ac:dyDescent="0.25">
      <c r="A379" s="291"/>
      <c r="B379"/>
      <c r="C379"/>
      <c r="D379"/>
      <c r="E379"/>
      <c r="F379"/>
      <c r="G379" s="286"/>
      <c r="H379"/>
      <c r="I379"/>
      <c r="J379"/>
      <c r="K379"/>
      <c r="L379"/>
      <c r="M379"/>
    </row>
    <row r="380" spans="1:13" x14ac:dyDescent="0.25">
      <c r="A380" s="291"/>
      <c r="B380"/>
      <c r="C380"/>
      <c r="D380"/>
      <c r="E380"/>
      <c r="F380"/>
      <c r="G380" s="286"/>
      <c r="H380"/>
      <c r="I380"/>
      <c r="J380"/>
      <c r="K380"/>
      <c r="L380"/>
      <c r="M380"/>
    </row>
    <row r="381" spans="1:13" x14ac:dyDescent="0.25">
      <c r="A381" s="291"/>
      <c r="B381"/>
      <c r="C381"/>
      <c r="D381"/>
      <c r="E381"/>
      <c r="F381"/>
      <c r="G381" s="286"/>
      <c r="H381"/>
      <c r="I381"/>
      <c r="J381"/>
      <c r="K381"/>
      <c r="L381"/>
      <c r="M381"/>
    </row>
    <row r="382" spans="1:13" x14ac:dyDescent="0.25">
      <c r="A382" s="291"/>
      <c r="B382"/>
      <c r="C382"/>
      <c r="D382"/>
      <c r="E382"/>
      <c r="F382"/>
      <c r="G382" s="286"/>
      <c r="H382"/>
      <c r="I382"/>
      <c r="J382"/>
      <c r="K382"/>
      <c r="L382"/>
      <c r="M382"/>
    </row>
    <row r="383" spans="1:13" x14ac:dyDescent="0.25">
      <c r="A383" s="291"/>
      <c r="B383"/>
      <c r="C383"/>
      <c r="D383"/>
      <c r="E383"/>
      <c r="F383"/>
      <c r="G383" s="286"/>
      <c r="H383"/>
      <c r="I383"/>
      <c r="J383"/>
      <c r="K383"/>
      <c r="L383"/>
      <c r="M383"/>
    </row>
    <row r="384" spans="1:13" x14ac:dyDescent="0.25">
      <c r="A384" s="291"/>
      <c r="B384"/>
      <c r="C384"/>
      <c r="D384"/>
      <c r="E384"/>
      <c r="F384"/>
      <c r="G384" s="286"/>
      <c r="H384"/>
      <c r="I384"/>
      <c r="J384"/>
      <c r="K384"/>
      <c r="L384"/>
      <c r="M384"/>
    </row>
    <row r="385" spans="1:13" x14ac:dyDescent="0.25">
      <c r="A385" s="291"/>
      <c r="B385"/>
      <c r="C385"/>
      <c r="D385"/>
      <c r="E385"/>
      <c r="F385"/>
      <c r="G385" s="286"/>
      <c r="H385"/>
      <c r="I385"/>
      <c r="J385"/>
      <c r="K385"/>
      <c r="L385"/>
      <c r="M385"/>
    </row>
    <row r="386" spans="1:13" x14ac:dyDescent="0.25">
      <c r="A386" s="291"/>
      <c r="B386"/>
      <c r="C386"/>
      <c r="D386"/>
      <c r="E386"/>
      <c r="F386"/>
      <c r="G386" s="286"/>
      <c r="H386"/>
      <c r="I386"/>
      <c r="J386"/>
      <c r="K386"/>
      <c r="L386"/>
      <c r="M386"/>
    </row>
    <row r="387" spans="1:13" x14ac:dyDescent="0.25">
      <c r="A387" s="291"/>
      <c r="B387"/>
      <c r="C387"/>
      <c r="D387"/>
      <c r="E387"/>
      <c r="F387"/>
      <c r="G387" s="286"/>
      <c r="H387"/>
      <c r="I387"/>
      <c r="J387"/>
      <c r="K387"/>
      <c r="L387"/>
      <c r="M387"/>
    </row>
    <row r="388" spans="1:13" x14ac:dyDescent="0.25">
      <c r="A388" s="291"/>
      <c r="B388"/>
      <c r="C388"/>
      <c r="D388"/>
      <c r="E388"/>
      <c r="F388"/>
      <c r="G388" s="286"/>
      <c r="H388"/>
      <c r="I388"/>
      <c r="J388"/>
      <c r="K388"/>
      <c r="L388"/>
      <c r="M388"/>
    </row>
    <row r="389" spans="1:13" x14ac:dyDescent="0.25">
      <c r="A389" s="291"/>
      <c r="B389"/>
      <c r="C389"/>
      <c r="D389"/>
      <c r="E389"/>
      <c r="F389"/>
      <c r="G389" s="286"/>
      <c r="H389"/>
      <c r="I389"/>
      <c r="J389"/>
      <c r="K389"/>
      <c r="L389"/>
      <c r="M389"/>
    </row>
    <row r="390" spans="1:13" x14ac:dyDescent="0.25">
      <c r="A390" s="291"/>
      <c r="B390"/>
      <c r="C390"/>
      <c r="D390"/>
      <c r="E390"/>
      <c r="F390"/>
      <c r="G390" s="286"/>
      <c r="H390"/>
      <c r="I390"/>
      <c r="J390"/>
      <c r="K390"/>
      <c r="L390"/>
      <c r="M390"/>
    </row>
    <row r="391" spans="1:13" x14ac:dyDescent="0.25">
      <c r="A391" s="291"/>
      <c r="B391"/>
      <c r="C391"/>
      <c r="D391"/>
      <c r="E391"/>
      <c r="F391"/>
      <c r="G391" s="286"/>
      <c r="H391"/>
      <c r="I391"/>
      <c r="J391"/>
      <c r="K391"/>
      <c r="L391"/>
      <c r="M391"/>
    </row>
    <row r="392" spans="1:13" x14ac:dyDescent="0.25">
      <c r="A392" s="291"/>
      <c r="B392"/>
      <c r="C392"/>
      <c r="D392"/>
      <c r="E392"/>
      <c r="F392"/>
      <c r="G392" s="286"/>
      <c r="H392"/>
      <c r="I392"/>
      <c r="J392"/>
      <c r="K392"/>
      <c r="L392"/>
      <c r="M392"/>
    </row>
    <row r="393" spans="1:13" x14ac:dyDescent="0.25">
      <c r="A393" s="291"/>
      <c r="B393"/>
      <c r="C393"/>
      <c r="D393"/>
      <c r="E393"/>
      <c r="F393"/>
      <c r="G393" s="286"/>
      <c r="H393"/>
      <c r="I393"/>
      <c r="J393"/>
      <c r="K393"/>
      <c r="L393"/>
      <c r="M393"/>
    </row>
    <row r="394" spans="1:13" x14ac:dyDescent="0.25">
      <c r="A394" s="291"/>
      <c r="B394"/>
      <c r="C394"/>
      <c r="D394"/>
      <c r="E394"/>
      <c r="F394"/>
      <c r="G394" s="286"/>
      <c r="H394"/>
      <c r="I394"/>
      <c r="J394"/>
      <c r="K394"/>
      <c r="L394"/>
      <c r="M394"/>
    </row>
    <row r="395" spans="1:13" x14ac:dyDescent="0.25">
      <c r="A395" s="291"/>
      <c r="B395"/>
      <c r="C395"/>
      <c r="D395"/>
      <c r="E395"/>
      <c r="F395"/>
      <c r="G395" s="286"/>
      <c r="H395"/>
      <c r="I395"/>
      <c r="J395"/>
      <c r="K395"/>
      <c r="L395"/>
      <c r="M395"/>
    </row>
    <row r="396" spans="1:13" x14ac:dyDescent="0.25">
      <c r="A396" s="291"/>
      <c r="B396"/>
      <c r="C396"/>
      <c r="D396"/>
      <c r="E396"/>
      <c r="F396"/>
      <c r="G396" s="286"/>
      <c r="H396"/>
      <c r="I396"/>
      <c r="J396"/>
      <c r="K396"/>
      <c r="L396"/>
      <c r="M396"/>
    </row>
    <row r="397" spans="1:13" x14ac:dyDescent="0.25">
      <c r="A397" s="291"/>
      <c r="B397"/>
      <c r="C397"/>
      <c r="D397"/>
      <c r="E397"/>
      <c r="F397"/>
      <c r="G397" s="286"/>
      <c r="H397"/>
      <c r="I397"/>
      <c r="J397"/>
      <c r="K397"/>
      <c r="L397"/>
      <c r="M397"/>
    </row>
    <row r="398" spans="1:13" x14ac:dyDescent="0.25">
      <c r="A398" s="291"/>
      <c r="B398"/>
      <c r="C398"/>
      <c r="D398"/>
      <c r="E398"/>
      <c r="F398"/>
      <c r="G398" s="286"/>
      <c r="H398"/>
      <c r="I398"/>
      <c r="J398"/>
      <c r="K398"/>
      <c r="L398"/>
      <c r="M398"/>
    </row>
    <row r="399" spans="1:13" x14ac:dyDescent="0.25">
      <c r="A399" s="291"/>
      <c r="B399"/>
      <c r="C399"/>
      <c r="D399"/>
      <c r="E399"/>
      <c r="F399"/>
      <c r="G399" s="286"/>
      <c r="H399"/>
      <c r="I399"/>
      <c r="J399"/>
      <c r="K399"/>
      <c r="L399"/>
      <c r="M399"/>
    </row>
    <row r="400" spans="1:13" x14ac:dyDescent="0.25">
      <c r="A400" s="291"/>
      <c r="B400"/>
      <c r="C400"/>
      <c r="D400"/>
      <c r="E400"/>
      <c r="F400"/>
      <c r="G400" s="286"/>
      <c r="H400"/>
      <c r="I400"/>
      <c r="J400"/>
      <c r="K400"/>
      <c r="L400"/>
      <c r="M400"/>
    </row>
    <row r="401" spans="1:13" x14ac:dyDescent="0.25">
      <c r="A401" s="291"/>
      <c r="B401"/>
      <c r="C401"/>
      <c r="D401"/>
      <c r="E401"/>
      <c r="F401"/>
      <c r="G401" s="286"/>
      <c r="H401"/>
      <c r="I401"/>
      <c r="J401"/>
      <c r="K401"/>
      <c r="L401"/>
      <c r="M401"/>
    </row>
    <row r="402" spans="1:13" x14ac:dyDescent="0.25">
      <c r="A402" s="291"/>
      <c r="B402"/>
      <c r="C402"/>
      <c r="D402"/>
      <c r="E402"/>
      <c r="F402"/>
      <c r="G402" s="286"/>
      <c r="H402"/>
      <c r="I402"/>
      <c r="J402"/>
      <c r="K402"/>
      <c r="L402"/>
      <c r="M402"/>
    </row>
    <row r="403" spans="1:13" x14ac:dyDescent="0.25">
      <c r="A403" s="291"/>
      <c r="B403"/>
      <c r="C403"/>
      <c r="D403"/>
      <c r="E403"/>
      <c r="F403"/>
      <c r="G403" s="286"/>
      <c r="H403"/>
      <c r="I403"/>
      <c r="J403"/>
      <c r="K403"/>
      <c r="L403"/>
      <c r="M403"/>
    </row>
    <row r="404" spans="1:13" x14ac:dyDescent="0.25">
      <c r="A404" s="291"/>
      <c r="B404"/>
      <c r="C404"/>
      <c r="D404"/>
      <c r="E404"/>
      <c r="F404"/>
      <c r="G404" s="286"/>
      <c r="H404"/>
      <c r="I404"/>
      <c r="J404"/>
      <c r="K404"/>
      <c r="L404"/>
      <c r="M404"/>
    </row>
    <row r="405" spans="1:13" x14ac:dyDescent="0.25">
      <c r="A405" s="291"/>
      <c r="B405"/>
      <c r="C405"/>
      <c r="D405"/>
      <c r="E405"/>
      <c r="F405"/>
      <c r="G405" s="286"/>
      <c r="H405"/>
      <c r="I405"/>
      <c r="J405"/>
      <c r="K405"/>
      <c r="L405"/>
      <c r="M405"/>
    </row>
    <row r="406" spans="1:13" x14ac:dyDescent="0.25">
      <c r="A406" s="291"/>
      <c r="B406"/>
      <c r="C406"/>
      <c r="D406"/>
      <c r="E406"/>
      <c r="F406"/>
      <c r="G406" s="286"/>
      <c r="H406"/>
      <c r="I406"/>
      <c r="J406"/>
      <c r="K406"/>
      <c r="L406"/>
      <c r="M406"/>
    </row>
    <row r="407" spans="1:13" x14ac:dyDescent="0.25">
      <c r="A407" s="291"/>
      <c r="B407"/>
      <c r="C407"/>
      <c r="D407"/>
      <c r="E407"/>
      <c r="F407"/>
      <c r="G407" s="286"/>
      <c r="H407"/>
      <c r="I407"/>
      <c r="J407"/>
      <c r="K407"/>
      <c r="L407"/>
      <c r="M407"/>
    </row>
    <row r="408" spans="1:13" x14ac:dyDescent="0.25">
      <c r="A408" s="291"/>
      <c r="B408"/>
      <c r="C408"/>
      <c r="D408"/>
      <c r="E408"/>
      <c r="F408"/>
      <c r="G408" s="286"/>
      <c r="H408"/>
      <c r="I408"/>
      <c r="J408"/>
      <c r="K408"/>
      <c r="L408"/>
      <c r="M408"/>
    </row>
    <row r="409" spans="1:13" x14ac:dyDescent="0.25">
      <c r="A409" s="291"/>
      <c r="B409"/>
      <c r="C409"/>
      <c r="D409"/>
      <c r="E409"/>
      <c r="F409"/>
      <c r="G409" s="286"/>
      <c r="H409"/>
      <c r="I409"/>
      <c r="J409"/>
      <c r="K409"/>
      <c r="L409"/>
      <c r="M409"/>
    </row>
    <row r="410" spans="1:13" x14ac:dyDescent="0.25">
      <c r="A410" s="291"/>
      <c r="B410"/>
      <c r="C410"/>
      <c r="D410"/>
      <c r="E410"/>
      <c r="F410"/>
      <c r="G410" s="286"/>
      <c r="H410"/>
      <c r="I410"/>
      <c r="J410"/>
      <c r="K410"/>
      <c r="L410"/>
      <c r="M410"/>
    </row>
    <row r="411" spans="1:13" x14ac:dyDescent="0.25">
      <c r="A411" s="291"/>
      <c r="B411"/>
      <c r="C411"/>
      <c r="D411"/>
      <c r="E411"/>
      <c r="F411"/>
      <c r="G411" s="286"/>
      <c r="H411"/>
      <c r="I411"/>
      <c r="J411"/>
      <c r="K411"/>
      <c r="L411"/>
      <c r="M411"/>
    </row>
    <row r="412" spans="1:13" x14ac:dyDescent="0.25">
      <c r="A412" s="291"/>
      <c r="B412"/>
      <c r="C412"/>
      <c r="D412"/>
      <c r="E412"/>
      <c r="F412"/>
      <c r="G412" s="286"/>
      <c r="H412"/>
      <c r="I412"/>
      <c r="J412"/>
      <c r="K412"/>
      <c r="L412"/>
      <c r="M412"/>
    </row>
    <row r="413" spans="1:13" x14ac:dyDescent="0.25">
      <c r="A413" s="291"/>
      <c r="B413"/>
      <c r="C413"/>
      <c r="D413"/>
      <c r="E413"/>
      <c r="F413"/>
      <c r="G413" s="286"/>
      <c r="H413"/>
      <c r="I413"/>
      <c r="J413"/>
      <c r="K413"/>
      <c r="L413"/>
      <c r="M413"/>
    </row>
    <row r="414" spans="1:13" x14ac:dyDescent="0.25">
      <c r="A414" s="291"/>
      <c r="B414"/>
      <c r="C414"/>
      <c r="D414"/>
      <c r="E414"/>
      <c r="F414"/>
      <c r="G414" s="286"/>
      <c r="H414"/>
      <c r="I414"/>
      <c r="J414"/>
      <c r="K414"/>
      <c r="L414"/>
      <c r="M414"/>
    </row>
    <row r="415" spans="1:13" x14ac:dyDescent="0.25">
      <c r="A415" s="291"/>
      <c r="B415"/>
      <c r="C415"/>
      <c r="D415"/>
      <c r="E415"/>
      <c r="F415"/>
      <c r="G415" s="286"/>
      <c r="H415"/>
      <c r="I415"/>
      <c r="J415"/>
      <c r="K415"/>
      <c r="L415"/>
      <c r="M415"/>
    </row>
    <row r="416" spans="1:13" x14ac:dyDescent="0.25">
      <c r="A416" s="291"/>
      <c r="B416"/>
      <c r="C416"/>
      <c r="D416"/>
      <c r="E416"/>
      <c r="F416"/>
      <c r="G416" s="286"/>
      <c r="H416"/>
      <c r="I416"/>
      <c r="J416"/>
      <c r="K416"/>
      <c r="L416"/>
      <c r="M416"/>
    </row>
    <row r="417" spans="1:13" x14ac:dyDescent="0.25">
      <c r="A417" s="291"/>
      <c r="B417"/>
      <c r="C417"/>
      <c r="D417"/>
      <c r="E417"/>
      <c r="F417"/>
      <c r="G417" s="286"/>
      <c r="H417"/>
      <c r="I417"/>
      <c r="J417"/>
      <c r="K417"/>
      <c r="L417"/>
      <c r="M417"/>
    </row>
    <row r="418" spans="1:13" x14ac:dyDescent="0.25">
      <c r="A418" s="291"/>
      <c r="B418"/>
      <c r="C418"/>
      <c r="D418"/>
      <c r="E418"/>
      <c r="F418"/>
      <c r="G418" s="286"/>
      <c r="H418"/>
      <c r="I418"/>
      <c r="J418"/>
      <c r="K418"/>
      <c r="L418"/>
      <c r="M418"/>
    </row>
    <row r="419" spans="1:13" x14ac:dyDescent="0.25">
      <c r="A419" s="291"/>
      <c r="B419"/>
      <c r="C419"/>
      <c r="D419"/>
      <c r="E419"/>
      <c r="F419"/>
      <c r="G419" s="286"/>
      <c r="H419"/>
      <c r="I419"/>
      <c r="J419"/>
      <c r="K419"/>
      <c r="L419"/>
      <c r="M419"/>
    </row>
    <row r="420" spans="1:13" x14ac:dyDescent="0.25">
      <c r="A420" s="291"/>
      <c r="B420"/>
      <c r="C420"/>
      <c r="D420"/>
      <c r="E420"/>
      <c r="F420"/>
      <c r="G420" s="286"/>
      <c r="H420"/>
      <c r="I420"/>
      <c r="J420"/>
      <c r="K420"/>
      <c r="L420"/>
      <c r="M420"/>
    </row>
    <row r="421" spans="1:13" x14ac:dyDescent="0.25">
      <c r="A421" s="291"/>
      <c r="B421"/>
      <c r="C421"/>
      <c r="D421"/>
      <c r="E421"/>
      <c r="F421"/>
      <c r="G421" s="286"/>
      <c r="H421"/>
      <c r="I421"/>
      <c r="J421"/>
      <c r="K421"/>
      <c r="L421"/>
      <c r="M421"/>
    </row>
    <row r="422" spans="1:13" x14ac:dyDescent="0.25">
      <c r="A422" s="291"/>
      <c r="B422"/>
      <c r="C422"/>
      <c r="D422"/>
      <c r="E422"/>
      <c r="F422"/>
      <c r="G422" s="286"/>
      <c r="H422"/>
      <c r="I422"/>
      <c r="J422"/>
      <c r="K422"/>
      <c r="L422"/>
      <c r="M422"/>
    </row>
    <row r="423" spans="1:13" x14ac:dyDescent="0.25">
      <c r="A423" s="291"/>
      <c r="B423"/>
      <c r="C423"/>
      <c r="D423"/>
      <c r="E423"/>
      <c r="F423"/>
      <c r="G423" s="286"/>
      <c r="H423"/>
      <c r="I423"/>
      <c r="J423"/>
      <c r="K423"/>
      <c r="L423"/>
      <c r="M423"/>
    </row>
    <row r="424" spans="1:13" x14ac:dyDescent="0.25">
      <c r="A424" s="291"/>
      <c r="B424"/>
      <c r="C424"/>
      <c r="D424"/>
      <c r="E424"/>
      <c r="F424"/>
      <c r="G424" s="286"/>
      <c r="H424"/>
      <c r="I424"/>
      <c r="J424"/>
      <c r="K424"/>
      <c r="L424"/>
      <c r="M424"/>
    </row>
    <row r="425" spans="1:13" x14ac:dyDescent="0.25">
      <c r="A425" s="291"/>
      <c r="B425"/>
      <c r="C425"/>
      <c r="D425"/>
      <c r="E425"/>
      <c r="F425"/>
      <c r="G425" s="286"/>
      <c r="H425"/>
      <c r="I425"/>
      <c r="J425"/>
      <c r="K425"/>
      <c r="L425"/>
      <c r="M425"/>
    </row>
    <row r="426" spans="1:13" x14ac:dyDescent="0.25">
      <c r="A426" s="291"/>
      <c r="B426"/>
      <c r="C426"/>
      <c r="D426"/>
      <c r="E426"/>
      <c r="F426"/>
      <c r="G426" s="286"/>
      <c r="H426"/>
      <c r="I426"/>
      <c r="J426"/>
      <c r="K426"/>
      <c r="L426"/>
      <c r="M426"/>
    </row>
    <row r="427" spans="1:13" x14ac:dyDescent="0.25">
      <c r="A427" s="291"/>
      <c r="B427"/>
      <c r="C427"/>
      <c r="D427"/>
      <c r="E427"/>
      <c r="F427"/>
      <c r="G427" s="286"/>
      <c r="H427"/>
      <c r="I427"/>
      <c r="J427"/>
      <c r="K427"/>
      <c r="L427"/>
      <c r="M427"/>
    </row>
    <row r="428" spans="1:13" x14ac:dyDescent="0.25">
      <c r="A428" s="291"/>
      <c r="B428"/>
      <c r="C428"/>
      <c r="D428"/>
      <c r="E428"/>
      <c r="F428"/>
      <c r="G428" s="286"/>
      <c r="H428"/>
      <c r="I428"/>
      <c r="J428"/>
      <c r="K428"/>
      <c r="L428"/>
      <c r="M428"/>
    </row>
    <row r="429" spans="1:13" x14ac:dyDescent="0.25">
      <c r="A429" s="291"/>
      <c r="B429"/>
      <c r="C429"/>
      <c r="D429"/>
      <c r="E429"/>
      <c r="F429"/>
      <c r="G429" s="286"/>
      <c r="H429"/>
      <c r="I429"/>
      <c r="J429"/>
      <c r="K429"/>
      <c r="L429"/>
      <c r="M429"/>
    </row>
    <row r="430" spans="1:13" x14ac:dyDescent="0.25">
      <c r="A430" s="291"/>
      <c r="B430"/>
      <c r="C430"/>
      <c r="D430"/>
      <c r="E430"/>
      <c r="F430"/>
      <c r="G430" s="286"/>
      <c r="H430"/>
      <c r="I430"/>
      <c r="J430"/>
      <c r="K430"/>
      <c r="L430"/>
      <c r="M430"/>
    </row>
    <row r="431" spans="1:13" x14ac:dyDescent="0.25">
      <c r="A431" s="291"/>
      <c r="B431"/>
      <c r="C431"/>
      <c r="D431"/>
      <c r="E431"/>
      <c r="F431"/>
      <c r="G431" s="286"/>
      <c r="H431"/>
      <c r="I431"/>
      <c r="J431"/>
      <c r="K431"/>
      <c r="L431"/>
      <c r="M431"/>
    </row>
    <row r="432" spans="1:13" x14ac:dyDescent="0.25">
      <c r="A432" s="291"/>
      <c r="B432"/>
      <c r="C432"/>
      <c r="D432"/>
      <c r="E432"/>
      <c r="F432"/>
      <c r="G432" s="286"/>
      <c r="H432"/>
      <c r="I432"/>
      <c r="J432"/>
      <c r="K432"/>
      <c r="L432"/>
      <c r="M432"/>
    </row>
    <row r="433" spans="1:13" x14ac:dyDescent="0.25">
      <c r="A433" s="291"/>
      <c r="B433"/>
      <c r="C433"/>
      <c r="D433"/>
      <c r="E433"/>
      <c r="F433"/>
      <c r="G433" s="286"/>
      <c r="H433"/>
      <c r="I433"/>
      <c r="J433"/>
      <c r="K433"/>
      <c r="L433"/>
      <c r="M433"/>
    </row>
    <row r="434" spans="1:13" x14ac:dyDescent="0.25">
      <c r="A434" s="291"/>
      <c r="B434"/>
      <c r="C434"/>
      <c r="D434"/>
      <c r="E434"/>
      <c r="F434"/>
      <c r="G434" s="286"/>
      <c r="H434"/>
      <c r="I434"/>
      <c r="J434"/>
      <c r="K434"/>
      <c r="L434"/>
      <c r="M434"/>
    </row>
    <row r="435" spans="1:13" x14ac:dyDescent="0.25">
      <c r="A435" s="291"/>
      <c r="B435"/>
      <c r="C435"/>
      <c r="D435"/>
      <c r="E435"/>
      <c r="F435"/>
      <c r="G435" s="286"/>
      <c r="H435"/>
      <c r="I435"/>
      <c r="J435"/>
      <c r="K435"/>
      <c r="L435"/>
      <c r="M435"/>
    </row>
    <row r="436" spans="1:13" x14ac:dyDescent="0.25">
      <c r="A436" s="291"/>
      <c r="B436"/>
      <c r="C436"/>
      <c r="D436"/>
      <c r="E436"/>
      <c r="F436"/>
      <c r="G436" s="286"/>
      <c r="H436"/>
      <c r="I436"/>
      <c r="J436"/>
      <c r="K436"/>
      <c r="L436"/>
      <c r="M436"/>
    </row>
    <row r="437" spans="1:13" x14ac:dyDescent="0.25">
      <c r="A437" s="291"/>
      <c r="B437"/>
      <c r="C437"/>
      <c r="D437"/>
      <c r="E437"/>
      <c r="F437"/>
      <c r="G437" s="286"/>
      <c r="H437"/>
      <c r="I437"/>
      <c r="J437"/>
      <c r="K437"/>
      <c r="L437"/>
      <c r="M437"/>
    </row>
    <row r="438" spans="1:13" x14ac:dyDescent="0.25">
      <c r="A438" s="291"/>
      <c r="B438"/>
      <c r="C438"/>
      <c r="D438"/>
      <c r="E438"/>
      <c r="F438"/>
      <c r="G438" s="286"/>
      <c r="H438"/>
      <c r="I438"/>
      <c r="J438"/>
      <c r="K438"/>
      <c r="L438"/>
      <c r="M438"/>
    </row>
    <row r="439" spans="1:13" x14ac:dyDescent="0.25">
      <c r="A439" s="291"/>
      <c r="B439"/>
      <c r="C439"/>
      <c r="D439"/>
      <c r="E439"/>
      <c r="F439"/>
      <c r="G439" s="286"/>
      <c r="H439"/>
      <c r="I439"/>
      <c r="J439"/>
      <c r="K439"/>
      <c r="L439"/>
      <c r="M439"/>
    </row>
    <row r="440" spans="1:13" x14ac:dyDescent="0.25">
      <c r="A440" s="291"/>
      <c r="B440"/>
      <c r="C440"/>
      <c r="D440"/>
      <c r="E440"/>
      <c r="F440"/>
      <c r="G440" s="286"/>
      <c r="H440"/>
      <c r="I440"/>
      <c r="J440"/>
      <c r="K440"/>
      <c r="L440"/>
      <c r="M440"/>
    </row>
    <row r="441" spans="1:13" x14ac:dyDescent="0.25">
      <c r="A441" s="291"/>
      <c r="B441"/>
      <c r="C441"/>
      <c r="D441"/>
      <c r="E441"/>
      <c r="F441"/>
      <c r="G441" s="286"/>
      <c r="H441"/>
      <c r="I441"/>
      <c r="J441"/>
      <c r="K441"/>
      <c r="L441"/>
      <c r="M441"/>
    </row>
    <row r="442" spans="1:13" x14ac:dyDescent="0.25">
      <c r="A442" s="291"/>
      <c r="B442"/>
      <c r="C442"/>
      <c r="D442"/>
      <c r="E442"/>
      <c r="F442"/>
      <c r="G442" s="286"/>
      <c r="H442"/>
      <c r="I442"/>
      <c r="J442"/>
      <c r="K442"/>
      <c r="L442"/>
      <c r="M442"/>
    </row>
    <row r="443" spans="1:13" x14ac:dyDescent="0.25">
      <c r="A443" s="291"/>
      <c r="B443"/>
      <c r="C443"/>
      <c r="D443"/>
      <c r="E443"/>
      <c r="F443"/>
      <c r="G443" s="286"/>
      <c r="H443"/>
      <c r="I443"/>
      <c r="J443"/>
      <c r="K443"/>
      <c r="L443"/>
      <c r="M443"/>
    </row>
    <row r="444" spans="1:13" x14ac:dyDescent="0.25">
      <c r="A444" s="291"/>
      <c r="B444"/>
      <c r="C444"/>
      <c r="D444"/>
      <c r="E444"/>
      <c r="F444"/>
      <c r="G444" s="286"/>
      <c r="H444"/>
      <c r="I444"/>
      <c r="J444"/>
      <c r="K444"/>
      <c r="L444"/>
      <c r="M444"/>
    </row>
    <row r="445" spans="1:13" x14ac:dyDescent="0.25">
      <c r="A445" s="291"/>
      <c r="B445"/>
      <c r="C445"/>
      <c r="D445"/>
      <c r="E445"/>
      <c r="F445"/>
      <c r="G445" s="286"/>
      <c r="H445"/>
      <c r="I445"/>
      <c r="J445"/>
      <c r="K445"/>
      <c r="L445"/>
      <c r="M445"/>
    </row>
    <row r="446" spans="1:13" x14ac:dyDescent="0.25">
      <c r="A446" s="291"/>
      <c r="B446"/>
      <c r="C446"/>
      <c r="D446"/>
      <c r="E446"/>
      <c r="F446"/>
      <c r="G446" s="286"/>
      <c r="H446"/>
      <c r="I446"/>
      <c r="J446"/>
      <c r="K446"/>
      <c r="L446"/>
      <c r="M446"/>
    </row>
    <row r="447" spans="1:13" x14ac:dyDescent="0.25">
      <c r="A447" s="291"/>
      <c r="B447"/>
      <c r="C447"/>
      <c r="D447"/>
      <c r="E447"/>
      <c r="F447"/>
      <c r="G447" s="286"/>
      <c r="H447"/>
      <c r="I447"/>
      <c r="J447"/>
      <c r="K447"/>
      <c r="L447"/>
      <c r="M447"/>
    </row>
    <row r="448" spans="1:13" x14ac:dyDescent="0.25">
      <c r="A448" s="291"/>
      <c r="B448"/>
      <c r="C448"/>
      <c r="D448"/>
      <c r="E448"/>
      <c r="F448"/>
      <c r="G448" s="286"/>
      <c r="H448"/>
      <c r="I448"/>
      <c r="J448"/>
      <c r="K448"/>
      <c r="L448"/>
      <c r="M448"/>
    </row>
    <row r="449" spans="1:13" x14ac:dyDescent="0.25">
      <c r="A449" s="291"/>
      <c r="B449"/>
      <c r="C449"/>
      <c r="D449"/>
      <c r="E449"/>
      <c r="F449"/>
      <c r="G449" s="286"/>
      <c r="H449"/>
      <c r="I449"/>
      <c r="J449"/>
      <c r="K449"/>
      <c r="L449"/>
      <c r="M449"/>
    </row>
    <row r="450" spans="1:13" x14ac:dyDescent="0.25">
      <c r="A450" s="291"/>
      <c r="B450"/>
      <c r="C450"/>
      <c r="D450"/>
      <c r="E450"/>
      <c r="F450"/>
      <c r="G450" s="286"/>
      <c r="H450"/>
      <c r="I450"/>
      <c r="J450"/>
      <c r="K450"/>
      <c r="L450"/>
      <c r="M450"/>
    </row>
    <row r="451" spans="1:13" x14ac:dyDescent="0.25">
      <c r="A451" s="291"/>
      <c r="B451"/>
      <c r="C451"/>
      <c r="D451"/>
      <c r="E451"/>
      <c r="F451"/>
      <c r="G451" s="286"/>
      <c r="H451"/>
      <c r="I451"/>
      <c r="J451"/>
      <c r="K451"/>
      <c r="L451"/>
      <c r="M451"/>
    </row>
    <row r="452" spans="1:13" x14ac:dyDescent="0.25">
      <c r="A452" s="291"/>
      <c r="B452"/>
      <c r="C452"/>
      <c r="D452"/>
      <c r="E452"/>
      <c r="F452"/>
      <c r="G452" s="286"/>
      <c r="H452"/>
      <c r="I452"/>
      <c r="J452"/>
      <c r="K452"/>
      <c r="L452"/>
      <c r="M452"/>
    </row>
    <row r="453" spans="1:13" x14ac:dyDescent="0.25">
      <c r="A453" s="291"/>
      <c r="B453"/>
      <c r="C453"/>
      <c r="D453"/>
      <c r="E453"/>
      <c r="F453"/>
      <c r="G453" s="286"/>
      <c r="H453"/>
      <c r="I453"/>
      <c r="J453"/>
      <c r="K453"/>
      <c r="L453"/>
      <c r="M453"/>
    </row>
    <row r="454" spans="1:13" x14ac:dyDescent="0.25">
      <c r="A454" s="291"/>
      <c r="B454"/>
      <c r="C454"/>
      <c r="D454"/>
      <c r="E454"/>
      <c r="F454"/>
      <c r="G454" s="286"/>
      <c r="H454"/>
      <c r="I454"/>
      <c r="J454"/>
      <c r="K454"/>
      <c r="L454"/>
      <c r="M454"/>
    </row>
    <row r="455" spans="1:13" x14ac:dyDescent="0.25">
      <c r="A455" s="291"/>
      <c r="B455"/>
      <c r="C455"/>
      <c r="D455"/>
      <c r="E455"/>
      <c r="F455"/>
      <c r="G455" s="286"/>
      <c r="H455"/>
      <c r="I455"/>
      <c r="J455"/>
      <c r="K455"/>
      <c r="L455"/>
      <c r="M455"/>
    </row>
    <row r="456" spans="1:13" x14ac:dyDescent="0.25">
      <c r="A456" s="291"/>
      <c r="B456"/>
      <c r="C456"/>
      <c r="D456"/>
      <c r="E456"/>
      <c r="F456"/>
      <c r="G456" s="286"/>
      <c r="H456"/>
      <c r="I456"/>
      <c r="J456"/>
      <c r="K456"/>
      <c r="L456"/>
      <c r="M456"/>
    </row>
    <row r="457" spans="1:13" x14ac:dyDescent="0.25">
      <c r="A457" s="291"/>
      <c r="B457"/>
      <c r="C457"/>
      <c r="D457"/>
      <c r="E457"/>
      <c r="F457"/>
      <c r="G457" s="286"/>
      <c r="H457"/>
      <c r="I457"/>
      <c r="J457"/>
      <c r="K457"/>
      <c r="L457"/>
      <c r="M457"/>
    </row>
    <row r="458" spans="1:13" x14ac:dyDescent="0.25">
      <c r="A458" s="291"/>
      <c r="B458"/>
      <c r="C458"/>
      <c r="D458"/>
      <c r="E458"/>
      <c r="F458"/>
      <c r="G458" s="286"/>
      <c r="H458"/>
      <c r="I458"/>
      <c r="J458"/>
      <c r="K458"/>
      <c r="L458"/>
      <c r="M458"/>
    </row>
    <row r="459" spans="1:13" x14ac:dyDescent="0.25">
      <c r="A459" s="291"/>
      <c r="B459"/>
      <c r="C459"/>
      <c r="D459"/>
      <c r="E459"/>
      <c r="F459"/>
      <c r="G459" s="286"/>
      <c r="H459"/>
      <c r="I459"/>
      <c r="J459"/>
      <c r="K459"/>
      <c r="L459"/>
      <c r="M459"/>
    </row>
    <row r="460" spans="1:13" x14ac:dyDescent="0.25">
      <c r="A460" s="291"/>
      <c r="B460"/>
      <c r="C460"/>
      <c r="D460"/>
      <c r="E460"/>
      <c r="F460"/>
      <c r="G460" s="286"/>
      <c r="H460"/>
      <c r="I460"/>
      <c r="J460"/>
      <c r="K460"/>
      <c r="L460"/>
      <c r="M460"/>
    </row>
    <row r="461" spans="1:13" x14ac:dyDescent="0.25">
      <c r="A461" s="291"/>
      <c r="B461"/>
      <c r="C461"/>
      <c r="D461"/>
      <c r="E461"/>
      <c r="F461"/>
      <c r="G461" s="286"/>
      <c r="H461"/>
      <c r="I461"/>
      <c r="J461"/>
      <c r="K461"/>
      <c r="L461"/>
      <c r="M461"/>
    </row>
    <row r="462" spans="1:13" x14ac:dyDescent="0.25">
      <c r="A462" s="291"/>
      <c r="B462"/>
      <c r="C462"/>
      <c r="D462"/>
      <c r="E462"/>
      <c r="F462"/>
      <c r="G462" s="286"/>
      <c r="H462"/>
      <c r="I462"/>
      <c r="J462"/>
      <c r="K462"/>
      <c r="L462"/>
      <c r="M462"/>
    </row>
    <row r="463" spans="1:13" x14ac:dyDescent="0.25">
      <c r="A463" s="291"/>
      <c r="B463"/>
      <c r="C463"/>
      <c r="D463"/>
      <c r="E463"/>
      <c r="F463"/>
      <c r="G463" s="286"/>
      <c r="H463"/>
      <c r="I463"/>
      <c r="J463"/>
      <c r="K463"/>
      <c r="L463"/>
      <c r="M463"/>
    </row>
    <row r="464" spans="1:13" x14ac:dyDescent="0.25">
      <c r="A464" s="291"/>
      <c r="B464"/>
      <c r="C464"/>
      <c r="D464"/>
      <c r="E464"/>
      <c r="F464"/>
      <c r="G464" s="286"/>
      <c r="H464"/>
      <c r="I464"/>
      <c r="J464"/>
      <c r="K464"/>
      <c r="L464"/>
      <c r="M464"/>
    </row>
    <row r="465" spans="1:13" x14ac:dyDescent="0.25">
      <c r="A465" s="291"/>
      <c r="B465"/>
      <c r="C465"/>
      <c r="D465"/>
      <c r="E465"/>
      <c r="F465"/>
      <c r="G465" s="286"/>
      <c r="H465"/>
      <c r="I465"/>
      <c r="J465"/>
      <c r="K465"/>
      <c r="L465"/>
      <c r="M465"/>
    </row>
    <row r="466" spans="1:13" x14ac:dyDescent="0.25">
      <c r="A466" s="291"/>
      <c r="B466"/>
      <c r="C466"/>
      <c r="D466"/>
      <c r="E466"/>
      <c r="F466"/>
      <c r="G466" s="286"/>
      <c r="H466"/>
      <c r="I466"/>
      <c r="J466"/>
      <c r="K466"/>
      <c r="L466"/>
      <c r="M466"/>
    </row>
    <row r="467" spans="1:13" x14ac:dyDescent="0.25">
      <c r="A467" s="291"/>
      <c r="B467"/>
      <c r="C467"/>
      <c r="D467"/>
      <c r="E467"/>
      <c r="F467"/>
      <c r="G467" s="286"/>
      <c r="H467"/>
      <c r="I467"/>
      <c r="J467"/>
      <c r="K467"/>
      <c r="L467"/>
      <c r="M467"/>
    </row>
    <row r="468" spans="1:13" x14ac:dyDescent="0.25">
      <c r="A468" s="291"/>
      <c r="B468"/>
      <c r="C468"/>
      <c r="D468"/>
      <c r="E468"/>
      <c r="F468"/>
      <c r="G468" s="286"/>
      <c r="H468"/>
      <c r="I468"/>
      <c r="J468"/>
      <c r="K468"/>
      <c r="L468"/>
      <c r="M468"/>
    </row>
    <row r="469" spans="1:13" x14ac:dyDescent="0.25">
      <c r="A469" s="291"/>
      <c r="B469"/>
      <c r="C469"/>
      <c r="D469"/>
      <c r="E469"/>
      <c r="F469"/>
      <c r="G469" s="286"/>
      <c r="H469"/>
      <c r="I469"/>
      <c r="J469"/>
      <c r="K469"/>
      <c r="L469"/>
      <c r="M469"/>
    </row>
    <row r="470" spans="1:13" x14ac:dyDescent="0.25">
      <c r="A470" s="291"/>
      <c r="B470"/>
      <c r="C470"/>
      <c r="D470"/>
      <c r="E470"/>
      <c r="F470"/>
      <c r="G470" s="286"/>
      <c r="H470"/>
      <c r="I470"/>
      <c r="J470"/>
      <c r="K470"/>
      <c r="L470"/>
      <c r="M470"/>
    </row>
    <row r="471" spans="1:13" x14ac:dyDescent="0.25">
      <c r="A471" s="291"/>
      <c r="B471"/>
      <c r="C471"/>
      <c r="D471"/>
      <c r="E471"/>
      <c r="F471"/>
      <c r="G471" s="286"/>
      <c r="H471"/>
      <c r="I471"/>
      <c r="J471"/>
      <c r="K471"/>
      <c r="L471"/>
      <c r="M471"/>
    </row>
    <row r="472" spans="1:13" x14ac:dyDescent="0.25">
      <c r="A472" s="291"/>
      <c r="B472"/>
      <c r="C472"/>
      <c r="D472"/>
      <c r="E472"/>
      <c r="F472"/>
      <c r="G472" s="286"/>
      <c r="H472"/>
      <c r="I472"/>
      <c r="J472"/>
      <c r="K472"/>
      <c r="L472"/>
      <c r="M472"/>
    </row>
    <row r="473" spans="1:13" x14ac:dyDescent="0.25">
      <c r="A473" s="291"/>
      <c r="B473"/>
      <c r="C473"/>
      <c r="D473"/>
      <c r="E473"/>
      <c r="F473"/>
      <c r="G473" s="286"/>
      <c r="H473"/>
      <c r="I473"/>
      <c r="J473"/>
      <c r="K473"/>
      <c r="L473"/>
      <c r="M473"/>
    </row>
    <row r="474" spans="1:13" x14ac:dyDescent="0.25">
      <c r="A474" s="291"/>
      <c r="B474"/>
      <c r="C474"/>
      <c r="D474"/>
      <c r="E474"/>
      <c r="F474"/>
      <c r="G474" s="286"/>
      <c r="H474"/>
      <c r="I474"/>
      <c r="J474"/>
      <c r="K474"/>
      <c r="L474"/>
      <c r="M474"/>
    </row>
    <row r="475" spans="1:13" x14ac:dyDescent="0.25">
      <c r="A475" s="291"/>
      <c r="B475"/>
      <c r="C475"/>
      <c r="D475"/>
      <c r="E475"/>
      <c r="F475"/>
      <c r="G475" s="286"/>
      <c r="H475"/>
      <c r="I475"/>
      <c r="J475"/>
      <c r="K475"/>
      <c r="L475"/>
      <c r="M475"/>
    </row>
    <row r="476" spans="1:13" x14ac:dyDescent="0.25">
      <c r="A476" s="291"/>
      <c r="B476"/>
      <c r="C476"/>
      <c r="D476"/>
      <c r="E476"/>
      <c r="F476"/>
      <c r="G476" s="286"/>
      <c r="H476"/>
      <c r="I476"/>
      <c r="J476"/>
      <c r="K476"/>
      <c r="L476"/>
      <c r="M476"/>
    </row>
    <row r="477" spans="1:13" x14ac:dyDescent="0.25">
      <c r="A477" s="291"/>
      <c r="B477"/>
      <c r="C477"/>
      <c r="D477"/>
      <c r="E477"/>
      <c r="F477"/>
      <c r="G477" s="286"/>
      <c r="H477"/>
      <c r="I477"/>
      <c r="J477"/>
      <c r="K477"/>
      <c r="L477"/>
      <c r="M477"/>
    </row>
    <row r="478" spans="1:13" x14ac:dyDescent="0.25">
      <c r="A478" s="291"/>
      <c r="B478"/>
      <c r="C478"/>
      <c r="D478"/>
      <c r="E478"/>
      <c r="F478"/>
      <c r="G478" s="286"/>
      <c r="H478"/>
      <c r="I478"/>
      <c r="J478"/>
      <c r="K478"/>
      <c r="L478"/>
      <c r="M478"/>
    </row>
    <row r="479" spans="1:13" x14ac:dyDescent="0.25">
      <c r="A479" s="291"/>
      <c r="B479"/>
      <c r="C479"/>
      <c r="D479"/>
      <c r="E479"/>
      <c r="F479"/>
      <c r="G479" s="286"/>
      <c r="H479"/>
      <c r="I479"/>
      <c r="J479"/>
      <c r="K479"/>
      <c r="L479"/>
      <c r="M479"/>
    </row>
    <row r="480" spans="1:13" x14ac:dyDescent="0.25">
      <c r="A480" s="291"/>
      <c r="B480"/>
      <c r="C480"/>
      <c r="D480"/>
      <c r="E480"/>
      <c r="F480"/>
      <c r="G480" s="286"/>
      <c r="H480"/>
      <c r="I480"/>
      <c r="J480"/>
      <c r="K480"/>
      <c r="L480"/>
      <c r="M480"/>
    </row>
    <row r="481" spans="1:13" x14ac:dyDescent="0.25">
      <c r="A481" s="291"/>
      <c r="B481"/>
      <c r="C481"/>
      <c r="D481"/>
      <c r="E481"/>
      <c r="F481"/>
      <c r="G481" s="286"/>
      <c r="H481"/>
      <c r="I481"/>
      <c r="J481"/>
      <c r="K481"/>
      <c r="L481"/>
      <c r="M481"/>
    </row>
    <row r="482" spans="1:13" x14ac:dyDescent="0.25">
      <c r="A482" s="291"/>
      <c r="B482"/>
      <c r="C482"/>
      <c r="D482"/>
      <c r="E482"/>
      <c r="F482"/>
      <c r="G482" s="286"/>
      <c r="H482"/>
      <c r="I482"/>
      <c r="J482"/>
      <c r="K482"/>
      <c r="L482"/>
      <c r="M482"/>
    </row>
    <row r="483" spans="1:13" x14ac:dyDescent="0.25">
      <c r="A483" s="291"/>
      <c r="B483"/>
      <c r="C483"/>
      <c r="D483"/>
      <c r="E483"/>
      <c r="F483"/>
      <c r="G483" s="286"/>
      <c r="H483"/>
      <c r="I483"/>
      <c r="J483"/>
      <c r="K483"/>
      <c r="L483"/>
      <c r="M483"/>
    </row>
    <row r="484" spans="1:13" x14ac:dyDescent="0.25">
      <c r="A484" s="291"/>
      <c r="B484"/>
      <c r="C484"/>
      <c r="D484"/>
      <c r="E484"/>
      <c r="F484"/>
      <c r="G484" s="286"/>
      <c r="H484"/>
      <c r="I484"/>
      <c r="J484"/>
      <c r="K484"/>
      <c r="L484"/>
      <c r="M484"/>
    </row>
    <row r="485" spans="1:13" x14ac:dyDescent="0.25">
      <c r="A485" s="291"/>
      <c r="B485"/>
      <c r="C485"/>
      <c r="D485"/>
      <c r="E485"/>
      <c r="F485"/>
      <c r="G485" s="286"/>
      <c r="H485"/>
      <c r="I485"/>
      <c r="J485"/>
      <c r="K485"/>
      <c r="L485"/>
      <c r="M485"/>
    </row>
    <row r="486" spans="1:13" x14ac:dyDescent="0.25">
      <c r="A486" s="291"/>
      <c r="B486"/>
      <c r="C486"/>
      <c r="D486"/>
      <c r="E486"/>
      <c r="F486"/>
      <c r="G486" s="286"/>
      <c r="H486"/>
      <c r="I486"/>
      <c r="J486"/>
      <c r="K486"/>
      <c r="L486"/>
      <c r="M486"/>
    </row>
    <row r="487" spans="1:13" x14ac:dyDescent="0.25">
      <c r="A487" s="291"/>
      <c r="B487"/>
      <c r="C487"/>
      <c r="D487"/>
      <c r="E487"/>
      <c r="F487"/>
      <c r="G487" s="286"/>
      <c r="H487"/>
      <c r="I487"/>
      <c r="J487"/>
      <c r="K487"/>
      <c r="L487"/>
      <c r="M487"/>
    </row>
    <row r="488" spans="1:13" x14ac:dyDescent="0.25">
      <c r="A488" s="291"/>
      <c r="B488"/>
      <c r="C488"/>
      <c r="D488"/>
      <c r="E488"/>
      <c r="F488"/>
      <c r="G488" s="286"/>
      <c r="H488"/>
      <c r="I488"/>
      <c r="J488"/>
      <c r="K488"/>
      <c r="L488"/>
      <c r="M488"/>
    </row>
    <row r="489" spans="1:13" x14ac:dyDescent="0.25">
      <c r="A489" s="291"/>
      <c r="B489"/>
      <c r="C489"/>
      <c r="D489"/>
      <c r="E489"/>
      <c r="F489"/>
      <c r="G489" s="286"/>
      <c r="H489"/>
      <c r="I489"/>
      <c r="J489"/>
      <c r="K489"/>
      <c r="L489"/>
      <c r="M489"/>
    </row>
    <row r="490" spans="1:13" x14ac:dyDescent="0.25">
      <c r="A490" s="291"/>
      <c r="B490"/>
      <c r="C490"/>
      <c r="D490"/>
      <c r="E490"/>
      <c r="F490"/>
      <c r="G490" s="286"/>
      <c r="H490"/>
      <c r="I490"/>
      <c r="J490"/>
      <c r="K490"/>
      <c r="L490"/>
      <c r="M490"/>
    </row>
    <row r="491" spans="1:13" x14ac:dyDescent="0.25">
      <c r="A491" s="291"/>
      <c r="B491"/>
      <c r="C491"/>
      <c r="D491"/>
      <c r="E491"/>
      <c r="F491"/>
      <c r="G491" s="286"/>
      <c r="H491"/>
      <c r="I491"/>
      <c r="J491"/>
      <c r="K491"/>
      <c r="L491"/>
      <c r="M491"/>
    </row>
    <row r="492" spans="1:13" x14ac:dyDescent="0.25">
      <c r="A492" s="291"/>
      <c r="B492"/>
      <c r="C492"/>
      <c r="D492"/>
      <c r="E492"/>
      <c r="F492"/>
      <c r="G492" s="286"/>
      <c r="H492"/>
      <c r="I492"/>
      <c r="J492"/>
      <c r="K492"/>
      <c r="L492"/>
      <c r="M492"/>
    </row>
    <row r="493" spans="1:13" x14ac:dyDescent="0.25">
      <c r="A493" s="291"/>
      <c r="B493"/>
      <c r="C493"/>
      <c r="D493"/>
      <c r="E493"/>
      <c r="F493"/>
      <c r="G493" s="286"/>
      <c r="H493"/>
      <c r="I493"/>
      <c r="J493"/>
      <c r="K493"/>
      <c r="L493"/>
      <c r="M493"/>
    </row>
    <row r="494" spans="1:13" x14ac:dyDescent="0.25">
      <c r="A494" s="291"/>
      <c r="B494"/>
      <c r="C494"/>
      <c r="D494"/>
      <c r="E494"/>
      <c r="F494"/>
      <c r="G494" s="286"/>
      <c r="H494"/>
      <c r="I494"/>
      <c r="J494"/>
      <c r="K494"/>
      <c r="L494"/>
      <c r="M494"/>
    </row>
    <row r="495" spans="1:13" x14ac:dyDescent="0.25">
      <c r="A495" s="291"/>
      <c r="B495"/>
      <c r="C495"/>
      <c r="D495"/>
      <c r="E495"/>
      <c r="F495"/>
      <c r="G495" s="286"/>
      <c r="H495"/>
      <c r="I495"/>
      <c r="J495"/>
      <c r="K495"/>
      <c r="L495"/>
      <c r="M495"/>
    </row>
    <row r="496" spans="1:13" x14ac:dyDescent="0.25">
      <c r="A496" s="291"/>
      <c r="B496"/>
      <c r="C496"/>
      <c r="D496"/>
      <c r="E496"/>
      <c r="F496"/>
      <c r="G496" s="286"/>
      <c r="H496"/>
      <c r="I496"/>
      <c r="J496"/>
      <c r="K496"/>
      <c r="L496"/>
      <c r="M496"/>
    </row>
    <row r="497" spans="1:13" x14ac:dyDescent="0.25">
      <c r="A497" s="291"/>
      <c r="B497"/>
      <c r="C497"/>
      <c r="D497"/>
      <c r="E497"/>
      <c r="F497"/>
      <c r="G497" s="286"/>
      <c r="H497"/>
      <c r="I497"/>
      <c r="J497"/>
      <c r="K497"/>
      <c r="L497"/>
      <c r="M497"/>
    </row>
    <row r="498" spans="1:13" x14ac:dyDescent="0.25">
      <c r="A498" s="291"/>
      <c r="B498"/>
      <c r="C498"/>
      <c r="D498"/>
      <c r="E498"/>
      <c r="F498"/>
      <c r="G498" s="286"/>
      <c r="H498"/>
      <c r="I498"/>
      <c r="J498"/>
      <c r="K498"/>
      <c r="L498"/>
      <c r="M498"/>
    </row>
    <row r="499" spans="1:13" x14ac:dyDescent="0.25">
      <c r="A499" s="291"/>
      <c r="B499"/>
      <c r="C499"/>
      <c r="D499"/>
      <c r="E499"/>
      <c r="F499"/>
      <c r="G499" s="286"/>
      <c r="H499"/>
      <c r="I499"/>
      <c r="J499"/>
      <c r="K499"/>
      <c r="L499"/>
      <c r="M499"/>
    </row>
    <row r="500" spans="1:13" x14ac:dyDescent="0.25">
      <c r="A500" s="291"/>
      <c r="B500"/>
      <c r="C500"/>
      <c r="D500"/>
      <c r="E500"/>
      <c r="F500"/>
      <c r="G500" s="286"/>
      <c r="H500"/>
      <c r="I500"/>
      <c r="J500"/>
      <c r="K500"/>
      <c r="L500"/>
      <c r="M500"/>
    </row>
    <row r="501" spans="1:13" x14ac:dyDescent="0.25">
      <c r="A501" s="291"/>
      <c r="B501"/>
      <c r="C501"/>
      <c r="D501"/>
      <c r="E501"/>
      <c r="F501"/>
      <c r="G501" s="286"/>
      <c r="H501"/>
      <c r="I501"/>
      <c r="J501"/>
      <c r="K501"/>
      <c r="L501"/>
      <c r="M501"/>
    </row>
    <row r="502" spans="1:13" x14ac:dyDescent="0.25">
      <c r="A502" s="291"/>
      <c r="B502"/>
      <c r="C502"/>
      <c r="D502"/>
      <c r="E502"/>
      <c r="F502"/>
      <c r="G502" s="286"/>
      <c r="H502"/>
      <c r="I502"/>
      <c r="J502"/>
      <c r="K502"/>
      <c r="L502"/>
      <c r="M502"/>
    </row>
    <row r="503" spans="1:13" x14ac:dyDescent="0.25">
      <c r="A503" s="291"/>
      <c r="B503"/>
      <c r="C503"/>
      <c r="D503"/>
      <c r="E503"/>
      <c r="F503"/>
      <c r="G503" s="286"/>
      <c r="H503"/>
      <c r="I503"/>
      <c r="J503"/>
      <c r="K503"/>
      <c r="L503"/>
      <c r="M503"/>
    </row>
    <row r="504" spans="1:13" x14ac:dyDescent="0.25">
      <c r="A504" s="291"/>
      <c r="B504"/>
      <c r="C504"/>
      <c r="D504"/>
      <c r="E504"/>
      <c r="F504"/>
      <c r="G504" s="286"/>
      <c r="H504"/>
      <c r="I504"/>
      <c r="J504"/>
      <c r="K504"/>
      <c r="L504"/>
      <c r="M504"/>
    </row>
    <row r="505" spans="1:13" x14ac:dyDescent="0.25">
      <c r="A505" s="291"/>
      <c r="B505"/>
      <c r="C505"/>
      <c r="D505"/>
      <c r="E505"/>
      <c r="F505"/>
      <c r="G505" s="286"/>
      <c r="H505"/>
      <c r="I505"/>
      <c r="J505"/>
      <c r="K505"/>
      <c r="L505"/>
      <c r="M505"/>
    </row>
    <row r="506" spans="1:13" x14ac:dyDescent="0.25">
      <c r="A506" s="291"/>
      <c r="B506"/>
      <c r="C506"/>
      <c r="D506"/>
      <c r="E506"/>
      <c r="F506"/>
      <c r="G506" s="286"/>
      <c r="H506"/>
      <c r="I506"/>
      <c r="J506"/>
      <c r="K506"/>
      <c r="L506"/>
      <c r="M506"/>
    </row>
    <row r="507" spans="1:13" x14ac:dyDescent="0.25">
      <c r="A507" s="291"/>
      <c r="B507"/>
      <c r="C507"/>
      <c r="D507"/>
      <c r="E507"/>
      <c r="F507"/>
      <c r="G507" s="286"/>
      <c r="H507"/>
      <c r="I507"/>
      <c r="J507"/>
      <c r="K507"/>
      <c r="L507"/>
      <c r="M507"/>
    </row>
    <row r="508" spans="1:13" x14ac:dyDescent="0.25">
      <c r="A508" s="291"/>
      <c r="B508"/>
      <c r="C508"/>
      <c r="D508"/>
      <c r="E508"/>
      <c r="F508"/>
      <c r="G508" s="286"/>
      <c r="H508"/>
      <c r="I508"/>
      <c r="J508"/>
      <c r="K508"/>
      <c r="L508"/>
      <c r="M508"/>
    </row>
    <row r="509" spans="1:13" x14ac:dyDescent="0.25">
      <c r="A509" s="291"/>
      <c r="B509"/>
      <c r="C509"/>
      <c r="D509"/>
      <c r="E509"/>
      <c r="F509"/>
      <c r="G509" s="286"/>
      <c r="H509"/>
      <c r="I509"/>
      <c r="J509"/>
      <c r="K509"/>
      <c r="L509"/>
      <c r="M509"/>
    </row>
    <row r="510" spans="1:13" x14ac:dyDescent="0.25">
      <c r="A510" s="291"/>
      <c r="B510"/>
      <c r="C510"/>
      <c r="D510"/>
      <c r="E510"/>
      <c r="F510"/>
      <c r="G510" s="286"/>
      <c r="H510"/>
      <c r="I510"/>
      <c r="J510"/>
      <c r="K510"/>
      <c r="L510"/>
      <c r="M510"/>
    </row>
    <row r="511" spans="1:13" x14ac:dyDescent="0.25">
      <c r="A511" s="291"/>
      <c r="B511"/>
      <c r="C511"/>
      <c r="D511"/>
      <c r="E511"/>
      <c r="F511"/>
      <c r="G511" s="286"/>
      <c r="H511"/>
      <c r="I511"/>
      <c r="J511"/>
      <c r="K511"/>
      <c r="L511"/>
      <c r="M511"/>
    </row>
    <row r="512" spans="1:13" x14ac:dyDescent="0.25">
      <c r="A512" s="291"/>
      <c r="B512"/>
      <c r="C512"/>
      <c r="D512"/>
      <c r="E512"/>
      <c r="F512"/>
      <c r="G512" s="286"/>
      <c r="H512"/>
      <c r="I512"/>
      <c r="J512"/>
      <c r="K512"/>
      <c r="L512"/>
      <c r="M512"/>
    </row>
    <row r="513" spans="1:13" x14ac:dyDescent="0.25">
      <c r="A513" s="291"/>
      <c r="B513"/>
      <c r="C513"/>
      <c r="D513"/>
      <c r="E513"/>
      <c r="F513"/>
      <c r="G513" s="286"/>
      <c r="H513"/>
      <c r="I513"/>
      <c r="J513"/>
      <c r="K513"/>
      <c r="L513"/>
      <c r="M513"/>
    </row>
    <row r="514" spans="1:13" x14ac:dyDescent="0.25">
      <c r="A514" s="291"/>
      <c r="B514"/>
      <c r="C514"/>
      <c r="D514"/>
      <c r="E514"/>
      <c r="F514"/>
      <c r="G514" s="286"/>
      <c r="H514"/>
      <c r="I514"/>
      <c r="J514"/>
      <c r="K514"/>
      <c r="L514"/>
      <c r="M514"/>
    </row>
    <row r="515" spans="1:13" x14ac:dyDescent="0.25">
      <c r="A515" s="291"/>
      <c r="B515"/>
      <c r="C515"/>
      <c r="D515"/>
      <c r="E515"/>
      <c r="F515"/>
      <c r="G515" s="286"/>
      <c r="H515"/>
      <c r="I515"/>
      <c r="J515"/>
      <c r="K515"/>
      <c r="L515"/>
      <c r="M515"/>
    </row>
    <row r="516" spans="1:13" x14ac:dyDescent="0.25">
      <c r="A516" s="291"/>
      <c r="B516"/>
      <c r="C516"/>
      <c r="D516"/>
      <c r="E516"/>
      <c r="F516"/>
      <c r="G516" s="286"/>
      <c r="H516"/>
      <c r="I516"/>
      <c r="J516"/>
      <c r="K516"/>
      <c r="L516"/>
      <c r="M516"/>
    </row>
    <row r="517" spans="1:13" x14ac:dyDescent="0.25">
      <c r="A517" s="291"/>
      <c r="B517"/>
      <c r="C517"/>
      <c r="D517"/>
      <c r="E517"/>
      <c r="F517"/>
      <c r="G517" s="286"/>
      <c r="H517"/>
      <c r="I517"/>
      <c r="J517"/>
      <c r="K517"/>
      <c r="L517"/>
      <c r="M517"/>
    </row>
    <row r="518" spans="1:13" x14ac:dyDescent="0.25">
      <c r="A518" s="291"/>
      <c r="B518"/>
      <c r="C518"/>
      <c r="D518"/>
      <c r="E518"/>
      <c r="F518"/>
      <c r="G518" s="286"/>
      <c r="H518"/>
      <c r="I518"/>
      <c r="J518"/>
      <c r="K518"/>
      <c r="L518"/>
      <c r="M518"/>
    </row>
    <row r="519" spans="1:13" x14ac:dyDescent="0.25">
      <c r="A519" s="291"/>
      <c r="B519"/>
      <c r="C519"/>
      <c r="D519"/>
      <c r="E519"/>
      <c r="F519"/>
      <c r="G519" s="286"/>
      <c r="H519"/>
      <c r="I519"/>
      <c r="J519"/>
      <c r="K519"/>
      <c r="L519"/>
      <c r="M519"/>
    </row>
    <row r="520" spans="1:13" x14ac:dyDescent="0.25">
      <c r="A520" s="291"/>
      <c r="B520"/>
      <c r="C520"/>
      <c r="D520"/>
      <c r="E520"/>
      <c r="F520"/>
      <c r="G520" s="286"/>
      <c r="H520"/>
      <c r="I520"/>
      <c r="J520"/>
      <c r="K520"/>
      <c r="L520"/>
      <c r="M520"/>
    </row>
    <row r="521" spans="1:13" x14ac:dyDescent="0.25">
      <c r="A521" s="291"/>
      <c r="B521"/>
      <c r="C521"/>
      <c r="D521"/>
      <c r="E521"/>
      <c r="F521"/>
      <c r="G521" s="286"/>
      <c r="H521"/>
      <c r="I521"/>
      <c r="J521"/>
      <c r="K521"/>
      <c r="L521"/>
      <c r="M521"/>
    </row>
    <row r="522" spans="1:13" x14ac:dyDescent="0.25">
      <c r="A522" s="291"/>
      <c r="B522"/>
      <c r="C522"/>
      <c r="D522"/>
      <c r="E522"/>
      <c r="F522"/>
      <c r="G522" s="286"/>
      <c r="H522"/>
      <c r="I522"/>
      <c r="J522"/>
      <c r="K522"/>
      <c r="L522"/>
      <c r="M522"/>
    </row>
    <row r="523" spans="1:13" x14ac:dyDescent="0.25">
      <c r="A523" s="291"/>
      <c r="B523"/>
      <c r="C523"/>
      <c r="D523"/>
      <c r="E523"/>
      <c r="F523"/>
      <c r="G523" s="286"/>
      <c r="H523"/>
      <c r="I523"/>
      <c r="J523"/>
      <c r="K523"/>
      <c r="L523"/>
      <c r="M523"/>
    </row>
    <row r="524" spans="1:13" x14ac:dyDescent="0.25">
      <c r="A524" s="291"/>
      <c r="B524"/>
      <c r="C524"/>
      <c r="D524"/>
      <c r="E524"/>
      <c r="F524"/>
      <c r="G524" s="286"/>
      <c r="H524"/>
      <c r="I524"/>
      <c r="J524"/>
      <c r="K524"/>
      <c r="L524"/>
      <c r="M524"/>
    </row>
    <row r="525" spans="1:13" x14ac:dyDescent="0.25">
      <c r="A525" s="291"/>
      <c r="B525"/>
      <c r="C525"/>
      <c r="D525"/>
      <c r="E525"/>
      <c r="F525"/>
      <c r="G525" s="286"/>
      <c r="H525"/>
      <c r="I525"/>
      <c r="J525"/>
      <c r="K525"/>
      <c r="L525"/>
      <c r="M525"/>
    </row>
    <row r="526" spans="1:13" x14ac:dyDescent="0.25">
      <c r="A526" s="291"/>
      <c r="B526"/>
      <c r="C526"/>
      <c r="D526"/>
      <c r="E526"/>
      <c r="F526"/>
      <c r="G526" s="286"/>
      <c r="H526"/>
      <c r="I526"/>
      <c r="J526"/>
      <c r="K526"/>
      <c r="L526"/>
      <c r="M526"/>
    </row>
    <row r="527" spans="1:13" x14ac:dyDescent="0.25">
      <c r="A527" s="291"/>
      <c r="B527"/>
      <c r="C527"/>
      <c r="D527"/>
      <c r="E527"/>
      <c r="F527"/>
      <c r="G527" s="286"/>
      <c r="H527"/>
      <c r="I527"/>
      <c r="J527"/>
      <c r="K527"/>
      <c r="L527"/>
      <c r="M527"/>
    </row>
    <row r="528" spans="1:13" x14ac:dyDescent="0.25">
      <c r="A528" s="291"/>
      <c r="B528"/>
      <c r="C528"/>
      <c r="D528"/>
      <c r="E528"/>
      <c r="F528"/>
      <c r="G528" s="286"/>
      <c r="H528"/>
      <c r="I528"/>
      <c r="J528"/>
      <c r="K528"/>
      <c r="L528"/>
      <c r="M528"/>
    </row>
    <row r="529" spans="1:13" x14ac:dyDescent="0.25">
      <c r="A529" s="291"/>
      <c r="B529"/>
      <c r="C529"/>
      <c r="D529"/>
      <c r="E529"/>
      <c r="F529"/>
      <c r="G529" s="286"/>
      <c r="H529"/>
      <c r="I529"/>
      <c r="J529"/>
      <c r="K529"/>
      <c r="L529"/>
      <c r="M529"/>
    </row>
    <row r="530" spans="1:13" x14ac:dyDescent="0.25">
      <c r="A530" s="291"/>
      <c r="B530"/>
      <c r="C530"/>
      <c r="D530"/>
      <c r="E530"/>
      <c r="F530"/>
      <c r="G530" s="286"/>
      <c r="H530"/>
      <c r="I530"/>
      <c r="J530"/>
      <c r="K530"/>
      <c r="L530"/>
      <c r="M530"/>
    </row>
    <row r="531" spans="1:13" x14ac:dyDescent="0.25">
      <c r="A531" s="291"/>
      <c r="B531"/>
      <c r="C531"/>
      <c r="D531"/>
      <c r="E531"/>
      <c r="F531"/>
      <c r="G531" s="286"/>
      <c r="H531"/>
      <c r="I531"/>
      <c r="J531"/>
      <c r="K531"/>
      <c r="L531"/>
      <c r="M531"/>
    </row>
    <row r="532" spans="1:13" x14ac:dyDescent="0.25">
      <c r="A532" s="291"/>
      <c r="B532"/>
      <c r="C532"/>
      <c r="D532"/>
      <c r="E532"/>
      <c r="F532"/>
      <c r="G532" s="286"/>
      <c r="H532"/>
      <c r="I532"/>
      <c r="J532"/>
      <c r="K532"/>
      <c r="L532"/>
      <c r="M532"/>
    </row>
    <row r="533" spans="1:13" x14ac:dyDescent="0.25">
      <c r="A533" s="291"/>
      <c r="B533"/>
      <c r="C533"/>
      <c r="D533"/>
      <c r="E533"/>
      <c r="F533"/>
      <c r="G533" s="286"/>
      <c r="H533"/>
      <c r="I533"/>
      <c r="J533"/>
      <c r="K533"/>
      <c r="L533"/>
      <c r="M533"/>
    </row>
    <row r="534" spans="1:13" x14ac:dyDescent="0.25">
      <c r="A534" s="291"/>
      <c r="B534"/>
      <c r="C534"/>
      <c r="D534"/>
      <c r="E534"/>
      <c r="F534"/>
      <c r="G534" s="286"/>
      <c r="H534"/>
      <c r="I534"/>
      <c r="J534"/>
      <c r="K534"/>
      <c r="L534"/>
      <c r="M534"/>
    </row>
    <row r="535" spans="1:13" x14ac:dyDescent="0.25">
      <c r="A535" s="291"/>
      <c r="B535"/>
      <c r="C535"/>
      <c r="D535"/>
      <c r="E535"/>
      <c r="F535"/>
      <c r="G535" s="286"/>
      <c r="H535"/>
      <c r="I535"/>
      <c r="J535"/>
      <c r="K535"/>
      <c r="L535"/>
      <c r="M535"/>
    </row>
    <row r="536" spans="1:13" x14ac:dyDescent="0.25">
      <c r="A536" s="291"/>
      <c r="B536"/>
      <c r="C536"/>
      <c r="D536"/>
      <c r="E536"/>
      <c r="F536"/>
      <c r="G536" s="286"/>
      <c r="H536"/>
      <c r="I536"/>
      <c r="J536"/>
      <c r="K536"/>
      <c r="L536"/>
      <c r="M536"/>
    </row>
    <row r="537" spans="1:13" x14ac:dyDescent="0.25">
      <c r="A537" s="291"/>
      <c r="B537"/>
      <c r="C537"/>
      <c r="D537"/>
      <c r="E537"/>
      <c r="F537"/>
      <c r="G537" s="286"/>
      <c r="H537"/>
      <c r="I537"/>
      <c r="J537"/>
      <c r="K537"/>
      <c r="L537"/>
      <c r="M537"/>
    </row>
    <row r="538" spans="1:13" x14ac:dyDescent="0.25">
      <c r="A538" s="291"/>
      <c r="B538"/>
      <c r="C538"/>
      <c r="D538"/>
      <c r="E538"/>
      <c r="F538"/>
      <c r="G538" s="286"/>
      <c r="H538"/>
      <c r="I538"/>
      <c r="J538"/>
      <c r="K538"/>
      <c r="L538"/>
      <c r="M538"/>
    </row>
    <row r="539" spans="1:13" x14ac:dyDescent="0.25">
      <c r="A539" s="291"/>
      <c r="B539"/>
      <c r="C539"/>
      <c r="D539"/>
      <c r="E539"/>
      <c r="F539"/>
      <c r="G539" s="286"/>
      <c r="H539"/>
      <c r="I539"/>
      <c r="J539"/>
      <c r="K539"/>
      <c r="L539"/>
      <c r="M539"/>
    </row>
    <row r="540" spans="1:13" x14ac:dyDescent="0.25">
      <c r="A540" s="291"/>
      <c r="B540"/>
      <c r="C540"/>
      <c r="D540"/>
      <c r="E540"/>
      <c r="F540"/>
      <c r="G540" s="286"/>
      <c r="H540"/>
      <c r="I540"/>
      <c r="J540"/>
      <c r="K540"/>
      <c r="L540"/>
      <c r="M540"/>
    </row>
    <row r="541" spans="1:13" x14ac:dyDescent="0.25">
      <c r="A541" s="291"/>
      <c r="B541"/>
      <c r="C541"/>
      <c r="D541"/>
      <c r="E541"/>
      <c r="F541"/>
      <c r="G541" s="286"/>
      <c r="H541"/>
      <c r="I541"/>
      <c r="J541"/>
      <c r="K541"/>
      <c r="L541"/>
      <c r="M541"/>
    </row>
    <row r="542" spans="1:13" x14ac:dyDescent="0.25">
      <c r="A542" s="291"/>
      <c r="B542"/>
      <c r="C542"/>
      <c r="D542"/>
      <c r="E542"/>
      <c r="F542"/>
      <c r="G542" s="286"/>
      <c r="H542"/>
      <c r="I542"/>
      <c r="J542"/>
      <c r="K542"/>
      <c r="L542"/>
      <c r="M542"/>
    </row>
    <row r="543" spans="1:13" x14ac:dyDescent="0.25">
      <c r="A543" s="291"/>
      <c r="B543"/>
      <c r="C543"/>
      <c r="D543"/>
      <c r="E543"/>
      <c r="F543"/>
      <c r="G543" s="286"/>
      <c r="H543"/>
      <c r="I543"/>
      <c r="J543"/>
      <c r="K543"/>
      <c r="L543"/>
      <c r="M543"/>
    </row>
    <row r="544" spans="1:13" x14ac:dyDescent="0.25">
      <c r="A544" s="291"/>
      <c r="B544"/>
      <c r="C544"/>
      <c r="D544"/>
      <c r="E544"/>
      <c r="F544"/>
      <c r="G544" s="286"/>
      <c r="H544"/>
      <c r="I544"/>
      <c r="J544"/>
      <c r="K544"/>
      <c r="L544"/>
      <c r="M544"/>
    </row>
    <row r="545" spans="1:13" x14ac:dyDescent="0.25">
      <c r="A545" s="291"/>
      <c r="B545"/>
      <c r="C545"/>
      <c r="D545"/>
      <c r="E545"/>
      <c r="F545"/>
      <c r="G545" s="286"/>
      <c r="H545"/>
      <c r="I545"/>
      <c r="J545"/>
      <c r="K545"/>
      <c r="L545"/>
      <c r="M545"/>
    </row>
    <row r="546" spans="1:13" x14ac:dyDescent="0.25">
      <c r="A546" s="291"/>
      <c r="B546"/>
      <c r="C546"/>
      <c r="D546"/>
      <c r="E546"/>
      <c r="F546"/>
      <c r="G546" s="286"/>
      <c r="H546"/>
      <c r="I546"/>
      <c r="J546"/>
      <c r="K546"/>
      <c r="L546"/>
      <c r="M546"/>
    </row>
    <row r="547" spans="1:13" x14ac:dyDescent="0.25">
      <c r="A547" s="291"/>
      <c r="B547"/>
      <c r="C547"/>
      <c r="D547"/>
      <c r="E547"/>
      <c r="F547"/>
      <c r="G547" s="286"/>
      <c r="H547"/>
      <c r="I547"/>
      <c r="J547"/>
      <c r="K547"/>
      <c r="L547"/>
      <c r="M547"/>
    </row>
    <row r="548" spans="1:13" x14ac:dyDescent="0.25">
      <c r="A548" s="291"/>
      <c r="B548"/>
      <c r="C548"/>
      <c r="D548"/>
      <c r="E548"/>
      <c r="F548"/>
      <c r="G548" s="286"/>
      <c r="H548"/>
      <c r="I548"/>
      <c r="J548"/>
      <c r="K548"/>
      <c r="L548"/>
      <c r="M548"/>
    </row>
    <row r="549" spans="1:13" x14ac:dyDescent="0.25">
      <c r="A549" s="291"/>
      <c r="B549"/>
      <c r="C549"/>
      <c r="D549"/>
      <c r="E549"/>
      <c r="F549"/>
      <c r="G549" s="286"/>
      <c r="H549"/>
      <c r="I549"/>
      <c r="J549"/>
      <c r="K549"/>
      <c r="L549"/>
      <c r="M549"/>
    </row>
    <row r="550" spans="1:13" x14ac:dyDescent="0.25">
      <c r="A550" s="291"/>
      <c r="B550"/>
      <c r="C550"/>
      <c r="D550"/>
      <c r="E550"/>
      <c r="F550"/>
      <c r="G550" s="286"/>
      <c r="H550"/>
      <c r="I550"/>
      <c r="J550"/>
      <c r="K550"/>
      <c r="L550"/>
      <c r="M550"/>
    </row>
    <row r="551" spans="1:13" x14ac:dyDescent="0.25">
      <c r="A551" s="291"/>
      <c r="B551"/>
      <c r="C551"/>
      <c r="D551"/>
      <c r="E551"/>
      <c r="F551"/>
      <c r="G551" s="286"/>
      <c r="H551"/>
      <c r="I551"/>
      <c r="J551"/>
      <c r="K551"/>
      <c r="L551"/>
      <c r="M551"/>
    </row>
    <row r="552" spans="1:13" x14ac:dyDescent="0.25">
      <c r="A552" s="291"/>
      <c r="B552"/>
      <c r="C552"/>
      <c r="D552"/>
      <c r="E552"/>
      <c r="F552"/>
      <c r="G552" s="286"/>
      <c r="H552"/>
      <c r="I552"/>
      <c r="J552"/>
      <c r="K552"/>
      <c r="L552"/>
      <c r="M552"/>
    </row>
    <row r="553" spans="1:13" x14ac:dyDescent="0.25">
      <c r="A553" s="291"/>
      <c r="B553"/>
      <c r="C553"/>
      <c r="D553"/>
      <c r="E553"/>
      <c r="F553"/>
      <c r="G553" s="286"/>
      <c r="H553"/>
      <c r="I553"/>
      <c r="J553"/>
      <c r="K553"/>
      <c r="L553"/>
      <c r="M553"/>
    </row>
    <row r="554" spans="1:13" x14ac:dyDescent="0.25">
      <c r="A554" s="291"/>
      <c r="B554"/>
      <c r="C554"/>
      <c r="D554"/>
      <c r="E554"/>
      <c r="F554"/>
      <c r="G554" s="286"/>
      <c r="H554"/>
      <c r="I554"/>
      <c r="J554"/>
      <c r="K554"/>
      <c r="L554"/>
      <c r="M554"/>
    </row>
    <row r="555" spans="1:13" x14ac:dyDescent="0.25">
      <c r="A555" s="291"/>
      <c r="B555"/>
      <c r="C555"/>
      <c r="D555"/>
      <c r="E555"/>
      <c r="F555"/>
      <c r="G555" s="286"/>
      <c r="H555"/>
      <c r="I555"/>
      <c r="J555"/>
      <c r="K555"/>
      <c r="L555"/>
      <c r="M555"/>
    </row>
    <row r="556" spans="1:13" x14ac:dyDescent="0.25">
      <c r="A556" s="291"/>
      <c r="B556"/>
      <c r="C556"/>
      <c r="D556"/>
      <c r="E556"/>
      <c r="F556"/>
      <c r="G556" s="286"/>
      <c r="H556"/>
      <c r="I556"/>
      <c r="J556"/>
      <c r="K556"/>
      <c r="L556"/>
      <c r="M556"/>
    </row>
    <row r="557" spans="1:13" x14ac:dyDescent="0.25">
      <c r="A557" s="291"/>
      <c r="B557"/>
      <c r="C557"/>
      <c r="D557"/>
      <c r="E557"/>
      <c r="F557"/>
      <c r="G557" s="286"/>
      <c r="H557"/>
      <c r="I557"/>
      <c r="J557"/>
      <c r="K557"/>
      <c r="L557"/>
      <c r="M557"/>
    </row>
    <row r="558" spans="1:13" x14ac:dyDescent="0.25">
      <c r="A558" s="291"/>
      <c r="B558"/>
      <c r="C558"/>
      <c r="D558"/>
      <c r="E558"/>
      <c r="F558"/>
      <c r="G558" s="286"/>
      <c r="H558"/>
      <c r="I558"/>
      <c r="J558"/>
      <c r="K558"/>
      <c r="L558"/>
      <c r="M558"/>
    </row>
    <row r="559" spans="1:13" x14ac:dyDescent="0.25">
      <c r="A559" s="291"/>
      <c r="B559"/>
      <c r="C559"/>
      <c r="D559"/>
      <c r="E559"/>
      <c r="F559"/>
      <c r="G559" s="286"/>
      <c r="H559"/>
      <c r="I559"/>
      <c r="J559"/>
      <c r="K559"/>
      <c r="L559"/>
      <c r="M559"/>
    </row>
    <row r="560" spans="1:13" x14ac:dyDescent="0.25">
      <c r="A560" s="291"/>
      <c r="B560"/>
      <c r="C560"/>
      <c r="D560"/>
      <c r="E560"/>
      <c r="F560"/>
      <c r="G560" s="286"/>
      <c r="H560"/>
      <c r="I560"/>
      <c r="J560"/>
      <c r="K560"/>
      <c r="L560"/>
      <c r="M560"/>
    </row>
    <row r="561" spans="1:13" x14ac:dyDescent="0.25">
      <c r="A561" s="291"/>
      <c r="B561"/>
      <c r="C561"/>
      <c r="D561"/>
      <c r="E561"/>
      <c r="F561"/>
      <c r="G561" s="286"/>
      <c r="H561"/>
      <c r="I561"/>
      <c r="J561"/>
      <c r="K561"/>
      <c r="L561"/>
      <c r="M561"/>
    </row>
    <row r="562" spans="1:13" x14ac:dyDescent="0.25">
      <c r="A562" s="291"/>
      <c r="B562"/>
      <c r="C562"/>
      <c r="D562"/>
      <c r="E562"/>
      <c r="F562"/>
      <c r="G562" s="286"/>
      <c r="H562"/>
      <c r="I562"/>
      <c r="J562"/>
      <c r="K562"/>
      <c r="L562"/>
      <c r="M562"/>
    </row>
    <row r="563" spans="1:13" x14ac:dyDescent="0.25">
      <c r="A563" s="291"/>
      <c r="B563"/>
      <c r="C563"/>
      <c r="D563"/>
      <c r="E563"/>
      <c r="F563"/>
      <c r="G563" s="286"/>
      <c r="H563"/>
      <c r="I563"/>
      <c r="J563"/>
      <c r="K563"/>
      <c r="L563"/>
      <c r="M563"/>
    </row>
    <row r="564" spans="1:13" x14ac:dyDescent="0.25">
      <c r="A564" s="291"/>
      <c r="B564"/>
      <c r="C564"/>
      <c r="D564"/>
      <c r="E564"/>
      <c r="F564"/>
      <c r="G564" s="286"/>
      <c r="H564"/>
      <c r="I564"/>
      <c r="J564"/>
      <c r="K564"/>
      <c r="L564"/>
      <c r="M564"/>
    </row>
    <row r="565" spans="1:13" x14ac:dyDescent="0.25">
      <c r="A565" s="291"/>
      <c r="B565"/>
      <c r="C565"/>
      <c r="D565"/>
      <c r="E565"/>
      <c r="F565"/>
      <c r="G565" s="286"/>
      <c r="H565"/>
      <c r="I565"/>
      <c r="J565"/>
      <c r="K565"/>
      <c r="L565"/>
      <c r="M565"/>
    </row>
    <row r="566" spans="1:13" x14ac:dyDescent="0.25">
      <c r="A566" s="291"/>
      <c r="B566"/>
      <c r="C566"/>
      <c r="D566"/>
      <c r="E566"/>
      <c r="F566"/>
      <c r="G566" s="286"/>
      <c r="H566"/>
      <c r="I566"/>
      <c r="J566"/>
      <c r="K566"/>
      <c r="L566"/>
      <c r="M566"/>
    </row>
    <row r="567" spans="1:13" x14ac:dyDescent="0.25">
      <c r="A567" s="291"/>
      <c r="B567"/>
      <c r="C567"/>
      <c r="D567"/>
      <c r="E567"/>
      <c r="F567"/>
      <c r="G567" s="286"/>
      <c r="H567"/>
      <c r="I567"/>
      <c r="J567"/>
      <c r="K567"/>
      <c r="L567"/>
      <c r="M567"/>
    </row>
    <row r="568" spans="1:13" x14ac:dyDescent="0.25">
      <c r="A568" s="291"/>
      <c r="B568"/>
      <c r="C568"/>
      <c r="D568"/>
      <c r="E568"/>
      <c r="F568"/>
      <c r="G568" s="286"/>
      <c r="H568"/>
      <c r="I568"/>
      <c r="J568"/>
      <c r="K568"/>
      <c r="L568"/>
      <c r="M568"/>
    </row>
    <row r="569" spans="1:13" x14ac:dyDescent="0.25">
      <c r="A569" s="291"/>
      <c r="B569"/>
      <c r="C569"/>
      <c r="D569"/>
      <c r="E569"/>
      <c r="F569"/>
      <c r="G569" s="286"/>
      <c r="H569"/>
      <c r="I569"/>
      <c r="J569"/>
      <c r="K569"/>
      <c r="L569"/>
      <c r="M569"/>
    </row>
    <row r="570" spans="1:13" x14ac:dyDescent="0.25">
      <c r="A570" s="291"/>
      <c r="B570"/>
      <c r="C570"/>
      <c r="D570"/>
      <c r="E570"/>
      <c r="F570"/>
      <c r="G570" s="286"/>
      <c r="H570"/>
      <c r="I570"/>
      <c r="J570"/>
      <c r="K570"/>
      <c r="L570"/>
      <c r="M570"/>
    </row>
    <row r="571" spans="1:13" x14ac:dyDescent="0.25">
      <c r="A571" s="291"/>
      <c r="B571"/>
      <c r="C571"/>
      <c r="D571"/>
      <c r="E571"/>
      <c r="F571"/>
      <c r="G571" s="286"/>
      <c r="H571"/>
      <c r="I571"/>
      <c r="J571"/>
      <c r="K571"/>
      <c r="L571"/>
      <c r="M571"/>
    </row>
    <row r="572" spans="1:13" x14ac:dyDescent="0.25">
      <c r="A572" s="291"/>
      <c r="B572"/>
      <c r="C572"/>
      <c r="D572"/>
      <c r="E572"/>
      <c r="F572"/>
      <c r="G572" s="286"/>
      <c r="H572"/>
      <c r="I572"/>
      <c r="J572"/>
      <c r="K572"/>
      <c r="L572"/>
      <c r="M572"/>
    </row>
    <row r="573" spans="1:13" x14ac:dyDescent="0.25">
      <c r="A573" s="291"/>
      <c r="B573"/>
      <c r="C573"/>
      <c r="D573"/>
      <c r="E573"/>
      <c r="F573"/>
      <c r="G573" s="286"/>
      <c r="H573"/>
      <c r="I573"/>
      <c r="J573"/>
      <c r="K573"/>
      <c r="L573"/>
      <c r="M573"/>
    </row>
    <row r="574" spans="1:13" x14ac:dyDescent="0.25">
      <c r="A574" s="291"/>
      <c r="B574"/>
      <c r="C574"/>
      <c r="D574"/>
      <c r="E574"/>
      <c r="F574"/>
      <c r="G574" s="286"/>
      <c r="H574"/>
      <c r="I574"/>
      <c r="J574"/>
      <c r="K574"/>
      <c r="L574"/>
      <c r="M574"/>
    </row>
    <row r="575" spans="1:13" x14ac:dyDescent="0.25">
      <c r="A575" s="291"/>
      <c r="B575"/>
      <c r="C575"/>
      <c r="D575"/>
      <c r="E575"/>
      <c r="F575"/>
      <c r="G575" s="286"/>
      <c r="H575"/>
      <c r="I575"/>
      <c r="J575"/>
      <c r="K575"/>
      <c r="L575"/>
      <c r="M575"/>
    </row>
    <row r="576" spans="1:13" x14ac:dyDescent="0.25">
      <c r="A576" s="291"/>
      <c r="B576"/>
      <c r="C576"/>
      <c r="D576"/>
      <c r="E576"/>
      <c r="F576"/>
      <c r="G576" s="286"/>
      <c r="H576"/>
      <c r="I576"/>
      <c r="J576"/>
      <c r="K576"/>
      <c r="L576"/>
      <c r="M576"/>
    </row>
    <row r="577" spans="1:13" x14ac:dyDescent="0.25">
      <c r="A577" s="291"/>
      <c r="B577"/>
      <c r="C577"/>
      <c r="D577"/>
      <c r="E577"/>
      <c r="F577"/>
      <c r="G577" s="286"/>
      <c r="H577"/>
      <c r="I577"/>
      <c r="J577"/>
      <c r="K577"/>
      <c r="L577"/>
      <c r="M577"/>
    </row>
    <row r="578" spans="1:13" x14ac:dyDescent="0.25">
      <c r="A578" s="291"/>
      <c r="B578"/>
      <c r="C578"/>
      <c r="D578"/>
      <c r="E578"/>
      <c r="F578"/>
      <c r="G578" s="286"/>
      <c r="H578"/>
      <c r="I578"/>
      <c r="J578"/>
      <c r="K578"/>
      <c r="L578"/>
      <c r="M578"/>
    </row>
    <row r="579" spans="1:13" x14ac:dyDescent="0.25">
      <c r="A579" s="291"/>
      <c r="B579"/>
      <c r="C579"/>
      <c r="D579"/>
      <c r="E579"/>
      <c r="F579"/>
      <c r="G579" s="286"/>
      <c r="H579"/>
      <c r="I579"/>
      <c r="J579"/>
      <c r="K579"/>
      <c r="L579"/>
      <c r="M579"/>
    </row>
    <row r="580" spans="1:13" x14ac:dyDescent="0.25">
      <c r="A580" s="291"/>
      <c r="B580"/>
      <c r="C580"/>
      <c r="D580"/>
      <c r="E580"/>
      <c r="F580"/>
      <c r="G580" s="286"/>
      <c r="H580"/>
      <c r="I580"/>
      <c r="J580"/>
      <c r="K580"/>
      <c r="L580"/>
      <c r="M580"/>
    </row>
    <row r="581" spans="1:13" x14ac:dyDescent="0.25">
      <c r="A581" s="291"/>
      <c r="B581"/>
      <c r="C581"/>
      <c r="D581"/>
      <c r="E581"/>
      <c r="F581"/>
      <c r="G581" s="286"/>
      <c r="H581"/>
      <c r="I581"/>
      <c r="J581"/>
      <c r="K581"/>
      <c r="L581"/>
      <c r="M581"/>
    </row>
    <row r="582" spans="1:13" x14ac:dyDescent="0.25">
      <c r="A582" s="291"/>
      <c r="B582"/>
      <c r="C582"/>
      <c r="D582"/>
      <c r="E582"/>
      <c r="F582"/>
      <c r="G582" s="286"/>
      <c r="H582"/>
      <c r="I582"/>
      <c r="J582"/>
      <c r="K582"/>
      <c r="L582"/>
      <c r="M582"/>
    </row>
    <row r="583" spans="1:13" x14ac:dyDescent="0.25">
      <c r="A583" s="291"/>
      <c r="B583"/>
      <c r="C583"/>
      <c r="D583"/>
      <c r="E583"/>
      <c r="F583"/>
      <c r="G583" s="286"/>
      <c r="H583"/>
      <c r="I583"/>
      <c r="J583"/>
      <c r="K583"/>
      <c r="L583"/>
      <c r="M583"/>
    </row>
    <row r="584" spans="1:13" x14ac:dyDescent="0.25">
      <c r="A584" s="291"/>
      <c r="B584"/>
      <c r="C584"/>
      <c r="D584"/>
      <c r="E584"/>
      <c r="F584"/>
      <c r="G584" s="286"/>
      <c r="H584"/>
      <c r="I584"/>
      <c r="J584"/>
      <c r="K584"/>
      <c r="L584"/>
      <c r="M584"/>
    </row>
    <row r="585" spans="1:13" x14ac:dyDescent="0.25">
      <c r="A585" s="291"/>
      <c r="B585"/>
      <c r="C585"/>
      <c r="D585"/>
      <c r="E585"/>
      <c r="F585"/>
      <c r="G585" s="286"/>
      <c r="H585"/>
      <c r="I585"/>
      <c r="J585"/>
      <c r="K585"/>
      <c r="L585"/>
      <c r="M585"/>
    </row>
    <row r="586" spans="1:13" x14ac:dyDescent="0.25">
      <c r="A586" s="291"/>
      <c r="B586"/>
      <c r="C586"/>
      <c r="D586"/>
      <c r="E586"/>
      <c r="F586"/>
      <c r="G586" s="286"/>
      <c r="H586"/>
      <c r="I586"/>
      <c r="J586"/>
      <c r="K586"/>
      <c r="L586"/>
      <c r="M586"/>
    </row>
    <row r="587" spans="1:13" x14ac:dyDescent="0.25">
      <c r="A587" s="291"/>
      <c r="B587"/>
      <c r="C587"/>
      <c r="D587"/>
      <c r="E587"/>
      <c r="F587"/>
      <c r="G587" s="286"/>
      <c r="H587"/>
      <c r="I587"/>
      <c r="J587"/>
      <c r="K587"/>
      <c r="L587"/>
      <c r="M587"/>
    </row>
    <row r="588" spans="1:13" x14ac:dyDescent="0.25">
      <c r="A588" s="291"/>
      <c r="B588"/>
      <c r="C588"/>
      <c r="D588"/>
      <c r="E588"/>
      <c r="F588"/>
      <c r="G588" s="286"/>
      <c r="H588"/>
      <c r="I588"/>
      <c r="J588"/>
      <c r="K588"/>
      <c r="L588"/>
      <c r="M588"/>
    </row>
    <row r="589" spans="1:13" x14ac:dyDescent="0.25">
      <c r="A589" s="291"/>
      <c r="B589"/>
      <c r="C589"/>
      <c r="D589"/>
      <c r="E589"/>
      <c r="F589"/>
      <c r="G589" s="286"/>
      <c r="H589"/>
      <c r="I589"/>
      <c r="J589"/>
      <c r="K589"/>
      <c r="L589"/>
      <c r="M589"/>
    </row>
    <row r="590" spans="1:13" x14ac:dyDescent="0.25">
      <c r="A590" s="291"/>
      <c r="B590"/>
      <c r="C590"/>
      <c r="D590"/>
      <c r="E590"/>
      <c r="F590"/>
      <c r="G590" s="286"/>
      <c r="H590"/>
      <c r="I590"/>
      <c r="J590"/>
      <c r="K590"/>
      <c r="L590"/>
      <c r="M590"/>
    </row>
    <row r="591" spans="1:13" x14ac:dyDescent="0.25">
      <c r="A591" s="291"/>
      <c r="B591"/>
      <c r="C591"/>
      <c r="D591"/>
      <c r="E591"/>
      <c r="F591"/>
      <c r="G591" s="286"/>
      <c r="H591"/>
      <c r="I591"/>
      <c r="J591"/>
      <c r="K591"/>
      <c r="L591"/>
      <c r="M591"/>
    </row>
    <row r="592" spans="1:13" x14ac:dyDescent="0.25">
      <c r="A592" s="291"/>
      <c r="B592"/>
      <c r="C592"/>
      <c r="D592"/>
      <c r="E592"/>
      <c r="F592"/>
      <c r="G592" s="286"/>
      <c r="H592"/>
      <c r="I592"/>
      <c r="J592"/>
      <c r="K592"/>
      <c r="L592"/>
      <c r="M592"/>
    </row>
    <row r="593" spans="1:13" x14ac:dyDescent="0.25">
      <c r="A593" s="291"/>
      <c r="B593"/>
      <c r="C593"/>
      <c r="D593"/>
      <c r="E593"/>
      <c r="F593"/>
      <c r="G593" s="286"/>
      <c r="H593"/>
      <c r="I593"/>
      <c r="J593"/>
      <c r="K593"/>
      <c r="L593"/>
      <c r="M593"/>
    </row>
    <row r="594" spans="1:13" x14ac:dyDescent="0.25">
      <c r="A594" s="291"/>
      <c r="B594"/>
      <c r="C594"/>
      <c r="D594"/>
      <c r="E594"/>
      <c r="F594"/>
      <c r="G594" s="286"/>
      <c r="H594"/>
      <c r="I594"/>
      <c r="J594"/>
      <c r="K594"/>
      <c r="L594"/>
      <c r="M594"/>
    </row>
    <row r="595" spans="1:13" x14ac:dyDescent="0.25">
      <c r="A595" s="291"/>
      <c r="B595"/>
      <c r="C595"/>
      <c r="D595"/>
      <c r="E595"/>
      <c r="F595"/>
      <c r="G595" s="286"/>
      <c r="H595"/>
      <c r="I595"/>
      <c r="J595"/>
      <c r="K595"/>
      <c r="L595"/>
      <c r="M595"/>
    </row>
    <row r="596" spans="1:13" x14ac:dyDescent="0.25">
      <c r="A596" s="291"/>
      <c r="B596"/>
      <c r="C596"/>
      <c r="D596"/>
      <c r="E596"/>
      <c r="F596"/>
      <c r="G596" s="286"/>
      <c r="H596"/>
      <c r="I596"/>
      <c r="J596"/>
      <c r="K596"/>
      <c r="L596"/>
      <c r="M596"/>
    </row>
    <row r="597" spans="1:13" x14ac:dyDescent="0.25">
      <c r="A597" s="291"/>
      <c r="B597"/>
      <c r="C597"/>
      <c r="D597"/>
      <c r="E597"/>
      <c r="F597"/>
      <c r="G597" s="286"/>
      <c r="H597"/>
      <c r="I597"/>
      <c r="J597"/>
      <c r="K597"/>
      <c r="L597"/>
      <c r="M597"/>
    </row>
    <row r="598" spans="1:13" x14ac:dyDescent="0.25">
      <c r="A598" s="291"/>
      <c r="B598"/>
      <c r="C598"/>
      <c r="D598"/>
      <c r="E598"/>
      <c r="F598"/>
      <c r="G598" s="286"/>
      <c r="H598"/>
      <c r="I598"/>
      <c r="J598"/>
      <c r="K598"/>
      <c r="L598"/>
      <c r="M598"/>
    </row>
    <row r="599" spans="1:13" x14ac:dyDescent="0.25">
      <c r="A599" s="291"/>
      <c r="B599"/>
      <c r="C599"/>
      <c r="D599"/>
      <c r="E599"/>
      <c r="F599"/>
      <c r="G599" s="286"/>
      <c r="H599"/>
      <c r="I599"/>
      <c r="J599"/>
      <c r="K599"/>
      <c r="L599"/>
      <c r="M599"/>
    </row>
    <row r="600" spans="1:13" x14ac:dyDescent="0.25">
      <c r="A600" s="291"/>
      <c r="B600"/>
      <c r="C600"/>
      <c r="D600"/>
      <c r="E600"/>
      <c r="F600"/>
      <c r="G600" s="286"/>
      <c r="H600"/>
      <c r="I600"/>
      <c r="J600"/>
      <c r="K600"/>
      <c r="L600"/>
      <c r="M600"/>
    </row>
    <row r="601" spans="1:13" x14ac:dyDescent="0.25">
      <c r="A601" s="291"/>
      <c r="B601"/>
      <c r="C601"/>
      <c r="D601"/>
      <c r="E601"/>
      <c r="F601"/>
      <c r="G601" s="286"/>
      <c r="H601"/>
      <c r="I601"/>
      <c r="J601"/>
      <c r="K601"/>
      <c r="L601"/>
      <c r="M601"/>
    </row>
    <row r="602" spans="1:13" x14ac:dyDescent="0.25">
      <c r="A602" s="291"/>
      <c r="B602"/>
      <c r="C602"/>
      <c r="D602"/>
      <c r="E602"/>
      <c r="F602"/>
      <c r="G602" s="286"/>
      <c r="H602"/>
      <c r="I602"/>
      <c r="J602"/>
      <c r="K602"/>
      <c r="L602"/>
      <c r="M602"/>
    </row>
    <row r="603" spans="1:13" x14ac:dyDescent="0.25">
      <c r="A603" s="291"/>
      <c r="B603"/>
      <c r="C603"/>
      <c r="D603"/>
      <c r="E603"/>
      <c r="F603"/>
      <c r="G603" s="286"/>
      <c r="H603"/>
      <c r="I603"/>
      <c r="J603"/>
      <c r="K603"/>
      <c r="L603"/>
      <c r="M603"/>
    </row>
    <row r="604" spans="1:13" x14ac:dyDescent="0.25">
      <c r="A604" s="291"/>
      <c r="B604"/>
      <c r="C604"/>
      <c r="D604"/>
      <c r="E604"/>
      <c r="F604"/>
      <c r="G604" s="286"/>
      <c r="H604"/>
      <c r="I604"/>
      <c r="J604"/>
      <c r="K604"/>
      <c r="L604"/>
      <c r="M604"/>
    </row>
    <row r="605" spans="1:13" x14ac:dyDescent="0.25">
      <c r="A605" s="291"/>
      <c r="B605"/>
      <c r="C605"/>
      <c r="D605"/>
      <c r="E605"/>
      <c r="F605"/>
      <c r="G605" s="286"/>
      <c r="H605"/>
      <c r="I605"/>
      <c r="J605"/>
      <c r="K605"/>
      <c r="L605"/>
      <c r="M605"/>
    </row>
    <row r="606" spans="1:13" x14ac:dyDescent="0.25">
      <c r="A606" s="291"/>
      <c r="B606"/>
      <c r="C606"/>
      <c r="D606"/>
      <c r="E606"/>
      <c r="F606"/>
      <c r="G606" s="286"/>
      <c r="H606"/>
      <c r="I606"/>
      <c r="J606"/>
      <c r="K606"/>
      <c r="L606"/>
      <c r="M606"/>
    </row>
    <row r="607" spans="1:13" x14ac:dyDescent="0.25">
      <c r="A607" s="291"/>
      <c r="B607"/>
      <c r="C607"/>
      <c r="D607"/>
      <c r="E607"/>
      <c r="F607"/>
      <c r="G607" s="286"/>
      <c r="H607"/>
      <c r="I607"/>
      <c r="J607"/>
      <c r="K607"/>
      <c r="L607"/>
      <c r="M607"/>
    </row>
    <row r="608" spans="1:13" x14ac:dyDescent="0.25">
      <c r="A608" s="291"/>
      <c r="B608"/>
      <c r="C608"/>
      <c r="D608"/>
      <c r="E608"/>
      <c r="F608"/>
      <c r="G608" s="286"/>
      <c r="H608"/>
      <c r="I608"/>
      <c r="J608"/>
      <c r="K608"/>
      <c r="L608"/>
      <c r="M608"/>
    </row>
    <row r="609" spans="1:13" x14ac:dyDescent="0.25">
      <c r="A609" s="291"/>
      <c r="B609"/>
      <c r="C609"/>
      <c r="D609"/>
      <c r="E609"/>
      <c r="F609"/>
      <c r="G609" s="286"/>
      <c r="H609"/>
      <c r="I609"/>
      <c r="J609"/>
      <c r="K609"/>
      <c r="L609"/>
      <c r="M609"/>
    </row>
    <row r="610" spans="1:13" x14ac:dyDescent="0.25">
      <c r="A610" s="291"/>
      <c r="B610"/>
      <c r="C610"/>
      <c r="D610"/>
      <c r="E610"/>
      <c r="F610"/>
      <c r="G610" s="286"/>
      <c r="H610"/>
      <c r="I610"/>
      <c r="J610"/>
      <c r="K610"/>
      <c r="L610"/>
      <c r="M610"/>
    </row>
    <row r="611" spans="1:13" x14ac:dyDescent="0.25">
      <c r="A611" s="291"/>
      <c r="B611"/>
      <c r="C611"/>
      <c r="D611"/>
      <c r="E611"/>
      <c r="F611"/>
      <c r="G611" s="286"/>
      <c r="H611"/>
      <c r="I611"/>
      <c r="J611"/>
      <c r="K611"/>
      <c r="L611"/>
      <c r="M611"/>
    </row>
    <row r="612" spans="1:13" x14ac:dyDescent="0.25">
      <c r="A612" s="291"/>
      <c r="B612"/>
      <c r="C612"/>
      <c r="D612"/>
      <c r="E612"/>
      <c r="F612"/>
      <c r="G612" s="286"/>
      <c r="H612"/>
      <c r="I612"/>
      <c r="J612"/>
      <c r="K612"/>
      <c r="L612"/>
      <c r="M612"/>
    </row>
    <row r="613" spans="1:13" x14ac:dyDescent="0.25">
      <c r="A613" s="291"/>
      <c r="B613"/>
      <c r="C613"/>
      <c r="D613"/>
      <c r="E613"/>
      <c r="F613"/>
      <c r="G613" s="286"/>
      <c r="H613"/>
      <c r="I613"/>
      <c r="J613"/>
      <c r="K613"/>
      <c r="L613"/>
      <c r="M613"/>
    </row>
    <row r="614" spans="1:13" x14ac:dyDescent="0.25">
      <c r="A614" s="291"/>
      <c r="B614"/>
      <c r="C614"/>
      <c r="D614"/>
      <c r="E614"/>
      <c r="F614"/>
      <c r="G614" s="286"/>
      <c r="H614"/>
      <c r="I614"/>
      <c r="J614"/>
      <c r="K614"/>
      <c r="L614"/>
      <c r="M614"/>
    </row>
    <row r="615" spans="1:13" x14ac:dyDescent="0.25">
      <c r="A615" s="291"/>
      <c r="B615"/>
      <c r="C615"/>
      <c r="D615"/>
      <c r="E615"/>
      <c r="F615"/>
      <c r="G615" s="286"/>
      <c r="H615"/>
      <c r="I615"/>
      <c r="J615"/>
      <c r="K615"/>
      <c r="L615"/>
      <c r="M615"/>
    </row>
    <row r="616" spans="1:13" x14ac:dyDescent="0.25">
      <c r="A616" s="291"/>
      <c r="B616"/>
      <c r="C616"/>
      <c r="D616"/>
      <c r="E616"/>
      <c r="F616"/>
      <c r="G616" s="286"/>
      <c r="H616"/>
      <c r="I616"/>
      <c r="J616"/>
      <c r="K616"/>
      <c r="L616"/>
      <c r="M616"/>
    </row>
    <row r="617" spans="1:13" x14ac:dyDescent="0.25">
      <c r="A617" s="291"/>
      <c r="B617"/>
      <c r="C617"/>
      <c r="D617"/>
      <c r="E617"/>
      <c r="F617"/>
      <c r="G617" s="286"/>
      <c r="H617"/>
      <c r="I617"/>
      <c r="J617"/>
      <c r="K617"/>
      <c r="L617"/>
      <c r="M617"/>
    </row>
    <row r="618" spans="1:13" x14ac:dyDescent="0.25">
      <c r="A618" s="291"/>
      <c r="B618"/>
      <c r="C618"/>
      <c r="D618"/>
      <c r="E618"/>
      <c r="F618"/>
      <c r="G618" s="286"/>
      <c r="H618"/>
      <c r="I618"/>
      <c r="J618"/>
      <c r="K618"/>
      <c r="L618"/>
      <c r="M618"/>
    </row>
    <row r="619" spans="1:13" x14ac:dyDescent="0.25">
      <c r="A619" s="291"/>
      <c r="B619"/>
      <c r="C619"/>
      <c r="D619"/>
      <c r="E619"/>
      <c r="F619"/>
      <c r="G619" s="286"/>
      <c r="H619"/>
      <c r="I619"/>
      <c r="J619"/>
      <c r="K619"/>
      <c r="L619"/>
      <c r="M619"/>
    </row>
    <row r="620" spans="1:13" x14ac:dyDescent="0.25">
      <c r="A620" s="291"/>
      <c r="B620"/>
      <c r="C620"/>
      <c r="D620"/>
      <c r="E620"/>
      <c r="F620"/>
      <c r="G620" s="286"/>
      <c r="H620"/>
      <c r="I620"/>
      <c r="J620"/>
      <c r="K620"/>
      <c r="L620"/>
      <c r="M620"/>
    </row>
    <row r="621" spans="1:13" x14ac:dyDescent="0.25">
      <c r="A621" s="291"/>
      <c r="B621"/>
      <c r="C621"/>
      <c r="D621"/>
      <c r="E621"/>
      <c r="F621"/>
      <c r="G621" s="286"/>
      <c r="H621"/>
      <c r="I621"/>
      <c r="J621"/>
      <c r="K621"/>
      <c r="L621"/>
      <c r="M621"/>
    </row>
    <row r="622" spans="1:13" x14ac:dyDescent="0.25">
      <c r="A622" s="291"/>
      <c r="B622"/>
      <c r="C622"/>
      <c r="D622"/>
      <c r="E622"/>
      <c r="F622"/>
      <c r="G622" s="286"/>
      <c r="H622"/>
      <c r="I622"/>
      <c r="J622"/>
      <c r="K622"/>
      <c r="L622"/>
      <c r="M622"/>
    </row>
    <row r="623" spans="1:13" x14ac:dyDescent="0.25">
      <c r="A623" s="291"/>
      <c r="B623"/>
      <c r="C623"/>
      <c r="D623"/>
      <c r="E623"/>
      <c r="F623"/>
      <c r="G623" s="286"/>
      <c r="H623"/>
      <c r="I623"/>
      <c r="J623"/>
      <c r="K623"/>
      <c r="L623"/>
      <c r="M623"/>
    </row>
    <row r="624" spans="1:13" x14ac:dyDescent="0.25">
      <c r="A624" s="291"/>
      <c r="B624"/>
      <c r="C624"/>
      <c r="D624"/>
      <c r="E624"/>
      <c r="F624"/>
      <c r="G624" s="286"/>
      <c r="H624"/>
      <c r="I624"/>
      <c r="J624"/>
      <c r="K624"/>
      <c r="L624"/>
      <c r="M624"/>
    </row>
    <row r="625" spans="1:13" x14ac:dyDescent="0.25">
      <c r="A625" s="291"/>
      <c r="B625"/>
      <c r="C625"/>
      <c r="D625"/>
      <c r="E625"/>
      <c r="F625"/>
      <c r="G625" s="286"/>
      <c r="H625"/>
      <c r="I625"/>
      <c r="J625"/>
      <c r="K625"/>
      <c r="L625"/>
      <c r="M625"/>
    </row>
    <row r="626" spans="1:13" x14ac:dyDescent="0.25">
      <c r="A626" s="291"/>
      <c r="B626"/>
      <c r="C626"/>
      <c r="D626"/>
      <c r="E626"/>
      <c r="F626"/>
      <c r="G626" s="286"/>
      <c r="H626"/>
      <c r="I626"/>
      <c r="J626"/>
      <c r="K626"/>
      <c r="L626"/>
      <c r="M626"/>
    </row>
    <row r="627" spans="1:13" x14ac:dyDescent="0.25">
      <c r="A627" s="291"/>
      <c r="B627"/>
      <c r="C627"/>
      <c r="D627"/>
      <c r="E627"/>
      <c r="F627"/>
      <c r="G627" s="286"/>
      <c r="H627"/>
      <c r="I627"/>
      <c r="J627"/>
      <c r="K627"/>
      <c r="L627"/>
      <c r="M627"/>
    </row>
    <row r="628" spans="1:13" x14ac:dyDescent="0.25">
      <c r="A628" s="291"/>
      <c r="B628"/>
      <c r="C628"/>
      <c r="D628"/>
      <c r="E628"/>
      <c r="F628"/>
      <c r="G628" s="286"/>
      <c r="H628"/>
      <c r="I628"/>
      <c r="J628"/>
      <c r="K628"/>
      <c r="L628"/>
      <c r="M628"/>
    </row>
    <row r="629" spans="1:13" x14ac:dyDescent="0.25">
      <c r="A629" s="291"/>
      <c r="B629"/>
      <c r="C629"/>
      <c r="D629"/>
      <c r="E629"/>
      <c r="F629"/>
      <c r="G629" s="286"/>
      <c r="H629"/>
      <c r="I629"/>
      <c r="J629"/>
      <c r="K629"/>
      <c r="L629"/>
      <c r="M629"/>
    </row>
    <row r="630" spans="1:13" x14ac:dyDescent="0.25">
      <c r="A630" s="291"/>
      <c r="B630"/>
      <c r="C630"/>
      <c r="D630"/>
      <c r="E630"/>
      <c r="F630"/>
      <c r="G630" s="286"/>
      <c r="H630"/>
      <c r="I630"/>
      <c r="J630"/>
      <c r="K630"/>
      <c r="L630"/>
      <c r="M630"/>
    </row>
    <row r="631" spans="1:13" x14ac:dyDescent="0.25">
      <c r="A631" s="291"/>
      <c r="B631"/>
      <c r="C631"/>
      <c r="D631"/>
      <c r="E631"/>
      <c r="F631"/>
      <c r="G631" s="286"/>
      <c r="H631"/>
      <c r="I631"/>
      <c r="J631"/>
      <c r="K631"/>
      <c r="L631"/>
      <c r="M631"/>
    </row>
    <row r="632" spans="1:13" x14ac:dyDescent="0.25">
      <c r="A632" s="291"/>
      <c r="B632"/>
      <c r="C632"/>
      <c r="D632"/>
      <c r="E632"/>
      <c r="F632"/>
      <c r="G632" s="286"/>
      <c r="H632"/>
      <c r="I632"/>
      <c r="J632"/>
      <c r="K632"/>
      <c r="L632"/>
      <c r="M632"/>
    </row>
    <row r="633" spans="1:13" x14ac:dyDescent="0.25">
      <c r="A633" s="291"/>
      <c r="B633"/>
      <c r="C633"/>
      <c r="D633"/>
      <c r="E633"/>
      <c r="F633"/>
      <c r="G633" s="286"/>
      <c r="H633"/>
      <c r="I633"/>
      <c r="J633"/>
      <c r="K633"/>
      <c r="L633"/>
      <c r="M633"/>
    </row>
    <row r="634" spans="1:13" x14ac:dyDescent="0.25">
      <c r="A634" s="291"/>
      <c r="B634"/>
      <c r="C634"/>
      <c r="D634"/>
      <c r="E634"/>
      <c r="F634"/>
      <c r="G634" s="286"/>
      <c r="H634"/>
      <c r="I634"/>
      <c r="J634"/>
      <c r="K634"/>
      <c r="L634"/>
      <c r="M634"/>
    </row>
    <row r="635" spans="1:13" x14ac:dyDescent="0.25">
      <c r="A635" s="291"/>
      <c r="B635"/>
      <c r="C635"/>
      <c r="D635"/>
      <c r="E635"/>
      <c r="F635"/>
      <c r="G635" s="286"/>
      <c r="H635"/>
      <c r="I635"/>
      <c r="J635"/>
      <c r="K635"/>
      <c r="L635"/>
      <c r="M635"/>
    </row>
    <row r="636" spans="1:13" x14ac:dyDescent="0.25">
      <c r="A636" s="291"/>
      <c r="B636"/>
      <c r="C636"/>
      <c r="D636"/>
      <c r="E636"/>
      <c r="F636"/>
      <c r="G636" s="286"/>
      <c r="H636"/>
      <c r="I636"/>
      <c r="J636"/>
      <c r="K636"/>
      <c r="L636"/>
      <c r="M636"/>
    </row>
    <row r="637" spans="1:13" x14ac:dyDescent="0.25">
      <c r="A637" s="291"/>
      <c r="B637"/>
      <c r="C637"/>
      <c r="D637"/>
      <c r="E637"/>
      <c r="F637"/>
      <c r="G637" s="286"/>
      <c r="H637"/>
      <c r="I637"/>
      <c r="J637"/>
      <c r="K637"/>
      <c r="L637"/>
      <c r="M637"/>
    </row>
    <row r="638" spans="1:13" x14ac:dyDescent="0.25">
      <c r="A638" s="291"/>
      <c r="B638"/>
      <c r="C638"/>
      <c r="D638"/>
      <c r="E638"/>
      <c r="F638"/>
      <c r="G638" s="286"/>
      <c r="H638"/>
      <c r="I638"/>
      <c r="J638"/>
      <c r="K638"/>
      <c r="L638"/>
      <c r="M638"/>
    </row>
    <row r="639" spans="1:13" x14ac:dyDescent="0.25">
      <c r="A639" s="291"/>
      <c r="B639"/>
      <c r="C639"/>
      <c r="D639"/>
      <c r="E639"/>
      <c r="F639"/>
      <c r="G639" s="286"/>
      <c r="H639"/>
      <c r="I639"/>
      <c r="J639"/>
      <c r="K639"/>
      <c r="L639"/>
      <c r="M639"/>
    </row>
    <row r="640" spans="1:13" x14ac:dyDescent="0.25">
      <c r="A640" s="291"/>
      <c r="B640"/>
      <c r="C640"/>
      <c r="D640"/>
      <c r="E640"/>
      <c r="F640"/>
      <c r="G640" s="286"/>
      <c r="H640"/>
      <c r="I640"/>
      <c r="J640"/>
      <c r="K640"/>
      <c r="L640"/>
      <c r="M640"/>
    </row>
    <row r="641" spans="1:13" x14ac:dyDescent="0.25">
      <c r="A641" s="291"/>
      <c r="B641"/>
      <c r="C641"/>
      <c r="D641"/>
      <c r="E641"/>
      <c r="F641"/>
      <c r="G641" s="286"/>
      <c r="H641"/>
      <c r="I641"/>
      <c r="J641"/>
      <c r="K641"/>
      <c r="L641"/>
      <c r="M641"/>
    </row>
    <row r="642" spans="1:13" x14ac:dyDescent="0.25">
      <c r="A642" s="291"/>
      <c r="B642"/>
      <c r="C642"/>
      <c r="D642"/>
      <c r="E642"/>
      <c r="F642"/>
      <c r="G642" s="286"/>
      <c r="H642"/>
      <c r="I642"/>
      <c r="J642"/>
      <c r="K642"/>
      <c r="L642"/>
      <c r="M642"/>
    </row>
    <row r="643" spans="1:13" x14ac:dyDescent="0.25">
      <c r="A643" s="291"/>
      <c r="B643"/>
      <c r="C643"/>
      <c r="D643"/>
      <c r="E643"/>
      <c r="F643"/>
      <c r="G643" s="286"/>
      <c r="H643"/>
      <c r="I643"/>
      <c r="J643"/>
      <c r="K643"/>
      <c r="L643"/>
      <c r="M643"/>
    </row>
    <row r="644" spans="1:13" x14ac:dyDescent="0.25">
      <c r="A644" s="291"/>
      <c r="B644"/>
      <c r="C644"/>
      <c r="D644"/>
      <c r="E644"/>
      <c r="F644"/>
      <c r="G644" s="286"/>
      <c r="H644"/>
      <c r="I644"/>
      <c r="J644"/>
      <c r="K644"/>
      <c r="L644"/>
      <c r="M644"/>
    </row>
    <row r="645" spans="1:13" x14ac:dyDescent="0.25">
      <c r="A645" s="291"/>
      <c r="B645"/>
      <c r="C645"/>
      <c r="D645"/>
      <c r="E645"/>
      <c r="F645"/>
      <c r="G645" s="286"/>
      <c r="H645"/>
      <c r="I645"/>
      <c r="J645"/>
      <c r="K645"/>
      <c r="L645"/>
      <c r="M645"/>
    </row>
    <row r="646" spans="1:13" x14ac:dyDescent="0.25">
      <c r="A646" s="291"/>
      <c r="B646"/>
      <c r="C646"/>
      <c r="D646"/>
      <c r="E646"/>
      <c r="F646"/>
      <c r="G646" s="286"/>
      <c r="H646"/>
      <c r="I646"/>
      <c r="J646"/>
      <c r="K646"/>
      <c r="L646"/>
      <c r="M646"/>
    </row>
    <row r="647" spans="1:13" x14ac:dyDescent="0.25">
      <c r="A647" s="291"/>
      <c r="B647"/>
      <c r="C647"/>
      <c r="D647"/>
      <c r="E647"/>
      <c r="F647"/>
      <c r="G647" s="286"/>
      <c r="H647"/>
      <c r="I647"/>
      <c r="J647"/>
      <c r="K647"/>
      <c r="L647"/>
      <c r="M647"/>
    </row>
    <row r="648" spans="1:13" x14ac:dyDescent="0.25">
      <c r="A648" s="291"/>
      <c r="B648"/>
      <c r="C648"/>
      <c r="D648"/>
      <c r="E648"/>
      <c r="F648"/>
      <c r="G648" s="286"/>
      <c r="H648"/>
      <c r="I648"/>
      <c r="J648"/>
      <c r="K648"/>
      <c r="L648"/>
      <c r="M648"/>
    </row>
    <row r="649" spans="1:13" x14ac:dyDescent="0.25">
      <c r="A649" s="291"/>
      <c r="B649"/>
      <c r="C649"/>
      <c r="D649"/>
      <c r="E649"/>
      <c r="F649"/>
      <c r="G649" s="286"/>
      <c r="H649"/>
      <c r="I649"/>
      <c r="J649"/>
      <c r="K649"/>
      <c r="L649"/>
      <c r="M649"/>
    </row>
    <row r="650" spans="1:13" x14ac:dyDescent="0.25">
      <c r="A650" s="291"/>
      <c r="B650"/>
      <c r="C650"/>
      <c r="D650"/>
      <c r="E650"/>
      <c r="F650"/>
      <c r="G650" s="286"/>
      <c r="H650"/>
      <c r="I650"/>
      <c r="J650"/>
      <c r="K650"/>
      <c r="L650"/>
      <c r="M650"/>
    </row>
    <row r="651" spans="1:13" x14ac:dyDescent="0.25">
      <c r="A651" s="291"/>
      <c r="B651"/>
      <c r="C651"/>
      <c r="D651"/>
      <c r="E651"/>
      <c r="F651"/>
      <c r="G651" s="286"/>
      <c r="H651"/>
      <c r="I651"/>
      <c r="J651"/>
      <c r="K651"/>
      <c r="L651"/>
      <c r="M651"/>
    </row>
    <row r="652" spans="1:13" x14ac:dyDescent="0.25">
      <c r="A652" s="291"/>
      <c r="B652"/>
      <c r="C652"/>
      <c r="D652"/>
      <c r="E652"/>
      <c r="F652"/>
      <c r="G652" s="286"/>
      <c r="H652"/>
      <c r="I652"/>
      <c r="J652"/>
      <c r="K652"/>
      <c r="L652"/>
      <c r="M652"/>
    </row>
    <row r="653" spans="1:13" x14ac:dyDescent="0.25">
      <c r="A653" s="291"/>
      <c r="B653"/>
      <c r="C653"/>
      <c r="D653"/>
      <c r="E653"/>
      <c r="F653"/>
      <c r="G653" s="286"/>
      <c r="H653"/>
      <c r="I653"/>
      <c r="J653"/>
      <c r="K653"/>
      <c r="L653"/>
      <c r="M653"/>
    </row>
    <row r="654" spans="1:13" x14ac:dyDescent="0.25">
      <c r="A654" s="291"/>
      <c r="B654"/>
      <c r="C654"/>
      <c r="D654"/>
      <c r="E654"/>
      <c r="F654"/>
      <c r="G654" s="286"/>
      <c r="H654"/>
      <c r="I654"/>
      <c r="J654"/>
      <c r="K654"/>
      <c r="L654"/>
      <c r="M654"/>
    </row>
    <row r="655" spans="1:13" x14ac:dyDescent="0.25">
      <c r="A655" s="291"/>
      <c r="B655"/>
      <c r="C655"/>
      <c r="D655"/>
      <c r="E655"/>
      <c r="F655"/>
      <c r="G655" s="286"/>
      <c r="H655"/>
      <c r="I655"/>
      <c r="J655"/>
      <c r="K655"/>
      <c r="L655"/>
      <c r="M655"/>
    </row>
    <row r="656" spans="1:13" x14ac:dyDescent="0.25">
      <c r="A656" s="291"/>
      <c r="B656"/>
      <c r="C656"/>
      <c r="D656"/>
      <c r="E656"/>
      <c r="F656"/>
      <c r="G656" s="286"/>
      <c r="H656"/>
      <c r="I656"/>
      <c r="J656"/>
      <c r="K656"/>
      <c r="L656"/>
      <c r="M656"/>
    </row>
    <row r="657" spans="1:13" x14ac:dyDescent="0.25">
      <c r="A657" s="291"/>
      <c r="B657"/>
      <c r="C657"/>
      <c r="D657"/>
      <c r="E657"/>
      <c r="F657"/>
      <c r="G657" s="286"/>
      <c r="H657"/>
      <c r="I657"/>
      <c r="J657"/>
      <c r="K657"/>
      <c r="L657"/>
      <c r="M657"/>
    </row>
    <row r="658" spans="1:13" x14ac:dyDescent="0.25">
      <c r="A658" s="291"/>
      <c r="B658"/>
      <c r="C658"/>
      <c r="D658"/>
      <c r="E658"/>
      <c r="F658"/>
      <c r="G658" s="286"/>
      <c r="H658"/>
      <c r="I658"/>
      <c r="J658"/>
      <c r="K658"/>
      <c r="L658"/>
      <c r="M658"/>
    </row>
    <row r="659" spans="1:13" x14ac:dyDescent="0.25">
      <c r="A659" s="291"/>
      <c r="B659"/>
      <c r="C659"/>
      <c r="D659"/>
      <c r="E659"/>
      <c r="F659"/>
      <c r="G659" s="286"/>
      <c r="H659"/>
      <c r="I659"/>
      <c r="J659"/>
      <c r="K659"/>
      <c r="L659"/>
      <c r="M659"/>
    </row>
    <row r="660" spans="1:13" x14ac:dyDescent="0.25">
      <c r="A660" s="291"/>
      <c r="B660"/>
      <c r="C660"/>
      <c r="D660"/>
      <c r="E660"/>
      <c r="F660"/>
      <c r="G660" s="286"/>
      <c r="H660"/>
      <c r="I660"/>
      <c r="J660"/>
      <c r="K660"/>
      <c r="L660"/>
      <c r="M660"/>
    </row>
    <row r="661" spans="1:13" x14ac:dyDescent="0.25">
      <c r="A661" s="291"/>
      <c r="B661"/>
      <c r="C661"/>
      <c r="D661"/>
      <c r="E661"/>
      <c r="F661"/>
      <c r="G661" s="286"/>
      <c r="H661"/>
      <c r="I661"/>
      <c r="J661"/>
      <c r="K661"/>
      <c r="L661"/>
      <c r="M661"/>
    </row>
    <row r="662" spans="1:13" x14ac:dyDescent="0.25">
      <c r="A662" s="291"/>
      <c r="B662"/>
      <c r="C662"/>
      <c r="D662"/>
      <c r="E662"/>
      <c r="F662"/>
      <c r="G662" s="286"/>
      <c r="H662"/>
      <c r="I662"/>
      <c r="J662"/>
      <c r="K662"/>
      <c r="L662"/>
      <c r="M662"/>
    </row>
    <row r="663" spans="1:13" x14ac:dyDescent="0.25">
      <c r="A663" s="291"/>
      <c r="B663"/>
      <c r="C663"/>
      <c r="D663"/>
      <c r="E663"/>
      <c r="F663"/>
      <c r="G663" s="286"/>
      <c r="H663"/>
      <c r="I663"/>
      <c r="J663"/>
      <c r="K663"/>
      <c r="L663"/>
      <c r="M663"/>
    </row>
    <row r="664" spans="1:13" x14ac:dyDescent="0.25">
      <c r="A664" s="291"/>
      <c r="B664"/>
      <c r="C664"/>
      <c r="D664"/>
      <c r="E664"/>
      <c r="F664"/>
      <c r="G664" s="286"/>
      <c r="H664"/>
      <c r="I664"/>
      <c r="J664"/>
      <c r="K664"/>
      <c r="L664"/>
      <c r="M664"/>
    </row>
    <row r="665" spans="1:13" x14ac:dyDescent="0.25">
      <c r="A665" s="291"/>
      <c r="B665"/>
      <c r="C665"/>
      <c r="D665"/>
      <c r="E665"/>
      <c r="F665"/>
      <c r="G665" s="286"/>
      <c r="H665"/>
      <c r="I665"/>
      <c r="J665"/>
      <c r="K665"/>
      <c r="L665"/>
      <c r="M665"/>
    </row>
    <row r="666" spans="1:13" x14ac:dyDescent="0.25">
      <c r="A666" s="291"/>
      <c r="B666"/>
      <c r="C666"/>
      <c r="D666"/>
      <c r="E666"/>
      <c r="F666"/>
      <c r="G666" s="286"/>
      <c r="H666"/>
      <c r="I666"/>
      <c r="J666"/>
      <c r="K666"/>
      <c r="L666"/>
      <c r="M666"/>
    </row>
    <row r="667" spans="1:13" x14ac:dyDescent="0.25">
      <c r="A667" s="291"/>
      <c r="B667"/>
      <c r="C667"/>
      <c r="D667"/>
      <c r="E667"/>
      <c r="F667"/>
      <c r="G667" s="286"/>
      <c r="H667"/>
      <c r="I667"/>
      <c r="J667"/>
      <c r="K667"/>
      <c r="L667"/>
      <c r="M667"/>
    </row>
    <row r="668" spans="1:13" x14ac:dyDescent="0.25">
      <c r="A668" s="291"/>
      <c r="B668"/>
      <c r="C668"/>
      <c r="D668"/>
      <c r="E668"/>
      <c r="F668"/>
      <c r="G668" s="286"/>
      <c r="H668"/>
      <c r="I668"/>
      <c r="J668"/>
      <c r="K668"/>
      <c r="L668"/>
      <c r="M668"/>
    </row>
    <row r="669" spans="1:13" x14ac:dyDescent="0.25">
      <c r="A669" s="291"/>
      <c r="B669"/>
      <c r="C669"/>
      <c r="D669"/>
      <c r="E669"/>
      <c r="F669"/>
      <c r="G669" s="286"/>
      <c r="H669"/>
      <c r="I669"/>
      <c r="J669"/>
      <c r="K669"/>
      <c r="L669"/>
      <c r="M669"/>
    </row>
    <row r="670" spans="1:13" x14ac:dyDescent="0.25">
      <c r="A670" s="291"/>
      <c r="B670"/>
      <c r="C670"/>
      <c r="D670"/>
      <c r="E670"/>
      <c r="F670"/>
      <c r="G670" s="286"/>
      <c r="H670"/>
      <c r="I670"/>
      <c r="J670"/>
      <c r="K670"/>
      <c r="L670"/>
      <c r="M670"/>
    </row>
    <row r="671" spans="1:13" x14ac:dyDescent="0.25">
      <c r="A671" s="291"/>
      <c r="B671"/>
      <c r="C671"/>
      <c r="D671"/>
      <c r="E671"/>
      <c r="F671"/>
      <c r="G671" s="286"/>
      <c r="H671"/>
      <c r="I671"/>
      <c r="J671"/>
      <c r="K671"/>
      <c r="L671"/>
      <c r="M671"/>
    </row>
    <row r="672" spans="1:13" x14ac:dyDescent="0.25">
      <c r="A672" s="291"/>
      <c r="B672"/>
      <c r="C672"/>
      <c r="D672"/>
      <c r="E672"/>
      <c r="F672"/>
      <c r="G672" s="286"/>
      <c r="H672"/>
      <c r="I672"/>
      <c r="J672"/>
      <c r="K672"/>
      <c r="L672"/>
      <c r="M672"/>
    </row>
    <row r="673" spans="1:13" x14ac:dyDescent="0.25">
      <c r="A673" s="291"/>
      <c r="B673"/>
      <c r="C673"/>
      <c r="D673"/>
      <c r="E673"/>
      <c r="F673"/>
      <c r="G673" s="286"/>
      <c r="H673"/>
      <c r="I673"/>
      <c r="J673"/>
      <c r="K673"/>
      <c r="L673"/>
      <c r="M673"/>
    </row>
    <row r="674" spans="1:13" x14ac:dyDescent="0.25">
      <c r="A674" s="291"/>
      <c r="B674"/>
      <c r="C674"/>
      <c r="D674"/>
      <c r="E674"/>
      <c r="F674"/>
      <c r="G674" s="286"/>
      <c r="H674"/>
      <c r="I674"/>
      <c r="J674"/>
      <c r="K674"/>
      <c r="L674"/>
      <c r="M674"/>
    </row>
    <row r="675" spans="1:13" x14ac:dyDescent="0.25">
      <c r="A675" s="291"/>
      <c r="B675"/>
      <c r="C675"/>
      <c r="D675"/>
      <c r="E675"/>
      <c r="F675"/>
      <c r="G675" s="286"/>
      <c r="H675"/>
      <c r="I675"/>
      <c r="J675"/>
      <c r="K675"/>
      <c r="L675"/>
      <c r="M675"/>
    </row>
    <row r="676" spans="1:13" x14ac:dyDescent="0.25">
      <c r="A676" s="291"/>
      <c r="B676"/>
      <c r="C676"/>
      <c r="D676"/>
      <c r="E676"/>
      <c r="F676"/>
      <c r="G676" s="286"/>
      <c r="H676"/>
      <c r="I676"/>
      <c r="J676"/>
      <c r="K676"/>
      <c r="L676"/>
      <c r="M676"/>
    </row>
    <row r="677" spans="1:13" x14ac:dyDescent="0.25">
      <c r="A677" s="291"/>
      <c r="B677"/>
      <c r="C677"/>
      <c r="D677"/>
      <c r="E677"/>
      <c r="F677"/>
      <c r="G677" s="286"/>
      <c r="H677"/>
      <c r="I677"/>
      <c r="J677"/>
      <c r="K677"/>
      <c r="L677"/>
      <c r="M677"/>
    </row>
    <row r="678" spans="1:13" x14ac:dyDescent="0.25">
      <c r="A678" s="291"/>
      <c r="B678"/>
      <c r="C678"/>
      <c r="D678"/>
      <c r="E678"/>
      <c r="F678"/>
      <c r="G678" s="286"/>
      <c r="H678"/>
      <c r="I678"/>
      <c r="J678"/>
      <c r="K678"/>
      <c r="L678"/>
      <c r="M678"/>
    </row>
    <row r="679" spans="1:13" x14ac:dyDescent="0.25">
      <c r="A679" s="291"/>
      <c r="B679"/>
      <c r="C679"/>
      <c r="D679"/>
      <c r="E679"/>
      <c r="F679"/>
      <c r="G679" s="286"/>
      <c r="H679"/>
      <c r="I679"/>
      <c r="J679"/>
      <c r="K679"/>
      <c r="L679"/>
      <c r="M679"/>
    </row>
    <row r="680" spans="1:13" x14ac:dyDescent="0.25">
      <c r="A680" s="291"/>
      <c r="B680"/>
      <c r="C680"/>
      <c r="D680"/>
      <c r="E680"/>
      <c r="F680"/>
      <c r="G680" s="286"/>
      <c r="H680"/>
      <c r="I680"/>
      <c r="J680"/>
      <c r="K680"/>
      <c r="L680"/>
      <c r="M680"/>
    </row>
    <row r="681" spans="1:13" x14ac:dyDescent="0.25">
      <c r="A681" s="291"/>
      <c r="B681"/>
      <c r="C681"/>
      <c r="D681"/>
      <c r="E681"/>
      <c r="F681"/>
      <c r="G681" s="286"/>
      <c r="H681"/>
      <c r="I681"/>
      <c r="J681"/>
      <c r="K681"/>
      <c r="L681"/>
      <c r="M681"/>
    </row>
    <row r="682" spans="1:13" x14ac:dyDescent="0.25">
      <c r="A682" s="291"/>
      <c r="B682"/>
      <c r="C682"/>
      <c r="D682"/>
      <c r="E682"/>
      <c r="F682"/>
      <c r="G682" s="286"/>
      <c r="H682"/>
      <c r="I682"/>
      <c r="J682"/>
      <c r="K682"/>
      <c r="L682"/>
      <c r="M682"/>
    </row>
    <row r="683" spans="1:13" x14ac:dyDescent="0.25">
      <c r="A683" s="291"/>
      <c r="B683"/>
      <c r="C683"/>
      <c r="D683"/>
      <c r="E683"/>
      <c r="F683"/>
      <c r="G683" s="286"/>
      <c r="H683"/>
      <c r="I683"/>
      <c r="J683"/>
      <c r="K683"/>
      <c r="L683"/>
      <c r="M683"/>
    </row>
    <row r="684" spans="1:13" x14ac:dyDescent="0.25">
      <c r="A684" s="291"/>
      <c r="B684"/>
      <c r="C684"/>
      <c r="D684"/>
      <c r="E684"/>
      <c r="F684"/>
      <c r="G684" s="286"/>
      <c r="H684"/>
      <c r="I684"/>
      <c r="J684"/>
      <c r="K684"/>
      <c r="L684"/>
      <c r="M684"/>
    </row>
    <row r="685" spans="1:13" x14ac:dyDescent="0.25">
      <c r="A685" s="291"/>
      <c r="B685"/>
      <c r="C685"/>
      <c r="D685"/>
      <c r="E685"/>
      <c r="F685"/>
      <c r="G685" s="286"/>
      <c r="H685"/>
      <c r="I685"/>
      <c r="J685"/>
      <c r="K685"/>
      <c r="L685"/>
      <c r="M685"/>
    </row>
    <row r="686" spans="1:13" x14ac:dyDescent="0.25">
      <c r="A686" s="291"/>
      <c r="B686"/>
      <c r="C686"/>
      <c r="D686"/>
      <c r="E686"/>
      <c r="F686"/>
      <c r="G686" s="286"/>
      <c r="H686"/>
      <c r="I686"/>
      <c r="J686"/>
      <c r="K686"/>
      <c r="L686"/>
      <c r="M686"/>
    </row>
    <row r="687" spans="1:13" x14ac:dyDescent="0.25">
      <c r="A687" s="291"/>
      <c r="B687"/>
      <c r="C687"/>
      <c r="D687"/>
      <c r="E687"/>
      <c r="F687"/>
      <c r="G687" s="286"/>
      <c r="H687"/>
      <c r="I687"/>
      <c r="J687"/>
      <c r="K687"/>
      <c r="L687"/>
      <c r="M687"/>
    </row>
    <row r="688" spans="1:13" x14ac:dyDescent="0.25">
      <c r="A688" s="291"/>
      <c r="B688"/>
      <c r="C688"/>
      <c r="D688"/>
      <c r="E688"/>
      <c r="F688"/>
      <c r="G688" s="286"/>
      <c r="H688"/>
      <c r="I688"/>
      <c r="J688"/>
      <c r="K688"/>
      <c r="L688"/>
      <c r="M688"/>
    </row>
    <row r="689" spans="1:13" x14ac:dyDescent="0.25">
      <c r="A689" s="291"/>
      <c r="B689"/>
      <c r="C689"/>
      <c r="D689"/>
      <c r="E689"/>
      <c r="F689"/>
      <c r="G689" s="286"/>
      <c r="H689"/>
      <c r="I689"/>
      <c r="J689"/>
      <c r="K689"/>
      <c r="L689"/>
      <c r="M689"/>
    </row>
    <row r="690" spans="1:13" x14ac:dyDescent="0.25">
      <c r="A690" s="291"/>
      <c r="B690"/>
      <c r="C690"/>
      <c r="D690"/>
      <c r="E690"/>
      <c r="F690"/>
      <c r="G690" s="286"/>
      <c r="H690"/>
      <c r="I690"/>
      <c r="J690"/>
      <c r="K690"/>
      <c r="L690"/>
      <c r="M690"/>
    </row>
    <row r="691" spans="1:13" x14ac:dyDescent="0.25">
      <c r="A691" s="291"/>
      <c r="B691"/>
      <c r="C691"/>
      <c r="D691"/>
      <c r="E691"/>
      <c r="F691"/>
      <c r="G691" s="286"/>
      <c r="H691"/>
      <c r="I691"/>
      <c r="J691"/>
      <c r="K691"/>
      <c r="L691"/>
      <c r="M691"/>
    </row>
    <row r="692" spans="1:13" x14ac:dyDescent="0.25">
      <c r="A692" s="291"/>
      <c r="B692"/>
      <c r="C692"/>
      <c r="D692"/>
      <c r="E692"/>
      <c r="F692"/>
      <c r="G692" s="286"/>
      <c r="H692"/>
      <c r="I692"/>
      <c r="J692"/>
      <c r="K692"/>
      <c r="L692"/>
      <c r="M692"/>
    </row>
    <row r="693" spans="1:13" x14ac:dyDescent="0.25">
      <c r="A693" s="291"/>
      <c r="B693"/>
      <c r="C693"/>
      <c r="D693"/>
      <c r="E693"/>
      <c r="F693"/>
      <c r="G693" s="286"/>
      <c r="H693"/>
      <c r="I693"/>
      <c r="J693"/>
      <c r="K693"/>
      <c r="L693"/>
      <c r="M693"/>
    </row>
    <row r="694" spans="1:13" x14ac:dyDescent="0.25">
      <c r="A694" s="291"/>
      <c r="B694"/>
      <c r="C694"/>
      <c r="D694"/>
      <c r="E694"/>
      <c r="F694"/>
      <c r="G694" s="286"/>
      <c r="H694"/>
      <c r="I694"/>
      <c r="J694"/>
      <c r="K694"/>
      <c r="L694"/>
      <c r="M694"/>
    </row>
    <row r="695" spans="1:13" x14ac:dyDescent="0.25">
      <c r="A695" s="291"/>
      <c r="B695"/>
      <c r="C695"/>
      <c r="D695"/>
      <c r="E695"/>
      <c r="F695"/>
      <c r="G695" s="286"/>
      <c r="H695"/>
      <c r="I695"/>
      <c r="J695"/>
      <c r="K695"/>
      <c r="L695"/>
      <c r="M695"/>
    </row>
    <row r="696" spans="1:13" x14ac:dyDescent="0.25">
      <c r="A696" s="291"/>
      <c r="B696"/>
      <c r="C696"/>
      <c r="D696"/>
      <c r="E696"/>
      <c r="F696"/>
      <c r="G696" s="286"/>
      <c r="H696"/>
      <c r="I696"/>
      <c r="J696"/>
      <c r="K696"/>
      <c r="L696"/>
      <c r="M696"/>
    </row>
    <row r="697" spans="1:13" x14ac:dyDescent="0.25">
      <c r="A697" s="291"/>
      <c r="B697"/>
      <c r="C697"/>
      <c r="D697"/>
      <c r="E697"/>
      <c r="F697"/>
      <c r="G697" s="286"/>
      <c r="H697"/>
      <c r="I697"/>
      <c r="J697"/>
      <c r="K697"/>
      <c r="L697"/>
      <c r="M697"/>
    </row>
    <row r="698" spans="1:13" x14ac:dyDescent="0.25">
      <c r="A698" s="291"/>
      <c r="B698"/>
      <c r="C698"/>
      <c r="D698"/>
      <c r="E698"/>
      <c r="F698"/>
      <c r="G698" s="286"/>
      <c r="H698"/>
      <c r="I698"/>
      <c r="J698"/>
      <c r="K698"/>
      <c r="L698"/>
      <c r="M698"/>
    </row>
    <row r="699" spans="1:13" x14ac:dyDescent="0.25">
      <c r="A699" s="291"/>
      <c r="B699"/>
      <c r="C699"/>
      <c r="D699"/>
      <c r="E699"/>
      <c r="F699"/>
      <c r="G699" s="286"/>
      <c r="H699"/>
      <c r="I699"/>
      <c r="J699"/>
      <c r="K699"/>
      <c r="L699"/>
      <c r="M699"/>
    </row>
    <row r="700" spans="1:13" x14ac:dyDescent="0.25">
      <c r="A700" s="291"/>
      <c r="B700"/>
      <c r="C700"/>
      <c r="D700"/>
      <c r="E700"/>
      <c r="F700"/>
      <c r="G700" s="286"/>
      <c r="H700"/>
      <c r="I700"/>
      <c r="J700"/>
      <c r="K700"/>
      <c r="L700"/>
      <c r="M700"/>
    </row>
    <row r="701" spans="1:13" x14ac:dyDescent="0.25">
      <c r="A701" s="291"/>
      <c r="B701"/>
      <c r="C701"/>
      <c r="D701"/>
      <c r="E701"/>
      <c r="F701"/>
      <c r="G701" s="286"/>
      <c r="H701"/>
      <c r="I701"/>
      <c r="J701"/>
      <c r="K701"/>
      <c r="L701"/>
      <c r="M701"/>
    </row>
    <row r="702" spans="1:13" x14ac:dyDescent="0.25">
      <c r="A702" s="291"/>
      <c r="B702"/>
      <c r="C702"/>
      <c r="D702"/>
      <c r="E702"/>
      <c r="F702"/>
      <c r="G702" s="286"/>
      <c r="H702"/>
      <c r="I702"/>
      <c r="J702"/>
      <c r="K702"/>
      <c r="L702"/>
      <c r="M702"/>
    </row>
    <row r="703" spans="1:13" x14ac:dyDescent="0.25">
      <c r="A703" s="291"/>
      <c r="B703"/>
      <c r="C703"/>
      <c r="D703"/>
      <c r="E703"/>
      <c r="F703"/>
      <c r="G703" s="286"/>
      <c r="H703"/>
      <c r="I703"/>
      <c r="J703"/>
      <c r="K703"/>
      <c r="L703"/>
      <c r="M703"/>
    </row>
    <row r="704" spans="1:13" x14ac:dyDescent="0.25">
      <c r="A704" s="291"/>
      <c r="B704"/>
      <c r="C704"/>
      <c r="D704"/>
      <c r="E704"/>
      <c r="F704"/>
      <c r="G704" s="286"/>
      <c r="H704"/>
      <c r="I704"/>
      <c r="J704"/>
      <c r="K704"/>
      <c r="L704"/>
      <c r="M704"/>
    </row>
    <row r="705" spans="1:13" x14ac:dyDescent="0.25">
      <c r="A705" s="291"/>
      <c r="B705"/>
      <c r="C705"/>
      <c r="D705"/>
      <c r="E705"/>
      <c r="F705"/>
      <c r="G705" s="286"/>
      <c r="H705"/>
      <c r="I705"/>
      <c r="J705"/>
      <c r="K705"/>
      <c r="L705"/>
      <c r="M705"/>
    </row>
    <row r="706" spans="1:13" x14ac:dyDescent="0.25">
      <c r="A706" s="291"/>
      <c r="B706"/>
      <c r="C706"/>
      <c r="D706"/>
      <c r="E706"/>
      <c r="F706"/>
      <c r="G706" s="286"/>
      <c r="H706"/>
      <c r="I706"/>
      <c r="J706"/>
      <c r="K706"/>
      <c r="L706"/>
      <c r="M706"/>
    </row>
    <row r="707" spans="1:13" x14ac:dyDescent="0.25">
      <c r="A707" s="291"/>
      <c r="B707"/>
      <c r="C707"/>
      <c r="D707"/>
      <c r="E707"/>
      <c r="F707"/>
      <c r="G707" s="286"/>
      <c r="H707"/>
      <c r="I707"/>
      <c r="J707"/>
      <c r="K707"/>
      <c r="L707"/>
      <c r="M707"/>
    </row>
    <row r="708" spans="1:13" x14ac:dyDescent="0.25">
      <c r="A708" s="291"/>
      <c r="B708"/>
      <c r="C708"/>
      <c r="D708"/>
      <c r="E708"/>
      <c r="F708"/>
      <c r="G708" s="286"/>
      <c r="H708"/>
      <c r="I708"/>
      <c r="J708"/>
      <c r="K708"/>
      <c r="L708"/>
      <c r="M708"/>
    </row>
    <row r="709" spans="1:13" x14ac:dyDescent="0.25">
      <c r="A709" s="291"/>
      <c r="B709"/>
      <c r="C709"/>
      <c r="D709"/>
      <c r="E709"/>
      <c r="F709"/>
      <c r="G709" s="286"/>
      <c r="H709"/>
      <c r="I709"/>
      <c r="J709"/>
      <c r="K709"/>
      <c r="L709"/>
      <c r="M709"/>
    </row>
    <row r="710" spans="1:13" x14ac:dyDescent="0.25">
      <c r="A710" s="291"/>
      <c r="B710"/>
      <c r="C710"/>
      <c r="D710"/>
      <c r="E710"/>
      <c r="F710"/>
      <c r="G710" s="286"/>
      <c r="H710"/>
      <c r="I710"/>
      <c r="J710"/>
      <c r="K710"/>
      <c r="L710"/>
      <c r="M710"/>
    </row>
    <row r="711" spans="1:13" x14ac:dyDescent="0.25">
      <c r="A711" s="291"/>
      <c r="B711"/>
      <c r="C711"/>
      <c r="D711"/>
      <c r="E711"/>
      <c r="F711"/>
      <c r="G711" s="286"/>
      <c r="H711"/>
      <c r="I711"/>
      <c r="J711"/>
      <c r="K711"/>
      <c r="L711"/>
      <c r="M711"/>
    </row>
    <row r="712" spans="1:13" x14ac:dyDescent="0.25">
      <c r="A712" s="291"/>
      <c r="B712"/>
      <c r="C712"/>
      <c r="D712"/>
      <c r="E712"/>
      <c r="F712"/>
      <c r="G712" s="286"/>
      <c r="H712"/>
      <c r="I712"/>
      <c r="J712"/>
      <c r="K712"/>
      <c r="L712"/>
      <c r="M712"/>
    </row>
    <row r="713" spans="1:13" x14ac:dyDescent="0.25">
      <c r="A713" s="291"/>
      <c r="B713"/>
      <c r="C713"/>
      <c r="D713"/>
      <c r="E713"/>
      <c r="F713"/>
      <c r="G713" s="286"/>
      <c r="H713"/>
      <c r="I713"/>
      <c r="J713"/>
      <c r="K713"/>
      <c r="L713"/>
      <c r="M713"/>
    </row>
    <row r="714" spans="1:13" x14ac:dyDescent="0.25">
      <c r="A714" s="291"/>
      <c r="B714"/>
      <c r="C714"/>
      <c r="D714"/>
      <c r="E714"/>
      <c r="F714"/>
      <c r="G714" s="286"/>
      <c r="H714"/>
      <c r="I714"/>
      <c r="J714"/>
      <c r="K714"/>
      <c r="L714"/>
      <c r="M714"/>
    </row>
    <row r="715" spans="1:13" x14ac:dyDescent="0.25">
      <c r="A715" s="291"/>
      <c r="B715"/>
      <c r="C715"/>
      <c r="D715"/>
      <c r="E715"/>
      <c r="F715"/>
      <c r="G715" s="286"/>
      <c r="H715"/>
      <c r="I715"/>
      <c r="J715"/>
      <c r="K715"/>
      <c r="L715"/>
      <c r="M715"/>
    </row>
    <row r="716" spans="1:13" x14ac:dyDescent="0.25">
      <c r="A716" s="291"/>
      <c r="B716"/>
      <c r="C716"/>
      <c r="D716"/>
      <c r="E716"/>
      <c r="F716"/>
      <c r="G716" s="286"/>
      <c r="H716"/>
      <c r="I716"/>
      <c r="J716"/>
      <c r="K716"/>
      <c r="L716"/>
      <c r="M716"/>
    </row>
    <row r="717" spans="1:13" x14ac:dyDescent="0.25">
      <c r="A717" s="291"/>
      <c r="B717"/>
      <c r="C717"/>
      <c r="D717"/>
      <c r="E717"/>
      <c r="F717"/>
      <c r="G717" s="286"/>
      <c r="H717"/>
      <c r="I717"/>
      <c r="J717"/>
      <c r="K717"/>
      <c r="L717"/>
      <c r="M717"/>
    </row>
    <row r="718" spans="1:13" x14ac:dyDescent="0.25">
      <c r="A718" s="291"/>
      <c r="B718"/>
      <c r="C718"/>
      <c r="D718"/>
      <c r="E718"/>
      <c r="F718"/>
      <c r="G718" s="286"/>
      <c r="H718"/>
      <c r="I718"/>
      <c r="J718"/>
      <c r="K718"/>
      <c r="L718"/>
      <c r="M718"/>
    </row>
    <row r="719" spans="1:13" x14ac:dyDescent="0.25">
      <c r="A719" s="291"/>
      <c r="B719"/>
      <c r="C719"/>
      <c r="D719"/>
      <c r="E719"/>
      <c r="F719"/>
      <c r="G719" s="286"/>
      <c r="H719"/>
      <c r="I719"/>
      <c r="J719"/>
      <c r="K719"/>
      <c r="L719"/>
      <c r="M719"/>
    </row>
    <row r="720" spans="1:13" x14ac:dyDescent="0.25">
      <c r="A720" s="291"/>
      <c r="B720"/>
      <c r="C720"/>
      <c r="D720"/>
      <c r="E720"/>
      <c r="F720"/>
      <c r="G720" s="286"/>
      <c r="H720"/>
      <c r="I720"/>
      <c r="J720"/>
      <c r="K720"/>
      <c r="L720"/>
      <c r="M720"/>
    </row>
    <row r="721" spans="1:13" x14ac:dyDescent="0.25">
      <c r="A721" s="291"/>
      <c r="B721"/>
      <c r="C721"/>
      <c r="D721"/>
      <c r="E721"/>
      <c r="F721"/>
      <c r="G721" s="286"/>
      <c r="H721"/>
      <c r="I721"/>
      <c r="J721"/>
      <c r="K721"/>
      <c r="L721"/>
      <c r="M721"/>
    </row>
    <row r="722" spans="1:13" x14ac:dyDescent="0.25">
      <c r="A722" s="291"/>
      <c r="B722"/>
      <c r="C722"/>
      <c r="D722"/>
      <c r="E722"/>
      <c r="F722"/>
      <c r="G722" s="286"/>
      <c r="H722"/>
      <c r="I722"/>
      <c r="J722"/>
      <c r="K722"/>
      <c r="L722"/>
      <c r="M722"/>
    </row>
    <row r="723" spans="1:13" x14ac:dyDescent="0.25">
      <c r="A723" s="291"/>
      <c r="B723"/>
      <c r="C723"/>
      <c r="D723"/>
      <c r="E723"/>
      <c r="F723"/>
      <c r="G723" s="286"/>
      <c r="H723"/>
      <c r="I723"/>
      <c r="J723"/>
      <c r="K723"/>
      <c r="L723"/>
      <c r="M723"/>
    </row>
    <row r="724" spans="1:13" x14ac:dyDescent="0.25">
      <c r="A724" s="291"/>
      <c r="B724"/>
      <c r="C724"/>
      <c r="D724"/>
      <c r="E724"/>
      <c r="F724"/>
      <c r="G724" s="286"/>
      <c r="H724"/>
      <c r="I724"/>
      <c r="J724"/>
      <c r="K724"/>
      <c r="L724"/>
      <c r="M724"/>
    </row>
    <row r="725" spans="1:13" x14ac:dyDescent="0.25">
      <c r="A725" s="291"/>
      <c r="B725"/>
      <c r="C725"/>
      <c r="D725"/>
      <c r="E725"/>
      <c r="F725"/>
      <c r="G725" s="286"/>
      <c r="H725"/>
      <c r="I725"/>
      <c r="J725"/>
      <c r="K725"/>
      <c r="L725"/>
      <c r="M725"/>
    </row>
    <row r="726" spans="1:13" x14ac:dyDescent="0.25">
      <c r="A726" s="291"/>
      <c r="B726"/>
      <c r="C726"/>
      <c r="D726"/>
      <c r="E726"/>
      <c r="F726"/>
      <c r="G726" s="286"/>
      <c r="H726"/>
      <c r="I726"/>
      <c r="J726"/>
      <c r="K726"/>
      <c r="L726"/>
      <c r="M726"/>
    </row>
    <row r="727" spans="1:13" x14ac:dyDescent="0.25">
      <c r="A727" s="291"/>
      <c r="B727"/>
      <c r="C727"/>
      <c r="D727"/>
      <c r="E727"/>
      <c r="F727"/>
      <c r="G727" s="286"/>
      <c r="H727"/>
      <c r="I727"/>
      <c r="J727"/>
      <c r="K727"/>
      <c r="L727"/>
      <c r="M727"/>
    </row>
    <row r="728" spans="1:13" x14ac:dyDescent="0.25">
      <c r="A728" s="291"/>
      <c r="B728"/>
      <c r="C728"/>
      <c r="D728"/>
      <c r="E728"/>
      <c r="F728"/>
      <c r="G728" s="286"/>
      <c r="H728"/>
      <c r="I728"/>
      <c r="J728"/>
      <c r="K728"/>
      <c r="L728"/>
      <c r="M728"/>
    </row>
    <row r="729" spans="1:13" x14ac:dyDescent="0.25">
      <c r="A729" s="291"/>
      <c r="B729"/>
      <c r="C729"/>
      <c r="D729"/>
      <c r="E729"/>
      <c r="F729"/>
      <c r="G729" s="286"/>
      <c r="H729"/>
      <c r="I729"/>
      <c r="J729"/>
      <c r="K729"/>
      <c r="L729"/>
      <c r="M729"/>
    </row>
    <row r="730" spans="1:13" x14ac:dyDescent="0.25">
      <c r="A730" s="291"/>
      <c r="B730"/>
      <c r="C730"/>
      <c r="D730"/>
      <c r="E730"/>
      <c r="F730"/>
      <c r="G730" s="286"/>
      <c r="H730"/>
      <c r="I730"/>
      <c r="J730"/>
      <c r="K730"/>
      <c r="L730"/>
      <c r="M730"/>
    </row>
    <row r="731" spans="1:13" x14ac:dyDescent="0.25">
      <c r="A731" s="291"/>
      <c r="B731"/>
      <c r="C731"/>
      <c r="D731"/>
      <c r="E731"/>
      <c r="F731"/>
      <c r="G731" s="286"/>
      <c r="H731"/>
      <c r="I731"/>
      <c r="J731"/>
      <c r="K731"/>
      <c r="L731"/>
      <c r="M731"/>
    </row>
    <row r="732" spans="1:13" x14ac:dyDescent="0.25">
      <c r="A732" s="291"/>
      <c r="B732"/>
      <c r="C732"/>
      <c r="D732"/>
      <c r="E732"/>
      <c r="F732"/>
      <c r="G732" s="286"/>
      <c r="H732"/>
      <c r="I732"/>
      <c r="J732"/>
      <c r="K732"/>
      <c r="L732"/>
      <c r="M732"/>
    </row>
    <row r="733" spans="1:13" x14ac:dyDescent="0.25">
      <c r="A733" s="291"/>
      <c r="B733"/>
      <c r="C733"/>
      <c r="D733"/>
      <c r="E733"/>
      <c r="F733"/>
      <c r="G733" s="286"/>
      <c r="H733"/>
      <c r="I733"/>
      <c r="J733"/>
      <c r="K733"/>
      <c r="L733"/>
      <c r="M733"/>
    </row>
    <row r="734" spans="1:13" x14ac:dyDescent="0.25">
      <c r="A734" s="291"/>
      <c r="B734"/>
      <c r="C734"/>
      <c r="D734"/>
      <c r="E734"/>
      <c r="F734"/>
      <c r="G734" s="286"/>
      <c r="H734"/>
      <c r="I734"/>
      <c r="J734"/>
      <c r="K734"/>
      <c r="L734"/>
      <c r="M734"/>
    </row>
    <row r="735" spans="1:13" x14ac:dyDescent="0.25">
      <c r="A735" s="291"/>
      <c r="B735"/>
      <c r="C735"/>
      <c r="D735"/>
      <c r="E735"/>
      <c r="F735"/>
      <c r="G735" s="286"/>
      <c r="H735"/>
      <c r="I735"/>
      <c r="J735"/>
      <c r="K735"/>
      <c r="L735"/>
      <c r="M735"/>
    </row>
    <row r="736" spans="1:13" x14ac:dyDescent="0.25">
      <c r="A736" s="291"/>
      <c r="B736"/>
      <c r="C736"/>
      <c r="D736"/>
      <c r="E736"/>
      <c r="F736"/>
      <c r="G736" s="286"/>
      <c r="H736"/>
      <c r="I736"/>
      <c r="J736"/>
      <c r="K736"/>
      <c r="L736"/>
      <c r="M736"/>
    </row>
    <row r="737" spans="1:13" x14ac:dyDescent="0.25">
      <c r="A737" s="291"/>
      <c r="B737"/>
      <c r="C737"/>
      <c r="D737"/>
      <c r="E737"/>
      <c r="F737"/>
      <c r="G737" s="286"/>
      <c r="H737"/>
      <c r="I737"/>
      <c r="J737"/>
      <c r="K737"/>
      <c r="L737"/>
      <c r="M737"/>
    </row>
    <row r="738" spans="1:13" x14ac:dyDescent="0.25">
      <c r="A738" s="291"/>
      <c r="B738"/>
      <c r="C738"/>
      <c r="D738"/>
      <c r="E738"/>
      <c r="F738"/>
      <c r="G738" s="286"/>
      <c r="H738"/>
      <c r="I738"/>
      <c r="J738"/>
      <c r="K738"/>
      <c r="L738"/>
      <c r="M738"/>
    </row>
    <row r="739" spans="1:13" x14ac:dyDescent="0.25">
      <c r="A739" s="291"/>
      <c r="B739"/>
      <c r="C739"/>
      <c r="D739"/>
      <c r="E739"/>
      <c r="F739"/>
      <c r="G739" s="286"/>
      <c r="H739"/>
      <c r="I739"/>
      <c r="J739"/>
      <c r="K739"/>
      <c r="L739"/>
      <c r="M739"/>
    </row>
    <row r="740" spans="1:13" x14ac:dyDescent="0.25">
      <c r="A740" s="291"/>
      <c r="B740"/>
      <c r="C740"/>
      <c r="D740"/>
      <c r="E740"/>
      <c r="F740"/>
      <c r="G740" s="286"/>
      <c r="H740"/>
      <c r="I740"/>
      <c r="J740"/>
      <c r="K740"/>
      <c r="L740"/>
      <c r="M740"/>
    </row>
    <row r="741" spans="1:13" x14ac:dyDescent="0.25">
      <c r="A741" s="291"/>
      <c r="B741"/>
      <c r="C741"/>
      <c r="D741"/>
      <c r="E741"/>
      <c r="F741"/>
      <c r="G741" s="286"/>
      <c r="H741"/>
      <c r="I741"/>
      <c r="J741"/>
      <c r="K741"/>
      <c r="L741"/>
      <c r="M741"/>
    </row>
    <row r="742" spans="1:13" x14ac:dyDescent="0.25">
      <c r="A742" s="291"/>
      <c r="B742"/>
      <c r="C742"/>
      <c r="D742"/>
      <c r="E742"/>
      <c r="F742"/>
      <c r="G742" s="286"/>
      <c r="H742"/>
      <c r="I742"/>
      <c r="J742"/>
      <c r="K742"/>
      <c r="L742"/>
      <c r="M742"/>
    </row>
    <row r="743" spans="1:13" x14ac:dyDescent="0.25">
      <c r="A743" s="291"/>
      <c r="B743"/>
      <c r="C743"/>
      <c r="D743"/>
      <c r="E743"/>
      <c r="F743"/>
      <c r="G743" s="286"/>
      <c r="H743"/>
      <c r="I743"/>
      <c r="J743"/>
      <c r="K743"/>
      <c r="L743"/>
      <c r="M743"/>
    </row>
    <row r="744" spans="1:13" x14ac:dyDescent="0.25">
      <c r="A744" s="291"/>
      <c r="B744"/>
      <c r="C744"/>
      <c r="D744"/>
      <c r="E744"/>
      <c r="F744"/>
      <c r="G744" s="286"/>
      <c r="H744"/>
      <c r="I744"/>
      <c r="J744"/>
      <c r="K744"/>
      <c r="L744"/>
      <c r="M744"/>
    </row>
    <row r="745" spans="1:13" x14ac:dyDescent="0.25">
      <c r="A745" s="291"/>
      <c r="B745"/>
      <c r="C745"/>
      <c r="D745"/>
      <c r="E745"/>
      <c r="F745"/>
      <c r="G745" s="286"/>
      <c r="H745"/>
      <c r="I745"/>
      <c r="J745"/>
      <c r="K745"/>
      <c r="L745"/>
      <c r="M745"/>
    </row>
    <row r="746" spans="1:13" x14ac:dyDescent="0.25">
      <c r="A746" s="291"/>
      <c r="B746"/>
      <c r="C746"/>
      <c r="D746"/>
      <c r="E746"/>
      <c r="F746"/>
      <c r="G746" s="286"/>
      <c r="H746"/>
      <c r="I746"/>
      <c r="J746"/>
      <c r="K746"/>
      <c r="L746"/>
      <c r="M746"/>
    </row>
    <row r="747" spans="1:13" x14ac:dyDescent="0.25">
      <c r="A747" s="291"/>
      <c r="B747"/>
      <c r="C747"/>
      <c r="D747"/>
      <c r="E747"/>
      <c r="F747"/>
      <c r="G747" s="286"/>
      <c r="H747"/>
      <c r="I747"/>
      <c r="J747"/>
      <c r="K747"/>
      <c r="L747"/>
      <c r="M747"/>
    </row>
    <row r="748" spans="1:13" x14ac:dyDescent="0.25">
      <c r="A748" s="291"/>
      <c r="B748"/>
      <c r="C748"/>
      <c r="D748"/>
      <c r="E748"/>
      <c r="F748"/>
      <c r="G748" s="286"/>
      <c r="H748"/>
      <c r="I748"/>
      <c r="J748"/>
      <c r="K748"/>
      <c r="L748"/>
      <c r="M748"/>
    </row>
    <row r="749" spans="1:13" x14ac:dyDescent="0.25">
      <c r="A749" s="291"/>
      <c r="B749"/>
      <c r="C749"/>
      <c r="D749"/>
      <c r="E749"/>
      <c r="F749"/>
      <c r="G749" s="286"/>
      <c r="H749"/>
      <c r="I749"/>
      <c r="J749"/>
      <c r="K749"/>
      <c r="L749"/>
      <c r="M749"/>
    </row>
    <row r="750" spans="1:13" x14ac:dyDescent="0.25">
      <c r="A750" s="291"/>
      <c r="B750"/>
      <c r="C750"/>
      <c r="D750"/>
      <c r="E750"/>
      <c r="F750"/>
      <c r="G750" s="286"/>
      <c r="H750"/>
      <c r="I750"/>
      <c r="J750"/>
      <c r="K750"/>
      <c r="L750"/>
      <c r="M750"/>
    </row>
    <row r="751" spans="1:13" x14ac:dyDescent="0.25">
      <c r="A751" s="291"/>
      <c r="B751"/>
      <c r="C751"/>
      <c r="D751"/>
      <c r="E751"/>
      <c r="F751"/>
      <c r="G751" s="286"/>
      <c r="H751"/>
      <c r="I751"/>
      <c r="J751"/>
      <c r="K751"/>
      <c r="L751"/>
      <c r="M751"/>
    </row>
    <row r="752" spans="1:13" x14ac:dyDescent="0.25">
      <c r="A752" s="291"/>
      <c r="B752"/>
      <c r="C752"/>
      <c r="D752"/>
      <c r="E752"/>
      <c r="F752"/>
      <c r="G752" s="286"/>
      <c r="H752"/>
      <c r="I752"/>
      <c r="J752"/>
      <c r="K752"/>
      <c r="L752"/>
      <c r="M752"/>
    </row>
    <row r="753" spans="1:13" x14ac:dyDescent="0.25">
      <c r="A753" s="291"/>
      <c r="B753"/>
      <c r="C753"/>
      <c r="D753"/>
      <c r="E753"/>
      <c r="F753"/>
      <c r="G753" s="286"/>
      <c r="H753"/>
      <c r="I753"/>
      <c r="J753"/>
      <c r="K753"/>
      <c r="L753"/>
      <c r="M753"/>
    </row>
    <row r="754" spans="1:13" x14ac:dyDescent="0.25">
      <c r="A754" s="291"/>
      <c r="B754"/>
      <c r="C754"/>
      <c r="D754"/>
      <c r="E754"/>
      <c r="F754"/>
      <c r="G754" s="286"/>
      <c r="H754"/>
      <c r="I754"/>
      <c r="J754"/>
      <c r="K754"/>
      <c r="L754"/>
      <c r="M754"/>
    </row>
    <row r="755" spans="1:13" x14ac:dyDescent="0.25">
      <c r="A755" s="291"/>
      <c r="B755"/>
      <c r="C755"/>
      <c r="D755"/>
      <c r="E755"/>
      <c r="F755"/>
      <c r="G755" s="286"/>
      <c r="H755"/>
      <c r="I755"/>
      <c r="J755"/>
      <c r="K755"/>
      <c r="L755"/>
      <c r="M755"/>
    </row>
    <row r="756" spans="1:13" x14ac:dyDescent="0.25">
      <c r="A756" s="291"/>
      <c r="B756"/>
      <c r="C756"/>
      <c r="D756"/>
      <c r="E756"/>
      <c r="F756"/>
      <c r="G756" s="286"/>
      <c r="H756"/>
      <c r="I756"/>
      <c r="J756"/>
      <c r="K756"/>
      <c r="L756"/>
      <c r="M756"/>
    </row>
    <row r="757" spans="1:13" x14ac:dyDescent="0.25">
      <c r="A757" s="291"/>
      <c r="B757"/>
      <c r="C757"/>
      <c r="D757"/>
      <c r="E757"/>
      <c r="F757"/>
      <c r="G757" s="286"/>
      <c r="H757"/>
      <c r="I757"/>
      <c r="J757"/>
      <c r="K757"/>
      <c r="L757"/>
      <c r="M757"/>
    </row>
    <row r="758" spans="1:13" x14ac:dyDescent="0.25">
      <c r="A758" s="291"/>
      <c r="B758"/>
      <c r="C758"/>
      <c r="D758"/>
      <c r="E758"/>
      <c r="F758"/>
      <c r="G758" s="286"/>
      <c r="H758"/>
      <c r="I758"/>
      <c r="J758"/>
      <c r="K758"/>
      <c r="L758"/>
      <c r="M758"/>
    </row>
    <row r="759" spans="1:13" x14ac:dyDescent="0.25">
      <c r="A759" s="291"/>
      <c r="B759"/>
      <c r="C759"/>
      <c r="D759"/>
      <c r="E759"/>
      <c r="F759"/>
      <c r="G759" s="286"/>
      <c r="H759"/>
      <c r="I759"/>
      <c r="J759"/>
      <c r="K759"/>
      <c r="L759"/>
      <c r="M759"/>
    </row>
    <row r="760" spans="1:13" x14ac:dyDescent="0.25">
      <c r="A760" s="291"/>
      <c r="B760"/>
      <c r="C760"/>
      <c r="D760"/>
      <c r="E760"/>
      <c r="F760"/>
      <c r="G760" s="286"/>
      <c r="H760"/>
      <c r="I760"/>
      <c r="J760"/>
      <c r="K760"/>
      <c r="L760"/>
      <c r="M760"/>
    </row>
    <row r="761" spans="1:13" x14ac:dyDescent="0.25">
      <c r="A761" s="291"/>
      <c r="B761"/>
      <c r="C761"/>
      <c r="D761"/>
      <c r="E761"/>
      <c r="F761"/>
      <c r="G761" s="286"/>
      <c r="H761"/>
      <c r="I761"/>
      <c r="J761"/>
      <c r="K761"/>
      <c r="L761"/>
      <c r="M761"/>
    </row>
    <row r="762" spans="1:13" x14ac:dyDescent="0.25">
      <c r="A762" s="291"/>
      <c r="B762"/>
      <c r="C762"/>
      <c r="D762"/>
      <c r="E762"/>
      <c r="F762"/>
      <c r="G762" s="286"/>
      <c r="H762"/>
      <c r="I762"/>
      <c r="J762"/>
      <c r="K762"/>
      <c r="L762"/>
      <c r="M762"/>
    </row>
    <row r="763" spans="1:13" x14ac:dyDescent="0.25">
      <c r="A763" s="291"/>
      <c r="B763"/>
      <c r="C763"/>
      <c r="D763"/>
      <c r="E763"/>
      <c r="F763"/>
      <c r="G763" s="286"/>
      <c r="H763"/>
      <c r="I763"/>
      <c r="J763"/>
      <c r="K763"/>
      <c r="L763"/>
      <c r="M763"/>
    </row>
    <row r="764" spans="1:13" x14ac:dyDescent="0.25">
      <c r="A764" s="291"/>
      <c r="B764"/>
      <c r="C764"/>
      <c r="D764"/>
      <c r="E764"/>
      <c r="F764"/>
      <c r="G764" s="286"/>
      <c r="H764"/>
      <c r="I764"/>
      <c r="J764"/>
      <c r="K764"/>
      <c r="L764"/>
      <c r="M764"/>
    </row>
    <row r="765" spans="1:13" x14ac:dyDescent="0.25">
      <c r="A765" s="291"/>
      <c r="B765"/>
      <c r="C765"/>
      <c r="D765"/>
      <c r="E765"/>
      <c r="F765"/>
      <c r="G765" s="286"/>
      <c r="H765"/>
      <c r="I765"/>
      <c r="J765"/>
      <c r="K765"/>
      <c r="L765"/>
      <c r="M765"/>
    </row>
    <row r="766" spans="1:13" x14ac:dyDescent="0.25">
      <c r="A766" s="291"/>
      <c r="B766"/>
      <c r="C766"/>
      <c r="D766"/>
      <c r="E766"/>
      <c r="F766"/>
      <c r="G766" s="286"/>
      <c r="H766"/>
      <c r="I766"/>
      <c r="J766"/>
      <c r="K766"/>
      <c r="L766"/>
      <c r="M766"/>
    </row>
    <row r="767" spans="1:13" x14ac:dyDescent="0.25">
      <c r="A767" s="291"/>
      <c r="B767"/>
      <c r="C767"/>
      <c r="D767"/>
      <c r="E767"/>
      <c r="F767"/>
      <c r="G767" s="286"/>
      <c r="H767"/>
      <c r="I767"/>
      <c r="J767"/>
      <c r="K767"/>
      <c r="L767"/>
      <c r="M767"/>
    </row>
    <row r="768" spans="1:13" x14ac:dyDescent="0.25">
      <c r="A768" s="291"/>
      <c r="B768"/>
      <c r="C768"/>
      <c r="D768"/>
      <c r="E768"/>
      <c r="F768"/>
      <c r="G768" s="286"/>
      <c r="H768"/>
      <c r="I768"/>
      <c r="J768"/>
      <c r="K768"/>
      <c r="L768"/>
      <c r="M768"/>
    </row>
    <row r="769" spans="1:13" x14ac:dyDescent="0.25">
      <c r="A769" s="291"/>
      <c r="B769"/>
      <c r="C769"/>
      <c r="D769"/>
      <c r="E769"/>
      <c r="F769"/>
      <c r="G769" s="286"/>
      <c r="H769"/>
      <c r="I769"/>
      <c r="J769"/>
      <c r="K769"/>
      <c r="L769"/>
      <c r="M769"/>
    </row>
    <row r="770" spans="1:13" x14ac:dyDescent="0.25">
      <c r="A770" s="291"/>
      <c r="B770"/>
      <c r="C770"/>
      <c r="D770"/>
      <c r="E770"/>
      <c r="F770"/>
      <c r="G770" s="286"/>
      <c r="H770"/>
      <c r="I770"/>
      <c r="J770"/>
      <c r="K770"/>
      <c r="L770"/>
      <c r="M770"/>
    </row>
    <row r="771" spans="1:13" x14ac:dyDescent="0.25">
      <c r="A771" s="291"/>
      <c r="B771"/>
      <c r="C771"/>
      <c r="D771"/>
      <c r="E771"/>
      <c r="F771"/>
      <c r="G771" s="286"/>
      <c r="H771"/>
      <c r="I771"/>
      <c r="J771"/>
      <c r="K771"/>
      <c r="L771"/>
      <c r="M771"/>
    </row>
    <row r="772" spans="1:13" x14ac:dyDescent="0.25">
      <c r="A772" s="291"/>
      <c r="B772"/>
      <c r="C772"/>
      <c r="D772"/>
      <c r="E772"/>
      <c r="F772"/>
      <c r="G772" s="286"/>
      <c r="H772"/>
      <c r="I772"/>
      <c r="J772"/>
      <c r="K772"/>
      <c r="L772"/>
      <c r="M772"/>
    </row>
    <row r="773" spans="1:13" x14ac:dyDescent="0.25">
      <c r="A773" s="291"/>
      <c r="B773"/>
      <c r="C773"/>
      <c r="D773"/>
      <c r="E773"/>
      <c r="F773"/>
      <c r="G773" s="286"/>
      <c r="H773"/>
      <c r="I773"/>
      <c r="J773"/>
      <c r="K773"/>
      <c r="L773"/>
      <c r="M773"/>
    </row>
    <row r="774" spans="1:13" x14ac:dyDescent="0.25">
      <c r="A774" s="291"/>
      <c r="B774"/>
      <c r="C774"/>
      <c r="D774"/>
      <c r="E774"/>
      <c r="F774"/>
      <c r="G774" s="286"/>
      <c r="H774"/>
      <c r="I774"/>
      <c r="J774"/>
      <c r="K774"/>
      <c r="L774"/>
      <c r="M774"/>
    </row>
    <row r="775" spans="1:13" x14ac:dyDescent="0.25">
      <c r="A775" s="291"/>
      <c r="B775"/>
      <c r="C775"/>
      <c r="D775"/>
      <c r="E775"/>
      <c r="F775"/>
      <c r="G775" s="286"/>
      <c r="H775"/>
      <c r="I775"/>
      <c r="J775"/>
      <c r="K775"/>
      <c r="L775"/>
      <c r="M775"/>
    </row>
    <row r="776" spans="1:13" x14ac:dyDescent="0.25">
      <c r="A776" s="291"/>
      <c r="B776"/>
      <c r="C776"/>
      <c r="D776"/>
      <c r="E776"/>
      <c r="F776"/>
      <c r="G776" s="286"/>
      <c r="H776"/>
      <c r="I776"/>
      <c r="J776"/>
      <c r="K776"/>
      <c r="L776"/>
      <c r="M776"/>
    </row>
    <row r="777" spans="1:13" x14ac:dyDescent="0.25">
      <c r="A777" s="291"/>
      <c r="B777"/>
      <c r="C777"/>
      <c r="D777"/>
      <c r="E777"/>
      <c r="F777"/>
      <c r="G777" s="286"/>
      <c r="H777"/>
      <c r="I777"/>
      <c r="J777"/>
      <c r="K777"/>
      <c r="L777"/>
      <c r="M777"/>
    </row>
    <row r="778" spans="1:13" x14ac:dyDescent="0.25">
      <c r="A778" s="291"/>
      <c r="B778"/>
      <c r="C778"/>
      <c r="D778"/>
      <c r="E778"/>
      <c r="F778"/>
      <c r="G778" s="286"/>
      <c r="H778"/>
      <c r="I778"/>
      <c r="J778"/>
      <c r="K778"/>
      <c r="L778"/>
      <c r="M778"/>
    </row>
    <row r="779" spans="1:13" x14ac:dyDescent="0.25">
      <c r="A779" s="291"/>
      <c r="B779"/>
      <c r="C779"/>
      <c r="D779"/>
      <c r="E779"/>
      <c r="F779"/>
      <c r="G779" s="286"/>
      <c r="H779"/>
      <c r="I779"/>
      <c r="J779"/>
      <c r="K779"/>
      <c r="L779"/>
      <c r="M779"/>
    </row>
    <row r="780" spans="1:13" x14ac:dyDescent="0.25">
      <c r="A780" s="291"/>
      <c r="B780"/>
      <c r="C780"/>
      <c r="D780"/>
      <c r="E780"/>
      <c r="F780"/>
      <c r="G780" s="286"/>
      <c r="H780"/>
      <c r="I780"/>
      <c r="J780"/>
      <c r="K780"/>
      <c r="L780"/>
      <c r="M780"/>
    </row>
    <row r="781" spans="1:13" x14ac:dyDescent="0.25">
      <c r="A781" s="291"/>
      <c r="B781"/>
      <c r="C781"/>
      <c r="D781"/>
      <c r="E781"/>
      <c r="F781"/>
      <c r="G781" s="286"/>
      <c r="H781"/>
      <c r="I781"/>
      <c r="J781"/>
      <c r="K781"/>
      <c r="L781"/>
      <c r="M781"/>
    </row>
    <row r="782" spans="1:13" x14ac:dyDescent="0.25">
      <c r="A782" s="291"/>
      <c r="B782"/>
      <c r="C782"/>
      <c r="D782"/>
      <c r="E782"/>
      <c r="F782"/>
      <c r="G782" s="286"/>
      <c r="H782"/>
      <c r="I782"/>
      <c r="J782"/>
      <c r="K782"/>
      <c r="L782"/>
      <c r="M782"/>
    </row>
    <row r="783" spans="1:13" x14ac:dyDescent="0.25">
      <c r="A783" s="291"/>
      <c r="B783"/>
      <c r="C783"/>
      <c r="D783"/>
      <c r="E783"/>
      <c r="F783"/>
      <c r="G783" s="286"/>
      <c r="H783"/>
      <c r="I783"/>
      <c r="J783"/>
      <c r="K783"/>
      <c r="L783"/>
      <c r="M783"/>
    </row>
    <row r="784" spans="1:13" x14ac:dyDescent="0.25">
      <c r="A784" s="291"/>
      <c r="B784"/>
      <c r="C784"/>
      <c r="D784"/>
      <c r="E784"/>
      <c r="F784"/>
      <c r="G784" s="286"/>
      <c r="H784"/>
      <c r="I784"/>
      <c r="J784"/>
      <c r="K784"/>
      <c r="L784"/>
      <c r="M784"/>
    </row>
    <row r="785" spans="1:13" x14ac:dyDescent="0.25">
      <c r="A785" s="291"/>
      <c r="B785"/>
      <c r="C785"/>
      <c r="D785"/>
      <c r="E785"/>
      <c r="F785"/>
      <c r="G785" s="286"/>
      <c r="H785"/>
      <c r="I785"/>
      <c r="J785"/>
      <c r="K785"/>
      <c r="L785"/>
      <c r="M785"/>
    </row>
    <row r="786" spans="1:13" x14ac:dyDescent="0.25">
      <c r="A786" s="291"/>
      <c r="B786"/>
      <c r="C786"/>
      <c r="D786"/>
      <c r="E786"/>
      <c r="F786"/>
      <c r="G786" s="286"/>
      <c r="H786"/>
      <c r="I786"/>
      <c r="J786"/>
      <c r="K786"/>
      <c r="L786"/>
      <c r="M786"/>
    </row>
    <row r="787" spans="1:13" x14ac:dyDescent="0.25">
      <c r="A787" s="291"/>
      <c r="B787"/>
      <c r="C787"/>
      <c r="D787"/>
      <c r="E787"/>
      <c r="F787"/>
      <c r="G787" s="286"/>
      <c r="H787"/>
      <c r="I787"/>
      <c r="J787"/>
      <c r="K787"/>
      <c r="L787"/>
      <c r="M787"/>
    </row>
    <row r="788" spans="1:13" x14ac:dyDescent="0.25">
      <c r="A788" s="291"/>
      <c r="B788"/>
      <c r="C788"/>
      <c r="D788"/>
      <c r="E788"/>
      <c r="F788"/>
      <c r="G788" s="286"/>
      <c r="H788"/>
      <c r="I788"/>
      <c r="J788"/>
      <c r="K788"/>
      <c r="L788"/>
      <c r="M788"/>
    </row>
    <row r="789" spans="1:13" x14ac:dyDescent="0.25">
      <c r="A789" s="291"/>
      <c r="B789"/>
      <c r="C789"/>
      <c r="D789"/>
      <c r="E789"/>
      <c r="F789"/>
      <c r="G789" s="286"/>
      <c r="H789"/>
      <c r="I789"/>
      <c r="J789"/>
      <c r="K789"/>
      <c r="L789"/>
      <c r="M789"/>
    </row>
    <row r="790" spans="1:13" x14ac:dyDescent="0.25">
      <c r="A790" s="291"/>
      <c r="B790"/>
      <c r="C790"/>
      <c r="D790"/>
      <c r="E790"/>
      <c r="F790"/>
      <c r="G790" s="286"/>
      <c r="H790"/>
      <c r="I790"/>
      <c r="J790"/>
      <c r="K790"/>
      <c r="L790"/>
      <c r="M790"/>
    </row>
    <row r="791" spans="1:13" x14ac:dyDescent="0.25">
      <c r="A791" s="291"/>
      <c r="B791"/>
      <c r="C791"/>
      <c r="D791"/>
      <c r="E791"/>
      <c r="F791"/>
      <c r="G791" s="286"/>
      <c r="H791"/>
      <c r="I791"/>
      <c r="J791"/>
      <c r="K791"/>
      <c r="L791"/>
      <c r="M791"/>
    </row>
    <row r="792" spans="1:13" x14ac:dyDescent="0.25">
      <c r="A792" s="291"/>
      <c r="B792"/>
      <c r="C792"/>
      <c r="D792"/>
      <c r="E792"/>
      <c r="F792"/>
      <c r="G792" s="286"/>
      <c r="H792"/>
      <c r="I792"/>
      <c r="J792"/>
      <c r="K792"/>
      <c r="L792"/>
      <c r="M792"/>
    </row>
    <row r="793" spans="1:13" x14ac:dyDescent="0.25">
      <c r="A793" s="291"/>
      <c r="B793"/>
      <c r="C793"/>
      <c r="D793"/>
      <c r="E793"/>
      <c r="F793"/>
      <c r="G793" s="286"/>
      <c r="H793"/>
      <c r="I793"/>
      <c r="J793"/>
      <c r="K793"/>
      <c r="L793"/>
      <c r="M793"/>
    </row>
    <row r="794" spans="1:13" x14ac:dyDescent="0.25">
      <c r="A794" s="291"/>
      <c r="B794"/>
      <c r="C794"/>
      <c r="D794"/>
      <c r="E794"/>
      <c r="F794"/>
      <c r="G794" s="286"/>
      <c r="H794"/>
      <c r="I794"/>
      <c r="J794"/>
      <c r="K794"/>
      <c r="L794"/>
      <c r="M794"/>
    </row>
    <row r="795" spans="1:13" x14ac:dyDescent="0.25">
      <c r="A795" s="291"/>
      <c r="B795"/>
      <c r="C795"/>
      <c r="D795"/>
      <c r="E795"/>
      <c r="F795"/>
      <c r="G795" s="286"/>
      <c r="H795"/>
      <c r="I795"/>
      <c r="J795"/>
      <c r="K795"/>
      <c r="L795"/>
      <c r="M795"/>
    </row>
    <row r="796" spans="1:13" x14ac:dyDescent="0.25">
      <c r="A796" s="291"/>
      <c r="B796"/>
      <c r="C796"/>
      <c r="D796"/>
      <c r="E796"/>
      <c r="F796"/>
      <c r="G796" s="286"/>
      <c r="H796"/>
      <c r="I796"/>
      <c r="J796"/>
      <c r="K796"/>
      <c r="L796"/>
      <c r="M796"/>
    </row>
    <row r="797" spans="1:13" x14ac:dyDescent="0.25">
      <c r="A797" s="291"/>
      <c r="B797"/>
      <c r="C797"/>
      <c r="D797"/>
      <c r="E797"/>
      <c r="F797"/>
      <c r="G797" s="286"/>
      <c r="H797"/>
      <c r="I797"/>
      <c r="J797"/>
      <c r="K797"/>
      <c r="L797"/>
      <c r="M797"/>
    </row>
    <row r="798" spans="1:13" x14ac:dyDescent="0.25">
      <c r="A798" s="291"/>
      <c r="B798"/>
      <c r="C798"/>
      <c r="D798"/>
      <c r="E798"/>
      <c r="F798"/>
      <c r="G798" s="286"/>
      <c r="H798"/>
      <c r="I798"/>
      <c r="J798"/>
      <c r="K798"/>
      <c r="L798"/>
      <c r="M798"/>
    </row>
    <row r="799" spans="1:13" x14ac:dyDescent="0.25">
      <c r="A799" s="291"/>
      <c r="B799"/>
      <c r="C799"/>
      <c r="D799"/>
      <c r="E799"/>
      <c r="F799"/>
      <c r="G799" s="286"/>
      <c r="H799"/>
      <c r="I799"/>
      <c r="J799"/>
      <c r="K799"/>
      <c r="L799"/>
      <c r="M799"/>
    </row>
    <row r="800" spans="1:13" x14ac:dyDescent="0.25">
      <c r="A800" s="291"/>
      <c r="B800"/>
      <c r="C800"/>
      <c r="D800"/>
      <c r="E800"/>
      <c r="F800"/>
      <c r="G800" s="286"/>
      <c r="H800"/>
      <c r="I800"/>
      <c r="J800"/>
      <c r="K800"/>
      <c r="L800"/>
      <c r="M800"/>
    </row>
    <row r="801" spans="1:13" x14ac:dyDescent="0.25">
      <c r="A801" s="291"/>
      <c r="B801"/>
      <c r="C801"/>
      <c r="D801"/>
      <c r="E801"/>
      <c r="F801"/>
      <c r="G801" s="286"/>
      <c r="H801"/>
      <c r="I801"/>
      <c r="J801"/>
      <c r="K801"/>
      <c r="L801"/>
      <c r="M801"/>
    </row>
    <row r="802" spans="1:13" x14ac:dyDescent="0.25">
      <c r="A802" s="291"/>
      <c r="B802"/>
      <c r="C802"/>
      <c r="D802"/>
      <c r="E802"/>
      <c r="F802"/>
      <c r="G802" s="286"/>
      <c r="H802"/>
      <c r="I802"/>
      <c r="J802"/>
      <c r="K802"/>
      <c r="L802"/>
      <c r="M802"/>
    </row>
    <row r="803" spans="1:13" x14ac:dyDescent="0.25">
      <c r="A803" s="291"/>
      <c r="B803"/>
      <c r="C803"/>
      <c r="D803"/>
      <c r="E803"/>
      <c r="F803"/>
      <c r="G803" s="286"/>
      <c r="H803"/>
      <c r="I803"/>
      <c r="J803"/>
      <c r="K803"/>
      <c r="L803"/>
      <c r="M803"/>
    </row>
    <row r="804" spans="1:13" x14ac:dyDescent="0.25">
      <c r="A804" s="291"/>
      <c r="B804"/>
      <c r="C804"/>
      <c r="D804"/>
      <c r="E804"/>
      <c r="F804"/>
      <c r="G804" s="286"/>
      <c r="H804"/>
      <c r="I804"/>
      <c r="J804"/>
      <c r="K804"/>
      <c r="L804"/>
      <c r="M804"/>
    </row>
    <row r="805" spans="1:13" x14ac:dyDescent="0.25">
      <c r="A805" s="291"/>
      <c r="B805"/>
      <c r="C805"/>
      <c r="D805"/>
      <c r="E805"/>
      <c r="F805"/>
      <c r="G805" s="286"/>
      <c r="H805"/>
      <c r="I805"/>
      <c r="J805"/>
      <c r="K805"/>
      <c r="L805"/>
      <c r="M805"/>
    </row>
    <row r="806" spans="1:13" x14ac:dyDescent="0.25">
      <c r="A806" s="291"/>
      <c r="B806"/>
      <c r="C806"/>
      <c r="D806"/>
      <c r="E806"/>
      <c r="F806"/>
      <c r="G806" s="286"/>
      <c r="H806"/>
      <c r="I806"/>
      <c r="J806"/>
      <c r="K806"/>
      <c r="L806"/>
      <c r="M806"/>
    </row>
    <row r="807" spans="1:13" x14ac:dyDescent="0.25">
      <c r="A807" s="291"/>
      <c r="B807"/>
      <c r="C807"/>
      <c r="D807"/>
      <c r="E807"/>
      <c r="F807"/>
      <c r="G807" s="286"/>
      <c r="H807"/>
      <c r="I807"/>
      <c r="J807"/>
      <c r="K807"/>
      <c r="L807"/>
      <c r="M807"/>
    </row>
    <row r="808" spans="1:13" x14ac:dyDescent="0.25">
      <c r="A808" s="291"/>
      <c r="B808"/>
      <c r="C808"/>
      <c r="D808"/>
      <c r="E808"/>
      <c r="F808"/>
      <c r="G808" s="286"/>
      <c r="H808"/>
      <c r="I808"/>
      <c r="J808"/>
      <c r="K808"/>
      <c r="L808"/>
      <c r="M808"/>
    </row>
    <row r="809" spans="1:13" x14ac:dyDescent="0.25">
      <c r="A809" s="291"/>
      <c r="B809"/>
      <c r="C809"/>
      <c r="D809"/>
      <c r="E809"/>
      <c r="F809"/>
      <c r="G809" s="286"/>
      <c r="H809"/>
      <c r="I809"/>
      <c r="J809"/>
      <c r="K809"/>
      <c r="L809"/>
      <c r="M809"/>
    </row>
    <row r="810" spans="1:13" x14ac:dyDescent="0.25">
      <c r="A810" s="291"/>
      <c r="B810"/>
      <c r="C810"/>
      <c r="D810"/>
      <c r="E810"/>
      <c r="F810"/>
      <c r="G810" s="286"/>
      <c r="H810"/>
      <c r="I810"/>
      <c r="J810"/>
      <c r="K810"/>
      <c r="L810"/>
      <c r="M810"/>
    </row>
    <row r="811" spans="1:13" x14ac:dyDescent="0.25">
      <c r="A811" s="291"/>
      <c r="B811"/>
      <c r="C811"/>
      <c r="D811"/>
      <c r="E811"/>
      <c r="F811"/>
      <c r="G811" s="286"/>
      <c r="H811"/>
      <c r="I811"/>
      <c r="J811"/>
      <c r="K811"/>
      <c r="L811"/>
      <c r="M811"/>
    </row>
    <row r="812" spans="1:13" x14ac:dyDescent="0.25">
      <c r="A812" s="291"/>
      <c r="B812"/>
      <c r="C812"/>
      <c r="D812"/>
      <c r="E812"/>
      <c r="F812"/>
      <c r="G812" s="286"/>
      <c r="H812"/>
      <c r="I812"/>
      <c r="J812"/>
      <c r="K812"/>
      <c r="L812"/>
      <c r="M812"/>
    </row>
    <row r="813" spans="1:13" x14ac:dyDescent="0.25">
      <c r="A813" s="291"/>
      <c r="B813"/>
      <c r="C813"/>
      <c r="D813"/>
      <c r="E813"/>
      <c r="F813"/>
      <c r="G813" s="286"/>
      <c r="H813"/>
      <c r="I813"/>
      <c r="J813"/>
      <c r="K813"/>
      <c r="L813"/>
      <c r="M813"/>
    </row>
    <row r="814" spans="1:13" x14ac:dyDescent="0.25">
      <c r="A814" s="291"/>
      <c r="B814"/>
      <c r="C814"/>
      <c r="D814"/>
      <c r="E814"/>
      <c r="F814"/>
      <c r="G814" s="286"/>
      <c r="H814"/>
      <c r="I814"/>
      <c r="J814"/>
      <c r="K814"/>
      <c r="L814"/>
      <c r="M814"/>
    </row>
    <row r="815" spans="1:13" x14ac:dyDescent="0.25">
      <c r="A815" s="291"/>
      <c r="B815"/>
      <c r="C815"/>
      <c r="D815"/>
      <c r="E815"/>
      <c r="F815"/>
      <c r="G815" s="286"/>
      <c r="H815"/>
      <c r="I815"/>
      <c r="J815"/>
      <c r="K815"/>
      <c r="L815"/>
      <c r="M815"/>
    </row>
    <row r="816" spans="1:13" x14ac:dyDescent="0.25">
      <c r="A816" s="291"/>
      <c r="B816"/>
      <c r="C816"/>
      <c r="D816"/>
      <c r="E816"/>
      <c r="F816"/>
      <c r="G816" s="286"/>
      <c r="H816"/>
      <c r="I816"/>
      <c r="J816"/>
      <c r="K816"/>
      <c r="L816"/>
      <c r="M816"/>
    </row>
    <row r="817" spans="1:13" x14ac:dyDescent="0.25">
      <c r="A817" s="291"/>
      <c r="B817"/>
      <c r="C817"/>
      <c r="D817"/>
      <c r="E817"/>
      <c r="F817"/>
      <c r="G817" s="286"/>
      <c r="H817"/>
      <c r="I817"/>
      <c r="J817"/>
      <c r="K817"/>
      <c r="L817"/>
      <c r="M817"/>
    </row>
    <row r="818" spans="1:13" x14ac:dyDescent="0.25">
      <c r="A818" s="291"/>
      <c r="B818"/>
      <c r="C818"/>
      <c r="D818"/>
      <c r="E818"/>
      <c r="F818"/>
      <c r="G818" s="286"/>
      <c r="H818"/>
      <c r="I818"/>
      <c r="J818"/>
      <c r="K818"/>
      <c r="L818"/>
      <c r="M818"/>
    </row>
    <row r="819" spans="1:13" x14ac:dyDescent="0.25">
      <c r="A819" s="291"/>
      <c r="B819"/>
      <c r="C819"/>
      <c r="D819"/>
      <c r="E819"/>
      <c r="F819"/>
      <c r="G819" s="286"/>
      <c r="H819"/>
      <c r="I819"/>
      <c r="J819"/>
      <c r="K819"/>
      <c r="L819"/>
      <c r="M819"/>
    </row>
    <row r="820" spans="1:13" x14ac:dyDescent="0.25">
      <c r="A820" s="291"/>
      <c r="B820"/>
      <c r="C820"/>
      <c r="D820"/>
      <c r="E820"/>
      <c r="F820"/>
      <c r="G820" s="286"/>
      <c r="H820"/>
      <c r="I820"/>
      <c r="J820"/>
      <c r="K820"/>
      <c r="L820"/>
      <c r="M820"/>
    </row>
    <row r="821" spans="1:13" x14ac:dyDescent="0.25">
      <c r="A821" s="291"/>
      <c r="B821"/>
      <c r="C821"/>
      <c r="D821"/>
      <c r="E821"/>
      <c r="F821"/>
      <c r="G821" s="286"/>
      <c r="H821"/>
      <c r="I821"/>
      <c r="J821"/>
      <c r="K821"/>
      <c r="L821"/>
      <c r="M821"/>
    </row>
    <row r="822" spans="1:13" x14ac:dyDescent="0.25">
      <c r="A822" s="291"/>
      <c r="B822"/>
      <c r="C822"/>
      <c r="D822"/>
      <c r="E822"/>
      <c r="F822"/>
      <c r="G822" s="286"/>
      <c r="H822"/>
      <c r="I822"/>
      <c r="J822"/>
      <c r="K822"/>
      <c r="L822"/>
      <c r="M822"/>
    </row>
    <row r="823" spans="1:13" x14ac:dyDescent="0.25">
      <c r="A823" s="291"/>
      <c r="B823"/>
      <c r="C823"/>
      <c r="D823"/>
      <c r="E823"/>
      <c r="F823"/>
      <c r="G823" s="286"/>
      <c r="H823"/>
      <c r="I823"/>
      <c r="J823"/>
      <c r="K823"/>
      <c r="L823"/>
      <c r="M823"/>
    </row>
    <row r="824" spans="1:13" x14ac:dyDescent="0.25">
      <c r="A824" s="291"/>
      <c r="B824"/>
      <c r="C824"/>
      <c r="D824"/>
      <c r="E824"/>
      <c r="F824"/>
      <c r="G824" s="286"/>
      <c r="H824"/>
      <c r="I824"/>
      <c r="J824"/>
      <c r="K824"/>
      <c r="L824"/>
      <c r="M824"/>
    </row>
    <row r="825" spans="1:13" x14ac:dyDescent="0.25">
      <c r="A825" s="291"/>
      <c r="B825"/>
      <c r="C825"/>
      <c r="D825"/>
      <c r="E825"/>
      <c r="F825"/>
      <c r="G825" s="286"/>
      <c r="H825"/>
      <c r="I825"/>
      <c r="J825"/>
      <c r="K825"/>
      <c r="L825"/>
      <c r="M825"/>
    </row>
    <row r="826" spans="1:13" x14ac:dyDescent="0.25">
      <c r="A826" s="291"/>
      <c r="B826"/>
      <c r="C826"/>
      <c r="D826"/>
      <c r="E826"/>
      <c r="F826"/>
      <c r="G826" s="286"/>
      <c r="H826"/>
      <c r="I826"/>
      <c r="J826"/>
      <c r="K826"/>
      <c r="L826"/>
      <c r="M826"/>
    </row>
    <row r="827" spans="1:13" x14ac:dyDescent="0.25">
      <c r="A827" s="291"/>
      <c r="B827"/>
      <c r="C827"/>
      <c r="D827"/>
      <c r="E827"/>
      <c r="F827"/>
      <c r="G827" s="286"/>
      <c r="H827"/>
      <c r="I827"/>
      <c r="J827"/>
      <c r="K827"/>
      <c r="L827"/>
      <c r="M827"/>
    </row>
    <row r="828" spans="1:13" x14ac:dyDescent="0.25">
      <c r="A828" s="291"/>
      <c r="B828"/>
      <c r="C828"/>
      <c r="D828"/>
      <c r="E828"/>
      <c r="F828"/>
      <c r="G828" s="286"/>
      <c r="H828"/>
      <c r="I828"/>
      <c r="J828"/>
      <c r="K828"/>
      <c r="L828"/>
      <c r="M828"/>
    </row>
    <row r="829" spans="1:13" x14ac:dyDescent="0.25">
      <c r="A829" s="291"/>
      <c r="B829"/>
      <c r="C829"/>
      <c r="D829"/>
      <c r="E829"/>
      <c r="F829"/>
      <c r="G829" s="286"/>
      <c r="H829"/>
      <c r="I829"/>
      <c r="J829"/>
      <c r="K829"/>
      <c r="L829"/>
      <c r="M829"/>
    </row>
    <row r="830" spans="1:13" x14ac:dyDescent="0.25">
      <c r="A830" s="291"/>
      <c r="B830"/>
      <c r="C830"/>
      <c r="D830"/>
      <c r="E830"/>
      <c r="F830"/>
      <c r="G830" s="286"/>
      <c r="H830"/>
      <c r="I830"/>
      <c r="J830"/>
      <c r="K830"/>
      <c r="L830"/>
      <c r="M830"/>
    </row>
    <row r="831" spans="1:13" x14ac:dyDescent="0.25">
      <c r="A831" s="291"/>
      <c r="B831"/>
      <c r="C831"/>
      <c r="D831"/>
      <c r="E831"/>
      <c r="F831"/>
      <c r="G831" s="286"/>
      <c r="H831"/>
      <c r="I831"/>
      <c r="J831"/>
      <c r="K831"/>
      <c r="L831"/>
      <c r="M831"/>
    </row>
    <row r="832" spans="1:13" x14ac:dyDescent="0.25">
      <c r="A832" s="291"/>
      <c r="B832"/>
      <c r="C832"/>
      <c r="D832"/>
      <c r="E832"/>
      <c r="F832"/>
      <c r="G832" s="286"/>
      <c r="H832"/>
      <c r="I832"/>
      <c r="J832"/>
      <c r="K832"/>
      <c r="L832"/>
      <c r="M832"/>
    </row>
    <row r="833" spans="1:13" x14ac:dyDescent="0.25">
      <c r="A833" s="291"/>
      <c r="B833"/>
      <c r="C833"/>
      <c r="D833"/>
      <c r="E833"/>
      <c r="F833"/>
      <c r="G833" s="286"/>
      <c r="H833"/>
      <c r="I833"/>
      <c r="J833"/>
      <c r="K833"/>
      <c r="L833"/>
      <c r="M833"/>
    </row>
    <row r="834" spans="1:13" x14ac:dyDescent="0.25">
      <c r="A834" s="291"/>
      <c r="B834"/>
      <c r="C834"/>
      <c r="D834"/>
      <c r="E834"/>
      <c r="F834"/>
      <c r="G834" s="286"/>
      <c r="H834"/>
      <c r="I834"/>
      <c r="J834"/>
      <c r="K834"/>
      <c r="L834"/>
      <c r="M834"/>
    </row>
    <row r="835" spans="1:13" x14ac:dyDescent="0.25">
      <c r="A835" s="291"/>
      <c r="B835"/>
      <c r="C835"/>
      <c r="D835"/>
      <c r="E835"/>
      <c r="F835"/>
      <c r="G835" s="286"/>
      <c r="H835"/>
      <c r="I835"/>
      <c r="J835"/>
      <c r="K835"/>
      <c r="L835"/>
      <c r="M835"/>
    </row>
    <row r="836" spans="1:13" x14ac:dyDescent="0.25">
      <c r="A836" s="291"/>
      <c r="B836"/>
      <c r="C836"/>
      <c r="D836"/>
      <c r="E836"/>
      <c r="F836"/>
      <c r="G836" s="286"/>
      <c r="H836"/>
      <c r="I836"/>
      <c r="J836"/>
      <c r="K836"/>
      <c r="L836"/>
      <c r="M836"/>
    </row>
    <row r="837" spans="1:13" x14ac:dyDescent="0.25">
      <c r="A837" s="291"/>
      <c r="B837"/>
      <c r="C837"/>
      <c r="D837"/>
      <c r="E837"/>
      <c r="F837"/>
      <c r="G837" s="286"/>
      <c r="H837"/>
      <c r="I837"/>
      <c r="J837"/>
      <c r="K837"/>
      <c r="L837"/>
      <c r="M837"/>
    </row>
    <row r="838" spans="1:13" x14ac:dyDescent="0.25">
      <c r="A838" s="291"/>
      <c r="B838"/>
      <c r="C838"/>
      <c r="D838"/>
      <c r="E838"/>
      <c r="F838"/>
      <c r="G838" s="286"/>
      <c r="H838"/>
      <c r="I838"/>
      <c r="J838"/>
      <c r="K838"/>
      <c r="L838"/>
      <c r="M838"/>
    </row>
    <row r="839" spans="1:13" x14ac:dyDescent="0.25">
      <c r="A839" s="291"/>
      <c r="B839"/>
      <c r="C839"/>
      <c r="D839"/>
      <c r="E839"/>
      <c r="F839"/>
      <c r="G839" s="286"/>
      <c r="H839"/>
      <c r="I839"/>
      <c r="J839"/>
      <c r="K839"/>
      <c r="L839"/>
      <c r="M839"/>
    </row>
    <row r="840" spans="1:13" x14ac:dyDescent="0.25">
      <c r="A840" s="291"/>
      <c r="B840"/>
      <c r="C840"/>
      <c r="D840"/>
      <c r="E840"/>
      <c r="F840"/>
      <c r="G840" s="286"/>
      <c r="H840"/>
      <c r="I840"/>
      <c r="J840"/>
      <c r="K840"/>
      <c r="L840"/>
      <c r="M840"/>
    </row>
    <row r="841" spans="1:13" x14ac:dyDescent="0.25">
      <c r="A841" s="291"/>
      <c r="B841"/>
      <c r="C841"/>
      <c r="D841"/>
      <c r="E841"/>
      <c r="F841"/>
      <c r="G841" s="286"/>
      <c r="H841"/>
      <c r="I841"/>
      <c r="J841"/>
      <c r="K841"/>
      <c r="L841"/>
      <c r="M841"/>
    </row>
    <row r="842" spans="1:13" x14ac:dyDescent="0.25">
      <c r="A842" s="291"/>
      <c r="B842"/>
      <c r="C842"/>
      <c r="D842"/>
      <c r="E842"/>
      <c r="F842"/>
      <c r="G842" s="286"/>
      <c r="H842"/>
      <c r="I842"/>
      <c r="J842"/>
      <c r="K842"/>
      <c r="L842"/>
      <c r="M842"/>
    </row>
    <row r="843" spans="1:13" x14ac:dyDescent="0.25">
      <c r="A843" s="291"/>
      <c r="B843"/>
      <c r="C843"/>
      <c r="D843"/>
      <c r="E843"/>
      <c r="F843"/>
      <c r="G843" s="286"/>
      <c r="H843"/>
      <c r="I843"/>
      <c r="J843"/>
      <c r="K843"/>
      <c r="L843"/>
      <c r="M843"/>
    </row>
    <row r="844" spans="1:13" x14ac:dyDescent="0.25">
      <c r="A844" s="291"/>
      <c r="B844"/>
      <c r="C844"/>
      <c r="D844"/>
      <c r="E844"/>
      <c r="F844"/>
      <c r="G844" s="286"/>
      <c r="H844"/>
      <c r="I844"/>
      <c r="J844"/>
      <c r="K844"/>
      <c r="L844"/>
      <c r="M844"/>
    </row>
    <row r="845" spans="1:13" x14ac:dyDescent="0.25">
      <c r="A845" s="291"/>
      <c r="B845"/>
      <c r="C845"/>
      <c r="D845"/>
      <c r="E845"/>
      <c r="F845"/>
      <c r="G845" s="286"/>
      <c r="H845"/>
      <c r="I845"/>
      <c r="J845"/>
      <c r="K845"/>
      <c r="L845"/>
      <c r="M845"/>
    </row>
    <row r="846" spans="1:13" x14ac:dyDescent="0.25">
      <c r="A846" s="291"/>
      <c r="B846"/>
      <c r="C846"/>
      <c r="D846"/>
      <c r="E846"/>
      <c r="F846"/>
      <c r="G846" s="286"/>
      <c r="H846"/>
      <c r="I846"/>
      <c r="J846"/>
      <c r="K846"/>
      <c r="L846"/>
      <c r="M846"/>
    </row>
    <row r="847" spans="1:13" x14ac:dyDescent="0.25">
      <c r="A847" s="291"/>
      <c r="B847"/>
      <c r="C847"/>
      <c r="D847"/>
      <c r="E847"/>
      <c r="F847"/>
      <c r="G847" s="286"/>
      <c r="H847"/>
      <c r="I847"/>
      <c r="J847"/>
      <c r="K847"/>
      <c r="L847"/>
      <c r="M847"/>
    </row>
    <row r="848" spans="1:13" x14ac:dyDescent="0.25">
      <c r="A848" s="291"/>
      <c r="B848"/>
      <c r="C848"/>
      <c r="D848"/>
      <c r="E848"/>
      <c r="F848"/>
      <c r="G848" s="286"/>
      <c r="H848"/>
      <c r="I848"/>
      <c r="J848"/>
      <c r="K848"/>
      <c r="L848"/>
      <c r="M848"/>
    </row>
    <row r="849" spans="1:13" x14ac:dyDescent="0.25">
      <c r="A849" s="291"/>
      <c r="B849"/>
      <c r="C849"/>
      <c r="D849"/>
      <c r="E849"/>
      <c r="F849"/>
      <c r="G849" s="286"/>
      <c r="H849"/>
      <c r="I849"/>
      <c r="J849"/>
      <c r="K849"/>
      <c r="L849"/>
      <c r="M849"/>
    </row>
    <row r="850" spans="1:13" x14ac:dyDescent="0.25">
      <c r="A850" s="291"/>
      <c r="B850"/>
      <c r="C850"/>
      <c r="D850"/>
      <c r="E850"/>
      <c r="F850"/>
      <c r="G850" s="286"/>
      <c r="H850"/>
      <c r="I850"/>
      <c r="J850"/>
      <c r="K850"/>
      <c r="L850"/>
      <c r="M850"/>
    </row>
    <row r="851" spans="1:13" x14ac:dyDescent="0.25">
      <c r="A851" s="291"/>
      <c r="B851"/>
      <c r="C851"/>
      <c r="D851"/>
      <c r="E851"/>
      <c r="F851"/>
      <c r="G851" s="286"/>
      <c r="H851"/>
      <c r="I851"/>
      <c r="J851"/>
      <c r="K851"/>
      <c r="L851"/>
      <c r="M851"/>
    </row>
    <row r="852" spans="1:13" x14ac:dyDescent="0.25">
      <c r="A852" s="291"/>
      <c r="B852"/>
      <c r="C852"/>
      <c r="D852"/>
      <c r="E852"/>
      <c r="F852"/>
      <c r="G852" s="286"/>
      <c r="H852"/>
      <c r="I852"/>
      <c r="J852"/>
      <c r="K852"/>
      <c r="L852"/>
      <c r="M852"/>
    </row>
    <row r="853" spans="1:13" x14ac:dyDescent="0.25">
      <c r="A853" s="291"/>
      <c r="B853"/>
      <c r="C853"/>
      <c r="D853"/>
      <c r="E853"/>
      <c r="F853"/>
      <c r="G853" s="286"/>
      <c r="H853"/>
      <c r="I853"/>
      <c r="J853"/>
      <c r="K853"/>
      <c r="L853"/>
      <c r="M853"/>
    </row>
    <row r="854" spans="1:13" x14ac:dyDescent="0.25">
      <c r="A854" s="291"/>
      <c r="B854"/>
      <c r="C854"/>
      <c r="D854"/>
      <c r="E854"/>
      <c r="F854"/>
      <c r="G854" s="286"/>
      <c r="H854"/>
      <c r="I854"/>
      <c r="J854"/>
      <c r="K854"/>
      <c r="L854"/>
      <c r="M854"/>
    </row>
    <row r="855" spans="1:13" x14ac:dyDescent="0.25">
      <c r="A855" s="291"/>
      <c r="B855"/>
      <c r="C855"/>
      <c r="D855"/>
      <c r="E855"/>
      <c r="F855"/>
      <c r="G855" s="286"/>
      <c r="H855"/>
      <c r="I855"/>
      <c r="J855"/>
      <c r="K855"/>
      <c r="L855"/>
      <c r="M855"/>
    </row>
    <row r="856" spans="1:13" x14ac:dyDescent="0.25">
      <c r="A856" s="291"/>
      <c r="B856"/>
      <c r="C856"/>
      <c r="D856"/>
      <c r="E856"/>
      <c r="F856"/>
      <c r="G856" s="286"/>
      <c r="H856"/>
      <c r="I856"/>
      <c r="J856"/>
      <c r="K856"/>
      <c r="L856"/>
      <c r="M856"/>
    </row>
    <row r="857" spans="1:13" x14ac:dyDescent="0.25">
      <c r="A857" s="291"/>
      <c r="B857"/>
      <c r="C857"/>
      <c r="D857"/>
      <c r="E857"/>
      <c r="F857"/>
      <c r="G857" s="286"/>
      <c r="H857"/>
      <c r="I857"/>
      <c r="J857"/>
      <c r="K857"/>
      <c r="L857"/>
      <c r="M857"/>
    </row>
    <row r="858" spans="1:13" x14ac:dyDescent="0.25">
      <c r="A858" s="291"/>
      <c r="B858"/>
      <c r="C858"/>
      <c r="D858"/>
      <c r="E858"/>
      <c r="F858"/>
      <c r="G858" s="286"/>
      <c r="H858"/>
      <c r="I858"/>
      <c r="J858"/>
      <c r="K858"/>
      <c r="L858"/>
      <c r="M858"/>
    </row>
    <row r="859" spans="1:13" x14ac:dyDescent="0.25">
      <c r="A859" s="291"/>
      <c r="B859"/>
      <c r="C859"/>
      <c r="D859"/>
      <c r="E859"/>
      <c r="F859"/>
      <c r="G859" s="286"/>
      <c r="H859"/>
      <c r="I859"/>
      <c r="J859"/>
      <c r="K859"/>
      <c r="L859"/>
      <c r="M859"/>
    </row>
    <row r="860" spans="1:13" x14ac:dyDescent="0.25">
      <c r="A860" s="291"/>
      <c r="B860"/>
      <c r="C860"/>
      <c r="D860"/>
      <c r="E860"/>
      <c r="F860"/>
      <c r="G860" s="286"/>
      <c r="H860"/>
      <c r="I860"/>
      <c r="J860"/>
      <c r="K860"/>
      <c r="L860"/>
      <c r="M860"/>
    </row>
    <row r="861" spans="1:13" x14ac:dyDescent="0.25">
      <c r="A861" s="291"/>
      <c r="B861"/>
      <c r="C861"/>
      <c r="D861"/>
      <c r="E861"/>
      <c r="F861"/>
      <c r="G861" s="286"/>
      <c r="H861"/>
      <c r="I861"/>
      <c r="J861"/>
      <c r="K861"/>
      <c r="L861"/>
      <c r="M861"/>
    </row>
    <row r="862" spans="1:13" x14ac:dyDescent="0.25">
      <c r="A862" s="291"/>
      <c r="B862"/>
      <c r="C862"/>
      <c r="D862"/>
      <c r="E862"/>
      <c r="F862"/>
      <c r="G862" s="286"/>
      <c r="H862"/>
      <c r="I862"/>
      <c r="J862"/>
      <c r="K862"/>
      <c r="L862"/>
      <c r="M862"/>
    </row>
    <row r="863" spans="1:13" x14ac:dyDescent="0.25">
      <c r="A863" s="291"/>
      <c r="B863"/>
      <c r="C863"/>
      <c r="D863"/>
      <c r="E863"/>
      <c r="F863"/>
      <c r="G863" s="286"/>
      <c r="H863"/>
      <c r="I863"/>
      <c r="J863"/>
      <c r="K863"/>
      <c r="L863"/>
      <c r="M863"/>
    </row>
    <row r="864" spans="1:13" x14ac:dyDescent="0.25">
      <c r="A864" s="291"/>
      <c r="B864"/>
      <c r="C864"/>
      <c r="D864"/>
      <c r="E864"/>
      <c r="F864"/>
      <c r="G864" s="286"/>
      <c r="H864"/>
      <c r="I864"/>
      <c r="J864"/>
      <c r="K864"/>
      <c r="L864"/>
      <c r="M864"/>
    </row>
    <row r="865" spans="1:13" x14ac:dyDescent="0.25">
      <c r="A865" s="291"/>
      <c r="B865"/>
      <c r="C865"/>
      <c r="D865"/>
      <c r="E865"/>
      <c r="F865"/>
      <c r="G865" s="286"/>
      <c r="H865"/>
      <c r="I865"/>
      <c r="J865"/>
      <c r="K865"/>
      <c r="L865"/>
      <c r="M865"/>
    </row>
    <row r="866" spans="1:13" x14ac:dyDescent="0.25">
      <c r="A866" s="291"/>
      <c r="B866"/>
      <c r="C866"/>
      <c r="D866"/>
      <c r="E866"/>
      <c r="F866"/>
      <c r="G866" s="286"/>
      <c r="H866"/>
      <c r="I866"/>
      <c r="J866"/>
      <c r="K866"/>
      <c r="L866"/>
      <c r="M866"/>
    </row>
    <row r="867" spans="1:13" x14ac:dyDescent="0.25">
      <c r="A867" s="291"/>
      <c r="B867"/>
      <c r="C867"/>
      <c r="D867"/>
      <c r="E867"/>
      <c r="F867"/>
      <c r="G867" s="286"/>
      <c r="H867"/>
      <c r="I867"/>
      <c r="J867"/>
      <c r="K867"/>
      <c r="L867"/>
      <c r="M867"/>
    </row>
    <row r="868" spans="1:13" x14ac:dyDescent="0.25">
      <c r="A868" s="291"/>
      <c r="B868"/>
      <c r="C868"/>
      <c r="D868"/>
      <c r="E868"/>
      <c r="F868"/>
      <c r="G868" s="286"/>
      <c r="H868"/>
      <c r="I868"/>
      <c r="J868"/>
      <c r="K868"/>
      <c r="L868"/>
      <c r="M868"/>
    </row>
    <row r="869" spans="1:13" x14ac:dyDescent="0.25">
      <c r="A869" s="291"/>
      <c r="B869"/>
      <c r="C869"/>
      <c r="D869"/>
      <c r="E869"/>
      <c r="F869"/>
      <c r="G869" s="286"/>
      <c r="H869"/>
      <c r="I869"/>
      <c r="J869"/>
      <c r="K869"/>
      <c r="L869"/>
      <c r="M869"/>
    </row>
    <row r="870" spans="1:13" x14ac:dyDescent="0.25">
      <c r="A870" s="291"/>
      <c r="B870"/>
      <c r="C870"/>
      <c r="D870"/>
      <c r="E870"/>
      <c r="F870"/>
      <c r="G870" s="286"/>
      <c r="H870"/>
      <c r="I870"/>
      <c r="J870"/>
      <c r="K870"/>
      <c r="L870"/>
      <c r="M870"/>
    </row>
    <row r="871" spans="1:13" x14ac:dyDescent="0.25">
      <c r="A871" s="291"/>
      <c r="B871"/>
      <c r="C871"/>
      <c r="D871"/>
      <c r="E871"/>
      <c r="F871"/>
      <c r="G871" s="286"/>
      <c r="H871"/>
      <c r="I871"/>
      <c r="J871"/>
      <c r="K871"/>
      <c r="L871"/>
      <c r="M871"/>
    </row>
    <row r="872" spans="1:13" x14ac:dyDescent="0.25">
      <c r="A872" s="291"/>
      <c r="B872"/>
      <c r="C872"/>
      <c r="D872"/>
      <c r="E872"/>
      <c r="F872"/>
      <c r="G872" s="286"/>
      <c r="H872"/>
      <c r="I872"/>
      <c r="J872"/>
      <c r="K872"/>
      <c r="L872"/>
      <c r="M872"/>
    </row>
    <row r="873" spans="1:13" x14ac:dyDescent="0.25">
      <c r="A873" s="291"/>
      <c r="B873"/>
      <c r="C873"/>
      <c r="D873"/>
      <c r="E873"/>
      <c r="F873"/>
      <c r="G873" s="286"/>
      <c r="H873"/>
      <c r="I873"/>
      <c r="J873"/>
      <c r="K873"/>
      <c r="L873"/>
      <c r="M873"/>
    </row>
    <row r="874" spans="1:13" x14ac:dyDescent="0.25">
      <c r="A874" s="291"/>
      <c r="B874"/>
      <c r="C874"/>
      <c r="D874"/>
      <c r="E874"/>
      <c r="F874"/>
      <c r="G874" s="286"/>
      <c r="H874"/>
      <c r="I874"/>
      <c r="J874"/>
      <c r="K874"/>
      <c r="L874"/>
      <c r="M874"/>
    </row>
    <row r="875" spans="1:13" x14ac:dyDescent="0.25">
      <c r="A875" s="291"/>
      <c r="B875"/>
      <c r="C875"/>
      <c r="D875"/>
      <c r="E875"/>
      <c r="F875"/>
      <c r="G875" s="286"/>
      <c r="H875"/>
      <c r="I875"/>
      <c r="J875"/>
      <c r="K875"/>
      <c r="L875"/>
      <c r="M875"/>
    </row>
    <row r="876" spans="1:13" x14ac:dyDescent="0.25">
      <c r="A876" s="291"/>
      <c r="B876"/>
      <c r="C876"/>
      <c r="D876"/>
      <c r="E876"/>
      <c r="F876"/>
      <c r="G876" s="286"/>
      <c r="H876"/>
      <c r="I876"/>
      <c r="J876"/>
      <c r="K876"/>
      <c r="L876"/>
      <c r="M876"/>
    </row>
    <row r="877" spans="1:13" x14ac:dyDescent="0.25">
      <c r="A877" s="291"/>
      <c r="B877"/>
      <c r="C877"/>
      <c r="D877"/>
      <c r="E877"/>
      <c r="F877"/>
      <c r="G877" s="286"/>
      <c r="H877"/>
      <c r="I877"/>
      <c r="J877"/>
      <c r="K877"/>
      <c r="L877"/>
      <c r="M877"/>
    </row>
    <row r="878" spans="1:13" x14ac:dyDescent="0.25">
      <c r="A878" s="291"/>
      <c r="B878"/>
      <c r="C878"/>
      <c r="D878"/>
      <c r="E878"/>
      <c r="F878"/>
      <c r="G878" s="286"/>
      <c r="H878"/>
      <c r="I878"/>
      <c r="J878"/>
      <c r="K878"/>
      <c r="L878"/>
      <c r="M878"/>
    </row>
    <row r="879" spans="1:13" x14ac:dyDescent="0.25">
      <c r="A879" s="291"/>
      <c r="B879"/>
      <c r="C879"/>
      <c r="D879"/>
      <c r="E879"/>
      <c r="F879"/>
      <c r="G879" s="286"/>
      <c r="H879"/>
      <c r="I879"/>
      <c r="J879"/>
      <c r="K879"/>
      <c r="L879"/>
      <c r="M879"/>
    </row>
    <row r="880" spans="1:13" x14ac:dyDescent="0.25">
      <c r="A880" s="291"/>
      <c r="B880"/>
      <c r="C880"/>
      <c r="D880"/>
      <c r="E880"/>
      <c r="F880"/>
      <c r="G880" s="286"/>
      <c r="H880"/>
      <c r="I880"/>
      <c r="J880"/>
      <c r="K880"/>
      <c r="L880"/>
      <c r="M880"/>
    </row>
    <row r="881" spans="1:13" x14ac:dyDescent="0.25">
      <c r="A881" s="291"/>
      <c r="B881"/>
      <c r="C881"/>
      <c r="D881"/>
      <c r="E881"/>
      <c r="F881"/>
      <c r="G881" s="286"/>
      <c r="H881"/>
      <c r="I881"/>
      <c r="J881"/>
      <c r="K881"/>
      <c r="L881"/>
      <c r="M881"/>
    </row>
    <row r="882" spans="1:13" x14ac:dyDescent="0.25">
      <c r="A882" s="291"/>
      <c r="B882"/>
      <c r="C882"/>
      <c r="D882"/>
      <c r="E882"/>
      <c r="F882"/>
      <c r="G882" s="286"/>
      <c r="H882"/>
      <c r="I882"/>
      <c r="J882"/>
      <c r="K882"/>
      <c r="L882"/>
      <c r="M882"/>
    </row>
    <row r="883" spans="1:13" x14ac:dyDescent="0.25">
      <c r="A883" s="291"/>
      <c r="B883"/>
      <c r="C883"/>
      <c r="D883"/>
      <c r="E883"/>
      <c r="F883"/>
      <c r="G883" s="286"/>
      <c r="H883"/>
      <c r="I883"/>
      <c r="J883"/>
      <c r="K883"/>
      <c r="L883"/>
      <c r="M883"/>
    </row>
    <row r="884" spans="1:13" x14ac:dyDescent="0.25">
      <c r="A884" s="291"/>
      <c r="B884"/>
      <c r="C884"/>
      <c r="D884"/>
      <c r="E884"/>
      <c r="F884"/>
      <c r="G884" s="286"/>
      <c r="H884"/>
      <c r="I884"/>
      <c r="J884"/>
      <c r="K884"/>
      <c r="L884"/>
      <c r="M884"/>
    </row>
    <row r="885" spans="1:13" x14ac:dyDescent="0.25">
      <c r="A885" s="291"/>
      <c r="B885"/>
      <c r="C885"/>
      <c r="D885"/>
      <c r="E885"/>
      <c r="F885"/>
      <c r="G885" s="286"/>
      <c r="H885"/>
      <c r="I885"/>
      <c r="J885"/>
      <c r="K885"/>
      <c r="L885"/>
      <c r="M885"/>
    </row>
    <row r="886" spans="1:13" x14ac:dyDescent="0.25">
      <c r="A886" s="291"/>
      <c r="B886"/>
      <c r="C886"/>
      <c r="D886"/>
      <c r="E886"/>
      <c r="F886"/>
      <c r="G886" s="286"/>
      <c r="H886"/>
      <c r="I886"/>
      <c r="J886"/>
      <c r="K886"/>
      <c r="L886"/>
      <c r="M886"/>
    </row>
    <row r="887" spans="1:13" x14ac:dyDescent="0.25">
      <c r="A887" s="291"/>
      <c r="B887"/>
      <c r="C887"/>
      <c r="D887"/>
      <c r="E887"/>
      <c r="F887"/>
      <c r="G887" s="286"/>
      <c r="H887"/>
      <c r="I887"/>
      <c r="J887"/>
      <c r="K887"/>
      <c r="L887"/>
      <c r="M887"/>
    </row>
    <row r="888" spans="1:13" x14ac:dyDescent="0.25">
      <c r="A888" s="291"/>
      <c r="B888"/>
      <c r="C888"/>
      <c r="D888"/>
      <c r="E888"/>
      <c r="F888"/>
      <c r="G888" s="286"/>
      <c r="H888"/>
      <c r="I888"/>
      <c r="J888"/>
      <c r="K888"/>
      <c r="L888"/>
      <c r="M888"/>
    </row>
    <row r="889" spans="1:13" x14ac:dyDescent="0.25">
      <c r="A889" s="291"/>
      <c r="B889"/>
      <c r="C889"/>
      <c r="D889"/>
      <c r="E889"/>
      <c r="F889"/>
      <c r="G889" s="286"/>
      <c r="H889"/>
      <c r="I889"/>
      <c r="J889"/>
      <c r="K889"/>
      <c r="L889"/>
      <c r="M889"/>
    </row>
    <row r="890" spans="1:13" x14ac:dyDescent="0.25">
      <c r="A890" s="291"/>
      <c r="B890"/>
      <c r="C890"/>
      <c r="D890"/>
      <c r="E890"/>
      <c r="F890"/>
      <c r="G890" s="286"/>
      <c r="H890"/>
      <c r="I890"/>
      <c r="J890"/>
      <c r="K890"/>
      <c r="L890"/>
      <c r="M890"/>
    </row>
    <row r="891" spans="1:13" x14ac:dyDescent="0.25">
      <c r="A891" s="291"/>
      <c r="B891"/>
      <c r="C891"/>
      <c r="D891"/>
      <c r="E891"/>
      <c r="F891"/>
      <c r="G891" s="286"/>
      <c r="H891"/>
      <c r="I891"/>
      <c r="J891"/>
      <c r="K891"/>
      <c r="L891"/>
      <c r="M891"/>
    </row>
    <row r="892" spans="1:13" x14ac:dyDescent="0.25">
      <c r="A892" s="291"/>
      <c r="B892"/>
      <c r="C892"/>
      <c r="D892"/>
      <c r="E892"/>
      <c r="F892"/>
      <c r="G892" s="286"/>
      <c r="H892"/>
      <c r="I892"/>
      <c r="J892"/>
      <c r="K892"/>
      <c r="L892"/>
      <c r="M892"/>
    </row>
    <row r="893" spans="1:13" x14ac:dyDescent="0.25">
      <c r="A893" s="291"/>
      <c r="B893"/>
      <c r="C893"/>
      <c r="D893"/>
      <c r="E893"/>
      <c r="F893"/>
      <c r="G893" s="286"/>
      <c r="H893"/>
      <c r="I893"/>
      <c r="J893"/>
      <c r="K893"/>
      <c r="L893"/>
      <c r="M893"/>
    </row>
    <row r="894" spans="1:13" x14ac:dyDescent="0.25">
      <c r="A894" s="291"/>
      <c r="B894"/>
      <c r="C894"/>
      <c r="D894"/>
      <c r="E894"/>
      <c r="F894"/>
      <c r="G894" s="286"/>
      <c r="H894"/>
      <c r="I894"/>
      <c r="J894"/>
      <c r="K894"/>
      <c r="L894"/>
      <c r="M894"/>
    </row>
    <row r="895" spans="1:13" x14ac:dyDescent="0.25">
      <c r="A895" s="291"/>
      <c r="B895"/>
      <c r="C895"/>
      <c r="D895"/>
      <c r="E895"/>
      <c r="F895"/>
      <c r="G895" s="286"/>
      <c r="H895"/>
      <c r="I895"/>
      <c r="J895"/>
      <c r="K895"/>
      <c r="L895"/>
      <c r="M895"/>
    </row>
    <row r="896" spans="1:13" x14ac:dyDescent="0.25">
      <c r="A896" s="291"/>
      <c r="B896"/>
      <c r="C896"/>
      <c r="D896"/>
      <c r="E896"/>
      <c r="F896"/>
      <c r="G896" s="286"/>
      <c r="H896"/>
      <c r="I896"/>
      <c r="J896"/>
      <c r="K896"/>
      <c r="L896"/>
      <c r="M896"/>
    </row>
    <row r="897" spans="1:13" x14ac:dyDescent="0.25">
      <c r="A897" s="291"/>
      <c r="B897"/>
      <c r="C897"/>
      <c r="D897"/>
      <c r="E897"/>
      <c r="F897"/>
      <c r="G897" s="286"/>
      <c r="H897"/>
      <c r="I897"/>
      <c r="J897"/>
      <c r="K897"/>
      <c r="L897"/>
      <c r="M897"/>
    </row>
    <row r="898" spans="1:13" x14ac:dyDescent="0.25">
      <c r="A898" s="291"/>
      <c r="B898"/>
      <c r="C898"/>
      <c r="D898"/>
      <c r="E898"/>
      <c r="F898"/>
      <c r="G898" s="286"/>
      <c r="H898"/>
      <c r="I898"/>
      <c r="J898"/>
      <c r="K898"/>
      <c r="L898"/>
      <c r="M898"/>
    </row>
    <row r="899" spans="1:13" x14ac:dyDescent="0.25">
      <c r="A899" s="291"/>
      <c r="B899"/>
      <c r="C899"/>
      <c r="D899"/>
      <c r="E899"/>
      <c r="F899"/>
      <c r="G899" s="286"/>
      <c r="H899"/>
      <c r="I899"/>
      <c r="J899"/>
      <c r="K899"/>
      <c r="L899"/>
      <c r="M899"/>
    </row>
    <row r="900" spans="1:13" x14ac:dyDescent="0.25">
      <c r="A900" s="291"/>
      <c r="B900"/>
      <c r="C900"/>
      <c r="D900"/>
      <c r="E900"/>
      <c r="F900"/>
      <c r="G900" s="286"/>
      <c r="H900"/>
      <c r="I900"/>
      <c r="J900"/>
      <c r="K900"/>
      <c r="L900"/>
      <c r="M900"/>
    </row>
    <row r="901" spans="1:13" x14ac:dyDescent="0.25">
      <c r="A901" s="291"/>
      <c r="B901"/>
      <c r="C901"/>
      <c r="D901"/>
      <c r="E901"/>
      <c r="F901"/>
      <c r="G901" s="286"/>
      <c r="H901"/>
      <c r="I901"/>
      <c r="J901"/>
      <c r="K901"/>
      <c r="L901"/>
      <c r="M901"/>
    </row>
    <row r="902" spans="1:13" x14ac:dyDescent="0.25">
      <c r="A902" s="291"/>
      <c r="B902"/>
      <c r="C902"/>
      <c r="D902"/>
      <c r="E902"/>
      <c r="F902"/>
      <c r="G902" s="286"/>
      <c r="H902"/>
      <c r="I902"/>
      <c r="J902"/>
      <c r="K902"/>
      <c r="L902"/>
      <c r="M902"/>
    </row>
    <row r="903" spans="1:13" x14ac:dyDescent="0.25">
      <c r="A903" s="291"/>
      <c r="B903"/>
      <c r="C903"/>
      <c r="D903"/>
      <c r="E903"/>
      <c r="F903"/>
      <c r="G903" s="286"/>
      <c r="H903"/>
      <c r="I903"/>
      <c r="J903"/>
      <c r="K903"/>
      <c r="L903"/>
      <c r="M903"/>
    </row>
    <row r="904" spans="1:13" x14ac:dyDescent="0.25">
      <c r="A904" s="291"/>
      <c r="B904"/>
      <c r="C904"/>
      <c r="D904"/>
      <c r="E904"/>
      <c r="F904"/>
      <c r="G904" s="286"/>
      <c r="H904"/>
      <c r="I904"/>
      <c r="J904"/>
      <c r="K904"/>
      <c r="L904"/>
      <c r="M904"/>
    </row>
    <row r="905" spans="1:13" x14ac:dyDescent="0.25">
      <c r="A905" s="291"/>
      <c r="B905"/>
      <c r="C905"/>
      <c r="D905"/>
      <c r="E905"/>
      <c r="F905"/>
      <c r="G905" s="286"/>
      <c r="H905"/>
      <c r="I905"/>
      <c r="J905"/>
      <c r="K905"/>
      <c r="L905"/>
      <c r="M905"/>
    </row>
    <row r="906" spans="1:13" x14ac:dyDescent="0.25">
      <c r="A906" s="291"/>
      <c r="B906"/>
      <c r="C906"/>
      <c r="D906"/>
      <c r="E906"/>
      <c r="F906"/>
      <c r="G906" s="286"/>
      <c r="H906"/>
      <c r="I906"/>
      <c r="J906"/>
      <c r="K906"/>
      <c r="L906"/>
      <c r="M906"/>
    </row>
    <row r="907" spans="1:13" x14ac:dyDescent="0.25">
      <c r="A907" s="291"/>
      <c r="B907"/>
      <c r="C907"/>
      <c r="D907"/>
      <c r="E907"/>
      <c r="F907"/>
      <c r="G907" s="286"/>
      <c r="H907"/>
      <c r="I907"/>
      <c r="J907"/>
      <c r="K907"/>
      <c r="L907"/>
      <c r="M907"/>
    </row>
    <row r="908" spans="1:13" x14ac:dyDescent="0.25">
      <c r="A908" s="291"/>
      <c r="B908"/>
      <c r="C908"/>
      <c r="D908"/>
      <c r="E908"/>
      <c r="F908"/>
      <c r="G908" s="286"/>
      <c r="H908"/>
      <c r="I908"/>
      <c r="J908"/>
      <c r="K908"/>
      <c r="L908"/>
      <c r="M908"/>
    </row>
    <row r="909" spans="1:13" x14ac:dyDescent="0.25">
      <c r="A909" s="291"/>
      <c r="B909"/>
      <c r="C909"/>
      <c r="D909"/>
      <c r="E909"/>
      <c r="F909"/>
      <c r="G909" s="286"/>
      <c r="H909"/>
      <c r="I909"/>
      <c r="J909"/>
      <c r="K909"/>
      <c r="L909"/>
      <c r="M909"/>
    </row>
    <row r="910" spans="1:13" x14ac:dyDescent="0.25">
      <c r="A910" s="291"/>
      <c r="B910"/>
      <c r="C910"/>
      <c r="D910"/>
      <c r="E910"/>
      <c r="F910"/>
      <c r="G910" s="286"/>
      <c r="H910"/>
      <c r="I910"/>
      <c r="J910"/>
      <c r="K910"/>
      <c r="L910"/>
      <c r="M910"/>
    </row>
    <row r="911" spans="1:13" x14ac:dyDescent="0.25">
      <c r="A911" s="291"/>
      <c r="B911"/>
      <c r="C911"/>
      <c r="D911"/>
      <c r="E911"/>
      <c r="F911"/>
      <c r="G911" s="286"/>
      <c r="H911"/>
      <c r="I911"/>
      <c r="J911"/>
      <c r="K911"/>
      <c r="L911"/>
      <c r="M911"/>
    </row>
    <row r="912" spans="1:13" x14ac:dyDescent="0.25">
      <c r="A912" s="291"/>
      <c r="B912"/>
      <c r="C912"/>
      <c r="D912"/>
      <c r="E912"/>
      <c r="F912"/>
      <c r="G912" s="286"/>
      <c r="H912"/>
      <c r="I912"/>
      <c r="J912"/>
      <c r="K912"/>
      <c r="L912"/>
      <c r="M912"/>
    </row>
    <row r="913" spans="1:13" x14ac:dyDescent="0.25">
      <c r="A913" s="291"/>
      <c r="B913"/>
      <c r="C913"/>
      <c r="D913"/>
      <c r="E913"/>
      <c r="F913"/>
      <c r="G913" s="286"/>
      <c r="H913"/>
      <c r="I913"/>
      <c r="J913"/>
      <c r="K913"/>
      <c r="L913"/>
      <c r="M913"/>
    </row>
    <row r="914" spans="1:13" x14ac:dyDescent="0.25">
      <c r="A914" s="291"/>
      <c r="B914"/>
      <c r="C914"/>
      <c r="D914"/>
      <c r="E914"/>
      <c r="F914"/>
      <c r="G914" s="286"/>
      <c r="H914"/>
      <c r="I914"/>
      <c r="J914"/>
      <c r="K914"/>
      <c r="L914"/>
      <c r="M914"/>
    </row>
    <row r="915" spans="1:13" x14ac:dyDescent="0.25">
      <c r="A915" s="291"/>
      <c r="B915"/>
      <c r="C915"/>
      <c r="D915"/>
      <c r="E915"/>
      <c r="F915"/>
      <c r="G915" s="286"/>
      <c r="H915"/>
      <c r="I915"/>
      <c r="J915"/>
      <c r="K915"/>
      <c r="L915"/>
      <c r="M915"/>
    </row>
    <row r="916" spans="1:13" x14ac:dyDescent="0.25">
      <c r="A916" s="291"/>
      <c r="B916"/>
      <c r="C916"/>
      <c r="D916"/>
      <c r="E916"/>
      <c r="F916"/>
      <c r="G916" s="286"/>
      <c r="H916"/>
      <c r="I916"/>
      <c r="J916"/>
      <c r="K916"/>
      <c r="L916"/>
      <c r="M916"/>
    </row>
    <row r="917" spans="1:13" x14ac:dyDescent="0.25">
      <c r="A917" s="291"/>
      <c r="B917"/>
      <c r="C917"/>
      <c r="D917"/>
      <c r="E917"/>
      <c r="F917"/>
      <c r="G917" s="286"/>
      <c r="H917"/>
      <c r="I917"/>
      <c r="J917"/>
      <c r="K917"/>
      <c r="L917"/>
      <c r="M917"/>
    </row>
    <row r="918" spans="1:13" x14ac:dyDescent="0.25">
      <c r="A918" s="291"/>
      <c r="B918"/>
      <c r="C918"/>
      <c r="D918"/>
      <c r="E918"/>
      <c r="F918"/>
      <c r="G918" s="286"/>
      <c r="H918"/>
      <c r="I918"/>
      <c r="J918"/>
      <c r="K918"/>
      <c r="L918"/>
      <c r="M918"/>
    </row>
    <row r="919" spans="1:13" x14ac:dyDescent="0.25">
      <c r="A919" s="291"/>
      <c r="B919"/>
      <c r="C919"/>
      <c r="D919"/>
      <c r="E919"/>
      <c r="F919"/>
      <c r="G919" s="286"/>
      <c r="H919"/>
      <c r="I919"/>
      <c r="J919"/>
      <c r="K919"/>
      <c r="L919"/>
      <c r="M919"/>
    </row>
    <row r="920" spans="1:13" x14ac:dyDescent="0.25">
      <c r="A920" s="291"/>
      <c r="B920"/>
      <c r="C920"/>
      <c r="D920"/>
      <c r="E920"/>
      <c r="F920"/>
      <c r="G920" s="286"/>
      <c r="H920"/>
      <c r="I920"/>
      <c r="J920"/>
      <c r="K920"/>
      <c r="L920"/>
      <c r="M920"/>
    </row>
    <row r="921" spans="1:13" x14ac:dyDescent="0.25">
      <c r="A921" s="291"/>
      <c r="B921"/>
      <c r="C921"/>
      <c r="D921"/>
      <c r="E921"/>
      <c r="F921"/>
      <c r="G921" s="286"/>
      <c r="H921"/>
      <c r="I921"/>
      <c r="J921"/>
      <c r="K921"/>
      <c r="L921"/>
      <c r="M921"/>
    </row>
    <row r="922" spans="1:13" x14ac:dyDescent="0.25">
      <c r="A922" s="291"/>
      <c r="B922"/>
      <c r="C922"/>
      <c r="D922"/>
      <c r="E922"/>
      <c r="F922"/>
      <c r="G922" s="286"/>
      <c r="H922"/>
      <c r="I922"/>
      <c r="J922"/>
      <c r="K922"/>
      <c r="L922"/>
      <c r="M922"/>
    </row>
    <row r="923" spans="1:13" x14ac:dyDescent="0.25">
      <c r="A923" s="291"/>
      <c r="B923"/>
      <c r="C923"/>
      <c r="D923"/>
      <c r="E923"/>
      <c r="F923"/>
      <c r="G923" s="286"/>
      <c r="H923"/>
      <c r="I923"/>
      <c r="J923"/>
      <c r="K923"/>
      <c r="L923"/>
      <c r="M923"/>
    </row>
    <row r="924" spans="1:13" x14ac:dyDescent="0.25">
      <c r="A924" s="291"/>
      <c r="B924"/>
      <c r="C924"/>
      <c r="D924"/>
      <c r="E924"/>
      <c r="F924"/>
      <c r="G924" s="286"/>
      <c r="H924"/>
      <c r="I924"/>
      <c r="J924"/>
      <c r="K924"/>
      <c r="L924"/>
      <c r="M924"/>
    </row>
    <row r="925" spans="1:13" x14ac:dyDescent="0.25">
      <c r="A925" s="291"/>
      <c r="B925"/>
      <c r="C925"/>
      <c r="D925"/>
      <c r="E925"/>
      <c r="F925"/>
      <c r="G925" s="286"/>
      <c r="H925"/>
      <c r="I925"/>
      <c r="J925"/>
      <c r="K925"/>
      <c r="L925"/>
      <c r="M925"/>
    </row>
    <row r="926" spans="1:13" x14ac:dyDescent="0.25">
      <c r="A926" s="291"/>
      <c r="B926"/>
      <c r="C926"/>
      <c r="D926"/>
      <c r="E926"/>
      <c r="F926"/>
      <c r="G926" s="286"/>
      <c r="H926"/>
      <c r="I926"/>
      <c r="J926"/>
      <c r="K926"/>
      <c r="L926"/>
      <c r="M926"/>
    </row>
    <row r="927" spans="1:13" x14ac:dyDescent="0.25">
      <c r="A927" s="291"/>
      <c r="B927"/>
      <c r="C927"/>
      <c r="D927"/>
      <c r="E927"/>
      <c r="F927"/>
      <c r="G927" s="286"/>
      <c r="H927"/>
      <c r="I927"/>
      <c r="J927"/>
      <c r="K927"/>
      <c r="L927"/>
      <c r="M927"/>
    </row>
    <row r="928" spans="1:13" x14ac:dyDescent="0.25">
      <c r="A928" s="291"/>
      <c r="B928"/>
      <c r="C928"/>
      <c r="D928"/>
      <c r="E928"/>
      <c r="F928"/>
      <c r="G928" s="286"/>
      <c r="H928"/>
      <c r="I928"/>
      <c r="J928"/>
      <c r="K928"/>
      <c r="L928"/>
      <c r="M928"/>
    </row>
    <row r="929" spans="1:13" x14ac:dyDescent="0.25">
      <c r="A929" s="291"/>
      <c r="B929"/>
      <c r="C929"/>
      <c r="D929"/>
      <c r="E929"/>
      <c r="F929"/>
      <c r="G929" s="286"/>
      <c r="H929"/>
      <c r="I929"/>
      <c r="J929"/>
      <c r="K929"/>
      <c r="L929"/>
      <c r="M929"/>
    </row>
    <row r="930" spans="1:13" x14ac:dyDescent="0.25">
      <c r="A930" s="291"/>
      <c r="B930"/>
      <c r="C930"/>
      <c r="D930"/>
      <c r="E930"/>
      <c r="F930"/>
      <c r="G930" s="286"/>
      <c r="H930"/>
      <c r="I930"/>
      <c r="J930"/>
      <c r="K930"/>
      <c r="L930"/>
      <c r="M930"/>
    </row>
    <row r="931" spans="1:13" x14ac:dyDescent="0.25">
      <c r="A931" s="291"/>
      <c r="B931"/>
      <c r="C931"/>
      <c r="D931"/>
      <c r="E931"/>
      <c r="F931"/>
      <c r="G931" s="286"/>
      <c r="H931"/>
      <c r="I931"/>
      <c r="J931"/>
      <c r="K931"/>
      <c r="L931"/>
      <c r="M931"/>
    </row>
    <row r="932" spans="1:13" x14ac:dyDescent="0.25">
      <c r="A932" s="291"/>
      <c r="B932"/>
      <c r="C932"/>
      <c r="D932"/>
      <c r="E932"/>
      <c r="F932"/>
      <c r="G932" s="286"/>
      <c r="H932"/>
      <c r="I932"/>
      <c r="J932"/>
      <c r="K932"/>
      <c r="L932"/>
      <c r="M932"/>
    </row>
    <row r="933" spans="1:13" x14ac:dyDescent="0.25">
      <c r="A933" s="291"/>
      <c r="B933"/>
      <c r="C933"/>
      <c r="D933"/>
      <c r="E933"/>
      <c r="F933"/>
      <c r="G933" s="286"/>
      <c r="H933"/>
      <c r="I933"/>
      <c r="J933"/>
      <c r="K933"/>
      <c r="L933"/>
      <c r="M933"/>
    </row>
    <row r="934" spans="1:13" x14ac:dyDescent="0.25">
      <c r="A934" s="291"/>
      <c r="B934"/>
      <c r="C934"/>
      <c r="D934"/>
      <c r="E934"/>
      <c r="F934"/>
      <c r="G934" s="286"/>
      <c r="H934"/>
      <c r="I934"/>
      <c r="J934"/>
      <c r="K934"/>
      <c r="L934"/>
      <c r="M934"/>
    </row>
    <row r="935" spans="1:13" x14ac:dyDescent="0.25">
      <c r="A935" s="291"/>
      <c r="B935"/>
      <c r="C935"/>
      <c r="D935"/>
      <c r="E935"/>
      <c r="F935"/>
      <c r="G935" s="286"/>
      <c r="H935"/>
      <c r="I935"/>
      <c r="J935"/>
      <c r="K935"/>
      <c r="L935"/>
      <c r="M935"/>
    </row>
    <row r="936" spans="1:13" x14ac:dyDescent="0.25">
      <c r="A936" s="291"/>
      <c r="B936"/>
      <c r="C936"/>
      <c r="D936"/>
      <c r="E936"/>
      <c r="F936"/>
      <c r="G936" s="286"/>
      <c r="H936"/>
      <c r="I936"/>
      <c r="J936"/>
      <c r="K936"/>
      <c r="L936"/>
      <c r="M936"/>
    </row>
    <row r="937" spans="1:13" x14ac:dyDescent="0.25">
      <c r="A937" s="291"/>
      <c r="B937"/>
      <c r="C937"/>
      <c r="D937"/>
      <c r="E937"/>
      <c r="F937"/>
      <c r="G937" s="286"/>
      <c r="H937"/>
      <c r="I937"/>
      <c r="J937"/>
      <c r="K937"/>
      <c r="L937"/>
      <c r="M937"/>
    </row>
    <row r="938" spans="1:13" x14ac:dyDescent="0.25">
      <c r="A938" s="291"/>
      <c r="B938"/>
      <c r="C938"/>
      <c r="D938"/>
      <c r="E938"/>
      <c r="F938"/>
      <c r="G938" s="286"/>
      <c r="H938"/>
      <c r="I938"/>
      <c r="J938"/>
      <c r="K938"/>
      <c r="L938"/>
      <c r="M938"/>
    </row>
    <row r="939" spans="1:13" x14ac:dyDescent="0.25">
      <c r="A939" s="291"/>
      <c r="B939"/>
      <c r="C939"/>
      <c r="D939"/>
      <c r="E939"/>
      <c r="F939"/>
      <c r="G939" s="286"/>
      <c r="H939"/>
      <c r="I939"/>
      <c r="J939"/>
      <c r="K939"/>
      <c r="L939"/>
      <c r="M939"/>
    </row>
    <row r="940" spans="1:13" x14ac:dyDescent="0.25">
      <c r="A940" s="291"/>
      <c r="B940"/>
      <c r="C940"/>
      <c r="D940"/>
      <c r="E940"/>
      <c r="F940"/>
      <c r="G940" s="286"/>
      <c r="H940"/>
      <c r="I940"/>
      <c r="J940"/>
      <c r="K940"/>
      <c r="L940"/>
      <c r="M940"/>
    </row>
    <row r="941" spans="1:13" x14ac:dyDescent="0.25">
      <c r="A941" s="291"/>
      <c r="B941"/>
      <c r="C941"/>
      <c r="D941"/>
      <c r="E941"/>
      <c r="F941"/>
      <c r="G941" s="286"/>
      <c r="H941"/>
      <c r="I941"/>
      <c r="J941"/>
      <c r="K941"/>
      <c r="L941"/>
      <c r="M941"/>
    </row>
    <row r="942" spans="1:13" x14ac:dyDescent="0.25">
      <c r="A942" s="291"/>
      <c r="B942"/>
      <c r="C942"/>
      <c r="D942"/>
      <c r="E942"/>
      <c r="F942"/>
      <c r="G942" s="286"/>
      <c r="H942"/>
      <c r="I942"/>
      <c r="J942"/>
      <c r="K942"/>
      <c r="L942"/>
      <c r="M942"/>
    </row>
    <row r="943" spans="1:13" x14ac:dyDescent="0.25">
      <c r="A943" s="291"/>
      <c r="B943"/>
      <c r="C943"/>
      <c r="D943"/>
      <c r="E943"/>
      <c r="F943"/>
      <c r="G943" s="286"/>
      <c r="H943"/>
      <c r="I943"/>
      <c r="J943"/>
      <c r="K943"/>
      <c r="L943"/>
      <c r="M943"/>
    </row>
    <row r="944" spans="1:13" x14ac:dyDescent="0.25">
      <c r="A944" s="291"/>
      <c r="B944"/>
      <c r="C944"/>
      <c r="D944"/>
      <c r="E944"/>
      <c r="F944"/>
      <c r="G944" s="286"/>
      <c r="H944"/>
      <c r="I944"/>
      <c r="J944"/>
      <c r="K944"/>
      <c r="L944"/>
      <c r="M944"/>
    </row>
    <row r="945" spans="1:13" x14ac:dyDescent="0.25">
      <c r="A945" s="291"/>
      <c r="B945"/>
      <c r="C945"/>
      <c r="D945"/>
      <c r="E945"/>
      <c r="F945"/>
      <c r="G945" s="286"/>
      <c r="H945"/>
      <c r="I945"/>
      <c r="J945"/>
      <c r="K945"/>
      <c r="L945"/>
      <c r="M945"/>
    </row>
    <row r="946" spans="1:13" x14ac:dyDescent="0.25">
      <c r="A946" s="291"/>
      <c r="B946"/>
      <c r="C946"/>
      <c r="D946"/>
      <c r="E946"/>
      <c r="F946"/>
      <c r="G946" s="286"/>
      <c r="H946"/>
      <c r="I946"/>
      <c r="J946"/>
      <c r="K946"/>
      <c r="L946"/>
      <c r="M946"/>
    </row>
    <row r="947" spans="1:13" x14ac:dyDescent="0.25">
      <c r="A947" s="291"/>
      <c r="B947"/>
      <c r="C947"/>
      <c r="D947"/>
      <c r="E947"/>
      <c r="F947"/>
      <c r="G947" s="286"/>
      <c r="H947"/>
      <c r="I947"/>
      <c r="J947"/>
      <c r="K947"/>
      <c r="L947"/>
      <c r="M947"/>
    </row>
    <row r="948" spans="1:13" x14ac:dyDescent="0.25">
      <c r="A948" s="291"/>
      <c r="B948"/>
      <c r="C948"/>
      <c r="D948"/>
      <c r="E948"/>
      <c r="F948"/>
      <c r="G948" s="286"/>
      <c r="H948"/>
      <c r="I948"/>
      <c r="J948"/>
      <c r="K948"/>
      <c r="L948"/>
      <c r="M948"/>
    </row>
    <row r="949" spans="1:13" x14ac:dyDescent="0.25">
      <c r="A949" s="291"/>
      <c r="B949"/>
      <c r="C949"/>
      <c r="D949"/>
      <c r="E949"/>
      <c r="F949"/>
      <c r="G949" s="286"/>
      <c r="H949"/>
      <c r="I949"/>
      <c r="J949"/>
      <c r="K949"/>
      <c r="L949"/>
      <c r="M949"/>
    </row>
    <row r="950" spans="1:13" x14ac:dyDescent="0.25">
      <c r="A950" s="291"/>
      <c r="B950"/>
      <c r="C950"/>
      <c r="D950"/>
      <c r="E950"/>
      <c r="F950"/>
      <c r="G950" s="286"/>
      <c r="H950"/>
      <c r="I950"/>
      <c r="J950"/>
      <c r="K950"/>
      <c r="L950"/>
      <c r="M950"/>
    </row>
    <row r="951" spans="1:13" x14ac:dyDescent="0.25">
      <c r="A951" s="291"/>
      <c r="B951"/>
      <c r="C951"/>
      <c r="D951"/>
      <c r="E951"/>
      <c r="F951"/>
      <c r="G951" s="286"/>
      <c r="H951"/>
      <c r="I951"/>
      <c r="J951"/>
      <c r="K951"/>
      <c r="L951"/>
      <c r="M951"/>
    </row>
    <row r="952" spans="1:13" x14ac:dyDescent="0.25">
      <c r="A952" s="291"/>
      <c r="B952"/>
      <c r="C952"/>
      <c r="D952"/>
      <c r="E952"/>
      <c r="F952"/>
      <c r="G952" s="286"/>
      <c r="H952"/>
      <c r="I952"/>
      <c r="J952"/>
      <c r="K952"/>
      <c r="L952"/>
      <c r="M952"/>
    </row>
    <row r="953" spans="1:13" x14ac:dyDescent="0.25">
      <c r="A953" s="291"/>
      <c r="B953"/>
      <c r="C953"/>
      <c r="D953"/>
      <c r="E953"/>
      <c r="F953"/>
      <c r="G953" s="286"/>
      <c r="H953"/>
      <c r="I953"/>
      <c r="J953"/>
      <c r="K953"/>
      <c r="L953"/>
      <c r="M953"/>
    </row>
    <row r="954" spans="1:13" x14ac:dyDescent="0.25">
      <c r="A954" s="291"/>
      <c r="B954"/>
      <c r="C954"/>
      <c r="D954"/>
      <c r="E954"/>
      <c r="F954"/>
      <c r="G954" s="286"/>
      <c r="H954"/>
      <c r="I954"/>
      <c r="J954"/>
      <c r="K954"/>
      <c r="L954"/>
      <c r="M954"/>
    </row>
    <row r="955" spans="1:13" x14ac:dyDescent="0.25">
      <c r="A955" s="291"/>
      <c r="B955"/>
      <c r="C955"/>
      <c r="D955"/>
      <c r="E955"/>
      <c r="F955"/>
      <c r="G955" s="286"/>
      <c r="H955"/>
      <c r="I955"/>
      <c r="J955"/>
      <c r="K955"/>
      <c r="L955"/>
      <c r="M955"/>
    </row>
    <row r="956" spans="1:13" x14ac:dyDescent="0.25">
      <c r="A956" s="291"/>
      <c r="B956"/>
      <c r="C956"/>
      <c r="D956"/>
      <c r="E956"/>
      <c r="F956"/>
      <c r="G956" s="286"/>
      <c r="H956"/>
      <c r="I956"/>
      <c r="J956"/>
      <c r="K956"/>
      <c r="L956"/>
      <c r="M956"/>
    </row>
    <row r="957" spans="1:13" x14ac:dyDescent="0.25">
      <c r="A957" s="291"/>
      <c r="B957"/>
      <c r="C957"/>
      <c r="D957"/>
      <c r="E957"/>
      <c r="F957"/>
      <c r="G957" s="286"/>
      <c r="H957"/>
      <c r="I957"/>
      <c r="J957"/>
      <c r="K957"/>
      <c r="L957"/>
      <c r="M957"/>
    </row>
    <row r="958" spans="1:13" x14ac:dyDescent="0.25">
      <c r="A958" s="291"/>
      <c r="B958"/>
      <c r="C958"/>
      <c r="D958"/>
      <c r="E958"/>
      <c r="F958"/>
      <c r="G958" s="286"/>
      <c r="H958"/>
      <c r="I958"/>
      <c r="J958"/>
      <c r="K958"/>
      <c r="L958"/>
      <c r="M958"/>
    </row>
    <row r="959" spans="1:13" x14ac:dyDescent="0.25">
      <c r="A959" s="291"/>
      <c r="B959"/>
      <c r="C959"/>
      <c r="D959"/>
      <c r="E959"/>
      <c r="F959"/>
      <c r="G959" s="286"/>
      <c r="H959"/>
      <c r="I959"/>
      <c r="J959"/>
      <c r="K959"/>
      <c r="L959"/>
      <c r="M959"/>
    </row>
    <row r="960" spans="1:13" x14ac:dyDescent="0.25">
      <c r="A960" s="291"/>
      <c r="B960"/>
      <c r="C960"/>
      <c r="D960"/>
      <c r="E960"/>
      <c r="F960"/>
      <c r="G960" s="286"/>
      <c r="H960"/>
      <c r="I960"/>
      <c r="J960"/>
      <c r="K960"/>
      <c r="L960"/>
      <c r="M960"/>
    </row>
    <row r="961" spans="1:13" x14ac:dyDescent="0.25">
      <c r="A961" s="291"/>
      <c r="B961"/>
      <c r="C961"/>
      <c r="D961"/>
      <c r="E961"/>
      <c r="F961"/>
      <c r="G961" s="286"/>
      <c r="H961"/>
      <c r="I961"/>
      <c r="J961"/>
      <c r="K961"/>
      <c r="L961"/>
      <c r="M961"/>
    </row>
    <row r="962" spans="1:13" x14ac:dyDescent="0.25">
      <c r="A962" s="291"/>
      <c r="B962"/>
      <c r="C962"/>
      <c r="D962"/>
      <c r="E962"/>
      <c r="F962"/>
      <c r="G962" s="286"/>
      <c r="H962"/>
      <c r="I962"/>
      <c r="J962"/>
      <c r="K962"/>
      <c r="L962"/>
      <c r="M962"/>
    </row>
    <row r="963" spans="1:13" x14ac:dyDescent="0.25">
      <c r="A963" s="291"/>
      <c r="B963"/>
      <c r="C963"/>
      <c r="D963"/>
      <c r="E963"/>
      <c r="F963"/>
      <c r="G963" s="286"/>
      <c r="H963"/>
      <c r="I963"/>
      <c r="J963"/>
      <c r="K963"/>
      <c r="L963"/>
      <c r="M963"/>
    </row>
    <row r="964" spans="1:13" x14ac:dyDescent="0.25">
      <c r="A964" s="291"/>
      <c r="B964"/>
      <c r="C964"/>
      <c r="D964"/>
      <c r="E964"/>
      <c r="F964"/>
      <c r="G964" s="286"/>
      <c r="H964"/>
      <c r="I964"/>
      <c r="J964"/>
      <c r="K964"/>
      <c r="L964"/>
      <c r="M964"/>
    </row>
    <row r="965" spans="1:13" x14ac:dyDescent="0.25">
      <c r="A965" s="291"/>
      <c r="B965"/>
      <c r="C965"/>
      <c r="D965"/>
      <c r="E965"/>
      <c r="F965"/>
      <c r="G965" s="286"/>
      <c r="H965"/>
      <c r="I965"/>
      <c r="J965"/>
      <c r="K965"/>
      <c r="L965"/>
      <c r="M965"/>
    </row>
    <row r="966" spans="1:13" x14ac:dyDescent="0.25">
      <c r="A966" s="291"/>
      <c r="B966"/>
      <c r="C966"/>
      <c r="D966"/>
      <c r="E966"/>
      <c r="F966"/>
      <c r="G966" s="286"/>
      <c r="H966"/>
      <c r="I966"/>
      <c r="J966"/>
      <c r="K966"/>
      <c r="L966"/>
      <c r="M966"/>
    </row>
    <row r="967" spans="1:13" x14ac:dyDescent="0.25">
      <c r="A967" s="291"/>
      <c r="B967"/>
      <c r="C967"/>
      <c r="D967"/>
      <c r="E967"/>
      <c r="F967"/>
      <c r="G967" s="286"/>
      <c r="H967"/>
      <c r="I967"/>
      <c r="J967"/>
      <c r="K967"/>
      <c r="L967"/>
      <c r="M967"/>
    </row>
    <row r="968" spans="1:13" x14ac:dyDescent="0.25">
      <c r="A968" s="291"/>
      <c r="B968"/>
      <c r="C968"/>
      <c r="D968"/>
      <c r="E968"/>
      <c r="F968"/>
      <c r="G968" s="286"/>
      <c r="H968"/>
      <c r="I968"/>
      <c r="J968"/>
      <c r="K968"/>
      <c r="L968"/>
      <c r="M968"/>
    </row>
    <row r="969" spans="1:13" x14ac:dyDescent="0.25">
      <c r="A969" s="291"/>
      <c r="B969"/>
      <c r="C969"/>
      <c r="D969"/>
      <c r="E969"/>
      <c r="F969"/>
      <c r="G969" s="286"/>
      <c r="H969"/>
      <c r="I969"/>
      <c r="J969"/>
      <c r="K969"/>
      <c r="L969"/>
      <c r="M969"/>
    </row>
    <row r="970" spans="1:13" x14ac:dyDescent="0.25">
      <c r="A970" s="291"/>
      <c r="B970"/>
      <c r="C970"/>
      <c r="D970"/>
      <c r="E970"/>
      <c r="F970"/>
      <c r="G970" s="286"/>
      <c r="H970"/>
      <c r="I970"/>
      <c r="J970"/>
      <c r="K970"/>
      <c r="L970"/>
      <c r="M970"/>
    </row>
    <row r="971" spans="1:13" x14ac:dyDescent="0.25">
      <c r="A971" s="291"/>
      <c r="B971"/>
      <c r="C971"/>
      <c r="D971"/>
      <c r="E971"/>
      <c r="F971"/>
      <c r="G971" s="286"/>
      <c r="H971"/>
      <c r="I971"/>
      <c r="J971"/>
      <c r="K971"/>
      <c r="L971"/>
      <c r="M971"/>
    </row>
    <row r="972" spans="1:13" x14ac:dyDescent="0.25">
      <c r="A972" s="291"/>
      <c r="B972"/>
      <c r="C972"/>
      <c r="D972"/>
      <c r="E972"/>
      <c r="F972"/>
      <c r="G972" s="286"/>
      <c r="H972"/>
      <c r="I972"/>
      <c r="J972"/>
      <c r="K972"/>
      <c r="L972"/>
      <c r="M972"/>
    </row>
    <row r="973" spans="1:13" x14ac:dyDescent="0.25">
      <c r="A973" s="291"/>
      <c r="B973"/>
      <c r="C973"/>
      <c r="D973"/>
      <c r="E973"/>
      <c r="F973"/>
      <c r="G973" s="286"/>
      <c r="H973"/>
      <c r="I973"/>
      <c r="J973"/>
      <c r="K973"/>
      <c r="L973"/>
      <c r="M973"/>
    </row>
    <row r="974" spans="1:13" x14ac:dyDescent="0.25">
      <c r="A974" s="291"/>
      <c r="B974"/>
      <c r="C974"/>
      <c r="D974"/>
      <c r="E974"/>
      <c r="F974"/>
      <c r="G974" s="286"/>
      <c r="H974"/>
      <c r="I974"/>
      <c r="J974"/>
      <c r="K974"/>
      <c r="L974"/>
      <c r="M974"/>
    </row>
    <row r="975" spans="1:13" x14ac:dyDescent="0.25">
      <c r="A975" s="291"/>
      <c r="B975"/>
      <c r="C975"/>
      <c r="D975"/>
      <c r="E975"/>
      <c r="F975"/>
      <c r="G975" s="286"/>
      <c r="H975"/>
      <c r="I975"/>
      <c r="J975"/>
      <c r="K975"/>
      <c r="L975"/>
      <c r="M975"/>
    </row>
    <row r="976" spans="1:13" x14ac:dyDescent="0.25">
      <c r="A976" s="291"/>
      <c r="B976"/>
      <c r="C976"/>
      <c r="D976"/>
      <c r="E976"/>
      <c r="F976"/>
      <c r="G976" s="286"/>
      <c r="H976"/>
      <c r="I976"/>
      <c r="J976"/>
      <c r="K976"/>
      <c r="L976"/>
      <c r="M976"/>
    </row>
    <row r="977" spans="1:13" x14ac:dyDescent="0.25">
      <c r="A977" s="291"/>
      <c r="B977"/>
      <c r="C977"/>
      <c r="D977"/>
      <c r="E977"/>
      <c r="F977"/>
      <c r="G977" s="286"/>
      <c r="H977"/>
      <c r="I977"/>
      <c r="J977"/>
      <c r="K977"/>
      <c r="L977"/>
      <c r="M977"/>
    </row>
    <row r="978" spans="1:13" x14ac:dyDescent="0.25">
      <c r="A978" s="291"/>
      <c r="B978"/>
      <c r="C978"/>
      <c r="D978"/>
      <c r="E978"/>
      <c r="F978"/>
      <c r="G978" s="286"/>
      <c r="H978"/>
      <c r="I978"/>
      <c r="J978"/>
      <c r="K978"/>
      <c r="L978"/>
      <c r="M978"/>
    </row>
    <row r="979" spans="1:13" x14ac:dyDescent="0.25">
      <c r="A979" s="291"/>
      <c r="B979"/>
      <c r="C979"/>
      <c r="D979"/>
      <c r="E979"/>
      <c r="F979"/>
      <c r="G979" s="286"/>
      <c r="H979"/>
      <c r="I979"/>
      <c r="J979"/>
      <c r="K979"/>
      <c r="L979"/>
      <c r="M979"/>
    </row>
    <row r="980" spans="1:13" x14ac:dyDescent="0.25">
      <c r="A980" s="291"/>
      <c r="B980"/>
      <c r="C980"/>
      <c r="D980"/>
      <c r="E980"/>
      <c r="F980"/>
      <c r="G980" s="286"/>
      <c r="H980"/>
      <c r="I980"/>
      <c r="J980"/>
      <c r="K980"/>
      <c r="L980"/>
      <c r="M980"/>
    </row>
    <row r="981" spans="1:13" x14ac:dyDescent="0.25">
      <c r="A981" s="291"/>
      <c r="B981"/>
      <c r="C981"/>
      <c r="D981"/>
      <c r="E981"/>
      <c r="F981"/>
      <c r="G981" s="286"/>
      <c r="H981"/>
      <c r="I981"/>
      <c r="J981"/>
      <c r="K981"/>
      <c r="L981"/>
      <c r="M981"/>
    </row>
    <row r="982" spans="1:13" x14ac:dyDescent="0.25">
      <c r="A982" s="291"/>
      <c r="B982"/>
      <c r="C982"/>
      <c r="D982"/>
      <c r="E982"/>
      <c r="F982"/>
      <c r="G982" s="286"/>
      <c r="H982"/>
      <c r="I982"/>
      <c r="J982"/>
      <c r="K982"/>
      <c r="L982"/>
      <c r="M982"/>
    </row>
    <row r="983" spans="1:13" x14ac:dyDescent="0.25">
      <c r="A983" s="291"/>
      <c r="B983"/>
      <c r="C983"/>
      <c r="D983"/>
      <c r="E983"/>
      <c r="F983"/>
      <c r="G983" s="286"/>
      <c r="H983"/>
      <c r="I983"/>
      <c r="J983"/>
      <c r="K983"/>
      <c r="L983"/>
      <c r="M983"/>
    </row>
    <row r="984" spans="1:13" x14ac:dyDescent="0.25">
      <c r="A984" s="291"/>
      <c r="B984"/>
      <c r="C984"/>
      <c r="D984"/>
      <c r="E984"/>
      <c r="F984"/>
      <c r="G984" s="286"/>
      <c r="H984"/>
      <c r="I984"/>
      <c r="J984"/>
      <c r="K984"/>
      <c r="L984"/>
      <c r="M984"/>
    </row>
    <row r="985" spans="1:13" x14ac:dyDescent="0.25">
      <c r="A985" s="291"/>
      <c r="B985"/>
      <c r="C985"/>
      <c r="D985"/>
      <c r="E985"/>
      <c r="F985"/>
      <c r="G985" s="286"/>
      <c r="H985"/>
      <c r="I985"/>
      <c r="J985"/>
      <c r="K985"/>
      <c r="L985"/>
      <c r="M985"/>
    </row>
    <row r="986" spans="1:13" x14ac:dyDescent="0.25">
      <c r="A986" s="291"/>
      <c r="B986"/>
      <c r="C986"/>
      <c r="D986"/>
      <c r="E986"/>
      <c r="F986"/>
      <c r="G986" s="286"/>
      <c r="H986"/>
      <c r="I986"/>
      <c r="J986"/>
      <c r="K986"/>
      <c r="L986"/>
      <c r="M986"/>
    </row>
    <row r="987" spans="1:13" x14ac:dyDescent="0.25">
      <c r="A987" s="291"/>
      <c r="B987"/>
      <c r="C987"/>
      <c r="D987"/>
      <c r="E987"/>
      <c r="F987"/>
      <c r="G987" s="286"/>
      <c r="H987"/>
      <c r="I987"/>
      <c r="J987"/>
      <c r="K987"/>
      <c r="L987"/>
      <c r="M987"/>
    </row>
    <row r="988" spans="1:13" x14ac:dyDescent="0.25">
      <c r="A988" s="291"/>
      <c r="B988"/>
      <c r="C988"/>
      <c r="D988"/>
      <c r="E988"/>
      <c r="F988"/>
      <c r="G988" s="286"/>
      <c r="H988"/>
      <c r="I988"/>
      <c r="J988"/>
      <c r="K988"/>
      <c r="L988"/>
      <c r="M988"/>
    </row>
    <row r="989" spans="1:13" x14ac:dyDescent="0.25">
      <c r="A989" s="291"/>
      <c r="B989"/>
      <c r="C989"/>
      <c r="D989"/>
      <c r="E989"/>
      <c r="F989"/>
      <c r="G989" s="286"/>
      <c r="H989"/>
      <c r="I989"/>
      <c r="J989"/>
      <c r="K989"/>
      <c r="L989"/>
      <c r="M989"/>
    </row>
    <row r="990" spans="1:13" x14ac:dyDescent="0.25">
      <c r="A990" s="291"/>
      <c r="B990"/>
      <c r="C990"/>
      <c r="D990"/>
      <c r="E990"/>
      <c r="F990"/>
      <c r="G990" s="286"/>
      <c r="H990"/>
      <c r="I990"/>
      <c r="J990"/>
      <c r="K990"/>
      <c r="L990"/>
      <c r="M990"/>
    </row>
    <row r="991" spans="1:13" x14ac:dyDescent="0.25">
      <c r="A991" s="291"/>
      <c r="B991"/>
      <c r="C991"/>
      <c r="D991"/>
      <c r="E991"/>
      <c r="F991"/>
      <c r="G991" s="286"/>
      <c r="H991"/>
      <c r="I991"/>
      <c r="J991"/>
      <c r="K991"/>
      <c r="L991"/>
      <c r="M991"/>
    </row>
    <row r="992" spans="1:13" x14ac:dyDescent="0.25">
      <c r="A992" s="291"/>
      <c r="B992"/>
      <c r="C992"/>
      <c r="D992"/>
      <c r="E992"/>
      <c r="F992"/>
      <c r="G992" s="286"/>
      <c r="H992"/>
      <c r="I992"/>
      <c r="J992"/>
      <c r="K992"/>
      <c r="L992"/>
      <c r="M992"/>
    </row>
    <row r="993" spans="1:13" x14ac:dyDescent="0.25">
      <c r="A993" s="291"/>
      <c r="B993"/>
      <c r="C993"/>
      <c r="D993"/>
      <c r="E993"/>
      <c r="F993"/>
      <c r="G993" s="286"/>
      <c r="H993"/>
      <c r="I993"/>
      <c r="J993"/>
      <c r="K993"/>
      <c r="L993"/>
      <c r="M993"/>
    </row>
    <row r="994" spans="1:13" x14ac:dyDescent="0.25">
      <c r="A994" s="291"/>
      <c r="B994"/>
      <c r="C994"/>
      <c r="D994"/>
      <c r="E994"/>
      <c r="F994"/>
      <c r="G994" s="286"/>
      <c r="H994"/>
      <c r="I994"/>
      <c r="J994"/>
      <c r="K994"/>
      <c r="L994"/>
      <c r="M994"/>
    </row>
    <row r="995" spans="1:13" x14ac:dyDescent="0.25">
      <c r="A995" s="291"/>
      <c r="B995"/>
      <c r="C995"/>
      <c r="D995"/>
      <c r="E995"/>
      <c r="F995"/>
      <c r="G995" s="286"/>
      <c r="H995"/>
      <c r="I995"/>
      <c r="J995"/>
      <c r="K995"/>
      <c r="L995"/>
      <c r="M995"/>
    </row>
    <row r="996" spans="1:13" x14ac:dyDescent="0.25">
      <c r="A996" s="291"/>
      <c r="B996"/>
      <c r="C996"/>
      <c r="D996"/>
      <c r="E996"/>
      <c r="F996"/>
      <c r="G996" s="286"/>
      <c r="H996"/>
      <c r="I996"/>
      <c r="J996"/>
      <c r="K996"/>
      <c r="L996"/>
      <c r="M996"/>
    </row>
    <row r="997" spans="1:13" x14ac:dyDescent="0.25">
      <c r="A997" s="291"/>
      <c r="B997"/>
      <c r="C997"/>
      <c r="D997"/>
      <c r="E997"/>
      <c r="F997"/>
      <c r="G997" s="286"/>
      <c r="H997"/>
      <c r="I997"/>
      <c r="J997"/>
      <c r="K997"/>
      <c r="L997"/>
      <c r="M997"/>
    </row>
    <row r="998" spans="1:13" x14ac:dyDescent="0.25">
      <c r="A998" s="291"/>
      <c r="B998"/>
      <c r="C998"/>
      <c r="D998"/>
      <c r="E998"/>
      <c r="F998"/>
      <c r="G998" s="286"/>
      <c r="H998"/>
      <c r="I998"/>
      <c r="J998"/>
      <c r="K998"/>
      <c r="L998"/>
      <c r="M998"/>
    </row>
    <row r="999" spans="1:13" x14ac:dyDescent="0.25">
      <c r="A999" s="291"/>
      <c r="B999"/>
      <c r="C999"/>
      <c r="D999"/>
      <c r="E999"/>
      <c r="F999"/>
      <c r="G999" s="286"/>
      <c r="H999"/>
      <c r="I999"/>
      <c r="J999"/>
      <c r="K999"/>
      <c r="L999"/>
      <c r="M999"/>
    </row>
    <row r="1000" spans="1:13" x14ac:dyDescent="0.25">
      <c r="A1000" s="291"/>
      <c r="B1000"/>
      <c r="C1000"/>
      <c r="D1000"/>
      <c r="E1000"/>
      <c r="F1000"/>
      <c r="G1000" s="286"/>
      <c r="H1000"/>
      <c r="I1000"/>
      <c r="J1000"/>
      <c r="K1000"/>
      <c r="L1000"/>
      <c r="M1000"/>
    </row>
    <row r="1001" spans="1:13" x14ac:dyDescent="0.25">
      <c r="A1001" s="291"/>
      <c r="B1001"/>
      <c r="C1001"/>
      <c r="D1001"/>
      <c r="E1001"/>
      <c r="F1001"/>
      <c r="G1001" s="286"/>
      <c r="H1001"/>
      <c r="I1001"/>
      <c r="J1001"/>
      <c r="K1001"/>
      <c r="L1001"/>
      <c r="M1001"/>
    </row>
    <row r="1002" spans="1:13" x14ac:dyDescent="0.25">
      <c r="A1002" s="291"/>
      <c r="B1002"/>
      <c r="C1002"/>
      <c r="D1002"/>
      <c r="E1002"/>
      <c r="F1002"/>
      <c r="G1002" s="286"/>
      <c r="H1002"/>
      <c r="I1002"/>
      <c r="J1002"/>
      <c r="K1002"/>
      <c r="L1002"/>
      <c r="M1002"/>
    </row>
    <row r="1003" spans="1:13" x14ac:dyDescent="0.25">
      <c r="A1003" s="291"/>
      <c r="B1003"/>
      <c r="C1003"/>
      <c r="D1003"/>
      <c r="E1003"/>
      <c r="F1003"/>
      <c r="G1003" s="286"/>
      <c r="H1003"/>
      <c r="I1003"/>
      <c r="J1003"/>
      <c r="K1003"/>
      <c r="L1003"/>
      <c r="M1003"/>
    </row>
    <row r="1004" spans="1:13" x14ac:dyDescent="0.25">
      <c r="A1004" s="291"/>
      <c r="B1004"/>
      <c r="C1004"/>
      <c r="D1004"/>
      <c r="E1004"/>
      <c r="F1004"/>
      <c r="G1004" s="286"/>
      <c r="H1004"/>
      <c r="I1004"/>
      <c r="J1004"/>
      <c r="K1004"/>
      <c r="L1004"/>
      <c r="M1004"/>
    </row>
    <row r="1005" spans="1:13" x14ac:dyDescent="0.25">
      <c r="A1005" s="291"/>
      <c r="B1005"/>
      <c r="C1005"/>
      <c r="D1005"/>
      <c r="E1005"/>
      <c r="F1005"/>
      <c r="G1005" s="286"/>
      <c r="H1005"/>
      <c r="I1005"/>
      <c r="J1005"/>
      <c r="K1005"/>
      <c r="L1005"/>
      <c r="M1005"/>
    </row>
    <row r="1006" spans="1:13" x14ac:dyDescent="0.25">
      <c r="A1006" s="291"/>
      <c r="B1006"/>
      <c r="C1006"/>
      <c r="D1006"/>
      <c r="E1006"/>
      <c r="F1006"/>
      <c r="G1006" s="286"/>
      <c r="H1006"/>
      <c r="I1006"/>
      <c r="J1006"/>
      <c r="K1006"/>
      <c r="L1006"/>
      <c r="M1006"/>
    </row>
    <row r="1007" spans="1:13" x14ac:dyDescent="0.25">
      <c r="A1007" s="291"/>
      <c r="B1007"/>
      <c r="C1007"/>
      <c r="D1007"/>
      <c r="E1007"/>
      <c r="F1007"/>
      <c r="G1007" s="286"/>
      <c r="H1007"/>
      <c r="I1007"/>
      <c r="J1007"/>
      <c r="K1007"/>
      <c r="L1007"/>
      <c r="M1007"/>
    </row>
    <row r="1008" spans="1:13" x14ac:dyDescent="0.25">
      <c r="A1008" s="291"/>
      <c r="B1008"/>
      <c r="C1008"/>
      <c r="D1008"/>
      <c r="E1008"/>
      <c r="F1008"/>
      <c r="G1008" s="286"/>
      <c r="H1008"/>
      <c r="I1008"/>
      <c r="J1008"/>
      <c r="K1008"/>
      <c r="L1008"/>
      <c r="M1008"/>
    </row>
    <row r="1009" spans="1:13" x14ac:dyDescent="0.25">
      <c r="A1009" s="291"/>
      <c r="B1009"/>
      <c r="C1009"/>
      <c r="D1009"/>
      <c r="E1009"/>
      <c r="F1009"/>
      <c r="G1009" s="286"/>
      <c r="H1009"/>
      <c r="I1009"/>
      <c r="J1009"/>
      <c r="K1009"/>
      <c r="L1009"/>
      <c r="M1009"/>
    </row>
    <row r="1010" spans="1:13" x14ac:dyDescent="0.25">
      <c r="A1010" s="291"/>
      <c r="B1010"/>
      <c r="C1010"/>
      <c r="D1010"/>
      <c r="E1010"/>
      <c r="F1010"/>
      <c r="G1010" s="286"/>
      <c r="H1010"/>
      <c r="I1010"/>
      <c r="J1010"/>
      <c r="K1010"/>
      <c r="L1010"/>
      <c r="M1010"/>
    </row>
    <row r="1011" spans="1:13" x14ac:dyDescent="0.25">
      <c r="A1011" s="291"/>
      <c r="B1011"/>
      <c r="C1011"/>
      <c r="D1011"/>
      <c r="E1011"/>
      <c r="F1011"/>
      <c r="G1011" s="286"/>
      <c r="H1011"/>
      <c r="I1011"/>
      <c r="J1011"/>
      <c r="K1011"/>
      <c r="L1011"/>
      <c r="M1011"/>
    </row>
    <row r="1012" spans="1:13" x14ac:dyDescent="0.25">
      <c r="A1012" s="291"/>
      <c r="B1012"/>
      <c r="C1012"/>
      <c r="D1012"/>
      <c r="E1012"/>
      <c r="F1012"/>
      <c r="G1012" s="286"/>
      <c r="H1012"/>
      <c r="I1012"/>
      <c r="J1012"/>
      <c r="K1012"/>
      <c r="L1012"/>
      <c r="M1012"/>
    </row>
    <row r="1013" spans="1:13" x14ac:dyDescent="0.25">
      <c r="A1013" s="291"/>
      <c r="B1013"/>
      <c r="C1013"/>
      <c r="D1013"/>
      <c r="E1013"/>
      <c r="F1013"/>
      <c r="G1013" s="286"/>
      <c r="H1013"/>
      <c r="I1013"/>
      <c r="J1013"/>
      <c r="K1013"/>
      <c r="L1013"/>
      <c r="M1013"/>
    </row>
    <row r="1014" spans="1:13" x14ac:dyDescent="0.25">
      <c r="A1014" s="291"/>
      <c r="B1014"/>
      <c r="C1014"/>
      <c r="D1014"/>
      <c r="E1014"/>
      <c r="F1014"/>
      <c r="G1014" s="286"/>
      <c r="H1014"/>
      <c r="I1014"/>
      <c r="J1014"/>
      <c r="K1014"/>
      <c r="L1014"/>
      <c r="M1014"/>
    </row>
    <row r="1015" spans="1:13" x14ac:dyDescent="0.25">
      <c r="A1015" s="291"/>
      <c r="B1015"/>
      <c r="C1015"/>
      <c r="D1015"/>
      <c r="E1015"/>
      <c r="F1015"/>
      <c r="G1015" s="286"/>
      <c r="H1015"/>
      <c r="I1015"/>
      <c r="J1015"/>
      <c r="K1015"/>
      <c r="L1015"/>
      <c r="M1015"/>
    </row>
    <row r="1016" spans="1:13" x14ac:dyDescent="0.25">
      <c r="A1016" s="291"/>
      <c r="B1016"/>
      <c r="C1016"/>
      <c r="D1016"/>
      <c r="E1016"/>
      <c r="F1016"/>
      <c r="G1016" s="286"/>
      <c r="H1016"/>
      <c r="I1016"/>
      <c r="J1016"/>
      <c r="K1016"/>
      <c r="L1016"/>
      <c r="M1016"/>
    </row>
    <row r="1017" spans="1:13" x14ac:dyDescent="0.25">
      <c r="A1017" s="291"/>
      <c r="B1017"/>
      <c r="C1017"/>
      <c r="D1017"/>
      <c r="E1017"/>
      <c r="F1017"/>
      <c r="G1017" s="286"/>
      <c r="H1017"/>
      <c r="I1017"/>
      <c r="J1017"/>
      <c r="K1017"/>
      <c r="L1017"/>
      <c r="M1017"/>
    </row>
    <row r="1018" spans="1:13" x14ac:dyDescent="0.25">
      <c r="A1018" s="291"/>
      <c r="B1018"/>
      <c r="C1018"/>
      <c r="D1018"/>
      <c r="E1018"/>
      <c r="F1018"/>
      <c r="G1018" s="286"/>
      <c r="H1018"/>
      <c r="I1018"/>
      <c r="J1018"/>
      <c r="K1018"/>
      <c r="L1018"/>
      <c r="M1018"/>
    </row>
    <row r="1019" spans="1:13" x14ac:dyDescent="0.25">
      <c r="A1019" s="291"/>
      <c r="B1019"/>
      <c r="C1019"/>
      <c r="D1019"/>
      <c r="E1019"/>
      <c r="F1019"/>
      <c r="G1019" s="286"/>
      <c r="H1019"/>
      <c r="I1019"/>
      <c r="J1019"/>
      <c r="K1019"/>
      <c r="L1019"/>
      <c r="M1019"/>
    </row>
    <row r="1020" spans="1:13" x14ac:dyDescent="0.25">
      <c r="A1020" s="291"/>
      <c r="B1020"/>
      <c r="C1020"/>
      <c r="D1020"/>
      <c r="E1020"/>
      <c r="F1020"/>
      <c r="G1020" s="286"/>
      <c r="H1020"/>
      <c r="I1020"/>
      <c r="J1020"/>
      <c r="K1020"/>
      <c r="L1020"/>
      <c r="M1020"/>
    </row>
    <row r="1021" spans="1:13" x14ac:dyDescent="0.25">
      <c r="A1021" s="291"/>
      <c r="B1021"/>
      <c r="C1021"/>
      <c r="D1021"/>
      <c r="E1021"/>
      <c r="F1021"/>
      <c r="G1021" s="286"/>
      <c r="H1021"/>
      <c r="I1021"/>
      <c r="J1021"/>
      <c r="K1021"/>
      <c r="L1021"/>
      <c r="M1021"/>
    </row>
    <row r="1022" spans="1:13" x14ac:dyDescent="0.25">
      <c r="A1022" s="291"/>
      <c r="B1022"/>
      <c r="C1022"/>
      <c r="D1022"/>
      <c r="E1022"/>
      <c r="F1022"/>
      <c r="G1022" s="286"/>
      <c r="H1022"/>
      <c r="I1022"/>
      <c r="J1022"/>
      <c r="K1022"/>
      <c r="L1022"/>
      <c r="M1022"/>
    </row>
    <row r="1023" spans="1:13" x14ac:dyDescent="0.25">
      <c r="A1023" s="291"/>
      <c r="B1023"/>
      <c r="C1023"/>
      <c r="D1023"/>
      <c r="E1023"/>
      <c r="F1023"/>
      <c r="G1023" s="286"/>
      <c r="H1023"/>
      <c r="I1023"/>
      <c r="J1023"/>
      <c r="K1023"/>
      <c r="L1023"/>
      <c r="M1023"/>
    </row>
    <row r="1024" spans="1:13" x14ac:dyDescent="0.25">
      <c r="A1024" s="291"/>
      <c r="B1024"/>
      <c r="C1024"/>
      <c r="D1024"/>
      <c r="E1024"/>
      <c r="F1024"/>
      <c r="G1024" s="286"/>
      <c r="H1024"/>
      <c r="I1024"/>
      <c r="J1024"/>
      <c r="K1024"/>
      <c r="L1024"/>
      <c r="M1024"/>
    </row>
    <row r="1025" spans="1:13" x14ac:dyDescent="0.25">
      <c r="A1025" s="291"/>
      <c r="B1025"/>
      <c r="C1025"/>
      <c r="D1025"/>
      <c r="E1025"/>
      <c r="F1025"/>
      <c r="G1025" s="286"/>
      <c r="H1025"/>
      <c r="I1025"/>
      <c r="J1025"/>
      <c r="K1025"/>
      <c r="L1025"/>
      <c r="M1025"/>
    </row>
    <row r="1026" spans="1:13" x14ac:dyDescent="0.25">
      <c r="A1026" s="291"/>
      <c r="B1026"/>
      <c r="C1026"/>
      <c r="D1026"/>
      <c r="E1026"/>
      <c r="F1026"/>
      <c r="G1026" s="286"/>
      <c r="H1026"/>
      <c r="I1026"/>
      <c r="J1026"/>
      <c r="K1026"/>
      <c r="L1026"/>
      <c r="M1026"/>
    </row>
    <row r="1027" spans="1:13" x14ac:dyDescent="0.25">
      <c r="A1027" s="291"/>
      <c r="B1027"/>
      <c r="C1027"/>
      <c r="D1027"/>
      <c r="E1027"/>
      <c r="F1027"/>
      <c r="G1027" s="286"/>
      <c r="H1027"/>
      <c r="I1027"/>
      <c r="J1027"/>
      <c r="K1027"/>
      <c r="L1027"/>
      <c r="M1027"/>
    </row>
    <row r="1028" spans="1:13" x14ac:dyDescent="0.25">
      <c r="A1028" s="291"/>
      <c r="B1028"/>
      <c r="C1028"/>
      <c r="D1028"/>
      <c r="E1028"/>
      <c r="F1028"/>
      <c r="G1028" s="286"/>
      <c r="H1028"/>
      <c r="I1028"/>
      <c r="J1028"/>
      <c r="K1028"/>
      <c r="L1028"/>
      <c r="M1028"/>
    </row>
    <row r="1029" spans="1:13" x14ac:dyDescent="0.25">
      <c r="A1029" s="291"/>
      <c r="B1029"/>
      <c r="C1029"/>
      <c r="D1029"/>
      <c r="E1029"/>
      <c r="F1029"/>
      <c r="G1029" s="286"/>
      <c r="H1029"/>
      <c r="I1029"/>
      <c r="J1029"/>
      <c r="K1029"/>
      <c r="L1029"/>
      <c r="M1029"/>
    </row>
    <row r="1030" spans="1:13" x14ac:dyDescent="0.25">
      <c r="A1030" s="291"/>
      <c r="B1030"/>
      <c r="C1030"/>
      <c r="D1030"/>
      <c r="E1030"/>
      <c r="F1030"/>
      <c r="G1030" s="286"/>
      <c r="H1030"/>
      <c r="I1030"/>
      <c r="J1030"/>
      <c r="K1030"/>
      <c r="L1030"/>
      <c r="M1030"/>
    </row>
    <row r="1031" spans="1:13" x14ac:dyDescent="0.25">
      <c r="A1031" s="291"/>
      <c r="B1031"/>
      <c r="C1031"/>
      <c r="D1031"/>
      <c r="E1031"/>
      <c r="F1031"/>
      <c r="G1031" s="286"/>
      <c r="H1031"/>
      <c r="I1031"/>
      <c r="J1031"/>
      <c r="K1031"/>
      <c r="L1031"/>
      <c r="M1031"/>
    </row>
    <row r="1032" spans="1:13" x14ac:dyDescent="0.25">
      <c r="A1032" s="291"/>
      <c r="B1032"/>
      <c r="C1032"/>
      <c r="D1032"/>
      <c r="E1032"/>
      <c r="F1032"/>
      <c r="G1032" s="286"/>
      <c r="H1032"/>
      <c r="I1032"/>
      <c r="J1032"/>
      <c r="K1032"/>
      <c r="L1032"/>
      <c r="M1032"/>
    </row>
    <row r="1033" spans="1:13" x14ac:dyDescent="0.25">
      <c r="A1033" s="291"/>
      <c r="B1033"/>
      <c r="C1033"/>
      <c r="D1033"/>
      <c r="E1033"/>
      <c r="F1033"/>
      <c r="G1033" s="286"/>
      <c r="H1033"/>
      <c r="I1033"/>
      <c r="J1033"/>
      <c r="K1033"/>
      <c r="L1033"/>
      <c r="M1033"/>
    </row>
    <row r="1034" spans="1:13" x14ac:dyDescent="0.25">
      <c r="A1034" s="291"/>
      <c r="B1034"/>
      <c r="C1034"/>
      <c r="D1034"/>
      <c r="E1034"/>
      <c r="F1034"/>
      <c r="G1034" s="286"/>
      <c r="H1034"/>
      <c r="I1034"/>
      <c r="J1034"/>
      <c r="K1034"/>
      <c r="L1034"/>
      <c r="M1034"/>
    </row>
    <row r="1035" spans="1:13" x14ac:dyDescent="0.25">
      <c r="A1035" s="291"/>
      <c r="B1035"/>
      <c r="C1035"/>
      <c r="D1035"/>
      <c r="E1035"/>
      <c r="F1035"/>
      <c r="G1035" s="286"/>
      <c r="H1035"/>
      <c r="I1035"/>
      <c r="J1035"/>
      <c r="K1035"/>
      <c r="L1035"/>
      <c r="M1035"/>
    </row>
    <row r="1036" spans="1:13" x14ac:dyDescent="0.25">
      <c r="A1036" s="291"/>
      <c r="B1036"/>
      <c r="C1036"/>
      <c r="D1036"/>
      <c r="E1036"/>
      <c r="F1036"/>
      <c r="G1036" s="286"/>
      <c r="H1036"/>
      <c r="I1036"/>
      <c r="J1036"/>
      <c r="K1036"/>
      <c r="L1036"/>
      <c r="M1036"/>
    </row>
    <row r="1037" spans="1:13" x14ac:dyDescent="0.25">
      <c r="A1037" s="291"/>
      <c r="B1037"/>
      <c r="C1037"/>
      <c r="D1037"/>
      <c r="E1037"/>
      <c r="F1037"/>
      <c r="G1037" s="286"/>
      <c r="H1037"/>
      <c r="I1037"/>
      <c r="J1037"/>
      <c r="K1037"/>
      <c r="L1037"/>
      <c r="M1037"/>
    </row>
    <row r="1038" spans="1:13" x14ac:dyDescent="0.25">
      <c r="A1038" s="291"/>
      <c r="B1038"/>
      <c r="C1038"/>
      <c r="D1038"/>
      <c r="E1038"/>
      <c r="F1038"/>
      <c r="G1038" s="286"/>
      <c r="H1038"/>
      <c r="I1038"/>
      <c r="J1038"/>
      <c r="K1038"/>
      <c r="L1038"/>
      <c r="M1038"/>
    </row>
    <row r="1039" spans="1:13" x14ac:dyDescent="0.25">
      <c r="A1039" s="291"/>
      <c r="B1039"/>
      <c r="C1039"/>
      <c r="D1039"/>
      <c r="E1039"/>
      <c r="F1039"/>
      <c r="G1039" s="286"/>
      <c r="H1039"/>
      <c r="I1039"/>
      <c r="J1039"/>
      <c r="K1039"/>
      <c r="L1039"/>
      <c r="M1039"/>
    </row>
    <row r="1040" spans="1:13" x14ac:dyDescent="0.25">
      <c r="A1040" s="291"/>
      <c r="B1040"/>
      <c r="C1040"/>
      <c r="D1040"/>
      <c r="E1040"/>
      <c r="F1040"/>
      <c r="G1040" s="286"/>
      <c r="H1040"/>
      <c r="I1040"/>
      <c r="J1040"/>
      <c r="K1040"/>
      <c r="L1040"/>
      <c r="M1040"/>
    </row>
    <row r="1041" spans="1:13" x14ac:dyDescent="0.25">
      <c r="A1041" s="291"/>
      <c r="B1041"/>
      <c r="C1041"/>
      <c r="D1041"/>
      <c r="E1041"/>
      <c r="F1041"/>
      <c r="G1041" s="286"/>
      <c r="H1041"/>
      <c r="I1041"/>
      <c r="J1041"/>
      <c r="K1041"/>
      <c r="L1041"/>
      <c r="M1041"/>
    </row>
    <row r="1042" spans="1:13" x14ac:dyDescent="0.25">
      <c r="A1042" s="291"/>
      <c r="B1042"/>
      <c r="C1042"/>
      <c r="D1042"/>
      <c r="E1042"/>
      <c r="F1042"/>
      <c r="G1042" s="286"/>
      <c r="H1042"/>
      <c r="I1042"/>
      <c r="J1042"/>
      <c r="K1042"/>
      <c r="L1042"/>
      <c r="M1042"/>
    </row>
    <row r="1043" spans="1:13" x14ac:dyDescent="0.25">
      <c r="A1043" s="291"/>
      <c r="B1043"/>
      <c r="C1043"/>
      <c r="D1043"/>
      <c r="E1043"/>
      <c r="F1043"/>
      <c r="G1043" s="286"/>
      <c r="H1043"/>
      <c r="I1043"/>
      <c r="J1043"/>
      <c r="K1043"/>
      <c r="L1043"/>
      <c r="M1043"/>
    </row>
    <row r="1044" spans="1:13" x14ac:dyDescent="0.25">
      <c r="A1044" s="291"/>
      <c r="B1044"/>
      <c r="C1044"/>
      <c r="D1044"/>
      <c r="E1044"/>
      <c r="F1044"/>
      <c r="G1044" s="286"/>
      <c r="H1044"/>
      <c r="I1044"/>
      <c r="J1044"/>
      <c r="K1044"/>
      <c r="L1044"/>
      <c r="M1044"/>
    </row>
    <row r="1045" spans="1:13" x14ac:dyDescent="0.25">
      <c r="A1045" s="291"/>
      <c r="B1045"/>
      <c r="C1045"/>
      <c r="D1045"/>
      <c r="E1045"/>
      <c r="F1045"/>
      <c r="G1045" s="286"/>
      <c r="H1045"/>
      <c r="I1045"/>
      <c r="J1045"/>
      <c r="K1045"/>
      <c r="L1045"/>
      <c r="M1045"/>
    </row>
    <row r="1046" spans="1:13" x14ac:dyDescent="0.25">
      <c r="A1046" s="291"/>
      <c r="B1046"/>
      <c r="C1046"/>
      <c r="D1046"/>
      <c r="E1046"/>
      <c r="F1046"/>
      <c r="G1046" s="286"/>
      <c r="H1046"/>
      <c r="I1046"/>
      <c r="J1046"/>
      <c r="K1046"/>
      <c r="L1046"/>
      <c r="M1046"/>
    </row>
    <row r="1047" spans="1:13" x14ac:dyDescent="0.25">
      <c r="A1047" s="291"/>
      <c r="B1047"/>
      <c r="C1047"/>
      <c r="D1047"/>
      <c r="E1047"/>
      <c r="F1047"/>
      <c r="G1047" s="286"/>
      <c r="H1047"/>
      <c r="I1047"/>
      <c r="J1047"/>
      <c r="K1047"/>
      <c r="L1047"/>
      <c r="M1047"/>
    </row>
    <row r="1048" spans="1:13" x14ac:dyDescent="0.25">
      <c r="A1048" s="291"/>
      <c r="B1048"/>
      <c r="C1048"/>
      <c r="D1048"/>
      <c r="E1048"/>
      <c r="F1048"/>
      <c r="G1048" s="286"/>
      <c r="H1048"/>
      <c r="I1048"/>
      <c r="J1048"/>
      <c r="K1048"/>
      <c r="L1048"/>
      <c r="M1048"/>
    </row>
    <row r="1049" spans="1:13" x14ac:dyDescent="0.25">
      <c r="A1049" s="291"/>
      <c r="B1049"/>
      <c r="C1049"/>
      <c r="D1049"/>
      <c r="E1049"/>
      <c r="F1049"/>
      <c r="G1049" s="286"/>
      <c r="H1049"/>
      <c r="I1049"/>
      <c r="J1049"/>
      <c r="K1049"/>
      <c r="L1049"/>
      <c r="M1049"/>
    </row>
    <row r="1050" spans="1:13" x14ac:dyDescent="0.25">
      <c r="A1050" s="291"/>
      <c r="B1050"/>
      <c r="C1050"/>
      <c r="D1050"/>
      <c r="E1050"/>
      <c r="F1050"/>
      <c r="G1050" s="286"/>
      <c r="H1050"/>
      <c r="I1050"/>
      <c r="J1050"/>
      <c r="K1050"/>
      <c r="L1050"/>
      <c r="M1050"/>
    </row>
    <row r="1051" spans="1:13" x14ac:dyDescent="0.25">
      <c r="A1051" s="291"/>
      <c r="B1051"/>
      <c r="C1051"/>
      <c r="D1051"/>
      <c r="E1051"/>
      <c r="F1051"/>
      <c r="G1051" s="286"/>
      <c r="H1051"/>
      <c r="I1051"/>
      <c r="J1051"/>
      <c r="K1051"/>
      <c r="L1051"/>
      <c r="M1051"/>
    </row>
    <row r="1052" spans="1:13" x14ac:dyDescent="0.25">
      <c r="A1052" s="291"/>
      <c r="B1052"/>
      <c r="C1052"/>
      <c r="D1052"/>
      <c r="E1052"/>
      <c r="F1052"/>
      <c r="G1052" s="286"/>
      <c r="H1052"/>
      <c r="I1052"/>
      <c r="J1052"/>
      <c r="K1052"/>
      <c r="L1052"/>
      <c r="M1052"/>
    </row>
    <row r="1053" spans="1:13" x14ac:dyDescent="0.25">
      <c r="A1053" s="291"/>
      <c r="B1053"/>
      <c r="C1053"/>
      <c r="D1053"/>
      <c r="E1053"/>
      <c r="F1053"/>
      <c r="G1053" s="286"/>
      <c r="H1053"/>
      <c r="I1053"/>
      <c r="J1053"/>
      <c r="K1053"/>
      <c r="L1053"/>
      <c r="M1053"/>
    </row>
    <row r="1054" spans="1:13" x14ac:dyDescent="0.25">
      <c r="A1054" s="291"/>
      <c r="B1054"/>
      <c r="C1054"/>
      <c r="D1054"/>
      <c r="E1054"/>
      <c r="F1054"/>
      <c r="G1054" s="286"/>
      <c r="H1054"/>
      <c r="I1054"/>
      <c r="J1054"/>
      <c r="K1054"/>
      <c r="L1054"/>
      <c r="M1054"/>
    </row>
    <row r="1055" spans="1:13" x14ac:dyDescent="0.25">
      <c r="A1055" s="291"/>
      <c r="B1055"/>
      <c r="C1055"/>
      <c r="D1055"/>
      <c r="E1055"/>
      <c r="F1055"/>
      <c r="G1055" s="286"/>
      <c r="H1055"/>
      <c r="I1055"/>
      <c r="J1055"/>
      <c r="K1055"/>
      <c r="L1055"/>
      <c r="M1055"/>
    </row>
    <row r="1056" spans="1:13" x14ac:dyDescent="0.25">
      <c r="A1056" s="291"/>
      <c r="B1056"/>
      <c r="C1056"/>
      <c r="D1056"/>
      <c r="E1056"/>
      <c r="F1056"/>
      <c r="G1056" s="286"/>
      <c r="H1056"/>
      <c r="I1056"/>
      <c r="J1056"/>
      <c r="K1056"/>
      <c r="L1056"/>
      <c r="M1056"/>
    </row>
    <row r="1057" spans="1:13" x14ac:dyDescent="0.25">
      <c r="A1057" s="291"/>
      <c r="B1057"/>
      <c r="C1057"/>
      <c r="D1057"/>
      <c r="E1057"/>
      <c r="F1057"/>
      <c r="G1057" s="286"/>
      <c r="H1057"/>
      <c r="I1057"/>
      <c r="J1057"/>
      <c r="K1057"/>
      <c r="L1057"/>
      <c r="M1057"/>
    </row>
    <row r="1058" spans="1:13" x14ac:dyDescent="0.25">
      <c r="A1058" s="291"/>
      <c r="B1058"/>
      <c r="C1058"/>
      <c r="D1058"/>
      <c r="E1058"/>
      <c r="F1058"/>
      <c r="G1058" s="286"/>
      <c r="H1058"/>
      <c r="I1058"/>
      <c r="J1058"/>
      <c r="K1058"/>
      <c r="L1058"/>
      <c r="M1058"/>
    </row>
    <row r="1059" spans="1:13" x14ac:dyDescent="0.25">
      <c r="A1059" s="291"/>
      <c r="B1059"/>
      <c r="C1059"/>
      <c r="D1059"/>
      <c r="E1059"/>
      <c r="F1059"/>
      <c r="G1059" s="286"/>
      <c r="H1059"/>
      <c r="I1059"/>
      <c r="J1059"/>
      <c r="K1059"/>
      <c r="L1059"/>
      <c r="M1059"/>
    </row>
    <row r="1060" spans="1:13" x14ac:dyDescent="0.25">
      <c r="A1060" s="291"/>
      <c r="B1060"/>
      <c r="C1060"/>
      <c r="D1060"/>
      <c r="E1060"/>
      <c r="F1060"/>
      <c r="G1060" s="286"/>
      <c r="H1060"/>
      <c r="I1060"/>
      <c r="J1060"/>
      <c r="K1060"/>
      <c r="L1060"/>
      <c r="M1060"/>
    </row>
    <row r="1061" spans="1:13" x14ac:dyDescent="0.25">
      <c r="A1061" s="291"/>
      <c r="B1061"/>
      <c r="C1061"/>
      <c r="D1061"/>
      <c r="E1061"/>
      <c r="F1061"/>
      <c r="G1061" s="286"/>
      <c r="H1061"/>
      <c r="I1061"/>
      <c r="J1061"/>
      <c r="K1061"/>
      <c r="L1061"/>
      <c r="M1061"/>
    </row>
    <row r="1062" spans="1:13" x14ac:dyDescent="0.25">
      <c r="A1062" s="291"/>
      <c r="B1062"/>
      <c r="C1062"/>
      <c r="D1062"/>
      <c r="E1062"/>
      <c r="F1062"/>
      <c r="G1062" s="286"/>
      <c r="H1062"/>
      <c r="I1062"/>
      <c r="J1062"/>
      <c r="K1062"/>
      <c r="L1062"/>
      <c r="M1062"/>
    </row>
    <row r="1063" spans="1:13" x14ac:dyDescent="0.25">
      <c r="A1063" s="291"/>
      <c r="B1063"/>
      <c r="C1063"/>
      <c r="D1063"/>
      <c r="E1063"/>
      <c r="F1063"/>
      <c r="G1063" s="286"/>
      <c r="H1063"/>
      <c r="I1063"/>
      <c r="J1063"/>
      <c r="K1063"/>
      <c r="L1063"/>
      <c r="M1063"/>
    </row>
    <row r="1064" spans="1:13" x14ac:dyDescent="0.25">
      <c r="A1064" s="291"/>
      <c r="B1064"/>
      <c r="C1064"/>
      <c r="D1064"/>
      <c r="E1064"/>
      <c r="F1064"/>
      <c r="G1064" s="286"/>
      <c r="H1064"/>
      <c r="I1064"/>
      <c r="J1064"/>
      <c r="K1064"/>
      <c r="L1064"/>
      <c r="M1064"/>
    </row>
    <row r="1065" spans="1:13" x14ac:dyDescent="0.25">
      <c r="A1065" s="291"/>
      <c r="B1065"/>
      <c r="C1065"/>
      <c r="D1065"/>
      <c r="E1065"/>
      <c r="F1065"/>
      <c r="G1065" s="286"/>
      <c r="H1065"/>
      <c r="I1065"/>
      <c r="J1065"/>
      <c r="K1065"/>
      <c r="L1065"/>
      <c r="M1065"/>
    </row>
    <row r="1066" spans="1:13" x14ac:dyDescent="0.25">
      <c r="A1066" s="291"/>
      <c r="B1066"/>
      <c r="C1066"/>
      <c r="D1066"/>
      <c r="E1066"/>
      <c r="F1066"/>
      <c r="G1066" s="286"/>
      <c r="H1066"/>
      <c r="I1066"/>
      <c r="J1066"/>
      <c r="K1066"/>
      <c r="L1066"/>
      <c r="M1066"/>
    </row>
    <row r="1067" spans="1:13" x14ac:dyDescent="0.25">
      <c r="A1067" s="291"/>
      <c r="B1067"/>
      <c r="C1067"/>
      <c r="D1067"/>
      <c r="E1067"/>
      <c r="F1067"/>
      <c r="G1067" s="286"/>
      <c r="H1067"/>
      <c r="I1067"/>
      <c r="J1067"/>
      <c r="K1067"/>
      <c r="L1067"/>
      <c r="M1067"/>
    </row>
    <row r="1068" spans="1:13" x14ac:dyDescent="0.25">
      <c r="A1068" s="291"/>
      <c r="B1068"/>
      <c r="C1068"/>
      <c r="D1068"/>
      <c r="E1068"/>
      <c r="F1068"/>
      <c r="G1068" s="286"/>
      <c r="H1068"/>
      <c r="I1068"/>
      <c r="J1068"/>
      <c r="K1068"/>
      <c r="L1068"/>
      <c r="M1068"/>
    </row>
    <row r="1069" spans="1:13" x14ac:dyDescent="0.25">
      <c r="A1069" s="291"/>
      <c r="B1069"/>
      <c r="C1069"/>
      <c r="D1069"/>
      <c r="E1069"/>
      <c r="F1069"/>
      <c r="G1069" s="286"/>
      <c r="H1069"/>
      <c r="I1069"/>
      <c r="J1069"/>
      <c r="K1069"/>
      <c r="L1069"/>
      <c r="M1069"/>
    </row>
    <row r="1070" spans="1:13" x14ac:dyDescent="0.25">
      <c r="A1070" s="291"/>
      <c r="B1070"/>
      <c r="C1070"/>
      <c r="D1070"/>
      <c r="E1070"/>
      <c r="F1070"/>
      <c r="G1070" s="286"/>
      <c r="H1070"/>
      <c r="I1070"/>
      <c r="J1070"/>
      <c r="K1070"/>
      <c r="L1070"/>
      <c r="M1070"/>
    </row>
    <row r="1071" spans="1:13" x14ac:dyDescent="0.25">
      <c r="A1071" s="291"/>
      <c r="B1071"/>
      <c r="C1071"/>
      <c r="D1071"/>
      <c r="E1071"/>
      <c r="F1071"/>
      <c r="G1071" s="286"/>
      <c r="H1071"/>
      <c r="I1071"/>
      <c r="J1071"/>
      <c r="K1071"/>
      <c r="L1071"/>
      <c r="M1071"/>
    </row>
    <row r="1072" spans="1:13" x14ac:dyDescent="0.25">
      <c r="A1072" s="291"/>
      <c r="B1072"/>
      <c r="C1072"/>
      <c r="D1072"/>
      <c r="E1072"/>
      <c r="F1072"/>
      <c r="G1072" s="286"/>
      <c r="H1072"/>
      <c r="I1072"/>
      <c r="J1072"/>
      <c r="K1072"/>
      <c r="L1072"/>
      <c r="M1072"/>
    </row>
    <row r="1073" spans="1:13" x14ac:dyDescent="0.25">
      <c r="A1073" s="291"/>
      <c r="B1073"/>
      <c r="C1073"/>
      <c r="D1073"/>
      <c r="E1073"/>
      <c r="F1073"/>
      <c r="G1073" s="286"/>
      <c r="H1073"/>
      <c r="I1073"/>
      <c r="J1073"/>
      <c r="K1073"/>
      <c r="L1073"/>
      <c r="M1073"/>
    </row>
    <row r="1074" spans="1:13" x14ac:dyDescent="0.25">
      <c r="A1074" s="291"/>
      <c r="B1074"/>
      <c r="C1074"/>
      <c r="D1074"/>
      <c r="E1074"/>
      <c r="F1074"/>
      <c r="G1074" s="286"/>
      <c r="H1074"/>
      <c r="I1074"/>
      <c r="J1074"/>
      <c r="K1074"/>
      <c r="L1074"/>
      <c r="M1074"/>
    </row>
    <row r="1075" spans="1:13" x14ac:dyDescent="0.25">
      <c r="A1075" s="291"/>
      <c r="B1075"/>
      <c r="C1075"/>
      <c r="D1075"/>
      <c r="E1075"/>
      <c r="F1075"/>
      <c r="G1075" s="286"/>
      <c r="H1075"/>
      <c r="I1075"/>
      <c r="J1075"/>
      <c r="K1075"/>
      <c r="L1075"/>
      <c r="M1075"/>
    </row>
    <row r="1076" spans="1:13" x14ac:dyDescent="0.25">
      <c r="A1076" s="291"/>
      <c r="B1076"/>
      <c r="C1076"/>
      <c r="D1076"/>
      <c r="E1076"/>
      <c r="F1076"/>
      <c r="G1076" s="286"/>
      <c r="H1076"/>
      <c r="I1076"/>
      <c r="J1076"/>
      <c r="K1076"/>
      <c r="L1076"/>
      <c r="M1076"/>
    </row>
    <row r="1077" spans="1:13" x14ac:dyDescent="0.25">
      <c r="A1077" s="291"/>
      <c r="B1077"/>
      <c r="C1077"/>
      <c r="D1077"/>
      <c r="E1077"/>
      <c r="F1077"/>
      <c r="G1077" s="286"/>
      <c r="H1077"/>
      <c r="I1077"/>
      <c r="J1077"/>
      <c r="K1077"/>
      <c r="L1077"/>
      <c r="M1077"/>
    </row>
    <row r="1078" spans="1:13" x14ac:dyDescent="0.25">
      <c r="A1078" s="291"/>
      <c r="B1078"/>
      <c r="C1078"/>
      <c r="D1078"/>
      <c r="E1078"/>
      <c r="F1078"/>
      <c r="G1078" s="286"/>
      <c r="H1078"/>
      <c r="I1078"/>
      <c r="J1078"/>
      <c r="K1078"/>
      <c r="L1078"/>
      <c r="M1078"/>
    </row>
    <row r="1079" spans="1:13" x14ac:dyDescent="0.25">
      <c r="A1079" s="291"/>
      <c r="B1079"/>
      <c r="C1079"/>
      <c r="D1079"/>
      <c r="E1079"/>
      <c r="F1079"/>
      <c r="G1079" s="286"/>
      <c r="H1079"/>
      <c r="I1079"/>
      <c r="J1079"/>
      <c r="K1079"/>
      <c r="L1079"/>
      <c r="M1079"/>
    </row>
    <row r="1080" spans="1:13" x14ac:dyDescent="0.25">
      <c r="A1080" s="291"/>
      <c r="B1080"/>
      <c r="C1080"/>
      <c r="D1080"/>
      <c r="E1080"/>
      <c r="F1080"/>
      <c r="G1080" s="286"/>
      <c r="H1080"/>
      <c r="I1080"/>
      <c r="J1080"/>
      <c r="K1080"/>
      <c r="L1080"/>
      <c r="M1080"/>
    </row>
    <row r="1081" spans="1:13" x14ac:dyDescent="0.25">
      <c r="A1081" s="291"/>
      <c r="B1081"/>
      <c r="C1081"/>
      <c r="D1081"/>
      <c r="E1081"/>
      <c r="F1081"/>
      <c r="G1081" s="286"/>
      <c r="H1081"/>
      <c r="I1081"/>
      <c r="J1081"/>
      <c r="K1081"/>
      <c r="L1081"/>
      <c r="M1081"/>
    </row>
    <row r="1082" spans="1:13" x14ac:dyDescent="0.25">
      <c r="A1082" s="291"/>
      <c r="B1082"/>
      <c r="C1082"/>
      <c r="D1082"/>
      <c r="E1082"/>
      <c r="F1082"/>
      <c r="G1082" s="286"/>
      <c r="H1082"/>
      <c r="I1082"/>
      <c r="J1082"/>
      <c r="K1082"/>
      <c r="L1082"/>
      <c r="M1082"/>
    </row>
    <row r="1083" spans="1:13" x14ac:dyDescent="0.25">
      <c r="A1083" s="291"/>
      <c r="B1083"/>
      <c r="C1083"/>
      <c r="D1083"/>
      <c r="E1083"/>
      <c r="F1083"/>
      <c r="G1083" s="286"/>
      <c r="H1083"/>
      <c r="I1083"/>
      <c r="J1083"/>
      <c r="K1083"/>
      <c r="L1083"/>
      <c r="M1083"/>
    </row>
    <row r="1084" spans="1:13" x14ac:dyDescent="0.25">
      <c r="A1084" s="291"/>
      <c r="B1084"/>
      <c r="C1084"/>
      <c r="D1084"/>
      <c r="E1084"/>
      <c r="F1084"/>
      <c r="G1084" s="286"/>
      <c r="H1084"/>
      <c r="I1084"/>
      <c r="J1084"/>
      <c r="K1084"/>
      <c r="L1084"/>
      <c r="M1084"/>
    </row>
    <row r="1085" spans="1:13" x14ac:dyDescent="0.25">
      <c r="A1085" s="291"/>
      <c r="B1085"/>
      <c r="C1085"/>
      <c r="D1085"/>
      <c r="E1085"/>
      <c r="F1085"/>
      <c r="G1085" s="286"/>
      <c r="H1085"/>
      <c r="I1085"/>
      <c r="J1085"/>
      <c r="K1085"/>
      <c r="L1085"/>
      <c r="M1085"/>
    </row>
    <row r="1086" spans="1:13" x14ac:dyDescent="0.25">
      <c r="A1086" s="291"/>
      <c r="B1086"/>
      <c r="C1086"/>
      <c r="D1086"/>
      <c r="E1086"/>
      <c r="F1086"/>
      <c r="G1086" s="286"/>
      <c r="H1086"/>
      <c r="I1086"/>
      <c r="J1086"/>
      <c r="K1086"/>
      <c r="L1086"/>
      <c r="M1086"/>
    </row>
    <row r="1087" spans="1:13" x14ac:dyDescent="0.25">
      <c r="A1087" s="291"/>
      <c r="B1087"/>
      <c r="C1087"/>
      <c r="D1087"/>
      <c r="E1087"/>
      <c r="F1087"/>
      <c r="G1087" s="286"/>
      <c r="H1087"/>
      <c r="I1087"/>
      <c r="J1087"/>
      <c r="K1087"/>
      <c r="L1087"/>
      <c r="M1087"/>
    </row>
    <row r="1088" spans="1:13" x14ac:dyDescent="0.25">
      <c r="A1088" s="291"/>
      <c r="B1088"/>
      <c r="C1088"/>
      <c r="D1088"/>
      <c r="E1088"/>
      <c r="F1088"/>
      <c r="G1088" s="286"/>
      <c r="H1088"/>
      <c r="I1088"/>
      <c r="J1088"/>
      <c r="K1088"/>
      <c r="L1088"/>
      <c r="M1088"/>
    </row>
    <row r="1089" spans="1:13" x14ac:dyDescent="0.25">
      <c r="A1089" s="291"/>
      <c r="B1089"/>
      <c r="C1089"/>
      <c r="D1089"/>
      <c r="E1089"/>
      <c r="F1089"/>
      <c r="G1089" s="286"/>
      <c r="H1089"/>
      <c r="I1089"/>
      <c r="J1089"/>
      <c r="K1089"/>
      <c r="L1089"/>
      <c r="M1089"/>
    </row>
    <row r="1090" spans="1:13" x14ac:dyDescent="0.25">
      <c r="A1090" s="291"/>
      <c r="B1090"/>
      <c r="C1090"/>
      <c r="D1090"/>
      <c r="E1090"/>
      <c r="F1090"/>
      <c r="G1090" s="286"/>
      <c r="H1090"/>
      <c r="I1090"/>
      <c r="J1090"/>
      <c r="K1090"/>
      <c r="L1090"/>
      <c r="M1090"/>
    </row>
    <row r="1091" spans="1:13" x14ac:dyDescent="0.25">
      <c r="A1091" s="291"/>
      <c r="B1091"/>
      <c r="C1091"/>
      <c r="D1091"/>
      <c r="E1091"/>
      <c r="F1091"/>
      <c r="G1091" s="286"/>
      <c r="H1091"/>
      <c r="I1091"/>
      <c r="J1091"/>
      <c r="K1091"/>
      <c r="L1091"/>
      <c r="M1091"/>
    </row>
    <row r="1092" spans="1:13" x14ac:dyDescent="0.25">
      <c r="A1092" s="291"/>
      <c r="B1092"/>
      <c r="C1092"/>
      <c r="D1092"/>
      <c r="E1092"/>
      <c r="F1092"/>
      <c r="G1092" s="286"/>
      <c r="H1092"/>
      <c r="I1092"/>
      <c r="J1092"/>
      <c r="K1092"/>
      <c r="L1092"/>
      <c r="M1092"/>
    </row>
    <row r="1093" spans="1:13" x14ac:dyDescent="0.25">
      <c r="A1093" s="291"/>
      <c r="B1093"/>
      <c r="C1093"/>
      <c r="D1093"/>
      <c r="E1093"/>
      <c r="F1093"/>
      <c r="G1093" s="286"/>
      <c r="H1093"/>
      <c r="I1093"/>
      <c r="J1093"/>
      <c r="K1093"/>
      <c r="L1093"/>
      <c r="M1093"/>
    </row>
    <row r="1094" spans="1:13" x14ac:dyDescent="0.25">
      <c r="A1094" s="291"/>
      <c r="B1094"/>
      <c r="C1094"/>
      <c r="D1094"/>
      <c r="E1094"/>
      <c r="F1094"/>
      <c r="G1094" s="286"/>
      <c r="H1094"/>
      <c r="I1094"/>
      <c r="J1094"/>
      <c r="K1094"/>
      <c r="L1094"/>
      <c r="M1094"/>
    </row>
    <row r="1095" spans="1:13" x14ac:dyDescent="0.25">
      <c r="A1095" s="291"/>
      <c r="B1095"/>
      <c r="C1095"/>
      <c r="D1095"/>
      <c r="E1095"/>
      <c r="F1095"/>
      <c r="G1095" s="286"/>
      <c r="H1095"/>
      <c r="I1095"/>
      <c r="J1095"/>
      <c r="K1095"/>
      <c r="L1095"/>
      <c r="M1095"/>
    </row>
    <row r="1096" spans="1:13" x14ac:dyDescent="0.25">
      <c r="A1096" s="291"/>
      <c r="B1096"/>
      <c r="C1096"/>
      <c r="D1096"/>
      <c r="E1096"/>
      <c r="F1096"/>
      <c r="G1096" s="286"/>
      <c r="H1096"/>
      <c r="I1096"/>
      <c r="J1096"/>
      <c r="K1096"/>
      <c r="L1096"/>
      <c r="M1096"/>
    </row>
    <row r="1097" spans="1:13" x14ac:dyDescent="0.25">
      <c r="A1097" s="291"/>
      <c r="B1097"/>
      <c r="C1097"/>
      <c r="D1097"/>
      <c r="E1097"/>
      <c r="F1097"/>
      <c r="G1097" s="286"/>
      <c r="H1097"/>
      <c r="I1097"/>
      <c r="J1097"/>
      <c r="K1097"/>
      <c r="L1097"/>
      <c r="M1097"/>
    </row>
    <row r="1098" spans="1:13" x14ac:dyDescent="0.25">
      <c r="A1098" s="291"/>
      <c r="B1098"/>
      <c r="C1098"/>
      <c r="D1098"/>
      <c r="E1098"/>
      <c r="F1098"/>
      <c r="G1098" s="286"/>
      <c r="H1098"/>
      <c r="I1098"/>
      <c r="J1098"/>
      <c r="K1098"/>
      <c r="L1098"/>
      <c r="M1098"/>
    </row>
    <row r="1099" spans="1:13" x14ac:dyDescent="0.25">
      <c r="A1099" s="291"/>
      <c r="B1099"/>
      <c r="C1099"/>
      <c r="D1099"/>
      <c r="E1099"/>
      <c r="F1099"/>
      <c r="G1099" s="286"/>
      <c r="H1099"/>
      <c r="I1099"/>
      <c r="J1099"/>
      <c r="K1099"/>
      <c r="L1099"/>
      <c r="M1099"/>
    </row>
    <row r="1100" spans="1:13" x14ac:dyDescent="0.25">
      <c r="A1100" s="291"/>
      <c r="B1100"/>
      <c r="C1100"/>
      <c r="D1100"/>
      <c r="E1100"/>
      <c r="F1100"/>
      <c r="G1100" s="286"/>
      <c r="H1100"/>
      <c r="I1100"/>
      <c r="J1100"/>
      <c r="K1100"/>
      <c r="L1100"/>
      <c r="M1100"/>
    </row>
    <row r="1101" spans="1:13" x14ac:dyDescent="0.25">
      <c r="A1101" s="291"/>
      <c r="B1101"/>
      <c r="C1101"/>
      <c r="D1101"/>
      <c r="E1101"/>
      <c r="F1101"/>
      <c r="G1101" s="286"/>
      <c r="H1101"/>
      <c r="I1101"/>
      <c r="J1101"/>
      <c r="K1101"/>
      <c r="L1101"/>
      <c r="M1101"/>
    </row>
    <row r="1102" spans="1:13" x14ac:dyDescent="0.25">
      <c r="A1102" s="291"/>
      <c r="B1102"/>
      <c r="C1102"/>
      <c r="D1102"/>
      <c r="E1102"/>
      <c r="F1102"/>
      <c r="G1102" s="286"/>
      <c r="H1102"/>
      <c r="I1102"/>
      <c r="J1102"/>
      <c r="K1102"/>
      <c r="L1102"/>
      <c r="M1102"/>
    </row>
    <row r="1103" spans="1:13" x14ac:dyDescent="0.25">
      <c r="A1103" s="291"/>
      <c r="B1103"/>
      <c r="C1103"/>
      <c r="D1103"/>
      <c r="E1103"/>
      <c r="F1103"/>
      <c r="G1103" s="286"/>
      <c r="H1103"/>
      <c r="I1103"/>
      <c r="J1103"/>
      <c r="K1103"/>
      <c r="L1103"/>
      <c r="M1103"/>
    </row>
    <row r="1104" spans="1:13" x14ac:dyDescent="0.25">
      <c r="A1104" s="291"/>
      <c r="B1104"/>
      <c r="C1104"/>
      <c r="D1104"/>
      <c r="E1104"/>
      <c r="F1104"/>
      <c r="G1104" s="286"/>
      <c r="H1104"/>
      <c r="I1104"/>
      <c r="J1104"/>
      <c r="K1104"/>
      <c r="L1104"/>
      <c r="M1104"/>
    </row>
    <row r="1105" spans="1:13" x14ac:dyDescent="0.25">
      <c r="A1105" s="291"/>
      <c r="B1105"/>
      <c r="C1105"/>
      <c r="D1105"/>
      <c r="E1105"/>
      <c r="F1105"/>
      <c r="G1105" s="286"/>
      <c r="H1105"/>
      <c r="I1105"/>
      <c r="J1105"/>
      <c r="K1105"/>
      <c r="L1105"/>
      <c r="M1105"/>
    </row>
    <row r="1106" spans="1:13" x14ac:dyDescent="0.25">
      <c r="A1106" s="291"/>
      <c r="B1106"/>
      <c r="C1106"/>
      <c r="D1106"/>
      <c r="E1106"/>
      <c r="F1106"/>
      <c r="G1106" s="286"/>
      <c r="H1106"/>
      <c r="I1106"/>
      <c r="J1106"/>
      <c r="K1106"/>
      <c r="L1106"/>
      <c r="M1106"/>
    </row>
    <row r="1107" spans="1:13" x14ac:dyDescent="0.25">
      <c r="A1107" s="291"/>
      <c r="B1107"/>
      <c r="C1107"/>
      <c r="D1107"/>
      <c r="E1107"/>
      <c r="F1107"/>
      <c r="G1107" s="286"/>
      <c r="H1107"/>
      <c r="I1107"/>
      <c r="J1107"/>
      <c r="K1107"/>
      <c r="L1107"/>
      <c r="M1107"/>
    </row>
    <row r="1108" spans="1:13" x14ac:dyDescent="0.25">
      <c r="A1108" s="291"/>
      <c r="B1108"/>
      <c r="C1108"/>
      <c r="D1108"/>
      <c r="E1108"/>
      <c r="F1108"/>
      <c r="G1108" s="286"/>
      <c r="H1108"/>
      <c r="I1108"/>
      <c r="J1108"/>
      <c r="K1108"/>
      <c r="L1108"/>
      <c r="M1108"/>
    </row>
    <row r="1109" spans="1:13" x14ac:dyDescent="0.25">
      <c r="A1109" s="291"/>
      <c r="B1109"/>
      <c r="C1109"/>
      <c r="D1109"/>
      <c r="E1109"/>
      <c r="F1109"/>
      <c r="G1109" s="286"/>
      <c r="H1109"/>
      <c r="I1109"/>
      <c r="J1109"/>
      <c r="K1109"/>
      <c r="L1109"/>
      <c r="M1109"/>
    </row>
    <row r="1110" spans="1:13" x14ac:dyDescent="0.25">
      <c r="A1110" s="291"/>
      <c r="B1110"/>
      <c r="C1110"/>
      <c r="D1110"/>
      <c r="E1110"/>
      <c r="F1110"/>
      <c r="G1110" s="286"/>
      <c r="H1110"/>
      <c r="I1110"/>
      <c r="J1110"/>
      <c r="K1110"/>
      <c r="L1110"/>
      <c r="M1110"/>
    </row>
    <row r="1111" spans="1:13" x14ac:dyDescent="0.25">
      <c r="A1111" s="291"/>
      <c r="B1111"/>
      <c r="C1111"/>
      <c r="D1111"/>
      <c r="E1111"/>
      <c r="F1111"/>
      <c r="G1111" s="286"/>
      <c r="H1111"/>
      <c r="I1111"/>
      <c r="J1111"/>
      <c r="K1111"/>
      <c r="L1111"/>
      <c r="M1111"/>
    </row>
    <row r="1112" spans="1:13" x14ac:dyDescent="0.25">
      <c r="A1112" s="291"/>
      <c r="B1112"/>
      <c r="C1112"/>
      <c r="D1112"/>
      <c r="E1112"/>
      <c r="F1112"/>
      <c r="G1112" s="286"/>
      <c r="H1112"/>
      <c r="I1112"/>
      <c r="J1112"/>
      <c r="K1112"/>
      <c r="L1112"/>
      <c r="M1112"/>
    </row>
    <row r="1113" spans="1:13" x14ac:dyDescent="0.25">
      <c r="A1113" s="291"/>
      <c r="B1113"/>
      <c r="C1113"/>
      <c r="D1113"/>
      <c r="E1113"/>
      <c r="F1113"/>
      <c r="G1113" s="286"/>
      <c r="H1113"/>
      <c r="I1113"/>
      <c r="J1113"/>
      <c r="K1113"/>
      <c r="L1113"/>
      <c r="M1113"/>
    </row>
    <row r="1114" spans="1:13" x14ac:dyDescent="0.25">
      <c r="A1114" s="291"/>
      <c r="B1114"/>
      <c r="C1114"/>
      <c r="D1114"/>
      <c r="E1114"/>
      <c r="F1114"/>
      <c r="G1114" s="286"/>
      <c r="H1114"/>
      <c r="I1114"/>
      <c r="J1114"/>
      <c r="K1114"/>
      <c r="L1114"/>
      <c r="M1114"/>
    </row>
    <row r="1115" spans="1:13" x14ac:dyDescent="0.25">
      <c r="A1115" s="291"/>
      <c r="B1115"/>
      <c r="C1115"/>
      <c r="D1115"/>
      <c r="E1115"/>
      <c r="F1115"/>
      <c r="G1115" s="286"/>
      <c r="H1115"/>
      <c r="I1115"/>
      <c r="J1115"/>
      <c r="K1115"/>
      <c r="L1115"/>
      <c r="M1115"/>
    </row>
    <row r="1116" spans="1:13" x14ac:dyDescent="0.25">
      <c r="A1116" s="291"/>
      <c r="B1116"/>
      <c r="C1116"/>
      <c r="D1116"/>
      <c r="E1116"/>
      <c r="F1116"/>
      <c r="G1116" s="286"/>
      <c r="H1116"/>
      <c r="I1116"/>
      <c r="J1116"/>
      <c r="K1116"/>
      <c r="L1116"/>
      <c r="M1116"/>
    </row>
    <row r="1117" spans="1:13" x14ac:dyDescent="0.25">
      <c r="A1117" s="291"/>
      <c r="B1117"/>
      <c r="C1117"/>
      <c r="D1117"/>
      <c r="E1117"/>
      <c r="F1117"/>
      <c r="G1117" s="286"/>
      <c r="H1117"/>
      <c r="I1117"/>
      <c r="J1117"/>
      <c r="K1117"/>
      <c r="L1117"/>
      <c r="M1117"/>
    </row>
    <row r="1118" spans="1:13" x14ac:dyDescent="0.25">
      <c r="A1118" s="291"/>
      <c r="B1118"/>
      <c r="C1118"/>
      <c r="D1118"/>
      <c r="E1118"/>
      <c r="F1118"/>
      <c r="G1118" s="286"/>
      <c r="H1118"/>
      <c r="I1118"/>
      <c r="J1118"/>
      <c r="K1118"/>
      <c r="L1118"/>
      <c r="M1118"/>
    </row>
    <row r="1119" spans="1:13" x14ac:dyDescent="0.25">
      <c r="A1119" s="291"/>
      <c r="B1119"/>
      <c r="C1119"/>
      <c r="D1119"/>
      <c r="E1119"/>
      <c r="F1119"/>
      <c r="G1119" s="286"/>
      <c r="H1119"/>
      <c r="I1119"/>
      <c r="J1119"/>
      <c r="K1119"/>
      <c r="L1119"/>
      <c r="M1119"/>
    </row>
    <row r="1120" spans="1:13" x14ac:dyDescent="0.25">
      <c r="A1120" s="291"/>
      <c r="B1120"/>
      <c r="C1120"/>
      <c r="D1120"/>
      <c r="E1120"/>
      <c r="F1120"/>
      <c r="G1120" s="286"/>
      <c r="H1120"/>
      <c r="I1120"/>
      <c r="J1120"/>
      <c r="K1120"/>
      <c r="L1120"/>
      <c r="M1120"/>
    </row>
    <row r="1121" spans="1:13" x14ac:dyDescent="0.25">
      <c r="A1121" s="291"/>
      <c r="B1121"/>
      <c r="C1121"/>
      <c r="D1121"/>
      <c r="E1121"/>
      <c r="F1121"/>
      <c r="G1121" s="286"/>
      <c r="H1121"/>
      <c r="I1121"/>
      <c r="J1121"/>
      <c r="K1121"/>
      <c r="L1121"/>
      <c r="M1121"/>
    </row>
    <row r="1122" spans="1:13" x14ac:dyDescent="0.25">
      <c r="A1122" s="291"/>
      <c r="B1122"/>
      <c r="C1122"/>
      <c r="D1122"/>
      <c r="E1122"/>
      <c r="F1122"/>
      <c r="G1122" s="286"/>
      <c r="H1122"/>
      <c r="I1122"/>
      <c r="J1122"/>
      <c r="K1122"/>
      <c r="L1122"/>
      <c r="M1122"/>
    </row>
    <row r="1123" spans="1:13" x14ac:dyDescent="0.25">
      <c r="A1123" s="291"/>
      <c r="B1123"/>
      <c r="C1123"/>
      <c r="D1123"/>
      <c r="E1123"/>
      <c r="F1123"/>
      <c r="G1123" s="286"/>
      <c r="H1123"/>
      <c r="I1123"/>
      <c r="J1123"/>
      <c r="K1123"/>
      <c r="L1123"/>
      <c r="M1123"/>
    </row>
    <row r="1124" spans="1:13" x14ac:dyDescent="0.25">
      <c r="A1124" s="291"/>
      <c r="B1124"/>
      <c r="C1124"/>
      <c r="D1124"/>
      <c r="E1124"/>
      <c r="F1124"/>
      <c r="G1124" s="286"/>
      <c r="H1124"/>
      <c r="I1124"/>
      <c r="J1124"/>
      <c r="K1124"/>
      <c r="L1124"/>
      <c r="M1124"/>
    </row>
    <row r="1125" spans="1:13" x14ac:dyDescent="0.25">
      <c r="A1125" s="291"/>
      <c r="B1125"/>
      <c r="C1125"/>
      <c r="D1125"/>
      <c r="E1125"/>
      <c r="F1125"/>
      <c r="G1125" s="286"/>
      <c r="H1125"/>
      <c r="I1125"/>
      <c r="J1125"/>
      <c r="K1125"/>
      <c r="L1125"/>
      <c r="M1125"/>
    </row>
    <row r="1126" spans="1:13" x14ac:dyDescent="0.25">
      <c r="A1126" s="291"/>
      <c r="B1126"/>
      <c r="C1126"/>
      <c r="D1126"/>
      <c r="E1126"/>
      <c r="F1126"/>
      <c r="G1126" s="286"/>
      <c r="H1126"/>
      <c r="I1126"/>
      <c r="J1126"/>
      <c r="K1126"/>
      <c r="L1126"/>
      <c r="M1126"/>
    </row>
    <row r="1127" spans="1:13" x14ac:dyDescent="0.25">
      <c r="A1127" s="291"/>
      <c r="B1127"/>
      <c r="C1127"/>
      <c r="D1127"/>
      <c r="E1127"/>
      <c r="F1127"/>
      <c r="G1127" s="286"/>
      <c r="H1127"/>
      <c r="I1127"/>
      <c r="J1127"/>
      <c r="K1127"/>
      <c r="L1127"/>
      <c r="M1127"/>
    </row>
    <row r="1128" spans="1:13" x14ac:dyDescent="0.25">
      <c r="A1128" s="291"/>
      <c r="B1128"/>
      <c r="C1128"/>
      <c r="D1128"/>
      <c r="E1128"/>
      <c r="F1128"/>
      <c r="G1128" s="286"/>
      <c r="H1128"/>
      <c r="I1128"/>
      <c r="J1128"/>
      <c r="K1128"/>
      <c r="L1128"/>
      <c r="M1128"/>
    </row>
    <row r="1129" spans="1:13" x14ac:dyDescent="0.25">
      <c r="A1129" s="291"/>
      <c r="B1129"/>
      <c r="C1129"/>
      <c r="D1129"/>
      <c r="E1129"/>
      <c r="F1129"/>
      <c r="G1129" s="286"/>
      <c r="H1129"/>
      <c r="I1129"/>
      <c r="J1129"/>
      <c r="K1129"/>
      <c r="L1129"/>
      <c r="M1129"/>
    </row>
    <row r="1130" spans="1:13" x14ac:dyDescent="0.25">
      <c r="A1130" s="291"/>
      <c r="B1130"/>
      <c r="C1130"/>
      <c r="D1130"/>
      <c r="E1130"/>
      <c r="F1130"/>
      <c r="G1130" s="286"/>
      <c r="H1130"/>
      <c r="I1130"/>
      <c r="J1130"/>
      <c r="K1130"/>
      <c r="L1130"/>
      <c r="M1130"/>
    </row>
    <row r="1131" spans="1:13" x14ac:dyDescent="0.25">
      <c r="A1131" s="291"/>
      <c r="B1131"/>
      <c r="C1131"/>
      <c r="D1131"/>
      <c r="E1131"/>
      <c r="F1131"/>
      <c r="G1131" s="286"/>
      <c r="H1131"/>
      <c r="I1131"/>
      <c r="J1131"/>
      <c r="K1131"/>
      <c r="L1131"/>
      <c r="M1131"/>
    </row>
    <row r="1132" spans="1:13" x14ac:dyDescent="0.25">
      <c r="A1132" s="291"/>
      <c r="B1132"/>
      <c r="C1132"/>
      <c r="D1132"/>
      <c r="E1132"/>
      <c r="F1132"/>
      <c r="G1132" s="286"/>
      <c r="H1132"/>
      <c r="I1132"/>
      <c r="J1132"/>
      <c r="K1132"/>
      <c r="L1132"/>
      <c r="M1132"/>
    </row>
    <row r="1133" spans="1:13" x14ac:dyDescent="0.25">
      <c r="A1133" s="291"/>
      <c r="B1133"/>
      <c r="C1133"/>
      <c r="D1133"/>
      <c r="E1133"/>
      <c r="F1133"/>
      <c r="G1133" s="286"/>
      <c r="H1133"/>
      <c r="I1133"/>
      <c r="J1133"/>
      <c r="K1133"/>
      <c r="L1133"/>
      <c r="M1133"/>
    </row>
    <row r="1134" spans="1:13" x14ac:dyDescent="0.25">
      <c r="A1134" s="291"/>
      <c r="B1134"/>
      <c r="C1134"/>
      <c r="D1134"/>
      <c r="E1134"/>
      <c r="F1134"/>
      <c r="G1134" s="286"/>
      <c r="H1134"/>
      <c r="I1134"/>
      <c r="J1134"/>
      <c r="K1134"/>
      <c r="L1134"/>
      <c r="M1134"/>
    </row>
    <row r="1135" spans="1:13" x14ac:dyDescent="0.25">
      <c r="A1135" s="291"/>
      <c r="B1135"/>
      <c r="C1135"/>
      <c r="D1135"/>
      <c r="E1135"/>
      <c r="F1135"/>
      <c r="G1135" s="286"/>
      <c r="H1135"/>
      <c r="I1135"/>
      <c r="J1135"/>
      <c r="K1135"/>
      <c r="L1135"/>
      <c r="M1135"/>
    </row>
    <row r="1136" spans="1:13" x14ac:dyDescent="0.25">
      <c r="A1136" s="291"/>
      <c r="B1136"/>
      <c r="C1136"/>
      <c r="D1136"/>
      <c r="E1136"/>
      <c r="F1136"/>
      <c r="G1136" s="286"/>
      <c r="H1136"/>
      <c r="I1136"/>
      <c r="J1136"/>
      <c r="K1136"/>
      <c r="L1136"/>
      <c r="M1136"/>
    </row>
    <row r="1137" spans="1:13" x14ac:dyDescent="0.25">
      <c r="A1137" s="291"/>
      <c r="B1137"/>
      <c r="C1137"/>
      <c r="D1137"/>
      <c r="E1137"/>
      <c r="F1137"/>
      <c r="G1137" s="286"/>
      <c r="H1137"/>
      <c r="I1137"/>
      <c r="J1137"/>
      <c r="K1137"/>
      <c r="L1137"/>
      <c r="M1137"/>
    </row>
    <row r="1138" spans="1:13" x14ac:dyDescent="0.25">
      <c r="A1138" s="291"/>
      <c r="B1138"/>
      <c r="C1138"/>
      <c r="D1138"/>
      <c r="E1138"/>
      <c r="F1138"/>
      <c r="G1138" s="286"/>
      <c r="H1138"/>
      <c r="I1138"/>
      <c r="J1138"/>
      <c r="K1138"/>
      <c r="L1138"/>
      <c r="M1138"/>
    </row>
    <row r="1139" spans="1:13" x14ac:dyDescent="0.25">
      <c r="A1139" s="291"/>
      <c r="B1139"/>
      <c r="C1139"/>
      <c r="D1139"/>
      <c r="E1139"/>
      <c r="F1139"/>
      <c r="G1139" s="286"/>
      <c r="H1139"/>
      <c r="I1139"/>
      <c r="J1139"/>
      <c r="K1139"/>
      <c r="L1139"/>
      <c r="M1139"/>
    </row>
    <row r="1140" spans="1:13" x14ac:dyDescent="0.25">
      <c r="A1140" s="291"/>
      <c r="B1140"/>
      <c r="C1140"/>
      <c r="D1140"/>
      <c r="E1140"/>
      <c r="F1140"/>
      <c r="G1140" s="286"/>
      <c r="H1140"/>
      <c r="I1140"/>
      <c r="J1140"/>
      <c r="K1140"/>
      <c r="L1140"/>
      <c r="M1140"/>
    </row>
    <row r="1141" spans="1:13" x14ac:dyDescent="0.25">
      <c r="A1141" s="291"/>
      <c r="B1141"/>
      <c r="C1141"/>
      <c r="D1141"/>
      <c r="E1141"/>
      <c r="F1141"/>
      <c r="G1141" s="286"/>
      <c r="H1141"/>
      <c r="I1141"/>
      <c r="J1141"/>
      <c r="K1141"/>
      <c r="L1141"/>
      <c r="M1141"/>
    </row>
    <row r="1142" spans="1:13" x14ac:dyDescent="0.25">
      <c r="A1142" s="291"/>
      <c r="B1142"/>
      <c r="C1142"/>
      <c r="D1142"/>
      <c r="E1142"/>
      <c r="F1142"/>
      <c r="G1142" s="286"/>
      <c r="H1142"/>
      <c r="I1142"/>
      <c r="J1142"/>
      <c r="K1142"/>
      <c r="L1142"/>
      <c r="M1142"/>
    </row>
    <row r="1143" spans="1:13" x14ac:dyDescent="0.25">
      <c r="A1143" s="291"/>
      <c r="B1143"/>
      <c r="C1143"/>
      <c r="D1143"/>
      <c r="E1143"/>
      <c r="F1143"/>
      <c r="G1143" s="286"/>
      <c r="H1143"/>
      <c r="I1143"/>
      <c r="J1143"/>
      <c r="K1143"/>
      <c r="L1143"/>
      <c r="M1143"/>
    </row>
    <row r="1144" spans="1:13" x14ac:dyDescent="0.25">
      <c r="A1144" s="291"/>
      <c r="B1144"/>
      <c r="C1144"/>
      <c r="D1144"/>
      <c r="E1144"/>
      <c r="F1144"/>
      <c r="G1144" s="286"/>
      <c r="H1144"/>
      <c r="I1144"/>
      <c r="J1144"/>
      <c r="K1144"/>
      <c r="L1144"/>
      <c r="M1144"/>
    </row>
    <row r="1145" spans="1:13" x14ac:dyDescent="0.25">
      <c r="A1145" s="291"/>
      <c r="B1145"/>
      <c r="C1145"/>
      <c r="D1145"/>
      <c r="E1145"/>
      <c r="F1145"/>
      <c r="G1145" s="286"/>
      <c r="H1145"/>
      <c r="I1145"/>
      <c r="J1145"/>
      <c r="K1145"/>
      <c r="L1145"/>
      <c r="M1145"/>
    </row>
    <row r="1146" spans="1:13" x14ac:dyDescent="0.25">
      <c r="A1146" s="291"/>
      <c r="B1146"/>
      <c r="C1146"/>
      <c r="D1146"/>
      <c r="E1146"/>
      <c r="F1146"/>
      <c r="G1146" s="286"/>
      <c r="H1146"/>
      <c r="I1146"/>
      <c r="J1146"/>
      <c r="K1146"/>
      <c r="L1146"/>
      <c r="M1146"/>
    </row>
    <row r="1147" spans="1:13" x14ac:dyDescent="0.25">
      <c r="A1147" s="291"/>
      <c r="B1147"/>
      <c r="C1147"/>
      <c r="D1147"/>
      <c r="E1147"/>
      <c r="F1147"/>
      <c r="G1147" s="286"/>
      <c r="H1147"/>
      <c r="I1147"/>
      <c r="J1147"/>
      <c r="K1147"/>
      <c r="L1147"/>
      <c r="M1147"/>
    </row>
    <row r="1148" spans="1:13" x14ac:dyDescent="0.25">
      <c r="A1148" s="291"/>
      <c r="B1148"/>
      <c r="C1148"/>
      <c r="D1148"/>
      <c r="E1148"/>
      <c r="F1148"/>
      <c r="G1148" s="286"/>
      <c r="H1148"/>
      <c r="I1148"/>
      <c r="J1148"/>
      <c r="K1148"/>
      <c r="L1148"/>
      <c r="M1148"/>
    </row>
    <row r="1149" spans="1:13" x14ac:dyDescent="0.25">
      <c r="A1149" s="291"/>
      <c r="B1149"/>
      <c r="C1149"/>
      <c r="D1149"/>
      <c r="E1149"/>
      <c r="F1149"/>
      <c r="G1149" s="286"/>
      <c r="H1149"/>
      <c r="I1149"/>
      <c r="J1149"/>
      <c r="K1149"/>
      <c r="L1149"/>
      <c r="M1149"/>
    </row>
    <row r="1150" spans="1:13" x14ac:dyDescent="0.25">
      <c r="A1150" s="291"/>
      <c r="B1150"/>
      <c r="C1150"/>
      <c r="D1150"/>
      <c r="E1150"/>
      <c r="F1150"/>
      <c r="G1150" s="286"/>
      <c r="H1150"/>
      <c r="I1150"/>
      <c r="J1150"/>
      <c r="K1150"/>
      <c r="L1150"/>
      <c r="M1150"/>
    </row>
    <row r="1151" spans="1:13" x14ac:dyDescent="0.25">
      <c r="A1151" s="291"/>
      <c r="B1151"/>
      <c r="C1151"/>
      <c r="D1151"/>
      <c r="E1151"/>
      <c r="F1151"/>
      <c r="G1151" s="286"/>
      <c r="H1151"/>
      <c r="I1151"/>
      <c r="J1151"/>
      <c r="K1151"/>
      <c r="L1151"/>
      <c r="M1151"/>
    </row>
    <row r="1152" spans="1:13" x14ac:dyDescent="0.25">
      <c r="A1152" s="291"/>
      <c r="B1152"/>
      <c r="C1152"/>
      <c r="D1152"/>
      <c r="E1152"/>
      <c r="F1152"/>
      <c r="G1152" s="286"/>
      <c r="H1152"/>
      <c r="I1152"/>
      <c r="J1152"/>
      <c r="K1152"/>
      <c r="L1152"/>
      <c r="M1152"/>
    </row>
    <row r="1153" spans="1:13" x14ac:dyDescent="0.25">
      <c r="A1153" s="291"/>
      <c r="B1153"/>
      <c r="C1153"/>
      <c r="D1153"/>
      <c r="E1153"/>
      <c r="F1153"/>
      <c r="G1153" s="286"/>
      <c r="H1153"/>
      <c r="I1153"/>
      <c r="J1153"/>
      <c r="K1153"/>
      <c r="L1153"/>
      <c r="M1153"/>
    </row>
    <row r="1154" spans="1:13" x14ac:dyDescent="0.25">
      <c r="A1154" s="291"/>
      <c r="B1154"/>
      <c r="C1154"/>
      <c r="D1154"/>
      <c r="E1154"/>
      <c r="F1154"/>
      <c r="G1154" s="286"/>
      <c r="H1154"/>
      <c r="I1154"/>
      <c r="J1154"/>
      <c r="K1154"/>
      <c r="L1154"/>
      <c r="M1154"/>
    </row>
    <row r="1155" spans="1:13" x14ac:dyDescent="0.25">
      <c r="A1155" s="291"/>
      <c r="B1155"/>
      <c r="C1155"/>
      <c r="D1155"/>
      <c r="E1155"/>
      <c r="F1155"/>
      <c r="G1155" s="286"/>
      <c r="H1155"/>
      <c r="I1155"/>
      <c r="J1155"/>
      <c r="K1155"/>
      <c r="L1155"/>
      <c r="M1155"/>
    </row>
    <row r="1156" spans="1:13" x14ac:dyDescent="0.25">
      <c r="A1156" s="291"/>
      <c r="B1156"/>
      <c r="C1156"/>
      <c r="D1156"/>
      <c r="E1156"/>
      <c r="F1156"/>
      <c r="G1156" s="286"/>
      <c r="H1156"/>
      <c r="I1156"/>
      <c r="J1156"/>
      <c r="K1156"/>
      <c r="L1156"/>
      <c r="M1156"/>
    </row>
    <row r="1157" spans="1:13" x14ac:dyDescent="0.25">
      <c r="A1157" s="291"/>
      <c r="B1157"/>
      <c r="C1157"/>
      <c r="D1157"/>
      <c r="E1157"/>
      <c r="F1157"/>
      <c r="G1157" s="286"/>
      <c r="H1157"/>
      <c r="I1157"/>
      <c r="J1157"/>
      <c r="K1157"/>
      <c r="L1157"/>
      <c r="M1157"/>
    </row>
    <row r="1158" spans="1:13" x14ac:dyDescent="0.25">
      <c r="A1158" s="291"/>
      <c r="B1158"/>
      <c r="C1158"/>
      <c r="D1158"/>
      <c r="E1158"/>
      <c r="F1158"/>
      <c r="G1158" s="286"/>
      <c r="H1158"/>
      <c r="I1158"/>
      <c r="J1158"/>
      <c r="K1158"/>
      <c r="L1158"/>
      <c r="M1158"/>
    </row>
    <row r="1159" spans="1:13" x14ac:dyDescent="0.25">
      <c r="A1159" s="291"/>
      <c r="B1159"/>
      <c r="C1159"/>
      <c r="D1159"/>
      <c r="E1159"/>
      <c r="F1159"/>
      <c r="G1159" s="286"/>
      <c r="H1159"/>
      <c r="I1159"/>
      <c r="J1159"/>
      <c r="K1159"/>
      <c r="L1159"/>
      <c r="M1159"/>
    </row>
    <row r="1160" spans="1:13" x14ac:dyDescent="0.25">
      <c r="A1160" s="291"/>
      <c r="B1160"/>
      <c r="C1160"/>
      <c r="D1160"/>
      <c r="E1160"/>
      <c r="F1160"/>
      <c r="G1160" s="286"/>
      <c r="H1160"/>
      <c r="I1160"/>
      <c r="J1160"/>
      <c r="K1160"/>
      <c r="L1160"/>
      <c r="M1160"/>
    </row>
    <row r="1161" spans="1:13" x14ac:dyDescent="0.25">
      <c r="A1161" s="291"/>
      <c r="B1161"/>
      <c r="C1161"/>
      <c r="D1161"/>
      <c r="E1161"/>
      <c r="F1161"/>
      <c r="G1161" s="286"/>
      <c r="H1161"/>
      <c r="I1161"/>
      <c r="J1161"/>
      <c r="K1161"/>
      <c r="L1161"/>
      <c r="M1161"/>
    </row>
    <row r="1162" spans="1:13" x14ac:dyDescent="0.25">
      <c r="A1162" s="291"/>
      <c r="B1162"/>
      <c r="C1162"/>
      <c r="D1162"/>
      <c r="E1162"/>
      <c r="F1162"/>
      <c r="G1162" s="286"/>
      <c r="H1162"/>
      <c r="I1162"/>
      <c r="J1162"/>
      <c r="K1162"/>
      <c r="L1162"/>
      <c r="M1162"/>
    </row>
    <row r="1163" spans="1:13" x14ac:dyDescent="0.25">
      <c r="A1163" s="291"/>
      <c r="B1163"/>
      <c r="C1163"/>
      <c r="D1163"/>
      <c r="E1163"/>
      <c r="F1163"/>
      <c r="G1163" s="286"/>
      <c r="H1163"/>
      <c r="I1163"/>
      <c r="J1163"/>
      <c r="K1163"/>
      <c r="L1163"/>
      <c r="M1163"/>
    </row>
    <row r="1164" spans="1:13" x14ac:dyDescent="0.25">
      <c r="A1164" s="291"/>
      <c r="B1164"/>
      <c r="C1164"/>
      <c r="D1164"/>
      <c r="E1164"/>
      <c r="F1164"/>
      <c r="G1164" s="286"/>
      <c r="H1164"/>
      <c r="I1164"/>
      <c r="J1164"/>
      <c r="K1164"/>
      <c r="L1164"/>
      <c r="M1164"/>
    </row>
    <row r="1165" spans="1:13" x14ac:dyDescent="0.25">
      <c r="A1165" s="291"/>
      <c r="B1165"/>
      <c r="C1165"/>
      <c r="D1165"/>
      <c r="E1165"/>
      <c r="F1165"/>
      <c r="G1165" s="286"/>
      <c r="H1165"/>
      <c r="I1165"/>
      <c r="J1165"/>
      <c r="K1165"/>
      <c r="L1165"/>
      <c r="M1165"/>
    </row>
    <row r="1166" spans="1:13" x14ac:dyDescent="0.25">
      <c r="A1166" s="291"/>
      <c r="B1166"/>
      <c r="C1166"/>
      <c r="D1166"/>
      <c r="E1166"/>
      <c r="F1166"/>
      <c r="G1166" s="286"/>
      <c r="H1166"/>
      <c r="I1166"/>
      <c r="J1166"/>
      <c r="K1166"/>
      <c r="L1166"/>
      <c r="M1166"/>
    </row>
    <row r="1167" spans="1:13" x14ac:dyDescent="0.25">
      <c r="A1167" s="291"/>
      <c r="B1167"/>
      <c r="C1167"/>
      <c r="D1167"/>
      <c r="E1167"/>
      <c r="F1167"/>
      <c r="G1167" s="286"/>
      <c r="H1167"/>
      <c r="I1167"/>
      <c r="J1167"/>
      <c r="K1167"/>
      <c r="L1167"/>
      <c r="M1167"/>
    </row>
    <row r="1168" spans="1:13" x14ac:dyDescent="0.25">
      <c r="A1168" s="291"/>
      <c r="B1168"/>
      <c r="C1168"/>
      <c r="D1168"/>
      <c r="E1168"/>
      <c r="F1168"/>
      <c r="G1168" s="286"/>
      <c r="H1168"/>
      <c r="I1168"/>
      <c r="J1168"/>
      <c r="K1168"/>
      <c r="L1168"/>
      <c r="M1168"/>
    </row>
    <row r="1169" spans="1:13" x14ac:dyDescent="0.25">
      <c r="A1169" s="291"/>
      <c r="B1169"/>
      <c r="C1169"/>
      <c r="D1169"/>
      <c r="E1169"/>
      <c r="F1169"/>
      <c r="G1169" s="286"/>
      <c r="H1169"/>
      <c r="I1169"/>
      <c r="J1169"/>
      <c r="K1169"/>
      <c r="L1169"/>
      <c r="M1169"/>
    </row>
    <row r="1170" spans="1:13" x14ac:dyDescent="0.25">
      <c r="A1170" s="291"/>
      <c r="B1170"/>
      <c r="C1170"/>
      <c r="D1170"/>
      <c r="E1170"/>
      <c r="F1170"/>
      <c r="G1170" s="286"/>
      <c r="H1170"/>
      <c r="I1170"/>
      <c r="J1170"/>
      <c r="K1170"/>
      <c r="L1170"/>
      <c r="M1170"/>
    </row>
    <row r="1171" spans="1:13" x14ac:dyDescent="0.25">
      <c r="A1171" s="291"/>
      <c r="B1171"/>
      <c r="C1171"/>
      <c r="D1171"/>
      <c r="E1171"/>
      <c r="F1171"/>
      <c r="G1171" s="286"/>
      <c r="H1171"/>
      <c r="I1171"/>
      <c r="J1171"/>
      <c r="K1171"/>
      <c r="L1171"/>
      <c r="M1171"/>
    </row>
    <row r="1172" spans="1:13" x14ac:dyDescent="0.25">
      <c r="A1172" s="291"/>
      <c r="B1172"/>
      <c r="C1172"/>
      <c r="D1172"/>
      <c r="E1172"/>
      <c r="F1172"/>
      <c r="G1172" s="286"/>
      <c r="H1172"/>
      <c r="I1172"/>
      <c r="J1172"/>
      <c r="K1172"/>
      <c r="L1172"/>
      <c r="M1172"/>
    </row>
    <row r="1173" spans="1:13" x14ac:dyDescent="0.25">
      <c r="A1173" s="291"/>
      <c r="B1173"/>
      <c r="C1173"/>
      <c r="D1173"/>
      <c r="E1173"/>
      <c r="F1173"/>
      <c r="G1173" s="286"/>
      <c r="H1173"/>
      <c r="I1173"/>
      <c r="J1173"/>
      <c r="K1173"/>
      <c r="L1173"/>
      <c r="M1173"/>
    </row>
    <row r="1174" spans="1:13" x14ac:dyDescent="0.25">
      <c r="A1174" s="291"/>
      <c r="B1174"/>
      <c r="C1174"/>
      <c r="D1174"/>
      <c r="E1174"/>
      <c r="F1174"/>
      <c r="G1174" s="286"/>
      <c r="H1174"/>
      <c r="I1174"/>
      <c r="J1174"/>
      <c r="K1174"/>
      <c r="L1174"/>
      <c r="M1174"/>
    </row>
    <row r="1175" spans="1:13" x14ac:dyDescent="0.25">
      <c r="A1175" s="291"/>
      <c r="B1175"/>
      <c r="C1175"/>
      <c r="D1175"/>
      <c r="E1175"/>
      <c r="F1175"/>
      <c r="G1175" s="286"/>
      <c r="H1175"/>
      <c r="I1175"/>
      <c r="J1175"/>
      <c r="K1175"/>
      <c r="L1175"/>
      <c r="M1175"/>
    </row>
    <row r="1176" spans="1:13" x14ac:dyDescent="0.25">
      <c r="A1176" s="291"/>
      <c r="B1176"/>
      <c r="C1176"/>
      <c r="D1176"/>
      <c r="E1176"/>
      <c r="F1176"/>
      <c r="G1176" s="286"/>
      <c r="H1176"/>
      <c r="I1176"/>
      <c r="J1176"/>
      <c r="K1176"/>
      <c r="L1176"/>
      <c r="M1176"/>
    </row>
    <row r="1177" spans="1:13" x14ac:dyDescent="0.25">
      <c r="A1177" s="291"/>
      <c r="B1177"/>
      <c r="C1177"/>
      <c r="D1177"/>
      <c r="E1177"/>
      <c r="F1177"/>
      <c r="G1177" s="286"/>
      <c r="H1177"/>
      <c r="I1177"/>
      <c r="J1177"/>
      <c r="K1177"/>
      <c r="L1177"/>
      <c r="M1177"/>
    </row>
    <row r="1178" spans="1:13" x14ac:dyDescent="0.25">
      <c r="A1178" s="291"/>
      <c r="B1178"/>
      <c r="C1178"/>
      <c r="D1178"/>
      <c r="E1178"/>
      <c r="F1178"/>
      <c r="G1178" s="286"/>
      <c r="H1178"/>
      <c r="I1178"/>
      <c r="J1178"/>
      <c r="K1178"/>
      <c r="L1178"/>
      <c r="M1178"/>
    </row>
    <row r="1179" spans="1:13" x14ac:dyDescent="0.25">
      <c r="A1179" s="291"/>
      <c r="B1179"/>
      <c r="C1179"/>
      <c r="D1179"/>
      <c r="E1179"/>
      <c r="F1179"/>
      <c r="G1179" s="286"/>
      <c r="H1179"/>
      <c r="I1179"/>
      <c r="J1179"/>
      <c r="K1179"/>
      <c r="L1179"/>
      <c r="M1179"/>
    </row>
    <row r="1180" spans="1:13" x14ac:dyDescent="0.25">
      <c r="A1180" s="291"/>
      <c r="B1180"/>
      <c r="C1180"/>
      <c r="D1180"/>
      <c r="E1180"/>
      <c r="F1180"/>
      <c r="G1180" s="286"/>
      <c r="H1180"/>
      <c r="I1180"/>
      <c r="J1180"/>
      <c r="K1180"/>
      <c r="L1180"/>
      <c r="M1180"/>
    </row>
    <row r="1181" spans="1:13" x14ac:dyDescent="0.25">
      <c r="A1181" s="291"/>
      <c r="B1181"/>
      <c r="C1181"/>
      <c r="D1181"/>
      <c r="E1181"/>
      <c r="F1181"/>
      <c r="G1181" s="286"/>
      <c r="H1181"/>
      <c r="I1181"/>
      <c r="J1181"/>
      <c r="K1181"/>
      <c r="L1181"/>
      <c r="M1181"/>
    </row>
    <row r="1182" spans="1:13" x14ac:dyDescent="0.25">
      <c r="A1182" s="291"/>
      <c r="B1182"/>
      <c r="C1182"/>
      <c r="D1182"/>
      <c r="E1182"/>
      <c r="F1182"/>
      <c r="G1182" s="286"/>
      <c r="H1182"/>
      <c r="I1182"/>
      <c r="J1182"/>
      <c r="K1182"/>
      <c r="L1182"/>
      <c r="M1182"/>
    </row>
    <row r="1183" spans="1:13" x14ac:dyDescent="0.25">
      <c r="A1183" s="291"/>
      <c r="B1183"/>
      <c r="C1183"/>
      <c r="D1183"/>
      <c r="E1183"/>
      <c r="F1183"/>
      <c r="G1183" s="286"/>
      <c r="H1183"/>
      <c r="I1183"/>
      <c r="J1183"/>
      <c r="K1183"/>
      <c r="L1183"/>
      <c r="M1183"/>
    </row>
    <row r="1184" spans="1:13" x14ac:dyDescent="0.25">
      <c r="A1184" s="291"/>
      <c r="B1184"/>
      <c r="C1184"/>
      <c r="D1184"/>
      <c r="E1184"/>
      <c r="F1184"/>
      <c r="G1184" s="286"/>
      <c r="H1184"/>
      <c r="I1184"/>
      <c r="J1184"/>
      <c r="K1184"/>
      <c r="L1184"/>
      <c r="M1184"/>
    </row>
    <row r="1185" spans="1:13" x14ac:dyDescent="0.25">
      <c r="A1185" s="291"/>
      <c r="B1185"/>
      <c r="C1185"/>
      <c r="D1185"/>
      <c r="E1185"/>
      <c r="F1185"/>
      <c r="G1185" s="286"/>
      <c r="H1185"/>
      <c r="I1185"/>
      <c r="J1185"/>
      <c r="K1185"/>
      <c r="L1185"/>
      <c r="M1185"/>
    </row>
    <row r="1186" spans="1:13" x14ac:dyDescent="0.25">
      <c r="A1186" s="291"/>
      <c r="B1186"/>
      <c r="C1186"/>
      <c r="D1186"/>
      <c r="E1186"/>
      <c r="F1186"/>
      <c r="G1186" s="286"/>
      <c r="H1186"/>
      <c r="I1186"/>
      <c r="J1186"/>
      <c r="K1186"/>
      <c r="L1186"/>
      <c r="M1186"/>
    </row>
    <row r="1187" spans="1:13" x14ac:dyDescent="0.25">
      <c r="A1187" s="291"/>
      <c r="B1187"/>
      <c r="C1187"/>
      <c r="D1187"/>
      <c r="E1187"/>
      <c r="F1187"/>
      <c r="G1187" s="286"/>
      <c r="H1187"/>
      <c r="I1187"/>
      <c r="J1187"/>
      <c r="K1187"/>
      <c r="L1187"/>
      <c r="M1187"/>
    </row>
    <row r="1188" spans="1:13" x14ac:dyDescent="0.25">
      <c r="A1188" s="291"/>
      <c r="B1188"/>
      <c r="C1188"/>
      <c r="D1188"/>
      <c r="E1188"/>
      <c r="F1188"/>
      <c r="G1188" s="286"/>
      <c r="H1188"/>
      <c r="I1188"/>
      <c r="J1188"/>
      <c r="K1188"/>
      <c r="L1188"/>
      <c r="M1188"/>
    </row>
    <row r="1189" spans="1:13" x14ac:dyDescent="0.25">
      <c r="A1189" s="291"/>
      <c r="B1189"/>
      <c r="C1189"/>
      <c r="D1189"/>
      <c r="E1189"/>
      <c r="F1189"/>
      <c r="G1189" s="286"/>
      <c r="H1189"/>
      <c r="I1189"/>
      <c r="J1189"/>
      <c r="K1189"/>
      <c r="L1189"/>
      <c r="M1189"/>
    </row>
    <row r="1190" spans="1:13" x14ac:dyDescent="0.25">
      <c r="A1190" s="291"/>
      <c r="B1190"/>
      <c r="C1190"/>
      <c r="D1190"/>
      <c r="E1190"/>
      <c r="F1190"/>
      <c r="G1190" s="286"/>
      <c r="H1190"/>
      <c r="I1190"/>
      <c r="J1190"/>
      <c r="K1190"/>
      <c r="L1190"/>
      <c r="M1190"/>
    </row>
    <row r="1191" spans="1:13" x14ac:dyDescent="0.25">
      <c r="A1191" s="291"/>
      <c r="B1191"/>
      <c r="C1191"/>
      <c r="D1191"/>
      <c r="E1191"/>
      <c r="F1191"/>
      <c r="G1191" s="286"/>
      <c r="H1191"/>
      <c r="I1191"/>
      <c r="J1191"/>
      <c r="K1191"/>
      <c r="L1191"/>
      <c r="M1191"/>
    </row>
    <row r="1192" spans="1:13" x14ac:dyDescent="0.25">
      <c r="A1192" s="291"/>
      <c r="B1192"/>
      <c r="C1192"/>
      <c r="D1192"/>
      <c r="E1192"/>
      <c r="F1192"/>
      <c r="G1192" s="286"/>
      <c r="H1192"/>
      <c r="I1192"/>
      <c r="J1192"/>
      <c r="K1192"/>
      <c r="L1192"/>
      <c r="M1192"/>
    </row>
    <row r="1193" spans="1:13" x14ac:dyDescent="0.25">
      <c r="A1193" s="291"/>
      <c r="B1193"/>
      <c r="C1193"/>
      <c r="D1193"/>
      <c r="E1193"/>
      <c r="F1193"/>
      <c r="G1193" s="286"/>
      <c r="H1193"/>
      <c r="I1193"/>
      <c r="J1193"/>
      <c r="K1193"/>
      <c r="L1193"/>
      <c r="M1193"/>
    </row>
    <row r="1194" spans="1:13" x14ac:dyDescent="0.25">
      <c r="A1194" s="291"/>
      <c r="B1194"/>
      <c r="C1194"/>
      <c r="D1194"/>
      <c r="E1194"/>
      <c r="F1194"/>
      <c r="G1194" s="286"/>
      <c r="H1194"/>
      <c r="I1194"/>
      <c r="J1194"/>
      <c r="K1194"/>
      <c r="L1194"/>
      <c r="M1194"/>
    </row>
    <row r="1195" spans="1:13" x14ac:dyDescent="0.25">
      <c r="A1195" s="291"/>
      <c r="B1195"/>
      <c r="C1195"/>
      <c r="D1195"/>
      <c r="E1195"/>
      <c r="F1195"/>
      <c r="G1195" s="286"/>
      <c r="H1195"/>
      <c r="I1195"/>
      <c r="J1195"/>
      <c r="K1195"/>
      <c r="L1195"/>
      <c r="M1195"/>
    </row>
    <row r="1196" spans="1:13" x14ac:dyDescent="0.25">
      <c r="A1196" s="291"/>
      <c r="B1196"/>
      <c r="C1196"/>
      <c r="D1196"/>
      <c r="E1196"/>
      <c r="F1196"/>
      <c r="G1196" s="286"/>
      <c r="H1196"/>
      <c r="I1196"/>
      <c r="J1196"/>
      <c r="K1196"/>
      <c r="L1196"/>
      <c r="M1196"/>
    </row>
    <row r="1197" spans="1:13" x14ac:dyDescent="0.25">
      <c r="A1197" s="291"/>
      <c r="B1197"/>
      <c r="C1197"/>
      <c r="D1197"/>
      <c r="E1197"/>
      <c r="F1197"/>
      <c r="G1197" s="286"/>
      <c r="H1197"/>
      <c r="I1197"/>
      <c r="J1197"/>
      <c r="K1197"/>
      <c r="L1197"/>
      <c r="M1197"/>
    </row>
    <row r="1198" spans="1:13" x14ac:dyDescent="0.25">
      <c r="A1198" s="291"/>
      <c r="B1198"/>
      <c r="C1198"/>
      <c r="D1198"/>
      <c r="E1198"/>
      <c r="F1198"/>
      <c r="G1198" s="286"/>
      <c r="H1198"/>
      <c r="I1198"/>
      <c r="J1198"/>
      <c r="K1198"/>
      <c r="L1198"/>
      <c r="M1198"/>
    </row>
    <row r="1199" spans="1:13" x14ac:dyDescent="0.25">
      <c r="A1199" s="291"/>
      <c r="B1199"/>
      <c r="C1199"/>
      <c r="D1199"/>
      <c r="E1199"/>
      <c r="F1199"/>
      <c r="G1199" s="286"/>
      <c r="H1199"/>
      <c r="I1199"/>
      <c r="J1199"/>
      <c r="K1199"/>
      <c r="L1199"/>
      <c r="M1199"/>
    </row>
    <row r="1200" spans="1:13" x14ac:dyDescent="0.25">
      <c r="A1200" s="291"/>
      <c r="B1200"/>
      <c r="C1200"/>
      <c r="D1200"/>
      <c r="E1200"/>
      <c r="F1200"/>
      <c r="G1200" s="286"/>
      <c r="H1200"/>
      <c r="I1200"/>
      <c r="J1200"/>
      <c r="K1200"/>
      <c r="L1200"/>
      <c r="M1200"/>
    </row>
    <row r="1201" spans="1:13" x14ac:dyDescent="0.25">
      <c r="A1201" s="291"/>
      <c r="B1201"/>
      <c r="C1201"/>
      <c r="D1201"/>
      <c r="E1201"/>
      <c r="F1201"/>
      <c r="G1201" s="286"/>
      <c r="H1201"/>
      <c r="I1201"/>
      <c r="J1201"/>
      <c r="K1201"/>
      <c r="L1201"/>
      <c r="M1201"/>
    </row>
    <row r="1202" spans="1:13" x14ac:dyDescent="0.25">
      <c r="A1202" s="291"/>
      <c r="B1202"/>
      <c r="C1202"/>
      <c r="D1202"/>
      <c r="E1202"/>
      <c r="F1202"/>
      <c r="G1202" s="286"/>
      <c r="H1202"/>
      <c r="I1202"/>
      <c r="J1202"/>
      <c r="K1202"/>
      <c r="L1202"/>
      <c r="M1202"/>
    </row>
    <row r="1203" spans="1:13" x14ac:dyDescent="0.25">
      <c r="A1203" s="291"/>
      <c r="B1203"/>
      <c r="C1203"/>
      <c r="D1203"/>
      <c r="E1203"/>
      <c r="F1203"/>
      <c r="G1203" s="286"/>
      <c r="H1203"/>
      <c r="I1203"/>
      <c r="J1203"/>
      <c r="K1203"/>
      <c r="L1203"/>
      <c r="M1203"/>
    </row>
    <row r="1204" spans="1:13" x14ac:dyDescent="0.25">
      <c r="A1204" s="291"/>
      <c r="B1204"/>
      <c r="C1204"/>
      <c r="D1204"/>
      <c r="E1204"/>
      <c r="F1204"/>
      <c r="G1204" s="286"/>
      <c r="H1204"/>
      <c r="I1204"/>
      <c r="J1204"/>
      <c r="K1204"/>
      <c r="L1204"/>
      <c r="M1204"/>
    </row>
    <row r="1205" spans="1:13" x14ac:dyDescent="0.25">
      <c r="A1205" s="291"/>
      <c r="B1205"/>
      <c r="C1205"/>
      <c r="D1205"/>
      <c r="E1205"/>
      <c r="F1205"/>
      <c r="G1205" s="286"/>
      <c r="H1205"/>
      <c r="I1205"/>
      <c r="J1205"/>
      <c r="K1205"/>
      <c r="L1205"/>
      <c r="M1205"/>
    </row>
    <row r="1206" spans="1:13" x14ac:dyDescent="0.25">
      <c r="A1206" s="291"/>
      <c r="B1206"/>
      <c r="C1206"/>
      <c r="D1206"/>
      <c r="E1206"/>
      <c r="F1206"/>
      <c r="G1206" s="286"/>
      <c r="H1206"/>
      <c r="I1206"/>
      <c r="J1206"/>
      <c r="K1206"/>
      <c r="L1206"/>
      <c r="M1206"/>
    </row>
    <row r="1207" spans="1:13" x14ac:dyDescent="0.25">
      <c r="A1207" s="291"/>
      <c r="B1207"/>
      <c r="C1207"/>
      <c r="D1207"/>
      <c r="E1207"/>
      <c r="F1207"/>
      <c r="G1207" s="286"/>
      <c r="H1207"/>
      <c r="I1207"/>
      <c r="J1207"/>
      <c r="K1207"/>
      <c r="L1207"/>
      <c r="M1207"/>
    </row>
    <row r="1208" spans="1:13" x14ac:dyDescent="0.25">
      <c r="A1208" s="291"/>
      <c r="B1208"/>
      <c r="C1208"/>
      <c r="D1208"/>
      <c r="E1208"/>
      <c r="F1208"/>
      <c r="G1208" s="286"/>
      <c r="H1208"/>
      <c r="I1208"/>
      <c r="J1208"/>
      <c r="K1208"/>
      <c r="L1208"/>
      <c r="M1208"/>
    </row>
    <row r="1209" spans="1:13" x14ac:dyDescent="0.25">
      <c r="A1209" s="291"/>
      <c r="B1209"/>
      <c r="C1209"/>
      <c r="D1209"/>
      <c r="E1209"/>
      <c r="F1209"/>
      <c r="G1209" s="286"/>
      <c r="H1209"/>
      <c r="I1209"/>
      <c r="J1209"/>
      <c r="K1209"/>
      <c r="L1209"/>
      <c r="M1209"/>
    </row>
    <row r="1210" spans="1:13" x14ac:dyDescent="0.25">
      <c r="A1210" s="291"/>
      <c r="B1210"/>
      <c r="C1210"/>
      <c r="D1210"/>
      <c r="E1210"/>
      <c r="F1210"/>
      <c r="G1210" s="286"/>
      <c r="H1210"/>
      <c r="I1210"/>
      <c r="J1210"/>
      <c r="K1210"/>
      <c r="L1210"/>
      <c r="M1210"/>
    </row>
    <row r="1211" spans="1:13" x14ac:dyDescent="0.25">
      <c r="A1211" s="291"/>
      <c r="B1211"/>
      <c r="C1211"/>
      <c r="D1211"/>
      <c r="E1211"/>
      <c r="F1211"/>
      <c r="G1211" s="286"/>
      <c r="H1211"/>
      <c r="I1211"/>
      <c r="J1211"/>
      <c r="K1211"/>
      <c r="L1211"/>
      <c r="M1211"/>
    </row>
    <row r="1212" spans="1:13" x14ac:dyDescent="0.25">
      <c r="A1212" s="291"/>
      <c r="B1212"/>
      <c r="C1212"/>
      <c r="D1212"/>
      <c r="E1212"/>
      <c r="F1212"/>
      <c r="G1212" s="286"/>
      <c r="H1212"/>
      <c r="I1212"/>
      <c r="J1212"/>
      <c r="K1212"/>
      <c r="L1212"/>
      <c r="M1212"/>
    </row>
    <row r="1213" spans="1:13" x14ac:dyDescent="0.25">
      <c r="A1213" s="291"/>
      <c r="B1213"/>
      <c r="C1213"/>
      <c r="D1213"/>
      <c r="E1213"/>
      <c r="F1213"/>
      <c r="G1213" s="286"/>
      <c r="H1213"/>
      <c r="I1213"/>
      <c r="J1213"/>
      <c r="K1213"/>
      <c r="L1213"/>
      <c r="M1213"/>
    </row>
    <row r="1214" spans="1:13" x14ac:dyDescent="0.25">
      <c r="A1214" s="291"/>
      <c r="B1214"/>
      <c r="C1214"/>
      <c r="D1214"/>
      <c r="E1214"/>
      <c r="F1214"/>
      <c r="G1214" s="286"/>
      <c r="H1214"/>
      <c r="I1214"/>
      <c r="J1214"/>
      <c r="K1214"/>
      <c r="L1214"/>
      <c r="M1214"/>
    </row>
    <row r="1215" spans="1:13" x14ac:dyDescent="0.25">
      <c r="A1215" s="291"/>
      <c r="B1215"/>
      <c r="C1215"/>
      <c r="D1215"/>
      <c r="E1215"/>
      <c r="F1215"/>
      <c r="G1215" s="286"/>
      <c r="H1215"/>
      <c r="I1215"/>
      <c r="J1215"/>
      <c r="K1215"/>
      <c r="L1215"/>
      <c r="M1215"/>
    </row>
    <row r="1216" spans="1:13" x14ac:dyDescent="0.25">
      <c r="A1216" s="291"/>
      <c r="B1216"/>
      <c r="C1216"/>
      <c r="D1216"/>
      <c r="E1216"/>
      <c r="F1216"/>
      <c r="G1216" s="286"/>
      <c r="H1216"/>
      <c r="I1216"/>
      <c r="J1216"/>
      <c r="K1216"/>
      <c r="L1216"/>
      <c r="M1216"/>
    </row>
    <row r="1217" spans="1:13" x14ac:dyDescent="0.25">
      <c r="A1217" s="291"/>
      <c r="B1217"/>
      <c r="C1217"/>
      <c r="D1217"/>
      <c r="E1217"/>
      <c r="F1217"/>
      <c r="G1217" s="286"/>
      <c r="H1217"/>
      <c r="I1217"/>
      <c r="J1217"/>
      <c r="K1217"/>
      <c r="L1217"/>
      <c r="M1217"/>
    </row>
    <row r="1218" spans="1:13" x14ac:dyDescent="0.25">
      <c r="A1218" s="291"/>
      <c r="B1218"/>
      <c r="C1218"/>
      <c r="D1218"/>
      <c r="E1218"/>
      <c r="F1218"/>
      <c r="G1218" s="286"/>
      <c r="H1218"/>
      <c r="I1218"/>
      <c r="J1218"/>
      <c r="K1218"/>
      <c r="L1218"/>
      <c r="M1218"/>
    </row>
    <row r="1219" spans="1:13" x14ac:dyDescent="0.25">
      <c r="A1219" s="291"/>
      <c r="B1219"/>
      <c r="C1219"/>
      <c r="D1219"/>
      <c r="E1219"/>
      <c r="F1219"/>
      <c r="G1219" s="286"/>
      <c r="H1219"/>
      <c r="I1219"/>
      <c r="J1219"/>
      <c r="K1219"/>
      <c r="L1219"/>
      <c r="M1219"/>
    </row>
    <row r="1220" spans="1:13" x14ac:dyDescent="0.25">
      <c r="A1220" s="291"/>
      <c r="B1220"/>
      <c r="C1220"/>
      <c r="D1220"/>
      <c r="E1220"/>
      <c r="F1220"/>
      <c r="G1220" s="286"/>
      <c r="H1220"/>
      <c r="I1220"/>
      <c r="J1220"/>
      <c r="K1220"/>
      <c r="L1220"/>
      <c r="M1220"/>
    </row>
    <row r="1221" spans="1:13" x14ac:dyDescent="0.25">
      <c r="A1221" s="291"/>
      <c r="B1221"/>
      <c r="C1221"/>
      <c r="D1221"/>
      <c r="E1221"/>
      <c r="F1221"/>
      <c r="G1221" s="286"/>
      <c r="H1221"/>
      <c r="I1221"/>
      <c r="J1221"/>
      <c r="K1221"/>
      <c r="L1221"/>
      <c r="M1221"/>
    </row>
    <row r="1222" spans="1:13" x14ac:dyDescent="0.25">
      <c r="A1222" s="291"/>
      <c r="B1222"/>
      <c r="C1222"/>
      <c r="D1222"/>
      <c r="E1222"/>
      <c r="F1222"/>
      <c r="G1222" s="286"/>
      <c r="H1222"/>
      <c r="I1222"/>
      <c r="J1222"/>
      <c r="K1222"/>
      <c r="L1222"/>
      <c r="M1222"/>
    </row>
    <row r="1223" spans="1:13" x14ac:dyDescent="0.25">
      <c r="A1223" s="291"/>
      <c r="B1223"/>
      <c r="C1223"/>
      <c r="D1223"/>
      <c r="E1223"/>
      <c r="F1223"/>
      <c r="G1223" s="286"/>
      <c r="H1223"/>
      <c r="I1223"/>
      <c r="J1223"/>
      <c r="K1223"/>
      <c r="L1223"/>
      <c r="M1223"/>
    </row>
    <row r="1224" spans="1:13" x14ac:dyDescent="0.25">
      <c r="A1224" s="291"/>
      <c r="B1224"/>
      <c r="C1224"/>
      <c r="D1224"/>
      <c r="E1224"/>
      <c r="F1224"/>
      <c r="G1224" s="286"/>
      <c r="H1224"/>
      <c r="I1224"/>
      <c r="J1224"/>
      <c r="K1224"/>
      <c r="L1224"/>
      <c r="M1224"/>
    </row>
    <row r="1225" spans="1:13" x14ac:dyDescent="0.25">
      <c r="A1225" s="291"/>
      <c r="B1225"/>
      <c r="C1225"/>
      <c r="D1225"/>
      <c r="E1225"/>
      <c r="F1225"/>
      <c r="G1225" s="286"/>
      <c r="H1225"/>
      <c r="I1225"/>
      <c r="J1225"/>
      <c r="K1225"/>
      <c r="L1225"/>
      <c r="M1225"/>
    </row>
    <row r="1226" spans="1:13" x14ac:dyDescent="0.25">
      <c r="A1226" s="291"/>
      <c r="B1226"/>
      <c r="C1226"/>
      <c r="D1226"/>
      <c r="E1226"/>
      <c r="F1226"/>
      <c r="G1226" s="286"/>
      <c r="H1226"/>
      <c r="I1226"/>
      <c r="J1226"/>
      <c r="K1226"/>
      <c r="L1226"/>
      <c r="M1226"/>
    </row>
    <row r="1227" spans="1:13" x14ac:dyDescent="0.25">
      <c r="A1227" s="291"/>
      <c r="B1227"/>
      <c r="C1227"/>
      <c r="D1227"/>
      <c r="E1227"/>
      <c r="F1227"/>
      <c r="G1227" s="286"/>
      <c r="H1227"/>
      <c r="I1227"/>
      <c r="J1227"/>
      <c r="K1227"/>
      <c r="L1227"/>
      <c r="M1227"/>
    </row>
    <row r="1228" spans="1:13" x14ac:dyDescent="0.25">
      <c r="A1228" s="291"/>
      <c r="B1228"/>
      <c r="C1228"/>
      <c r="D1228"/>
      <c r="E1228"/>
      <c r="F1228"/>
      <c r="G1228" s="286"/>
      <c r="H1228"/>
      <c r="I1228"/>
      <c r="J1228"/>
      <c r="K1228"/>
      <c r="L1228"/>
      <c r="M1228"/>
    </row>
    <row r="1229" spans="1:13" x14ac:dyDescent="0.25">
      <c r="A1229" s="291"/>
      <c r="B1229"/>
      <c r="C1229"/>
      <c r="D1229"/>
      <c r="E1229"/>
      <c r="F1229"/>
      <c r="G1229" s="286"/>
      <c r="H1229"/>
      <c r="I1229"/>
      <c r="J1229"/>
      <c r="K1229"/>
      <c r="L1229"/>
      <c r="M1229"/>
    </row>
    <row r="1230" spans="1:13" x14ac:dyDescent="0.25">
      <c r="A1230" s="291"/>
      <c r="B1230"/>
      <c r="C1230"/>
      <c r="D1230"/>
      <c r="E1230"/>
      <c r="F1230"/>
      <c r="G1230" s="286"/>
      <c r="H1230"/>
      <c r="I1230"/>
      <c r="J1230"/>
      <c r="K1230"/>
      <c r="L1230"/>
      <c r="M1230"/>
    </row>
    <row r="1231" spans="1:13" x14ac:dyDescent="0.25">
      <c r="A1231" s="291"/>
      <c r="B1231"/>
      <c r="C1231"/>
      <c r="D1231"/>
      <c r="E1231"/>
      <c r="F1231"/>
      <c r="G1231" s="286"/>
      <c r="H1231"/>
      <c r="I1231"/>
      <c r="J1231"/>
      <c r="K1231"/>
      <c r="L1231"/>
      <c r="M1231"/>
    </row>
    <row r="1232" spans="1:13" x14ac:dyDescent="0.25">
      <c r="A1232" s="291"/>
      <c r="B1232"/>
      <c r="C1232"/>
      <c r="D1232"/>
      <c r="E1232"/>
      <c r="F1232"/>
      <c r="G1232" s="286"/>
      <c r="H1232"/>
      <c r="I1232"/>
      <c r="J1232"/>
      <c r="K1232"/>
      <c r="L1232"/>
      <c r="M1232"/>
    </row>
    <row r="1233" spans="1:13" x14ac:dyDescent="0.25">
      <c r="A1233" s="291"/>
      <c r="B1233"/>
      <c r="C1233"/>
      <c r="D1233"/>
      <c r="E1233"/>
      <c r="F1233"/>
      <c r="G1233" s="286"/>
      <c r="H1233"/>
      <c r="I1233"/>
      <c r="J1233"/>
      <c r="K1233"/>
      <c r="L1233"/>
      <c r="M1233"/>
    </row>
    <row r="1234" spans="1:13" x14ac:dyDescent="0.25">
      <c r="A1234" s="291"/>
      <c r="B1234"/>
      <c r="C1234"/>
      <c r="D1234"/>
      <c r="E1234"/>
      <c r="F1234"/>
      <c r="G1234" s="286"/>
      <c r="H1234"/>
      <c r="I1234"/>
      <c r="J1234"/>
      <c r="K1234"/>
      <c r="L1234"/>
      <c r="M1234"/>
    </row>
    <row r="1235" spans="1:13" x14ac:dyDescent="0.25">
      <c r="A1235" s="291"/>
      <c r="B1235"/>
      <c r="C1235"/>
      <c r="D1235"/>
      <c r="E1235"/>
      <c r="F1235"/>
      <c r="G1235" s="286"/>
      <c r="H1235"/>
      <c r="I1235"/>
      <c r="J1235"/>
      <c r="K1235"/>
      <c r="L1235"/>
      <c r="M1235"/>
    </row>
    <row r="1236" spans="1:13" x14ac:dyDescent="0.25">
      <c r="A1236" s="291"/>
      <c r="B1236"/>
      <c r="C1236"/>
      <c r="D1236"/>
      <c r="E1236"/>
      <c r="F1236"/>
      <c r="G1236" s="286"/>
      <c r="H1236"/>
      <c r="I1236"/>
      <c r="J1236"/>
      <c r="K1236"/>
      <c r="L1236"/>
      <c r="M1236"/>
    </row>
    <row r="1237" spans="1:13" x14ac:dyDescent="0.25">
      <c r="A1237" s="291"/>
      <c r="B1237"/>
      <c r="C1237"/>
      <c r="D1237"/>
      <c r="E1237"/>
      <c r="F1237"/>
      <c r="G1237" s="286"/>
      <c r="H1237"/>
      <c r="I1237"/>
      <c r="J1237"/>
      <c r="K1237"/>
      <c r="L1237"/>
      <c r="M1237"/>
    </row>
    <row r="1238" spans="1:13" x14ac:dyDescent="0.25">
      <c r="A1238" s="291"/>
      <c r="B1238"/>
      <c r="C1238"/>
      <c r="D1238"/>
      <c r="E1238"/>
      <c r="F1238"/>
      <c r="G1238" s="286"/>
      <c r="H1238"/>
      <c r="I1238"/>
      <c r="J1238"/>
      <c r="K1238"/>
      <c r="L1238"/>
      <c r="M1238"/>
    </row>
    <row r="1239" spans="1:13" x14ac:dyDescent="0.25">
      <c r="A1239" s="291"/>
      <c r="B1239"/>
      <c r="C1239"/>
      <c r="D1239"/>
      <c r="E1239"/>
      <c r="F1239"/>
      <c r="G1239" s="286"/>
      <c r="H1239"/>
      <c r="I1239"/>
      <c r="J1239"/>
      <c r="K1239"/>
      <c r="L1239"/>
      <c r="M1239"/>
    </row>
    <row r="1240" spans="1:13" x14ac:dyDescent="0.25">
      <c r="A1240" s="291"/>
      <c r="B1240"/>
      <c r="C1240"/>
      <c r="D1240"/>
      <c r="E1240"/>
      <c r="F1240"/>
      <c r="G1240" s="286"/>
      <c r="H1240"/>
      <c r="I1240"/>
      <c r="J1240"/>
      <c r="K1240"/>
      <c r="L1240"/>
      <c r="M1240"/>
    </row>
    <row r="1241" spans="1:13" x14ac:dyDescent="0.25">
      <c r="A1241" s="291"/>
      <c r="B1241"/>
      <c r="C1241"/>
      <c r="D1241"/>
      <c r="E1241"/>
      <c r="F1241"/>
      <c r="G1241" s="286"/>
      <c r="H1241"/>
      <c r="I1241"/>
      <c r="J1241"/>
      <c r="K1241"/>
      <c r="L1241"/>
      <c r="M1241"/>
    </row>
    <row r="1242" spans="1:13" x14ac:dyDescent="0.25">
      <c r="A1242" s="291"/>
      <c r="B1242"/>
      <c r="C1242"/>
      <c r="D1242"/>
      <c r="E1242"/>
      <c r="F1242"/>
      <c r="G1242" s="286"/>
      <c r="H1242"/>
      <c r="I1242"/>
      <c r="J1242"/>
      <c r="K1242"/>
      <c r="L1242"/>
      <c r="M1242"/>
    </row>
    <row r="1243" spans="1:13" x14ac:dyDescent="0.25">
      <c r="A1243" s="291"/>
      <c r="B1243"/>
      <c r="C1243"/>
      <c r="D1243"/>
      <c r="E1243"/>
      <c r="F1243"/>
      <c r="G1243" s="286"/>
      <c r="H1243"/>
      <c r="I1243"/>
      <c r="J1243"/>
      <c r="K1243"/>
      <c r="L1243"/>
      <c r="M1243"/>
    </row>
    <row r="1244" spans="1:13" x14ac:dyDescent="0.25">
      <c r="A1244" s="291"/>
      <c r="B1244"/>
      <c r="C1244"/>
      <c r="D1244"/>
      <c r="E1244"/>
      <c r="F1244"/>
      <c r="G1244" s="286"/>
      <c r="H1244"/>
      <c r="I1244"/>
      <c r="J1244"/>
      <c r="K1244"/>
      <c r="L1244"/>
      <c r="M1244"/>
    </row>
    <row r="1245" spans="1:13" x14ac:dyDescent="0.25">
      <c r="A1245" s="291"/>
      <c r="B1245"/>
      <c r="C1245"/>
      <c r="D1245"/>
      <c r="E1245"/>
      <c r="F1245"/>
      <c r="G1245" s="286"/>
      <c r="H1245"/>
      <c r="I1245"/>
      <c r="J1245"/>
      <c r="K1245"/>
      <c r="L1245"/>
      <c r="M1245"/>
    </row>
    <row r="1246" spans="1:13" x14ac:dyDescent="0.25">
      <c r="A1246" s="291"/>
      <c r="B1246"/>
      <c r="C1246"/>
      <c r="D1246"/>
      <c r="E1246"/>
      <c r="F1246"/>
      <c r="G1246" s="286"/>
      <c r="H1246"/>
      <c r="I1246"/>
      <c r="J1246"/>
      <c r="K1246"/>
      <c r="L1246"/>
      <c r="M1246"/>
    </row>
    <row r="1247" spans="1:13" x14ac:dyDescent="0.25">
      <c r="A1247" s="291"/>
      <c r="B1247"/>
      <c r="C1247"/>
      <c r="D1247"/>
      <c r="E1247"/>
      <c r="F1247"/>
      <c r="G1247" s="286"/>
      <c r="H1247"/>
      <c r="I1247"/>
      <c r="J1247"/>
      <c r="K1247"/>
      <c r="L1247"/>
      <c r="M1247"/>
    </row>
    <row r="1248" spans="1:13" x14ac:dyDescent="0.25">
      <c r="A1248" s="291"/>
      <c r="B1248"/>
      <c r="C1248"/>
      <c r="D1248"/>
      <c r="E1248"/>
      <c r="F1248"/>
      <c r="G1248" s="286"/>
      <c r="H1248"/>
      <c r="I1248"/>
      <c r="J1248"/>
      <c r="K1248"/>
      <c r="L1248"/>
      <c r="M1248"/>
    </row>
    <row r="1249" spans="1:13" x14ac:dyDescent="0.25">
      <c r="A1249" s="291"/>
      <c r="B1249"/>
      <c r="C1249"/>
      <c r="D1249"/>
      <c r="E1249"/>
      <c r="F1249"/>
      <c r="G1249" s="286"/>
      <c r="H1249"/>
      <c r="I1249"/>
      <c r="J1249"/>
      <c r="K1249"/>
      <c r="L1249"/>
      <c r="M1249"/>
    </row>
    <row r="1250" spans="1:13" x14ac:dyDescent="0.25">
      <c r="A1250" s="291"/>
      <c r="B1250"/>
      <c r="C1250"/>
      <c r="D1250"/>
      <c r="E1250"/>
      <c r="F1250"/>
      <c r="G1250" s="286"/>
      <c r="H1250"/>
      <c r="I1250"/>
      <c r="J1250"/>
      <c r="K1250"/>
      <c r="L1250"/>
      <c r="M1250"/>
    </row>
    <row r="1251" spans="1:13" x14ac:dyDescent="0.25">
      <c r="A1251" s="291"/>
      <c r="B1251"/>
      <c r="C1251"/>
      <c r="D1251"/>
      <c r="E1251"/>
      <c r="F1251"/>
      <c r="G1251" s="286"/>
      <c r="H1251"/>
      <c r="I1251"/>
      <c r="J1251"/>
      <c r="K1251"/>
      <c r="L1251"/>
      <c r="M1251"/>
    </row>
    <row r="1252" spans="1:13" x14ac:dyDescent="0.25">
      <c r="A1252" s="291"/>
      <c r="B1252"/>
      <c r="C1252"/>
      <c r="D1252"/>
      <c r="E1252"/>
      <c r="F1252"/>
      <c r="G1252" s="286"/>
      <c r="H1252"/>
      <c r="I1252"/>
      <c r="J1252"/>
      <c r="K1252"/>
      <c r="L1252"/>
      <c r="M1252"/>
    </row>
    <row r="1253" spans="1:13" x14ac:dyDescent="0.25">
      <c r="A1253" s="291"/>
      <c r="B1253"/>
      <c r="C1253"/>
      <c r="D1253"/>
      <c r="E1253"/>
      <c r="F1253"/>
      <c r="G1253" s="286"/>
      <c r="H1253"/>
      <c r="I1253"/>
      <c r="J1253"/>
      <c r="K1253"/>
      <c r="L1253"/>
      <c r="M1253"/>
    </row>
    <row r="1254" spans="1:13" x14ac:dyDescent="0.25">
      <c r="A1254" s="291"/>
      <c r="B1254"/>
      <c r="C1254"/>
      <c r="D1254"/>
      <c r="E1254"/>
      <c r="F1254"/>
      <c r="G1254" s="286"/>
      <c r="H1254"/>
      <c r="I1254"/>
      <c r="J1254"/>
      <c r="K1254"/>
      <c r="L1254"/>
      <c r="M1254"/>
    </row>
    <row r="1255" spans="1:13" x14ac:dyDescent="0.25">
      <c r="A1255" s="291"/>
      <c r="B1255"/>
      <c r="C1255"/>
      <c r="D1255"/>
      <c r="E1255"/>
      <c r="F1255"/>
      <c r="G1255" s="286"/>
      <c r="H1255"/>
      <c r="I1255"/>
      <c r="J1255"/>
      <c r="K1255"/>
      <c r="L1255"/>
      <c r="M1255"/>
    </row>
    <row r="1256" spans="1:13" x14ac:dyDescent="0.25">
      <c r="A1256" s="291"/>
      <c r="B1256"/>
      <c r="C1256"/>
      <c r="D1256"/>
      <c r="E1256"/>
      <c r="F1256"/>
      <c r="G1256" s="286"/>
      <c r="H1256"/>
      <c r="I1256"/>
      <c r="J1256"/>
      <c r="K1256"/>
      <c r="L1256"/>
      <c r="M1256"/>
    </row>
    <row r="1257" spans="1:13" x14ac:dyDescent="0.25">
      <c r="A1257" s="291"/>
      <c r="B1257"/>
      <c r="C1257"/>
      <c r="D1257"/>
      <c r="E1257"/>
      <c r="F1257"/>
      <c r="G1257" s="286"/>
      <c r="H1257"/>
      <c r="I1257"/>
      <c r="J1257"/>
      <c r="K1257"/>
      <c r="L1257"/>
      <c r="M1257"/>
    </row>
    <row r="1258" spans="1:13" x14ac:dyDescent="0.25">
      <c r="A1258" s="291"/>
      <c r="B1258"/>
      <c r="C1258"/>
      <c r="D1258"/>
      <c r="E1258"/>
      <c r="F1258"/>
      <c r="G1258" s="286"/>
      <c r="H1258"/>
      <c r="I1258"/>
      <c r="J1258"/>
      <c r="K1258"/>
      <c r="L1258"/>
      <c r="M1258"/>
    </row>
    <row r="1259" spans="1:13" x14ac:dyDescent="0.25">
      <c r="A1259" s="291"/>
      <c r="B1259"/>
      <c r="C1259"/>
      <c r="D1259"/>
      <c r="E1259"/>
      <c r="F1259"/>
      <c r="G1259" s="286"/>
      <c r="H1259"/>
      <c r="I1259"/>
      <c r="J1259"/>
      <c r="K1259"/>
      <c r="L1259"/>
      <c r="M1259"/>
    </row>
    <row r="1260" spans="1:13" x14ac:dyDescent="0.25">
      <c r="A1260" s="291"/>
      <c r="B1260"/>
      <c r="C1260"/>
      <c r="D1260"/>
      <c r="E1260"/>
      <c r="F1260"/>
      <c r="G1260" s="286"/>
      <c r="H1260"/>
      <c r="I1260"/>
      <c r="J1260"/>
      <c r="K1260"/>
      <c r="L1260"/>
      <c r="M1260"/>
    </row>
    <row r="1261" spans="1:13" x14ac:dyDescent="0.25">
      <c r="A1261" s="291"/>
      <c r="B1261"/>
      <c r="C1261"/>
      <c r="D1261"/>
      <c r="E1261"/>
      <c r="F1261"/>
      <c r="G1261" s="286"/>
      <c r="H1261"/>
      <c r="I1261"/>
      <c r="J1261"/>
      <c r="K1261"/>
      <c r="L1261"/>
      <c r="M1261"/>
    </row>
    <row r="1262" spans="1:13" x14ac:dyDescent="0.25">
      <c r="A1262" s="291"/>
      <c r="B1262"/>
      <c r="C1262"/>
      <c r="D1262"/>
      <c r="E1262"/>
      <c r="F1262"/>
      <c r="G1262" s="286"/>
      <c r="H1262"/>
      <c r="I1262"/>
      <c r="J1262"/>
      <c r="K1262"/>
      <c r="L1262"/>
      <c r="M1262"/>
    </row>
    <row r="1263" spans="1:13" x14ac:dyDescent="0.25">
      <c r="A1263" s="291"/>
      <c r="B1263"/>
      <c r="C1263"/>
      <c r="D1263"/>
      <c r="E1263"/>
      <c r="F1263"/>
      <c r="G1263" s="286"/>
      <c r="H1263"/>
      <c r="I1263"/>
      <c r="J1263"/>
      <c r="K1263"/>
      <c r="L1263"/>
      <c r="M1263"/>
    </row>
    <row r="1264" spans="1:13" x14ac:dyDescent="0.25">
      <c r="A1264" s="291"/>
      <c r="B1264"/>
      <c r="C1264"/>
      <c r="D1264"/>
      <c r="E1264"/>
      <c r="F1264"/>
      <c r="G1264" s="286"/>
      <c r="H1264"/>
      <c r="I1264"/>
      <c r="J1264"/>
      <c r="K1264"/>
      <c r="L1264"/>
      <c r="M1264"/>
    </row>
    <row r="1265" spans="1:13" x14ac:dyDescent="0.25">
      <c r="A1265" s="291"/>
      <c r="B1265"/>
      <c r="C1265"/>
      <c r="D1265"/>
      <c r="E1265"/>
      <c r="F1265"/>
      <c r="G1265" s="286"/>
      <c r="H1265"/>
      <c r="I1265"/>
      <c r="J1265"/>
      <c r="K1265"/>
      <c r="L1265"/>
      <c r="M1265"/>
    </row>
    <row r="1266" spans="1:13" x14ac:dyDescent="0.25">
      <c r="A1266" s="291"/>
      <c r="B1266"/>
      <c r="C1266"/>
      <c r="D1266"/>
      <c r="E1266"/>
      <c r="F1266"/>
      <c r="G1266" s="286"/>
      <c r="H1266"/>
      <c r="I1266"/>
      <c r="J1266"/>
      <c r="K1266"/>
      <c r="L1266"/>
      <c r="M1266"/>
    </row>
    <row r="1267" spans="1:13" x14ac:dyDescent="0.25">
      <c r="A1267" s="291"/>
      <c r="B1267"/>
      <c r="C1267"/>
      <c r="D1267"/>
      <c r="E1267"/>
      <c r="F1267"/>
      <c r="G1267" s="286"/>
      <c r="H1267"/>
      <c r="I1267"/>
      <c r="J1267"/>
      <c r="K1267"/>
      <c r="L1267"/>
      <c r="M1267"/>
    </row>
    <row r="1268" spans="1:13" x14ac:dyDescent="0.25">
      <c r="A1268" s="291"/>
      <c r="B1268"/>
      <c r="C1268"/>
      <c r="D1268"/>
      <c r="E1268"/>
      <c r="F1268"/>
      <c r="G1268" s="286"/>
      <c r="H1268"/>
      <c r="I1268"/>
      <c r="J1268"/>
      <c r="K1268"/>
      <c r="L1268"/>
      <c r="M1268"/>
    </row>
    <row r="1269" spans="1:13" x14ac:dyDescent="0.25">
      <c r="A1269" s="291"/>
      <c r="B1269"/>
      <c r="C1269"/>
      <c r="D1269"/>
      <c r="E1269"/>
      <c r="F1269"/>
      <c r="G1269" s="286"/>
      <c r="H1269"/>
      <c r="I1269"/>
      <c r="J1269"/>
      <c r="K1269"/>
      <c r="L1269"/>
      <c r="M1269"/>
    </row>
    <row r="1270" spans="1:13" x14ac:dyDescent="0.25">
      <c r="A1270" s="291"/>
      <c r="B1270"/>
      <c r="C1270"/>
      <c r="D1270"/>
      <c r="E1270"/>
      <c r="F1270"/>
      <c r="G1270" s="286"/>
      <c r="H1270"/>
      <c r="I1270"/>
      <c r="J1270"/>
      <c r="K1270"/>
      <c r="L1270"/>
      <c r="M1270"/>
    </row>
    <row r="1271" spans="1:13" x14ac:dyDescent="0.25">
      <c r="A1271" s="291"/>
      <c r="B1271"/>
      <c r="C1271"/>
      <c r="D1271"/>
      <c r="E1271"/>
      <c r="F1271"/>
      <c r="G1271" s="286"/>
      <c r="H1271"/>
      <c r="I1271"/>
      <c r="J1271"/>
      <c r="K1271"/>
      <c r="L1271"/>
      <c r="M1271"/>
    </row>
    <row r="1272" spans="1:13" x14ac:dyDescent="0.25">
      <c r="A1272" s="291"/>
      <c r="B1272"/>
      <c r="C1272"/>
      <c r="D1272"/>
      <c r="E1272"/>
      <c r="F1272"/>
      <c r="G1272" s="286"/>
      <c r="H1272"/>
      <c r="I1272"/>
      <c r="J1272"/>
      <c r="K1272"/>
      <c r="L1272"/>
      <c r="M1272"/>
    </row>
    <row r="1273" spans="1:13" x14ac:dyDescent="0.25">
      <c r="A1273" s="291"/>
      <c r="B1273"/>
      <c r="C1273"/>
      <c r="D1273"/>
      <c r="E1273"/>
      <c r="F1273"/>
      <c r="G1273" s="286"/>
      <c r="H1273"/>
      <c r="I1273"/>
      <c r="J1273"/>
      <c r="K1273"/>
      <c r="L1273"/>
      <c r="M1273"/>
    </row>
    <row r="1274" spans="1:13" x14ac:dyDescent="0.25">
      <c r="A1274" s="291"/>
      <c r="B1274"/>
      <c r="C1274"/>
      <c r="D1274"/>
      <c r="E1274"/>
      <c r="F1274"/>
      <c r="G1274" s="286"/>
      <c r="H1274"/>
      <c r="I1274"/>
      <c r="J1274"/>
      <c r="K1274"/>
      <c r="L1274"/>
      <c r="M1274"/>
    </row>
    <row r="1275" spans="1:13" x14ac:dyDescent="0.25">
      <c r="A1275" s="291"/>
      <c r="B1275"/>
      <c r="C1275"/>
      <c r="D1275"/>
      <c r="E1275"/>
      <c r="F1275"/>
      <c r="G1275" s="286"/>
      <c r="H1275"/>
      <c r="I1275"/>
      <c r="J1275"/>
      <c r="K1275"/>
      <c r="L1275"/>
      <c r="M1275"/>
    </row>
    <row r="1276" spans="1:13" x14ac:dyDescent="0.25">
      <c r="A1276" s="291"/>
      <c r="B1276"/>
      <c r="C1276"/>
      <c r="D1276"/>
      <c r="E1276"/>
      <c r="F1276"/>
      <c r="G1276" s="286"/>
      <c r="H1276"/>
      <c r="I1276"/>
      <c r="J1276"/>
      <c r="K1276"/>
      <c r="L1276"/>
      <c r="M1276"/>
    </row>
    <row r="1277" spans="1:13" x14ac:dyDescent="0.25">
      <c r="A1277" s="291"/>
      <c r="B1277"/>
      <c r="C1277"/>
      <c r="D1277"/>
      <c r="E1277"/>
      <c r="F1277"/>
      <c r="G1277" s="286"/>
      <c r="H1277"/>
      <c r="I1277"/>
      <c r="J1277"/>
      <c r="K1277"/>
      <c r="L1277"/>
      <c r="M1277"/>
    </row>
    <row r="1278" spans="1:13" x14ac:dyDescent="0.25">
      <c r="A1278" s="291"/>
      <c r="B1278"/>
      <c r="C1278"/>
      <c r="D1278"/>
      <c r="E1278"/>
      <c r="F1278"/>
      <c r="G1278" s="286"/>
      <c r="H1278"/>
      <c r="I1278"/>
      <c r="J1278"/>
      <c r="K1278"/>
      <c r="L1278"/>
      <c r="M1278"/>
    </row>
    <row r="1279" spans="1:13" x14ac:dyDescent="0.25">
      <c r="A1279" s="291"/>
      <c r="B1279"/>
      <c r="C1279"/>
      <c r="D1279"/>
      <c r="E1279"/>
      <c r="F1279"/>
      <c r="G1279" s="286"/>
      <c r="H1279"/>
      <c r="I1279"/>
      <c r="J1279"/>
      <c r="K1279"/>
      <c r="L1279"/>
      <c r="M1279"/>
    </row>
    <row r="1280" spans="1:13" x14ac:dyDescent="0.25">
      <c r="A1280" s="291"/>
      <c r="B1280"/>
      <c r="C1280"/>
      <c r="D1280"/>
      <c r="E1280"/>
      <c r="F1280"/>
      <c r="G1280" s="286"/>
      <c r="H1280"/>
      <c r="I1280"/>
      <c r="J1280"/>
      <c r="K1280"/>
      <c r="L1280"/>
      <c r="M1280"/>
    </row>
    <row r="1281" spans="1:13" x14ac:dyDescent="0.25">
      <c r="A1281" s="291"/>
      <c r="B1281"/>
      <c r="C1281"/>
      <c r="D1281"/>
      <c r="E1281"/>
      <c r="F1281"/>
      <c r="G1281" s="286"/>
      <c r="H1281"/>
      <c r="I1281"/>
      <c r="J1281"/>
      <c r="K1281"/>
      <c r="L1281"/>
      <c r="M1281"/>
    </row>
    <row r="1282" spans="1:13" x14ac:dyDescent="0.25">
      <c r="A1282" s="291"/>
      <c r="B1282"/>
      <c r="C1282"/>
      <c r="D1282"/>
      <c r="E1282"/>
      <c r="F1282"/>
      <c r="G1282" s="286"/>
      <c r="H1282"/>
      <c r="I1282"/>
      <c r="J1282"/>
      <c r="K1282"/>
      <c r="L1282"/>
      <c r="M1282"/>
    </row>
    <row r="1283" spans="1:13" x14ac:dyDescent="0.25">
      <c r="A1283" s="291"/>
      <c r="B1283"/>
      <c r="C1283"/>
      <c r="D1283"/>
      <c r="E1283"/>
      <c r="F1283"/>
      <c r="G1283" s="286"/>
      <c r="H1283"/>
      <c r="I1283"/>
      <c r="J1283"/>
      <c r="K1283"/>
      <c r="L1283"/>
      <c r="M1283"/>
    </row>
    <row r="1284" spans="1:13" x14ac:dyDescent="0.25">
      <c r="A1284" s="291"/>
      <c r="B1284"/>
      <c r="C1284"/>
      <c r="D1284"/>
      <c r="E1284"/>
      <c r="F1284"/>
      <c r="G1284" s="286"/>
      <c r="H1284"/>
      <c r="I1284"/>
      <c r="J1284"/>
      <c r="K1284"/>
      <c r="L1284"/>
      <c r="M1284"/>
    </row>
    <row r="1285" spans="1:13" x14ac:dyDescent="0.25">
      <c r="A1285" s="291"/>
      <c r="B1285"/>
      <c r="C1285"/>
      <c r="D1285"/>
      <c r="E1285"/>
      <c r="F1285"/>
      <c r="G1285" s="286"/>
      <c r="H1285"/>
      <c r="I1285"/>
      <c r="J1285"/>
      <c r="K1285"/>
      <c r="L1285"/>
      <c r="M1285"/>
    </row>
    <row r="1286" spans="1:13" x14ac:dyDescent="0.25">
      <c r="A1286" s="291"/>
      <c r="B1286"/>
      <c r="C1286"/>
      <c r="D1286"/>
      <c r="E1286"/>
      <c r="F1286"/>
      <c r="G1286" s="286"/>
      <c r="H1286"/>
      <c r="I1286"/>
      <c r="J1286"/>
      <c r="K1286"/>
      <c r="L1286"/>
      <c r="M1286"/>
    </row>
    <row r="1287" spans="1:13" x14ac:dyDescent="0.25">
      <c r="A1287" s="291"/>
      <c r="B1287"/>
      <c r="C1287"/>
      <c r="D1287"/>
      <c r="E1287"/>
      <c r="F1287"/>
      <c r="G1287" s="286"/>
      <c r="H1287"/>
      <c r="I1287"/>
      <c r="J1287"/>
      <c r="K1287"/>
      <c r="L1287"/>
      <c r="M1287"/>
    </row>
    <row r="1288" spans="1:13" x14ac:dyDescent="0.25">
      <c r="A1288" s="291"/>
      <c r="B1288"/>
      <c r="C1288"/>
      <c r="D1288"/>
      <c r="E1288"/>
      <c r="F1288"/>
      <c r="G1288" s="286"/>
      <c r="H1288"/>
      <c r="I1288"/>
      <c r="J1288"/>
      <c r="K1288"/>
      <c r="L1288"/>
      <c r="M1288"/>
    </row>
    <row r="1289" spans="1:13" x14ac:dyDescent="0.25">
      <c r="A1289" s="291"/>
      <c r="B1289"/>
      <c r="C1289"/>
      <c r="D1289"/>
      <c r="E1289"/>
      <c r="F1289"/>
      <c r="G1289" s="286"/>
      <c r="H1289"/>
      <c r="I1289"/>
      <c r="J1289"/>
      <c r="K1289"/>
      <c r="L1289"/>
      <c r="M1289"/>
    </row>
    <row r="1290" spans="1:13" x14ac:dyDescent="0.25">
      <c r="A1290" s="291"/>
      <c r="B1290"/>
      <c r="C1290"/>
      <c r="D1290"/>
      <c r="E1290"/>
      <c r="F1290"/>
      <c r="G1290" s="286"/>
      <c r="H1290"/>
      <c r="I1290"/>
      <c r="J1290"/>
      <c r="K1290"/>
      <c r="L1290"/>
      <c r="M1290"/>
    </row>
    <row r="1291" spans="1:13" x14ac:dyDescent="0.25">
      <c r="A1291" s="291"/>
      <c r="B1291"/>
      <c r="C1291"/>
      <c r="D1291"/>
      <c r="E1291"/>
      <c r="F1291"/>
      <c r="G1291" s="286"/>
      <c r="H1291"/>
      <c r="I1291"/>
      <c r="J1291"/>
      <c r="K1291"/>
      <c r="L1291"/>
      <c r="M1291"/>
    </row>
    <row r="1292" spans="1:13" x14ac:dyDescent="0.25">
      <c r="A1292" s="291"/>
      <c r="B1292"/>
      <c r="C1292"/>
      <c r="D1292"/>
      <c r="E1292"/>
      <c r="F1292"/>
      <c r="G1292" s="286"/>
      <c r="H1292"/>
      <c r="I1292"/>
      <c r="J1292"/>
      <c r="K1292"/>
      <c r="L1292"/>
      <c r="M1292"/>
    </row>
    <row r="1293" spans="1:13" x14ac:dyDescent="0.25">
      <c r="A1293" s="291"/>
      <c r="B1293"/>
      <c r="C1293"/>
      <c r="D1293"/>
      <c r="E1293"/>
      <c r="F1293"/>
      <c r="G1293" s="286"/>
      <c r="H1293"/>
      <c r="I1293"/>
      <c r="J1293"/>
      <c r="K1293"/>
      <c r="L1293"/>
      <c r="M1293"/>
    </row>
    <row r="1294" spans="1:13" x14ac:dyDescent="0.25">
      <c r="A1294" s="291"/>
      <c r="B1294"/>
      <c r="C1294"/>
      <c r="D1294"/>
      <c r="E1294"/>
      <c r="F1294"/>
      <c r="G1294" s="286"/>
      <c r="H1294"/>
      <c r="I1294"/>
      <c r="J1294"/>
      <c r="K1294"/>
      <c r="L1294"/>
      <c r="M1294"/>
    </row>
    <row r="1295" spans="1:13" x14ac:dyDescent="0.25">
      <c r="A1295" s="291"/>
      <c r="B1295"/>
      <c r="C1295"/>
      <c r="D1295"/>
      <c r="E1295"/>
      <c r="F1295"/>
      <c r="G1295" s="286"/>
      <c r="H1295"/>
      <c r="I1295"/>
      <c r="J1295"/>
      <c r="K1295"/>
      <c r="L1295"/>
      <c r="M1295"/>
    </row>
    <row r="1296" spans="1:13" x14ac:dyDescent="0.25">
      <c r="A1296" s="291"/>
      <c r="B1296"/>
      <c r="C1296"/>
      <c r="D1296"/>
      <c r="E1296"/>
      <c r="F1296"/>
      <c r="G1296" s="286"/>
      <c r="H1296"/>
      <c r="I1296"/>
      <c r="J1296"/>
      <c r="K1296"/>
      <c r="L1296"/>
      <c r="M1296"/>
    </row>
    <row r="1297" spans="1:13" x14ac:dyDescent="0.25">
      <c r="A1297" s="291"/>
      <c r="B1297"/>
      <c r="C1297"/>
      <c r="D1297"/>
      <c r="E1297"/>
      <c r="F1297"/>
      <c r="G1297" s="286"/>
      <c r="H1297"/>
      <c r="I1297"/>
      <c r="J1297"/>
      <c r="K1297"/>
      <c r="L1297"/>
      <c r="M1297"/>
    </row>
    <row r="1298" spans="1:13" x14ac:dyDescent="0.25">
      <c r="A1298" s="291"/>
      <c r="B1298"/>
      <c r="C1298"/>
      <c r="D1298"/>
      <c r="E1298"/>
      <c r="F1298"/>
      <c r="G1298" s="286"/>
      <c r="H1298"/>
      <c r="I1298"/>
      <c r="J1298"/>
      <c r="K1298"/>
      <c r="L1298"/>
      <c r="M1298"/>
    </row>
    <row r="1299" spans="1:13" x14ac:dyDescent="0.25">
      <c r="A1299" s="291"/>
      <c r="B1299"/>
      <c r="C1299"/>
      <c r="D1299"/>
      <c r="E1299"/>
      <c r="F1299"/>
      <c r="G1299" s="286"/>
      <c r="H1299"/>
      <c r="I1299"/>
      <c r="J1299"/>
      <c r="K1299"/>
      <c r="L1299"/>
      <c r="M1299"/>
    </row>
    <row r="1300" spans="1:13" x14ac:dyDescent="0.25">
      <c r="A1300" s="291"/>
      <c r="B1300"/>
      <c r="C1300"/>
      <c r="D1300"/>
      <c r="E1300"/>
      <c r="F1300"/>
      <c r="G1300" s="286"/>
      <c r="H1300"/>
      <c r="I1300"/>
      <c r="J1300"/>
      <c r="K1300"/>
      <c r="L1300"/>
      <c r="M1300"/>
    </row>
    <row r="1301" spans="1:13" x14ac:dyDescent="0.25">
      <c r="A1301" s="291"/>
      <c r="B1301"/>
      <c r="C1301"/>
      <c r="D1301"/>
      <c r="E1301"/>
      <c r="F1301"/>
      <c r="G1301" s="286"/>
      <c r="H1301"/>
      <c r="I1301"/>
      <c r="J1301"/>
      <c r="K1301"/>
      <c r="L1301"/>
      <c r="M1301"/>
    </row>
    <row r="1302" spans="1:13" x14ac:dyDescent="0.25">
      <c r="A1302" s="291"/>
      <c r="B1302"/>
      <c r="C1302"/>
      <c r="D1302"/>
      <c r="E1302"/>
      <c r="F1302"/>
      <c r="G1302" s="286"/>
      <c r="H1302"/>
      <c r="I1302"/>
      <c r="J1302"/>
      <c r="K1302"/>
      <c r="L1302"/>
      <c r="M1302"/>
    </row>
    <row r="1303" spans="1:13" x14ac:dyDescent="0.25">
      <c r="A1303" s="291"/>
      <c r="B1303"/>
      <c r="C1303"/>
      <c r="D1303"/>
      <c r="E1303"/>
      <c r="F1303"/>
      <c r="G1303" s="286"/>
      <c r="H1303"/>
      <c r="I1303"/>
      <c r="J1303"/>
      <c r="K1303"/>
      <c r="L1303"/>
      <c r="M1303"/>
    </row>
    <row r="1304" spans="1:13" x14ac:dyDescent="0.25">
      <c r="A1304" s="291"/>
      <c r="B1304"/>
      <c r="C1304"/>
      <c r="D1304"/>
      <c r="E1304"/>
      <c r="F1304"/>
      <c r="G1304" s="286"/>
      <c r="H1304"/>
      <c r="I1304"/>
      <c r="J1304"/>
      <c r="K1304"/>
      <c r="L1304"/>
      <c r="M1304"/>
    </row>
    <row r="1305" spans="1:13" x14ac:dyDescent="0.25">
      <c r="A1305" s="291"/>
      <c r="B1305"/>
      <c r="C1305"/>
      <c r="D1305"/>
      <c r="E1305"/>
      <c r="F1305"/>
      <c r="G1305" s="286"/>
      <c r="H1305"/>
      <c r="I1305"/>
      <c r="J1305"/>
      <c r="K1305"/>
      <c r="L1305"/>
      <c r="M1305"/>
    </row>
    <row r="1306" spans="1:13" x14ac:dyDescent="0.25">
      <c r="A1306" s="291"/>
      <c r="B1306"/>
      <c r="C1306"/>
      <c r="D1306"/>
      <c r="E1306"/>
      <c r="F1306"/>
      <c r="G1306" s="286"/>
      <c r="H1306"/>
      <c r="I1306"/>
      <c r="J1306"/>
      <c r="K1306"/>
      <c r="L1306"/>
      <c r="M1306"/>
    </row>
    <row r="1307" spans="1:13" x14ac:dyDescent="0.25">
      <c r="A1307" s="291"/>
      <c r="B1307"/>
      <c r="C1307"/>
      <c r="D1307"/>
      <c r="E1307"/>
      <c r="F1307"/>
      <c r="G1307" s="286"/>
      <c r="H1307"/>
      <c r="I1307"/>
      <c r="J1307"/>
      <c r="K1307"/>
      <c r="L1307"/>
      <c r="M1307"/>
    </row>
    <row r="1308" spans="1:13" x14ac:dyDescent="0.25">
      <c r="A1308" s="291"/>
      <c r="B1308"/>
      <c r="C1308"/>
      <c r="D1308"/>
      <c r="E1308"/>
      <c r="F1308"/>
      <c r="G1308" s="286"/>
      <c r="H1308"/>
      <c r="I1308"/>
      <c r="J1308"/>
      <c r="K1308"/>
      <c r="L1308"/>
      <c r="M1308"/>
    </row>
    <row r="1309" spans="1:13" x14ac:dyDescent="0.25">
      <c r="A1309" s="291"/>
      <c r="B1309"/>
      <c r="C1309"/>
      <c r="D1309"/>
      <c r="E1309"/>
      <c r="F1309"/>
      <c r="G1309" s="286"/>
      <c r="H1309"/>
      <c r="I1309"/>
      <c r="J1309"/>
      <c r="K1309"/>
      <c r="L1309"/>
      <c r="M1309"/>
    </row>
    <row r="1310" spans="1:13" x14ac:dyDescent="0.25">
      <c r="A1310" s="291"/>
      <c r="B1310"/>
      <c r="C1310"/>
      <c r="D1310"/>
      <c r="E1310"/>
      <c r="F1310"/>
      <c r="G1310" s="286"/>
      <c r="H1310"/>
      <c r="I1310"/>
      <c r="J1310"/>
      <c r="K1310"/>
      <c r="L1310"/>
      <c r="M1310"/>
    </row>
    <row r="1311" spans="1:13" x14ac:dyDescent="0.25">
      <c r="A1311" s="291"/>
      <c r="B1311"/>
      <c r="C1311"/>
      <c r="D1311"/>
      <c r="E1311"/>
      <c r="F1311"/>
      <c r="G1311" s="286"/>
      <c r="H1311"/>
      <c r="I1311"/>
      <c r="J1311"/>
      <c r="K1311"/>
      <c r="L1311"/>
      <c r="M1311"/>
    </row>
    <row r="1312" spans="1:13" x14ac:dyDescent="0.25">
      <c r="A1312" s="291"/>
      <c r="B1312"/>
      <c r="C1312"/>
      <c r="D1312"/>
      <c r="E1312"/>
      <c r="F1312"/>
      <c r="G1312" s="286"/>
      <c r="H1312"/>
      <c r="I1312"/>
      <c r="J1312"/>
      <c r="K1312"/>
      <c r="L1312"/>
      <c r="M1312"/>
    </row>
    <row r="1313" spans="1:13" x14ac:dyDescent="0.25">
      <c r="A1313" s="291"/>
      <c r="B1313"/>
      <c r="C1313"/>
      <c r="D1313"/>
      <c r="E1313"/>
      <c r="F1313"/>
      <c r="G1313" s="286"/>
      <c r="H1313"/>
      <c r="I1313"/>
      <c r="J1313"/>
      <c r="K1313"/>
      <c r="L1313"/>
      <c r="M1313"/>
    </row>
    <row r="1314" spans="1:13" x14ac:dyDescent="0.25">
      <c r="A1314" s="291"/>
      <c r="B1314"/>
      <c r="C1314"/>
      <c r="D1314"/>
      <c r="E1314"/>
      <c r="F1314"/>
      <c r="G1314" s="286"/>
      <c r="H1314"/>
      <c r="I1314"/>
      <c r="J1314"/>
      <c r="K1314"/>
      <c r="L1314"/>
      <c r="M1314"/>
    </row>
    <row r="1315" spans="1:13" x14ac:dyDescent="0.25">
      <c r="A1315" s="291"/>
      <c r="B1315"/>
      <c r="C1315"/>
      <c r="D1315"/>
      <c r="E1315"/>
      <c r="F1315"/>
      <c r="G1315" s="286"/>
      <c r="H1315"/>
      <c r="I1315"/>
      <c r="J1315"/>
      <c r="K1315"/>
      <c r="L1315"/>
      <c r="M1315"/>
    </row>
    <row r="1316" spans="1:13" x14ac:dyDescent="0.25">
      <c r="A1316" s="291"/>
      <c r="B1316"/>
      <c r="C1316"/>
      <c r="D1316"/>
      <c r="E1316"/>
      <c r="F1316"/>
      <c r="G1316" s="286"/>
      <c r="H1316"/>
      <c r="I1316"/>
      <c r="J1316"/>
      <c r="K1316"/>
      <c r="L1316"/>
      <c r="M1316"/>
    </row>
    <row r="1317" spans="1:13" x14ac:dyDescent="0.25">
      <c r="A1317" s="291"/>
      <c r="B1317"/>
      <c r="C1317"/>
      <c r="D1317"/>
      <c r="E1317"/>
      <c r="F1317"/>
      <c r="G1317" s="286"/>
      <c r="H1317"/>
      <c r="I1317"/>
      <c r="J1317"/>
      <c r="K1317"/>
      <c r="L1317"/>
      <c r="M1317"/>
    </row>
    <row r="1318" spans="1:13" x14ac:dyDescent="0.25">
      <c r="A1318" s="291"/>
      <c r="B1318"/>
      <c r="C1318"/>
      <c r="D1318"/>
      <c r="E1318"/>
      <c r="F1318"/>
      <c r="G1318" s="286"/>
      <c r="H1318"/>
      <c r="I1318"/>
      <c r="J1318"/>
      <c r="K1318"/>
      <c r="L1318"/>
      <c r="M1318"/>
    </row>
    <row r="1319" spans="1:13" x14ac:dyDescent="0.25">
      <c r="A1319" s="291"/>
      <c r="B1319"/>
      <c r="C1319"/>
      <c r="D1319"/>
      <c r="E1319"/>
      <c r="F1319"/>
      <c r="G1319" s="286"/>
      <c r="H1319"/>
      <c r="I1319"/>
      <c r="J1319"/>
      <c r="K1319"/>
      <c r="L1319"/>
      <c r="M1319"/>
    </row>
    <row r="1320" spans="1:13" x14ac:dyDescent="0.25">
      <c r="A1320" s="291"/>
      <c r="B1320"/>
      <c r="C1320"/>
      <c r="D1320"/>
      <c r="E1320"/>
      <c r="F1320"/>
      <c r="G1320" s="286"/>
      <c r="H1320"/>
      <c r="I1320"/>
      <c r="J1320"/>
      <c r="K1320"/>
      <c r="L1320"/>
      <c r="M1320"/>
    </row>
    <row r="1321" spans="1:13" x14ac:dyDescent="0.25">
      <c r="A1321" s="291"/>
      <c r="B1321"/>
      <c r="C1321"/>
      <c r="D1321"/>
      <c r="E1321"/>
      <c r="F1321"/>
      <c r="G1321" s="286"/>
      <c r="H1321"/>
      <c r="I1321"/>
      <c r="J1321"/>
      <c r="K1321"/>
      <c r="L1321"/>
      <c r="M1321"/>
    </row>
    <row r="1322" spans="1:13" x14ac:dyDescent="0.25">
      <c r="A1322" s="291"/>
      <c r="B1322"/>
      <c r="C1322"/>
      <c r="D1322"/>
      <c r="E1322"/>
      <c r="F1322"/>
      <c r="G1322" s="286"/>
      <c r="H1322"/>
      <c r="I1322"/>
      <c r="J1322"/>
      <c r="K1322"/>
      <c r="L1322"/>
      <c r="M1322"/>
    </row>
    <row r="1323" spans="1:13" x14ac:dyDescent="0.25">
      <c r="A1323" s="291"/>
      <c r="B1323"/>
      <c r="C1323"/>
      <c r="D1323"/>
      <c r="E1323"/>
      <c r="F1323"/>
      <c r="G1323" s="286"/>
      <c r="H1323"/>
      <c r="I1323"/>
      <c r="J1323"/>
      <c r="K1323"/>
      <c r="L1323"/>
      <c r="M1323"/>
    </row>
    <row r="1324" spans="1:13" x14ac:dyDescent="0.25">
      <c r="A1324" s="291"/>
      <c r="B1324"/>
      <c r="C1324"/>
      <c r="D1324"/>
      <c r="E1324"/>
      <c r="F1324"/>
      <c r="G1324" s="286"/>
      <c r="H1324"/>
      <c r="I1324"/>
      <c r="J1324"/>
      <c r="K1324"/>
      <c r="L1324"/>
      <c r="M1324"/>
    </row>
    <row r="1325" spans="1:13" x14ac:dyDescent="0.25">
      <c r="A1325" s="291"/>
      <c r="B1325"/>
      <c r="C1325"/>
      <c r="D1325"/>
      <c r="E1325"/>
      <c r="F1325"/>
      <c r="G1325" s="286"/>
      <c r="H1325"/>
      <c r="I1325"/>
      <c r="J1325"/>
      <c r="K1325"/>
      <c r="L1325"/>
      <c r="M1325"/>
    </row>
    <row r="1326" spans="1:13" x14ac:dyDescent="0.25">
      <c r="A1326" s="291"/>
      <c r="B1326"/>
      <c r="C1326"/>
      <c r="D1326"/>
      <c r="E1326"/>
      <c r="F1326"/>
      <c r="G1326" s="286"/>
      <c r="H1326"/>
      <c r="I1326"/>
      <c r="J1326"/>
      <c r="K1326"/>
      <c r="L1326"/>
      <c r="M1326"/>
    </row>
    <row r="1327" spans="1:13" x14ac:dyDescent="0.25">
      <c r="A1327" s="291"/>
      <c r="B1327"/>
      <c r="C1327"/>
      <c r="D1327"/>
      <c r="E1327"/>
      <c r="F1327"/>
      <c r="G1327" s="286"/>
      <c r="H1327"/>
      <c r="I1327"/>
      <c r="J1327"/>
      <c r="K1327"/>
      <c r="L1327"/>
      <c r="M1327"/>
    </row>
    <row r="1328" spans="1:13" x14ac:dyDescent="0.25">
      <c r="A1328" s="291"/>
      <c r="B1328"/>
      <c r="C1328"/>
      <c r="D1328"/>
      <c r="E1328"/>
      <c r="F1328"/>
      <c r="G1328" s="286"/>
      <c r="H1328"/>
      <c r="I1328"/>
      <c r="J1328"/>
      <c r="K1328"/>
      <c r="L1328"/>
      <c r="M1328"/>
    </row>
    <row r="1329" spans="1:13" x14ac:dyDescent="0.25">
      <c r="A1329" s="291"/>
      <c r="B1329"/>
      <c r="C1329"/>
      <c r="D1329"/>
      <c r="E1329"/>
      <c r="F1329"/>
      <c r="G1329" s="286"/>
      <c r="H1329"/>
      <c r="I1329"/>
      <c r="J1329"/>
      <c r="K1329"/>
      <c r="L1329"/>
      <c r="M1329"/>
    </row>
    <row r="1330" spans="1:13" x14ac:dyDescent="0.25">
      <c r="A1330" s="291"/>
      <c r="B1330"/>
      <c r="C1330"/>
      <c r="D1330"/>
      <c r="E1330"/>
      <c r="F1330"/>
      <c r="G1330" s="286"/>
      <c r="H1330"/>
      <c r="I1330"/>
      <c r="J1330"/>
      <c r="K1330"/>
      <c r="L1330"/>
      <c r="M1330"/>
    </row>
    <row r="1331" spans="1:13" x14ac:dyDescent="0.25">
      <c r="A1331" s="291"/>
      <c r="B1331"/>
      <c r="C1331"/>
      <c r="D1331"/>
      <c r="E1331"/>
      <c r="F1331"/>
      <c r="G1331" s="286"/>
      <c r="H1331"/>
      <c r="I1331"/>
      <c r="J1331"/>
      <c r="K1331"/>
      <c r="L1331"/>
      <c r="M1331"/>
    </row>
    <row r="1332" spans="1:13" x14ac:dyDescent="0.25">
      <c r="A1332" s="291"/>
      <c r="B1332"/>
      <c r="C1332"/>
      <c r="D1332"/>
      <c r="E1332"/>
      <c r="F1332"/>
      <c r="G1332" s="286"/>
      <c r="H1332"/>
      <c r="I1332"/>
      <c r="J1332"/>
      <c r="K1332"/>
      <c r="L1332"/>
      <c r="M1332"/>
    </row>
    <row r="1333" spans="1:13" x14ac:dyDescent="0.25">
      <c r="A1333" s="291"/>
      <c r="B1333"/>
      <c r="C1333"/>
      <c r="D1333"/>
      <c r="E1333"/>
      <c r="F1333"/>
      <c r="G1333" s="286"/>
      <c r="H1333"/>
      <c r="I1333"/>
      <c r="J1333"/>
      <c r="K1333"/>
      <c r="L1333"/>
      <c r="M1333"/>
    </row>
    <row r="1334" spans="1:13" x14ac:dyDescent="0.25">
      <c r="A1334" s="291"/>
      <c r="B1334"/>
      <c r="C1334"/>
      <c r="D1334"/>
      <c r="E1334"/>
      <c r="F1334"/>
      <c r="G1334" s="286"/>
      <c r="H1334"/>
      <c r="I1334"/>
      <c r="J1334"/>
      <c r="K1334"/>
      <c r="L1334"/>
      <c r="M1334"/>
    </row>
    <row r="1335" spans="1:13" x14ac:dyDescent="0.25">
      <c r="A1335" s="291"/>
      <c r="B1335"/>
      <c r="C1335"/>
      <c r="D1335"/>
      <c r="E1335"/>
      <c r="F1335"/>
      <c r="G1335" s="286"/>
      <c r="H1335"/>
      <c r="I1335"/>
      <c r="J1335"/>
      <c r="K1335"/>
      <c r="L1335"/>
      <c r="M1335"/>
    </row>
    <row r="1336" spans="1:13" x14ac:dyDescent="0.25">
      <c r="A1336" s="291"/>
      <c r="B1336"/>
      <c r="C1336"/>
      <c r="D1336"/>
      <c r="E1336"/>
      <c r="F1336"/>
      <c r="G1336" s="286"/>
      <c r="H1336"/>
      <c r="I1336"/>
      <c r="J1336"/>
      <c r="K1336"/>
      <c r="L1336"/>
      <c r="M1336"/>
    </row>
    <row r="1337" spans="1:13" x14ac:dyDescent="0.25">
      <c r="A1337" s="291"/>
      <c r="B1337"/>
      <c r="C1337"/>
      <c r="D1337"/>
      <c r="E1337"/>
      <c r="F1337"/>
      <c r="G1337" s="286"/>
      <c r="H1337"/>
      <c r="I1337"/>
      <c r="J1337"/>
      <c r="K1337"/>
      <c r="L1337"/>
      <c r="M1337"/>
    </row>
    <row r="1338" spans="1:13" x14ac:dyDescent="0.25">
      <c r="A1338" s="291"/>
      <c r="B1338"/>
      <c r="C1338"/>
      <c r="D1338"/>
      <c r="E1338"/>
      <c r="F1338"/>
      <c r="G1338" s="286"/>
      <c r="H1338"/>
      <c r="I1338"/>
      <c r="J1338"/>
      <c r="K1338"/>
      <c r="L1338"/>
      <c r="M1338"/>
    </row>
    <row r="1339" spans="1:13" x14ac:dyDescent="0.25">
      <c r="A1339" s="291"/>
      <c r="B1339"/>
      <c r="C1339"/>
      <c r="D1339"/>
      <c r="E1339"/>
      <c r="F1339"/>
      <c r="G1339" s="286"/>
      <c r="H1339"/>
      <c r="I1339"/>
      <c r="J1339"/>
      <c r="K1339"/>
      <c r="L1339"/>
      <c r="M1339"/>
    </row>
    <row r="1340" spans="1:13" x14ac:dyDescent="0.25">
      <c r="A1340" s="291"/>
      <c r="B1340"/>
      <c r="C1340"/>
      <c r="D1340"/>
      <c r="E1340"/>
      <c r="F1340"/>
      <c r="G1340" s="286"/>
      <c r="H1340"/>
      <c r="I1340"/>
      <c r="J1340"/>
      <c r="K1340"/>
      <c r="L1340"/>
      <c r="M1340"/>
    </row>
    <row r="1341" spans="1:13" x14ac:dyDescent="0.25">
      <c r="A1341" s="291"/>
      <c r="B1341"/>
      <c r="C1341"/>
      <c r="D1341"/>
      <c r="E1341"/>
      <c r="F1341"/>
      <c r="G1341" s="286"/>
      <c r="H1341"/>
      <c r="I1341"/>
      <c r="J1341"/>
      <c r="K1341"/>
      <c r="L1341"/>
      <c r="M1341"/>
    </row>
    <row r="1342" spans="1:13" x14ac:dyDescent="0.25">
      <c r="A1342" s="291"/>
      <c r="B1342"/>
      <c r="C1342"/>
      <c r="D1342"/>
      <c r="E1342"/>
      <c r="F1342"/>
      <c r="G1342" s="286"/>
      <c r="H1342"/>
      <c r="I1342"/>
      <c r="J1342"/>
      <c r="K1342"/>
      <c r="L1342"/>
      <c r="M1342"/>
    </row>
    <row r="1343" spans="1:13" x14ac:dyDescent="0.25">
      <c r="A1343" s="291"/>
      <c r="B1343"/>
      <c r="C1343"/>
      <c r="D1343"/>
      <c r="E1343"/>
      <c r="F1343"/>
      <c r="G1343" s="286"/>
      <c r="H1343"/>
      <c r="I1343"/>
      <c r="J1343"/>
      <c r="K1343"/>
      <c r="L1343"/>
      <c r="M1343"/>
    </row>
    <row r="1344" spans="1:13" x14ac:dyDescent="0.25">
      <c r="A1344" s="291"/>
      <c r="B1344"/>
      <c r="C1344"/>
      <c r="D1344"/>
      <c r="E1344"/>
      <c r="F1344"/>
      <c r="G1344" s="286"/>
      <c r="H1344"/>
      <c r="I1344"/>
      <c r="J1344"/>
      <c r="K1344"/>
      <c r="L1344"/>
      <c r="M1344"/>
    </row>
    <row r="1345" spans="1:13" x14ac:dyDescent="0.25">
      <c r="A1345" s="291"/>
      <c r="B1345"/>
      <c r="C1345"/>
      <c r="D1345"/>
      <c r="E1345"/>
      <c r="F1345"/>
      <c r="G1345" s="286"/>
      <c r="H1345"/>
      <c r="I1345"/>
      <c r="J1345"/>
      <c r="K1345"/>
      <c r="L1345"/>
      <c r="M1345"/>
    </row>
    <row r="1346" spans="1:13" x14ac:dyDescent="0.25">
      <c r="A1346" s="291"/>
      <c r="B1346"/>
      <c r="C1346"/>
      <c r="D1346"/>
      <c r="E1346"/>
      <c r="F1346"/>
      <c r="G1346" s="286"/>
      <c r="H1346"/>
      <c r="I1346"/>
      <c r="J1346"/>
      <c r="K1346"/>
      <c r="L1346"/>
      <c r="M1346"/>
    </row>
    <row r="1347" spans="1:13" x14ac:dyDescent="0.25">
      <c r="A1347" s="291"/>
      <c r="B1347"/>
      <c r="C1347"/>
      <c r="D1347"/>
      <c r="E1347"/>
      <c r="F1347"/>
      <c r="G1347" s="286"/>
      <c r="H1347"/>
      <c r="I1347"/>
      <c r="J1347"/>
      <c r="K1347"/>
      <c r="L1347"/>
      <c r="M1347"/>
    </row>
    <row r="1348" spans="1:13" x14ac:dyDescent="0.25">
      <c r="A1348" s="291"/>
      <c r="B1348"/>
      <c r="C1348"/>
      <c r="D1348"/>
      <c r="E1348"/>
      <c r="F1348"/>
      <c r="G1348" s="286"/>
      <c r="H1348"/>
      <c r="I1348"/>
      <c r="J1348"/>
      <c r="K1348"/>
      <c r="L1348"/>
      <c r="M1348"/>
    </row>
    <row r="1349" spans="1:13" x14ac:dyDescent="0.25">
      <c r="A1349" s="291"/>
      <c r="B1349"/>
      <c r="C1349"/>
      <c r="D1349"/>
      <c r="E1349"/>
      <c r="F1349"/>
      <c r="G1349" s="286"/>
      <c r="H1349"/>
      <c r="I1349"/>
      <c r="J1349"/>
      <c r="K1349"/>
      <c r="L1349"/>
      <c r="M1349"/>
    </row>
    <row r="1350" spans="1:13" x14ac:dyDescent="0.25">
      <c r="A1350" s="291"/>
      <c r="B1350"/>
      <c r="C1350"/>
      <c r="D1350"/>
      <c r="E1350"/>
      <c r="F1350"/>
      <c r="G1350" s="286"/>
      <c r="H1350"/>
      <c r="I1350"/>
      <c r="J1350"/>
      <c r="K1350"/>
      <c r="L1350"/>
      <c r="M1350"/>
    </row>
    <row r="1351" spans="1:13" x14ac:dyDescent="0.25">
      <c r="A1351" s="291"/>
      <c r="B1351"/>
      <c r="C1351"/>
      <c r="D1351"/>
      <c r="E1351"/>
      <c r="F1351"/>
      <c r="G1351" s="286"/>
      <c r="H1351"/>
      <c r="I1351"/>
      <c r="J1351"/>
      <c r="K1351"/>
      <c r="L1351"/>
      <c r="M1351"/>
    </row>
    <row r="1352" spans="1:13" x14ac:dyDescent="0.25">
      <c r="A1352" s="291"/>
      <c r="B1352"/>
      <c r="C1352"/>
      <c r="D1352"/>
      <c r="E1352"/>
      <c r="F1352"/>
      <c r="G1352" s="286"/>
      <c r="H1352"/>
      <c r="I1352"/>
      <c r="J1352"/>
      <c r="K1352"/>
      <c r="L1352"/>
      <c r="M1352"/>
    </row>
    <row r="1353" spans="1:13" x14ac:dyDescent="0.25">
      <c r="A1353" s="291"/>
      <c r="B1353"/>
      <c r="C1353"/>
      <c r="D1353"/>
      <c r="E1353"/>
      <c r="F1353"/>
      <c r="G1353" s="286"/>
      <c r="H1353"/>
      <c r="I1353"/>
      <c r="J1353"/>
      <c r="K1353"/>
      <c r="L1353"/>
      <c r="M1353"/>
    </row>
    <row r="1354" spans="1:13" x14ac:dyDescent="0.25">
      <c r="A1354" s="291"/>
      <c r="B1354"/>
      <c r="C1354"/>
      <c r="D1354"/>
      <c r="E1354"/>
      <c r="F1354"/>
      <c r="G1354" s="286"/>
      <c r="H1354"/>
      <c r="I1354"/>
      <c r="J1354"/>
      <c r="K1354"/>
      <c r="L1354"/>
      <c r="M1354"/>
    </row>
    <row r="1355" spans="1:13" x14ac:dyDescent="0.25">
      <c r="A1355" s="291"/>
      <c r="B1355"/>
      <c r="C1355"/>
      <c r="D1355"/>
      <c r="E1355"/>
      <c r="F1355"/>
      <c r="G1355" s="286"/>
      <c r="H1355"/>
      <c r="I1355"/>
      <c r="J1355"/>
      <c r="K1355"/>
      <c r="L1355"/>
      <c r="M1355"/>
    </row>
    <row r="1356" spans="1:13" x14ac:dyDescent="0.25">
      <c r="A1356" s="291"/>
      <c r="B1356"/>
      <c r="C1356"/>
      <c r="D1356"/>
      <c r="E1356"/>
      <c r="F1356"/>
      <c r="G1356" s="286"/>
      <c r="H1356"/>
      <c r="I1356"/>
      <c r="J1356"/>
      <c r="K1356"/>
      <c r="L1356"/>
      <c r="M1356"/>
    </row>
    <row r="1357" spans="1:13" x14ac:dyDescent="0.25">
      <c r="A1357" s="291"/>
      <c r="B1357"/>
      <c r="C1357"/>
      <c r="D1357"/>
      <c r="E1357"/>
      <c r="F1357"/>
      <c r="G1357" s="286"/>
      <c r="H1357"/>
      <c r="I1357"/>
      <c r="J1357"/>
      <c r="K1357"/>
      <c r="L1357"/>
      <c r="M1357"/>
    </row>
    <row r="1358" spans="1:13" x14ac:dyDescent="0.25">
      <c r="A1358" s="291"/>
      <c r="B1358"/>
      <c r="C1358"/>
      <c r="D1358"/>
      <c r="E1358"/>
      <c r="F1358"/>
      <c r="G1358" s="286"/>
      <c r="H1358"/>
      <c r="I1358"/>
      <c r="J1358"/>
      <c r="K1358"/>
      <c r="L1358"/>
      <c r="M1358"/>
    </row>
    <row r="1359" spans="1:13" x14ac:dyDescent="0.25">
      <c r="A1359" s="291"/>
      <c r="B1359"/>
      <c r="C1359"/>
      <c r="D1359"/>
      <c r="E1359"/>
      <c r="F1359"/>
      <c r="G1359" s="286"/>
      <c r="H1359"/>
      <c r="I1359"/>
      <c r="J1359"/>
      <c r="K1359"/>
      <c r="L1359"/>
      <c r="M1359"/>
    </row>
    <row r="1360" spans="1:13" x14ac:dyDescent="0.25">
      <c r="A1360" s="291"/>
      <c r="B1360"/>
      <c r="C1360"/>
      <c r="D1360"/>
      <c r="E1360"/>
      <c r="F1360"/>
      <c r="G1360" s="286"/>
      <c r="H1360"/>
      <c r="I1360"/>
      <c r="J1360"/>
      <c r="K1360"/>
      <c r="L1360"/>
      <c r="M1360"/>
    </row>
    <row r="1361" spans="1:13" x14ac:dyDescent="0.25">
      <c r="A1361" s="291"/>
      <c r="B1361"/>
      <c r="C1361"/>
      <c r="D1361"/>
      <c r="E1361"/>
      <c r="F1361"/>
      <c r="G1361" s="286"/>
      <c r="H1361"/>
      <c r="I1361"/>
      <c r="J1361"/>
      <c r="K1361"/>
      <c r="L1361"/>
      <c r="M1361"/>
    </row>
    <row r="1362" spans="1:13" x14ac:dyDescent="0.25">
      <c r="A1362" s="291"/>
      <c r="B1362"/>
      <c r="C1362"/>
      <c r="D1362"/>
      <c r="E1362"/>
      <c r="F1362"/>
      <c r="G1362" s="286"/>
      <c r="H1362"/>
      <c r="I1362"/>
      <c r="J1362"/>
      <c r="K1362"/>
      <c r="L1362"/>
      <c r="M1362"/>
    </row>
    <row r="1363" spans="1:13" x14ac:dyDescent="0.25">
      <c r="A1363" s="291"/>
      <c r="B1363"/>
      <c r="C1363"/>
      <c r="D1363"/>
      <c r="E1363"/>
      <c r="F1363"/>
      <c r="G1363" s="286"/>
      <c r="H1363"/>
      <c r="I1363"/>
      <c r="J1363"/>
      <c r="K1363"/>
      <c r="L1363"/>
      <c r="M1363"/>
    </row>
    <row r="1364" spans="1:13" x14ac:dyDescent="0.25">
      <c r="A1364" s="291"/>
      <c r="B1364"/>
      <c r="C1364"/>
      <c r="D1364"/>
      <c r="E1364"/>
      <c r="F1364"/>
      <c r="G1364" s="286"/>
      <c r="H1364"/>
      <c r="I1364"/>
      <c r="J1364"/>
      <c r="K1364"/>
      <c r="L1364"/>
      <c r="M1364"/>
    </row>
    <row r="1365" spans="1:13" x14ac:dyDescent="0.25">
      <c r="A1365" s="291"/>
      <c r="B1365"/>
      <c r="C1365"/>
      <c r="D1365"/>
      <c r="E1365"/>
      <c r="F1365"/>
      <c r="G1365" s="286"/>
      <c r="H1365"/>
      <c r="I1365"/>
      <c r="J1365"/>
      <c r="K1365"/>
      <c r="L1365"/>
      <c r="M1365"/>
    </row>
    <row r="1366" spans="1:13" x14ac:dyDescent="0.25">
      <c r="A1366" s="291"/>
      <c r="B1366"/>
      <c r="C1366"/>
      <c r="D1366"/>
      <c r="E1366"/>
      <c r="F1366"/>
      <c r="G1366" s="286"/>
      <c r="H1366"/>
      <c r="I1366"/>
      <c r="J1366"/>
      <c r="K1366"/>
      <c r="L1366"/>
      <c r="M1366"/>
    </row>
    <row r="1367" spans="1:13" x14ac:dyDescent="0.25">
      <c r="A1367" s="291"/>
      <c r="B1367"/>
      <c r="C1367"/>
      <c r="D1367"/>
      <c r="E1367"/>
      <c r="F1367"/>
      <c r="G1367" s="286"/>
      <c r="H1367"/>
      <c r="I1367"/>
      <c r="J1367"/>
      <c r="K1367"/>
      <c r="L1367"/>
      <c r="M1367"/>
    </row>
    <row r="1368" spans="1:13" x14ac:dyDescent="0.25">
      <c r="A1368" s="291"/>
      <c r="B1368"/>
      <c r="C1368"/>
      <c r="D1368"/>
      <c r="E1368"/>
      <c r="F1368"/>
      <c r="G1368" s="286"/>
      <c r="H1368"/>
      <c r="I1368"/>
      <c r="J1368"/>
      <c r="K1368"/>
      <c r="L1368"/>
      <c r="M1368"/>
    </row>
    <row r="1369" spans="1:13" x14ac:dyDescent="0.25">
      <c r="A1369" s="291"/>
      <c r="B1369"/>
      <c r="C1369"/>
      <c r="D1369"/>
      <c r="E1369"/>
      <c r="F1369"/>
      <c r="G1369" s="286"/>
      <c r="H1369"/>
      <c r="I1369"/>
      <c r="J1369"/>
      <c r="K1369"/>
      <c r="L1369"/>
      <c r="M1369"/>
    </row>
    <row r="1370" spans="1:13" x14ac:dyDescent="0.25">
      <c r="A1370" s="291"/>
      <c r="B1370"/>
      <c r="C1370"/>
      <c r="D1370"/>
      <c r="E1370"/>
      <c r="F1370"/>
      <c r="G1370" s="286"/>
      <c r="H1370"/>
      <c r="I1370"/>
      <c r="J1370"/>
      <c r="K1370"/>
      <c r="L1370"/>
      <c r="M1370"/>
    </row>
    <row r="1371" spans="1:13" x14ac:dyDescent="0.25">
      <c r="A1371" s="291"/>
      <c r="B1371"/>
      <c r="C1371"/>
      <c r="D1371"/>
      <c r="E1371"/>
      <c r="F1371"/>
      <c r="G1371" s="286"/>
      <c r="H1371"/>
      <c r="I1371"/>
      <c r="J1371"/>
      <c r="K1371"/>
      <c r="L1371"/>
      <c r="M1371"/>
    </row>
    <row r="1372" spans="1:13" x14ac:dyDescent="0.25">
      <c r="A1372" s="291"/>
      <c r="B1372"/>
      <c r="C1372"/>
      <c r="D1372"/>
      <c r="E1372"/>
      <c r="F1372"/>
      <c r="G1372" s="286"/>
      <c r="H1372"/>
      <c r="I1372"/>
      <c r="J1372"/>
      <c r="K1372"/>
      <c r="L1372"/>
      <c r="M1372"/>
    </row>
    <row r="1373" spans="1:13" x14ac:dyDescent="0.25">
      <c r="A1373" s="291"/>
      <c r="B1373"/>
      <c r="C1373"/>
      <c r="D1373"/>
      <c r="E1373"/>
      <c r="F1373"/>
      <c r="G1373" s="286"/>
      <c r="H1373"/>
      <c r="I1373"/>
      <c r="J1373"/>
      <c r="K1373"/>
      <c r="L1373"/>
      <c r="M1373"/>
    </row>
    <row r="1374" spans="1:13" x14ac:dyDescent="0.25">
      <c r="A1374" s="291"/>
      <c r="B1374"/>
      <c r="C1374"/>
      <c r="D1374"/>
      <c r="E1374"/>
      <c r="F1374"/>
      <c r="G1374" s="286"/>
      <c r="H1374"/>
      <c r="I1374"/>
      <c r="J1374"/>
      <c r="K1374"/>
      <c r="L1374"/>
      <c r="M1374"/>
    </row>
    <row r="1375" spans="1:13" x14ac:dyDescent="0.25">
      <c r="A1375" s="291"/>
      <c r="B1375"/>
      <c r="C1375"/>
      <c r="D1375"/>
      <c r="E1375"/>
      <c r="F1375"/>
      <c r="G1375" s="286"/>
      <c r="H1375"/>
      <c r="I1375"/>
      <c r="J1375"/>
      <c r="K1375"/>
      <c r="L1375"/>
      <c r="M1375"/>
    </row>
    <row r="1376" spans="1:13" x14ac:dyDescent="0.25">
      <c r="A1376" s="291"/>
      <c r="B1376"/>
      <c r="C1376"/>
      <c r="D1376"/>
      <c r="E1376"/>
      <c r="F1376"/>
      <c r="G1376" s="286"/>
      <c r="H1376"/>
      <c r="I1376"/>
      <c r="J1376"/>
      <c r="K1376"/>
      <c r="L1376"/>
      <c r="M1376"/>
    </row>
    <row r="1377" spans="1:13" x14ac:dyDescent="0.25">
      <c r="A1377" s="291"/>
      <c r="B1377"/>
      <c r="C1377"/>
      <c r="D1377"/>
      <c r="E1377"/>
      <c r="F1377"/>
      <c r="G1377" s="286"/>
      <c r="H1377"/>
      <c r="I1377"/>
      <c r="J1377"/>
      <c r="K1377"/>
      <c r="L1377"/>
      <c r="M1377"/>
    </row>
    <row r="1378" spans="1:13" x14ac:dyDescent="0.25">
      <c r="A1378" s="291"/>
      <c r="B1378"/>
      <c r="C1378"/>
      <c r="D1378"/>
      <c r="E1378"/>
      <c r="F1378"/>
      <c r="G1378" s="286"/>
      <c r="H1378"/>
      <c r="I1378"/>
      <c r="J1378"/>
      <c r="K1378"/>
      <c r="L1378"/>
      <c r="M1378"/>
    </row>
    <row r="1379" spans="1:13" x14ac:dyDescent="0.25">
      <c r="A1379" s="291"/>
      <c r="B1379"/>
      <c r="C1379"/>
      <c r="D1379"/>
      <c r="E1379"/>
      <c r="F1379"/>
      <c r="G1379" s="286"/>
      <c r="H1379"/>
      <c r="I1379"/>
      <c r="J1379"/>
      <c r="K1379"/>
      <c r="L1379"/>
      <c r="M1379"/>
    </row>
    <row r="1380" spans="1:13" x14ac:dyDescent="0.25">
      <c r="A1380" s="291"/>
      <c r="B1380"/>
      <c r="C1380"/>
      <c r="D1380"/>
      <c r="E1380"/>
      <c r="F1380"/>
      <c r="G1380" s="286"/>
      <c r="H1380"/>
      <c r="I1380"/>
      <c r="J1380"/>
      <c r="K1380"/>
      <c r="L1380"/>
      <c r="M1380"/>
    </row>
    <row r="1381" spans="1:13" x14ac:dyDescent="0.25">
      <c r="A1381" s="291"/>
      <c r="B1381"/>
      <c r="C1381"/>
      <c r="D1381"/>
      <c r="E1381"/>
      <c r="F1381"/>
      <c r="G1381" s="286"/>
      <c r="H1381"/>
      <c r="I1381"/>
      <c r="J1381"/>
      <c r="K1381"/>
      <c r="L1381"/>
      <c r="M1381"/>
    </row>
    <row r="1382" spans="1:13" x14ac:dyDescent="0.25">
      <c r="A1382" s="291"/>
      <c r="B1382"/>
      <c r="C1382"/>
      <c r="D1382"/>
      <c r="E1382"/>
      <c r="F1382"/>
      <c r="G1382" s="286"/>
      <c r="H1382"/>
      <c r="I1382"/>
      <c r="J1382"/>
      <c r="K1382"/>
      <c r="L1382"/>
      <c r="M1382"/>
    </row>
    <row r="1383" spans="1:13" x14ac:dyDescent="0.25">
      <c r="A1383" s="291"/>
      <c r="B1383"/>
      <c r="C1383"/>
      <c r="D1383"/>
      <c r="E1383"/>
      <c r="F1383"/>
      <c r="G1383" s="286"/>
      <c r="H1383"/>
      <c r="I1383"/>
      <c r="J1383"/>
      <c r="K1383"/>
      <c r="L1383"/>
      <c r="M1383"/>
    </row>
    <row r="1384" spans="1:13" x14ac:dyDescent="0.25">
      <c r="A1384" s="291"/>
      <c r="B1384"/>
      <c r="C1384"/>
      <c r="D1384"/>
      <c r="E1384"/>
      <c r="F1384"/>
      <c r="G1384" s="286"/>
      <c r="H1384"/>
      <c r="I1384"/>
      <c r="J1384"/>
      <c r="K1384"/>
      <c r="L1384"/>
      <c r="M1384"/>
    </row>
    <row r="1385" spans="1:13" x14ac:dyDescent="0.25">
      <c r="A1385" s="291"/>
      <c r="B1385"/>
      <c r="C1385"/>
      <c r="D1385"/>
      <c r="E1385"/>
      <c r="F1385"/>
      <c r="G1385" s="286"/>
      <c r="H1385"/>
      <c r="I1385"/>
      <c r="J1385"/>
      <c r="K1385"/>
      <c r="L1385"/>
      <c r="M1385"/>
    </row>
    <row r="1386" spans="1:13" x14ac:dyDescent="0.25">
      <c r="A1386" s="291"/>
      <c r="B1386"/>
      <c r="C1386"/>
      <c r="D1386"/>
      <c r="E1386"/>
      <c r="F1386"/>
      <c r="G1386" s="286"/>
      <c r="H1386"/>
      <c r="I1386"/>
      <c r="J1386"/>
      <c r="K1386"/>
      <c r="L1386"/>
      <c r="M1386"/>
    </row>
    <row r="1387" spans="1:13" x14ac:dyDescent="0.25">
      <c r="A1387" s="291"/>
      <c r="B1387"/>
      <c r="C1387"/>
      <c r="D1387"/>
      <c r="E1387"/>
      <c r="F1387"/>
      <c r="G1387" s="286"/>
      <c r="H1387"/>
      <c r="I1387"/>
      <c r="J1387"/>
      <c r="K1387"/>
      <c r="L1387"/>
      <c r="M1387"/>
    </row>
    <row r="1388" spans="1:13" x14ac:dyDescent="0.25">
      <c r="A1388" s="291"/>
      <c r="B1388"/>
      <c r="C1388"/>
      <c r="D1388"/>
      <c r="E1388"/>
      <c r="F1388"/>
      <c r="G1388" s="286"/>
      <c r="H1388"/>
      <c r="I1388"/>
      <c r="J1388"/>
      <c r="K1388"/>
      <c r="L1388"/>
      <c r="M1388"/>
    </row>
    <row r="1389" spans="1:13" x14ac:dyDescent="0.25">
      <c r="A1389" s="291"/>
      <c r="B1389"/>
      <c r="C1389"/>
      <c r="D1389"/>
      <c r="E1389"/>
      <c r="F1389"/>
      <c r="G1389" s="286"/>
      <c r="H1389"/>
      <c r="I1389"/>
      <c r="J1389"/>
      <c r="K1389"/>
      <c r="L1389"/>
      <c r="M1389"/>
    </row>
    <row r="1390" spans="1:13" x14ac:dyDescent="0.25">
      <c r="A1390" s="291"/>
      <c r="B1390"/>
      <c r="C1390"/>
      <c r="D1390"/>
      <c r="E1390"/>
      <c r="F1390"/>
      <c r="G1390" s="286"/>
      <c r="H1390"/>
      <c r="I1390"/>
      <c r="J1390"/>
      <c r="K1390"/>
      <c r="L1390"/>
      <c r="M1390"/>
    </row>
    <row r="1391" spans="1:13" x14ac:dyDescent="0.25">
      <c r="A1391" s="291"/>
      <c r="B1391"/>
      <c r="C1391"/>
      <c r="D1391"/>
      <c r="E1391"/>
      <c r="F1391"/>
      <c r="G1391" s="286"/>
      <c r="H1391"/>
      <c r="I1391"/>
      <c r="J1391"/>
      <c r="K1391"/>
      <c r="L1391"/>
      <c r="M1391"/>
    </row>
    <row r="1392" spans="1:13" x14ac:dyDescent="0.25">
      <c r="A1392" s="291"/>
      <c r="B1392"/>
      <c r="C1392"/>
      <c r="D1392"/>
      <c r="E1392"/>
      <c r="F1392"/>
      <c r="G1392" s="286"/>
      <c r="H1392"/>
      <c r="I1392"/>
      <c r="J1392"/>
      <c r="K1392"/>
      <c r="L1392"/>
      <c r="M1392"/>
    </row>
    <row r="1393" spans="1:13" x14ac:dyDescent="0.25">
      <c r="A1393" s="291"/>
      <c r="B1393"/>
      <c r="C1393"/>
      <c r="D1393"/>
      <c r="E1393"/>
      <c r="F1393"/>
      <c r="G1393" s="286"/>
      <c r="H1393"/>
      <c r="I1393"/>
      <c r="J1393"/>
      <c r="K1393"/>
      <c r="L1393"/>
      <c r="M1393"/>
    </row>
    <row r="1394" spans="1:13" x14ac:dyDescent="0.25">
      <c r="A1394" s="291"/>
      <c r="B1394"/>
      <c r="C1394"/>
      <c r="D1394"/>
      <c r="E1394"/>
      <c r="F1394"/>
      <c r="G1394" s="286"/>
      <c r="H1394"/>
      <c r="I1394"/>
      <c r="J1394"/>
      <c r="K1394"/>
      <c r="L1394"/>
      <c r="M1394"/>
    </row>
    <row r="1395" spans="1:13" x14ac:dyDescent="0.25">
      <c r="A1395" s="291"/>
      <c r="B1395"/>
      <c r="C1395"/>
      <c r="D1395"/>
      <c r="E1395"/>
      <c r="F1395"/>
      <c r="G1395" s="286"/>
      <c r="H1395"/>
      <c r="I1395"/>
      <c r="J1395"/>
      <c r="K1395"/>
      <c r="L1395"/>
      <c r="M1395"/>
    </row>
    <row r="1396" spans="1:13" x14ac:dyDescent="0.25">
      <c r="A1396" s="291"/>
      <c r="B1396"/>
      <c r="C1396"/>
      <c r="D1396"/>
      <c r="E1396"/>
      <c r="F1396"/>
      <c r="G1396" s="286"/>
      <c r="H1396"/>
      <c r="I1396"/>
      <c r="J1396"/>
      <c r="K1396"/>
      <c r="L1396"/>
      <c r="M1396"/>
    </row>
    <row r="1397" spans="1:13" x14ac:dyDescent="0.25">
      <c r="A1397" s="291"/>
      <c r="B1397"/>
      <c r="C1397"/>
      <c r="D1397"/>
      <c r="E1397"/>
      <c r="F1397"/>
      <c r="G1397" s="286"/>
      <c r="H1397"/>
      <c r="I1397"/>
      <c r="J1397"/>
      <c r="K1397"/>
      <c r="L1397"/>
      <c r="M1397"/>
    </row>
    <row r="1398" spans="1:13" x14ac:dyDescent="0.25">
      <c r="A1398" s="291"/>
      <c r="B1398"/>
      <c r="C1398"/>
      <c r="D1398"/>
      <c r="E1398"/>
      <c r="F1398"/>
      <c r="G1398" s="286"/>
      <c r="H1398"/>
      <c r="I1398"/>
      <c r="J1398"/>
      <c r="K1398"/>
      <c r="L1398"/>
      <c r="M1398"/>
    </row>
    <row r="1399" spans="1:13" x14ac:dyDescent="0.25">
      <c r="A1399" s="291"/>
      <c r="B1399"/>
      <c r="C1399"/>
      <c r="D1399"/>
      <c r="E1399"/>
      <c r="F1399"/>
      <c r="G1399" s="286"/>
      <c r="H1399"/>
      <c r="I1399"/>
      <c r="J1399"/>
      <c r="K1399"/>
      <c r="L1399"/>
      <c r="M1399"/>
    </row>
    <row r="1400" spans="1:13" x14ac:dyDescent="0.25">
      <c r="A1400" s="291"/>
      <c r="B1400"/>
      <c r="C1400"/>
      <c r="D1400"/>
      <c r="E1400"/>
      <c r="F1400"/>
      <c r="G1400" s="286"/>
      <c r="H1400"/>
      <c r="I1400"/>
      <c r="J1400"/>
      <c r="K1400"/>
      <c r="L1400"/>
      <c r="M1400"/>
    </row>
    <row r="1401" spans="1:13" x14ac:dyDescent="0.25">
      <c r="A1401" s="291"/>
      <c r="B1401"/>
      <c r="C1401"/>
      <c r="D1401"/>
      <c r="E1401"/>
      <c r="F1401"/>
      <c r="G1401" s="286"/>
      <c r="H1401"/>
      <c r="I1401"/>
      <c r="J1401"/>
      <c r="K1401"/>
      <c r="L1401"/>
      <c r="M1401"/>
    </row>
    <row r="1402" spans="1:13" x14ac:dyDescent="0.25">
      <c r="A1402" s="291"/>
      <c r="B1402"/>
      <c r="C1402"/>
      <c r="D1402"/>
      <c r="E1402"/>
      <c r="F1402"/>
      <c r="G1402" s="286"/>
      <c r="H1402"/>
      <c r="I1402"/>
      <c r="J1402"/>
      <c r="K1402"/>
      <c r="L1402"/>
      <c r="M1402"/>
    </row>
    <row r="1403" spans="1:13" x14ac:dyDescent="0.25">
      <c r="A1403" s="291"/>
      <c r="B1403"/>
      <c r="C1403"/>
      <c r="D1403"/>
      <c r="E1403"/>
      <c r="F1403"/>
      <c r="G1403" s="286"/>
      <c r="H1403"/>
      <c r="I1403"/>
      <c r="J1403"/>
      <c r="K1403"/>
      <c r="L1403"/>
      <c r="M1403"/>
    </row>
    <row r="1404" spans="1:13" x14ac:dyDescent="0.25">
      <c r="A1404" s="291"/>
      <c r="B1404"/>
      <c r="C1404"/>
      <c r="D1404"/>
      <c r="E1404"/>
      <c r="F1404"/>
      <c r="G1404" s="286"/>
      <c r="H1404"/>
      <c r="I1404"/>
      <c r="J1404"/>
      <c r="K1404"/>
      <c r="L1404"/>
      <c r="M1404"/>
    </row>
    <row r="1405" spans="1:13" x14ac:dyDescent="0.25">
      <c r="A1405" s="291"/>
      <c r="B1405"/>
      <c r="C1405"/>
      <c r="D1405"/>
      <c r="E1405"/>
      <c r="F1405"/>
      <c r="G1405" s="286"/>
      <c r="H1405"/>
      <c r="I1405"/>
      <c r="J1405"/>
      <c r="K1405"/>
      <c r="L1405"/>
      <c r="M1405"/>
    </row>
    <row r="1406" spans="1:13" x14ac:dyDescent="0.25">
      <c r="A1406" s="291"/>
      <c r="B1406"/>
      <c r="C1406"/>
      <c r="D1406"/>
      <c r="E1406"/>
      <c r="F1406"/>
      <c r="G1406" s="286"/>
      <c r="H1406"/>
      <c r="I1406"/>
      <c r="J1406"/>
      <c r="K1406"/>
      <c r="L1406"/>
      <c r="M1406"/>
    </row>
    <row r="1407" spans="1:13" x14ac:dyDescent="0.25">
      <c r="A1407" s="291"/>
      <c r="B1407"/>
      <c r="C1407"/>
      <c r="D1407"/>
      <c r="E1407"/>
      <c r="F1407"/>
      <c r="G1407" s="286"/>
      <c r="H1407"/>
      <c r="I1407"/>
      <c r="J1407"/>
      <c r="K1407"/>
      <c r="L1407"/>
      <c r="M1407"/>
    </row>
    <row r="1408" spans="1:13" x14ac:dyDescent="0.25">
      <c r="A1408" s="291"/>
      <c r="B1408"/>
      <c r="C1408"/>
      <c r="D1408"/>
      <c r="E1408"/>
      <c r="F1408"/>
      <c r="G1408" s="286"/>
      <c r="H1408"/>
      <c r="I1408"/>
      <c r="J1408"/>
      <c r="K1408"/>
      <c r="L1408"/>
      <c r="M1408"/>
    </row>
    <row r="1409" spans="1:13" x14ac:dyDescent="0.25">
      <c r="A1409" s="291"/>
      <c r="B1409"/>
      <c r="C1409"/>
      <c r="D1409"/>
      <c r="E1409"/>
      <c r="F1409"/>
      <c r="G1409" s="286"/>
      <c r="H1409"/>
      <c r="I1409"/>
      <c r="J1409"/>
      <c r="K1409"/>
      <c r="L1409"/>
      <c r="M1409"/>
    </row>
    <row r="1410" spans="1:13" x14ac:dyDescent="0.25">
      <c r="A1410" s="291"/>
      <c r="B1410"/>
      <c r="C1410"/>
      <c r="D1410"/>
      <c r="E1410"/>
      <c r="F1410"/>
      <c r="G1410" s="286"/>
      <c r="H1410"/>
      <c r="I1410"/>
      <c r="J1410"/>
      <c r="K1410"/>
      <c r="L1410"/>
      <c r="M1410"/>
    </row>
    <row r="1411" spans="1:13" x14ac:dyDescent="0.25">
      <c r="A1411" s="291"/>
      <c r="B1411"/>
      <c r="C1411"/>
      <c r="D1411"/>
      <c r="E1411"/>
      <c r="F1411"/>
      <c r="G1411" s="286"/>
      <c r="H1411"/>
      <c r="I1411"/>
      <c r="J1411"/>
      <c r="K1411"/>
      <c r="L1411"/>
      <c r="M1411"/>
    </row>
    <row r="1412" spans="1:13" x14ac:dyDescent="0.25">
      <c r="A1412" s="291"/>
      <c r="B1412"/>
      <c r="C1412"/>
      <c r="D1412"/>
      <c r="E1412"/>
      <c r="F1412"/>
      <c r="G1412" s="286"/>
      <c r="H1412"/>
      <c r="I1412"/>
      <c r="J1412"/>
      <c r="K1412"/>
      <c r="L1412"/>
      <c r="M1412"/>
    </row>
    <row r="1413" spans="1:13" x14ac:dyDescent="0.25">
      <c r="A1413" s="291"/>
      <c r="B1413"/>
      <c r="C1413"/>
      <c r="D1413"/>
      <c r="E1413"/>
      <c r="F1413"/>
      <c r="G1413" s="286"/>
      <c r="H1413"/>
      <c r="I1413"/>
      <c r="J1413"/>
      <c r="K1413"/>
      <c r="L1413"/>
      <c r="M1413"/>
    </row>
    <row r="1414" spans="1:13" x14ac:dyDescent="0.25">
      <c r="A1414" s="291"/>
      <c r="B1414"/>
      <c r="C1414"/>
      <c r="D1414"/>
      <c r="E1414"/>
      <c r="F1414"/>
      <c r="G1414" s="286"/>
      <c r="H1414"/>
      <c r="I1414"/>
      <c r="J1414"/>
      <c r="K1414"/>
      <c r="L1414"/>
      <c r="M1414"/>
    </row>
    <row r="1415" spans="1:13" x14ac:dyDescent="0.25">
      <c r="A1415" s="291"/>
      <c r="B1415"/>
      <c r="C1415"/>
      <c r="D1415"/>
      <c r="E1415"/>
      <c r="F1415"/>
      <c r="G1415" s="286"/>
      <c r="H1415"/>
      <c r="I1415"/>
      <c r="J1415"/>
      <c r="K1415"/>
      <c r="L1415"/>
      <c r="M1415"/>
    </row>
    <row r="1416" spans="1:13" x14ac:dyDescent="0.25">
      <c r="A1416" s="291"/>
      <c r="B1416"/>
      <c r="C1416"/>
      <c r="D1416"/>
      <c r="E1416"/>
      <c r="F1416"/>
      <c r="G1416" s="286"/>
      <c r="H1416"/>
      <c r="I1416"/>
      <c r="J1416"/>
      <c r="K1416"/>
      <c r="L1416"/>
      <c r="M1416"/>
    </row>
    <row r="1417" spans="1:13" x14ac:dyDescent="0.25">
      <c r="A1417" s="291"/>
      <c r="B1417"/>
      <c r="C1417"/>
      <c r="D1417"/>
      <c r="E1417"/>
      <c r="F1417"/>
      <c r="G1417" s="286"/>
      <c r="H1417"/>
      <c r="I1417"/>
      <c r="J1417"/>
      <c r="K1417"/>
      <c r="L1417"/>
      <c r="M1417"/>
    </row>
    <row r="1418" spans="1:13" x14ac:dyDescent="0.25">
      <c r="A1418" s="291"/>
      <c r="B1418"/>
      <c r="C1418"/>
      <c r="D1418"/>
      <c r="E1418"/>
      <c r="F1418"/>
      <c r="G1418" s="286"/>
      <c r="H1418"/>
      <c r="I1418"/>
      <c r="J1418"/>
      <c r="K1418"/>
      <c r="L1418"/>
      <c r="M1418"/>
    </row>
    <row r="1419" spans="1:13" x14ac:dyDescent="0.25">
      <c r="A1419" s="291"/>
      <c r="B1419"/>
      <c r="C1419"/>
      <c r="D1419"/>
      <c r="E1419"/>
      <c r="F1419"/>
      <c r="G1419" s="286"/>
      <c r="H1419"/>
      <c r="I1419"/>
      <c r="J1419"/>
      <c r="K1419"/>
      <c r="L1419"/>
      <c r="M1419"/>
    </row>
    <row r="1420" spans="1:13" x14ac:dyDescent="0.25">
      <c r="A1420" s="291"/>
      <c r="B1420"/>
      <c r="C1420"/>
      <c r="D1420"/>
      <c r="E1420"/>
      <c r="F1420"/>
      <c r="G1420" s="286"/>
      <c r="H1420"/>
      <c r="I1420"/>
      <c r="J1420"/>
      <c r="K1420"/>
      <c r="L1420"/>
      <c r="M1420"/>
    </row>
    <row r="1421" spans="1:13" x14ac:dyDescent="0.25">
      <c r="A1421" s="291"/>
      <c r="B1421"/>
      <c r="C1421"/>
      <c r="D1421"/>
      <c r="E1421"/>
      <c r="F1421"/>
      <c r="G1421" s="286"/>
      <c r="H1421"/>
      <c r="I1421"/>
      <c r="J1421"/>
      <c r="K1421"/>
      <c r="L1421"/>
      <c r="M1421"/>
    </row>
    <row r="1422" spans="1:13" x14ac:dyDescent="0.25">
      <c r="A1422" s="291"/>
      <c r="B1422"/>
      <c r="C1422"/>
      <c r="D1422"/>
      <c r="E1422"/>
      <c r="F1422"/>
      <c r="G1422" s="286"/>
      <c r="H1422"/>
      <c r="I1422"/>
      <c r="J1422"/>
      <c r="K1422"/>
      <c r="L1422"/>
      <c r="M1422"/>
    </row>
    <row r="1423" spans="1:13" x14ac:dyDescent="0.25">
      <c r="A1423" s="291"/>
      <c r="B1423"/>
      <c r="C1423"/>
      <c r="D1423"/>
      <c r="E1423"/>
      <c r="F1423"/>
      <c r="G1423" s="286"/>
      <c r="H1423"/>
      <c r="I1423"/>
      <c r="J1423"/>
      <c r="K1423"/>
      <c r="L1423"/>
      <c r="M1423"/>
    </row>
    <row r="1424" spans="1:13" x14ac:dyDescent="0.25">
      <c r="A1424" s="291"/>
      <c r="B1424"/>
      <c r="C1424"/>
      <c r="D1424"/>
      <c r="E1424"/>
      <c r="F1424"/>
      <c r="G1424" s="286"/>
      <c r="H1424"/>
      <c r="I1424"/>
      <c r="J1424"/>
      <c r="K1424"/>
      <c r="L1424"/>
      <c r="M1424"/>
    </row>
    <row r="1425" spans="1:13" x14ac:dyDescent="0.25">
      <c r="A1425" s="291"/>
      <c r="B1425"/>
      <c r="C1425"/>
      <c r="D1425"/>
      <c r="E1425"/>
      <c r="F1425"/>
      <c r="G1425" s="286"/>
      <c r="H1425"/>
      <c r="I1425"/>
      <c r="J1425"/>
      <c r="K1425"/>
      <c r="L1425"/>
      <c r="M1425"/>
    </row>
    <row r="1426" spans="1:13" x14ac:dyDescent="0.25">
      <c r="A1426" s="291"/>
      <c r="B1426"/>
      <c r="C1426"/>
      <c r="D1426"/>
      <c r="E1426"/>
      <c r="F1426"/>
      <c r="G1426" s="286"/>
      <c r="H1426"/>
      <c r="I1426"/>
      <c r="J1426"/>
      <c r="K1426"/>
      <c r="L1426"/>
      <c r="M1426"/>
    </row>
    <row r="1427" spans="1:13" x14ac:dyDescent="0.25">
      <c r="A1427" s="291"/>
      <c r="B1427"/>
      <c r="C1427"/>
      <c r="D1427"/>
      <c r="E1427"/>
      <c r="F1427"/>
      <c r="G1427" s="286"/>
      <c r="H1427"/>
      <c r="I1427"/>
      <c r="J1427"/>
      <c r="K1427"/>
      <c r="L1427"/>
      <c r="M1427"/>
    </row>
    <row r="1428" spans="1:13" x14ac:dyDescent="0.25">
      <c r="A1428" s="291"/>
      <c r="B1428"/>
      <c r="C1428"/>
      <c r="D1428"/>
      <c r="E1428"/>
      <c r="F1428"/>
      <c r="G1428" s="286"/>
      <c r="H1428"/>
      <c r="I1428"/>
      <c r="J1428"/>
      <c r="K1428"/>
      <c r="L1428"/>
      <c r="M1428"/>
    </row>
    <row r="1429" spans="1:13" x14ac:dyDescent="0.25">
      <c r="A1429" s="291"/>
      <c r="B1429"/>
      <c r="C1429"/>
      <c r="D1429"/>
      <c r="E1429"/>
      <c r="F1429"/>
      <c r="G1429" s="286"/>
      <c r="H1429"/>
      <c r="I1429"/>
      <c r="J1429"/>
      <c r="K1429"/>
      <c r="L1429"/>
      <c r="M1429"/>
    </row>
    <row r="1430" spans="1:13" x14ac:dyDescent="0.25">
      <c r="A1430" s="291"/>
      <c r="B1430"/>
      <c r="C1430"/>
      <c r="D1430"/>
      <c r="E1430"/>
      <c r="F1430"/>
      <c r="G1430" s="286"/>
      <c r="H1430"/>
      <c r="I1430"/>
      <c r="J1430"/>
      <c r="K1430"/>
      <c r="L1430"/>
      <c r="M1430"/>
    </row>
    <row r="1431" spans="1:13" x14ac:dyDescent="0.25">
      <c r="A1431" s="291"/>
      <c r="B1431"/>
      <c r="C1431"/>
      <c r="D1431"/>
      <c r="E1431"/>
      <c r="F1431"/>
      <c r="G1431" s="286"/>
      <c r="H1431"/>
      <c r="I1431"/>
      <c r="J1431"/>
      <c r="K1431"/>
      <c r="L1431"/>
      <c r="M1431"/>
    </row>
    <row r="1432" spans="1:13" x14ac:dyDescent="0.25">
      <c r="A1432" s="291"/>
      <c r="B1432"/>
      <c r="C1432"/>
      <c r="D1432"/>
      <c r="E1432"/>
      <c r="F1432"/>
      <c r="G1432" s="286"/>
      <c r="H1432"/>
      <c r="I1432"/>
      <c r="J1432"/>
      <c r="K1432"/>
      <c r="L1432"/>
      <c r="M1432"/>
    </row>
    <row r="1433" spans="1:13" x14ac:dyDescent="0.25">
      <c r="A1433" s="291"/>
      <c r="B1433"/>
      <c r="C1433"/>
      <c r="D1433"/>
      <c r="E1433"/>
      <c r="F1433"/>
      <c r="G1433" s="286"/>
      <c r="H1433"/>
      <c r="I1433"/>
      <c r="J1433"/>
      <c r="K1433"/>
      <c r="L1433"/>
      <c r="M1433"/>
    </row>
    <row r="1434" spans="1:13" x14ac:dyDescent="0.25">
      <c r="A1434" s="291"/>
      <c r="B1434"/>
      <c r="C1434"/>
      <c r="D1434"/>
      <c r="E1434"/>
      <c r="F1434"/>
      <c r="G1434" s="286"/>
      <c r="H1434"/>
      <c r="I1434"/>
      <c r="J1434"/>
      <c r="K1434"/>
      <c r="L1434"/>
      <c r="M1434"/>
    </row>
    <row r="1435" spans="1:13" x14ac:dyDescent="0.25">
      <c r="A1435" s="291"/>
      <c r="B1435"/>
      <c r="C1435"/>
      <c r="D1435"/>
      <c r="E1435"/>
      <c r="F1435"/>
      <c r="G1435" s="286"/>
      <c r="H1435"/>
      <c r="I1435"/>
      <c r="J1435"/>
      <c r="K1435"/>
      <c r="L1435"/>
      <c r="M1435"/>
    </row>
    <row r="1436" spans="1:13" x14ac:dyDescent="0.25">
      <c r="A1436" s="291"/>
      <c r="B1436"/>
      <c r="C1436"/>
      <c r="D1436"/>
      <c r="E1436"/>
      <c r="F1436"/>
      <c r="G1436" s="286"/>
      <c r="H1436"/>
      <c r="I1436"/>
      <c r="J1436"/>
      <c r="K1436"/>
      <c r="L1436"/>
      <c r="M1436"/>
    </row>
    <row r="1437" spans="1:13" x14ac:dyDescent="0.25">
      <c r="A1437" s="291"/>
      <c r="B1437"/>
      <c r="C1437"/>
      <c r="D1437"/>
      <c r="E1437"/>
      <c r="F1437"/>
      <c r="G1437" s="286"/>
      <c r="H1437"/>
      <c r="I1437"/>
      <c r="J1437"/>
      <c r="K1437"/>
      <c r="L1437"/>
      <c r="M1437"/>
    </row>
    <row r="1438" spans="1:13" x14ac:dyDescent="0.25">
      <c r="A1438" s="291"/>
      <c r="B1438"/>
      <c r="C1438"/>
      <c r="D1438"/>
      <c r="E1438"/>
      <c r="F1438"/>
      <c r="G1438" s="286"/>
      <c r="H1438"/>
      <c r="I1438"/>
      <c r="J1438"/>
      <c r="K1438"/>
      <c r="L1438"/>
      <c r="M1438"/>
    </row>
    <row r="1439" spans="1:13" x14ac:dyDescent="0.25">
      <c r="A1439" s="291"/>
      <c r="B1439"/>
      <c r="C1439"/>
      <c r="D1439"/>
      <c r="E1439"/>
      <c r="F1439"/>
      <c r="G1439" s="286"/>
      <c r="H1439"/>
      <c r="I1439"/>
      <c r="J1439"/>
      <c r="K1439"/>
      <c r="L1439"/>
      <c r="M1439"/>
    </row>
    <row r="1440" spans="1:13" x14ac:dyDescent="0.25">
      <c r="A1440" s="291"/>
      <c r="B1440"/>
      <c r="C1440"/>
      <c r="D1440"/>
      <c r="E1440"/>
      <c r="F1440"/>
      <c r="G1440" s="286"/>
      <c r="H1440"/>
      <c r="I1440"/>
      <c r="J1440"/>
      <c r="K1440"/>
      <c r="L1440"/>
      <c r="M1440"/>
    </row>
    <row r="1441" spans="1:13" x14ac:dyDescent="0.25">
      <c r="A1441" s="291"/>
      <c r="B1441"/>
      <c r="C1441"/>
      <c r="D1441"/>
      <c r="E1441"/>
      <c r="F1441"/>
      <c r="G1441" s="286"/>
      <c r="H1441"/>
      <c r="I1441"/>
      <c r="J1441"/>
      <c r="K1441"/>
      <c r="L1441"/>
      <c r="M1441"/>
    </row>
    <row r="1442" spans="1:13" x14ac:dyDescent="0.25">
      <c r="A1442" s="291"/>
      <c r="B1442"/>
      <c r="C1442"/>
      <c r="D1442"/>
      <c r="E1442"/>
      <c r="F1442"/>
      <c r="G1442" s="286"/>
      <c r="H1442"/>
      <c r="I1442"/>
      <c r="J1442"/>
      <c r="K1442"/>
      <c r="L1442"/>
      <c r="M1442"/>
    </row>
    <row r="1443" spans="1:13" x14ac:dyDescent="0.25">
      <c r="A1443" s="291"/>
      <c r="B1443"/>
      <c r="C1443"/>
      <c r="D1443"/>
      <c r="E1443"/>
      <c r="F1443"/>
      <c r="G1443" s="286"/>
      <c r="H1443"/>
      <c r="I1443"/>
      <c r="J1443"/>
      <c r="K1443"/>
      <c r="L1443"/>
      <c r="M1443"/>
    </row>
    <row r="1444" spans="1:13" x14ac:dyDescent="0.25">
      <c r="A1444" s="291"/>
      <c r="B1444"/>
      <c r="C1444"/>
      <c r="D1444"/>
      <c r="E1444"/>
      <c r="F1444"/>
      <c r="G1444" s="286"/>
      <c r="H1444"/>
      <c r="I1444"/>
      <c r="J1444"/>
      <c r="K1444"/>
      <c r="L1444"/>
      <c r="M1444"/>
    </row>
    <row r="1445" spans="1:13" x14ac:dyDescent="0.25">
      <c r="A1445" s="291"/>
      <c r="B1445"/>
      <c r="C1445"/>
      <c r="D1445"/>
      <c r="E1445"/>
      <c r="F1445"/>
      <c r="G1445" s="286"/>
      <c r="H1445"/>
      <c r="I1445"/>
      <c r="J1445"/>
      <c r="K1445"/>
      <c r="L1445"/>
      <c r="M1445"/>
    </row>
    <row r="1446" spans="1:13" x14ac:dyDescent="0.25">
      <c r="A1446" s="291"/>
      <c r="B1446"/>
      <c r="C1446"/>
      <c r="D1446"/>
      <c r="E1446"/>
      <c r="F1446"/>
      <c r="G1446" s="286"/>
      <c r="H1446"/>
      <c r="I1446"/>
      <c r="J1446"/>
      <c r="K1446"/>
      <c r="L1446"/>
      <c r="M1446"/>
    </row>
    <row r="1447" spans="1:13" x14ac:dyDescent="0.25">
      <c r="A1447" s="291"/>
      <c r="B1447"/>
      <c r="C1447"/>
      <c r="D1447"/>
      <c r="E1447"/>
      <c r="F1447"/>
      <c r="G1447" s="286"/>
      <c r="H1447"/>
      <c r="I1447"/>
      <c r="J1447"/>
      <c r="K1447"/>
      <c r="L1447"/>
      <c r="M1447"/>
    </row>
    <row r="1448" spans="1:13" x14ac:dyDescent="0.25">
      <c r="A1448" s="291"/>
      <c r="B1448"/>
      <c r="C1448"/>
      <c r="D1448"/>
      <c r="E1448"/>
      <c r="F1448"/>
      <c r="G1448" s="286"/>
      <c r="H1448"/>
      <c r="I1448"/>
      <c r="J1448"/>
      <c r="K1448"/>
      <c r="L1448"/>
      <c r="M1448"/>
    </row>
    <row r="1449" spans="1:13" x14ac:dyDescent="0.25">
      <c r="A1449" s="291"/>
      <c r="B1449"/>
      <c r="C1449"/>
      <c r="D1449"/>
      <c r="E1449"/>
      <c r="F1449"/>
      <c r="G1449" s="286"/>
      <c r="H1449"/>
      <c r="I1449"/>
      <c r="J1449"/>
      <c r="K1449"/>
      <c r="L1449"/>
      <c r="M1449"/>
    </row>
    <row r="1450" spans="1:13" x14ac:dyDescent="0.25">
      <c r="A1450" s="291"/>
      <c r="B1450"/>
      <c r="C1450"/>
      <c r="D1450"/>
      <c r="E1450"/>
      <c r="F1450"/>
      <c r="G1450" s="286"/>
      <c r="H1450"/>
      <c r="I1450"/>
      <c r="J1450"/>
      <c r="K1450"/>
      <c r="L1450"/>
      <c r="M1450"/>
    </row>
    <row r="1451" spans="1:13" x14ac:dyDescent="0.25">
      <c r="A1451" s="291"/>
      <c r="B1451"/>
      <c r="C1451"/>
      <c r="D1451"/>
      <c r="E1451"/>
      <c r="F1451"/>
      <c r="G1451" s="286"/>
      <c r="H1451"/>
      <c r="I1451"/>
      <c r="J1451"/>
      <c r="K1451"/>
      <c r="L1451"/>
      <c r="M1451"/>
    </row>
    <row r="1452" spans="1:13" x14ac:dyDescent="0.25">
      <c r="A1452" s="291"/>
      <c r="B1452"/>
      <c r="C1452"/>
      <c r="D1452"/>
      <c r="E1452"/>
      <c r="F1452"/>
      <c r="G1452" s="286"/>
      <c r="H1452"/>
      <c r="I1452"/>
      <c r="J1452"/>
      <c r="K1452"/>
      <c r="L1452"/>
      <c r="M1452"/>
    </row>
    <row r="1453" spans="1:13" x14ac:dyDescent="0.25">
      <c r="A1453" s="291"/>
      <c r="B1453"/>
      <c r="C1453"/>
      <c r="D1453"/>
      <c r="E1453"/>
      <c r="F1453"/>
      <c r="G1453" s="286"/>
      <c r="H1453"/>
      <c r="I1453"/>
      <c r="J1453"/>
      <c r="K1453"/>
      <c r="L1453"/>
      <c r="M1453"/>
    </row>
    <row r="1454" spans="1:13" x14ac:dyDescent="0.25">
      <c r="A1454" s="291"/>
      <c r="B1454"/>
      <c r="C1454"/>
      <c r="D1454"/>
      <c r="E1454"/>
      <c r="F1454"/>
      <c r="G1454" s="286"/>
      <c r="H1454"/>
      <c r="I1454"/>
      <c r="J1454"/>
      <c r="K1454"/>
      <c r="L1454"/>
      <c r="M1454"/>
    </row>
    <row r="1455" spans="1:13" x14ac:dyDescent="0.25">
      <c r="A1455" s="291"/>
      <c r="B1455"/>
      <c r="C1455"/>
      <c r="D1455"/>
      <c r="E1455"/>
      <c r="F1455"/>
      <c r="G1455" s="286"/>
      <c r="H1455"/>
      <c r="I1455"/>
      <c r="J1455"/>
      <c r="K1455"/>
      <c r="L1455"/>
      <c r="M1455"/>
    </row>
    <row r="1456" spans="1:13" x14ac:dyDescent="0.25">
      <c r="A1456" s="291"/>
      <c r="B1456"/>
      <c r="C1456"/>
      <c r="D1456"/>
      <c r="E1456"/>
      <c r="F1456"/>
      <c r="G1456" s="286"/>
      <c r="H1456"/>
      <c r="I1456"/>
      <c r="J1456"/>
      <c r="K1456"/>
      <c r="L1456"/>
      <c r="M1456"/>
    </row>
    <row r="1457" spans="1:13" x14ac:dyDescent="0.25">
      <c r="A1457" s="291"/>
      <c r="B1457"/>
      <c r="C1457"/>
      <c r="D1457"/>
      <c r="E1457"/>
      <c r="F1457"/>
      <c r="G1457" s="286"/>
      <c r="H1457"/>
      <c r="I1457"/>
      <c r="J1457"/>
      <c r="K1457"/>
      <c r="L1457"/>
      <c r="M1457"/>
    </row>
    <row r="1458" spans="1:13" x14ac:dyDescent="0.25">
      <c r="A1458" s="291"/>
      <c r="B1458"/>
      <c r="C1458"/>
      <c r="D1458"/>
      <c r="E1458"/>
      <c r="F1458"/>
      <c r="G1458" s="286"/>
      <c r="H1458"/>
      <c r="I1458"/>
      <c r="J1458"/>
      <c r="K1458"/>
      <c r="L1458"/>
      <c r="M1458"/>
    </row>
    <row r="1459" spans="1:13" x14ac:dyDescent="0.25">
      <c r="A1459" s="291"/>
      <c r="B1459"/>
      <c r="C1459"/>
      <c r="D1459"/>
      <c r="E1459"/>
      <c r="F1459"/>
      <c r="G1459" s="286"/>
      <c r="H1459"/>
      <c r="I1459"/>
      <c r="J1459"/>
      <c r="K1459"/>
      <c r="L1459"/>
      <c r="M1459"/>
    </row>
    <row r="1460" spans="1:13" x14ac:dyDescent="0.25">
      <c r="A1460" s="291"/>
      <c r="B1460"/>
      <c r="C1460"/>
      <c r="D1460"/>
      <c r="E1460"/>
      <c r="F1460"/>
      <c r="G1460" s="286"/>
      <c r="H1460"/>
      <c r="I1460"/>
      <c r="J1460"/>
      <c r="K1460"/>
      <c r="L1460"/>
      <c r="M1460"/>
    </row>
    <row r="1461" spans="1:13" x14ac:dyDescent="0.25">
      <c r="A1461" s="291"/>
      <c r="B1461"/>
      <c r="C1461"/>
      <c r="D1461"/>
      <c r="E1461"/>
      <c r="F1461"/>
      <c r="G1461" s="286"/>
      <c r="H1461"/>
      <c r="I1461"/>
      <c r="J1461"/>
      <c r="K1461"/>
      <c r="L1461"/>
      <c r="M1461"/>
    </row>
    <row r="1462" spans="1:13" x14ac:dyDescent="0.25">
      <c r="A1462" s="291"/>
      <c r="B1462"/>
      <c r="C1462"/>
      <c r="D1462"/>
      <c r="E1462"/>
      <c r="F1462"/>
      <c r="G1462" s="286"/>
      <c r="H1462"/>
      <c r="I1462"/>
      <c r="J1462"/>
      <c r="K1462"/>
      <c r="L1462"/>
      <c r="M1462"/>
    </row>
    <row r="1463" spans="1:13" x14ac:dyDescent="0.25">
      <c r="A1463" s="291"/>
      <c r="B1463"/>
      <c r="C1463"/>
      <c r="D1463"/>
      <c r="E1463"/>
      <c r="F1463"/>
      <c r="G1463" s="286"/>
      <c r="H1463"/>
      <c r="I1463"/>
      <c r="J1463"/>
      <c r="K1463"/>
      <c r="L1463"/>
      <c r="M1463"/>
    </row>
    <row r="1464" spans="1:13" x14ac:dyDescent="0.25">
      <c r="A1464" s="291"/>
      <c r="B1464"/>
      <c r="C1464"/>
      <c r="D1464"/>
      <c r="E1464"/>
      <c r="F1464"/>
      <c r="G1464" s="286"/>
      <c r="H1464"/>
      <c r="I1464"/>
      <c r="J1464"/>
      <c r="K1464"/>
      <c r="L1464"/>
      <c r="M1464"/>
    </row>
    <row r="1465" spans="1:13" x14ac:dyDescent="0.25">
      <c r="A1465" s="291"/>
      <c r="B1465"/>
      <c r="C1465"/>
      <c r="D1465"/>
      <c r="E1465"/>
      <c r="F1465"/>
      <c r="G1465" s="286"/>
      <c r="H1465"/>
      <c r="I1465"/>
      <c r="J1465"/>
      <c r="K1465"/>
      <c r="L1465"/>
      <c r="M1465"/>
    </row>
    <row r="1466" spans="1:13" x14ac:dyDescent="0.25">
      <c r="A1466" s="291"/>
      <c r="B1466"/>
      <c r="C1466"/>
      <c r="D1466"/>
      <c r="E1466"/>
      <c r="F1466"/>
      <c r="G1466" s="286"/>
      <c r="H1466"/>
      <c r="I1466"/>
      <c r="J1466"/>
      <c r="K1466"/>
      <c r="L1466"/>
      <c r="M1466"/>
    </row>
    <row r="1467" spans="1:13" x14ac:dyDescent="0.25">
      <c r="A1467" s="291"/>
      <c r="B1467"/>
      <c r="C1467"/>
      <c r="D1467"/>
      <c r="E1467"/>
      <c r="F1467"/>
      <c r="G1467" s="286"/>
      <c r="H1467"/>
      <c r="I1467"/>
      <c r="J1467"/>
      <c r="K1467"/>
      <c r="L1467"/>
      <c r="M1467"/>
    </row>
    <row r="1468" spans="1:13" x14ac:dyDescent="0.25">
      <c r="A1468" s="291"/>
      <c r="B1468"/>
      <c r="C1468"/>
      <c r="D1468"/>
      <c r="E1468"/>
      <c r="F1468"/>
      <c r="G1468" s="286"/>
      <c r="H1468"/>
      <c r="I1468"/>
      <c r="J1468"/>
      <c r="K1468"/>
      <c r="L1468"/>
      <c r="M1468"/>
    </row>
    <row r="1469" spans="1:13" x14ac:dyDescent="0.25">
      <c r="A1469" s="291"/>
      <c r="B1469"/>
      <c r="C1469"/>
      <c r="D1469"/>
      <c r="E1469"/>
      <c r="F1469"/>
      <c r="G1469" s="286"/>
      <c r="H1469"/>
      <c r="I1469"/>
      <c r="J1469"/>
      <c r="K1469"/>
      <c r="L1469"/>
      <c r="M1469"/>
    </row>
    <row r="1470" spans="1:13" x14ac:dyDescent="0.25">
      <c r="A1470" s="291"/>
      <c r="B1470"/>
      <c r="C1470"/>
      <c r="D1470"/>
      <c r="E1470"/>
      <c r="F1470"/>
      <c r="G1470" s="286"/>
      <c r="H1470"/>
      <c r="I1470"/>
      <c r="J1470"/>
      <c r="K1470"/>
      <c r="L1470"/>
      <c r="M1470"/>
    </row>
    <row r="1471" spans="1:13" x14ac:dyDescent="0.25">
      <c r="A1471" s="291"/>
      <c r="B1471"/>
      <c r="C1471"/>
      <c r="D1471"/>
      <c r="E1471"/>
      <c r="F1471"/>
      <c r="G1471" s="286"/>
      <c r="H1471"/>
      <c r="I1471"/>
      <c r="J1471"/>
      <c r="K1471"/>
      <c r="L1471"/>
      <c r="M1471"/>
    </row>
    <row r="1472" spans="1:13" x14ac:dyDescent="0.25">
      <c r="A1472" s="291"/>
      <c r="B1472"/>
      <c r="C1472"/>
      <c r="D1472"/>
      <c r="E1472"/>
      <c r="F1472"/>
      <c r="G1472" s="286"/>
      <c r="H1472"/>
      <c r="I1472"/>
      <c r="J1472"/>
      <c r="K1472"/>
      <c r="L1472"/>
      <c r="M1472"/>
    </row>
    <row r="1473" spans="1:13" x14ac:dyDescent="0.25">
      <c r="A1473" s="291"/>
      <c r="B1473"/>
      <c r="C1473"/>
      <c r="D1473"/>
      <c r="E1473"/>
      <c r="F1473"/>
      <c r="G1473" s="286"/>
      <c r="H1473"/>
      <c r="I1473"/>
      <c r="J1473"/>
      <c r="K1473"/>
      <c r="L1473"/>
      <c r="M1473"/>
    </row>
    <row r="1474" spans="1:13" x14ac:dyDescent="0.25">
      <c r="A1474" s="291"/>
      <c r="B1474"/>
      <c r="C1474"/>
      <c r="D1474"/>
      <c r="E1474"/>
      <c r="F1474"/>
      <c r="G1474" s="286"/>
      <c r="H1474"/>
      <c r="I1474"/>
      <c r="J1474"/>
      <c r="K1474"/>
      <c r="L1474"/>
      <c r="M1474"/>
    </row>
    <row r="1475" spans="1:13" x14ac:dyDescent="0.25">
      <c r="A1475" s="291"/>
      <c r="B1475"/>
      <c r="C1475"/>
      <c r="D1475"/>
      <c r="E1475"/>
      <c r="F1475"/>
      <c r="G1475" s="286"/>
      <c r="H1475"/>
      <c r="I1475"/>
      <c r="J1475"/>
      <c r="K1475"/>
      <c r="L1475"/>
      <c r="M1475"/>
    </row>
    <row r="1476" spans="1:13" x14ac:dyDescent="0.25">
      <c r="A1476" s="291"/>
      <c r="B1476"/>
      <c r="C1476"/>
      <c r="D1476"/>
      <c r="E1476"/>
      <c r="F1476"/>
      <c r="G1476" s="286"/>
      <c r="H1476"/>
      <c r="I1476"/>
      <c r="J1476"/>
      <c r="K1476"/>
      <c r="L1476"/>
      <c r="M1476"/>
    </row>
    <row r="1477" spans="1:13" x14ac:dyDescent="0.25">
      <c r="A1477" s="291"/>
      <c r="B1477"/>
      <c r="C1477"/>
      <c r="D1477"/>
      <c r="E1477"/>
      <c r="F1477"/>
      <c r="G1477" s="286"/>
      <c r="H1477"/>
      <c r="I1477"/>
      <c r="J1477"/>
      <c r="K1477"/>
      <c r="L1477"/>
      <c r="M1477"/>
    </row>
    <row r="1478" spans="1:13" x14ac:dyDescent="0.25">
      <c r="A1478" s="291"/>
      <c r="B1478"/>
      <c r="C1478"/>
      <c r="D1478"/>
      <c r="E1478"/>
      <c r="F1478"/>
      <c r="G1478" s="286"/>
      <c r="H1478"/>
      <c r="I1478"/>
      <c r="J1478"/>
      <c r="K1478"/>
      <c r="L1478"/>
      <c r="M1478"/>
    </row>
    <row r="1479" spans="1:13" x14ac:dyDescent="0.25">
      <c r="A1479" s="291"/>
      <c r="B1479"/>
      <c r="C1479"/>
      <c r="D1479"/>
      <c r="E1479"/>
      <c r="F1479"/>
      <c r="G1479" s="286"/>
      <c r="H1479"/>
      <c r="I1479"/>
      <c r="J1479"/>
      <c r="K1479"/>
      <c r="L1479"/>
      <c r="M1479"/>
    </row>
    <row r="1480" spans="1:13" x14ac:dyDescent="0.25">
      <c r="A1480" s="291"/>
      <c r="B1480"/>
      <c r="C1480"/>
      <c r="D1480"/>
      <c r="E1480"/>
      <c r="F1480"/>
      <c r="G1480" s="286"/>
      <c r="H1480"/>
      <c r="I1480"/>
      <c r="J1480"/>
      <c r="K1480"/>
      <c r="L1480"/>
      <c r="M1480"/>
    </row>
    <row r="1481" spans="1:13" x14ac:dyDescent="0.25">
      <c r="A1481" s="291"/>
      <c r="B1481"/>
      <c r="C1481"/>
      <c r="D1481"/>
      <c r="E1481"/>
      <c r="F1481"/>
      <c r="G1481" s="286"/>
      <c r="H1481"/>
      <c r="I1481"/>
      <c r="J1481"/>
      <c r="K1481"/>
      <c r="L1481"/>
      <c r="M1481"/>
    </row>
    <row r="1482" spans="1:13" x14ac:dyDescent="0.25">
      <c r="A1482" s="291"/>
      <c r="B1482"/>
      <c r="C1482"/>
      <c r="D1482"/>
      <c r="E1482"/>
      <c r="F1482"/>
      <c r="G1482" s="286"/>
      <c r="H1482"/>
      <c r="I1482"/>
      <c r="J1482"/>
      <c r="K1482"/>
      <c r="L1482"/>
      <c r="M1482"/>
    </row>
    <row r="1483" spans="1:13" x14ac:dyDescent="0.25">
      <c r="A1483" s="291"/>
      <c r="B1483"/>
      <c r="C1483"/>
      <c r="D1483"/>
      <c r="E1483"/>
      <c r="F1483"/>
      <c r="G1483" s="286"/>
      <c r="H1483"/>
      <c r="I1483"/>
      <c r="J1483"/>
      <c r="K1483"/>
      <c r="L1483"/>
      <c r="M1483"/>
    </row>
    <row r="1484" spans="1:13" x14ac:dyDescent="0.25">
      <c r="A1484" s="291"/>
      <c r="B1484"/>
      <c r="C1484"/>
      <c r="D1484"/>
      <c r="E1484"/>
      <c r="F1484"/>
      <c r="G1484" s="286"/>
      <c r="H1484"/>
      <c r="I1484"/>
      <c r="J1484"/>
      <c r="K1484"/>
      <c r="L1484"/>
      <c r="M1484"/>
    </row>
    <row r="1485" spans="1:13" x14ac:dyDescent="0.25">
      <c r="A1485" s="291"/>
      <c r="B1485"/>
      <c r="C1485"/>
      <c r="D1485"/>
      <c r="E1485"/>
      <c r="F1485"/>
      <c r="G1485" s="286"/>
      <c r="H1485"/>
      <c r="I1485"/>
      <c r="J1485"/>
      <c r="K1485"/>
      <c r="L1485"/>
      <c r="M1485"/>
    </row>
    <row r="1486" spans="1:13" x14ac:dyDescent="0.25">
      <c r="A1486" s="291"/>
      <c r="B1486"/>
      <c r="C1486"/>
      <c r="D1486"/>
      <c r="E1486"/>
      <c r="F1486"/>
      <c r="G1486" s="286"/>
      <c r="H1486"/>
      <c r="I1486"/>
      <c r="J1486"/>
      <c r="K1486"/>
      <c r="L1486"/>
      <c r="M1486"/>
    </row>
    <row r="1487" spans="1:13" x14ac:dyDescent="0.25">
      <c r="A1487" s="291"/>
      <c r="B1487"/>
      <c r="C1487"/>
      <c r="D1487"/>
      <c r="E1487"/>
      <c r="F1487"/>
      <c r="G1487" s="286"/>
      <c r="H1487"/>
      <c r="I1487"/>
      <c r="J1487"/>
      <c r="K1487"/>
      <c r="L1487"/>
      <c r="M1487"/>
    </row>
    <row r="1488" spans="1:13" x14ac:dyDescent="0.25">
      <c r="A1488" s="291"/>
      <c r="B1488"/>
      <c r="C1488"/>
      <c r="D1488"/>
      <c r="E1488"/>
      <c r="F1488"/>
      <c r="G1488" s="286"/>
      <c r="H1488"/>
      <c r="I1488"/>
      <c r="J1488"/>
      <c r="K1488"/>
      <c r="L1488"/>
      <c r="M1488"/>
    </row>
    <row r="1489" spans="1:13" x14ac:dyDescent="0.25">
      <c r="A1489" s="291"/>
      <c r="B1489"/>
      <c r="C1489"/>
      <c r="D1489"/>
      <c r="E1489"/>
      <c r="F1489"/>
      <c r="G1489" s="286"/>
      <c r="H1489"/>
      <c r="I1489"/>
      <c r="J1489"/>
      <c r="K1489"/>
      <c r="L1489"/>
      <c r="M1489"/>
    </row>
    <row r="1490" spans="1:13" x14ac:dyDescent="0.25">
      <c r="A1490" s="291"/>
      <c r="B1490"/>
      <c r="C1490"/>
      <c r="D1490"/>
      <c r="E1490"/>
      <c r="F1490"/>
      <c r="G1490" s="286"/>
      <c r="H1490"/>
      <c r="I1490"/>
      <c r="J1490"/>
      <c r="K1490"/>
      <c r="L1490"/>
      <c r="M1490"/>
    </row>
    <row r="1491" spans="1:13" x14ac:dyDescent="0.25">
      <c r="A1491" s="291"/>
      <c r="B1491"/>
      <c r="C1491"/>
      <c r="D1491"/>
      <c r="E1491"/>
      <c r="F1491"/>
      <c r="G1491" s="286"/>
      <c r="H1491"/>
      <c r="I1491"/>
      <c r="J1491"/>
      <c r="K1491"/>
      <c r="L1491"/>
      <c r="M1491"/>
    </row>
    <row r="1492" spans="1:13" x14ac:dyDescent="0.25">
      <c r="A1492" s="291"/>
      <c r="B1492"/>
      <c r="C1492"/>
      <c r="D1492"/>
      <c r="E1492"/>
      <c r="F1492"/>
      <c r="G1492" s="286"/>
      <c r="H1492"/>
      <c r="I1492"/>
      <c r="J1492"/>
      <c r="K1492"/>
      <c r="L1492"/>
      <c r="M1492"/>
    </row>
    <row r="1493" spans="1:13" x14ac:dyDescent="0.25">
      <c r="A1493" s="291"/>
      <c r="B1493"/>
      <c r="C1493"/>
      <c r="D1493"/>
      <c r="E1493"/>
      <c r="F1493"/>
      <c r="G1493" s="286"/>
      <c r="H1493"/>
      <c r="I1493"/>
      <c r="J1493"/>
      <c r="K1493"/>
      <c r="L1493"/>
      <c r="M1493"/>
    </row>
    <row r="1494" spans="1:13" x14ac:dyDescent="0.25">
      <c r="A1494" s="291"/>
      <c r="B1494"/>
      <c r="C1494"/>
      <c r="D1494"/>
      <c r="E1494"/>
      <c r="F1494"/>
      <c r="G1494" s="286"/>
      <c r="H1494"/>
      <c r="I1494"/>
      <c r="J1494"/>
      <c r="K1494"/>
      <c r="L1494"/>
      <c r="M1494"/>
    </row>
    <row r="1495" spans="1:13" x14ac:dyDescent="0.25">
      <c r="A1495" s="291"/>
      <c r="B1495"/>
      <c r="C1495"/>
      <c r="D1495"/>
      <c r="E1495"/>
      <c r="F1495"/>
      <c r="G1495" s="286"/>
      <c r="H1495"/>
      <c r="I1495"/>
      <c r="J1495"/>
      <c r="K1495"/>
      <c r="L1495"/>
      <c r="M1495"/>
    </row>
    <row r="1496" spans="1:13" x14ac:dyDescent="0.25">
      <c r="A1496" s="291"/>
      <c r="B1496"/>
      <c r="C1496"/>
      <c r="D1496"/>
      <c r="E1496"/>
      <c r="F1496"/>
      <c r="G1496" s="286"/>
      <c r="H1496"/>
      <c r="I1496"/>
      <c r="J1496"/>
      <c r="K1496"/>
      <c r="L1496"/>
      <c r="M1496"/>
    </row>
    <row r="1497" spans="1:13" x14ac:dyDescent="0.25">
      <c r="A1497" s="291"/>
      <c r="B1497"/>
      <c r="C1497"/>
      <c r="D1497"/>
      <c r="E1497"/>
      <c r="F1497"/>
      <c r="G1497" s="286"/>
      <c r="H1497"/>
      <c r="I1497"/>
      <c r="J1497"/>
      <c r="K1497"/>
      <c r="L1497"/>
      <c r="M1497"/>
    </row>
    <row r="1498" spans="1:13" x14ac:dyDescent="0.25">
      <c r="A1498" s="291"/>
      <c r="B1498"/>
      <c r="C1498"/>
      <c r="D1498"/>
      <c r="E1498"/>
      <c r="F1498"/>
      <c r="G1498" s="286"/>
      <c r="H1498"/>
      <c r="I1498"/>
      <c r="J1498"/>
      <c r="K1498"/>
      <c r="L1498"/>
      <c r="M1498"/>
    </row>
    <row r="1499" spans="1:13" x14ac:dyDescent="0.25">
      <c r="A1499" s="291"/>
      <c r="B1499"/>
      <c r="C1499"/>
      <c r="D1499"/>
      <c r="E1499"/>
      <c r="F1499"/>
      <c r="G1499" s="286"/>
      <c r="H1499"/>
      <c r="I1499"/>
      <c r="J1499"/>
      <c r="K1499"/>
      <c r="L1499"/>
      <c r="M1499"/>
    </row>
    <row r="1500" spans="1:13" x14ac:dyDescent="0.25">
      <c r="A1500" s="291"/>
      <c r="B1500"/>
      <c r="C1500"/>
      <c r="D1500"/>
      <c r="E1500"/>
      <c r="F1500"/>
      <c r="G1500" s="286"/>
      <c r="H1500"/>
      <c r="I1500"/>
      <c r="J1500"/>
      <c r="K1500"/>
      <c r="L1500"/>
      <c r="M1500"/>
    </row>
    <row r="1501" spans="1:13" x14ac:dyDescent="0.25">
      <c r="A1501" s="291"/>
      <c r="B1501"/>
      <c r="C1501"/>
      <c r="D1501"/>
      <c r="E1501"/>
      <c r="F1501"/>
      <c r="G1501" s="286"/>
      <c r="H1501"/>
      <c r="I1501"/>
      <c r="J1501"/>
      <c r="K1501"/>
      <c r="L1501"/>
      <c r="M1501"/>
    </row>
    <row r="1502" spans="1:13" x14ac:dyDescent="0.25">
      <c r="A1502" s="291"/>
      <c r="B1502"/>
      <c r="C1502"/>
      <c r="D1502"/>
      <c r="E1502"/>
      <c r="F1502"/>
      <c r="G1502" s="286"/>
      <c r="H1502"/>
      <c r="I1502"/>
      <c r="J1502"/>
      <c r="K1502"/>
      <c r="L1502"/>
      <c r="M1502"/>
    </row>
    <row r="1503" spans="1:13" x14ac:dyDescent="0.25">
      <c r="A1503" s="291"/>
      <c r="B1503"/>
      <c r="C1503"/>
      <c r="D1503"/>
      <c r="E1503"/>
      <c r="F1503"/>
      <c r="G1503" s="286"/>
      <c r="H1503"/>
      <c r="I1503"/>
      <c r="J1503"/>
      <c r="K1503"/>
      <c r="L1503"/>
      <c r="M1503"/>
    </row>
    <row r="1504" spans="1:13" x14ac:dyDescent="0.25">
      <c r="A1504" s="291"/>
      <c r="B1504"/>
      <c r="C1504"/>
      <c r="D1504"/>
      <c r="E1504"/>
      <c r="F1504"/>
      <c r="G1504" s="286"/>
      <c r="H1504"/>
      <c r="I1504"/>
      <c r="J1504"/>
      <c r="K1504"/>
      <c r="L1504"/>
      <c r="M1504"/>
    </row>
    <row r="1505" spans="1:13" x14ac:dyDescent="0.25">
      <c r="A1505" s="291"/>
      <c r="B1505"/>
      <c r="C1505"/>
      <c r="D1505"/>
      <c r="E1505"/>
      <c r="F1505"/>
      <c r="G1505" s="286"/>
      <c r="H1505"/>
      <c r="I1505"/>
      <c r="J1505"/>
      <c r="K1505"/>
      <c r="L1505"/>
      <c r="M1505"/>
    </row>
    <row r="1506" spans="1:13" x14ac:dyDescent="0.25">
      <c r="A1506" s="291"/>
      <c r="B1506"/>
      <c r="C1506"/>
      <c r="D1506"/>
      <c r="E1506"/>
      <c r="F1506"/>
      <c r="G1506" s="286"/>
      <c r="H1506"/>
      <c r="I1506"/>
      <c r="J1506"/>
      <c r="K1506"/>
      <c r="L1506"/>
      <c r="M1506"/>
    </row>
    <row r="1507" spans="1:13" x14ac:dyDescent="0.25">
      <c r="A1507" s="291"/>
      <c r="B1507"/>
      <c r="C1507"/>
      <c r="D1507"/>
      <c r="E1507"/>
      <c r="F1507"/>
      <c r="G1507" s="286"/>
      <c r="H1507"/>
      <c r="I1507"/>
      <c r="J1507"/>
      <c r="K1507"/>
      <c r="L1507"/>
      <c r="M1507"/>
    </row>
    <row r="1508" spans="1:13" x14ac:dyDescent="0.25">
      <c r="A1508" s="291"/>
      <c r="B1508"/>
      <c r="C1508"/>
      <c r="D1508"/>
      <c r="E1508"/>
      <c r="F1508"/>
      <c r="G1508" s="286"/>
      <c r="H1508"/>
      <c r="I1508"/>
      <c r="J1508"/>
      <c r="K1508"/>
      <c r="L1508"/>
      <c r="M1508"/>
    </row>
    <row r="1509" spans="1:13" x14ac:dyDescent="0.25">
      <c r="A1509" s="291"/>
      <c r="B1509"/>
      <c r="C1509"/>
      <c r="D1509"/>
      <c r="E1509"/>
      <c r="F1509"/>
      <c r="G1509" s="286"/>
      <c r="H1509"/>
      <c r="I1509"/>
      <c r="J1509"/>
      <c r="K1509"/>
      <c r="L1509"/>
      <c r="M1509"/>
    </row>
    <row r="1510" spans="1:13" x14ac:dyDescent="0.25">
      <c r="A1510" s="291"/>
      <c r="B1510"/>
      <c r="C1510"/>
      <c r="D1510"/>
      <c r="E1510"/>
      <c r="F1510"/>
      <c r="G1510" s="286"/>
      <c r="H1510"/>
      <c r="I1510"/>
      <c r="J1510"/>
      <c r="K1510"/>
      <c r="L1510"/>
      <c r="M1510"/>
    </row>
    <row r="1511" spans="1:13" x14ac:dyDescent="0.25">
      <c r="A1511" s="291"/>
      <c r="B1511"/>
      <c r="C1511"/>
      <c r="D1511"/>
      <c r="E1511"/>
      <c r="F1511"/>
      <c r="G1511" s="286"/>
      <c r="H1511"/>
      <c r="I1511"/>
      <c r="J1511"/>
      <c r="K1511"/>
      <c r="L1511"/>
      <c r="M1511"/>
    </row>
    <row r="1512" spans="1:13" x14ac:dyDescent="0.25">
      <c r="A1512" s="291"/>
      <c r="B1512"/>
      <c r="C1512"/>
      <c r="D1512"/>
      <c r="E1512"/>
      <c r="F1512"/>
      <c r="G1512" s="286"/>
      <c r="H1512"/>
      <c r="I1512"/>
      <c r="J1512"/>
      <c r="K1512"/>
      <c r="L1512"/>
      <c r="M1512"/>
    </row>
    <row r="1513" spans="1:13" x14ac:dyDescent="0.25">
      <c r="A1513" s="291"/>
      <c r="B1513"/>
      <c r="C1513"/>
      <c r="D1513"/>
      <c r="E1513"/>
      <c r="F1513"/>
      <c r="G1513" s="286"/>
      <c r="H1513"/>
      <c r="I1513"/>
      <c r="J1513"/>
      <c r="K1513"/>
      <c r="L1513"/>
      <c r="M1513"/>
    </row>
    <row r="1514" spans="1:13" x14ac:dyDescent="0.25">
      <c r="A1514" s="291"/>
      <c r="B1514"/>
      <c r="C1514"/>
      <c r="D1514"/>
      <c r="E1514"/>
      <c r="F1514"/>
      <c r="G1514" s="286"/>
      <c r="H1514"/>
      <c r="I1514"/>
      <c r="J1514"/>
      <c r="K1514"/>
      <c r="L1514"/>
      <c r="M1514"/>
    </row>
    <row r="1515" spans="1:13" x14ac:dyDescent="0.25">
      <c r="A1515" s="291"/>
      <c r="B1515"/>
      <c r="C1515"/>
      <c r="D1515"/>
      <c r="E1515"/>
      <c r="F1515"/>
      <c r="G1515" s="286"/>
      <c r="H1515"/>
      <c r="I1515"/>
      <c r="J1515"/>
      <c r="K1515"/>
      <c r="L1515"/>
      <c r="M1515"/>
    </row>
    <row r="1516" spans="1:13" x14ac:dyDescent="0.25">
      <c r="A1516" s="291"/>
      <c r="B1516"/>
      <c r="C1516"/>
      <c r="D1516"/>
      <c r="E1516"/>
      <c r="F1516"/>
      <c r="G1516" s="286"/>
      <c r="H1516"/>
      <c r="I1516"/>
      <c r="J1516"/>
      <c r="K1516"/>
      <c r="L1516"/>
      <c r="M1516"/>
    </row>
    <row r="1517" spans="1:13" x14ac:dyDescent="0.25">
      <c r="A1517" s="291"/>
      <c r="B1517"/>
      <c r="C1517"/>
      <c r="D1517"/>
      <c r="E1517"/>
      <c r="F1517"/>
      <c r="G1517" s="286"/>
      <c r="H1517"/>
      <c r="I1517"/>
      <c r="J1517"/>
      <c r="K1517"/>
      <c r="L1517"/>
      <c r="M1517"/>
    </row>
    <row r="1518" spans="1:13" x14ac:dyDescent="0.25">
      <c r="A1518" s="291"/>
      <c r="B1518"/>
      <c r="C1518"/>
      <c r="D1518"/>
      <c r="E1518"/>
      <c r="F1518"/>
      <c r="G1518" s="286"/>
      <c r="H1518"/>
      <c r="I1518"/>
      <c r="J1518"/>
      <c r="K1518"/>
      <c r="L1518"/>
      <c r="M1518"/>
    </row>
    <row r="1519" spans="1:13" x14ac:dyDescent="0.25">
      <c r="A1519" s="291"/>
      <c r="B1519"/>
      <c r="C1519"/>
      <c r="D1519"/>
      <c r="E1519"/>
      <c r="F1519"/>
      <c r="G1519" s="286"/>
      <c r="H1519"/>
      <c r="I1519"/>
      <c r="J1519"/>
      <c r="K1519"/>
      <c r="L1519"/>
      <c r="M1519"/>
    </row>
    <row r="1520" spans="1:13" x14ac:dyDescent="0.25">
      <c r="A1520" s="291"/>
      <c r="B1520"/>
      <c r="C1520"/>
      <c r="D1520"/>
      <c r="E1520"/>
      <c r="F1520"/>
      <c r="G1520" s="286"/>
      <c r="H1520"/>
      <c r="I1520"/>
      <c r="J1520"/>
      <c r="K1520"/>
      <c r="L1520"/>
      <c r="M1520"/>
    </row>
    <row r="1521" spans="1:13" x14ac:dyDescent="0.25">
      <c r="A1521" s="291"/>
      <c r="B1521"/>
      <c r="C1521"/>
      <c r="D1521"/>
      <c r="E1521"/>
      <c r="F1521"/>
      <c r="G1521" s="286"/>
      <c r="H1521"/>
      <c r="I1521"/>
      <c r="J1521"/>
      <c r="K1521"/>
      <c r="L1521"/>
      <c r="M1521"/>
    </row>
    <row r="1522" spans="1:13" x14ac:dyDescent="0.25">
      <c r="A1522" s="291"/>
      <c r="B1522"/>
      <c r="C1522"/>
      <c r="D1522"/>
      <c r="E1522"/>
      <c r="F1522"/>
      <c r="G1522" s="286"/>
      <c r="H1522"/>
      <c r="I1522"/>
      <c r="J1522"/>
      <c r="K1522"/>
      <c r="L1522"/>
      <c r="M1522"/>
    </row>
    <row r="1523" spans="1:13" x14ac:dyDescent="0.25">
      <c r="A1523" s="291"/>
      <c r="B1523"/>
      <c r="C1523"/>
      <c r="D1523"/>
      <c r="E1523"/>
      <c r="F1523"/>
      <c r="G1523" s="286"/>
      <c r="H1523"/>
      <c r="I1523"/>
      <c r="J1523"/>
      <c r="K1523"/>
      <c r="L1523"/>
      <c r="M1523"/>
    </row>
    <row r="1524" spans="1:13" x14ac:dyDescent="0.25">
      <c r="A1524" s="291"/>
      <c r="B1524"/>
      <c r="C1524"/>
      <c r="D1524"/>
      <c r="E1524"/>
      <c r="F1524"/>
      <c r="G1524" s="286"/>
      <c r="H1524"/>
      <c r="I1524"/>
      <c r="J1524"/>
      <c r="K1524"/>
      <c r="L1524"/>
      <c r="M1524"/>
    </row>
    <row r="1525" spans="1:13" x14ac:dyDescent="0.25">
      <c r="A1525" s="291"/>
      <c r="B1525"/>
      <c r="C1525"/>
      <c r="D1525"/>
      <c r="E1525"/>
      <c r="F1525"/>
      <c r="G1525" s="286"/>
      <c r="H1525"/>
      <c r="I1525"/>
      <c r="J1525"/>
      <c r="K1525"/>
      <c r="L1525"/>
      <c r="M1525"/>
    </row>
    <row r="1526" spans="1:13" x14ac:dyDescent="0.25">
      <c r="A1526" s="291"/>
      <c r="B1526"/>
      <c r="C1526"/>
      <c r="D1526"/>
      <c r="E1526"/>
      <c r="F1526"/>
      <c r="G1526" s="286"/>
      <c r="H1526"/>
      <c r="I1526"/>
      <c r="J1526"/>
      <c r="K1526"/>
      <c r="L1526"/>
      <c r="M1526"/>
    </row>
    <row r="1527" spans="1:13" x14ac:dyDescent="0.25">
      <c r="A1527" s="291"/>
      <c r="B1527"/>
      <c r="C1527"/>
      <c r="D1527"/>
      <c r="E1527"/>
      <c r="F1527"/>
      <c r="G1527" s="286"/>
      <c r="H1527"/>
      <c r="I1527"/>
      <c r="J1527"/>
      <c r="K1527"/>
      <c r="L1527"/>
      <c r="M1527"/>
    </row>
    <row r="1528" spans="1:13" x14ac:dyDescent="0.25">
      <c r="A1528" s="291"/>
      <c r="B1528"/>
      <c r="C1528"/>
      <c r="D1528"/>
      <c r="E1528"/>
      <c r="F1528"/>
      <c r="G1528" s="286"/>
      <c r="H1528"/>
      <c r="I1528"/>
      <c r="J1528"/>
      <c r="K1528"/>
      <c r="L1528"/>
      <c r="M1528"/>
    </row>
    <row r="1529" spans="1:13" x14ac:dyDescent="0.25">
      <c r="A1529" s="291"/>
      <c r="B1529"/>
      <c r="C1529"/>
      <c r="D1529"/>
      <c r="E1529"/>
      <c r="F1529"/>
      <c r="G1529" s="286"/>
      <c r="H1529"/>
      <c r="I1529"/>
      <c r="J1529"/>
      <c r="K1529"/>
      <c r="L1529"/>
      <c r="M1529"/>
    </row>
    <row r="1530" spans="1:13" x14ac:dyDescent="0.25">
      <c r="A1530" s="291"/>
      <c r="B1530"/>
      <c r="C1530"/>
      <c r="D1530"/>
      <c r="E1530"/>
      <c r="F1530"/>
      <c r="G1530" s="286"/>
      <c r="H1530"/>
      <c r="I1530"/>
      <c r="J1530"/>
      <c r="K1530"/>
      <c r="L1530"/>
      <c r="M1530"/>
    </row>
    <row r="1531" spans="1:13" x14ac:dyDescent="0.25">
      <c r="A1531" s="291"/>
      <c r="B1531"/>
      <c r="C1531"/>
      <c r="D1531"/>
      <c r="E1531"/>
      <c r="F1531"/>
      <c r="G1531" s="286"/>
      <c r="H1531"/>
      <c r="I1531"/>
      <c r="J1531"/>
      <c r="K1531"/>
      <c r="L1531"/>
      <c r="M1531"/>
    </row>
    <row r="1532" spans="1:13" x14ac:dyDescent="0.25">
      <c r="A1532" s="291"/>
      <c r="B1532"/>
      <c r="C1532"/>
      <c r="D1532"/>
      <c r="E1532"/>
      <c r="F1532"/>
      <c r="G1532" s="286"/>
      <c r="H1532"/>
      <c r="I1532"/>
      <c r="J1532"/>
      <c r="K1532"/>
      <c r="L1532"/>
      <c r="M1532"/>
    </row>
    <row r="1533" spans="1:13" x14ac:dyDescent="0.25">
      <c r="A1533" s="291"/>
      <c r="B1533"/>
      <c r="C1533"/>
      <c r="D1533"/>
      <c r="E1533"/>
      <c r="F1533"/>
      <c r="G1533" s="286"/>
      <c r="H1533"/>
      <c r="I1533"/>
      <c r="J1533"/>
      <c r="K1533"/>
      <c r="L1533"/>
      <c r="M1533"/>
    </row>
    <row r="1534" spans="1:13" x14ac:dyDescent="0.25">
      <c r="A1534" s="291"/>
      <c r="B1534"/>
      <c r="C1534"/>
      <c r="D1534"/>
      <c r="E1534"/>
      <c r="F1534"/>
      <c r="G1534" s="286"/>
      <c r="H1534"/>
      <c r="I1534"/>
      <c r="J1534"/>
      <c r="K1534"/>
      <c r="L1534"/>
      <c r="M1534"/>
    </row>
    <row r="1535" spans="1:13" x14ac:dyDescent="0.25">
      <c r="A1535" s="291"/>
      <c r="B1535"/>
      <c r="C1535"/>
      <c r="D1535"/>
      <c r="E1535"/>
      <c r="F1535"/>
      <c r="G1535" s="286"/>
      <c r="H1535"/>
      <c r="I1535"/>
      <c r="J1535"/>
      <c r="K1535"/>
      <c r="L1535"/>
      <c r="M1535"/>
    </row>
    <row r="1536" spans="1:13" x14ac:dyDescent="0.25">
      <c r="A1536" s="291"/>
      <c r="B1536"/>
      <c r="C1536"/>
      <c r="D1536"/>
      <c r="E1536"/>
      <c r="F1536"/>
      <c r="G1536" s="286"/>
      <c r="H1536"/>
      <c r="I1536"/>
      <c r="J1536"/>
      <c r="K1536"/>
      <c r="L1536"/>
      <c r="M1536"/>
    </row>
    <row r="1537" spans="1:13" x14ac:dyDescent="0.25">
      <c r="A1537" s="291"/>
      <c r="B1537"/>
      <c r="C1537"/>
      <c r="D1537"/>
      <c r="E1537"/>
      <c r="F1537"/>
      <c r="G1537" s="286"/>
      <c r="H1537"/>
      <c r="I1537"/>
      <c r="J1537"/>
      <c r="K1537"/>
      <c r="L1537"/>
      <c r="M1537"/>
    </row>
    <row r="1538" spans="1:13" x14ac:dyDescent="0.25">
      <c r="A1538" s="291"/>
      <c r="B1538"/>
      <c r="C1538"/>
      <c r="D1538"/>
      <c r="E1538"/>
      <c r="F1538"/>
      <c r="G1538" s="286"/>
      <c r="H1538"/>
      <c r="I1538"/>
      <c r="J1538"/>
      <c r="K1538"/>
      <c r="L1538"/>
      <c r="M1538"/>
    </row>
    <row r="1539" spans="1:13" x14ac:dyDescent="0.25">
      <c r="A1539" s="291"/>
      <c r="B1539"/>
      <c r="C1539"/>
      <c r="D1539"/>
      <c r="E1539"/>
      <c r="F1539"/>
      <c r="G1539" s="286"/>
      <c r="H1539"/>
      <c r="I1539"/>
      <c r="J1539"/>
      <c r="K1539"/>
      <c r="L1539"/>
      <c r="M1539"/>
    </row>
    <row r="1540" spans="1:13" x14ac:dyDescent="0.25">
      <c r="A1540" s="291"/>
      <c r="B1540"/>
      <c r="C1540"/>
      <c r="D1540"/>
      <c r="E1540"/>
      <c r="F1540"/>
      <c r="G1540" s="286"/>
      <c r="H1540"/>
      <c r="I1540"/>
      <c r="J1540"/>
      <c r="K1540"/>
      <c r="L1540"/>
      <c r="M1540"/>
    </row>
    <row r="1541" spans="1:13" x14ac:dyDescent="0.25">
      <c r="A1541" s="291"/>
      <c r="B1541"/>
      <c r="C1541"/>
      <c r="D1541"/>
      <c r="E1541"/>
      <c r="F1541"/>
      <c r="G1541" s="286"/>
      <c r="H1541"/>
      <c r="I1541"/>
      <c r="J1541"/>
      <c r="K1541"/>
      <c r="L1541"/>
      <c r="M1541"/>
    </row>
    <row r="1542" spans="1:13" x14ac:dyDescent="0.25">
      <c r="A1542" s="291"/>
      <c r="B1542"/>
      <c r="C1542"/>
      <c r="D1542"/>
      <c r="E1542"/>
      <c r="F1542"/>
      <c r="G1542" s="286"/>
      <c r="H1542"/>
      <c r="I1542"/>
      <c r="J1542"/>
      <c r="K1542"/>
      <c r="L1542"/>
      <c r="M1542"/>
    </row>
    <row r="1543" spans="1:13" x14ac:dyDescent="0.25">
      <c r="A1543" s="291"/>
      <c r="B1543"/>
      <c r="C1543"/>
      <c r="D1543"/>
      <c r="E1543"/>
      <c r="F1543"/>
      <c r="G1543" s="286"/>
      <c r="H1543"/>
      <c r="I1543"/>
      <c r="J1543"/>
      <c r="K1543"/>
      <c r="L1543"/>
      <c r="M1543"/>
    </row>
    <row r="1544" spans="1:13" x14ac:dyDescent="0.25">
      <c r="A1544" s="291"/>
      <c r="B1544"/>
      <c r="C1544"/>
      <c r="D1544"/>
      <c r="E1544"/>
      <c r="F1544"/>
      <c r="G1544" s="286"/>
      <c r="H1544"/>
      <c r="I1544"/>
      <c r="J1544"/>
      <c r="K1544"/>
      <c r="L1544"/>
      <c r="M1544"/>
    </row>
    <row r="1545" spans="1:13" x14ac:dyDescent="0.25">
      <c r="A1545" s="291"/>
      <c r="B1545"/>
      <c r="C1545"/>
      <c r="D1545"/>
      <c r="E1545"/>
      <c r="F1545"/>
      <c r="G1545" s="286"/>
      <c r="H1545"/>
      <c r="I1545"/>
      <c r="J1545"/>
      <c r="K1545"/>
      <c r="L1545"/>
      <c r="M1545"/>
    </row>
    <row r="1546" spans="1:13" x14ac:dyDescent="0.25">
      <c r="A1546" s="291"/>
      <c r="B1546"/>
      <c r="C1546"/>
      <c r="D1546"/>
      <c r="E1546"/>
      <c r="F1546"/>
      <c r="G1546" s="286"/>
      <c r="H1546"/>
      <c r="I1546"/>
      <c r="J1546"/>
      <c r="K1546"/>
      <c r="L1546"/>
      <c r="M1546"/>
    </row>
    <row r="1547" spans="1:13" x14ac:dyDescent="0.25">
      <c r="A1547" s="291"/>
      <c r="B1547"/>
      <c r="C1547"/>
      <c r="D1547"/>
      <c r="E1547"/>
      <c r="F1547"/>
      <c r="G1547" s="286"/>
      <c r="H1547"/>
      <c r="I1547"/>
      <c r="J1547"/>
      <c r="K1547"/>
      <c r="L1547"/>
      <c r="M1547"/>
    </row>
    <row r="1548" spans="1:13" x14ac:dyDescent="0.25">
      <c r="A1548" s="291"/>
      <c r="B1548"/>
      <c r="C1548"/>
      <c r="D1548"/>
      <c r="E1548"/>
      <c r="F1548"/>
      <c r="G1548" s="286"/>
      <c r="H1548"/>
      <c r="I1548"/>
      <c r="J1548"/>
      <c r="K1548"/>
      <c r="L1548"/>
      <c r="M1548"/>
    </row>
    <row r="1549" spans="1:13" x14ac:dyDescent="0.25">
      <c r="A1549" s="291"/>
      <c r="B1549"/>
      <c r="C1549"/>
      <c r="D1549"/>
      <c r="E1549"/>
      <c r="F1549"/>
      <c r="G1549" s="286"/>
      <c r="H1549"/>
      <c r="I1549"/>
      <c r="J1549"/>
      <c r="K1549"/>
      <c r="L1549"/>
      <c r="M1549"/>
    </row>
    <row r="1550" spans="1:13" x14ac:dyDescent="0.25">
      <c r="A1550" s="291"/>
      <c r="B1550"/>
      <c r="C1550"/>
      <c r="D1550"/>
      <c r="E1550"/>
      <c r="F1550"/>
      <c r="G1550" s="286"/>
      <c r="H1550"/>
      <c r="I1550"/>
      <c r="J1550"/>
      <c r="K1550"/>
      <c r="L1550"/>
      <c r="M1550"/>
    </row>
    <row r="1551" spans="1:13" x14ac:dyDescent="0.25">
      <c r="A1551" s="291"/>
      <c r="B1551"/>
      <c r="C1551"/>
      <c r="D1551"/>
      <c r="E1551"/>
      <c r="F1551"/>
      <c r="G1551" s="286"/>
      <c r="H1551"/>
      <c r="I1551"/>
      <c r="J1551"/>
      <c r="K1551"/>
      <c r="L1551"/>
      <c r="M1551"/>
    </row>
    <row r="1552" spans="1:13" x14ac:dyDescent="0.25">
      <c r="A1552" s="291"/>
      <c r="B1552"/>
      <c r="C1552"/>
      <c r="D1552"/>
      <c r="E1552"/>
      <c r="F1552"/>
      <c r="G1552" s="286"/>
      <c r="H1552"/>
      <c r="I1552"/>
      <c r="J1552"/>
      <c r="K1552"/>
      <c r="L1552"/>
      <c r="M1552"/>
    </row>
    <row r="1553" spans="1:13" x14ac:dyDescent="0.25">
      <c r="A1553" s="291"/>
      <c r="B1553"/>
      <c r="C1553"/>
      <c r="D1553"/>
      <c r="E1553"/>
      <c r="F1553"/>
      <c r="G1553" s="286"/>
      <c r="H1553"/>
      <c r="I1553"/>
      <c r="J1553"/>
      <c r="K1553"/>
      <c r="L1553"/>
      <c r="M1553"/>
    </row>
    <row r="1554" spans="1:13" x14ac:dyDescent="0.25">
      <c r="A1554" s="291"/>
      <c r="B1554"/>
      <c r="C1554"/>
      <c r="D1554"/>
      <c r="E1554"/>
      <c r="F1554"/>
      <c r="G1554" s="286"/>
      <c r="H1554"/>
      <c r="I1554"/>
      <c r="J1554"/>
      <c r="K1554"/>
      <c r="L1554"/>
      <c r="M1554"/>
    </row>
    <row r="1555" spans="1:13" x14ac:dyDescent="0.25">
      <c r="A1555" s="291"/>
      <c r="B1555"/>
      <c r="C1555"/>
      <c r="D1555"/>
      <c r="E1555"/>
      <c r="F1555"/>
      <c r="G1555" s="286"/>
      <c r="H1555"/>
      <c r="I1555"/>
      <c r="J1555"/>
      <c r="K1555"/>
      <c r="L1555"/>
      <c r="M1555"/>
    </row>
    <row r="1556" spans="1:13" x14ac:dyDescent="0.25">
      <c r="A1556" s="291"/>
      <c r="B1556"/>
      <c r="C1556"/>
      <c r="D1556"/>
      <c r="E1556"/>
      <c r="F1556"/>
      <c r="G1556" s="286"/>
      <c r="H1556"/>
      <c r="I1556"/>
      <c r="J1556"/>
      <c r="K1556"/>
      <c r="L1556"/>
      <c r="M1556"/>
    </row>
    <row r="1557" spans="1:13" x14ac:dyDescent="0.25">
      <c r="A1557" s="291"/>
      <c r="B1557"/>
      <c r="C1557"/>
      <c r="D1557"/>
      <c r="E1557"/>
      <c r="F1557"/>
      <c r="G1557" s="286"/>
      <c r="H1557"/>
      <c r="I1557"/>
      <c r="J1557"/>
      <c r="K1557"/>
      <c r="L1557"/>
      <c r="M1557"/>
    </row>
    <row r="1558" spans="1:13" x14ac:dyDescent="0.25">
      <c r="A1558" s="291"/>
      <c r="B1558"/>
      <c r="C1558"/>
      <c r="D1558"/>
      <c r="E1558"/>
      <c r="F1558"/>
      <c r="G1558" s="286"/>
      <c r="H1558"/>
      <c r="I1558"/>
      <c r="J1558"/>
      <c r="K1558"/>
      <c r="L1558"/>
      <c r="M1558"/>
    </row>
    <row r="1559" spans="1:13" x14ac:dyDescent="0.25">
      <c r="A1559" s="291"/>
      <c r="B1559"/>
      <c r="C1559"/>
      <c r="D1559"/>
      <c r="E1559"/>
      <c r="F1559"/>
      <c r="G1559" s="286"/>
      <c r="H1559"/>
      <c r="I1559"/>
      <c r="J1559"/>
      <c r="K1559"/>
      <c r="L1559"/>
      <c r="M1559"/>
    </row>
    <row r="1560" spans="1:13" x14ac:dyDescent="0.25">
      <c r="A1560" s="291"/>
      <c r="B1560"/>
      <c r="C1560"/>
      <c r="D1560"/>
      <c r="E1560"/>
      <c r="F1560"/>
      <c r="G1560" s="286"/>
      <c r="H1560"/>
      <c r="I1560"/>
      <c r="J1560"/>
      <c r="K1560"/>
      <c r="L1560"/>
      <c r="M1560"/>
    </row>
    <row r="1561" spans="1:13" x14ac:dyDescent="0.25">
      <c r="A1561" s="291"/>
      <c r="B1561"/>
      <c r="C1561"/>
      <c r="D1561"/>
      <c r="E1561"/>
      <c r="F1561"/>
      <c r="G1561" s="286"/>
      <c r="H1561"/>
      <c r="I1561"/>
      <c r="J1561"/>
      <c r="K1561"/>
      <c r="L1561"/>
      <c r="M1561"/>
    </row>
    <row r="1562" spans="1:13" x14ac:dyDescent="0.25">
      <c r="A1562" s="291"/>
      <c r="B1562"/>
      <c r="C1562"/>
      <c r="D1562"/>
      <c r="E1562"/>
      <c r="F1562"/>
      <c r="G1562" s="286"/>
      <c r="H1562"/>
      <c r="I1562"/>
      <c r="J1562"/>
      <c r="K1562"/>
      <c r="L1562"/>
      <c r="M1562"/>
    </row>
    <row r="1563" spans="1:13" x14ac:dyDescent="0.25">
      <c r="A1563" s="291"/>
      <c r="B1563"/>
      <c r="C1563"/>
      <c r="D1563"/>
      <c r="E1563"/>
      <c r="F1563"/>
      <c r="G1563" s="286"/>
      <c r="H1563"/>
      <c r="I1563"/>
      <c r="J1563"/>
      <c r="K1563"/>
      <c r="L1563"/>
      <c r="M1563"/>
    </row>
    <row r="1564" spans="1:13" x14ac:dyDescent="0.25">
      <c r="A1564" s="291"/>
      <c r="B1564"/>
      <c r="C1564"/>
      <c r="D1564"/>
      <c r="E1564"/>
      <c r="F1564"/>
      <c r="G1564" s="286"/>
      <c r="H1564"/>
      <c r="I1564"/>
      <c r="J1564"/>
      <c r="K1564"/>
      <c r="L1564"/>
      <c r="M1564"/>
    </row>
    <row r="1565" spans="1:13" x14ac:dyDescent="0.25">
      <c r="A1565" s="291"/>
      <c r="B1565"/>
      <c r="C1565"/>
      <c r="D1565"/>
      <c r="E1565"/>
      <c r="F1565"/>
      <c r="G1565" s="286"/>
      <c r="H1565"/>
      <c r="I1565"/>
      <c r="J1565"/>
      <c r="K1565"/>
      <c r="L1565"/>
      <c r="M1565"/>
    </row>
    <row r="1566" spans="1:13" x14ac:dyDescent="0.25">
      <c r="A1566" s="291"/>
      <c r="B1566"/>
      <c r="C1566"/>
      <c r="D1566"/>
      <c r="E1566"/>
      <c r="F1566"/>
      <c r="G1566" s="286"/>
      <c r="H1566"/>
      <c r="I1566"/>
      <c r="J1566"/>
      <c r="K1566"/>
      <c r="L1566"/>
      <c r="M1566"/>
    </row>
    <row r="1567" spans="1:13" x14ac:dyDescent="0.25">
      <c r="A1567" s="291"/>
      <c r="B1567"/>
      <c r="C1567"/>
      <c r="D1567"/>
      <c r="E1567"/>
      <c r="F1567"/>
      <c r="G1567" s="286"/>
      <c r="H1567"/>
      <c r="I1567"/>
      <c r="J1567"/>
      <c r="K1567"/>
      <c r="L1567"/>
      <c r="M1567"/>
    </row>
    <row r="1568" spans="1:13" x14ac:dyDescent="0.25">
      <c r="A1568" s="291"/>
      <c r="B1568"/>
      <c r="C1568"/>
      <c r="D1568"/>
      <c r="E1568"/>
      <c r="F1568"/>
      <c r="G1568" s="286"/>
      <c r="H1568"/>
      <c r="I1568"/>
      <c r="J1568"/>
      <c r="K1568"/>
      <c r="L1568"/>
      <c r="M1568"/>
    </row>
    <row r="1569" spans="1:13" x14ac:dyDescent="0.25">
      <c r="A1569" s="291"/>
      <c r="B1569"/>
      <c r="C1569"/>
      <c r="D1569"/>
      <c r="E1569"/>
      <c r="F1569"/>
      <c r="G1569" s="286"/>
      <c r="H1569"/>
      <c r="I1569"/>
      <c r="J1569"/>
      <c r="K1569"/>
      <c r="L1569"/>
      <c r="M1569"/>
    </row>
    <row r="1570" spans="1:13" x14ac:dyDescent="0.25">
      <c r="A1570" s="291"/>
      <c r="B1570"/>
      <c r="C1570"/>
      <c r="D1570"/>
      <c r="E1570"/>
      <c r="F1570"/>
      <c r="G1570" s="286"/>
      <c r="H1570"/>
      <c r="I1570"/>
      <c r="J1570"/>
      <c r="K1570"/>
      <c r="L1570"/>
      <c r="M1570"/>
    </row>
    <row r="1571" spans="1:13" x14ac:dyDescent="0.25">
      <c r="A1571" s="291"/>
      <c r="B1571"/>
      <c r="C1571"/>
      <c r="D1571"/>
      <c r="E1571"/>
      <c r="F1571"/>
      <c r="G1571" s="286"/>
      <c r="H1571"/>
      <c r="I1571"/>
      <c r="J1571"/>
      <c r="K1571"/>
      <c r="L1571"/>
      <c r="M1571"/>
    </row>
    <row r="1572" spans="1:13" x14ac:dyDescent="0.25">
      <c r="A1572" s="291"/>
      <c r="B1572"/>
      <c r="C1572"/>
      <c r="D1572"/>
      <c r="E1572"/>
      <c r="F1572"/>
      <c r="G1572" s="286"/>
      <c r="H1572"/>
      <c r="I1572"/>
      <c r="J1572"/>
      <c r="K1572"/>
      <c r="L1572"/>
      <c r="M1572"/>
    </row>
    <row r="1573" spans="1:13" x14ac:dyDescent="0.25">
      <c r="A1573" s="291"/>
      <c r="B1573"/>
      <c r="C1573"/>
      <c r="D1573"/>
      <c r="E1573"/>
      <c r="F1573"/>
      <c r="G1573" s="286"/>
      <c r="H1573"/>
      <c r="I1573"/>
      <c r="J1573"/>
      <c r="K1573"/>
      <c r="L1573"/>
      <c r="M1573"/>
    </row>
    <row r="1574" spans="1:13" x14ac:dyDescent="0.25">
      <c r="A1574" s="291"/>
      <c r="B1574"/>
      <c r="C1574"/>
      <c r="D1574"/>
      <c r="E1574"/>
      <c r="F1574"/>
      <c r="G1574" s="286"/>
      <c r="H1574"/>
      <c r="I1574"/>
      <c r="J1574"/>
      <c r="K1574"/>
      <c r="L1574"/>
      <c r="M1574"/>
    </row>
    <row r="1575" spans="1:13" x14ac:dyDescent="0.25">
      <c r="A1575" s="291"/>
      <c r="B1575"/>
      <c r="C1575"/>
      <c r="D1575"/>
      <c r="E1575"/>
      <c r="F1575"/>
      <c r="G1575" s="286"/>
      <c r="H1575"/>
      <c r="I1575"/>
      <c r="J1575"/>
      <c r="K1575"/>
      <c r="L1575"/>
      <c r="M1575"/>
    </row>
    <row r="1576" spans="1:13" x14ac:dyDescent="0.25">
      <c r="A1576" s="291"/>
      <c r="B1576"/>
      <c r="C1576"/>
      <c r="D1576"/>
      <c r="E1576"/>
      <c r="F1576"/>
      <c r="G1576" s="286"/>
      <c r="H1576"/>
      <c r="I1576"/>
      <c r="J1576"/>
      <c r="K1576"/>
      <c r="L1576"/>
      <c r="M1576"/>
    </row>
    <row r="1577" spans="1:13" x14ac:dyDescent="0.25">
      <c r="A1577" s="291"/>
      <c r="B1577"/>
      <c r="C1577"/>
      <c r="D1577"/>
      <c r="E1577"/>
      <c r="F1577"/>
      <c r="G1577" s="286"/>
      <c r="H1577"/>
      <c r="I1577"/>
      <c r="J1577"/>
      <c r="K1577"/>
      <c r="L1577"/>
      <c r="M1577"/>
    </row>
    <row r="1578" spans="1:13" x14ac:dyDescent="0.25">
      <c r="A1578" s="291"/>
      <c r="B1578"/>
      <c r="C1578"/>
      <c r="D1578"/>
      <c r="E1578"/>
      <c r="F1578"/>
      <c r="G1578" s="286"/>
      <c r="H1578"/>
      <c r="I1578"/>
      <c r="J1578"/>
      <c r="K1578"/>
      <c r="L1578"/>
      <c r="M1578"/>
    </row>
    <row r="1579" spans="1:13" x14ac:dyDescent="0.25">
      <c r="A1579" s="291"/>
      <c r="B1579"/>
      <c r="C1579"/>
      <c r="D1579"/>
      <c r="E1579"/>
      <c r="F1579"/>
      <c r="G1579" s="286"/>
      <c r="H1579"/>
      <c r="I1579"/>
      <c r="J1579"/>
      <c r="K1579"/>
      <c r="L1579"/>
      <c r="M1579"/>
    </row>
    <row r="1580" spans="1:13" x14ac:dyDescent="0.25">
      <c r="A1580" s="291"/>
      <c r="B1580"/>
      <c r="C1580"/>
      <c r="D1580"/>
      <c r="E1580"/>
      <c r="F1580"/>
      <c r="G1580" s="286"/>
      <c r="H1580"/>
      <c r="I1580"/>
      <c r="J1580"/>
      <c r="K1580"/>
      <c r="L1580"/>
      <c r="M1580"/>
    </row>
    <row r="1581" spans="1:13" x14ac:dyDescent="0.25">
      <c r="A1581" s="291"/>
      <c r="B1581"/>
      <c r="C1581"/>
      <c r="D1581"/>
      <c r="E1581"/>
      <c r="F1581"/>
      <c r="G1581" s="286"/>
      <c r="H1581"/>
      <c r="I1581"/>
      <c r="J1581"/>
      <c r="K1581"/>
      <c r="L1581"/>
      <c r="M1581"/>
    </row>
    <row r="1582" spans="1:13" x14ac:dyDescent="0.25">
      <c r="A1582" s="291"/>
      <c r="B1582"/>
      <c r="C1582"/>
      <c r="D1582"/>
      <c r="E1582"/>
      <c r="F1582"/>
      <c r="G1582" s="286"/>
      <c r="H1582"/>
      <c r="I1582"/>
      <c r="J1582"/>
      <c r="K1582"/>
      <c r="L1582"/>
      <c r="M1582"/>
    </row>
    <row r="1583" spans="1:13" x14ac:dyDescent="0.25">
      <c r="A1583" s="291"/>
      <c r="B1583"/>
      <c r="C1583"/>
      <c r="D1583"/>
      <c r="E1583"/>
      <c r="F1583"/>
      <c r="G1583" s="286"/>
      <c r="H1583"/>
      <c r="I1583"/>
      <c r="J1583"/>
      <c r="K1583"/>
      <c r="L1583"/>
      <c r="M1583"/>
    </row>
    <row r="1584" spans="1:13" x14ac:dyDescent="0.25">
      <c r="A1584" s="291"/>
      <c r="B1584"/>
      <c r="C1584"/>
      <c r="D1584"/>
      <c r="E1584"/>
      <c r="F1584"/>
      <c r="G1584" s="286"/>
      <c r="H1584"/>
      <c r="I1584"/>
      <c r="J1584"/>
      <c r="K1584"/>
      <c r="L1584"/>
      <c r="M1584"/>
    </row>
    <row r="1585" spans="1:13" x14ac:dyDescent="0.25">
      <c r="A1585" s="291"/>
      <c r="B1585"/>
      <c r="C1585"/>
      <c r="D1585"/>
      <c r="E1585"/>
      <c r="F1585"/>
      <c r="G1585" s="286"/>
      <c r="H1585"/>
      <c r="I1585"/>
      <c r="J1585"/>
      <c r="K1585"/>
      <c r="L1585"/>
      <c r="M1585"/>
    </row>
    <row r="1586" spans="1:13" x14ac:dyDescent="0.25">
      <c r="A1586" s="291"/>
      <c r="B1586"/>
      <c r="C1586"/>
      <c r="D1586"/>
      <c r="E1586"/>
      <c r="F1586"/>
      <c r="G1586" s="286"/>
      <c r="H1586"/>
      <c r="I1586"/>
      <c r="J1586"/>
      <c r="K1586"/>
      <c r="L1586"/>
      <c r="M1586"/>
    </row>
    <row r="1587" spans="1:13" x14ac:dyDescent="0.25">
      <c r="A1587" s="291"/>
      <c r="B1587"/>
      <c r="C1587"/>
      <c r="D1587"/>
      <c r="E1587"/>
      <c r="F1587"/>
      <c r="G1587" s="286"/>
      <c r="H1587"/>
      <c r="I1587"/>
      <c r="J1587"/>
      <c r="K1587"/>
      <c r="L1587"/>
      <c r="M1587"/>
    </row>
    <row r="1588" spans="1:13" x14ac:dyDescent="0.25">
      <c r="A1588" s="291"/>
      <c r="B1588"/>
      <c r="C1588"/>
      <c r="D1588"/>
      <c r="E1588"/>
      <c r="F1588"/>
      <c r="G1588" s="286"/>
      <c r="H1588"/>
      <c r="I1588"/>
      <c r="J1588"/>
      <c r="K1588"/>
      <c r="L1588"/>
      <c r="M1588"/>
    </row>
    <row r="1589" spans="1:13" x14ac:dyDescent="0.25">
      <c r="A1589" s="291"/>
      <c r="B1589"/>
      <c r="C1589"/>
      <c r="D1589"/>
      <c r="E1589"/>
      <c r="F1589"/>
      <c r="G1589" s="286"/>
      <c r="H1589"/>
      <c r="I1589"/>
      <c r="J1589"/>
      <c r="K1589"/>
      <c r="L1589"/>
      <c r="M1589"/>
    </row>
    <row r="1590" spans="1:13" x14ac:dyDescent="0.25">
      <c r="A1590" s="291"/>
      <c r="B1590"/>
      <c r="C1590"/>
      <c r="D1590"/>
      <c r="E1590"/>
      <c r="F1590"/>
      <c r="G1590" s="286"/>
      <c r="H1590"/>
      <c r="I1590"/>
      <c r="J1590"/>
      <c r="K1590"/>
      <c r="L1590"/>
      <c r="M1590"/>
    </row>
    <row r="1591" spans="1:13" x14ac:dyDescent="0.25">
      <c r="A1591" s="291"/>
      <c r="B1591"/>
      <c r="C1591"/>
      <c r="D1591"/>
      <c r="E1591"/>
      <c r="F1591"/>
      <c r="G1591" s="286"/>
      <c r="H1591"/>
      <c r="I1591"/>
      <c r="J1591"/>
      <c r="K1591"/>
      <c r="L1591"/>
      <c r="M1591"/>
    </row>
    <row r="1592" spans="1:13" x14ac:dyDescent="0.25">
      <c r="A1592" s="291"/>
      <c r="B1592"/>
      <c r="C1592"/>
      <c r="D1592"/>
      <c r="E1592"/>
      <c r="F1592"/>
      <c r="G1592" s="286"/>
      <c r="H1592"/>
      <c r="I1592"/>
      <c r="J1592"/>
      <c r="K1592"/>
      <c r="L1592"/>
      <c r="M1592"/>
    </row>
    <row r="1593" spans="1:13" x14ac:dyDescent="0.25">
      <c r="A1593" s="291"/>
      <c r="B1593"/>
      <c r="C1593"/>
      <c r="D1593"/>
      <c r="E1593"/>
      <c r="F1593"/>
      <c r="G1593" s="286"/>
      <c r="H1593"/>
      <c r="I1593"/>
      <c r="J1593"/>
      <c r="K1593"/>
      <c r="L1593"/>
      <c r="M1593"/>
    </row>
    <row r="1594" spans="1:13" x14ac:dyDescent="0.25">
      <c r="A1594" s="291"/>
      <c r="B1594"/>
      <c r="C1594"/>
      <c r="D1594"/>
      <c r="E1594"/>
      <c r="F1594"/>
      <c r="G1594" s="286"/>
      <c r="H1594"/>
      <c r="I1594"/>
      <c r="J1594"/>
      <c r="K1594"/>
      <c r="L1594"/>
      <c r="M1594"/>
    </row>
    <row r="1595" spans="1:13" x14ac:dyDescent="0.25">
      <c r="A1595" s="291"/>
      <c r="B1595"/>
      <c r="C1595"/>
      <c r="D1595"/>
      <c r="E1595"/>
      <c r="F1595"/>
      <c r="G1595" s="286"/>
      <c r="H1595"/>
      <c r="I1595"/>
      <c r="J1595"/>
      <c r="K1595"/>
      <c r="L1595"/>
      <c r="M1595"/>
    </row>
    <row r="1596" spans="1:13" x14ac:dyDescent="0.25">
      <c r="A1596" s="291"/>
      <c r="B1596"/>
      <c r="C1596"/>
      <c r="D1596"/>
      <c r="E1596"/>
      <c r="F1596"/>
      <c r="G1596" s="286"/>
      <c r="H1596"/>
      <c r="I1596"/>
      <c r="J1596"/>
      <c r="K1596"/>
      <c r="L1596"/>
      <c r="M1596"/>
    </row>
    <row r="1597" spans="1:13" x14ac:dyDescent="0.25">
      <c r="A1597" s="291"/>
      <c r="B1597"/>
      <c r="C1597"/>
      <c r="D1597"/>
      <c r="E1597"/>
      <c r="F1597"/>
      <c r="G1597" s="286"/>
      <c r="H1597"/>
      <c r="I1597"/>
      <c r="J1597"/>
      <c r="K1597"/>
      <c r="L1597"/>
      <c r="M1597"/>
    </row>
    <row r="1598" spans="1:13" x14ac:dyDescent="0.25">
      <c r="A1598" s="291"/>
      <c r="B1598"/>
      <c r="C1598"/>
      <c r="D1598"/>
      <c r="E1598"/>
      <c r="F1598"/>
      <c r="G1598" s="286"/>
      <c r="H1598"/>
      <c r="I1598"/>
      <c r="J1598"/>
      <c r="K1598"/>
      <c r="L1598"/>
      <c r="M1598"/>
    </row>
    <row r="1599" spans="1:13" x14ac:dyDescent="0.25">
      <c r="A1599" s="291"/>
      <c r="B1599"/>
      <c r="C1599"/>
      <c r="D1599"/>
      <c r="E1599"/>
      <c r="F1599"/>
      <c r="G1599" s="286"/>
      <c r="H1599"/>
      <c r="I1599"/>
      <c r="J1599"/>
      <c r="K1599"/>
      <c r="L1599"/>
      <c r="M1599"/>
    </row>
    <row r="1600" spans="1:13" x14ac:dyDescent="0.25">
      <c r="A1600" s="291"/>
      <c r="B1600"/>
      <c r="C1600"/>
      <c r="D1600"/>
      <c r="E1600"/>
      <c r="F1600"/>
      <c r="G1600" s="286"/>
      <c r="H1600"/>
      <c r="I1600"/>
      <c r="J1600"/>
      <c r="K1600"/>
      <c r="L1600"/>
      <c r="M1600"/>
    </row>
    <row r="1601" spans="1:13" x14ac:dyDescent="0.25">
      <c r="A1601" s="291"/>
      <c r="B1601"/>
      <c r="C1601"/>
      <c r="D1601"/>
      <c r="E1601"/>
      <c r="F1601"/>
      <c r="G1601" s="286"/>
      <c r="H1601"/>
      <c r="I1601"/>
      <c r="J1601"/>
      <c r="K1601"/>
      <c r="L1601"/>
      <c r="M1601"/>
    </row>
    <row r="1602" spans="1:13" x14ac:dyDescent="0.25">
      <c r="A1602" s="291"/>
      <c r="B1602"/>
      <c r="C1602"/>
      <c r="D1602"/>
      <c r="E1602"/>
      <c r="F1602"/>
      <c r="G1602" s="286"/>
      <c r="H1602"/>
      <c r="I1602"/>
      <c r="J1602"/>
      <c r="K1602"/>
      <c r="L1602"/>
      <c r="M1602"/>
    </row>
    <row r="1603" spans="1:13" x14ac:dyDescent="0.25">
      <c r="A1603" s="291"/>
      <c r="B1603"/>
      <c r="C1603"/>
      <c r="D1603"/>
      <c r="E1603"/>
      <c r="F1603"/>
      <c r="G1603" s="286"/>
      <c r="H1603"/>
      <c r="I1603"/>
      <c r="J1603"/>
      <c r="K1603"/>
      <c r="L1603"/>
      <c r="M1603"/>
    </row>
    <row r="1604" spans="1:13" x14ac:dyDescent="0.25">
      <c r="A1604" s="291"/>
      <c r="B1604"/>
      <c r="C1604"/>
      <c r="D1604"/>
      <c r="E1604"/>
      <c r="F1604"/>
      <c r="G1604" s="286"/>
      <c r="H1604"/>
      <c r="I1604"/>
      <c r="J1604"/>
      <c r="K1604"/>
      <c r="L1604"/>
      <c r="M1604"/>
    </row>
    <row r="1605" spans="1:13" x14ac:dyDescent="0.25">
      <c r="A1605" s="291"/>
      <c r="B1605"/>
      <c r="C1605"/>
      <c r="D1605"/>
      <c r="E1605"/>
      <c r="F1605"/>
      <c r="G1605" s="286"/>
      <c r="H1605"/>
      <c r="I1605"/>
      <c r="J1605"/>
      <c r="K1605"/>
      <c r="L1605"/>
      <c r="M1605"/>
    </row>
    <row r="1606" spans="1:13" x14ac:dyDescent="0.25">
      <c r="A1606" s="291"/>
      <c r="B1606"/>
      <c r="C1606"/>
      <c r="D1606"/>
      <c r="E1606"/>
      <c r="F1606"/>
      <c r="G1606" s="286"/>
      <c r="H1606"/>
      <c r="I1606"/>
      <c r="J1606"/>
      <c r="K1606"/>
      <c r="L1606"/>
      <c r="M1606"/>
    </row>
    <row r="1607" spans="1:13" x14ac:dyDescent="0.25">
      <c r="A1607" s="291"/>
      <c r="B1607"/>
      <c r="C1607"/>
      <c r="D1607"/>
      <c r="E1607"/>
      <c r="F1607"/>
      <c r="G1607" s="286"/>
      <c r="H1607"/>
      <c r="I1607"/>
      <c r="J1607"/>
      <c r="K1607"/>
      <c r="L1607"/>
      <c r="M1607"/>
    </row>
    <row r="1608" spans="1:13" x14ac:dyDescent="0.25">
      <c r="A1608" s="291"/>
      <c r="B1608"/>
      <c r="C1608"/>
      <c r="D1608"/>
      <c r="E1608"/>
      <c r="F1608"/>
      <c r="G1608" s="286"/>
      <c r="H1608"/>
      <c r="I1608"/>
      <c r="J1608"/>
      <c r="K1608"/>
      <c r="L1608"/>
      <c r="M1608"/>
    </row>
    <row r="1609" spans="1:13" x14ac:dyDescent="0.25">
      <c r="A1609" s="291"/>
      <c r="B1609"/>
      <c r="C1609"/>
      <c r="D1609"/>
      <c r="E1609"/>
      <c r="F1609"/>
      <c r="G1609" s="286"/>
      <c r="H1609"/>
      <c r="I1609"/>
      <c r="J1609"/>
      <c r="K1609"/>
      <c r="L1609"/>
      <c r="M1609"/>
    </row>
    <row r="1610" spans="1:13" x14ac:dyDescent="0.25">
      <c r="A1610" s="291"/>
      <c r="B1610"/>
      <c r="C1610"/>
      <c r="D1610"/>
      <c r="E1610"/>
      <c r="F1610"/>
      <c r="G1610" s="286"/>
      <c r="H1610"/>
      <c r="I1610"/>
      <c r="J1610"/>
      <c r="K1610"/>
      <c r="L1610"/>
      <c r="M1610"/>
    </row>
    <row r="1611" spans="1:13" x14ac:dyDescent="0.25">
      <c r="A1611" s="291"/>
      <c r="B1611"/>
      <c r="C1611"/>
      <c r="D1611"/>
      <c r="E1611"/>
      <c r="F1611"/>
      <c r="G1611" s="286"/>
      <c r="H1611"/>
      <c r="I1611"/>
      <c r="J1611"/>
      <c r="K1611"/>
      <c r="L1611"/>
      <c r="M1611"/>
    </row>
    <row r="1612" spans="1:13" x14ac:dyDescent="0.25">
      <c r="A1612" s="291"/>
      <c r="B1612"/>
      <c r="C1612"/>
      <c r="D1612"/>
      <c r="E1612"/>
      <c r="F1612"/>
      <c r="G1612" s="286"/>
      <c r="H1612"/>
      <c r="I1612"/>
      <c r="J1612"/>
      <c r="K1612"/>
      <c r="L1612"/>
      <c r="M1612"/>
    </row>
    <row r="1613" spans="1:13" x14ac:dyDescent="0.25">
      <c r="A1613" s="291"/>
      <c r="B1613"/>
      <c r="C1613"/>
      <c r="D1613"/>
      <c r="E1613"/>
      <c r="F1613"/>
      <c r="G1613" s="286"/>
      <c r="H1613"/>
      <c r="I1613"/>
      <c r="J1613"/>
      <c r="K1613"/>
      <c r="L1613"/>
      <c r="M1613"/>
    </row>
    <row r="1614" spans="1:13" x14ac:dyDescent="0.25">
      <c r="A1614" s="291"/>
      <c r="B1614"/>
      <c r="C1614"/>
      <c r="D1614"/>
      <c r="E1614"/>
      <c r="F1614"/>
      <c r="G1614" s="286"/>
      <c r="H1614"/>
      <c r="I1614"/>
      <c r="J1614"/>
      <c r="K1614"/>
      <c r="L1614"/>
      <c r="M1614"/>
    </row>
    <row r="1615" spans="1:13" x14ac:dyDescent="0.25">
      <c r="A1615" s="291"/>
      <c r="B1615"/>
      <c r="C1615"/>
      <c r="D1615"/>
      <c r="E1615"/>
      <c r="F1615"/>
      <c r="G1615" s="286"/>
      <c r="H1615"/>
      <c r="I1615"/>
      <c r="J1615"/>
      <c r="K1615"/>
      <c r="L1615"/>
      <c r="M1615"/>
    </row>
    <row r="1616" spans="1:13" x14ac:dyDescent="0.25">
      <c r="A1616" s="291"/>
      <c r="B1616"/>
      <c r="C1616"/>
      <c r="D1616"/>
      <c r="E1616"/>
      <c r="F1616"/>
      <c r="G1616" s="286"/>
      <c r="H1616"/>
      <c r="I1616"/>
      <c r="J1616"/>
      <c r="K1616"/>
      <c r="L1616"/>
      <c r="M1616"/>
    </row>
    <row r="1617" spans="1:13" x14ac:dyDescent="0.25">
      <c r="A1617" s="291"/>
      <c r="B1617"/>
      <c r="C1617"/>
      <c r="D1617"/>
      <c r="E1617"/>
      <c r="F1617"/>
      <c r="G1617" s="286"/>
      <c r="H1617"/>
      <c r="I1617"/>
      <c r="J1617"/>
      <c r="K1617"/>
      <c r="L1617"/>
      <c r="M1617"/>
    </row>
    <row r="1618" spans="1:13" x14ac:dyDescent="0.25">
      <c r="A1618" s="291"/>
      <c r="B1618"/>
      <c r="C1618"/>
      <c r="D1618"/>
      <c r="E1618"/>
      <c r="F1618"/>
      <c r="G1618" s="286"/>
      <c r="H1618"/>
      <c r="I1618"/>
      <c r="J1618"/>
      <c r="K1618"/>
      <c r="L1618"/>
      <c r="M1618"/>
    </row>
    <row r="1619" spans="1:13" x14ac:dyDescent="0.25">
      <c r="A1619" s="291"/>
      <c r="B1619"/>
      <c r="C1619"/>
      <c r="D1619"/>
      <c r="E1619"/>
      <c r="F1619"/>
      <c r="G1619" s="286"/>
      <c r="H1619"/>
      <c r="I1619"/>
      <c r="J1619"/>
      <c r="K1619"/>
      <c r="L1619"/>
      <c r="M1619"/>
    </row>
    <row r="1620" spans="1:13" x14ac:dyDescent="0.25">
      <c r="A1620" s="291"/>
      <c r="B1620"/>
      <c r="C1620"/>
      <c r="D1620"/>
      <c r="E1620"/>
      <c r="F1620"/>
      <c r="G1620" s="286"/>
      <c r="H1620"/>
      <c r="I1620"/>
      <c r="J1620"/>
      <c r="K1620"/>
      <c r="L1620"/>
      <c r="M1620"/>
    </row>
    <row r="1621" spans="1:13" x14ac:dyDescent="0.25">
      <c r="A1621" s="291"/>
      <c r="B1621"/>
      <c r="C1621"/>
      <c r="D1621"/>
      <c r="E1621"/>
      <c r="F1621"/>
      <c r="G1621" s="286"/>
      <c r="H1621"/>
      <c r="I1621"/>
      <c r="J1621"/>
      <c r="K1621"/>
      <c r="L1621"/>
      <c r="M1621"/>
    </row>
    <row r="1622" spans="1:13" x14ac:dyDescent="0.25">
      <c r="A1622" s="291"/>
      <c r="B1622"/>
      <c r="C1622"/>
      <c r="D1622"/>
      <c r="E1622"/>
      <c r="F1622"/>
      <c r="G1622" s="286"/>
      <c r="H1622"/>
      <c r="I1622"/>
      <c r="J1622"/>
      <c r="K1622"/>
      <c r="L1622"/>
      <c r="M1622"/>
    </row>
    <row r="1623" spans="1:13" x14ac:dyDescent="0.25">
      <c r="A1623" s="291"/>
      <c r="B1623"/>
      <c r="C1623"/>
      <c r="D1623"/>
      <c r="E1623"/>
      <c r="F1623"/>
      <c r="G1623" s="286"/>
      <c r="H1623"/>
      <c r="I1623"/>
      <c r="J1623"/>
      <c r="K1623"/>
      <c r="L1623"/>
      <c r="M1623"/>
    </row>
    <row r="1624" spans="1:13" x14ac:dyDescent="0.25">
      <c r="A1624" s="291"/>
      <c r="B1624"/>
      <c r="C1624"/>
      <c r="D1624"/>
      <c r="E1624"/>
      <c r="F1624"/>
      <c r="G1624" s="286"/>
      <c r="H1624"/>
      <c r="I1624"/>
      <c r="J1624"/>
      <c r="K1624"/>
      <c r="L1624"/>
      <c r="M1624"/>
    </row>
    <row r="1625" spans="1:13" x14ac:dyDescent="0.25">
      <c r="A1625" s="291"/>
      <c r="B1625"/>
      <c r="C1625"/>
      <c r="D1625"/>
      <c r="E1625"/>
      <c r="F1625"/>
      <c r="G1625" s="286"/>
      <c r="H1625"/>
      <c r="I1625"/>
      <c r="J1625"/>
      <c r="K1625"/>
      <c r="L1625"/>
      <c r="M1625"/>
    </row>
    <row r="1626" spans="1:13" x14ac:dyDescent="0.25">
      <c r="A1626" s="291"/>
      <c r="B1626"/>
      <c r="C1626"/>
      <c r="D1626"/>
      <c r="E1626"/>
      <c r="F1626"/>
      <c r="G1626" s="286"/>
      <c r="H1626"/>
      <c r="I1626"/>
      <c r="J1626"/>
      <c r="K1626"/>
      <c r="L1626"/>
      <c r="M1626"/>
    </row>
    <row r="1627" spans="1:13" x14ac:dyDescent="0.25">
      <c r="A1627" s="291"/>
      <c r="B1627"/>
      <c r="C1627"/>
      <c r="D1627"/>
      <c r="E1627"/>
      <c r="F1627"/>
      <c r="G1627" s="286"/>
      <c r="H1627"/>
      <c r="I1627"/>
      <c r="J1627"/>
      <c r="K1627"/>
      <c r="L1627"/>
      <c r="M1627"/>
    </row>
    <row r="1628" spans="1:13" x14ac:dyDescent="0.25">
      <c r="A1628" s="291"/>
      <c r="B1628"/>
      <c r="C1628"/>
      <c r="D1628"/>
      <c r="E1628"/>
      <c r="F1628"/>
      <c r="G1628" s="286"/>
      <c r="H1628"/>
      <c r="I1628"/>
      <c r="J1628"/>
      <c r="K1628"/>
      <c r="L1628"/>
      <c r="M1628"/>
    </row>
    <row r="1629" spans="1:13" x14ac:dyDescent="0.25">
      <c r="A1629" s="291"/>
      <c r="B1629"/>
      <c r="C1629"/>
      <c r="D1629"/>
      <c r="E1629"/>
      <c r="F1629"/>
      <c r="G1629" s="286"/>
      <c r="H1629"/>
      <c r="I1629"/>
      <c r="J1629"/>
      <c r="K1629"/>
      <c r="L1629"/>
      <c r="M1629"/>
    </row>
    <row r="1630" spans="1:13" x14ac:dyDescent="0.25">
      <c r="A1630" s="291"/>
      <c r="B1630"/>
      <c r="C1630"/>
      <c r="D1630"/>
      <c r="E1630"/>
      <c r="F1630"/>
      <c r="G1630" s="286"/>
      <c r="H1630"/>
      <c r="I1630"/>
      <c r="J1630"/>
      <c r="K1630"/>
      <c r="L1630"/>
      <c r="M1630"/>
    </row>
    <row r="1631" spans="1:13" x14ac:dyDescent="0.25">
      <c r="A1631" s="291"/>
      <c r="B1631"/>
      <c r="C1631"/>
      <c r="D1631"/>
      <c r="E1631"/>
      <c r="F1631"/>
      <c r="G1631" s="286"/>
      <c r="H1631"/>
      <c r="I1631"/>
      <c r="J1631"/>
      <c r="K1631"/>
      <c r="L1631"/>
      <c r="M1631"/>
    </row>
    <row r="1632" spans="1:13" x14ac:dyDescent="0.25">
      <c r="A1632" s="291"/>
      <c r="B1632"/>
      <c r="C1632"/>
      <c r="D1632"/>
      <c r="E1632"/>
      <c r="F1632"/>
      <c r="G1632" s="286"/>
      <c r="H1632"/>
      <c r="I1632"/>
      <c r="J1632"/>
      <c r="K1632"/>
      <c r="L1632"/>
      <c r="M1632"/>
    </row>
    <row r="1633" spans="1:13" x14ac:dyDescent="0.25">
      <c r="A1633" s="291"/>
      <c r="B1633"/>
      <c r="C1633"/>
      <c r="D1633"/>
      <c r="E1633"/>
      <c r="F1633"/>
      <c r="G1633" s="286"/>
      <c r="H1633"/>
      <c r="I1633"/>
      <c r="J1633"/>
      <c r="K1633"/>
      <c r="L1633"/>
      <c r="M1633"/>
    </row>
    <row r="1634" spans="1:13" x14ac:dyDescent="0.25">
      <c r="A1634" s="291"/>
      <c r="B1634"/>
      <c r="C1634"/>
      <c r="D1634"/>
      <c r="E1634"/>
      <c r="F1634"/>
      <c r="G1634" s="286"/>
      <c r="H1634"/>
      <c r="I1634"/>
      <c r="J1634"/>
      <c r="K1634"/>
      <c r="L1634"/>
      <c r="M1634"/>
    </row>
    <row r="1635" spans="1:13" x14ac:dyDescent="0.25">
      <c r="A1635" s="291"/>
      <c r="B1635"/>
      <c r="C1635"/>
      <c r="D1635"/>
      <c r="E1635"/>
      <c r="F1635"/>
      <c r="G1635" s="286"/>
      <c r="H1635"/>
      <c r="I1635"/>
      <c r="J1635"/>
      <c r="K1635"/>
      <c r="L1635"/>
      <c r="M1635"/>
    </row>
    <row r="1636" spans="1:13" x14ac:dyDescent="0.25">
      <c r="A1636" s="291"/>
      <c r="B1636"/>
      <c r="C1636"/>
      <c r="D1636"/>
      <c r="E1636"/>
      <c r="F1636"/>
      <c r="G1636" s="286"/>
      <c r="H1636"/>
      <c r="I1636"/>
      <c r="J1636"/>
      <c r="K1636"/>
      <c r="L1636"/>
      <c r="M1636"/>
    </row>
    <row r="1637" spans="1:13" x14ac:dyDescent="0.25">
      <c r="A1637" s="291"/>
      <c r="B1637"/>
      <c r="C1637"/>
      <c r="D1637"/>
      <c r="E1637"/>
      <c r="F1637"/>
      <c r="G1637" s="286"/>
      <c r="H1637"/>
      <c r="I1637"/>
      <c r="J1637"/>
      <c r="K1637"/>
      <c r="L1637"/>
      <c r="M1637"/>
    </row>
    <row r="1638" spans="1:13" x14ac:dyDescent="0.25">
      <c r="A1638" s="291"/>
      <c r="B1638"/>
      <c r="C1638"/>
      <c r="D1638"/>
      <c r="E1638"/>
      <c r="F1638"/>
      <c r="G1638" s="286"/>
      <c r="H1638"/>
      <c r="I1638"/>
      <c r="J1638"/>
      <c r="K1638"/>
      <c r="L1638"/>
      <c r="M1638"/>
    </row>
    <row r="1639" spans="1:13" x14ac:dyDescent="0.25">
      <c r="A1639" s="291"/>
      <c r="B1639"/>
      <c r="C1639"/>
      <c r="D1639"/>
      <c r="E1639"/>
      <c r="F1639"/>
      <c r="G1639" s="286"/>
      <c r="H1639"/>
      <c r="I1639"/>
      <c r="J1639"/>
      <c r="K1639"/>
      <c r="L1639"/>
      <c r="M1639"/>
    </row>
    <row r="1640" spans="1:13" x14ac:dyDescent="0.25">
      <c r="A1640" s="291"/>
      <c r="B1640"/>
      <c r="C1640"/>
      <c r="D1640"/>
      <c r="E1640"/>
      <c r="F1640"/>
      <c r="G1640" s="286"/>
      <c r="H1640"/>
      <c r="I1640"/>
      <c r="J1640"/>
      <c r="K1640"/>
      <c r="L1640"/>
      <c r="M1640"/>
    </row>
    <row r="1641" spans="1:13" x14ac:dyDescent="0.25">
      <c r="A1641" s="291"/>
      <c r="B1641"/>
      <c r="C1641"/>
      <c r="D1641"/>
      <c r="E1641"/>
      <c r="F1641"/>
      <c r="G1641" s="286"/>
      <c r="H1641"/>
      <c r="I1641"/>
      <c r="J1641"/>
      <c r="K1641"/>
      <c r="L1641"/>
      <c r="M1641"/>
    </row>
    <row r="1642" spans="1:13" x14ac:dyDescent="0.25">
      <c r="A1642" s="291"/>
      <c r="B1642"/>
      <c r="C1642"/>
      <c r="D1642"/>
      <c r="E1642"/>
      <c r="F1642"/>
      <c r="G1642" s="286"/>
      <c r="H1642"/>
      <c r="I1642"/>
      <c r="J1642"/>
      <c r="K1642"/>
      <c r="L1642"/>
      <c r="M1642"/>
    </row>
    <row r="1643" spans="1:13" x14ac:dyDescent="0.25">
      <c r="A1643" s="291"/>
      <c r="B1643"/>
      <c r="C1643"/>
      <c r="D1643"/>
      <c r="E1643"/>
      <c r="F1643"/>
      <c r="G1643" s="286"/>
      <c r="H1643"/>
      <c r="I1643"/>
      <c r="J1643"/>
      <c r="K1643"/>
      <c r="L1643"/>
      <c r="M1643"/>
    </row>
    <row r="1644" spans="1:13" x14ac:dyDescent="0.25">
      <c r="A1644" s="291"/>
      <c r="B1644"/>
      <c r="C1644"/>
      <c r="D1644"/>
      <c r="E1644"/>
      <c r="F1644"/>
      <c r="G1644" s="286"/>
      <c r="H1644"/>
      <c r="I1644"/>
      <c r="J1644"/>
      <c r="K1644"/>
      <c r="L1644"/>
      <c r="M1644"/>
    </row>
    <row r="1645" spans="1:13" x14ac:dyDescent="0.25">
      <c r="A1645" s="291"/>
      <c r="B1645"/>
      <c r="C1645"/>
      <c r="D1645"/>
      <c r="E1645"/>
      <c r="F1645"/>
      <c r="G1645" s="286"/>
      <c r="H1645"/>
      <c r="I1645"/>
      <c r="J1645"/>
      <c r="K1645"/>
      <c r="L1645"/>
      <c r="M1645"/>
    </row>
    <row r="1646" spans="1:13" x14ac:dyDescent="0.25">
      <c r="A1646" s="291"/>
      <c r="B1646"/>
      <c r="C1646"/>
      <c r="D1646"/>
      <c r="E1646"/>
      <c r="F1646"/>
      <c r="G1646" s="286"/>
      <c r="H1646"/>
      <c r="I1646"/>
      <c r="J1646"/>
      <c r="K1646"/>
      <c r="L1646"/>
      <c r="M1646"/>
    </row>
    <row r="1647" spans="1:13" x14ac:dyDescent="0.25">
      <c r="A1647" s="291"/>
      <c r="B1647"/>
      <c r="C1647"/>
      <c r="D1647"/>
      <c r="E1647"/>
      <c r="F1647"/>
      <c r="G1647" s="286"/>
      <c r="H1647"/>
      <c r="I1647"/>
      <c r="J1647"/>
      <c r="K1647"/>
      <c r="L1647"/>
      <c r="M1647"/>
    </row>
    <row r="1648" spans="1:13" x14ac:dyDescent="0.25">
      <c r="A1648" s="291"/>
      <c r="B1648"/>
      <c r="C1648"/>
      <c r="D1648"/>
      <c r="E1648"/>
      <c r="F1648"/>
      <c r="G1648" s="286"/>
      <c r="H1648"/>
      <c r="I1648"/>
      <c r="J1648"/>
      <c r="K1648"/>
      <c r="L1648"/>
      <c r="M1648"/>
    </row>
    <row r="1649" spans="1:13" x14ac:dyDescent="0.25">
      <c r="A1649" s="291"/>
      <c r="B1649"/>
      <c r="C1649"/>
      <c r="D1649"/>
      <c r="E1649"/>
      <c r="F1649"/>
      <c r="G1649" s="286"/>
      <c r="H1649"/>
      <c r="I1649"/>
      <c r="J1649"/>
      <c r="K1649"/>
      <c r="L1649"/>
      <c r="M1649"/>
    </row>
    <row r="1650" spans="1:13" x14ac:dyDescent="0.25">
      <c r="A1650" s="291"/>
      <c r="B1650"/>
      <c r="C1650"/>
      <c r="D1650"/>
      <c r="E1650"/>
      <c r="F1650"/>
      <c r="G1650" s="286"/>
      <c r="H1650"/>
      <c r="I1650"/>
      <c r="J1650"/>
      <c r="K1650"/>
      <c r="L1650"/>
      <c r="M1650"/>
    </row>
    <row r="1651" spans="1:13" x14ac:dyDescent="0.25">
      <c r="A1651" s="291"/>
      <c r="B1651"/>
      <c r="C1651"/>
      <c r="D1651"/>
      <c r="E1651"/>
      <c r="F1651"/>
      <c r="G1651" s="286"/>
      <c r="H1651"/>
      <c r="I1651"/>
      <c r="J1651"/>
      <c r="K1651"/>
      <c r="L1651"/>
      <c r="M1651"/>
    </row>
    <row r="1652" spans="1:13" x14ac:dyDescent="0.25">
      <c r="A1652" s="291"/>
      <c r="B1652"/>
      <c r="C1652"/>
      <c r="D1652"/>
      <c r="E1652"/>
      <c r="F1652"/>
      <c r="G1652" s="286"/>
      <c r="H1652"/>
      <c r="I1652"/>
      <c r="J1652"/>
      <c r="K1652"/>
      <c r="L1652"/>
      <c r="M1652"/>
    </row>
    <row r="1653" spans="1:13" x14ac:dyDescent="0.25">
      <c r="A1653" s="291"/>
      <c r="B1653"/>
      <c r="C1653"/>
      <c r="D1653"/>
      <c r="E1653"/>
      <c r="F1653"/>
      <c r="G1653" s="286"/>
      <c r="H1653"/>
      <c r="I1653"/>
      <c r="J1653"/>
      <c r="K1653"/>
      <c r="L1653"/>
      <c r="M1653"/>
    </row>
    <row r="1654" spans="1:13" x14ac:dyDescent="0.25">
      <c r="A1654" s="291"/>
      <c r="B1654"/>
      <c r="C1654"/>
      <c r="D1654"/>
      <c r="E1654"/>
      <c r="F1654"/>
      <c r="G1654" s="286"/>
      <c r="H1654"/>
      <c r="I1654"/>
      <c r="J1654"/>
      <c r="K1654"/>
      <c r="L1654"/>
      <c r="M1654"/>
    </row>
    <row r="1655" spans="1:13" x14ac:dyDescent="0.25">
      <c r="A1655" s="291"/>
      <c r="B1655"/>
      <c r="C1655"/>
      <c r="D1655"/>
      <c r="E1655"/>
      <c r="F1655"/>
      <c r="G1655" s="286"/>
      <c r="H1655"/>
      <c r="I1655"/>
      <c r="J1655"/>
      <c r="K1655"/>
      <c r="L1655"/>
      <c r="M1655"/>
    </row>
    <row r="1656" spans="1:13" x14ac:dyDescent="0.25">
      <c r="A1656" s="291"/>
      <c r="B1656"/>
      <c r="C1656"/>
      <c r="D1656"/>
      <c r="E1656"/>
      <c r="F1656"/>
      <c r="G1656" s="286"/>
      <c r="H1656"/>
      <c r="I1656"/>
      <c r="J1656"/>
      <c r="K1656"/>
      <c r="L1656"/>
      <c r="M1656"/>
    </row>
    <row r="1657" spans="1:13" x14ac:dyDescent="0.25">
      <c r="A1657" s="291"/>
      <c r="B1657"/>
      <c r="C1657"/>
      <c r="D1657"/>
      <c r="E1657"/>
      <c r="F1657"/>
      <c r="G1657" s="286"/>
      <c r="H1657"/>
      <c r="I1657"/>
      <c r="J1657"/>
      <c r="K1657"/>
      <c r="L1657"/>
      <c r="M1657"/>
    </row>
    <row r="1658" spans="1:13" x14ac:dyDescent="0.25">
      <c r="A1658" s="291"/>
      <c r="B1658"/>
      <c r="C1658"/>
      <c r="D1658"/>
      <c r="E1658"/>
      <c r="F1658"/>
      <c r="G1658" s="286"/>
      <c r="H1658"/>
      <c r="I1658"/>
      <c r="J1658"/>
      <c r="K1658"/>
      <c r="L1658"/>
      <c r="M1658"/>
    </row>
    <row r="1659" spans="1:13" x14ac:dyDescent="0.25">
      <c r="A1659" s="291"/>
      <c r="B1659"/>
      <c r="C1659"/>
      <c r="D1659"/>
      <c r="E1659"/>
      <c r="F1659"/>
      <c r="G1659" s="286"/>
      <c r="H1659"/>
      <c r="I1659"/>
      <c r="J1659"/>
      <c r="K1659"/>
      <c r="L1659"/>
      <c r="M1659"/>
    </row>
    <row r="1660" spans="1:13" x14ac:dyDescent="0.25">
      <c r="A1660" s="291"/>
      <c r="B1660"/>
      <c r="C1660"/>
      <c r="D1660"/>
      <c r="E1660"/>
      <c r="F1660"/>
      <c r="G1660" s="286"/>
      <c r="H1660"/>
      <c r="I1660"/>
      <c r="J1660"/>
      <c r="K1660"/>
      <c r="L1660"/>
      <c r="M1660"/>
    </row>
    <row r="1661" spans="1:13" x14ac:dyDescent="0.25">
      <c r="A1661" s="291"/>
      <c r="B1661"/>
      <c r="C1661"/>
      <c r="D1661"/>
      <c r="E1661"/>
      <c r="F1661"/>
      <c r="G1661" s="286"/>
      <c r="H1661"/>
      <c r="I1661"/>
      <c r="J1661"/>
      <c r="K1661"/>
      <c r="L1661"/>
      <c r="M1661"/>
    </row>
    <row r="1662" spans="1:13" x14ac:dyDescent="0.25">
      <c r="A1662" s="291"/>
      <c r="B1662"/>
      <c r="C1662"/>
      <c r="D1662"/>
      <c r="E1662"/>
      <c r="F1662"/>
      <c r="G1662" s="286"/>
      <c r="H1662"/>
      <c r="I1662"/>
      <c r="J1662"/>
      <c r="K1662"/>
      <c r="L1662"/>
      <c r="M1662"/>
    </row>
    <row r="1663" spans="1:13" x14ac:dyDescent="0.25">
      <c r="A1663" s="291"/>
      <c r="B1663"/>
      <c r="C1663"/>
      <c r="D1663"/>
      <c r="E1663"/>
      <c r="F1663"/>
      <c r="G1663" s="286"/>
      <c r="H1663"/>
      <c r="I1663"/>
      <c r="J1663"/>
      <c r="K1663"/>
      <c r="L1663"/>
      <c r="M1663"/>
    </row>
    <row r="1664" spans="1:13" x14ac:dyDescent="0.25">
      <c r="A1664" s="291"/>
      <c r="B1664"/>
      <c r="C1664"/>
      <c r="D1664"/>
      <c r="E1664"/>
      <c r="F1664"/>
      <c r="G1664" s="286"/>
      <c r="H1664"/>
      <c r="I1664"/>
      <c r="J1664"/>
      <c r="K1664"/>
      <c r="L1664"/>
      <c r="M1664"/>
    </row>
    <row r="1665" spans="1:13" x14ac:dyDescent="0.25">
      <c r="A1665" s="291"/>
      <c r="B1665"/>
      <c r="C1665"/>
      <c r="D1665"/>
      <c r="E1665"/>
      <c r="F1665"/>
      <c r="G1665" s="286"/>
      <c r="H1665"/>
      <c r="I1665"/>
      <c r="J1665"/>
      <c r="K1665"/>
      <c r="L1665"/>
      <c r="M1665"/>
    </row>
    <row r="1666" spans="1:13" x14ac:dyDescent="0.25">
      <c r="A1666" s="291"/>
      <c r="B1666"/>
      <c r="C1666"/>
      <c r="D1666"/>
      <c r="E1666"/>
      <c r="F1666"/>
      <c r="G1666" s="286"/>
      <c r="H1666"/>
      <c r="I1666"/>
      <c r="J1666"/>
      <c r="K1666"/>
      <c r="L1666"/>
      <c r="M1666"/>
    </row>
    <row r="1667" spans="1:13" x14ac:dyDescent="0.25">
      <c r="A1667" s="291"/>
      <c r="B1667"/>
      <c r="C1667"/>
      <c r="D1667"/>
      <c r="E1667"/>
      <c r="F1667"/>
      <c r="G1667" s="286"/>
      <c r="H1667"/>
      <c r="I1667"/>
      <c r="J1667"/>
      <c r="K1667"/>
      <c r="L1667"/>
      <c r="M1667"/>
    </row>
    <row r="1668" spans="1:13" x14ac:dyDescent="0.25">
      <c r="A1668" s="291"/>
      <c r="B1668"/>
      <c r="C1668"/>
      <c r="D1668"/>
      <c r="E1668"/>
      <c r="F1668"/>
      <c r="G1668" s="286"/>
      <c r="H1668"/>
      <c r="I1668"/>
      <c r="J1668"/>
      <c r="K1668"/>
      <c r="L1668"/>
      <c r="M1668"/>
    </row>
    <row r="1669" spans="1:13" x14ac:dyDescent="0.25">
      <c r="A1669" s="291"/>
      <c r="B1669"/>
      <c r="C1669"/>
      <c r="D1669"/>
      <c r="E1669"/>
      <c r="F1669"/>
      <c r="G1669" s="286"/>
      <c r="H1669"/>
      <c r="I1669"/>
      <c r="J1669"/>
      <c r="K1669"/>
      <c r="L1669"/>
      <c r="M1669"/>
    </row>
    <row r="1670" spans="1:13" x14ac:dyDescent="0.25">
      <c r="A1670" s="291"/>
      <c r="B1670"/>
      <c r="C1670"/>
      <c r="D1670"/>
      <c r="E1670"/>
      <c r="F1670"/>
      <c r="G1670" s="286"/>
      <c r="H1670"/>
      <c r="I1670"/>
      <c r="J1670"/>
      <c r="K1670"/>
      <c r="L1670"/>
      <c r="M1670"/>
    </row>
    <row r="1671" spans="1:13" x14ac:dyDescent="0.25">
      <c r="A1671" s="291"/>
      <c r="B1671"/>
      <c r="C1671"/>
      <c r="D1671"/>
      <c r="E1671"/>
      <c r="F1671"/>
      <c r="G1671" s="286"/>
      <c r="H1671"/>
      <c r="I1671"/>
      <c r="J1671"/>
      <c r="K1671"/>
      <c r="L1671"/>
      <c r="M1671"/>
    </row>
    <row r="1672" spans="1:13" x14ac:dyDescent="0.25">
      <c r="A1672" s="291"/>
      <c r="B1672"/>
      <c r="C1672"/>
      <c r="D1672"/>
      <c r="E1672"/>
      <c r="F1672"/>
      <c r="G1672" s="286"/>
      <c r="H1672"/>
      <c r="I1672"/>
      <c r="J1672"/>
      <c r="K1672"/>
      <c r="L1672"/>
      <c r="M1672"/>
    </row>
    <row r="1673" spans="1:13" x14ac:dyDescent="0.25">
      <c r="A1673" s="291"/>
      <c r="B1673"/>
      <c r="C1673"/>
      <c r="D1673"/>
      <c r="E1673"/>
      <c r="F1673"/>
      <c r="G1673" s="286"/>
      <c r="H1673"/>
      <c r="I1673"/>
      <c r="J1673"/>
      <c r="K1673"/>
      <c r="L1673"/>
      <c r="M1673"/>
    </row>
    <row r="1674" spans="1:13" x14ac:dyDescent="0.25">
      <c r="A1674" s="291"/>
      <c r="B1674"/>
      <c r="C1674"/>
      <c r="D1674"/>
      <c r="E1674"/>
      <c r="F1674"/>
      <c r="G1674" s="286"/>
      <c r="H1674"/>
      <c r="I1674"/>
      <c r="J1674"/>
      <c r="K1674"/>
      <c r="L1674"/>
      <c r="M1674"/>
    </row>
    <row r="1675" spans="1:13" x14ac:dyDescent="0.25">
      <c r="A1675" s="291"/>
      <c r="B1675"/>
      <c r="C1675"/>
      <c r="D1675"/>
      <c r="E1675"/>
      <c r="F1675"/>
      <c r="G1675" s="286"/>
      <c r="H1675"/>
      <c r="I1675"/>
      <c r="J1675"/>
      <c r="K1675"/>
      <c r="L1675"/>
      <c r="M1675"/>
    </row>
    <row r="1676" spans="1:13" x14ac:dyDescent="0.25">
      <c r="A1676" s="291"/>
      <c r="B1676"/>
      <c r="C1676"/>
      <c r="D1676"/>
      <c r="E1676"/>
      <c r="F1676"/>
      <c r="G1676" s="286"/>
      <c r="H1676"/>
      <c r="I1676"/>
      <c r="J1676"/>
      <c r="K1676"/>
      <c r="L1676"/>
      <c r="M1676"/>
    </row>
    <row r="1677" spans="1:13" x14ac:dyDescent="0.25">
      <c r="A1677" s="291"/>
      <c r="B1677"/>
      <c r="C1677"/>
      <c r="D1677"/>
      <c r="E1677"/>
      <c r="F1677"/>
      <c r="G1677" s="286"/>
      <c r="H1677"/>
      <c r="I1677"/>
      <c r="J1677"/>
      <c r="K1677"/>
      <c r="L1677"/>
      <c r="M1677"/>
    </row>
    <row r="1678" spans="1:13" x14ac:dyDescent="0.25">
      <c r="A1678" s="291"/>
      <c r="B1678"/>
      <c r="C1678"/>
      <c r="D1678"/>
      <c r="E1678"/>
      <c r="F1678"/>
      <c r="G1678" s="286"/>
      <c r="H1678"/>
      <c r="I1678"/>
      <c r="J1678"/>
      <c r="K1678"/>
      <c r="L1678"/>
      <c r="M1678"/>
    </row>
    <row r="1679" spans="1:13" x14ac:dyDescent="0.25">
      <c r="A1679" s="291"/>
      <c r="B1679"/>
      <c r="C1679"/>
      <c r="D1679"/>
      <c r="E1679"/>
      <c r="F1679"/>
      <c r="G1679" s="286"/>
      <c r="H1679"/>
      <c r="I1679"/>
      <c r="J1679"/>
      <c r="K1679"/>
      <c r="L1679"/>
      <c r="M1679"/>
    </row>
    <row r="1680" spans="1:13" x14ac:dyDescent="0.25">
      <c r="A1680" s="291"/>
      <c r="B1680"/>
      <c r="C1680"/>
      <c r="D1680"/>
      <c r="E1680"/>
      <c r="F1680"/>
      <c r="G1680" s="286"/>
      <c r="H1680"/>
      <c r="I1680"/>
      <c r="J1680"/>
      <c r="K1680"/>
      <c r="L1680"/>
      <c r="M1680"/>
    </row>
    <row r="1681" spans="1:13" x14ac:dyDescent="0.25">
      <c r="A1681" s="291"/>
      <c r="B1681"/>
      <c r="C1681"/>
      <c r="D1681"/>
      <c r="E1681"/>
      <c r="F1681"/>
      <c r="G1681" s="286"/>
      <c r="H1681"/>
      <c r="I1681"/>
      <c r="J1681"/>
      <c r="K1681"/>
      <c r="L1681"/>
      <c r="M1681"/>
    </row>
    <row r="1682" spans="1:13" x14ac:dyDescent="0.25">
      <c r="A1682" s="291"/>
      <c r="B1682"/>
      <c r="C1682"/>
      <c r="D1682"/>
      <c r="E1682"/>
      <c r="F1682"/>
      <c r="G1682" s="286"/>
      <c r="H1682"/>
      <c r="I1682"/>
      <c r="J1682"/>
      <c r="K1682"/>
      <c r="L1682"/>
      <c r="M1682"/>
    </row>
    <row r="1683" spans="1:13" x14ac:dyDescent="0.25">
      <c r="A1683" s="291"/>
      <c r="B1683"/>
      <c r="C1683"/>
      <c r="D1683"/>
      <c r="E1683"/>
      <c r="F1683"/>
      <c r="G1683" s="286"/>
      <c r="H1683"/>
      <c r="I1683"/>
      <c r="J1683"/>
      <c r="K1683"/>
      <c r="L1683"/>
      <c r="M1683"/>
    </row>
    <row r="1684" spans="1:13" x14ac:dyDescent="0.25">
      <c r="A1684" s="291"/>
      <c r="B1684"/>
      <c r="C1684"/>
      <c r="D1684"/>
      <c r="E1684"/>
      <c r="F1684"/>
      <c r="G1684" s="286"/>
      <c r="H1684"/>
      <c r="I1684"/>
      <c r="J1684"/>
      <c r="K1684"/>
      <c r="L1684"/>
      <c r="M1684"/>
    </row>
    <row r="1685" spans="1:13" x14ac:dyDescent="0.25">
      <c r="A1685" s="291"/>
      <c r="B1685"/>
      <c r="C1685"/>
      <c r="D1685"/>
      <c r="E1685"/>
      <c r="F1685"/>
      <c r="G1685" s="286"/>
      <c r="H1685"/>
      <c r="I1685"/>
      <c r="J1685"/>
      <c r="K1685"/>
      <c r="L1685"/>
      <c r="M1685"/>
    </row>
    <row r="1686" spans="1:13" x14ac:dyDescent="0.25">
      <c r="A1686" s="291"/>
      <c r="B1686"/>
      <c r="C1686"/>
      <c r="D1686"/>
      <c r="E1686"/>
      <c r="F1686"/>
      <c r="G1686" s="286"/>
      <c r="H1686"/>
      <c r="I1686"/>
      <c r="J1686"/>
      <c r="K1686"/>
      <c r="L1686"/>
      <c r="M1686"/>
    </row>
    <row r="1687" spans="1:13" x14ac:dyDescent="0.25">
      <c r="A1687" s="291"/>
      <c r="B1687"/>
      <c r="C1687"/>
      <c r="D1687"/>
      <c r="E1687"/>
      <c r="F1687"/>
      <c r="G1687" s="286"/>
      <c r="H1687"/>
      <c r="I1687"/>
      <c r="J1687"/>
      <c r="K1687"/>
      <c r="L1687"/>
      <c r="M1687"/>
    </row>
    <row r="1688" spans="1:13" x14ac:dyDescent="0.25">
      <c r="A1688" s="291"/>
      <c r="B1688"/>
      <c r="C1688"/>
      <c r="D1688"/>
      <c r="E1688"/>
      <c r="F1688"/>
      <c r="G1688" s="286"/>
      <c r="H1688"/>
      <c r="I1688"/>
      <c r="J1688"/>
      <c r="K1688"/>
      <c r="L1688"/>
      <c r="M1688"/>
    </row>
    <row r="1689" spans="1:13" x14ac:dyDescent="0.25">
      <c r="A1689" s="291"/>
      <c r="B1689"/>
      <c r="C1689"/>
      <c r="D1689"/>
      <c r="E1689"/>
      <c r="F1689"/>
      <c r="G1689" s="286"/>
      <c r="H1689"/>
      <c r="I1689"/>
      <c r="J1689"/>
      <c r="K1689"/>
      <c r="L1689"/>
      <c r="M1689"/>
    </row>
    <row r="1690" spans="1:13" x14ac:dyDescent="0.25">
      <c r="A1690" s="291"/>
      <c r="B1690"/>
      <c r="C1690"/>
      <c r="D1690"/>
      <c r="E1690"/>
      <c r="F1690"/>
      <c r="G1690" s="286"/>
      <c r="H1690"/>
      <c r="I1690"/>
      <c r="J1690"/>
      <c r="K1690"/>
      <c r="L1690"/>
      <c r="M1690"/>
    </row>
    <row r="1691" spans="1:13" x14ac:dyDescent="0.25">
      <c r="A1691" s="291"/>
      <c r="B1691"/>
      <c r="C1691"/>
      <c r="D1691"/>
      <c r="E1691"/>
      <c r="F1691"/>
      <c r="G1691" s="286"/>
      <c r="H1691"/>
      <c r="I1691"/>
      <c r="J1691"/>
      <c r="K1691"/>
      <c r="L1691"/>
      <c r="M1691"/>
    </row>
    <row r="1692" spans="1:13" x14ac:dyDescent="0.25">
      <c r="A1692" s="291"/>
      <c r="B1692"/>
      <c r="C1692"/>
      <c r="D1692"/>
      <c r="E1692"/>
      <c r="F1692"/>
      <c r="G1692" s="286"/>
      <c r="H1692"/>
      <c r="I1692"/>
      <c r="J1692"/>
      <c r="K1692"/>
      <c r="L1692"/>
      <c r="M1692"/>
    </row>
    <row r="1693" spans="1:13" x14ac:dyDescent="0.25">
      <c r="A1693" s="291"/>
      <c r="B1693"/>
      <c r="C1693"/>
      <c r="D1693"/>
      <c r="E1693"/>
      <c r="F1693"/>
      <c r="G1693" s="286"/>
      <c r="H1693"/>
      <c r="I1693"/>
      <c r="J1693"/>
      <c r="K1693"/>
      <c r="L1693"/>
      <c r="M1693"/>
    </row>
    <row r="1694" spans="1:13" x14ac:dyDescent="0.25">
      <c r="A1694" s="291"/>
      <c r="B1694"/>
      <c r="C1694"/>
      <c r="D1694"/>
      <c r="E1694"/>
      <c r="F1694"/>
      <c r="G1694" s="286"/>
      <c r="H1694"/>
      <c r="I1694"/>
      <c r="J1694"/>
      <c r="K1694"/>
      <c r="L1694"/>
      <c r="M1694"/>
    </row>
    <row r="1695" spans="1:13" x14ac:dyDescent="0.25">
      <c r="A1695" s="291"/>
      <c r="B1695"/>
      <c r="C1695"/>
      <c r="D1695"/>
      <c r="E1695"/>
      <c r="F1695"/>
      <c r="G1695" s="286"/>
      <c r="H1695"/>
      <c r="I1695"/>
      <c r="J1695"/>
      <c r="K1695"/>
      <c r="L1695"/>
      <c r="M1695"/>
    </row>
    <row r="1696" spans="1:13" x14ac:dyDescent="0.25">
      <c r="A1696" s="291"/>
      <c r="B1696"/>
      <c r="C1696"/>
      <c r="D1696"/>
      <c r="E1696"/>
      <c r="F1696"/>
      <c r="G1696" s="286"/>
      <c r="H1696"/>
      <c r="I1696"/>
      <c r="J1696"/>
      <c r="K1696"/>
      <c r="L1696"/>
      <c r="M1696"/>
    </row>
    <row r="1697" spans="1:13" x14ac:dyDescent="0.25">
      <c r="A1697" s="291"/>
      <c r="B1697"/>
      <c r="C1697"/>
      <c r="D1697"/>
      <c r="E1697"/>
      <c r="F1697"/>
      <c r="G1697" s="286"/>
      <c r="H1697"/>
      <c r="I1697"/>
      <c r="J1697"/>
      <c r="K1697"/>
      <c r="L1697"/>
      <c r="M1697"/>
    </row>
    <row r="1698" spans="1:13" x14ac:dyDescent="0.25">
      <c r="A1698" s="291"/>
      <c r="B1698"/>
      <c r="C1698"/>
      <c r="D1698"/>
      <c r="E1698"/>
      <c r="F1698"/>
      <c r="G1698" s="286"/>
      <c r="H1698"/>
      <c r="I1698"/>
      <c r="J1698"/>
      <c r="K1698"/>
      <c r="L1698"/>
      <c r="M1698"/>
    </row>
    <row r="1699" spans="1:13" x14ac:dyDescent="0.25">
      <c r="A1699" s="291"/>
      <c r="B1699"/>
      <c r="C1699"/>
      <c r="D1699"/>
      <c r="E1699"/>
      <c r="F1699"/>
      <c r="G1699" s="286"/>
      <c r="H1699"/>
      <c r="I1699"/>
      <c r="J1699"/>
      <c r="K1699"/>
      <c r="L1699"/>
      <c r="M1699"/>
    </row>
    <row r="1700" spans="1:13" x14ac:dyDescent="0.25">
      <c r="A1700" s="291"/>
      <c r="B1700"/>
      <c r="C1700"/>
      <c r="D1700"/>
      <c r="E1700"/>
      <c r="F1700"/>
      <c r="G1700" s="286"/>
      <c r="H1700"/>
      <c r="I1700"/>
      <c r="J1700"/>
      <c r="K1700"/>
      <c r="L1700"/>
      <c r="M1700"/>
    </row>
    <row r="1701" spans="1:13" x14ac:dyDescent="0.25">
      <c r="A1701" s="291"/>
      <c r="B1701"/>
      <c r="C1701"/>
      <c r="D1701"/>
      <c r="E1701"/>
      <c r="F1701"/>
      <c r="G1701" s="286"/>
      <c r="H1701"/>
      <c r="I1701"/>
      <c r="J1701"/>
      <c r="K1701"/>
      <c r="L1701"/>
      <c r="M1701"/>
    </row>
    <row r="1702" spans="1:13" x14ac:dyDescent="0.25">
      <c r="A1702" s="291"/>
      <c r="B1702"/>
      <c r="C1702"/>
      <c r="D1702"/>
      <c r="E1702"/>
      <c r="F1702"/>
      <c r="G1702" s="286"/>
      <c r="H1702"/>
      <c r="I1702"/>
      <c r="J1702"/>
      <c r="K1702"/>
      <c r="L1702"/>
      <c r="M1702"/>
    </row>
    <row r="1703" spans="1:13" x14ac:dyDescent="0.25">
      <c r="A1703" s="291"/>
      <c r="B1703"/>
      <c r="C1703"/>
      <c r="D1703"/>
      <c r="E1703"/>
      <c r="F1703"/>
      <c r="G1703" s="286"/>
      <c r="H1703"/>
      <c r="I1703"/>
      <c r="J1703"/>
      <c r="K1703"/>
      <c r="L1703"/>
      <c r="M1703"/>
    </row>
    <row r="1704" spans="1:13" x14ac:dyDescent="0.25">
      <c r="A1704" s="291"/>
      <c r="B1704"/>
      <c r="C1704"/>
      <c r="D1704"/>
      <c r="E1704"/>
      <c r="F1704"/>
      <c r="G1704" s="286"/>
      <c r="H1704"/>
      <c r="I1704"/>
      <c r="J1704"/>
      <c r="K1704"/>
      <c r="L1704"/>
      <c r="M1704"/>
    </row>
    <row r="1705" spans="1:13" x14ac:dyDescent="0.25">
      <c r="A1705" s="291"/>
      <c r="B1705"/>
      <c r="C1705"/>
      <c r="D1705"/>
      <c r="E1705"/>
      <c r="F1705"/>
      <c r="G1705" s="286"/>
      <c r="H1705"/>
      <c r="I1705"/>
      <c r="J1705"/>
      <c r="K1705"/>
      <c r="L1705"/>
      <c r="M1705"/>
    </row>
    <row r="1706" spans="1:13" x14ac:dyDescent="0.25">
      <c r="A1706" s="291"/>
      <c r="B1706"/>
      <c r="C1706"/>
      <c r="D1706"/>
      <c r="E1706"/>
      <c r="F1706"/>
      <c r="G1706" s="286"/>
      <c r="H1706"/>
      <c r="I1706"/>
      <c r="J1706"/>
      <c r="K1706"/>
      <c r="L1706"/>
      <c r="M1706"/>
    </row>
    <row r="1707" spans="1:13" x14ac:dyDescent="0.25">
      <c r="A1707" s="291"/>
      <c r="B1707"/>
      <c r="C1707"/>
      <c r="D1707"/>
      <c r="E1707"/>
      <c r="F1707"/>
      <c r="G1707" s="286"/>
      <c r="H1707"/>
      <c r="I1707"/>
      <c r="J1707"/>
      <c r="K1707"/>
      <c r="L1707"/>
      <c r="M1707"/>
    </row>
    <row r="1708" spans="1:13" x14ac:dyDescent="0.25">
      <c r="A1708" s="291"/>
      <c r="B1708"/>
      <c r="C1708"/>
      <c r="D1708"/>
      <c r="E1708"/>
      <c r="F1708"/>
      <c r="G1708" s="286"/>
      <c r="H1708"/>
      <c r="I1708"/>
      <c r="J1708"/>
      <c r="K1708"/>
      <c r="L1708"/>
      <c r="M1708"/>
    </row>
    <row r="1709" spans="1:13" x14ac:dyDescent="0.25">
      <c r="A1709" s="291"/>
      <c r="B1709"/>
      <c r="C1709"/>
      <c r="D1709"/>
      <c r="E1709"/>
      <c r="F1709"/>
      <c r="G1709" s="286"/>
      <c r="H1709"/>
      <c r="I1709"/>
      <c r="J1709"/>
      <c r="K1709"/>
      <c r="L1709"/>
      <c r="M1709"/>
    </row>
    <row r="1710" spans="1:13" x14ac:dyDescent="0.25">
      <c r="A1710" s="291"/>
      <c r="B1710"/>
      <c r="C1710"/>
      <c r="D1710"/>
      <c r="E1710"/>
      <c r="F1710"/>
      <c r="G1710" s="286"/>
      <c r="H1710"/>
      <c r="I1710"/>
      <c r="J1710"/>
      <c r="K1710"/>
      <c r="L1710"/>
      <c r="M1710"/>
    </row>
    <row r="1711" spans="1:13" x14ac:dyDescent="0.25">
      <c r="A1711" s="291"/>
      <c r="B1711"/>
      <c r="C1711"/>
      <c r="D1711"/>
      <c r="E1711"/>
      <c r="F1711"/>
      <c r="G1711" s="286"/>
      <c r="H1711"/>
      <c r="I1711"/>
      <c r="J1711"/>
      <c r="K1711"/>
      <c r="L1711"/>
      <c r="M1711"/>
    </row>
    <row r="1712" spans="1:13" x14ac:dyDescent="0.25">
      <c r="A1712" s="291"/>
      <c r="B1712"/>
      <c r="C1712"/>
      <c r="D1712"/>
      <c r="E1712"/>
      <c r="F1712"/>
      <c r="G1712" s="286"/>
      <c r="H1712"/>
      <c r="I1712"/>
      <c r="J1712"/>
      <c r="K1712"/>
      <c r="L1712"/>
      <c r="M1712"/>
    </row>
    <row r="1713" spans="1:13" x14ac:dyDescent="0.25">
      <c r="A1713" s="291"/>
      <c r="B1713"/>
      <c r="C1713"/>
      <c r="D1713"/>
      <c r="E1713"/>
      <c r="F1713"/>
      <c r="G1713" s="286"/>
      <c r="H1713"/>
      <c r="I1713"/>
      <c r="J1713"/>
      <c r="K1713"/>
      <c r="L1713"/>
      <c r="M1713"/>
    </row>
    <row r="1714" spans="1:13" x14ac:dyDescent="0.25">
      <c r="A1714" s="291"/>
      <c r="B1714"/>
      <c r="C1714"/>
      <c r="D1714"/>
      <c r="E1714"/>
      <c r="F1714"/>
      <c r="G1714" s="286"/>
      <c r="H1714"/>
      <c r="I1714"/>
      <c r="J1714"/>
      <c r="K1714"/>
      <c r="L1714"/>
      <c r="M1714"/>
    </row>
    <row r="1715" spans="1:13" x14ac:dyDescent="0.25">
      <c r="A1715" s="291"/>
      <c r="B1715"/>
      <c r="C1715"/>
      <c r="D1715"/>
      <c r="E1715"/>
      <c r="F1715"/>
      <c r="G1715" s="286"/>
      <c r="H1715"/>
      <c r="I1715"/>
      <c r="J1715"/>
      <c r="K1715"/>
      <c r="L1715"/>
      <c r="M1715"/>
    </row>
    <row r="1716" spans="1:13" x14ac:dyDescent="0.25">
      <c r="A1716" s="291"/>
      <c r="B1716"/>
      <c r="C1716"/>
      <c r="D1716"/>
      <c r="E1716"/>
      <c r="F1716"/>
      <c r="G1716" s="286"/>
      <c r="H1716"/>
      <c r="I1716"/>
      <c r="J1716"/>
      <c r="K1716"/>
      <c r="L1716"/>
      <c r="M1716"/>
    </row>
    <row r="1717" spans="1:13" x14ac:dyDescent="0.25">
      <c r="A1717" s="291"/>
      <c r="B1717"/>
      <c r="C1717"/>
      <c r="D1717"/>
      <c r="E1717"/>
      <c r="F1717"/>
      <c r="G1717" s="286"/>
      <c r="H1717"/>
      <c r="I1717"/>
      <c r="J1717"/>
      <c r="K1717"/>
      <c r="L1717"/>
      <c r="M1717"/>
    </row>
    <row r="1718" spans="1:13" x14ac:dyDescent="0.25">
      <c r="A1718" s="291"/>
      <c r="B1718"/>
      <c r="C1718"/>
      <c r="D1718"/>
      <c r="E1718"/>
      <c r="F1718"/>
      <c r="G1718" s="286"/>
      <c r="H1718"/>
      <c r="I1718"/>
      <c r="J1718"/>
      <c r="K1718"/>
      <c r="L1718"/>
      <c r="M1718"/>
    </row>
    <row r="1719" spans="1:13" x14ac:dyDescent="0.25">
      <c r="A1719" s="291"/>
      <c r="B1719"/>
      <c r="C1719"/>
      <c r="D1719"/>
      <c r="E1719"/>
      <c r="F1719"/>
      <c r="G1719" s="286"/>
      <c r="H1719"/>
      <c r="I1719"/>
      <c r="J1719"/>
      <c r="K1719"/>
      <c r="L1719"/>
      <c r="M1719"/>
    </row>
    <row r="1720" spans="1:13" x14ac:dyDescent="0.25">
      <c r="A1720" s="291"/>
      <c r="B1720"/>
      <c r="C1720"/>
      <c r="D1720"/>
      <c r="E1720"/>
      <c r="F1720"/>
      <c r="G1720" s="286"/>
      <c r="H1720"/>
      <c r="I1720"/>
      <c r="J1720"/>
      <c r="K1720"/>
      <c r="L1720"/>
      <c r="M1720"/>
    </row>
    <row r="1721" spans="1:13" x14ac:dyDescent="0.25">
      <c r="A1721" s="291"/>
      <c r="B1721"/>
      <c r="C1721"/>
      <c r="D1721"/>
      <c r="E1721"/>
      <c r="F1721"/>
      <c r="G1721" s="286"/>
      <c r="H1721"/>
      <c r="I1721"/>
      <c r="J1721"/>
      <c r="K1721"/>
      <c r="L1721"/>
      <c r="M1721"/>
    </row>
    <row r="1722" spans="1:13" x14ac:dyDescent="0.25">
      <c r="A1722" s="291"/>
      <c r="B1722"/>
      <c r="C1722"/>
      <c r="D1722"/>
      <c r="E1722"/>
      <c r="F1722"/>
      <c r="G1722" s="286"/>
      <c r="H1722"/>
      <c r="I1722"/>
      <c r="J1722"/>
      <c r="K1722"/>
      <c r="L1722"/>
      <c r="M1722"/>
    </row>
    <row r="1723" spans="1:13" x14ac:dyDescent="0.25">
      <c r="A1723" s="291"/>
      <c r="B1723"/>
      <c r="C1723"/>
      <c r="D1723"/>
      <c r="E1723"/>
      <c r="F1723"/>
      <c r="G1723" s="286"/>
      <c r="H1723"/>
      <c r="I1723"/>
      <c r="J1723"/>
      <c r="K1723"/>
      <c r="L1723"/>
      <c r="M1723"/>
    </row>
    <row r="1724" spans="1:13" x14ac:dyDescent="0.25">
      <c r="A1724" s="291"/>
      <c r="B1724"/>
      <c r="C1724"/>
      <c r="D1724"/>
      <c r="E1724"/>
      <c r="F1724"/>
      <c r="G1724" s="286"/>
      <c r="H1724"/>
      <c r="I1724"/>
      <c r="J1724"/>
      <c r="K1724"/>
      <c r="L1724"/>
      <c r="M1724"/>
    </row>
    <row r="1725" spans="1:13" x14ac:dyDescent="0.25">
      <c r="A1725" s="291"/>
      <c r="B1725"/>
      <c r="C1725"/>
      <c r="D1725"/>
      <c r="E1725"/>
      <c r="F1725"/>
      <c r="G1725" s="286"/>
      <c r="H1725"/>
      <c r="I1725"/>
      <c r="J1725"/>
      <c r="K1725"/>
      <c r="L1725"/>
      <c r="M1725"/>
    </row>
    <row r="1726" spans="1:13" x14ac:dyDescent="0.25">
      <c r="A1726" s="291"/>
      <c r="B1726"/>
      <c r="C1726"/>
      <c r="D1726"/>
      <c r="E1726"/>
      <c r="F1726"/>
      <c r="G1726" s="286"/>
      <c r="H1726"/>
      <c r="I1726"/>
      <c r="J1726"/>
      <c r="K1726"/>
      <c r="L1726"/>
      <c r="M1726"/>
    </row>
    <row r="1727" spans="1:13" x14ac:dyDescent="0.25">
      <c r="A1727" s="291"/>
      <c r="B1727"/>
      <c r="C1727"/>
      <c r="D1727"/>
      <c r="E1727"/>
      <c r="F1727"/>
      <c r="G1727" s="286"/>
      <c r="H1727"/>
      <c r="I1727"/>
      <c r="J1727"/>
      <c r="K1727"/>
      <c r="L1727"/>
      <c r="M1727"/>
    </row>
    <row r="1728" spans="1:13" x14ac:dyDescent="0.25">
      <c r="A1728" s="291"/>
      <c r="B1728"/>
      <c r="C1728"/>
      <c r="D1728"/>
      <c r="E1728"/>
      <c r="F1728"/>
      <c r="G1728" s="286"/>
      <c r="H1728"/>
      <c r="I1728"/>
      <c r="J1728"/>
      <c r="K1728"/>
      <c r="L1728"/>
      <c r="M1728"/>
    </row>
    <row r="1729" spans="1:13" x14ac:dyDescent="0.25">
      <c r="A1729" s="291"/>
      <c r="B1729"/>
      <c r="C1729"/>
      <c r="D1729"/>
      <c r="E1729"/>
      <c r="F1729"/>
      <c r="G1729" s="286"/>
      <c r="H1729"/>
      <c r="I1729"/>
      <c r="J1729"/>
      <c r="K1729"/>
      <c r="L1729"/>
      <c r="M1729"/>
    </row>
    <row r="1730" spans="1:13" x14ac:dyDescent="0.25">
      <c r="A1730" s="291"/>
      <c r="B1730"/>
      <c r="C1730"/>
      <c r="D1730"/>
      <c r="E1730"/>
      <c r="F1730"/>
      <c r="G1730" s="286"/>
      <c r="H1730"/>
      <c r="I1730"/>
      <c r="J1730"/>
      <c r="K1730"/>
      <c r="L1730"/>
      <c r="M1730"/>
    </row>
    <row r="1731" spans="1:13" x14ac:dyDescent="0.25">
      <c r="A1731" s="291"/>
      <c r="B1731"/>
      <c r="C1731"/>
      <c r="D1731"/>
      <c r="E1731"/>
      <c r="F1731"/>
      <c r="G1731" s="286"/>
      <c r="H1731"/>
      <c r="I1731"/>
      <c r="J1731"/>
      <c r="K1731"/>
      <c r="L1731"/>
      <c r="M1731"/>
    </row>
    <row r="1732" spans="1:13" x14ac:dyDescent="0.25">
      <c r="A1732" s="291"/>
      <c r="B1732"/>
      <c r="C1732"/>
      <c r="D1732"/>
      <c r="E1732"/>
      <c r="F1732"/>
      <c r="G1732" s="286"/>
      <c r="H1732"/>
      <c r="I1732"/>
      <c r="J1732"/>
      <c r="K1732"/>
      <c r="L1732"/>
      <c r="M1732"/>
    </row>
    <row r="1733" spans="1:13" x14ac:dyDescent="0.25">
      <c r="A1733" s="291"/>
      <c r="B1733"/>
      <c r="C1733"/>
      <c r="D1733"/>
      <c r="E1733"/>
      <c r="F1733"/>
      <c r="G1733" s="286"/>
      <c r="H1733"/>
      <c r="I1733"/>
      <c r="J1733"/>
      <c r="K1733"/>
      <c r="L1733"/>
      <c r="M1733"/>
    </row>
    <row r="1734" spans="1:13" x14ac:dyDescent="0.25">
      <c r="A1734" s="291"/>
      <c r="B1734"/>
      <c r="C1734"/>
      <c r="D1734"/>
      <c r="E1734"/>
      <c r="F1734"/>
      <c r="G1734" s="286"/>
      <c r="H1734"/>
      <c r="I1734"/>
      <c r="J1734"/>
      <c r="K1734"/>
      <c r="L1734"/>
      <c r="M1734"/>
    </row>
    <row r="1735" spans="1:13" x14ac:dyDescent="0.25">
      <c r="A1735" s="291"/>
      <c r="B1735"/>
      <c r="C1735"/>
      <c r="D1735"/>
      <c r="E1735"/>
      <c r="F1735"/>
      <c r="G1735" s="286"/>
      <c r="H1735"/>
      <c r="I1735"/>
      <c r="J1735"/>
      <c r="K1735"/>
      <c r="L1735"/>
      <c r="M1735"/>
    </row>
    <row r="1736" spans="1:13" x14ac:dyDescent="0.25">
      <c r="A1736" s="291"/>
      <c r="B1736"/>
      <c r="C1736"/>
      <c r="D1736"/>
      <c r="E1736"/>
      <c r="F1736"/>
      <c r="G1736" s="286"/>
      <c r="H1736"/>
      <c r="I1736"/>
      <c r="J1736"/>
      <c r="K1736"/>
      <c r="L1736"/>
      <c r="M1736"/>
    </row>
    <row r="1737" spans="1:13" x14ac:dyDescent="0.25">
      <c r="A1737" s="291"/>
      <c r="B1737"/>
      <c r="C1737"/>
      <c r="D1737"/>
      <c r="E1737"/>
      <c r="F1737"/>
      <c r="G1737" s="286"/>
      <c r="H1737"/>
      <c r="I1737"/>
      <c r="J1737"/>
      <c r="K1737"/>
      <c r="L1737"/>
      <c r="M1737"/>
    </row>
    <row r="1738" spans="1:13" x14ac:dyDescent="0.25">
      <c r="A1738" s="291"/>
      <c r="B1738"/>
      <c r="C1738"/>
      <c r="D1738"/>
      <c r="E1738"/>
      <c r="F1738"/>
      <c r="G1738" s="286"/>
      <c r="H1738"/>
      <c r="I1738"/>
      <c r="J1738"/>
      <c r="K1738"/>
      <c r="L1738"/>
      <c r="M1738"/>
    </row>
    <row r="1739" spans="1:13" x14ac:dyDescent="0.25">
      <c r="A1739" s="291"/>
      <c r="B1739"/>
      <c r="C1739"/>
      <c r="D1739"/>
      <c r="E1739"/>
      <c r="F1739"/>
      <c r="G1739" s="286"/>
      <c r="H1739"/>
      <c r="I1739"/>
      <c r="J1739"/>
      <c r="K1739"/>
      <c r="L1739"/>
      <c r="M1739"/>
    </row>
    <row r="1740" spans="1:13" x14ac:dyDescent="0.25">
      <c r="A1740" s="291"/>
      <c r="B1740"/>
      <c r="C1740"/>
      <c r="D1740"/>
      <c r="E1740"/>
      <c r="F1740"/>
      <c r="G1740" s="286"/>
      <c r="H1740"/>
      <c r="I1740"/>
      <c r="J1740"/>
      <c r="K1740"/>
      <c r="L1740"/>
      <c r="M1740"/>
    </row>
    <row r="1741" spans="1:13" x14ac:dyDescent="0.25">
      <c r="A1741" s="291"/>
      <c r="B1741"/>
      <c r="C1741"/>
      <c r="D1741"/>
      <c r="E1741"/>
      <c r="F1741"/>
      <c r="G1741" s="286"/>
      <c r="H1741"/>
      <c r="I1741"/>
      <c r="J1741"/>
      <c r="K1741"/>
      <c r="L1741"/>
      <c r="M1741"/>
    </row>
    <row r="1742" spans="1:13" x14ac:dyDescent="0.25">
      <c r="A1742" s="291"/>
      <c r="B1742"/>
      <c r="C1742"/>
      <c r="D1742"/>
      <c r="E1742"/>
      <c r="F1742"/>
      <c r="G1742" s="286"/>
      <c r="H1742"/>
      <c r="I1742"/>
      <c r="J1742"/>
      <c r="K1742"/>
      <c r="L1742"/>
      <c r="M1742"/>
    </row>
    <row r="1743" spans="1:13" x14ac:dyDescent="0.25">
      <c r="A1743" s="291"/>
      <c r="B1743"/>
      <c r="C1743"/>
      <c r="D1743"/>
      <c r="E1743"/>
      <c r="F1743"/>
      <c r="G1743" s="286"/>
      <c r="H1743"/>
      <c r="I1743"/>
      <c r="J1743"/>
      <c r="K1743"/>
      <c r="L1743"/>
      <c r="M1743"/>
    </row>
    <row r="1744" spans="1:13" x14ac:dyDescent="0.25">
      <c r="A1744" s="291"/>
      <c r="B1744"/>
      <c r="C1744"/>
      <c r="D1744"/>
      <c r="E1744"/>
      <c r="F1744"/>
      <c r="G1744" s="286"/>
      <c r="H1744"/>
      <c r="I1744"/>
      <c r="J1744"/>
      <c r="K1744"/>
      <c r="L1744"/>
      <c r="M1744"/>
    </row>
    <row r="1745" spans="1:13" x14ac:dyDescent="0.25">
      <c r="A1745" s="291"/>
      <c r="B1745"/>
      <c r="C1745"/>
      <c r="D1745"/>
      <c r="E1745"/>
      <c r="F1745"/>
      <c r="G1745" s="286"/>
      <c r="H1745"/>
      <c r="I1745"/>
      <c r="J1745"/>
      <c r="K1745"/>
      <c r="L1745"/>
      <c r="M1745"/>
    </row>
    <row r="1746" spans="1:13" x14ac:dyDescent="0.25">
      <c r="A1746" s="291"/>
      <c r="B1746"/>
      <c r="C1746"/>
      <c r="D1746"/>
      <c r="E1746"/>
      <c r="F1746"/>
      <c r="G1746" s="286"/>
      <c r="H1746"/>
      <c r="I1746"/>
      <c r="J1746"/>
      <c r="K1746"/>
      <c r="L1746"/>
      <c r="M1746"/>
    </row>
    <row r="1747" spans="1:13" x14ac:dyDescent="0.25">
      <c r="A1747" s="291"/>
      <c r="B1747"/>
      <c r="C1747"/>
      <c r="D1747"/>
      <c r="E1747"/>
      <c r="F1747"/>
      <c r="G1747" s="286"/>
      <c r="H1747"/>
      <c r="I1747"/>
      <c r="J1747"/>
      <c r="K1747"/>
      <c r="L1747"/>
      <c r="M1747"/>
    </row>
    <row r="1748" spans="1:13" x14ac:dyDescent="0.25">
      <c r="A1748" s="291"/>
      <c r="B1748"/>
      <c r="C1748"/>
      <c r="D1748"/>
      <c r="E1748"/>
      <c r="F1748"/>
      <c r="G1748" s="286"/>
      <c r="H1748"/>
      <c r="I1748"/>
      <c r="J1748"/>
      <c r="K1748"/>
      <c r="L1748"/>
      <c r="M1748"/>
    </row>
    <row r="1749" spans="1:13" x14ac:dyDescent="0.25">
      <c r="A1749" s="291"/>
      <c r="B1749"/>
      <c r="C1749"/>
      <c r="D1749"/>
      <c r="E1749"/>
      <c r="F1749"/>
      <c r="G1749" s="286"/>
      <c r="H1749"/>
      <c r="I1749"/>
      <c r="J1749"/>
      <c r="K1749"/>
      <c r="L1749"/>
      <c r="M1749"/>
    </row>
    <row r="1750" spans="1:13" x14ac:dyDescent="0.25">
      <c r="A1750" s="291"/>
      <c r="B1750"/>
      <c r="C1750"/>
      <c r="D1750"/>
      <c r="E1750"/>
      <c r="F1750"/>
      <c r="G1750" s="286"/>
      <c r="H1750"/>
      <c r="I1750"/>
      <c r="J1750"/>
      <c r="K1750"/>
      <c r="L1750"/>
      <c r="M1750"/>
    </row>
    <row r="1751" spans="1:13" x14ac:dyDescent="0.25">
      <c r="A1751" s="291"/>
      <c r="B1751"/>
      <c r="C1751"/>
      <c r="D1751"/>
      <c r="E1751"/>
      <c r="F1751"/>
      <c r="G1751" s="286"/>
      <c r="H1751"/>
      <c r="I1751"/>
      <c r="J1751"/>
      <c r="K1751"/>
      <c r="L1751"/>
      <c r="M1751"/>
    </row>
    <row r="1752" spans="1:13" x14ac:dyDescent="0.25">
      <c r="A1752" s="291"/>
      <c r="B1752"/>
      <c r="C1752"/>
      <c r="D1752"/>
      <c r="E1752"/>
      <c r="F1752"/>
      <c r="G1752" s="286"/>
      <c r="H1752"/>
      <c r="I1752"/>
      <c r="J1752"/>
      <c r="K1752"/>
      <c r="L1752"/>
      <c r="M1752"/>
    </row>
    <row r="1753" spans="1:13" x14ac:dyDescent="0.25">
      <c r="A1753" s="291"/>
      <c r="B1753"/>
      <c r="C1753"/>
      <c r="D1753"/>
      <c r="E1753"/>
      <c r="F1753"/>
      <c r="G1753" s="286"/>
      <c r="H1753"/>
      <c r="I1753"/>
      <c r="J1753"/>
      <c r="K1753"/>
      <c r="L1753"/>
      <c r="M1753"/>
    </row>
    <row r="1754" spans="1:13" x14ac:dyDescent="0.25">
      <c r="A1754" s="291"/>
      <c r="B1754"/>
      <c r="C1754"/>
      <c r="D1754"/>
      <c r="E1754"/>
      <c r="F1754"/>
      <c r="G1754" s="286"/>
      <c r="H1754"/>
      <c r="I1754"/>
      <c r="J1754"/>
      <c r="K1754"/>
      <c r="L1754"/>
      <c r="M1754"/>
    </row>
    <row r="1755" spans="1:13" x14ac:dyDescent="0.25">
      <c r="A1755" s="291"/>
      <c r="B1755"/>
      <c r="C1755"/>
      <c r="D1755"/>
      <c r="E1755"/>
      <c r="F1755"/>
      <c r="G1755" s="286"/>
      <c r="H1755"/>
      <c r="I1755"/>
      <c r="J1755"/>
      <c r="K1755"/>
      <c r="L1755"/>
      <c r="M1755"/>
    </row>
    <row r="1756" spans="1:13" x14ac:dyDescent="0.25">
      <c r="A1756" s="291"/>
      <c r="B1756"/>
      <c r="C1756"/>
      <c r="D1756"/>
      <c r="E1756"/>
      <c r="F1756"/>
      <c r="G1756" s="286"/>
      <c r="H1756"/>
      <c r="I1756"/>
      <c r="J1756"/>
      <c r="K1756"/>
      <c r="L1756"/>
      <c r="M1756"/>
    </row>
    <row r="1757" spans="1:13" x14ac:dyDescent="0.25">
      <c r="A1757" s="291"/>
      <c r="B1757"/>
      <c r="C1757"/>
      <c r="D1757"/>
      <c r="E1757"/>
      <c r="F1757"/>
      <c r="G1757" s="286"/>
      <c r="H1757"/>
      <c r="I1757"/>
      <c r="J1757"/>
      <c r="K1757"/>
      <c r="L1757"/>
      <c r="M1757"/>
    </row>
    <row r="1758" spans="1:13" x14ac:dyDescent="0.25">
      <c r="A1758" s="291"/>
      <c r="B1758"/>
      <c r="C1758"/>
      <c r="D1758"/>
      <c r="E1758"/>
      <c r="F1758"/>
      <c r="G1758" s="286"/>
      <c r="H1758"/>
      <c r="I1758"/>
      <c r="J1758"/>
      <c r="K1758"/>
      <c r="L1758"/>
      <c r="M1758"/>
    </row>
    <row r="1759" spans="1:13" x14ac:dyDescent="0.25">
      <c r="A1759" s="291"/>
      <c r="B1759"/>
      <c r="C1759"/>
      <c r="D1759"/>
      <c r="E1759"/>
      <c r="F1759"/>
      <c r="G1759" s="286"/>
      <c r="H1759"/>
      <c r="I1759"/>
      <c r="J1759"/>
      <c r="K1759"/>
      <c r="L1759"/>
      <c r="M1759"/>
    </row>
    <row r="1760" spans="1:13" x14ac:dyDescent="0.25">
      <c r="A1760" s="291"/>
      <c r="B1760"/>
      <c r="C1760"/>
      <c r="D1760"/>
      <c r="E1760"/>
      <c r="F1760"/>
      <c r="G1760" s="286"/>
      <c r="H1760"/>
      <c r="I1760"/>
      <c r="J1760"/>
      <c r="K1760"/>
      <c r="L1760"/>
      <c r="M1760"/>
    </row>
    <row r="1761" spans="1:13" x14ac:dyDescent="0.25">
      <c r="A1761" s="291"/>
      <c r="B1761"/>
      <c r="C1761"/>
      <c r="D1761"/>
      <c r="E1761"/>
      <c r="F1761"/>
      <c r="G1761" s="286"/>
      <c r="H1761"/>
      <c r="I1761"/>
      <c r="J1761"/>
      <c r="K1761"/>
      <c r="L1761"/>
      <c r="M1761"/>
    </row>
    <row r="1762" spans="1:13" x14ac:dyDescent="0.25">
      <c r="A1762" s="291"/>
      <c r="B1762"/>
      <c r="C1762"/>
      <c r="D1762"/>
      <c r="E1762"/>
      <c r="F1762"/>
      <c r="G1762" s="286"/>
      <c r="H1762"/>
      <c r="I1762"/>
      <c r="J1762"/>
      <c r="K1762"/>
      <c r="L1762"/>
      <c r="M1762"/>
    </row>
    <row r="1763" spans="1:13" x14ac:dyDescent="0.25">
      <c r="A1763" s="291"/>
      <c r="B1763"/>
      <c r="C1763"/>
      <c r="D1763"/>
      <c r="E1763"/>
      <c r="F1763"/>
      <c r="G1763" s="286"/>
      <c r="H1763"/>
      <c r="I1763"/>
      <c r="J1763"/>
      <c r="K1763"/>
      <c r="L1763"/>
      <c r="M1763"/>
    </row>
    <row r="1764" spans="1:13" x14ac:dyDescent="0.25">
      <c r="A1764" s="291"/>
      <c r="B1764"/>
      <c r="C1764"/>
      <c r="D1764"/>
      <c r="E1764"/>
      <c r="F1764"/>
      <c r="G1764" s="286"/>
      <c r="H1764"/>
      <c r="I1764"/>
      <c r="J1764"/>
      <c r="K1764"/>
      <c r="L1764"/>
      <c r="M1764"/>
    </row>
    <row r="1765" spans="1:13" x14ac:dyDescent="0.25">
      <c r="A1765" s="291"/>
      <c r="B1765"/>
      <c r="C1765"/>
      <c r="D1765"/>
      <c r="E1765"/>
      <c r="F1765"/>
      <c r="G1765" s="286"/>
      <c r="H1765"/>
      <c r="I1765"/>
      <c r="J1765"/>
      <c r="K1765"/>
      <c r="L1765"/>
      <c r="M1765"/>
    </row>
    <row r="1766" spans="1:13" x14ac:dyDescent="0.25">
      <c r="A1766" s="291"/>
      <c r="B1766"/>
      <c r="C1766"/>
      <c r="D1766"/>
      <c r="E1766"/>
      <c r="F1766"/>
      <c r="G1766" s="286"/>
      <c r="H1766"/>
      <c r="I1766"/>
      <c r="J1766"/>
      <c r="K1766"/>
      <c r="L1766"/>
      <c r="M1766"/>
    </row>
    <row r="1767" spans="1:13" x14ac:dyDescent="0.25">
      <c r="A1767" s="291"/>
      <c r="B1767"/>
      <c r="C1767"/>
      <c r="D1767"/>
      <c r="E1767"/>
      <c r="F1767"/>
      <c r="G1767" s="286"/>
      <c r="H1767"/>
      <c r="I1767"/>
      <c r="J1767"/>
      <c r="K1767"/>
      <c r="L1767"/>
      <c r="M1767"/>
    </row>
    <row r="1768" spans="1:13" x14ac:dyDescent="0.25">
      <c r="A1768" s="291"/>
      <c r="B1768"/>
      <c r="C1768"/>
      <c r="D1768"/>
      <c r="E1768"/>
      <c r="F1768"/>
      <c r="G1768" s="286"/>
      <c r="H1768"/>
      <c r="I1768"/>
      <c r="J1768"/>
      <c r="K1768"/>
      <c r="L1768"/>
      <c r="M1768"/>
    </row>
    <row r="1769" spans="1:13" x14ac:dyDescent="0.25">
      <c r="A1769" s="291"/>
      <c r="B1769"/>
      <c r="C1769"/>
      <c r="D1769"/>
      <c r="E1769"/>
      <c r="F1769"/>
      <c r="G1769" s="286"/>
      <c r="H1769"/>
      <c r="I1769"/>
      <c r="J1769"/>
      <c r="K1769"/>
      <c r="L1769"/>
      <c r="M1769"/>
    </row>
    <row r="1770" spans="1:13" x14ac:dyDescent="0.25">
      <c r="A1770" s="291"/>
      <c r="B1770"/>
      <c r="C1770"/>
      <c r="D1770"/>
      <c r="E1770"/>
      <c r="F1770"/>
      <c r="G1770" s="286"/>
      <c r="H1770"/>
      <c r="I1770"/>
      <c r="J1770"/>
      <c r="K1770"/>
      <c r="L1770"/>
      <c r="M1770"/>
    </row>
    <row r="1771" spans="1:13" x14ac:dyDescent="0.25">
      <c r="A1771" s="291"/>
      <c r="B1771"/>
      <c r="C1771"/>
      <c r="D1771"/>
      <c r="E1771"/>
      <c r="F1771"/>
      <c r="G1771" s="286"/>
      <c r="H1771"/>
      <c r="I1771"/>
      <c r="J1771"/>
      <c r="K1771"/>
      <c r="L1771"/>
      <c r="M1771"/>
    </row>
    <row r="1772" spans="1:13" x14ac:dyDescent="0.25">
      <c r="A1772" s="291"/>
      <c r="B1772"/>
      <c r="C1772"/>
      <c r="D1772"/>
      <c r="E1772"/>
      <c r="F1772"/>
      <c r="G1772" s="286"/>
      <c r="H1772"/>
      <c r="I1772"/>
      <c r="J1772"/>
      <c r="K1772"/>
      <c r="L1772"/>
      <c r="M1772"/>
    </row>
    <row r="1773" spans="1:13" x14ac:dyDescent="0.25">
      <c r="A1773" s="291"/>
      <c r="B1773"/>
      <c r="C1773"/>
      <c r="D1773"/>
      <c r="E1773"/>
      <c r="F1773"/>
      <c r="G1773" s="286"/>
      <c r="H1773"/>
      <c r="I1773"/>
      <c r="J1773"/>
      <c r="K1773"/>
      <c r="L1773"/>
      <c r="M1773"/>
    </row>
    <row r="1774" spans="1:13" x14ac:dyDescent="0.25">
      <c r="A1774" s="291"/>
      <c r="B1774"/>
      <c r="C1774"/>
      <c r="D1774"/>
      <c r="E1774"/>
      <c r="F1774"/>
      <c r="G1774" s="286"/>
      <c r="H1774"/>
      <c r="I1774"/>
      <c r="J1774"/>
      <c r="K1774"/>
      <c r="L1774"/>
      <c r="M1774"/>
    </row>
    <row r="1775" spans="1:13" x14ac:dyDescent="0.25">
      <c r="A1775" s="291"/>
      <c r="B1775"/>
      <c r="C1775"/>
      <c r="D1775"/>
      <c r="E1775"/>
      <c r="F1775"/>
      <c r="G1775" s="286"/>
      <c r="H1775"/>
      <c r="I1775"/>
      <c r="J1775"/>
      <c r="K1775"/>
      <c r="L1775"/>
      <c r="M1775"/>
    </row>
    <row r="1776" spans="1:13" x14ac:dyDescent="0.25">
      <c r="A1776" s="291"/>
      <c r="B1776"/>
      <c r="C1776"/>
      <c r="D1776"/>
      <c r="E1776"/>
      <c r="F1776"/>
      <c r="G1776" s="286"/>
      <c r="H1776"/>
      <c r="I1776"/>
      <c r="J1776"/>
      <c r="K1776"/>
      <c r="L1776"/>
      <c r="M1776"/>
    </row>
    <row r="1777" spans="1:13" x14ac:dyDescent="0.25">
      <c r="A1777" s="291"/>
      <c r="B1777"/>
      <c r="C1777"/>
      <c r="D1777"/>
      <c r="E1777"/>
      <c r="F1777"/>
      <c r="G1777" s="286"/>
      <c r="H1777"/>
      <c r="I1777"/>
      <c r="J1777"/>
      <c r="K1777"/>
      <c r="L1777"/>
      <c r="M1777"/>
    </row>
    <row r="1778" spans="1:13" x14ac:dyDescent="0.25">
      <c r="A1778" s="291"/>
      <c r="B1778"/>
      <c r="C1778"/>
      <c r="D1778"/>
      <c r="E1778"/>
      <c r="F1778"/>
      <c r="G1778" s="286"/>
      <c r="H1778"/>
      <c r="I1778"/>
      <c r="J1778"/>
      <c r="K1778"/>
      <c r="L1778"/>
      <c r="M1778"/>
    </row>
    <row r="1779" spans="1:13" x14ac:dyDescent="0.25">
      <c r="A1779" s="291"/>
      <c r="B1779"/>
      <c r="C1779"/>
      <c r="D1779"/>
      <c r="E1779"/>
      <c r="F1779"/>
      <c r="G1779" s="286"/>
      <c r="H1779"/>
      <c r="I1779"/>
      <c r="J1779"/>
      <c r="K1779"/>
      <c r="L1779"/>
      <c r="M1779"/>
    </row>
    <row r="1780" spans="1:13" x14ac:dyDescent="0.25">
      <c r="A1780" s="291"/>
      <c r="B1780"/>
      <c r="C1780"/>
      <c r="D1780"/>
      <c r="E1780"/>
      <c r="F1780"/>
      <c r="G1780" s="286"/>
      <c r="H1780"/>
      <c r="I1780"/>
      <c r="J1780"/>
      <c r="K1780"/>
      <c r="L1780"/>
      <c r="M1780"/>
    </row>
    <row r="1781" spans="1:13" x14ac:dyDescent="0.25">
      <c r="A1781" s="291"/>
      <c r="B1781"/>
      <c r="C1781"/>
      <c r="D1781"/>
      <c r="E1781"/>
      <c r="F1781"/>
      <c r="G1781" s="286"/>
      <c r="H1781"/>
      <c r="I1781"/>
      <c r="J1781"/>
      <c r="K1781"/>
      <c r="L1781"/>
      <c r="M1781"/>
    </row>
    <row r="1782" spans="1:13" x14ac:dyDescent="0.25">
      <c r="A1782" s="291"/>
      <c r="B1782"/>
      <c r="C1782"/>
      <c r="D1782"/>
      <c r="E1782"/>
      <c r="F1782"/>
      <c r="G1782" s="286"/>
      <c r="H1782"/>
      <c r="I1782"/>
      <c r="J1782"/>
      <c r="K1782"/>
      <c r="L1782"/>
      <c r="M1782"/>
    </row>
    <row r="1783" spans="1:13" x14ac:dyDescent="0.25">
      <c r="A1783" s="291"/>
      <c r="B1783"/>
      <c r="C1783"/>
      <c r="D1783"/>
      <c r="E1783"/>
      <c r="F1783"/>
      <c r="G1783" s="286"/>
      <c r="H1783"/>
      <c r="I1783"/>
      <c r="J1783"/>
      <c r="K1783"/>
      <c r="L1783"/>
      <c r="M1783"/>
    </row>
    <row r="1784" spans="1:13" x14ac:dyDescent="0.25">
      <c r="A1784" s="291"/>
      <c r="B1784"/>
      <c r="C1784"/>
      <c r="D1784"/>
      <c r="E1784"/>
      <c r="F1784"/>
      <c r="G1784" s="286"/>
      <c r="H1784"/>
      <c r="I1784"/>
      <c r="J1784"/>
      <c r="K1784"/>
      <c r="L1784"/>
      <c r="M1784"/>
    </row>
    <row r="1785" spans="1:13" x14ac:dyDescent="0.25">
      <c r="A1785" s="291"/>
      <c r="B1785"/>
      <c r="C1785"/>
      <c r="D1785"/>
      <c r="E1785"/>
      <c r="F1785"/>
      <c r="G1785" s="286"/>
      <c r="H1785"/>
      <c r="I1785"/>
      <c r="J1785"/>
      <c r="K1785"/>
      <c r="L1785"/>
      <c r="M1785"/>
    </row>
    <row r="1786" spans="1:13" x14ac:dyDescent="0.25">
      <c r="A1786" s="291"/>
      <c r="B1786"/>
      <c r="C1786"/>
      <c r="D1786"/>
      <c r="E1786"/>
      <c r="F1786"/>
      <c r="G1786" s="286"/>
      <c r="H1786"/>
      <c r="I1786"/>
      <c r="J1786"/>
      <c r="K1786"/>
      <c r="L1786"/>
      <c r="M1786"/>
    </row>
    <row r="1787" spans="1:13" x14ac:dyDescent="0.25">
      <c r="A1787" s="291"/>
      <c r="B1787"/>
      <c r="C1787"/>
      <c r="D1787"/>
      <c r="E1787"/>
      <c r="F1787"/>
      <c r="G1787" s="286"/>
      <c r="H1787"/>
      <c r="I1787"/>
      <c r="J1787"/>
      <c r="K1787"/>
      <c r="L1787"/>
      <c r="M1787"/>
    </row>
    <row r="1788" spans="1:13" x14ac:dyDescent="0.25">
      <c r="A1788" s="291"/>
      <c r="B1788"/>
      <c r="C1788"/>
      <c r="D1788"/>
      <c r="E1788"/>
      <c r="F1788"/>
      <c r="G1788" s="286"/>
      <c r="H1788"/>
      <c r="I1788"/>
      <c r="J1788"/>
      <c r="K1788"/>
      <c r="L1788"/>
      <c r="M1788"/>
    </row>
    <row r="1789" spans="1:13" x14ac:dyDescent="0.25">
      <c r="A1789" s="291"/>
      <c r="B1789"/>
      <c r="C1789"/>
      <c r="D1789"/>
      <c r="E1789"/>
      <c r="F1789"/>
      <c r="G1789" s="286"/>
      <c r="H1789"/>
      <c r="I1789"/>
      <c r="J1789"/>
      <c r="K1789"/>
      <c r="L1789"/>
      <c r="M1789"/>
    </row>
    <row r="1790" spans="1:13" x14ac:dyDescent="0.25">
      <c r="A1790" s="291"/>
      <c r="B1790"/>
      <c r="C1790"/>
      <c r="D1790"/>
      <c r="E1790"/>
      <c r="F1790"/>
      <c r="G1790" s="286"/>
      <c r="H1790"/>
      <c r="I1790"/>
      <c r="J1790"/>
      <c r="K1790"/>
      <c r="L1790"/>
      <c r="M1790"/>
    </row>
    <row r="1791" spans="1:13" x14ac:dyDescent="0.25">
      <c r="A1791" s="291"/>
      <c r="B1791"/>
      <c r="C1791"/>
      <c r="D1791"/>
      <c r="E1791"/>
      <c r="F1791"/>
      <c r="G1791" s="286"/>
      <c r="H1791"/>
      <c r="I1791"/>
      <c r="J1791"/>
      <c r="K1791"/>
      <c r="L1791"/>
      <c r="M1791"/>
    </row>
    <row r="1792" spans="1:13" x14ac:dyDescent="0.25">
      <c r="A1792" s="291"/>
      <c r="B1792"/>
      <c r="C1792"/>
      <c r="D1792"/>
      <c r="E1792"/>
      <c r="F1792"/>
      <c r="G1792" s="286"/>
      <c r="H1792"/>
      <c r="I1792"/>
      <c r="J1792"/>
      <c r="K1792"/>
      <c r="L1792"/>
      <c r="M1792"/>
    </row>
    <row r="1793" spans="1:13" x14ac:dyDescent="0.25">
      <c r="A1793" s="291"/>
      <c r="B1793"/>
      <c r="C1793"/>
      <c r="D1793"/>
      <c r="E1793"/>
      <c r="F1793"/>
      <c r="G1793" s="286"/>
      <c r="H1793"/>
      <c r="I1793"/>
      <c r="J1793"/>
      <c r="K1793"/>
      <c r="L1793"/>
      <c r="M1793"/>
    </row>
    <row r="1794" spans="1:13" x14ac:dyDescent="0.25">
      <c r="A1794" s="291"/>
      <c r="B1794"/>
      <c r="C1794"/>
      <c r="D1794"/>
      <c r="E1794"/>
      <c r="F1794"/>
      <c r="G1794" s="286"/>
      <c r="H1794"/>
      <c r="I1794"/>
      <c r="J1794"/>
      <c r="K1794"/>
      <c r="L1794"/>
      <c r="M1794"/>
    </row>
    <row r="1795" spans="1:13" x14ac:dyDescent="0.25">
      <c r="A1795" s="291"/>
      <c r="B1795"/>
      <c r="C1795"/>
      <c r="D1795"/>
      <c r="E1795"/>
      <c r="F1795"/>
      <c r="G1795" s="286"/>
      <c r="H1795"/>
      <c r="I1795"/>
      <c r="J1795"/>
      <c r="K1795"/>
      <c r="L1795"/>
      <c r="M1795"/>
    </row>
    <row r="1796" spans="1:13" x14ac:dyDescent="0.25">
      <c r="A1796" s="291"/>
      <c r="B1796"/>
      <c r="C1796"/>
      <c r="D1796"/>
      <c r="E1796"/>
      <c r="F1796"/>
      <c r="G1796" s="286"/>
      <c r="H1796"/>
      <c r="I1796"/>
      <c r="J1796"/>
      <c r="K1796"/>
      <c r="L1796"/>
      <c r="M1796"/>
    </row>
    <row r="1797" spans="1:13" x14ac:dyDescent="0.25">
      <c r="A1797" s="291"/>
      <c r="B1797"/>
      <c r="C1797"/>
      <c r="D1797"/>
      <c r="E1797"/>
      <c r="F1797"/>
      <c r="G1797" s="286"/>
      <c r="H1797"/>
      <c r="I1797"/>
      <c r="J1797"/>
      <c r="K1797"/>
      <c r="L1797"/>
      <c r="M1797"/>
    </row>
    <row r="1798" spans="1:13" x14ac:dyDescent="0.25">
      <c r="A1798" s="291"/>
      <c r="B1798"/>
      <c r="C1798"/>
      <c r="D1798"/>
      <c r="E1798"/>
      <c r="F1798"/>
      <c r="G1798" s="286"/>
      <c r="H1798"/>
      <c r="I1798"/>
      <c r="J1798"/>
      <c r="K1798"/>
      <c r="L1798"/>
      <c r="M1798"/>
    </row>
    <row r="1799" spans="1:13" x14ac:dyDescent="0.25">
      <c r="A1799" s="291"/>
      <c r="B1799"/>
      <c r="C1799"/>
      <c r="D1799"/>
      <c r="E1799"/>
      <c r="F1799"/>
      <c r="G1799" s="286"/>
      <c r="H1799"/>
      <c r="I1799"/>
      <c r="J1799"/>
      <c r="K1799"/>
      <c r="L1799"/>
      <c r="M1799"/>
    </row>
    <row r="1800" spans="1:13" x14ac:dyDescent="0.25">
      <c r="A1800" s="291"/>
      <c r="B1800"/>
      <c r="C1800"/>
      <c r="D1800"/>
      <c r="E1800"/>
      <c r="F1800"/>
      <c r="G1800" s="286"/>
      <c r="H1800"/>
      <c r="I1800"/>
      <c r="J1800"/>
      <c r="K1800"/>
      <c r="L1800"/>
      <c r="M1800"/>
    </row>
    <row r="1801" spans="1:13" x14ac:dyDescent="0.25">
      <c r="A1801" s="291"/>
      <c r="B1801"/>
      <c r="C1801"/>
      <c r="D1801"/>
      <c r="E1801"/>
      <c r="F1801"/>
      <c r="G1801" s="286"/>
      <c r="H1801"/>
      <c r="I1801"/>
      <c r="J1801"/>
      <c r="K1801"/>
      <c r="L1801"/>
      <c r="M1801"/>
    </row>
    <row r="1802" spans="1:13" x14ac:dyDescent="0.25">
      <c r="A1802" s="291"/>
      <c r="B1802"/>
      <c r="C1802"/>
      <c r="D1802"/>
      <c r="E1802"/>
      <c r="F1802"/>
      <c r="G1802" s="286"/>
      <c r="H1802"/>
      <c r="I1802"/>
      <c r="J1802"/>
      <c r="K1802"/>
      <c r="L1802"/>
      <c r="M1802"/>
    </row>
    <row r="1803" spans="1:13" x14ac:dyDescent="0.25">
      <c r="A1803" s="291"/>
      <c r="B1803"/>
      <c r="C1803"/>
      <c r="D1803"/>
      <c r="E1803"/>
      <c r="F1803"/>
      <c r="G1803" s="286"/>
      <c r="H1803"/>
      <c r="I1803"/>
      <c r="J1803"/>
      <c r="K1803"/>
      <c r="L1803"/>
      <c r="M1803"/>
    </row>
    <row r="1804" spans="1:13" x14ac:dyDescent="0.25">
      <c r="A1804" s="291"/>
      <c r="B1804"/>
      <c r="C1804"/>
      <c r="D1804"/>
      <c r="E1804"/>
      <c r="F1804"/>
      <c r="G1804" s="286"/>
      <c r="H1804"/>
      <c r="I1804"/>
      <c r="J1804"/>
      <c r="K1804"/>
      <c r="L1804"/>
      <c r="M1804"/>
    </row>
    <row r="1805" spans="1:13" x14ac:dyDescent="0.25">
      <c r="A1805" s="291"/>
      <c r="B1805"/>
      <c r="C1805"/>
      <c r="D1805"/>
      <c r="E1805"/>
      <c r="F1805"/>
      <c r="G1805" s="286"/>
      <c r="H1805"/>
      <c r="I1805"/>
      <c r="J1805"/>
      <c r="K1805"/>
      <c r="L1805"/>
      <c r="M1805"/>
    </row>
    <row r="1806" spans="1:13" x14ac:dyDescent="0.25">
      <c r="A1806" s="291"/>
      <c r="B1806"/>
      <c r="C1806"/>
      <c r="D1806"/>
      <c r="E1806"/>
      <c r="F1806"/>
      <c r="G1806" s="286"/>
      <c r="H1806"/>
      <c r="I1806"/>
      <c r="J1806"/>
      <c r="K1806"/>
      <c r="L1806"/>
      <c r="M1806"/>
    </row>
    <row r="1807" spans="1:13" x14ac:dyDescent="0.25">
      <c r="A1807" s="291"/>
      <c r="B1807"/>
      <c r="C1807"/>
      <c r="D1807"/>
      <c r="E1807"/>
      <c r="F1807"/>
      <c r="G1807" s="286"/>
      <c r="H1807"/>
      <c r="I1807"/>
      <c r="J1807"/>
      <c r="K1807"/>
      <c r="L1807"/>
      <c r="M1807"/>
    </row>
    <row r="1808" spans="1:13" x14ac:dyDescent="0.25">
      <c r="A1808" s="291"/>
      <c r="B1808"/>
      <c r="C1808"/>
      <c r="D1808"/>
      <c r="E1808"/>
      <c r="F1808"/>
      <c r="G1808" s="286"/>
      <c r="H1808"/>
      <c r="I1808"/>
      <c r="J1808"/>
      <c r="K1808"/>
      <c r="L1808"/>
      <c r="M1808"/>
    </row>
    <row r="1809" spans="1:13" x14ac:dyDescent="0.25">
      <c r="A1809" s="291"/>
      <c r="B1809"/>
      <c r="C1809"/>
      <c r="D1809"/>
      <c r="E1809"/>
      <c r="F1809"/>
      <c r="G1809" s="286"/>
      <c r="H1809"/>
      <c r="I1809"/>
      <c r="J1809"/>
      <c r="K1809"/>
      <c r="L1809"/>
      <c r="M1809"/>
    </row>
    <row r="1810" spans="1:13" x14ac:dyDescent="0.25">
      <c r="A1810" s="291"/>
      <c r="B1810"/>
      <c r="C1810"/>
      <c r="D1810"/>
      <c r="E1810"/>
      <c r="F1810"/>
      <c r="G1810" s="286"/>
      <c r="H1810"/>
      <c r="I1810"/>
      <c r="J1810"/>
      <c r="K1810"/>
      <c r="L1810"/>
      <c r="M1810"/>
    </row>
    <row r="1811" spans="1:13" x14ac:dyDescent="0.25">
      <c r="A1811" s="291"/>
      <c r="B1811"/>
      <c r="C1811"/>
      <c r="D1811"/>
      <c r="E1811"/>
      <c r="F1811"/>
      <c r="G1811" s="286"/>
      <c r="H1811"/>
      <c r="I1811"/>
      <c r="J1811"/>
      <c r="K1811"/>
      <c r="L1811"/>
      <c r="M1811"/>
    </row>
    <row r="1812" spans="1:13" x14ac:dyDescent="0.25">
      <c r="A1812" s="291"/>
      <c r="B1812"/>
      <c r="C1812"/>
      <c r="D1812"/>
      <c r="E1812"/>
      <c r="F1812"/>
      <c r="G1812" s="286"/>
      <c r="H1812"/>
      <c r="I1812"/>
      <c r="J1812"/>
      <c r="K1812"/>
      <c r="L1812"/>
      <c r="M1812"/>
    </row>
    <row r="1813" spans="1:13" x14ac:dyDescent="0.25">
      <c r="A1813" s="291"/>
      <c r="B1813"/>
      <c r="C1813"/>
      <c r="D1813"/>
      <c r="E1813"/>
      <c r="F1813"/>
      <c r="G1813" s="286"/>
      <c r="H1813"/>
      <c r="I1813"/>
      <c r="J1813"/>
      <c r="K1813"/>
      <c r="L1813"/>
      <c r="M1813"/>
    </row>
    <row r="1814" spans="1:13" x14ac:dyDescent="0.25">
      <c r="A1814" s="291"/>
      <c r="B1814"/>
      <c r="C1814"/>
      <c r="D1814"/>
      <c r="E1814"/>
      <c r="F1814"/>
      <c r="G1814" s="286"/>
      <c r="H1814"/>
      <c r="I1814"/>
      <c r="J1814"/>
      <c r="K1814"/>
      <c r="L1814"/>
      <c r="M1814"/>
    </row>
    <row r="1815" spans="1:13" x14ac:dyDescent="0.25">
      <c r="A1815" s="291"/>
      <c r="B1815"/>
      <c r="C1815"/>
      <c r="D1815"/>
      <c r="E1815"/>
      <c r="F1815"/>
      <c r="G1815" s="286"/>
      <c r="H1815"/>
      <c r="I1815"/>
      <c r="J1815"/>
      <c r="K1815"/>
      <c r="L1815"/>
      <c r="M1815"/>
    </row>
    <row r="1816" spans="1:13" x14ac:dyDescent="0.25">
      <c r="A1816" s="291"/>
      <c r="B1816"/>
      <c r="C1816"/>
      <c r="D1816"/>
      <c r="E1816"/>
      <c r="F1816"/>
      <c r="G1816" s="286"/>
      <c r="H1816"/>
      <c r="I1816"/>
      <c r="J1816"/>
      <c r="K1816"/>
      <c r="L1816"/>
      <c r="M1816"/>
    </row>
    <row r="1817" spans="1:13" x14ac:dyDescent="0.25">
      <c r="A1817" s="291"/>
      <c r="B1817"/>
      <c r="C1817"/>
      <c r="D1817"/>
      <c r="E1817"/>
      <c r="F1817"/>
      <c r="G1817" s="286"/>
      <c r="H1817"/>
      <c r="I1817"/>
      <c r="J1817"/>
      <c r="K1817"/>
      <c r="L1817"/>
      <c r="M1817"/>
    </row>
    <row r="1818" spans="1:13" x14ac:dyDescent="0.25">
      <c r="A1818" s="291"/>
      <c r="B1818"/>
      <c r="C1818"/>
      <c r="D1818"/>
      <c r="E1818"/>
      <c r="F1818"/>
      <c r="G1818" s="286"/>
      <c r="H1818"/>
      <c r="I1818"/>
      <c r="J1818"/>
      <c r="K1818"/>
      <c r="L1818"/>
      <c r="M1818"/>
    </row>
    <row r="1819" spans="1:13" x14ac:dyDescent="0.25">
      <c r="A1819" s="291"/>
      <c r="B1819"/>
      <c r="C1819"/>
      <c r="D1819"/>
      <c r="E1819"/>
      <c r="F1819"/>
      <c r="G1819" s="286"/>
      <c r="H1819"/>
      <c r="I1819"/>
      <c r="J1819"/>
      <c r="K1819"/>
      <c r="L1819"/>
      <c r="M1819"/>
    </row>
    <row r="1820" spans="1:13" x14ac:dyDescent="0.25">
      <c r="A1820" s="291"/>
      <c r="B1820"/>
      <c r="C1820"/>
      <c r="D1820"/>
      <c r="E1820"/>
      <c r="F1820"/>
      <c r="G1820" s="286"/>
      <c r="H1820"/>
      <c r="I1820"/>
      <c r="J1820"/>
      <c r="K1820"/>
      <c r="L1820"/>
      <c r="M1820"/>
    </row>
    <row r="1821" spans="1:13" x14ac:dyDescent="0.25">
      <c r="A1821" s="291"/>
      <c r="B1821"/>
      <c r="C1821"/>
      <c r="D1821"/>
      <c r="E1821"/>
      <c r="F1821"/>
      <c r="G1821" s="286"/>
      <c r="H1821"/>
      <c r="I1821"/>
      <c r="J1821"/>
      <c r="K1821"/>
      <c r="L1821"/>
      <c r="M1821"/>
    </row>
    <row r="1822" spans="1:13" x14ac:dyDescent="0.25">
      <c r="A1822" s="291"/>
      <c r="B1822"/>
      <c r="C1822"/>
      <c r="D1822"/>
      <c r="E1822"/>
      <c r="F1822"/>
      <c r="G1822" s="286"/>
      <c r="H1822"/>
      <c r="I1822"/>
      <c r="J1822"/>
      <c r="K1822"/>
      <c r="L1822"/>
      <c r="M1822"/>
    </row>
    <row r="1823" spans="1:13" x14ac:dyDescent="0.25">
      <c r="A1823" s="291"/>
      <c r="B1823"/>
      <c r="C1823"/>
      <c r="D1823"/>
      <c r="E1823"/>
      <c r="F1823"/>
      <c r="G1823" s="286"/>
      <c r="H1823"/>
      <c r="I1823"/>
      <c r="J1823"/>
      <c r="K1823"/>
      <c r="L1823"/>
      <c r="M1823"/>
    </row>
    <row r="1824" spans="1:13" x14ac:dyDescent="0.25">
      <c r="A1824" s="291"/>
      <c r="B1824"/>
      <c r="C1824"/>
      <c r="D1824"/>
      <c r="E1824"/>
      <c r="F1824"/>
      <c r="G1824" s="286"/>
      <c r="H1824"/>
      <c r="I1824"/>
      <c r="J1824"/>
      <c r="K1824"/>
      <c r="L1824"/>
      <c r="M1824"/>
    </row>
    <row r="1825" spans="1:13" x14ac:dyDescent="0.25">
      <c r="A1825" s="291"/>
      <c r="B1825"/>
      <c r="C1825"/>
      <c r="D1825"/>
      <c r="E1825"/>
      <c r="F1825"/>
      <c r="G1825" s="286"/>
      <c r="H1825"/>
      <c r="I1825"/>
      <c r="J1825"/>
      <c r="K1825"/>
      <c r="L1825"/>
      <c r="M1825"/>
    </row>
    <row r="1826" spans="1:13" x14ac:dyDescent="0.25">
      <c r="A1826" s="291"/>
      <c r="B1826"/>
      <c r="C1826"/>
      <c r="D1826"/>
      <c r="E1826"/>
      <c r="F1826"/>
      <c r="G1826" s="286"/>
      <c r="H1826"/>
      <c r="I1826"/>
      <c r="J1826"/>
      <c r="K1826"/>
      <c r="L1826"/>
      <c r="M1826"/>
    </row>
    <row r="1827" spans="1:13" x14ac:dyDescent="0.25">
      <c r="A1827" s="291"/>
      <c r="B1827"/>
      <c r="C1827"/>
      <c r="D1827"/>
      <c r="E1827"/>
      <c r="F1827"/>
      <c r="G1827" s="286"/>
      <c r="H1827"/>
      <c r="I1827"/>
      <c r="J1827"/>
      <c r="K1827"/>
      <c r="L1827"/>
      <c r="M1827"/>
    </row>
    <row r="1828" spans="1:13" x14ac:dyDescent="0.25">
      <c r="A1828" s="291"/>
      <c r="B1828"/>
      <c r="C1828"/>
      <c r="D1828"/>
      <c r="E1828"/>
      <c r="F1828"/>
      <c r="G1828" s="286"/>
      <c r="H1828"/>
      <c r="I1828"/>
      <c r="J1828"/>
      <c r="K1828"/>
      <c r="L1828"/>
      <c r="M1828"/>
    </row>
    <row r="1829" spans="1:13" x14ac:dyDescent="0.25">
      <c r="A1829" s="291"/>
      <c r="B1829"/>
      <c r="C1829"/>
      <c r="D1829"/>
      <c r="E1829"/>
      <c r="F1829"/>
      <c r="G1829" s="286"/>
      <c r="H1829"/>
      <c r="I1829"/>
      <c r="J1829"/>
      <c r="K1829"/>
      <c r="L1829"/>
      <c r="M1829"/>
    </row>
    <row r="1830" spans="1:13" x14ac:dyDescent="0.25">
      <c r="A1830" s="291"/>
      <c r="B1830"/>
      <c r="C1830"/>
      <c r="D1830"/>
      <c r="E1830"/>
      <c r="F1830"/>
      <c r="G1830" s="286"/>
      <c r="H1830"/>
      <c r="I1830"/>
      <c r="J1830"/>
      <c r="K1830"/>
      <c r="L1830"/>
      <c r="M1830"/>
    </row>
    <row r="1831" spans="1:13" x14ac:dyDescent="0.25">
      <c r="A1831" s="291"/>
      <c r="B1831"/>
      <c r="C1831"/>
      <c r="D1831"/>
      <c r="E1831"/>
      <c r="F1831"/>
      <c r="G1831" s="286"/>
      <c r="H1831"/>
      <c r="I1831"/>
      <c r="J1831"/>
      <c r="K1831"/>
      <c r="L1831"/>
      <c r="M1831"/>
    </row>
    <row r="1832" spans="1:13" x14ac:dyDescent="0.25">
      <c r="A1832" s="291"/>
      <c r="B1832"/>
      <c r="C1832"/>
      <c r="D1832"/>
      <c r="E1832"/>
      <c r="F1832"/>
      <c r="G1832" s="286"/>
      <c r="H1832"/>
      <c r="I1832"/>
      <c r="J1832"/>
      <c r="K1832"/>
      <c r="L1832"/>
      <c r="M1832"/>
    </row>
    <row r="1833" spans="1:13" x14ac:dyDescent="0.25">
      <c r="A1833" s="291"/>
      <c r="B1833"/>
      <c r="C1833"/>
      <c r="D1833"/>
      <c r="E1833"/>
      <c r="F1833"/>
      <c r="G1833" s="286"/>
      <c r="H1833"/>
      <c r="I1833"/>
      <c r="J1833"/>
      <c r="K1833"/>
      <c r="L1833"/>
      <c r="M1833"/>
    </row>
    <row r="1834" spans="1:13" x14ac:dyDescent="0.25">
      <c r="A1834" s="291"/>
      <c r="B1834"/>
      <c r="C1834"/>
      <c r="D1834"/>
      <c r="E1834"/>
      <c r="F1834"/>
      <c r="G1834" s="286"/>
      <c r="H1834"/>
      <c r="I1834"/>
      <c r="J1834"/>
      <c r="K1834"/>
      <c r="L1834"/>
      <c r="M1834"/>
    </row>
    <row r="1835" spans="1:13" x14ac:dyDescent="0.25">
      <c r="A1835" s="291"/>
      <c r="B1835"/>
      <c r="C1835"/>
      <c r="D1835"/>
      <c r="E1835"/>
      <c r="F1835"/>
      <c r="G1835" s="286"/>
      <c r="H1835"/>
      <c r="I1835"/>
      <c r="J1835"/>
      <c r="K1835"/>
      <c r="L1835"/>
      <c r="M1835"/>
    </row>
    <row r="1836" spans="1:13" x14ac:dyDescent="0.25">
      <c r="A1836" s="291"/>
      <c r="B1836"/>
      <c r="C1836"/>
      <c r="D1836"/>
      <c r="E1836"/>
      <c r="F1836"/>
      <c r="G1836" s="286"/>
      <c r="H1836"/>
      <c r="I1836"/>
      <c r="J1836"/>
      <c r="K1836"/>
      <c r="L1836"/>
      <c r="M1836"/>
    </row>
    <row r="1837" spans="1:13" x14ac:dyDescent="0.25">
      <c r="A1837" s="291"/>
      <c r="B1837"/>
      <c r="C1837"/>
      <c r="D1837"/>
      <c r="E1837"/>
      <c r="F1837"/>
      <c r="G1837" s="286"/>
      <c r="H1837"/>
      <c r="I1837"/>
      <c r="J1837"/>
      <c r="K1837"/>
      <c r="L1837"/>
      <c r="M1837"/>
    </row>
    <row r="1838" spans="1:13" x14ac:dyDescent="0.25">
      <c r="A1838" s="291"/>
      <c r="B1838"/>
      <c r="C1838"/>
      <c r="D1838"/>
      <c r="E1838"/>
      <c r="F1838"/>
      <c r="G1838" s="286"/>
      <c r="H1838"/>
      <c r="I1838"/>
      <c r="J1838"/>
      <c r="K1838"/>
      <c r="L1838"/>
      <c r="M1838"/>
    </row>
    <row r="1839" spans="1:13" x14ac:dyDescent="0.25">
      <c r="A1839" s="291"/>
      <c r="B1839"/>
      <c r="C1839"/>
      <c r="D1839"/>
      <c r="E1839"/>
      <c r="F1839"/>
      <c r="G1839" s="286"/>
      <c r="H1839"/>
      <c r="I1839"/>
      <c r="J1839"/>
      <c r="K1839"/>
      <c r="L1839"/>
      <c r="M1839"/>
    </row>
    <row r="1840" spans="1:13" x14ac:dyDescent="0.25">
      <c r="A1840" s="291"/>
      <c r="B1840"/>
      <c r="C1840"/>
      <c r="D1840"/>
      <c r="E1840"/>
      <c r="F1840"/>
      <c r="G1840" s="286"/>
      <c r="H1840"/>
      <c r="I1840"/>
      <c r="J1840"/>
      <c r="K1840"/>
      <c r="L1840"/>
      <c r="M1840"/>
    </row>
    <row r="1841" spans="1:13" x14ac:dyDescent="0.25">
      <c r="A1841" s="291"/>
      <c r="B1841"/>
      <c r="C1841"/>
      <c r="D1841"/>
      <c r="E1841"/>
      <c r="F1841"/>
      <c r="G1841" s="286"/>
      <c r="H1841"/>
      <c r="I1841"/>
      <c r="J1841"/>
      <c r="K1841"/>
      <c r="L1841"/>
      <c r="M1841"/>
    </row>
    <row r="1842" spans="1:13" x14ac:dyDescent="0.25">
      <c r="A1842" s="291"/>
      <c r="B1842"/>
      <c r="C1842"/>
      <c r="D1842"/>
      <c r="E1842"/>
      <c r="F1842"/>
      <c r="G1842" s="286"/>
      <c r="H1842"/>
      <c r="I1842"/>
      <c r="J1842"/>
      <c r="K1842"/>
      <c r="L1842"/>
      <c r="M1842"/>
    </row>
    <row r="1843" spans="1:13" x14ac:dyDescent="0.25">
      <c r="A1843" s="291"/>
      <c r="B1843"/>
      <c r="C1843"/>
      <c r="D1843"/>
      <c r="E1843"/>
      <c r="F1843"/>
      <c r="G1843" s="286"/>
      <c r="H1843"/>
      <c r="I1843"/>
      <c r="J1843"/>
      <c r="K1843"/>
      <c r="L1843"/>
      <c r="M1843"/>
    </row>
    <row r="1844" spans="1:13" x14ac:dyDescent="0.25">
      <c r="A1844" s="291"/>
      <c r="B1844"/>
      <c r="C1844"/>
      <c r="D1844"/>
      <c r="E1844"/>
      <c r="F1844"/>
      <c r="G1844" s="286"/>
      <c r="H1844"/>
      <c r="I1844"/>
      <c r="J1844"/>
      <c r="K1844"/>
      <c r="L1844"/>
      <c r="M1844"/>
    </row>
    <row r="1845" spans="1:13" x14ac:dyDescent="0.25">
      <c r="A1845" s="291"/>
      <c r="B1845"/>
      <c r="C1845"/>
      <c r="D1845"/>
      <c r="E1845"/>
      <c r="F1845"/>
      <c r="G1845" s="286"/>
      <c r="H1845"/>
      <c r="I1845"/>
      <c r="J1845"/>
      <c r="K1845"/>
      <c r="L1845"/>
      <c r="M1845"/>
    </row>
    <row r="1846" spans="1:13" x14ac:dyDescent="0.25">
      <c r="A1846" s="291"/>
      <c r="B1846"/>
      <c r="C1846"/>
      <c r="D1846"/>
      <c r="E1846"/>
      <c r="F1846"/>
      <c r="G1846" s="286"/>
      <c r="H1846"/>
      <c r="I1846"/>
      <c r="J1846"/>
      <c r="K1846"/>
      <c r="L1846"/>
      <c r="M1846"/>
    </row>
    <row r="1847" spans="1:13" x14ac:dyDescent="0.25">
      <c r="A1847" s="291"/>
      <c r="B1847"/>
      <c r="C1847"/>
      <c r="D1847"/>
      <c r="E1847"/>
      <c r="F1847"/>
      <c r="G1847" s="286"/>
      <c r="H1847"/>
      <c r="I1847"/>
      <c r="J1847"/>
      <c r="K1847"/>
      <c r="L1847"/>
      <c r="M1847"/>
    </row>
    <row r="1848" spans="1:13" x14ac:dyDescent="0.25">
      <c r="A1848" s="291"/>
      <c r="B1848"/>
      <c r="C1848"/>
      <c r="D1848"/>
      <c r="E1848"/>
      <c r="F1848"/>
      <c r="G1848" s="286"/>
      <c r="H1848"/>
      <c r="I1848"/>
      <c r="J1848"/>
      <c r="K1848"/>
      <c r="L1848"/>
      <c r="M1848"/>
    </row>
    <row r="1849" spans="1:13" x14ac:dyDescent="0.25">
      <c r="A1849" s="291"/>
      <c r="B1849"/>
      <c r="C1849"/>
      <c r="D1849"/>
      <c r="E1849"/>
      <c r="F1849"/>
      <c r="G1849" s="286"/>
      <c r="H1849"/>
      <c r="I1849"/>
      <c r="J1849"/>
      <c r="K1849"/>
      <c r="L1849"/>
      <c r="M1849"/>
    </row>
    <row r="1850" spans="1:13" x14ac:dyDescent="0.25">
      <c r="A1850" s="291"/>
      <c r="B1850"/>
      <c r="C1850"/>
      <c r="D1850"/>
      <c r="E1850"/>
      <c r="F1850"/>
      <c r="G1850" s="286"/>
      <c r="H1850"/>
      <c r="I1850"/>
      <c r="J1850"/>
      <c r="K1850"/>
      <c r="L1850"/>
      <c r="M1850"/>
    </row>
    <row r="1851" spans="1:13" x14ac:dyDescent="0.25">
      <c r="A1851" s="291"/>
      <c r="B1851"/>
      <c r="C1851"/>
      <c r="D1851"/>
      <c r="E1851"/>
      <c r="F1851"/>
      <c r="G1851" s="286"/>
      <c r="H1851"/>
      <c r="I1851"/>
      <c r="J1851"/>
      <c r="K1851"/>
      <c r="L1851"/>
      <c r="M1851"/>
    </row>
    <row r="1852" spans="1:13" x14ac:dyDescent="0.25">
      <c r="A1852" s="291"/>
      <c r="B1852"/>
      <c r="C1852"/>
      <c r="D1852"/>
      <c r="E1852"/>
      <c r="F1852"/>
      <c r="G1852" s="286"/>
      <c r="H1852"/>
      <c r="I1852"/>
      <c r="J1852"/>
      <c r="K1852"/>
      <c r="L1852"/>
      <c r="M1852"/>
    </row>
    <row r="1853" spans="1:13" x14ac:dyDescent="0.25">
      <c r="A1853" s="291"/>
      <c r="B1853"/>
      <c r="C1853"/>
      <c r="D1853"/>
      <c r="E1853"/>
      <c r="F1853"/>
      <c r="G1853" s="286"/>
      <c r="H1853"/>
      <c r="I1853"/>
      <c r="J1853"/>
      <c r="K1853"/>
      <c r="L1853"/>
      <c r="M1853"/>
    </row>
    <row r="1854" spans="1:13" x14ac:dyDescent="0.25">
      <c r="A1854" s="291"/>
      <c r="B1854"/>
      <c r="C1854"/>
      <c r="D1854"/>
      <c r="E1854"/>
      <c r="F1854"/>
      <c r="G1854" s="286"/>
      <c r="H1854"/>
      <c r="I1854"/>
      <c r="J1854"/>
      <c r="K1854"/>
      <c r="L1854"/>
      <c r="M1854"/>
    </row>
    <row r="1855" spans="1:13" x14ac:dyDescent="0.25">
      <c r="A1855" s="291"/>
      <c r="B1855"/>
      <c r="C1855"/>
      <c r="D1855"/>
      <c r="E1855"/>
      <c r="F1855"/>
      <c r="G1855" s="286"/>
      <c r="H1855"/>
      <c r="I1855"/>
      <c r="J1855"/>
      <c r="K1855"/>
      <c r="L1855"/>
      <c r="M1855"/>
    </row>
    <row r="1856" spans="1:13" x14ac:dyDescent="0.25">
      <c r="A1856" s="291"/>
      <c r="B1856"/>
      <c r="C1856"/>
      <c r="D1856"/>
      <c r="E1856"/>
      <c r="F1856"/>
      <c r="G1856" s="286"/>
      <c r="H1856"/>
      <c r="I1856"/>
      <c r="J1856"/>
      <c r="K1856"/>
      <c r="L1856"/>
      <c r="M1856"/>
    </row>
    <row r="1857" spans="1:13" x14ac:dyDescent="0.25">
      <c r="A1857" s="291"/>
      <c r="B1857"/>
      <c r="C1857"/>
      <c r="D1857"/>
      <c r="E1857"/>
      <c r="F1857"/>
      <c r="G1857" s="286"/>
      <c r="H1857"/>
      <c r="I1857"/>
      <c r="J1857"/>
      <c r="K1857"/>
      <c r="L1857"/>
      <c r="M1857"/>
    </row>
    <row r="1858" spans="1:13" x14ac:dyDescent="0.25">
      <c r="A1858" s="291"/>
      <c r="B1858"/>
      <c r="C1858"/>
      <c r="D1858"/>
      <c r="E1858"/>
      <c r="F1858"/>
      <c r="G1858" s="286"/>
      <c r="H1858"/>
      <c r="I1858"/>
      <c r="J1858"/>
      <c r="K1858"/>
      <c r="L1858"/>
      <c r="M1858"/>
    </row>
    <row r="1859" spans="1:13" x14ac:dyDescent="0.25">
      <c r="A1859" s="291"/>
      <c r="B1859"/>
      <c r="C1859"/>
      <c r="D1859"/>
      <c r="E1859"/>
      <c r="F1859"/>
      <c r="G1859" s="286"/>
      <c r="H1859"/>
      <c r="I1859"/>
      <c r="J1859"/>
      <c r="K1859"/>
      <c r="L1859"/>
      <c r="M1859"/>
    </row>
    <row r="1860" spans="1:13" x14ac:dyDescent="0.25">
      <c r="A1860" s="291"/>
      <c r="B1860"/>
      <c r="C1860"/>
      <c r="D1860"/>
      <c r="E1860"/>
      <c r="F1860"/>
      <c r="G1860" s="286"/>
      <c r="H1860"/>
      <c r="I1860"/>
      <c r="J1860"/>
      <c r="K1860"/>
      <c r="L1860"/>
      <c r="M1860"/>
    </row>
    <row r="1861" spans="1:13" x14ac:dyDescent="0.25">
      <c r="A1861" s="291"/>
      <c r="B1861"/>
      <c r="C1861"/>
      <c r="D1861"/>
      <c r="E1861"/>
      <c r="F1861"/>
      <c r="G1861" s="286"/>
      <c r="H1861"/>
      <c r="I1861"/>
      <c r="J1861"/>
      <c r="K1861"/>
      <c r="L1861"/>
      <c r="M1861"/>
    </row>
    <row r="1862" spans="1:13" x14ac:dyDescent="0.25">
      <c r="A1862" s="291"/>
      <c r="B1862"/>
      <c r="C1862"/>
      <c r="D1862"/>
      <c r="E1862"/>
      <c r="F1862"/>
      <c r="G1862" s="286"/>
      <c r="H1862"/>
      <c r="I1862"/>
      <c r="J1862"/>
      <c r="K1862"/>
      <c r="L1862"/>
      <c r="M1862"/>
    </row>
    <row r="1863" spans="1:13" x14ac:dyDescent="0.25">
      <c r="A1863" s="291"/>
      <c r="B1863"/>
      <c r="C1863"/>
      <c r="D1863"/>
      <c r="E1863"/>
      <c r="F1863"/>
      <c r="G1863" s="286"/>
      <c r="H1863"/>
      <c r="I1863"/>
      <c r="J1863"/>
      <c r="K1863"/>
      <c r="L1863"/>
      <c r="M1863"/>
    </row>
    <row r="1864" spans="1:13" x14ac:dyDescent="0.25">
      <c r="A1864" s="291"/>
      <c r="B1864"/>
      <c r="C1864"/>
      <c r="D1864"/>
      <c r="E1864"/>
      <c r="F1864"/>
      <c r="G1864" s="286"/>
      <c r="H1864"/>
      <c r="I1864"/>
      <c r="J1864"/>
      <c r="K1864"/>
      <c r="L1864"/>
      <c r="M1864"/>
    </row>
    <row r="1865" spans="1:13" x14ac:dyDescent="0.25">
      <c r="A1865" s="291"/>
      <c r="B1865"/>
      <c r="C1865"/>
      <c r="D1865"/>
      <c r="E1865"/>
      <c r="F1865"/>
      <c r="G1865" s="286"/>
      <c r="H1865"/>
      <c r="I1865"/>
      <c r="J1865"/>
      <c r="K1865"/>
      <c r="L1865"/>
      <c r="M1865"/>
    </row>
    <row r="1866" spans="1:13" x14ac:dyDescent="0.25">
      <c r="A1866" s="291"/>
      <c r="B1866"/>
      <c r="C1866"/>
      <c r="D1866"/>
      <c r="E1866"/>
      <c r="F1866"/>
      <c r="G1866" s="286"/>
      <c r="H1866"/>
      <c r="I1866"/>
      <c r="J1866"/>
      <c r="K1866"/>
      <c r="L1866"/>
      <c r="M1866"/>
    </row>
    <row r="1867" spans="1:13" x14ac:dyDescent="0.25">
      <c r="A1867" s="291"/>
      <c r="B1867"/>
      <c r="C1867"/>
      <c r="D1867"/>
      <c r="E1867"/>
      <c r="F1867"/>
      <c r="G1867" s="286"/>
      <c r="H1867"/>
      <c r="I1867"/>
      <c r="J1867"/>
      <c r="K1867"/>
      <c r="L1867"/>
      <c r="M1867"/>
    </row>
    <row r="1868" spans="1:13" x14ac:dyDescent="0.25">
      <c r="A1868" s="291"/>
      <c r="B1868"/>
      <c r="C1868"/>
      <c r="D1868"/>
      <c r="E1868"/>
      <c r="F1868"/>
      <c r="G1868" s="286"/>
      <c r="H1868"/>
      <c r="I1868"/>
      <c r="J1868"/>
      <c r="K1868"/>
      <c r="L1868"/>
      <c r="M1868"/>
    </row>
    <row r="1869" spans="1:13" x14ac:dyDescent="0.25">
      <c r="A1869" s="291"/>
      <c r="B1869"/>
      <c r="C1869"/>
      <c r="D1869"/>
      <c r="E1869"/>
      <c r="F1869"/>
      <c r="G1869" s="286"/>
      <c r="H1869"/>
      <c r="I1869"/>
      <c r="J1869"/>
      <c r="K1869"/>
      <c r="L1869"/>
      <c r="M1869"/>
    </row>
    <row r="1870" spans="1:13" x14ac:dyDescent="0.25">
      <c r="A1870" s="291"/>
      <c r="B1870"/>
      <c r="C1870"/>
      <c r="D1870"/>
      <c r="E1870"/>
      <c r="F1870"/>
      <c r="G1870" s="286"/>
      <c r="H1870"/>
      <c r="I1870"/>
      <c r="J1870"/>
      <c r="K1870"/>
      <c r="L1870"/>
      <c r="M1870"/>
    </row>
    <row r="1871" spans="1:13" x14ac:dyDescent="0.25">
      <c r="A1871" s="291"/>
      <c r="B1871"/>
      <c r="C1871"/>
      <c r="D1871"/>
      <c r="E1871"/>
      <c r="F1871"/>
      <c r="G1871" s="286"/>
      <c r="H1871"/>
      <c r="I1871"/>
      <c r="J1871"/>
      <c r="K1871"/>
      <c r="L1871"/>
      <c r="M1871"/>
    </row>
    <row r="1872" spans="1:13" x14ac:dyDescent="0.25">
      <c r="A1872" s="291"/>
      <c r="B1872"/>
      <c r="C1872"/>
      <c r="D1872"/>
      <c r="E1872"/>
      <c r="F1872"/>
      <c r="G1872" s="286"/>
      <c r="H1872"/>
      <c r="I1872"/>
      <c r="J1872"/>
      <c r="K1872"/>
      <c r="L1872"/>
      <c r="M1872"/>
    </row>
    <row r="1873" spans="1:13" x14ac:dyDescent="0.25">
      <c r="A1873" s="291"/>
      <c r="B1873"/>
      <c r="C1873"/>
      <c r="D1873"/>
      <c r="E1873"/>
      <c r="F1873"/>
      <c r="G1873" s="286"/>
      <c r="H1873"/>
      <c r="I1873"/>
      <c r="J1873"/>
      <c r="K1873"/>
      <c r="L1873"/>
      <c r="M1873"/>
    </row>
    <row r="1874" spans="1:13" x14ac:dyDescent="0.25">
      <c r="A1874" s="291"/>
      <c r="B1874"/>
      <c r="C1874"/>
      <c r="D1874"/>
      <c r="E1874"/>
      <c r="F1874"/>
      <c r="G1874" s="286"/>
      <c r="H1874"/>
      <c r="I1874"/>
      <c r="J1874"/>
      <c r="K1874"/>
      <c r="L1874"/>
      <c r="M1874"/>
    </row>
    <row r="1875" spans="1:13" x14ac:dyDescent="0.25">
      <c r="A1875" s="291"/>
      <c r="B1875"/>
      <c r="C1875"/>
      <c r="D1875"/>
      <c r="E1875"/>
      <c r="F1875"/>
      <c r="G1875" s="286"/>
      <c r="H1875"/>
      <c r="I1875"/>
      <c r="J1875"/>
      <c r="K1875"/>
      <c r="L1875"/>
      <c r="M1875"/>
    </row>
    <row r="1876" spans="1:13" x14ac:dyDescent="0.25">
      <c r="A1876" s="291"/>
      <c r="B1876"/>
      <c r="C1876"/>
      <c r="D1876"/>
      <c r="E1876"/>
      <c r="F1876"/>
      <c r="G1876" s="286"/>
      <c r="H1876"/>
      <c r="I1876"/>
      <c r="J1876"/>
      <c r="K1876"/>
      <c r="L1876"/>
      <c r="M1876"/>
    </row>
    <row r="1877" spans="1:13" x14ac:dyDescent="0.25">
      <c r="A1877" s="291"/>
      <c r="B1877"/>
      <c r="C1877"/>
      <c r="D1877"/>
      <c r="E1877"/>
      <c r="F1877"/>
      <c r="G1877" s="286"/>
      <c r="H1877"/>
      <c r="I1877"/>
      <c r="J1877"/>
      <c r="K1877"/>
      <c r="L1877"/>
      <c r="M1877"/>
    </row>
    <row r="1878" spans="1:13" x14ac:dyDescent="0.25">
      <c r="A1878" s="291"/>
      <c r="B1878"/>
      <c r="C1878"/>
      <c r="D1878"/>
      <c r="E1878"/>
      <c r="F1878"/>
      <c r="G1878" s="286"/>
      <c r="H1878"/>
      <c r="I1878"/>
      <c r="J1878"/>
      <c r="K1878"/>
      <c r="L1878"/>
      <c r="M1878"/>
    </row>
    <row r="1879" spans="1:13" x14ac:dyDescent="0.25">
      <c r="A1879" s="291"/>
      <c r="B1879"/>
      <c r="C1879"/>
      <c r="D1879"/>
      <c r="E1879"/>
      <c r="F1879"/>
      <c r="G1879" s="286"/>
      <c r="H1879"/>
      <c r="I1879"/>
      <c r="J1879"/>
      <c r="K1879"/>
      <c r="L1879"/>
      <c r="M1879"/>
    </row>
    <row r="1880" spans="1:13" x14ac:dyDescent="0.25">
      <c r="A1880" s="291"/>
      <c r="B1880"/>
      <c r="C1880"/>
      <c r="D1880"/>
      <c r="E1880"/>
      <c r="F1880"/>
      <c r="G1880" s="286"/>
      <c r="H1880"/>
      <c r="I1880"/>
      <c r="J1880"/>
      <c r="K1880"/>
      <c r="L1880"/>
      <c r="M1880"/>
    </row>
    <row r="1881" spans="1:13" x14ac:dyDescent="0.25">
      <c r="A1881" s="291"/>
      <c r="B1881"/>
      <c r="C1881"/>
      <c r="D1881"/>
      <c r="E1881"/>
      <c r="F1881"/>
      <c r="G1881" s="286"/>
      <c r="H1881"/>
      <c r="I1881"/>
      <c r="J1881"/>
      <c r="K1881"/>
      <c r="L1881"/>
      <c r="M1881"/>
    </row>
    <row r="1882" spans="1:13" x14ac:dyDescent="0.25">
      <c r="A1882" s="291"/>
      <c r="B1882"/>
      <c r="C1882"/>
      <c r="D1882"/>
      <c r="E1882"/>
      <c r="F1882"/>
      <c r="G1882" s="286"/>
      <c r="H1882"/>
      <c r="I1882"/>
      <c r="J1882"/>
      <c r="K1882"/>
      <c r="L1882"/>
      <c r="M1882"/>
    </row>
    <row r="1883" spans="1:13" x14ac:dyDescent="0.25">
      <c r="A1883" s="291"/>
      <c r="B1883"/>
      <c r="C1883"/>
      <c r="D1883"/>
      <c r="E1883"/>
      <c r="F1883"/>
      <c r="G1883" s="286"/>
      <c r="H1883"/>
      <c r="I1883"/>
      <c r="J1883"/>
      <c r="K1883"/>
      <c r="L1883"/>
      <c r="M1883"/>
    </row>
    <row r="1884" spans="1:13" x14ac:dyDescent="0.25">
      <c r="A1884" s="291"/>
      <c r="B1884"/>
      <c r="C1884"/>
      <c r="D1884"/>
      <c r="E1884"/>
      <c r="F1884"/>
      <c r="G1884" s="286"/>
      <c r="H1884"/>
      <c r="I1884"/>
      <c r="J1884"/>
      <c r="K1884"/>
      <c r="L1884"/>
      <c r="M1884"/>
    </row>
    <row r="1885" spans="1:13" x14ac:dyDescent="0.25">
      <c r="A1885" s="291"/>
      <c r="B1885"/>
      <c r="C1885"/>
      <c r="D1885"/>
      <c r="E1885"/>
      <c r="F1885"/>
      <c r="G1885" s="286"/>
      <c r="H1885"/>
      <c r="I1885"/>
      <c r="J1885"/>
      <c r="K1885"/>
      <c r="L1885"/>
      <c r="M1885"/>
    </row>
    <row r="1886" spans="1:13" x14ac:dyDescent="0.25">
      <c r="A1886" s="291"/>
      <c r="B1886"/>
      <c r="C1886"/>
      <c r="D1886"/>
      <c r="E1886"/>
      <c r="F1886"/>
      <c r="G1886" s="286"/>
      <c r="H1886"/>
      <c r="I1886"/>
      <c r="J1886"/>
      <c r="K1886"/>
      <c r="L1886"/>
      <c r="M1886"/>
    </row>
    <row r="1887" spans="1:13" x14ac:dyDescent="0.25">
      <c r="A1887" s="291"/>
      <c r="B1887"/>
      <c r="C1887"/>
      <c r="D1887"/>
      <c r="E1887"/>
      <c r="F1887"/>
      <c r="G1887" s="286"/>
      <c r="H1887"/>
      <c r="I1887"/>
      <c r="J1887"/>
      <c r="K1887"/>
      <c r="L1887"/>
      <c r="M1887"/>
    </row>
    <row r="1888" spans="1:13" x14ac:dyDescent="0.25">
      <c r="A1888" s="291"/>
      <c r="B1888"/>
      <c r="C1888"/>
      <c r="D1888"/>
      <c r="E1888"/>
      <c r="F1888"/>
      <c r="G1888" s="286"/>
      <c r="H1888"/>
      <c r="I1888"/>
      <c r="J1888"/>
      <c r="K1888"/>
      <c r="L1888"/>
      <c r="M1888"/>
    </row>
    <row r="1889" spans="1:13" x14ac:dyDescent="0.25">
      <c r="A1889" s="291"/>
      <c r="B1889"/>
      <c r="C1889"/>
      <c r="D1889"/>
      <c r="E1889"/>
      <c r="F1889"/>
      <c r="G1889" s="286"/>
      <c r="H1889"/>
      <c r="I1889"/>
      <c r="J1889"/>
      <c r="K1889"/>
      <c r="L1889"/>
      <c r="M1889"/>
    </row>
    <row r="1890" spans="1:13" x14ac:dyDescent="0.25">
      <c r="A1890" s="291"/>
      <c r="B1890"/>
      <c r="C1890"/>
      <c r="D1890"/>
      <c r="E1890"/>
      <c r="F1890"/>
      <c r="G1890" s="286"/>
      <c r="H1890"/>
      <c r="I1890"/>
      <c r="J1890"/>
      <c r="K1890"/>
      <c r="L1890"/>
      <c r="M1890"/>
    </row>
    <row r="1891" spans="1:13" x14ac:dyDescent="0.25">
      <c r="A1891" s="291"/>
      <c r="B1891"/>
      <c r="C1891"/>
      <c r="D1891"/>
      <c r="E1891"/>
      <c r="F1891"/>
      <c r="G1891" s="286"/>
      <c r="H1891"/>
      <c r="I1891"/>
      <c r="J1891"/>
      <c r="K1891"/>
      <c r="L1891"/>
      <c r="M1891"/>
    </row>
    <row r="1892" spans="1:13" x14ac:dyDescent="0.25">
      <c r="A1892" s="291"/>
      <c r="B1892"/>
      <c r="C1892"/>
      <c r="D1892"/>
      <c r="E1892"/>
      <c r="F1892"/>
      <c r="G1892" s="286"/>
      <c r="H1892"/>
      <c r="I1892"/>
      <c r="J1892"/>
      <c r="K1892"/>
      <c r="L1892"/>
      <c r="M1892"/>
    </row>
    <row r="1893" spans="1:13" x14ac:dyDescent="0.25">
      <c r="A1893" s="291"/>
      <c r="B1893"/>
      <c r="C1893"/>
      <c r="D1893"/>
      <c r="E1893"/>
      <c r="F1893"/>
      <c r="G1893" s="286"/>
      <c r="H1893"/>
      <c r="I1893"/>
      <c r="J1893"/>
      <c r="K1893"/>
      <c r="L1893"/>
      <c r="M1893"/>
    </row>
    <row r="1894" spans="1:13" x14ac:dyDescent="0.25">
      <c r="A1894" s="291"/>
      <c r="B1894"/>
      <c r="C1894"/>
      <c r="D1894"/>
      <c r="E1894"/>
      <c r="F1894"/>
      <c r="G1894" s="286"/>
      <c r="H1894"/>
      <c r="I1894"/>
      <c r="J1894"/>
      <c r="K1894"/>
      <c r="L1894"/>
      <c r="M1894"/>
    </row>
    <row r="1895" spans="1:13" x14ac:dyDescent="0.25">
      <c r="A1895" s="291"/>
      <c r="B1895"/>
      <c r="C1895"/>
      <c r="D1895"/>
      <c r="E1895"/>
      <c r="F1895"/>
      <c r="G1895" s="286"/>
      <c r="H1895"/>
      <c r="I1895"/>
      <c r="J1895"/>
      <c r="K1895"/>
      <c r="L1895"/>
      <c r="M1895"/>
    </row>
    <row r="1896" spans="1:13" x14ac:dyDescent="0.25">
      <c r="A1896" s="291"/>
      <c r="B1896"/>
      <c r="C1896"/>
      <c r="D1896"/>
      <c r="E1896"/>
      <c r="F1896"/>
      <c r="G1896" s="286"/>
      <c r="H1896"/>
      <c r="I1896"/>
      <c r="J1896"/>
      <c r="K1896"/>
      <c r="L1896"/>
      <c r="M1896"/>
    </row>
    <row r="1897" spans="1:13" x14ac:dyDescent="0.25">
      <c r="A1897" s="291"/>
      <c r="B1897"/>
      <c r="C1897"/>
      <c r="D1897"/>
      <c r="E1897"/>
      <c r="F1897"/>
      <c r="G1897" s="286"/>
      <c r="H1897"/>
      <c r="I1897"/>
      <c r="J1897"/>
      <c r="K1897"/>
      <c r="L1897"/>
      <c r="M1897"/>
    </row>
    <row r="1898" spans="1:13" x14ac:dyDescent="0.25">
      <c r="A1898" s="291"/>
      <c r="B1898"/>
      <c r="C1898"/>
      <c r="D1898"/>
      <c r="E1898"/>
      <c r="F1898"/>
      <c r="G1898" s="286"/>
      <c r="H1898"/>
      <c r="I1898"/>
      <c r="J1898"/>
      <c r="K1898"/>
      <c r="L1898"/>
      <c r="M1898"/>
    </row>
    <row r="1899" spans="1:13" x14ac:dyDescent="0.25">
      <c r="A1899" s="291"/>
      <c r="B1899"/>
      <c r="C1899"/>
      <c r="D1899"/>
      <c r="E1899"/>
      <c r="F1899"/>
      <c r="G1899" s="286"/>
      <c r="H1899"/>
      <c r="I1899"/>
      <c r="J1899"/>
      <c r="K1899"/>
      <c r="L1899"/>
      <c r="M1899"/>
    </row>
    <row r="1900" spans="1:13" x14ac:dyDescent="0.25">
      <c r="A1900" s="291"/>
      <c r="B1900"/>
      <c r="C1900"/>
      <c r="D1900"/>
      <c r="E1900"/>
      <c r="F1900"/>
      <c r="G1900" s="286"/>
      <c r="H1900"/>
      <c r="I1900"/>
      <c r="J1900"/>
      <c r="K1900"/>
      <c r="L1900"/>
      <c r="M1900"/>
    </row>
    <row r="1901" spans="1:13" x14ac:dyDescent="0.25">
      <c r="A1901" s="291"/>
      <c r="B1901"/>
      <c r="C1901"/>
      <c r="D1901"/>
      <c r="E1901"/>
      <c r="F1901"/>
      <c r="G1901" s="286"/>
      <c r="H1901"/>
      <c r="I1901"/>
      <c r="J1901"/>
      <c r="K1901"/>
      <c r="L1901"/>
      <c r="M1901"/>
    </row>
    <row r="1902" spans="1:13" x14ac:dyDescent="0.25">
      <c r="A1902" s="291"/>
      <c r="B1902"/>
      <c r="C1902"/>
      <c r="D1902"/>
      <c r="E1902"/>
      <c r="F1902"/>
      <c r="G1902" s="286"/>
      <c r="H1902"/>
      <c r="I1902"/>
      <c r="J1902"/>
      <c r="K1902"/>
      <c r="L1902"/>
      <c r="M1902"/>
    </row>
    <row r="1903" spans="1:13" x14ac:dyDescent="0.25">
      <c r="A1903" s="291"/>
      <c r="B1903"/>
      <c r="C1903"/>
      <c r="D1903"/>
      <c r="E1903"/>
      <c r="F1903"/>
      <c r="G1903" s="286"/>
      <c r="H1903"/>
      <c r="I1903"/>
      <c r="J1903"/>
      <c r="K1903"/>
      <c r="L1903"/>
      <c r="M1903"/>
    </row>
    <row r="1904" spans="1:13" x14ac:dyDescent="0.25">
      <c r="A1904" s="291"/>
      <c r="B1904"/>
      <c r="C1904"/>
      <c r="D1904"/>
      <c r="E1904"/>
      <c r="F1904"/>
      <c r="G1904" s="286"/>
      <c r="H1904"/>
      <c r="I1904"/>
      <c r="J1904"/>
      <c r="K1904"/>
      <c r="L1904"/>
      <c r="M1904"/>
    </row>
    <row r="1905" spans="1:13" x14ac:dyDescent="0.25">
      <c r="A1905" s="291"/>
      <c r="B1905"/>
      <c r="C1905"/>
      <c r="D1905"/>
      <c r="E1905"/>
      <c r="F1905"/>
      <c r="G1905" s="286"/>
      <c r="H1905"/>
      <c r="I1905"/>
      <c r="J1905"/>
      <c r="K1905"/>
      <c r="L1905"/>
      <c r="M1905"/>
    </row>
    <row r="1906" spans="1:13" x14ac:dyDescent="0.25">
      <c r="A1906" s="291"/>
      <c r="B1906"/>
      <c r="C1906"/>
      <c r="D1906"/>
      <c r="E1906"/>
      <c r="F1906"/>
      <c r="G1906" s="286"/>
      <c r="H1906"/>
      <c r="I1906"/>
      <c r="J1906"/>
      <c r="K1906"/>
      <c r="L1906"/>
      <c r="M1906"/>
    </row>
    <row r="1907" spans="1:13" x14ac:dyDescent="0.25">
      <c r="A1907" s="291"/>
      <c r="B1907"/>
      <c r="C1907"/>
      <c r="D1907"/>
      <c r="E1907"/>
      <c r="F1907"/>
      <c r="G1907" s="286"/>
      <c r="H1907"/>
      <c r="I1907"/>
      <c r="J1907"/>
      <c r="K1907"/>
      <c r="L1907"/>
      <c r="M1907"/>
    </row>
    <row r="1908" spans="1:13" x14ac:dyDescent="0.25">
      <c r="A1908" s="291"/>
      <c r="B1908"/>
      <c r="C1908"/>
      <c r="D1908"/>
      <c r="E1908"/>
      <c r="F1908"/>
      <c r="G1908" s="286"/>
      <c r="H1908"/>
      <c r="I1908"/>
      <c r="J1908"/>
      <c r="K1908"/>
      <c r="L1908"/>
      <c r="M1908"/>
    </row>
    <row r="1909" spans="1:13" x14ac:dyDescent="0.25">
      <c r="A1909" s="291"/>
      <c r="B1909"/>
      <c r="C1909"/>
      <c r="D1909"/>
      <c r="E1909"/>
      <c r="F1909"/>
      <c r="G1909" s="286"/>
      <c r="H1909"/>
      <c r="I1909"/>
      <c r="J1909"/>
      <c r="K1909"/>
      <c r="L1909"/>
      <c r="M1909"/>
    </row>
    <row r="1910" spans="1:13" x14ac:dyDescent="0.25">
      <c r="A1910" s="291"/>
      <c r="B1910"/>
      <c r="C1910"/>
      <c r="D1910"/>
      <c r="E1910"/>
      <c r="F1910"/>
      <c r="G1910" s="286"/>
      <c r="H1910"/>
      <c r="I1910"/>
      <c r="J1910"/>
      <c r="K1910"/>
      <c r="L1910"/>
      <c r="M1910"/>
    </row>
    <row r="1911" spans="1:13" x14ac:dyDescent="0.25">
      <c r="A1911" s="291"/>
      <c r="B1911"/>
      <c r="C1911"/>
      <c r="D1911"/>
      <c r="E1911"/>
      <c r="F1911"/>
      <c r="G1911" s="286"/>
      <c r="H1911"/>
      <c r="I1911"/>
      <c r="J1911"/>
      <c r="K1911"/>
      <c r="L1911"/>
      <c r="M1911"/>
    </row>
    <row r="1912" spans="1:13" x14ac:dyDescent="0.25">
      <c r="A1912" s="291"/>
      <c r="B1912"/>
      <c r="C1912"/>
      <c r="D1912"/>
      <c r="E1912"/>
      <c r="F1912"/>
      <c r="G1912" s="286"/>
      <c r="H1912"/>
      <c r="I1912"/>
      <c r="J1912"/>
      <c r="K1912"/>
      <c r="L1912"/>
      <c r="M1912"/>
    </row>
    <row r="1913" spans="1:13" x14ac:dyDescent="0.25">
      <c r="A1913" s="291"/>
      <c r="B1913"/>
      <c r="C1913"/>
      <c r="D1913"/>
      <c r="E1913"/>
      <c r="F1913"/>
      <c r="G1913" s="286"/>
      <c r="H1913"/>
      <c r="I1913"/>
      <c r="J1913"/>
      <c r="K1913"/>
      <c r="L1913"/>
      <c r="M1913"/>
    </row>
    <row r="1914" spans="1:13" x14ac:dyDescent="0.25">
      <c r="A1914" s="291"/>
      <c r="B1914"/>
      <c r="C1914"/>
      <c r="D1914"/>
      <c r="E1914"/>
      <c r="F1914"/>
      <c r="G1914" s="286"/>
      <c r="H1914"/>
      <c r="I1914"/>
      <c r="J1914"/>
      <c r="K1914"/>
      <c r="L1914"/>
      <c r="M1914"/>
    </row>
    <row r="1915" spans="1:13" x14ac:dyDescent="0.25">
      <c r="A1915" s="291"/>
      <c r="B1915"/>
      <c r="C1915"/>
      <c r="D1915"/>
      <c r="E1915"/>
      <c r="F1915"/>
      <c r="G1915" s="286"/>
      <c r="H1915"/>
      <c r="I1915"/>
      <c r="J1915"/>
      <c r="K1915"/>
      <c r="L1915"/>
      <c r="M1915"/>
    </row>
    <row r="1916" spans="1:13" x14ac:dyDescent="0.25">
      <c r="A1916" s="291"/>
      <c r="B1916"/>
      <c r="C1916"/>
      <c r="D1916"/>
      <c r="E1916"/>
      <c r="F1916"/>
      <c r="G1916" s="286"/>
      <c r="H1916"/>
      <c r="I1916"/>
      <c r="J1916"/>
      <c r="K1916"/>
      <c r="L1916"/>
      <c r="M1916"/>
    </row>
    <row r="1917" spans="1:13" x14ac:dyDescent="0.25">
      <c r="A1917" s="291"/>
      <c r="B1917"/>
      <c r="C1917"/>
      <c r="D1917"/>
      <c r="E1917"/>
      <c r="F1917"/>
      <c r="G1917" s="286"/>
      <c r="H1917"/>
      <c r="I1917"/>
      <c r="J1917"/>
      <c r="K1917"/>
      <c r="L1917"/>
      <c r="M1917"/>
    </row>
    <row r="1918" spans="1:13" x14ac:dyDescent="0.25">
      <c r="A1918" s="291"/>
      <c r="B1918"/>
      <c r="C1918"/>
      <c r="D1918"/>
      <c r="E1918"/>
      <c r="F1918"/>
      <c r="G1918" s="286"/>
      <c r="H1918"/>
      <c r="I1918"/>
      <c r="J1918"/>
      <c r="K1918"/>
      <c r="L1918"/>
      <c r="M1918"/>
    </row>
    <row r="1919" spans="1:13" x14ac:dyDescent="0.25">
      <c r="A1919" s="291"/>
      <c r="B1919"/>
      <c r="C1919"/>
      <c r="D1919"/>
      <c r="E1919"/>
      <c r="F1919"/>
      <c r="G1919" s="286"/>
      <c r="H1919"/>
      <c r="I1919"/>
      <c r="J1919"/>
      <c r="K1919"/>
      <c r="L1919"/>
      <c r="M1919"/>
    </row>
    <row r="1920" spans="1:13" x14ac:dyDescent="0.25">
      <c r="A1920" s="291"/>
      <c r="B1920"/>
      <c r="C1920"/>
      <c r="D1920"/>
      <c r="E1920"/>
      <c r="F1920"/>
      <c r="G1920" s="286"/>
      <c r="H1920"/>
      <c r="I1920"/>
      <c r="J1920"/>
      <c r="K1920"/>
      <c r="L1920"/>
      <c r="M1920"/>
    </row>
    <row r="1921" spans="1:13" x14ac:dyDescent="0.25">
      <c r="A1921" s="291"/>
      <c r="B1921"/>
      <c r="C1921"/>
      <c r="D1921"/>
      <c r="E1921"/>
      <c r="F1921"/>
      <c r="G1921" s="286"/>
      <c r="H1921"/>
      <c r="I1921"/>
      <c r="J1921"/>
      <c r="K1921"/>
      <c r="L1921"/>
      <c r="M1921"/>
    </row>
    <row r="1922" spans="1:13" x14ac:dyDescent="0.25">
      <c r="A1922" s="291"/>
      <c r="B1922"/>
      <c r="C1922"/>
      <c r="D1922"/>
      <c r="E1922"/>
      <c r="F1922"/>
      <c r="G1922" s="286"/>
      <c r="H1922"/>
      <c r="I1922"/>
      <c r="J1922"/>
      <c r="K1922"/>
      <c r="L1922"/>
      <c r="M1922"/>
    </row>
    <row r="1923" spans="1:13" x14ac:dyDescent="0.25">
      <c r="A1923" s="291"/>
      <c r="B1923"/>
      <c r="C1923"/>
      <c r="D1923"/>
      <c r="E1923"/>
      <c r="F1923"/>
      <c r="G1923" s="286"/>
      <c r="H1923"/>
      <c r="I1923"/>
      <c r="J1923"/>
      <c r="K1923"/>
      <c r="L1923"/>
      <c r="M1923"/>
    </row>
    <row r="1924" spans="1:13" x14ac:dyDescent="0.25">
      <c r="A1924" s="291"/>
      <c r="B1924"/>
      <c r="C1924"/>
      <c r="D1924"/>
      <c r="E1924"/>
      <c r="F1924"/>
      <c r="G1924" s="286"/>
      <c r="H1924"/>
      <c r="I1924"/>
      <c r="J1924"/>
      <c r="K1924"/>
      <c r="L1924"/>
      <c r="M1924"/>
    </row>
    <row r="1925" spans="1:13" x14ac:dyDescent="0.25">
      <c r="A1925" s="291"/>
      <c r="B1925"/>
      <c r="C1925"/>
      <c r="D1925"/>
      <c r="E1925"/>
      <c r="F1925"/>
      <c r="G1925" s="286"/>
      <c r="H1925"/>
      <c r="I1925"/>
      <c r="J1925"/>
      <c r="K1925"/>
      <c r="L1925"/>
      <c r="M1925"/>
    </row>
    <row r="1926" spans="1:13" x14ac:dyDescent="0.25">
      <c r="A1926" s="291"/>
      <c r="B1926"/>
      <c r="C1926"/>
      <c r="D1926"/>
      <c r="E1926"/>
      <c r="F1926"/>
      <c r="G1926" s="286"/>
      <c r="H1926"/>
      <c r="I1926"/>
      <c r="J1926"/>
      <c r="K1926"/>
      <c r="L1926"/>
      <c r="M1926"/>
    </row>
    <row r="1927" spans="1:13" x14ac:dyDescent="0.25">
      <c r="A1927" s="291"/>
      <c r="B1927"/>
      <c r="C1927"/>
      <c r="D1927"/>
      <c r="E1927"/>
      <c r="F1927"/>
      <c r="G1927" s="286"/>
      <c r="H1927"/>
      <c r="I1927"/>
      <c r="J1927"/>
      <c r="K1927"/>
      <c r="L1927"/>
      <c r="M1927"/>
    </row>
    <row r="1928" spans="1:13" x14ac:dyDescent="0.25">
      <c r="A1928" s="291"/>
      <c r="B1928"/>
      <c r="C1928"/>
      <c r="D1928"/>
      <c r="E1928"/>
      <c r="F1928"/>
      <c r="G1928" s="286"/>
      <c r="H1928"/>
      <c r="I1928"/>
      <c r="J1928"/>
      <c r="K1928"/>
      <c r="L1928"/>
      <c r="M1928"/>
    </row>
    <row r="1929" spans="1:13" x14ac:dyDescent="0.25">
      <c r="A1929" s="291"/>
      <c r="B1929"/>
      <c r="C1929"/>
      <c r="D1929"/>
      <c r="E1929"/>
      <c r="F1929"/>
      <c r="G1929" s="286"/>
      <c r="H1929"/>
      <c r="I1929"/>
      <c r="J1929"/>
      <c r="K1929"/>
      <c r="L1929"/>
      <c r="M1929"/>
    </row>
    <row r="1930" spans="1:13" x14ac:dyDescent="0.25">
      <c r="A1930" s="291"/>
      <c r="B1930"/>
      <c r="C1930"/>
      <c r="D1930"/>
      <c r="E1930"/>
      <c r="F1930"/>
      <c r="G1930" s="286"/>
      <c r="H1930"/>
      <c r="I1930"/>
      <c r="J1930"/>
      <c r="K1930"/>
      <c r="L1930"/>
      <c r="M1930"/>
    </row>
    <row r="1931" spans="1:13" x14ac:dyDescent="0.25">
      <c r="A1931" s="291"/>
      <c r="B1931"/>
      <c r="C1931"/>
      <c r="D1931"/>
      <c r="E1931"/>
      <c r="F1931"/>
      <c r="G1931" s="286"/>
      <c r="H1931"/>
      <c r="I1931"/>
      <c r="J1931"/>
      <c r="K1931"/>
      <c r="L1931"/>
      <c r="M1931"/>
    </row>
    <row r="1932" spans="1:13" x14ac:dyDescent="0.25">
      <c r="A1932" s="291"/>
      <c r="B1932"/>
      <c r="C1932"/>
      <c r="D1932"/>
      <c r="E1932"/>
      <c r="F1932"/>
      <c r="G1932" s="286"/>
      <c r="H1932"/>
      <c r="I1932"/>
      <c r="J1932"/>
      <c r="K1932"/>
      <c r="L1932"/>
      <c r="M1932"/>
    </row>
    <row r="1933" spans="1:13" x14ac:dyDescent="0.25">
      <c r="A1933" s="291"/>
      <c r="B1933"/>
      <c r="C1933"/>
      <c r="D1933"/>
      <c r="E1933"/>
      <c r="F1933"/>
      <c r="G1933" s="286"/>
      <c r="H1933"/>
      <c r="I1933"/>
      <c r="J1933"/>
      <c r="K1933"/>
      <c r="L1933"/>
      <c r="M1933"/>
    </row>
    <row r="1934" spans="1:13" x14ac:dyDescent="0.25">
      <c r="A1934" s="291"/>
      <c r="B1934"/>
      <c r="C1934"/>
      <c r="D1934"/>
      <c r="E1934"/>
      <c r="F1934"/>
      <c r="G1934" s="286"/>
      <c r="H1934"/>
      <c r="I1934"/>
      <c r="J1934"/>
      <c r="K1934"/>
      <c r="L1934"/>
      <c r="M1934"/>
    </row>
    <row r="1935" spans="1:13" x14ac:dyDescent="0.25">
      <c r="A1935" s="291"/>
      <c r="B1935"/>
      <c r="C1935"/>
      <c r="D1935"/>
      <c r="E1935"/>
      <c r="F1935"/>
      <c r="G1935" s="286"/>
      <c r="H1935"/>
      <c r="I1935"/>
      <c r="J1935"/>
      <c r="K1935"/>
      <c r="L1935"/>
      <c r="M1935"/>
    </row>
    <row r="1936" spans="1:13" x14ac:dyDescent="0.25">
      <c r="A1936" s="291"/>
      <c r="B1936"/>
      <c r="C1936"/>
      <c r="D1936"/>
      <c r="E1936"/>
      <c r="F1936"/>
      <c r="G1936" s="286"/>
      <c r="H1936"/>
      <c r="I1936"/>
      <c r="J1936"/>
      <c r="K1936"/>
      <c r="L1936"/>
      <c r="M1936"/>
    </row>
    <row r="1937" spans="1:13" x14ac:dyDescent="0.25">
      <c r="A1937" s="291"/>
      <c r="B1937"/>
      <c r="C1937"/>
      <c r="D1937"/>
      <c r="E1937"/>
      <c r="F1937"/>
      <c r="G1937" s="286"/>
      <c r="H1937"/>
      <c r="I1937"/>
      <c r="J1937"/>
      <c r="K1937"/>
      <c r="L1937"/>
      <c r="M1937"/>
    </row>
    <row r="1938" spans="1:13" x14ac:dyDescent="0.25">
      <c r="A1938" s="291"/>
      <c r="B1938"/>
      <c r="C1938"/>
      <c r="D1938"/>
      <c r="E1938"/>
      <c r="F1938"/>
      <c r="G1938" s="286"/>
      <c r="H1938"/>
      <c r="I1938"/>
      <c r="J1938"/>
      <c r="K1938"/>
      <c r="L1938"/>
      <c r="M1938"/>
    </row>
    <row r="1939" spans="1:13" x14ac:dyDescent="0.25">
      <c r="A1939" s="291"/>
      <c r="B1939"/>
      <c r="C1939"/>
      <c r="D1939"/>
      <c r="E1939"/>
      <c r="F1939"/>
      <c r="G1939" s="286"/>
      <c r="H1939"/>
      <c r="I1939"/>
      <c r="J1939"/>
      <c r="K1939"/>
      <c r="L1939"/>
      <c r="M1939"/>
    </row>
    <row r="1940" spans="1:13" x14ac:dyDescent="0.25">
      <c r="A1940" s="291"/>
      <c r="B1940"/>
      <c r="C1940"/>
      <c r="D1940"/>
      <c r="E1940"/>
      <c r="F1940"/>
      <c r="G1940" s="286"/>
      <c r="H1940"/>
      <c r="I1940"/>
      <c r="J1940"/>
      <c r="K1940"/>
      <c r="L1940"/>
      <c r="M1940"/>
    </row>
    <row r="1941" spans="1:13" x14ac:dyDescent="0.25">
      <c r="A1941" s="291"/>
      <c r="B1941"/>
      <c r="C1941"/>
      <c r="D1941"/>
      <c r="E1941"/>
      <c r="F1941"/>
      <c r="G1941" s="286"/>
      <c r="H1941"/>
      <c r="I1941"/>
      <c r="J1941"/>
      <c r="K1941"/>
      <c r="L1941"/>
      <c r="M1941"/>
    </row>
    <row r="1942" spans="1:13" x14ac:dyDescent="0.25">
      <c r="A1942" s="291"/>
      <c r="B1942"/>
      <c r="C1942"/>
      <c r="D1942"/>
      <c r="E1942"/>
      <c r="F1942"/>
      <c r="G1942" s="286"/>
      <c r="H1942"/>
      <c r="I1942"/>
      <c r="J1942"/>
      <c r="K1942"/>
      <c r="L1942"/>
      <c r="M1942"/>
    </row>
    <row r="1943" spans="1:13" x14ac:dyDescent="0.25">
      <c r="A1943" s="291"/>
      <c r="B1943"/>
      <c r="C1943"/>
      <c r="D1943"/>
      <c r="E1943"/>
      <c r="F1943"/>
      <c r="G1943" s="286"/>
      <c r="H1943"/>
      <c r="I1943"/>
      <c r="J1943"/>
      <c r="K1943"/>
      <c r="L1943"/>
      <c r="M1943"/>
    </row>
    <row r="1944" spans="1:13" x14ac:dyDescent="0.25">
      <c r="A1944" s="291"/>
      <c r="B1944"/>
      <c r="C1944"/>
      <c r="D1944"/>
      <c r="E1944"/>
      <c r="F1944"/>
      <c r="G1944" s="286"/>
      <c r="H1944"/>
      <c r="I1944"/>
      <c r="J1944"/>
      <c r="K1944"/>
      <c r="L1944"/>
      <c r="M1944"/>
    </row>
    <row r="1945" spans="1:13" x14ac:dyDescent="0.25">
      <c r="A1945" s="291"/>
      <c r="B1945"/>
      <c r="C1945"/>
      <c r="D1945"/>
      <c r="E1945"/>
      <c r="F1945"/>
      <c r="G1945" s="286"/>
      <c r="H1945"/>
      <c r="I1945"/>
      <c r="J1945"/>
      <c r="K1945"/>
      <c r="L1945"/>
      <c r="M1945"/>
    </row>
    <row r="1946" spans="1:13" x14ac:dyDescent="0.25">
      <c r="A1946" s="291"/>
      <c r="B1946"/>
      <c r="C1946"/>
      <c r="D1946"/>
      <c r="E1946"/>
      <c r="F1946"/>
      <c r="G1946" s="286"/>
      <c r="H1946"/>
      <c r="I1946"/>
      <c r="J1946"/>
      <c r="K1946"/>
      <c r="L1946"/>
      <c r="M1946"/>
    </row>
    <row r="1947" spans="1:13" x14ac:dyDescent="0.25">
      <c r="A1947" s="291"/>
      <c r="B1947"/>
      <c r="C1947"/>
      <c r="D1947"/>
      <c r="E1947"/>
      <c r="F1947"/>
      <c r="G1947" s="286"/>
      <c r="H1947"/>
      <c r="I1947"/>
      <c r="J1947"/>
      <c r="K1947"/>
      <c r="L1947"/>
      <c r="M1947"/>
    </row>
    <row r="1948" spans="1:13" x14ac:dyDescent="0.25">
      <c r="A1948" s="291"/>
      <c r="B1948"/>
      <c r="C1948"/>
      <c r="D1948"/>
      <c r="E1948"/>
      <c r="F1948"/>
      <c r="G1948" s="286"/>
      <c r="H1948"/>
      <c r="I1948"/>
      <c r="J1948"/>
      <c r="K1948"/>
      <c r="L1948"/>
      <c r="M1948"/>
    </row>
    <row r="1949" spans="1:13" x14ac:dyDescent="0.25">
      <c r="A1949" s="291"/>
      <c r="B1949"/>
      <c r="C1949"/>
      <c r="D1949"/>
      <c r="E1949"/>
      <c r="F1949"/>
      <c r="G1949" s="286"/>
      <c r="H1949"/>
      <c r="I1949"/>
      <c r="J1949"/>
      <c r="K1949"/>
      <c r="L1949"/>
      <c r="M1949"/>
    </row>
    <row r="1950" spans="1:13" x14ac:dyDescent="0.25">
      <c r="A1950" s="291"/>
      <c r="B1950"/>
      <c r="C1950"/>
      <c r="D1950"/>
      <c r="E1950"/>
      <c r="F1950"/>
      <c r="G1950" s="286"/>
      <c r="H1950"/>
      <c r="I1950"/>
      <c r="J1950"/>
      <c r="K1950"/>
      <c r="L1950"/>
      <c r="M1950"/>
    </row>
    <row r="1951" spans="1:13" x14ac:dyDescent="0.25">
      <c r="A1951" s="291"/>
      <c r="B1951"/>
      <c r="C1951"/>
      <c r="D1951"/>
      <c r="E1951"/>
      <c r="F1951"/>
      <c r="G1951" s="286"/>
      <c r="H1951"/>
      <c r="I1951"/>
      <c r="J1951"/>
      <c r="K1951"/>
      <c r="L1951"/>
      <c r="M1951"/>
    </row>
    <row r="1952" spans="1:13" x14ac:dyDescent="0.25">
      <c r="A1952" s="291"/>
      <c r="B1952"/>
      <c r="C1952"/>
      <c r="D1952"/>
      <c r="E1952"/>
      <c r="F1952"/>
      <c r="G1952" s="286"/>
      <c r="H1952"/>
      <c r="I1952"/>
      <c r="J1952"/>
      <c r="K1952"/>
      <c r="L1952"/>
      <c r="M1952"/>
    </row>
    <row r="1953" spans="1:13" x14ac:dyDescent="0.25">
      <c r="A1953" s="291"/>
      <c r="B1953"/>
      <c r="C1953"/>
      <c r="D1953"/>
      <c r="E1953"/>
      <c r="F1953"/>
      <c r="G1953" s="286"/>
      <c r="H1953"/>
      <c r="I1953"/>
      <c r="J1953"/>
      <c r="K1953"/>
      <c r="L1953"/>
      <c r="M1953"/>
    </row>
    <row r="1954" spans="1:13" x14ac:dyDescent="0.25">
      <c r="A1954" s="291"/>
      <c r="B1954"/>
      <c r="C1954"/>
      <c r="D1954"/>
      <c r="E1954"/>
      <c r="F1954"/>
      <c r="G1954" s="286"/>
      <c r="H1954"/>
      <c r="I1954"/>
      <c r="J1954"/>
      <c r="K1954"/>
      <c r="L1954"/>
      <c r="M1954"/>
    </row>
    <row r="1955" spans="1:13" x14ac:dyDescent="0.25">
      <c r="A1955" s="291"/>
      <c r="B1955"/>
      <c r="C1955"/>
      <c r="D1955"/>
      <c r="E1955"/>
      <c r="F1955"/>
      <c r="G1955" s="286"/>
      <c r="H1955"/>
      <c r="I1955"/>
      <c r="J1955"/>
      <c r="K1955"/>
      <c r="L1955"/>
      <c r="M1955"/>
    </row>
    <row r="1956" spans="1:13" x14ac:dyDescent="0.25">
      <c r="A1956" s="291"/>
      <c r="B1956"/>
      <c r="C1956"/>
      <c r="D1956"/>
      <c r="E1956"/>
      <c r="F1956"/>
      <c r="G1956" s="286"/>
      <c r="H1956"/>
      <c r="I1956"/>
      <c r="J1956"/>
      <c r="K1956"/>
      <c r="L1956"/>
      <c r="M1956"/>
    </row>
    <row r="1957" spans="1:13" x14ac:dyDescent="0.25">
      <c r="A1957" s="291"/>
      <c r="B1957"/>
      <c r="C1957"/>
      <c r="D1957"/>
      <c r="E1957"/>
      <c r="F1957"/>
      <c r="G1957" s="286"/>
      <c r="H1957"/>
      <c r="I1957"/>
      <c r="J1957"/>
      <c r="K1957"/>
      <c r="L1957"/>
      <c r="M1957"/>
    </row>
    <row r="1958" spans="1:13" x14ac:dyDescent="0.25">
      <c r="A1958" s="291"/>
      <c r="B1958"/>
      <c r="C1958"/>
      <c r="D1958"/>
      <c r="E1958"/>
      <c r="F1958"/>
      <c r="G1958" s="286"/>
      <c r="H1958"/>
      <c r="I1958"/>
      <c r="J1958"/>
      <c r="K1958"/>
      <c r="L1958"/>
      <c r="M1958"/>
    </row>
    <row r="1959" spans="1:13" x14ac:dyDescent="0.25">
      <c r="A1959" s="291"/>
      <c r="B1959"/>
      <c r="C1959"/>
      <c r="D1959"/>
      <c r="E1959"/>
      <c r="F1959"/>
      <c r="G1959" s="286"/>
      <c r="H1959"/>
      <c r="I1959"/>
      <c r="J1959"/>
      <c r="K1959"/>
      <c r="L1959"/>
      <c r="M1959"/>
    </row>
    <row r="1960" spans="1:13" x14ac:dyDescent="0.25">
      <c r="A1960" s="291"/>
      <c r="B1960"/>
      <c r="C1960"/>
      <c r="D1960"/>
      <c r="E1960"/>
      <c r="F1960"/>
      <c r="G1960" s="286"/>
      <c r="H1960"/>
      <c r="I1960"/>
      <c r="J1960"/>
      <c r="K1960"/>
      <c r="L1960"/>
      <c r="M1960"/>
    </row>
    <row r="1961" spans="1:13" x14ac:dyDescent="0.25">
      <c r="A1961" s="291"/>
      <c r="B1961"/>
      <c r="C1961"/>
      <c r="D1961"/>
      <c r="E1961"/>
      <c r="F1961"/>
      <c r="G1961" s="286"/>
      <c r="H1961"/>
      <c r="I1961"/>
      <c r="J1961"/>
      <c r="K1961"/>
      <c r="L1961"/>
      <c r="M1961"/>
    </row>
    <row r="1962" spans="1:13" x14ac:dyDescent="0.25">
      <c r="A1962" s="291"/>
      <c r="B1962"/>
      <c r="C1962"/>
      <c r="D1962"/>
      <c r="E1962"/>
      <c r="F1962"/>
      <c r="G1962" s="286"/>
      <c r="H1962"/>
      <c r="I1962"/>
      <c r="J1962"/>
      <c r="K1962"/>
      <c r="L1962"/>
      <c r="M1962"/>
    </row>
    <row r="1963" spans="1:13" x14ac:dyDescent="0.25">
      <c r="A1963" s="291"/>
      <c r="B1963"/>
      <c r="C1963"/>
      <c r="D1963"/>
      <c r="E1963"/>
      <c r="F1963"/>
      <c r="G1963" s="286"/>
      <c r="H1963"/>
      <c r="I1963"/>
      <c r="J1963"/>
      <c r="K1963"/>
      <c r="L1963"/>
      <c r="M1963"/>
    </row>
    <row r="1964" spans="1:13" x14ac:dyDescent="0.25">
      <c r="A1964" s="291"/>
      <c r="B1964"/>
      <c r="C1964"/>
      <c r="D1964"/>
      <c r="E1964"/>
      <c r="F1964"/>
      <c r="G1964" s="286"/>
      <c r="H1964"/>
      <c r="I1964"/>
      <c r="J1964"/>
      <c r="K1964"/>
      <c r="L1964"/>
      <c r="M1964"/>
    </row>
    <row r="1965" spans="1:13" x14ac:dyDescent="0.25">
      <c r="A1965" s="291"/>
      <c r="B1965"/>
      <c r="C1965"/>
      <c r="D1965"/>
      <c r="E1965"/>
      <c r="F1965"/>
      <c r="G1965" s="286"/>
      <c r="H1965"/>
      <c r="I1965"/>
      <c r="J1965"/>
      <c r="K1965"/>
      <c r="L1965"/>
      <c r="M1965"/>
    </row>
    <row r="1966" spans="1:13" x14ac:dyDescent="0.25">
      <c r="A1966" s="291"/>
      <c r="B1966"/>
      <c r="C1966"/>
      <c r="D1966"/>
      <c r="E1966"/>
      <c r="F1966"/>
      <c r="G1966" s="286"/>
      <c r="H1966"/>
      <c r="I1966"/>
      <c r="J1966"/>
      <c r="K1966"/>
      <c r="L1966"/>
      <c r="M1966"/>
    </row>
    <row r="1967" spans="1:13" x14ac:dyDescent="0.25">
      <c r="A1967" s="291"/>
      <c r="B1967"/>
      <c r="C1967"/>
      <c r="D1967"/>
      <c r="E1967"/>
      <c r="F1967"/>
      <c r="G1967" s="286"/>
      <c r="H1967"/>
      <c r="I1967"/>
      <c r="J1967"/>
      <c r="K1967"/>
      <c r="L1967"/>
      <c r="M1967"/>
    </row>
    <row r="1968" spans="1:13" x14ac:dyDescent="0.25">
      <c r="A1968" s="291"/>
      <c r="B1968"/>
      <c r="C1968"/>
      <c r="D1968"/>
      <c r="E1968"/>
      <c r="F1968"/>
      <c r="G1968" s="286"/>
      <c r="H1968"/>
      <c r="I1968"/>
      <c r="J1968"/>
      <c r="K1968"/>
      <c r="L1968"/>
      <c r="M1968"/>
    </row>
    <row r="1969" spans="1:13" x14ac:dyDescent="0.25">
      <c r="A1969" s="291"/>
      <c r="B1969"/>
      <c r="C1969"/>
      <c r="D1969"/>
      <c r="E1969"/>
      <c r="F1969"/>
      <c r="G1969" s="286"/>
      <c r="H1969"/>
      <c r="I1969"/>
      <c r="J1969"/>
      <c r="K1969"/>
      <c r="L1969"/>
      <c r="M1969"/>
    </row>
    <row r="1970" spans="1:13" x14ac:dyDescent="0.25">
      <c r="A1970" s="291"/>
      <c r="B1970"/>
      <c r="C1970"/>
      <c r="D1970"/>
      <c r="E1970"/>
      <c r="F1970"/>
      <c r="G1970" s="286"/>
      <c r="H1970"/>
      <c r="I1970"/>
      <c r="J1970"/>
      <c r="K1970"/>
      <c r="L1970"/>
      <c r="M1970"/>
    </row>
    <row r="1971" spans="1:13" x14ac:dyDescent="0.25">
      <c r="A1971" s="291"/>
      <c r="B1971"/>
      <c r="C1971"/>
      <c r="D1971"/>
      <c r="E1971"/>
      <c r="F1971"/>
      <c r="G1971" s="286"/>
      <c r="H1971"/>
      <c r="I1971"/>
      <c r="J1971"/>
      <c r="K1971"/>
      <c r="L1971"/>
      <c r="M1971"/>
    </row>
    <row r="1972" spans="1:13" x14ac:dyDescent="0.25">
      <c r="A1972" s="291"/>
      <c r="B1972"/>
      <c r="C1972"/>
      <c r="D1972"/>
      <c r="E1972"/>
      <c r="F1972"/>
      <c r="G1972" s="286"/>
      <c r="H1972"/>
      <c r="I1972"/>
      <c r="J1972"/>
      <c r="K1972"/>
      <c r="L1972"/>
      <c r="M1972"/>
    </row>
    <row r="1973" spans="1:13" x14ac:dyDescent="0.25">
      <c r="A1973" s="291"/>
      <c r="B1973"/>
      <c r="C1973"/>
      <c r="D1973"/>
      <c r="E1973"/>
      <c r="F1973"/>
      <c r="G1973" s="286"/>
      <c r="H1973"/>
      <c r="I1973"/>
      <c r="J1973"/>
      <c r="K1973"/>
      <c r="L1973"/>
      <c r="M1973"/>
    </row>
    <row r="1974" spans="1:13" x14ac:dyDescent="0.25">
      <c r="A1974" s="291"/>
      <c r="B1974"/>
      <c r="C1974"/>
      <c r="D1974"/>
      <c r="E1974"/>
      <c r="F1974"/>
      <c r="G1974" s="286"/>
      <c r="H1974"/>
      <c r="I1974"/>
      <c r="J1974"/>
      <c r="K1974"/>
      <c r="L1974"/>
      <c r="M1974"/>
    </row>
    <row r="1975" spans="1:13" x14ac:dyDescent="0.25">
      <c r="A1975" s="291"/>
      <c r="B1975"/>
      <c r="C1975"/>
      <c r="D1975"/>
      <c r="E1975"/>
      <c r="F1975"/>
      <c r="G1975" s="286"/>
      <c r="H1975"/>
      <c r="I1975"/>
      <c r="J1975"/>
      <c r="K1975"/>
      <c r="L1975"/>
      <c r="M1975"/>
    </row>
    <row r="1976" spans="1:13" x14ac:dyDescent="0.25">
      <c r="A1976" s="291"/>
      <c r="B1976"/>
      <c r="C1976"/>
      <c r="D1976"/>
      <c r="E1976"/>
      <c r="F1976"/>
      <c r="G1976" s="286"/>
      <c r="H1976"/>
      <c r="I1976"/>
      <c r="J1976"/>
      <c r="K1976"/>
      <c r="L1976"/>
      <c r="M1976"/>
    </row>
    <row r="1977" spans="1:13" x14ac:dyDescent="0.25">
      <c r="A1977" s="291"/>
      <c r="B1977"/>
      <c r="C1977"/>
      <c r="D1977"/>
      <c r="E1977"/>
      <c r="F1977"/>
      <c r="G1977" s="286"/>
      <c r="H1977"/>
      <c r="I1977"/>
      <c r="J1977"/>
      <c r="K1977"/>
      <c r="L1977"/>
      <c r="M1977"/>
    </row>
    <row r="1978" spans="1:13" x14ac:dyDescent="0.25">
      <c r="A1978" s="291"/>
      <c r="B1978"/>
      <c r="C1978"/>
      <c r="D1978"/>
      <c r="E1978"/>
      <c r="F1978"/>
      <c r="G1978" s="286"/>
      <c r="H1978"/>
      <c r="I1978"/>
      <c r="J1978"/>
      <c r="K1978"/>
      <c r="L1978"/>
      <c r="M1978"/>
    </row>
    <row r="1979" spans="1:13" x14ac:dyDescent="0.25">
      <c r="A1979" s="291"/>
      <c r="B1979"/>
      <c r="C1979"/>
      <c r="D1979"/>
      <c r="E1979"/>
      <c r="F1979"/>
      <c r="G1979" s="286"/>
      <c r="H1979"/>
      <c r="I1979"/>
      <c r="J1979"/>
      <c r="K1979"/>
      <c r="L1979"/>
      <c r="M1979"/>
    </row>
    <row r="1980" spans="1:13" x14ac:dyDescent="0.25">
      <c r="A1980" s="291"/>
      <c r="B1980"/>
      <c r="C1980"/>
      <c r="D1980"/>
      <c r="E1980"/>
      <c r="F1980"/>
      <c r="G1980" s="286"/>
      <c r="H1980"/>
      <c r="I1980"/>
      <c r="J1980"/>
      <c r="K1980"/>
      <c r="L1980"/>
      <c r="M1980"/>
    </row>
    <row r="1981" spans="1:13" x14ac:dyDescent="0.25">
      <c r="A1981" s="291"/>
      <c r="B1981"/>
      <c r="C1981"/>
      <c r="D1981"/>
      <c r="E1981"/>
      <c r="F1981"/>
      <c r="G1981" s="286"/>
      <c r="H1981"/>
      <c r="I1981"/>
      <c r="J1981"/>
      <c r="K1981"/>
      <c r="L1981"/>
      <c r="M1981"/>
    </row>
    <row r="1982" spans="1:13" x14ac:dyDescent="0.25">
      <c r="A1982" s="291"/>
      <c r="B1982"/>
      <c r="C1982"/>
      <c r="D1982"/>
      <c r="E1982"/>
      <c r="F1982"/>
      <c r="G1982" s="286"/>
      <c r="H1982"/>
      <c r="I1982"/>
      <c r="J1982"/>
      <c r="K1982"/>
      <c r="L1982"/>
      <c r="M1982"/>
    </row>
    <row r="1983" spans="1:13" x14ac:dyDescent="0.25">
      <c r="A1983" s="291"/>
      <c r="B1983"/>
      <c r="C1983"/>
      <c r="D1983"/>
      <c r="E1983"/>
      <c r="F1983"/>
      <c r="G1983" s="286"/>
      <c r="H1983"/>
      <c r="I1983"/>
      <c r="J1983"/>
      <c r="K1983"/>
      <c r="L1983"/>
      <c r="M1983"/>
    </row>
    <row r="1984" spans="1:13" x14ac:dyDescent="0.25">
      <c r="A1984" s="291"/>
      <c r="B1984"/>
      <c r="C1984"/>
      <c r="D1984"/>
      <c r="E1984"/>
      <c r="F1984"/>
      <c r="G1984" s="286"/>
      <c r="H1984"/>
      <c r="I1984"/>
      <c r="J1984"/>
      <c r="K1984"/>
      <c r="L1984"/>
      <c r="M1984"/>
    </row>
    <row r="1985" spans="1:13" x14ac:dyDescent="0.25">
      <c r="A1985" s="291"/>
      <c r="B1985"/>
      <c r="C1985"/>
      <c r="D1985"/>
      <c r="E1985"/>
      <c r="F1985"/>
      <c r="G1985" s="286"/>
      <c r="H1985"/>
      <c r="I1985"/>
      <c r="J1985"/>
      <c r="K1985"/>
      <c r="L1985"/>
      <c r="M1985"/>
    </row>
    <row r="1986" spans="1:13" x14ac:dyDescent="0.25">
      <c r="A1986" s="291"/>
      <c r="B1986"/>
      <c r="C1986"/>
      <c r="D1986"/>
      <c r="E1986"/>
      <c r="F1986"/>
      <c r="G1986" s="286"/>
      <c r="H1986"/>
      <c r="I1986"/>
      <c r="J1986"/>
      <c r="K1986"/>
      <c r="L1986"/>
      <c r="M1986"/>
    </row>
    <row r="1987" spans="1:13" x14ac:dyDescent="0.25">
      <c r="A1987" s="291"/>
      <c r="B1987"/>
      <c r="C1987"/>
      <c r="D1987"/>
      <c r="E1987"/>
      <c r="F1987"/>
      <c r="G1987" s="286"/>
      <c r="H1987"/>
      <c r="I1987"/>
      <c r="J1987"/>
      <c r="K1987"/>
      <c r="L1987"/>
      <c r="M1987"/>
    </row>
    <row r="1988" spans="1:13" x14ac:dyDescent="0.25">
      <c r="A1988" s="291"/>
      <c r="B1988"/>
      <c r="C1988"/>
      <c r="D1988"/>
      <c r="E1988"/>
      <c r="F1988"/>
      <c r="G1988" s="286"/>
      <c r="H1988"/>
      <c r="I1988"/>
      <c r="J1988"/>
      <c r="K1988"/>
      <c r="L1988"/>
      <c r="M1988"/>
    </row>
    <row r="1989" spans="1:13" x14ac:dyDescent="0.25">
      <c r="A1989" s="291"/>
      <c r="B1989"/>
      <c r="C1989"/>
      <c r="D1989"/>
      <c r="E1989"/>
      <c r="F1989"/>
      <c r="G1989" s="286"/>
      <c r="H1989"/>
      <c r="I1989"/>
      <c r="J1989"/>
      <c r="K1989"/>
      <c r="L1989"/>
      <c r="M1989"/>
    </row>
    <row r="1990" spans="1:13" x14ac:dyDescent="0.25">
      <c r="A1990" s="291"/>
      <c r="B1990"/>
      <c r="C1990"/>
      <c r="D1990"/>
      <c r="E1990"/>
      <c r="F1990"/>
      <c r="G1990" s="286"/>
      <c r="H1990"/>
      <c r="I1990"/>
      <c r="J1990"/>
      <c r="K1990"/>
      <c r="L1990"/>
      <c r="M1990"/>
    </row>
    <row r="1991" spans="1:13" x14ac:dyDescent="0.25">
      <c r="A1991" s="291"/>
      <c r="B1991"/>
      <c r="C1991"/>
      <c r="D1991"/>
      <c r="E1991"/>
      <c r="F1991"/>
      <c r="G1991" s="286"/>
      <c r="H1991"/>
      <c r="I1991"/>
      <c r="J1991"/>
      <c r="K1991"/>
      <c r="L1991"/>
      <c r="M1991"/>
    </row>
    <row r="1992" spans="1:13" x14ac:dyDescent="0.25">
      <c r="A1992" s="291"/>
      <c r="B1992"/>
      <c r="C1992"/>
      <c r="D1992"/>
      <c r="E1992"/>
      <c r="F1992"/>
      <c r="G1992" s="286"/>
      <c r="H1992"/>
      <c r="I1992"/>
      <c r="J1992"/>
      <c r="K1992"/>
      <c r="L1992"/>
      <c r="M1992"/>
    </row>
    <row r="1993" spans="1:13" x14ac:dyDescent="0.25">
      <c r="A1993" s="291"/>
      <c r="B1993"/>
      <c r="C1993"/>
      <c r="D1993"/>
      <c r="E1993"/>
      <c r="F1993"/>
      <c r="G1993" s="286"/>
      <c r="H1993"/>
      <c r="I1993"/>
      <c r="J1993"/>
      <c r="K1993"/>
      <c r="L1993"/>
      <c r="M1993"/>
    </row>
    <row r="1994" spans="1:13" x14ac:dyDescent="0.25">
      <c r="A1994" s="291"/>
      <c r="B1994"/>
      <c r="C1994"/>
      <c r="D1994"/>
      <c r="E1994"/>
      <c r="F1994"/>
      <c r="G1994" s="286"/>
      <c r="H1994"/>
      <c r="I1994"/>
      <c r="J1994"/>
      <c r="K1994"/>
      <c r="L1994"/>
      <c r="M1994"/>
    </row>
    <row r="1995" spans="1:13" x14ac:dyDescent="0.25">
      <c r="A1995" s="291"/>
      <c r="B1995"/>
      <c r="C1995"/>
      <c r="D1995"/>
      <c r="E1995"/>
      <c r="F1995"/>
      <c r="G1995" s="286"/>
      <c r="H1995"/>
      <c r="I1995"/>
      <c r="J1995"/>
      <c r="K1995"/>
      <c r="L1995"/>
      <c r="M1995"/>
    </row>
    <row r="1996" spans="1:13" x14ac:dyDescent="0.25">
      <c r="A1996" s="291"/>
      <c r="B1996"/>
      <c r="C1996"/>
      <c r="D1996"/>
      <c r="E1996"/>
      <c r="F1996"/>
      <c r="G1996" s="286"/>
      <c r="H1996"/>
      <c r="I1996"/>
      <c r="J1996"/>
      <c r="K1996"/>
      <c r="L1996"/>
      <c r="M1996"/>
    </row>
    <row r="1997" spans="1:13" x14ac:dyDescent="0.25">
      <c r="A1997" s="291"/>
      <c r="B1997"/>
      <c r="C1997"/>
      <c r="D1997"/>
      <c r="E1997"/>
      <c r="F1997"/>
      <c r="G1997" s="286"/>
      <c r="H1997"/>
      <c r="I1997"/>
      <c r="J1997"/>
      <c r="K1997"/>
      <c r="L1997"/>
      <c r="M1997"/>
    </row>
    <row r="1998" spans="1:13" x14ac:dyDescent="0.25">
      <c r="A1998" s="291"/>
      <c r="B1998"/>
      <c r="C1998"/>
      <c r="D1998"/>
      <c r="E1998"/>
      <c r="F1998"/>
      <c r="G1998" s="286"/>
      <c r="H1998"/>
      <c r="I1998"/>
      <c r="J1998"/>
      <c r="K1998"/>
      <c r="L1998"/>
      <c r="M1998"/>
    </row>
    <row r="1999" spans="1:13" x14ac:dyDescent="0.25">
      <c r="A1999" s="291"/>
      <c r="B1999"/>
      <c r="C1999"/>
      <c r="D1999"/>
      <c r="E1999"/>
      <c r="F1999"/>
      <c r="G1999" s="286"/>
      <c r="H1999"/>
      <c r="I1999"/>
      <c r="J1999"/>
      <c r="K1999"/>
      <c r="L1999"/>
      <c r="M1999"/>
    </row>
    <row r="2000" spans="1:13" x14ac:dyDescent="0.25">
      <c r="A2000" s="291"/>
      <c r="B2000"/>
      <c r="C2000"/>
      <c r="D2000"/>
      <c r="E2000"/>
      <c r="F2000"/>
      <c r="G2000" s="286"/>
      <c r="H2000"/>
      <c r="I2000"/>
      <c r="J2000"/>
      <c r="K2000"/>
      <c r="L2000"/>
      <c r="M2000"/>
    </row>
    <row r="2001" spans="1:13" x14ac:dyDescent="0.25">
      <c r="A2001" s="291"/>
      <c r="B2001"/>
      <c r="C2001"/>
      <c r="D2001"/>
      <c r="E2001"/>
      <c r="F2001"/>
      <c r="G2001" s="286"/>
      <c r="H2001"/>
      <c r="I2001"/>
      <c r="J2001"/>
      <c r="K2001"/>
      <c r="L2001"/>
      <c r="M2001"/>
    </row>
    <row r="2002" spans="1:13" x14ac:dyDescent="0.25">
      <c r="A2002" s="291"/>
      <c r="B2002"/>
      <c r="C2002"/>
      <c r="D2002"/>
      <c r="E2002"/>
      <c r="F2002"/>
      <c r="G2002" s="286"/>
      <c r="H2002"/>
      <c r="I2002"/>
      <c r="J2002"/>
      <c r="K2002"/>
      <c r="L2002"/>
      <c r="M2002"/>
    </row>
    <row r="2003" spans="1:13" x14ac:dyDescent="0.25">
      <c r="A2003" s="291"/>
      <c r="B2003"/>
      <c r="C2003"/>
      <c r="D2003"/>
      <c r="E2003"/>
      <c r="F2003"/>
      <c r="G2003" s="286"/>
      <c r="H2003"/>
      <c r="I2003"/>
      <c r="J2003"/>
      <c r="K2003"/>
      <c r="L2003"/>
      <c r="M2003"/>
    </row>
    <row r="2004" spans="1:13" x14ac:dyDescent="0.25">
      <c r="A2004" s="291"/>
      <c r="B2004"/>
      <c r="C2004"/>
      <c r="D2004"/>
      <c r="E2004"/>
      <c r="F2004"/>
      <c r="G2004" s="286"/>
      <c r="H2004"/>
      <c r="I2004"/>
      <c r="J2004"/>
      <c r="K2004"/>
      <c r="L2004"/>
      <c r="M2004"/>
    </row>
    <row r="2005" spans="1:13" x14ac:dyDescent="0.25">
      <c r="A2005" s="291"/>
      <c r="B2005"/>
      <c r="C2005"/>
      <c r="D2005"/>
      <c r="E2005"/>
      <c r="F2005"/>
      <c r="G2005" s="286"/>
      <c r="H2005"/>
      <c r="I2005"/>
      <c r="J2005"/>
      <c r="K2005"/>
      <c r="L2005"/>
      <c r="M2005"/>
    </row>
    <row r="2006" spans="1:13" x14ac:dyDescent="0.25">
      <c r="A2006" s="291"/>
      <c r="B2006"/>
      <c r="C2006"/>
      <c r="D2006"/>
      <c r="E2006"/>
      <c r="F2006"/>
      <c r="G2006" s="286"/>
      <c r="H2006"/>
      <c r="I2006"/>
      <c r="J2006"/>
      <c r="K2006"/>
      <c r="L2006"/>
      <c r="M2006"/>
    </row>
    <row r="2007" spans="1:13" x14ac:dyDescent="0.25">
      <c r="A2007" s="291"/>
      <c r="B2007"/>
      <c r="C2007"/>
      <c r="D2007"/>
      <c r="E2007"/>
      <c r="F2007"/>
      <c r="G2007" s="286"/>
      <c r="H2007"/>
      <c r="I2007"/>
      <c r="J2007"/>
      <c r="K2007"/>
      <c r="L2007"/>
      <c r="M2007"/>
    </row>
    <row r="2008" spans="1:13" x14ac:dyDescent="0.25">
      <c r="A2008" s="291"/>
      <c r="B2008"/>
      <c r="C2008"/>
      <c r="D2008"/>
      <c r="E2008"/>
      <c r="F2008"/>
      <c r="G2008" s="286"/>
      <c r="H2008"/>
      <c r="I2008"/>
      <c r="J2008"/>
      <c r="K2008"/>
      <c r="L2008"/>
      <c r="M2008"/>
    </row>
    <row r="2009" spans="1:13" x14ac:dyDescent="0.25">
      <c r="A2009" s="291"/>
      <c r="B2009"/>
      <c r="C2009"/>
      <c r="D2009"/>
      <c r="E2009"/>
      <c r="F2009"/>
      <c r="G2009" s="286"/>
      <c r="H2009"/>
      <c r="I2009"/>
      <c r="J2009"/>
      <c r="K2009"/>
      <c r="L2009"/>
      <c r="M2009"/>
    </row>
    <row r="2010" spans="1:13" x14ac:dyDescent="0.25">
      <c r="A2010" s="291"/>
      <c r="B2010"/>
      <c r="C2010"/>
      <c r="D2010"/>
      <c r="E2010"/>
      <c r="F2010"/>
      <c r="G2010" s="286"/>
      <c r="H2010"/>
      <c r="I2010"/>
      <c r="J2010"/>
      <c r="K2010"/>
      <c r="L2010"/>
      <c r="M2010"/>
    </row>
    <row r="2011" spans="1:13" x14ac:dyDescent="0.25">
      <c r="A2011" s="291"/>
      <c r="B2011"/>
      <c r="C2011"/>
      <c r="D2011"/>
      <c r="E2011"/>
      <c r="F2011"/>
      <c r="G2011" s="286"/>
      <c r="H2011"/>
      <c r="I2011"/>
      <c r="J2011"/>
      <c r="K2011"/>
      <c r="L2011"/>
      <c r="M2011"/>
    </row>
    <row r="2012" spans="1:13" x14ac:dyDescent="0.25">
      <c r="A2012" s="291"/>
      <c r="B2012"/>
      <c r="C2012"/>
      <c r="D2012"/>
      <c r="E2012"/>
      <c r="F2012"/>
      <c r="G2012" s="286"/>
      <c r="H2012"/>
      <c r="I2012"/>
      <c r="J2012"/>
      <c r="K2012"/>
      <c r="L2012"/>
      <c r="M2012"/>
    </row>
    <row r="2013" spans="1:13" x14ac:dyDescent="0.25">
      <c r="A2013" s="291"/>
      <c r="B2013"/>
      <c r="C2013"/>
      <c r="D2013"/>
      <c r="E2013"/>
      <c r="F2013"/>
      <c r="G2013" s="286"/>
      <c r="H2013"/>
      <c r="I2013"/>
      <c r="J2013"/>
      <c r="K2013"/>
      <c r="L2013"/>
      <c r="M2013"/>
    </row>
    <row r="2014" spans="1:13" x14ac:dyDescent="0.25">
      <c r="A2014" s="291"/>
      <c r="B2014"/>
      <c r="C2014"/>
      <c r="D2014"/>
      <c r="E2014"/>
      <c r="F2014"/>
      <c r="G2014" s="286"/>
      <c r="H2014"/>
      <c r="I2014"/>
      <c r="J2014"/>
      <c r="K2014"/>
      <c r="L2014"/>
      <c r="M2014"/>
    </row>
    <row r="2015" spans="1:13" x14ac:dyDescent="0.25">
      <c r="A2015" s="291"/>
      <c r="B2015"/>
      <c r="C2015"/>
      <c r="D2015"/>
      <c r="E2015"/>
      <c r="F2015"/>
      <c r="G2015" s="286"/>
      <c r="H2015"/>
      <c r="I2015"/>
      <c r="J2015"/>
      <c r="K2015"/>
      <c r="L2015"/>
      <c r="M2015"/>
    </row>
    <row r="2016" spans="1:13" x14ac:dyDescent="0.25">
      <c r="A2016" s="291"/>
      <c r="B2016"/>
      <c r="C2016"/>
      <c r="D2016"/>
      <c r="E2016"/>
      <c r="F2016"/>
      <c r="G2016" s="286"/>
      <c r="H2016"/>
      <c r="I2016"/>
      <c r="J2016"/>
      <c r="K2016"/>
      <c r="L2016"/>
      <c r="M2016"/>
    </row>
    <row r="2017" spans="1:13" x14ac:dyDescent="0.25">
      <c r="A2017" s="291"/>
      <c r="B2017"/>
      <c r="C2017"/>
      <c r="D2017"/>
      <c r="E2017"/>
      <c r="F2017"/>
      <c r="G2017" s="286"/>
      <c r="H2017"/>
      <c r="I2017"/>
      <c r="J2017"/>
      <c r="K2017"/>
      <c r="L2017"/>
      <c r="M2017"/>
    </row>
    <row r="2018" spans="1:13" x14ac:dyDescent="0.25">
      <c r="A2018" s="291"/>
      <c r="B2018"/>
      <c r="C2018"/>
      <c r="D2018"/>
      <c r="E2018"/>
      <c r="F2018"/>
      <c r="G2018" s="286"/>
      <c r="H2018"/>
      <c r="I2018"/>
      <c r="J2018"/>
      <c r="K2018"/>
      <c r="L2018"/>
      <c r="M2018"/>
    </row>
    <row r="2019" spans="1:13" x14ac:dyDescent="0.25">
      <c r="A2019" s="291"/>
      <c r="B2019"/>
      <c r="C2019"/>
      <c r="D2019"/>
      <c r="E2019"/>
      <c r="F2019"/>
      <c r="G2019" s="286"/>
      <c r="H2019"/>
      <c r="I2019"/>
      <c r="J2019"/>
      <c r="K2019"/>
      <c r="L2019"/>
      <c r="M2019"/>
    </row>
    <row r="2020" spans="1:13" x14ac:dyDescent="0.25">
      <c r="A2020" s="291"/>
      <c r="B2020"/>
      <c r="C2020"/>
      <c r="D2020"/>
      <c r="E2020"/>
      <c r="F2020"/>
      <c r="G2020" s="286"/>
      <c r="H2020"/>
      <c r="I2020"/>
      <c r="J2020"/>
      <c r="K2020"/>
      <c r="L2020"/>
      <c r="M2020"/>
    </row>
    <row r="2021" spans="1:13" x14ac:dyDescent="0.25">
      <c r="A2021" s="291"/>
      <c r="B2021"/>
      <c r="C2021"/>
      <c r="D2021"/>
      <c r="E2021"/>
      <c r="F2021"/>
      <c r="G2021" s="286"/>
      <c r="H2021"/>
      <c r="I2021"/>
      <c r="J2021"/>
      <c r="K2021"/>
      <c r="L2021"/>
      <c r="M2021"/>
    </row>
    <row r="2022" spans="1:13" x14ac:dyDescent="0.25">
      <c r="A2022" s="291"/>
      <c r="B2022"/>
      <c r="C2022"/>
      <c r="D2022"/>
      <c r="E2022"/>
      <c r="F2022"/>
      <c r="G2022" s="286"/>
      <c r="H2022"/>
      <c r="I2022"/>
      <c r="J2022"/>
      <c r="K2022"/>
      <c r="L2022"/>
      <c r="M2022"/>
    </row>
    <row r="2023" spans="1:13" x14ac:dyDescent="0.25">
      <c r="A2023" s="291"/>
      <c r="B2023"/>
      <c r="C2023"/>
      <c r="D2023"/>
      <c r="E2023"/>
      <c r="F2023"/>
      <c r="G2023" s="286"/>
      <c r="H2023"/>
      <c r="I2023"/>
      <c r="J2023"/>
      <c r="K2023"/>
      <c r="L2023"/>
      <c r="M2023"/>
    </row>
    <row r="2024" spans="1:13" x14ac:dyDescent="0.25">
      <c r="A2024" s="291"/>
      <c r="B2024"/>
      <c r="C2024"/>
      <c r="D2024"/>
      <c r="E2024"/>
      <c r="F2024"/>
      <c r="G2024" s="286"/>
      <c r="H2024"/>
      <c r="I2024"/>
      <c r="J2024"/>
      <c r="K2024"/>
      <c r="L2024"/>
      <c r="M2024"/>
    </row>
    <row r="2025" spans="1:13" x14ac:dyDescent="0.25">
      <c r="A2025" s="291"/>
      <c r="B2025"/>
      <c r="C2025"/>
      <c r="D2025"/>
      <c r="E2025"/>
      <c r="F2025"/>
      <c r="G2025" s="286"/>
      <c r="H2025"/>
      <c r="I2025"/>
      <c r="J2025"/>
      <c r="K2025"/>
      <c r="L2025"/>
      <c r="M2025"/>
    </row>
    <row r="2026" spans="1:13" x14ac:dyDescent="0.25">
      <c r="A2026" s="291"/>
      <c r="B2026"/>
      <c r="C2026"/>
      <c r="D2026"/>
      <c r="E2026"/>
      <c r="F2026"/>
      <c r="G2026" s="286"/>
      <c r="H2026"/>
      <c r="I2026"/>
      <c r="J2026"/>
      <c r="K2026"/>
      <c r="L2026"/>
      <c r="M2026"/>
    </row>
    <row r="2027" spans="1:13" x14ac:dyDescent="0.25">
      <c r="A2027" s="291"/>
      <c r="B2027"/>
      <c r="C2027"/>
      <c r="D2027"/>
      <c r="E2027"/>
      <c r="F2027"/>
      <c r="G2027" s="286"/>
      <c r="H2027"/>
      <c r="I2027"/>
      <c r="J2027"/>
      <c r="K2027"/>
      <c r="L2027"/>
      <c r="M2027"/>
    </row>
    <row r="2028" spans="1:13" x14ac:dyDescent="0.25">
      <c r="A2028" s="291"/>
      <c r="B2028"/>
      <c r="C2028"/>
      <c r="D2028"/>
      <c r="E2028"/>
      <c r="F2028"/>
      <c r="G2028" s="286"/>
      <c r="H2028"/>
      <c r="I2028"/>
      <c r="J2028"/>
      <c r="K2028"/>
      <c r="L2028"/>
      <c r="M2028"/>
    </row>
    <row r="2029" spans="1:13" x14ac:dyDescent="0.25">
      <c r="A2029" s="291"/>
      <c r="B2029"/>
      <c r="C2029"/>
      <c r="D2029"/>
      <c r="E2029"/>
      <c r="F2029"/>
      <c r="G2029" s="286"/>
      <c r="H2029"/>
      <c r="I2029"/>
      <c r="J2029"/>
      <c r="K2029"/>
      <c r="L2029"/>
      <c r="M2029"/>
    </row>
    <row r="2030" spans="1:13" x14ac:dyDescent="0.25">
      <c r="A2030" s="291"/>
      <c r="B2030"/>
      <c r="C2030"/>
      <c r="D2030"/>
      <c r="E2030"/>
      <c r="F2030"/>
      <c r="G2030" s="286"/>
      <c r="H2030"/>
      <c r="I2030"/>
      <c r="J2030"/>
      <c r="K2030"/>
      <c r="L2030"/>
      <c r="M2030"/>
    </row>
    <row r="2031" spans="1:13" x14ac:dyDescent="0.25">
      <c r="A2031" s="291"/>
      <c r="B2031"/>
      <c r="C2031"/>
      <c r="D2031"/>
      <c r="E2031"/>
      <c r="F2031"/>
      <c r="G2031" s="286"/>
      <c r="H2031"/>
      <c r="I2031"/>
      <c r="J2031"/>
      <c r="K2031"/>
      <c r="L2031"/>
      <c r="M2031"/>
    </row>
    <row r="2032" spans="1:13" x14ac:dyDescent="0.25">
      <c r="A2032" s="291"/>
      <c r="B2032"/>
      <c r="C2032"/>
      <c r="D2032"/>
      <c r="E2032"/>
      <c r="F2032"/>
      <c r="G2032" s="286"/>
      <c r="H2032"/>
      <c r="I2032"/>
      <c r="J2032"/>
      <c r="K2032"/>
      <c r="L2032"/>
      <c r="M2032"/>
    </row>
    <row r="2033" spans="1:13" x14ac:dyDescent="0.25">
      <c r="A2033" s="291"/>
      <c r="B2033"/>
      <c r="C2033"/>
      <c r="D2033"/>
      <c r="E2033"/>
      <c r="F2033"/>
      <c r="G2033" s="286"/>
      <c r="H2033"/>
      <c r="I2033"/>
      <c r="J2033"/>
      <c r="K2033"/>
      <c r="L2033"/>
      <c r="M2033"/>
    </row>
    <row r="2034" spans="1:13" x14ac:dyDescent="0.25">
      <c r="A2034" s="291"/>
      <c r="B2034"/>
      <c r="C2034"/>
      <c r="D2034"/>
      <c r="E2034"/>
      <c r="F2034"/>
      <c r="G2034" s="286"/>
      <c r="H2034"/>
      <c r="I2034"/>
      <c r="J2034"/>
      <c r="K2034"/>
      <c r="L2034"/>
      <c r="M2034"/>
    </row>
    <row r="2035" spans="1:13" x14ac:dyDescent="0.25">
      <c r="A2035" s="291"/>
      <c r="B2035"/>
      <c r="C2035"/>
      <c r="D2035"/>
      <c r="E2035"/>
      <c r="F2035"/>
      <c r="G2035" s="286"/>
      <c r="H2035"/>
      <c r="I2035"/>
      <c r="J2035"/>
      <c r="K2035"/>
      <c r="L2035"/>
      <c r="M2035"/>
    </row>
    <row r="2036" spans="1:13" x14ac:dyDescent="0.25">
      <c r="A2036" s="291"/>
      <c r="B2036"/>
      <c r="C2036"/>
      <c r="D2036"/>
      <c r="E2036"/>
      <c r="F2036"/>
      <c r="G2036" s="286"/>
      <c r="H2036"/>
      <c r="I2036"/>
      <c r="J2036"/>
      <c r="K2036"/>
      <c r="L2036"/>
      <c r="M2036"/>
    </row>
    <row r="2037" spans="1:13" x14ac:dyDescent="0.25">
      <c r="A2037" s="291"/>
      <c r="B2037"/>
      <c r="C2037"/>
      <c r="D2037"/>
      <c r="E2037"/>
      <c r="F2037"/>
      <c r="G2037" s="286"/>
      <c r="H2037"/>
      <c r="I2037"/>
      <c r="J2037"/>
      <c r="K2037"/>
      <c r="L2037"/>
      <c r="M2037"/>
    </row>
    <row r="2038" spans="1:13" x14ac:dyDescent="0.25">
      <c r="A2038" s="291"/>
      <c r="B2038"/>
      <c r="C2038"/>
      <c r="D2038"/>
      <c r="E2038"/>
      <c r="F2038"/>
      <c r="G2038" s="286"/>
      <c r="H2038"/>
      <c r="I2038"/>
      <c r="J2038"/>
      <c r="K2038"/>
      <c r="L2038"/>
      <c r="M2038"/>
    </row>
    <row r="2039" spans="1:13" x14ac:dyDescent="0.25">
      <c r="A2039" s="291"/>
      <c r="B2039"/>
      <c r="C2039"/>
      <c r="D2039"/>
      <c r="E2039"/>
      <c r="F2039"/>
      <c r="G2039" s="286"/>
      <c r="H2039"/>
      <c r="I2039"/>
      <c r="J2039"/>
      <c r="K2039"/>
      <c r="L2039"/>
      <c r="M2039"/>
    </row>
    <row r="2040" spans="1:13" x14ac:dyDescent="0.25">
      <c r="A2040" s="291"/>
      <c r="B2040"/>
      <c r="C2040"/>
      <c r="D2040"/>
      <c r="E2040"/>
      <c r="F2040"/>
      <c r="G2040" s="286"/>
      <c r="H2040"/>
      <c r="I2040"/>
      <c r="J2040"/>
      <c r="K2040"/>
      <c r="L2040"/>
      <c r="M2040"/>
    </row>
    <row r="2041" spans="1:13" x14ac:dyDescent="0.25">
      <c r="A2041" s="291"/>
      <c r="B2041"/>
      <c r="C2041"/>
      <c r="D2041"/>
      <c r="E2041"/>
      <c r="F2041"/>
      <c r="G2041" s="286"/>
      <c r="H2041"/>
      <c r="I2041"/>
      <c r="J2041"/>
      <c r="K2041"/>
      <c r="L2041"/>
      <c r="M2041"/>
    </row>
    <row r="2042" spans="1:13" x14ac:dyDescent="0.25">
      <c r="A2042" s="291"/>
      <c r="B2042"/>
      <c r="C2042"/>
      <c r="D2042"/>
      <c r="E2042"/>
      <c r="F2042"/>
      <c r="G2042" s="286"/>
      <c r="H2042"/>
      <c r="I2042"/>
      <c r="J2042"/>
      <c r="K2042"/>
      <c r="L2042"/>
      <c r="M2042"/>
    </row>
    <row r="2043" spans="1:13" x14ac:dyDescent="0.25">
      <c r="A2043" s="291"/>
      <c r="B2043"/>
      <c r="C2043"/>
      <c r="D2043"/>
      <c r="E2043"/>
      <c r="F2043"/>
      <c r="G2043" s="286"/>
      <c r="H2043"/>
      <c r="I2043"/>
      <c r="J2043"/>
      <c r="K2043"/>
      <c r="L2043"/>
      <c r="M2043"/>
    </row>
    <row r="2044" spans="1:13" x14ac:dyDescent="0.25">
      <c r="A2044" s="291"/>
      <c r="B2044"/>
      <c r="C2044"/>
      <c r="D2044"/>
      <c r="E2044"/>
      <c r="F2044"/>
      <c r="G2044" s="286"/>
      <c r="H2044"/>
      <c r="I2044"/>
      <c r="J2044"/>
      <c r="K2044"/>
      <c r="L2044"/>
      <c r="M2044"/>
    </row>
    <row r="2045" spans="1:13" x14ac:dyDescent="0.25">
      <c r="A2045" s="291"/>
      <c r="B2045"/>
      <c r="C2045"/>
      <c r="D2045"/>
      <c r="E2045"/>
      <c r="F2045"/>
      <c r="G2045" s="286"/>
      <c r="H2045"/>
      <c r="I2045"/>
      <c r="J2045"/>
      <c r="K2045"/>
      <c r="L2045"/>
      <c r="M2045"/>
    </row>
    <row r="2046" spans="1:13" x14ac:dyDescent="0.25">
      <c r="A2046" s="291"/>
      <c r="B2046"/>
      <c r="C2046"/>
      <c r="D2046"/>
      <c r="E2046"/>
      <c r="F2046"/>
      <c r="G2046" s="286"/>
      <c r="H2046"/>
      <c r="I2046"/>
      <c r="J2046"/>
      <c r="K2046"/>
      <c r="L2046"/>
      <c r="M2046"/>
    </row>
    <row r="2047" spans="1:13" x14ac:dyDescent="0.25">
      <c r="A2047" s="291"/>
      <c r="B2047"/>
      <c r="C2047"/>
      <c r="D2047"/>
      <c r="E2047"/>
      <c r="F2047"/>
      <c r="G2047" s="286"/>
      <c r="H2047"/>
      <c r="I2047"/>
      <c r="J2047"/>
      <c r="K2047"/>
      <c r="L2047"/>
      <c r="M2047"/>
    </row>
    <row r="2048" spans="1:13" x14ac:dyDescent="0.25">
      <c r="A2048" s="291"/>
      <c r="B2048"/>
      <c r="C2048"/>
      <c r="D2048"/>
      <c r="E2048"/>
      <c r="F2048"/>
      <c r="G2048" s="286"/>
      <c r="H2048"/>
      <c r="I2048"/>
      <c r="J2048"/>
      <c r="K2048"/>
      <c r="L2048"/>
      <c r="M2048"/>
    </row>
    <row r="2049" spans="1:13" x14ac:dyDescent="0.25">
      <c r="A2049" s="291"/>
      <c r="B2049"/>
      <c r="C2049"/>
      <c r="D2049"/>
      <c r="E2049"/>
      <c r="F2049"/>
      <c r="G2049" s="286"/>
      <c r="H2049"/>
      <c r="I2049"/>
      <c r="J2049"/>
      <c r="K2049"/>
      <c r="L2049"/>
      <c r="M2049"/>
    </row>
    <row r="2050" spans="1:13" x14ac:dyDescent="0.25">
      <c r="A2050" s="291"/>
      <c r="B2050"/>
      <c r="C2050"/>
      <c r="D2050"/>
      <c r="E2050"/>
      <c r="F2050"/>
      <c r="G2050" s="286"/>
      <c r="H2050"/>
      <c r="I2050"/>
      <c r="J2050"/>
      <c r="K2050"/>
      <c r="L2050"/>
      <c r="M2050"/>
    </row>
    <row r="2051" spans="1:13" x14ac:dyDescent="0.25">
      <c r="A2051" s="291"/>
      <c r="B2051"/>
      <c r="C2051"/>
      <c r="D2051"/>
      <c r="E2051"/>
      <c r="F2051"/>
      <c r="G2051" s="286"/>
      <c r="H2051"/>
      <c r="I2051"/>
      <c r="J2051"/>
      <c r="K2051"/>
      <c r="L2051"/>
      <c r="M2051"/>
    </row>
    <row r="2052" spans="1:13" x14ac:dyDescent="0.25">
      <c r="A2052" s="291"/>
      <c r="B2052"/>
      <c r="C2052"/>
      <c r="D2052"/>
      <c r="E2052"/>
      <c r="F2052"/>
      <c r="G2052" s="286"/>
      <c r="H2052"/>
      <c r="I2052"/>
      <c r="J2052"/>
      <c r="K2052"/>
      <c r="L2052"/>
      <c r="M2052"/>
    </row>
    <row r="2053" spans="1:13" x14ac:dyDescent="0.25">
      <c r="A2053" s="291"/>
      <c r="B2053"/>
      <c r="C2053"/>
      <c r="D2053"/>
      <c r="E2053"/>
      <c r="F2053"/>
      <c r="G2053" s="286"/>
      <c r="H2053"/>
      <c r="I2053"/>
      <c r="J2053"/>
      <c r="K2053"/>
      <c r="L2053"/>
      <c r="M2053"/>
    </row>
    <row r="2054" spans="1:13" x14ac:dyDescent="0.25">
      <c r="A2054" s="291"/>
      <c r="B2054"/>
      <c r="C2054"/>
      <c r="D2054"/>
      <c r="E2054"/>
      <c r="F2054"/>
      <c r="G2054" s="286"/>
      <c r="H2054"/>
      <c r="I2054"/>
      <c r="J2054"/>
      <c r="K2054"/>
      <c r="L2054"/>
      <c r="M2054"/>
    </row>
    <row r="2055" spans="1:13" x14ac:dyDescent="0.25">
      <c r="A2055" s="291"/>
      <c r="B2055"/>
      <c r="C2055"/>
      <c r="D2055"/>
      <c r="E2055"/>
      <c r="F2055"/>
      <c r="G2055" s="286"/>
      <c r="H2055"/>
      <c r="I2055"/>
      <c r="J2055"/>
      <c r="K2055"/>
      <c r="L2055"/>
      <c r="M2055"/>
    </row>
    <row r="2056" spans="1:13" x14ac:dyDescent="0.25">
      <c r="A2056" s="291"/>
      <c r="B2056"/>
      <c r="C2056"/>
      <c r="D2056"/>
      <c r="E2056"/>
      <c r="F2056"/>
      <c r="G2056" s="286"/>
      <c r="H2056"/>
      <c r="I2056"/>
      <c r="J2056"/>
      <c r="K2056"/>
      <c r="L2056"/>
      <c r="M2056"/>
    </row>
    <row r="2057" spans="1:13" x14ac:dyDescent="0.25">
      <c r="A2057" s="291"/>
      <c r="B2057"/>
      <c r="C2057"/>
      <c r="D2057"/>
      <c r="E2057"/>
      <c r="F2057"/>
      <c r="G2057" s="286"/>
      <c r="H2057"/>
      <c r="I2057"/>
      <c r="J2057"/>
      <c r="K2057"/>
      <c r="L2057"/>
      <c r="M2057"/>
    </row>
    <row r="2058" spans="1:13" x14ac:dyDescent="0.25">
      <c r="A2058" s="291"/>
      <c r="B2058"/>
      <c r="C2058"/>
      <c r="D2058"/>
      <c r="E2058"/>
      <c r="F2058"/>
      <c r="G2058" s="286"/>
      <c r="H2058"/>
      <c r="I2058"/>
      <c r="J2058"/>
      <c r="K2058"/>
      <c r="L2058"/>
      <c r="M2058"/>
    </row>
    <row r="2059" spans="1:13" x14ac:dyDescent="0.25">
      <c r="A2059" s="291"/>
      <c r="B2059"/>
      <c r="C2059"/>
      <c r="D2059"/>
      <c r="E2059"/>
      <c r="F2059"/>
      <c r="G2059" s="286"/>
      <c r="H2059"/>
      <c r="I2059"/>
      <c r="J2059"/>
      <c r="K2059"/>
      <c r="L2059"/>
      <c r="M2059"/>
    </row>
    <row r="2060" spans="1:13" x14ac:dyDescent="0.25">
      <c r="A2060" s="291"/>
      <c r="B2060"/>
      <c r="C2060"/>
      <c r="D2060"/>
      <c r="E2060"/>
      <c r="F2060"/>
      <c r="G2060" s="286"/>
      <c r="H2060"/>
      <c r="I2060"/>
      <c r="J2060"/>
      <c r="K2060"/>
      <c r="L2060"/>
      <c r="M2060"/>
    </row>
    <row r="2061" spans="1:13" x14ac:dyDescent="0.25">
      <c r="A2061" s="291"/>
      <c r="B2061"/>
      <c r="C2061"/>
      <c r="D2061"/>
      <c r="E2061"/>
      <c r="F2061"/>
      <c r="G2061" s="286"/>
      <c r="H2061"/>
      <c r="I2061"/>
      <c r="J2061"/>
      <c r="K2061"/>
      <c r="L2061"/>
      <c r="M2061"/>
    </row>
    <row r="2062" spans="1:13" x14ac:dyDescent="0.25">
      <c r="A2062" s="291"/>
      <c r="B2062"/>
      <c r="C2062"/>
      <c r="D2062"/>
      <c r="E2062"/>
      <c r="F2062"/>
      <c r="G2062" s="286"/>
      <c r="H2062"/>
      <c r="I2062"/>
      <c r="J2062"/>
      <c r="K2062"/>
      <c r="L2062"/>
      <c r="M2062"/>
    </row>
    <row r="2063" spans="1:13" x14ac:dyDescent="0.25">
      <c r="A2063" s="291"/>
      <c r="B2063"/>
      <c r="C2063"/>
      <c r="D2063"/>
      <c r="E2063"/>
      <c r="F2063"/>
      <c r="G2063" s="286"/>
      <c r="H2063"/>
      <c r="I2063"/>
      <c r="J2063"/>
      <c r="K2063"/>
      <c r="L2063"/>
      <c r="M2063"/>
    </row>
    <row r="2064" spans="1:13" x14ac:dyDescent="0.25">
      <c r="A2064" s="291"/>
      <c r="B2064"/>
      <c r="C2064"/>
      <c r="D2064"/>
      <c r="E2064"/>
      <c r="F2064"/>
      <c r="G2064" s="286"/>
      <c r="H2064"/>
      <c r="I2064"/>
      <c r="J2064"/>
      <c r="K2064"/>
      <c r="L2064"/>
      <c r="M2064"/>
    </row>
    <row r="2065" spans="1:13" x14ac:dyDescent="0.25">
      <c r="A2065" s="291"/>
      <c r="B2065"/>
      <c r="C2065"/>
      <c r="D2065"/>
      <c r="E2065"/>
      <c r="F2065"/>
      <c r="G2065" s="286"/>
      <c r="H2065"/>
      <c r="I2065"/>
      <c r="J2065"/>
      <c r="K2065"/>
      <c r="L2065"/>
      <c r="M2065"/>
    </row>
    <row r="2066" spans="1:13" x14ac:dyDescent="0.25">
      <c r="A2066" s="291"/>
      <c r="B2066"/>
      <c r="C2066"/>
      <c r="D2066"/>
      <c r="E2066"/>
      <c r="F2066"/>
      <c r="G2066" s="286"/>
      <c r="H2066"/>
      <c r="I2066"/>
      <c r="J2066"/>
      <c r="K2066"/>
      <c r="L2066"/>
      <c r="M2066"/>
    </row>
    <row r="2067" spans="1:13" x14ac:dyDescent="0.25">
      <c r="A2067" s="291"/>
      <c r="B2067"/>
      <c r="C2067"/>
      <c r="D2067"/>
      <c r="E2067"/>
      <c r="F2067"/>
      <c r="G2067" s="286"/>
      <c r="H2067"/>
      <c r="I2067"/>
      <c r="J2067"/>
      <c r="K2067"/>
      <c r="L2067"/>
      <c r="M2067"/>
    </row>
    <row r="2068" spans="1:13" x14ac:dyDescent="0.25">
      <c r="A2068" s="291"/>
      <c r="B2068"/>
      <c r="C2068"/>
      <c r="D2068"/>
      <c r="E2068"/>
      <c r="F2068"/>
      <c r="G2068" s="286"/>
      <c r="H2068"/>
      <c r="I2068"/>
      <c r="J2068"/>
      <c r="K2068"/>
      <c r="L2068"/>
      <c r="M2068"/>
    </row>
    <row r="2069" spans="1:13" x14ac:dyDescent="0.25">
      <c r="A2069" s="291"/>
      <c r="B2069"/>
      <c r="C2069"/>
      <c r="D2069"/>
      <c r="E2069"/>
      <c r="F2069"/>
      <c r="G2069" s="286"/>
      <c r="H2069"/>
      <c r="I2069"/>
      <c r="J2069"/>
      <c r="K2069"/>
      <c r="L2069"/>
      <c r="M2069"/>
    </row>
    <row r="2070" spans="1:13" x14ac:dyDescent="0.25">
      <c r="A2070" s="291"/>
      <c r="B2070"/>
      <c r="C2070"/>
      <c r="D2070"/>
      <c r="E2070"/>
      <c r="F2070"/>
      <c r="G2070" s="286"/>
      <c r="H2070"/>
      <c r="I2070"/>
      <c r="J2070"/>
      <c r="K2070"/>
      <c r="L2070"/>
      <c r="M2070"/>
    </row>
    <row r="2071" spans="1:13" x14ac:dyDescent="0.25">
      <c r="A2071" s="291"/>
      <c r="B2071"/>
      <c r="C2071"/>
      <c r="D2071"/>
      <c r="E2071"/>
      <c r="F2071"/>
      <c r="G2071" s="286"/>
      <c r="H2071"/>
      <c r="I2071"/>
      <c r="J2071"/>
      <c r="K2071"/>
      <c r="L2071"/>
      <c r="M2071"/>
    </row>
    <row r="2072" spans="1:13" x14ac:dyDescent="0.25">
      <c r="A2072" s="291"/>
      <c r="B2072"/>
      <c r="C2072"/>
      <c r="D2072"/>
      <c r="E2072"/>
      <c r="F2072"/>
      <c r="G2072" s="286"/>
      <c r="H2072"/>
      <c r="I2072"/>
      <c r="J2072"/>
      <c r="K2072"/>
      <c r="L2072"/>
      <c r="M2072"/>
    </row>
    <row r="2073" spans="1:13" x14ac:dyDescent="0.25">
      <c r="A2073" s="291"/>
      <c r="B2073"/>
      <c r="C2073"/>
      <c r="D2073"/>
      <c r="E2073"/>
      <c r="F2073"/>
      <c r="G2073" s="286"/>
      <c r="H2073"/>
      <c r="I2073"/>
      <c r="J2073"/>
      <c r="K2073"/>
      <c r="L2073"/>
      <c r="M2073"/>
    </row>
    <row r="2074" spans="1:13" x14ac:dyDescent="0.25">
      <c r="A2074" s="291"/>
      <c r="B2074"/>
      <c r="C2074"/>
      <c r="D2074"/>
      <c r="E2074"/>
      <c r="F2074"/>
      <c r="G2074" s="286"/>
      <c r="H2074"/>
      <c r="I2074"/>
      <c r="J2074"/>
      <c r="K2074"/>
      <c r="L2074"/>
      <c r="M2074"/>
    </row>
    <row r="2075" spans="1:13" x14ac:dyDescent="0.25">
      <c r="A2075" s="291"/>
      <c r="B2075"/>
      <c r="C2075"/>
      <c r="D2075"/>
      <c r="E2075"/>
      <c r="F2075"/>
      <c r="G2075" s="286"/>
      <c r="H2075"/>
      <c r="I2075"/>
      <c r="J2075"/>
      <c r="K2075"/>
      <c r="L2075"/>
      <c r="M2075"/>
    </row>
    <row r="2076" spans="1:13" x14ac:dyDescent="0.25">
      <c r="A2076" s="291"/>
      <c r="B2076"/>
      <c r="C2076"/>
      <c r="D2076"/>
      <c r="E2076"/>
      <c r="F2076"/>
      <c r="G2076" s="286"/>
      <c r="H2076"/>
      <c r="I2076"/>
      <c r="J2076"/>
      <c r="K2076"/>
      <c r="L2076"/>
      <c r="M2076"/>
    </row>
    <row r="2077" spans="1:13" x14ac:dyDescent="0.25">
      <c r="A2077" s="291"/>
      <c r="B2077"/>
      <c r="C2077"/>
      <c r="D2077"/>
      <c r="E2077"/>
      <c r="F2077"/>
      <c r="G2077" s="286"/>
      <c r="H2077"/>
      <c r="I2077"/>
      <c r="J2077"/>
      <c r="K2077"/>
      <c r="L2077"/>
      <c r="M2077"/>
    </row>
    <row r="2078" spans="1:13" x14ac:dyDescent="0.25">
      <c r="A2078" s="291"/>
      <c r="B2078"/>
      <c r="C2078"/>
      <c r="D2078"/>
      <c r="E2078"/>
      <c r="F2078"/>
      <c r="G2078" s="286"/>
      <c r="H2078"/>
      <c r="I2078"/>
      <c r="J2078"/>
      <c r="K2078"/>
      <c r="L2078"/>
      <c r="M2078"/>
    </row>
    <row r="2079" spans="1:13" x14ac:dyDescent="0.25">
      <c r="A2079" s="291"/>
      <c r="B2079"/>
      <c r="C2079"/>
      <c r="D2079"/>
      <c r="E2079"/>
      <c r="F2079"/>
      <c r="G2079" s="286"/>
      <c r="H2079"/>
      <c r="I2079"/>
      <c r="J2079"/>
      <c r="K2079"/>
      <c r="L2079"/>
      <c r="M2079"/>
    </row>
    <row r="2080" spans="1:13" x14ac:dyDescent="0.25">
      <c r="A2080" s="291"/>
      <c r="B2080"/>
      <c r="C2080"/>
      <c r="D2080"/>
      <c r="E2080"/>
      <c r="F2080"/>
      <c r="G2080" s="286"/>
      <c r="H2080"/>
      <c r="I2080"/>
      <c r="J2080"/>
      <c r="K2080"/>
      <c r="L2080"/>
      <c r="M2080"/>
    </row>
    <row r="2081" spans="1:13" x14ac:dyDescent="0.25">
      <c r="A2081" s="291"/>
      <c r="B2081"/>
      <c r="C2081"/>
      <c r="D2081"/>
      <c r="E2081"/>
      <c r="F2081"/>
      <c r="G2081" s="286"/>
      <c r="H2081"/>
      <c r="I2081"/>
      <c r="J2081"/>
      <c r="K2081"/>
      <c r="L2081"/>
      <c r="M2081"/>
    </row>
    <row r="2082" spans="1:13" x14ac:dyDescent="0.25">
      <c r="A2082" s="291"/>
      <c r="B2082"/>
      <c r="C2082"/>
      <c r="D2082"/>
      <c r="E2082"/>
      <c r="F2082"/>
      <c r="G2082" s="286"/>
      <c r="H2082"/>
      <c r="I2082"/>
      <c r="J2082"/>
      <c r="K2082"/>
      <c r="L2082"/>
      <c r="M2082"/>
    </row>
    <row r="2083" spans="1:13" x14ac:dyDescent="0.25">
      <c r="A2083" s="291"/>
      <c r="B2083"/>
      <c r="C2083"/>
      <c r="D2083"/>
      <c r="E2083"/>
      <c r="F2083"/>
      <c r="G2083" s="286"/>
      <c r="H2083"/>
      <c r="I2083"/>
      <c r="J2083"/>
      <c r="K2083"/>
      <c r="L2083"/>
      <c r="M2083"/>
    </row>
    <row r="2084" spans="1:13" x14ac:dyDescent="0.25">
      <c r="A2084" s="291"/>
      <c r="B2084"/>
      <c r="C2084"/>
      <c r="D2084"/>
      <c r="E2084"/>
      <c r="F2084"/>
      <c r="G2084" s="286"/>
      <c r="H2084"/>
      <c r="I2084"/>
      <c r="J2084"/>
      <c r="K2084"/>
      <c r="L2084"/>
      <c r="M2084"/>
    </row>
    <row r="2085" spans="1:13" x14ac:dyDescent="0.25">
      <c r="A2085" s="291"/>
      <c r="B2085"/>
      <c r="C2085"/>
      <c r="D2085"/>
      <c r="E2085"/>
      <c r="F2085"/>
      <c r="G2085" s="286"/>
      <c r="H2085"/>
      <c r="I2085"/>
      <c r="J2085"/>
      <c r="K2085"/>
      <c r="L2085"/>
      <c r="M2085"/>
    </row>
    <row r="2086" spans="1:13" x14ac:dyDescent="0.25">
      <c r="A2086" s="291"/>
      <c r="B2086"/>
      <c r="C2086"/>
      <c r="D2086"/>
      <c r="E2086"/>
      <c r="F2086"/>
      <c r="G2086" s="286"/>
      <c r="H2086"/>
      <c r="I2086"/>
      <c r="J2086"/>
      <c r="K2086"/>
      <c r="L2086"/>
      <c r="M2086"/>
    </row>
    <row r="2087" spans="1:13" x14ac:dyDescent="0.25">
      <c r="A2087" s="291"/>
      <c r="B2087"/>
      <c r="C2087"/>
      <c r="D2087"/>
      <c r="E2087"/>
      <c r="F2087"/>
      <c r="G2087" s="286"/>
      <c r="H2087"/>
      <c r="I2087"/>
      <c r="J2087"/>
      <c r="K2087"/>
      <c r="L2087"/>
      <c r="M2087"/>
    </row>
    <row r="2088" spans="1:13" x14ac:dyDescent="0.25">
      <c r="A2088" s="291"/>
      <c r="B2088"/>
      <c r="C2088"/>
      <c r="D2088"/>
      <c r="E2088"/>
      <c r="F2088"/>
      <c r="G2088" s="286"/>
      <c r="H2088"/>
      <c r="I2088"/>
      <c r="J2088"/>
      <c r="K2088"/>
      <c r="L2088"/>
      <c r="M2088"/>
    </row>
    <row r="2089" spans="1:13" x14ac:dyDescent="0.25">
      <c r="A2089" s="291"/>
      <c r="B2089"/>
      <c r="C2089"/>
      <c r="D2089"/>
      <c r="E2089"/>
      <c r="F2089"/>
      <c r="G2089" s="286"/>
      <c r="H2089"/>
      <c r="I2089"/>
      <c r="J2089"/>
      <c r="K2089"/>
      <c r="L2089"/>
      <c r="M2089"/>
    </row>
    <row r="2090" spans="1:13" x14ac:dyDescent="0.25">
      <c r="A2090" s="291"/>
      <c r="B2090"/>
      <c r="C2090"/>
      <c r="D2090"/>
      <c r="E2090"/>
      <c r="F2090"/>
      <c r="G2090" s="286"/>
      <c r="H2090"/>
      <c r="I2090"/>
      <c r="J2090"/>
      <c r="K2090"/>
      <c r="L2090"/>
      <c r="M2090"/>
    </row>
    <row r="2091" spans="1:13" x14ac:dyDescent="0.25">
      <c r="A2091" s="291"/>
      <c r="B2091"/>
      <c r="C2091"/>
      <c r="D2091"/>
      <c r="E2091"/>
      <c r="F2091"/>
      <c r="G2091" s="286"/>
      <c r="H2091"/>
      <c r="I2091"/>
      <c r="J2091"/>
      <c r="K2091"/>
      <c r="L2091"/>
      <c r="M2091"/>
    </row>
    <row r="2092" spans="1:13" x14ac:dyDescent="0.25">
      <c r="A2092" s="291"/>
      <c r="B2092"/>
      <c r="C2092"/>
      <c r="D2092"/>
      <c r="E2092"/>
      <c r="F2092"/>
      <c r="G2092" s="286"/>
      <c r="H2092"/>
      <c r="I2092"/>
      <c r="J2092"/>
      <c r="K2092"/>
      <c r="L2092"/>
      <c r="M2092"/>
    </row>
    <row r="2093" spans="1:13" x14ac:dyDescent="0.25">
      <c r="A2093" s="291"/>
      <c r="B2093"/>
      <c r="C2093"/>
      <c r="D2093"/>
      <c r="E2093"/>
      <c r="F2093"/>
      <c r="G2093" s="286"/>
      <c r="H2093"/>
      <c r="I2093"/>
      <c r="J2093"/>
      <c r="K2093"/>
      <c r="L2093"/>
      <c r="M2093"/>
    </row>
    <row r="2094" spans="1:13" x14ac:dyDescent="0.25">
      <c r="A2094" s="291"/>
      <c r="B2094"/>
      <c r="C2094"/>
      <c r="D2094"/>
      <c r="E2094"/>
      <c r="F2094"/>
      <c r="G2094" s="286"/>
      <c r="H2094"/>
      <c r="I2094"/>
      <c r="J2094"/>
      <c r="K2094"/>
      <c r="L2094"/>
      <c r="M2094"/>
    </row>
    <row r="2095" spans="1:13" x14ac:dyDescent="0.25">
      <c r="A2095" s="291"/>
      <c r="B2095"/>
      <c r="C2095"/>
      <c r="D2095"/>
      <c r="E2095"/>
      <c r="F2095"/>
      <c r="G2095" s="286"/>
      <c r="H2095"/>
      <c r="I2095"/>
      <c r="J2095"/>
      <c r="K2095"/>
      <c r="L2095"/>
      <c r="M2095"/>
    </row>
    <row r="2096" spans="1:13" x14ac:dyDescent="0.25">
      <c r="A2096" s="291"/>
      <c r="B2096"/>
      <c r="C2096"/>
      <c r="D2096"/>
      <c r="E2096"/>
      <c r="F2096"/>
      <c r="G2096" s="286"/>
      <c r="H2096"/>
      <c r="I2096"/>
      <c r="J2096"/>
      <c r="K2096"/>
      <c r="L2096"/>
      <c r="M2096"/>
    </row>
    <row r="2097" spans="1:13" x14ac:dyDescent="0.25">
      <c r="A2097" s="291"/>
      <c r="B2097"/>
      <c r="C2097"/>
      <c r="D2097"/>
      <c r="E2097"/>
      <c r="F2097"/>
      <c r="G2097" s="286"/>
      <c r="H2097"/>
      <c r="I2097"/>
      <c r="J2097"/>
      <c r="K2097"/>
      <c r="L2097"/>
      <c r="M2097"/>
    </row>
    <row r="2098" spans="1:13" x14ac:dyDescent="0.25">
      <c r="A2098" s="291"/>
      <c r="B2098"/>
      <c r="C2098"/>
      <c r="D2098"/>
      <c r="E2098"/>
      <c r="F2098"/>
      <c r="G2098" s="286"/>
      <c r="H2098"/>
      <c r="I2098"/>
      <c r="J2098"/>
      <c r="K2098"/>
      <c r="L2098"/>
      <c r="M2098"/>
    </row>
    <row r="2099" spans="1:13" x14ac:dyDescent="0.25">
      <c r="A2099" s="291"/>
      <c r="B2099"/>
      <c r="C2099"/>
      <c r="D2099"/>
      <c r="E2099"/>
      <c r="F2099"/>
      <c r="G2099" s="286"/>
      <c r="H2099"/>
      <c r="I2099"/>
      <c r="J2099"/>
      <c r="K2099"/>
      <c r="L2099"/>
      <c r="M2099"/>
    </row>
    <row r="2100" spans="1:13" x14ac:dyDescent="0.25">
      <c r="A2100" s="291"/>
      <c r="B2100"/>
      <c r="C2100"/>
      <c r="D2100"/>
      <c r="E2100"/>
      <c r="F2100"/>
      <c r="G2100" s="286"/>
      <c r="H2100"/>
      <c r="I2100"/>
      <c r="J2100"/>
      <c r="K2100"/>
      <c r="L2100"/>
      <c r="M2100"/>
    </row>
    <row r="2101" spans="1:13" x14ac:dyDescent="0.25">
      <c r="A2101" s="291"/>
      <c r="B2101"/>
      <c r="C2101"/>
      <c r="D2101"/>
      <c r="E2101"/>
      <c r="F2101"/>
      <c r="G2101" s="286"/>
      <c r="H2101"/>
      <c r="I2101"/>
      <c r="J2101"/>
      <c r="K2101"/>
      <c r="L2101"/>
      <c r="M2101"/>
    </row>
    <row r="2102" spans="1:13" x14ac:dyDescent="0.25">
      <c r="A2102" s="291"/>
      <c r="B2102"/>
      <c r="C2102"/>
      <c r="D2102"/>
      <c r="E2102"/>
      <c r="F2102"/>
      <c r="G2102" s="286"/>
      <c r="H2102"/>
      <c r="I2102"/>
      <c r="J2102"/>
      <c r="K2102"/>
      <c r="L2102"/>
      <c r="M2102"/>
    </row>
    <row r="2103" spans="1:13" x14ac:dyDescent="0.25">
      <c r="A2103" s="291"/>
      <c r="B2103"/>
      <c r="C2103"/>
      <c r="D2103"/>
      <c r="E2103"/>
      <c r="F2103"/>
      <c r="G2103" s="286"/>
      <c r="H2103"/>
      <c r="I2103"/>
      <c r="J2103"/>
      <c r="K2103"/>
      <c r="L2103"/>
      <c r="M2103"/>
    </row>
    <row r="2104" spans="1:13" x14ac:dyDescent="0.25">
      <c r="A2104" s="291"/>
      <c r="B2104"/>
      <c r="C2104"/>
      <c r="D2104"/>
      <c r="E2104"/>
      <c r="F2104"/>
      <c r="G2104" s="286"/>
      <c r="H2104"/>
      <c r="I2104"/>
      <c r="J2104"/>
      <c r="K2104"/>
      <c r="L2104"/>
      <c r="M2104"/>
    </row>
    <row r="2105" spans="1:13" x14ac:dyDescent="0.25">
      <c r="A2105" s="291"/>
      <c r="B2105"/>
      <c r="C2105"/>
      <c r="D2105"/>
      <c r="E2105"/>
      <c r="F2105"/>
      <c r="G2105" s="286"/>
      <c r="H2105"/>
      <c r="I2105"/>
      <c r="J2105"/>
      <c r="K2105"/>
      <c r="L2105"/>
      <c r="M2105"/>
    </row>
    <row r="2106" spans="1:13" x14ac:dyDescent="0.25">
      <c r="A2106" s="291"/>
      <c r="B2106"/>
      <c r="C2106"/>
      <c r="D2106"/>
      <c r="E2106"/>
      <c r="F2106"/>
      <c r="G2106" s="286"/>
      <c r="H2106"/>
      <c r="I2106"/>
      <c r="J2106"/>
      <c r="K2106"/>
      <c r="L2106"/>
      <c r="M2106"/>
    </row>
    <row r="2107" spans="1:13" x14ac:dyDescent="0.25">
      <c r="A2107" s="291"/>
      <c r="B2107"/>
      <c r="C2107"/>
      <c r="D2107"/>
      <c r="E2107"/>
      <c r="F2107"/>
      <c r="G2107" s="286"/>
      <c r="H2107"/>
      <c r="I2107"/>
      <c r="J2107"/>
      <c r="K2107"/>
      <c r="L2107"/>
      <c r="M2107"/>
    </row>
    <row r="2108" spans="1:13" x14ac:dyDescent="0.25">
      <c r="A2108" s="291"/>
      <c r="B2108"/>
      <c r="C2108"/>
      <c r="D2108"/>
      <c r="E2108"/>
      <c r="F2108"/>
      <c r="G2108" s="286"/>
      <c r="H2108"/>
      <c r="I2108"/>
      <c r="J2108"/>
      <c r="K2108"/>
      <c r="L2108"/>
      <c r="M2108"/>
    </row>
    <row r="2109" spans="1:13" x14ac:dyDescent="0.25">
      <c r="A2109" s="291"/>
      <c r="B2109"/>
      <c r="C2109"/>
      <c r="D2109"/>
      <c r="E2109"/>
      <c r="F2109"/>
      <c r="G2109" s="286"/>
      <c r="H2109"/>
      <c r="I2109"/>
      <c r="J2109"/>
      <c r="K2109"/>
      <c r="L2109"/>
      <c r="M2109"/>
    </row>
    <row r="2110" spans="1:13" x14ac:dyDescent="0.25">
      <c r="A2110" s="291"/>
      <c r="B2110"/>
      <c r="C2110"/>
      <c r="D2110"/>
      <c r="E2110"/>
      <c r="F2110"/>
      <c r="G2110" s="286"/>
      <c r="H2110"/>
      <c r="I2110"/>
      <c r="J2110"/>
      <c r="K2110"/>
      <c r="L2110"/>
      <c r="M2110"/>
    </row>
    <row r="2111" spans="1:13" x14ac:dyDescent="0.25">
      <c r="A2111" s="291"/>
      <c r="B2111"/>
      <c r="C2111"/>
      <c r="D2111"/>
      <c r="E2111"/>
      <c r="F2111"/>
      <c r="G2111" s="286"/>
      <c r="H2111"/>
      <c r="I2111"/>
      <c r="J2111"/>
      <c r="K2111"/>
      <c r="L2111"/>
      <c r="M2111"/>
    </row>
    <row r="2112" spans="1:13" x14ac:dyDescent="0.25">
      <c r="A2112" s="291"/>
      <c r="B2112"/>
      <c r="C2112"/>
      <c r="D2112"/>
      <c r="E2112"/>
      <c r="F2112"/>
      <c r="G2112" s="286"/>
      <c r="H2112"/>
      <c r="I2112"/>
      <c r="J2112"/>
      <c r="K2112"/>
      <c r="L2112"/>
      <c r="M2112"/>
    </row>
    <row r="2113" spans="1:13" x14ac:dyDescent="0.25">
      <c r="A2113" s="291"/>
      <c r="B2113"/>
      <c r="C2113"/>
      <c r="D2113"/>
      <c r="E2113"/>
      <c r="F2113"/>
      <c r="G2113" s="286"/>
      <c r="H2113"/>
      <c r="I2113"/>
      <c r="J2113"/>
      <c r="K2113"/>
      <c r="L2113"/>
      <c r="M2113"/>
    </row>
    <row r="2114" spans="1:13" x14ac:dyDescent="0.25">
      <c r="A2114" s="291"/>
      <c r="B2114"/>
      <c r="C2114"/>
      <c r="D2114"/>
      <c r="E2114"/>
      <c r="F2114"/>
      <c r="G2114" s="286"/>
      <c r="H2114"/>
      <c r="I2114"/>
      <c r="J2114"/>
      <c r="K2114"/>
      <c r="L2114"/>
      <c r="M2114"/>
    </row>
    <row r="2115" spans="1:13" x14ac:dyDescent="0.25">
      <c r="A2115" s="291"/>
      <c r="B2115"/>
      <c r="C2115"/>
      <c r="D2115"/>
      <c r="E2115"/>
      <c r="F2115"/>
      <c r="G2115" s="286"/>
      <c r="H2115"/>
      <c r="I2115"/>
      <c r="J2115"/>
      <c r="K2115"/>
      <c r="L2115"/>
      <c r="M2115"/>
    </row>
    <row r="2116" spans="1:13" x14ac:dyDescent="0.25">
      <c r="A2116" s="291"/>
      <c r="B2116"/>
      <c r="C2116"/>
      <c r="D2116"/>
      <c r="E2116"/>
      <c r="F2116"/>
      <c r="G2116" s="286"/>
      <c r="H2116"/>
      <c r="I2116"/>
      <c r="J2116"/>
      <c r="K2116"/>
      <c r="L2116"/>
      <c r="M2116"/>
    </row>
    <row r="2117" spans="1:13" x14ac:dyDescent="0.25">
      <c r="A2117" s="291"/>
      <c r="B2117"/>
      <c r="C2117"/>
      <c r="D2117"/>
      <c r="E2117"/>
      <c r="F2117"/>
      <c r="G2117" s="286"/>
      <c r="H2117"/>
      <c r="I2117"/>
      <c r="J2117"/>
      <c r="K2117"/>
      <c r="L2117"/>
      <c r="M2117"/>
    </row>
    <row r="2118" spans="1:13" x14ac:dyDescent="0.25">
      <c r="A2118" s="291"/>
      <c r="B2118"/>
      <c r="C2118"/>
      <c r="D2118"/>
      <c r="E2118"/>
      <c r="F2118"/>
      <c r="G2118" s="286"/>
      <c r="H2118"/>
      <c r="I2118"/>
      <c r="J2118"/>
      <c r="K2118"/>
      <c r="L2118"/>
      <c r="M2118"/>
    </row>
    <row r="2119" spans="1:13" x14ac:dyDescent="0.25">
      <c r="A2119" s="291"/>
      <c r="B2119"/>
      <c r="C2119"/>
      <c r="D2119"/>
      <c r="E2119"/>
      <c r="F2119"/>
      <c r="G2119" s="286"/>
      <c r="H2119"/>
      <c r="I2119"/>
      <c r="J2119"/>
      <c r="K2119"/>
      <c r="L2119"/>
      <c r="M2119"/>
    </row>
    <row r="2120" spans="1:13" x14ac:dyDescent="0.25">
      <c r="A2120" s="291"/>
      <c r="B2120"/>
      <c r="C2120"/>
      <c r="D2120"/>
      <c r="E2120"/>
      <c r="F2120"/>
      <c r="G2120" s="286"/>
      <c r="H2120"/>
      <c r="I2120"/>
      <c r="J2120"/>
      <c r="K2120"/>
      <c r="L2120"/>
      <c r="M2120"/>
    </row>
    <row r="2121" spans="1:13" x14ac:dyDescent="0.25">
      <c r="A2121" s="291"/>
      <c r="B2121"/>
      <c r="C2121"/>
      <c r="D2121"/>
      <c r="E2121"/>
      <c r="F2121"/>
      <c r="G2121" s="286"/>
      <c r="H2121"/>
      <c r="I2121"/>
      <c r="J2121"/>
      <c r="K2121"/>
      <c r="L2121"/>
      <c r="M2121"/>
    </row>
    <row r="2122" spans="1:13" x14ac:dyDescent="0.25">
      <c r="A2122" s="291"/>
      <c r="B2122"/>
      <c r="C2122"/>
      <c r="D2122"/>
      <c r="E2122"/>
      <c r="F2122"/>
      <c r="G2122" s="286"/>
      <c r="H2122"/>
      <c r="I2122"/>
      <c r="J2122"/>
      <c r="K2122"/>
      <c r="L2122"/>
      <c r="M2122"/>
    </row>
    <row r="2123" spans="1:13" x14ac:dyDescent="0.25">
      <c r="A2123" s="291"/>
      <c r="B2123"/>
      <c r="C2123"/>
      <c r="D2123"/>
      <c r="E2123"/>
      <c r="F2123"/>
      <c r="G2123" s="286"/>
      <c r="H2123"/>
      <c r="I2123"/>
      <c r="J2123"/>
      <c r="K2123"/>
      <c r="L2123"/>
      <c r="M2123"/>
    </row>
    <row r="2124" spans="1:13" x14ac:dyDescent="0.25">
      <c r="A2124" s="291"/>
      <c r="B2124"/>
      <c r="C2124"/>
      <c r="D2124"/>
      <c r="E2124"/>
      <c r="F2124"/>
      <c r="G2124" s="286"/>
      <c r="H2124"/>
      <c r="I2124"/>
      <c r="J2124"/>
      <c r="K2124"/>
      <c r="L2124"/>
      <c r="M2124"/>
    </row>
    <row r="2125" spans="1:13" x14ac:dyDescent="0.25">
      <c r="A2125" s="291"/>
      <c r="B2125"/>
      <c r="C2125"/>
      <c r="D2125"/>
      <c r="E2125"/>
      <c r="F2125"/>
      <c r="G2125" s="286"/>
      <c r="H2125"/>
      <c r="I2125"/>
      <c r="J2125"/>
      <c r="K2125"/>
      <c r="L2125"/>
      <c r="M2125"/>
    </row>
    <row r="2126" spans="1:13" x14ac:dyDescent="0.25">
      <c r="A2126" s="291"/>
      <c r="B2126"/>
      <c r="C2126"/>
      <c r="D2126"/>
      <c r="E2126"/>
      <c r="F2126"/>
      <c r="G2126" s="286"/>
      <c r="H2126"/>
      <c r="I2126"/>
      <c r="J2126"/>
      <c r="K2126"/>
      <c r="L2126"/>
      <c r="M2126"/>
    </row>
    <row r="2127" spans="1:13" x14ac:dyDescent="0.25">
      <c r="A2127" s="291"/>
      <c r="B2127"/>
      <c r="C2127"/>
      <c r="D2127"/>
      <c r="E2127"/>
      <c r="F2127"/>
      <c r="G2127" s="286"/>
      <c r="H2127"/>
      <c r="I2127"/>
      <c r="J2127"/>
      <c r="K2127"/>
      <c r="L2127"/>
      <c r="M2127"/>
    </row>
    <row r="2128" spans="1:13" x14ac:dyDescent="0.25">
      <c r="A2128" s="291"/>
      <c r="B2128"/>
      <c r="C2128"/>
      <c r="D2128"/>
      <c r="E2128"/>
      <c r="F2128"/>
      <c r="G2128" s="286"/>
      <c r="H2128"/>
      <c r="I2128"/>
      <c r="J2128"/>
      <c r="K2128"/>
      <c r="L2128"/>
      <c r="M2128"/>
    </row>
    <row r="2129" spans="1:13" x14ac:dyDescent="0.25">
      <c r="A2129" s="291"/>
      <c r="B2129"/>
      <c r="C2129"/>
      <c r="D2129"/>
      <c r="E2129"/>
      <c r="F2129"/>
      <c r="G2129" s="286"/>
      <c r="H2129"/>
      <c r="I2129"/>
      <c r="J2129"/>
      <c r="K2129"/>
      <c r="L2129"/>
      <c r="M2129"/>
    </row>
    <row r="2130" spans="1:13" x14ac:dyDescent="0.25">
      <c r="A2130" s="291"/>
      <c r="B2130"/>
      <c r="C2130"/>
      <c r="D2130"/>
      <c r="E2130"/>
      <c r="F2130"/>
      <c r="G2130" s="286"/>
      <c r="H2130"/>
      <c r="I2130"/>
      <c r="J2130"/>
      <c r="K2130"/>
      <c r="L2130"/>
      <c r="M2130"/>
    </row>
    <row r="2131" spans="1:13" x14ac:dyDescent="0.25">
      <c r="A2131" s="291"/>
      <c r="B2131"/>
      <c r="C2131"/>
      <c r="D2131"/>
      <c r="E2131"/>
      <c r="F2131"/>
      <c r="G2131" s="286"/>
      <c r="H2131"/>
      <c r="I2131"/>
      <c r="J2131"/>
      <c r="K2131"/>
      <c r="L2131"/>
      <c r="M2131"/>
    </row>
    <row r="2132" spans="1:13" x14ac:dyDescent="0.25">
      <c r="A2132" s="291"/>
      <c r="B2132"/>
      <c r="C2132"/>
      <c r="D2132"/>
      <c r="E2132"/>
      <c r="F2132"/>
      <c r="G2132" s="286"/>
      <c r="H2132"/>
      <c r="I2132"/>
      <c r="J2132"/>
      <c r="K2132"/>
      <c r="L2132"/>
      <c r="M2132"/>
    </row>
    <row r="2133" spans="1:13" x14ac:dyDescent="0.25">
      <c r="A2133" s="291"/>
      <c r="B2133"/>
      <c r="C2133"/>
      <c r="D2133"/>
      <c r="E2133"/>
      <c r="F2133"/>
      <c r="G2133" s="286"/>
      <c r="H2133"/>
      <c r="I2133"/>
      <c r="J2133"/>
      <c r="K2133"/>
      <c r="L2133"/>
      <c r="M2133"/>
    </row>
    <row r="2134" spans="1:13" x14ac:dyDescent="0.25">
      <c r="A2134" s="291"/>
      <c r="B2134"/>
      <c r="C2134"/>
      <c r="D2134"/>
      <c r="E2134"/>
      <c r="F2134"/>
      <c r="G2134" s="286"/>
      <c r="H2134"/>
      <c r="I2134"/>
      <c r="J2134"/>
      <c r="K2134"/>
      <c r="L2134"/>
      <c r="M2134"/>
    </row>
    <row r="2135" spans="1:13" x14ac:dyDescent="0.25">
      <c r="A2135" s="291"/>
      <c r="B2135"/>
      <c r="C2135"/>
      <c r="D2135"/>
      <c r="E2135"/>
      <c r="F2135"/>
      <c r="G2135" s="286"/>
      <c r="H2135"/>
      <c r="I2135"/>
      <c r="J2135"/>
      <c r="K2135"/>
      <c r="L2135"/>
      <c r="M2135"/>
    </row>
    <row r="2136" spans="1:13" x14ac:dyDescent="0.25">
      <c r="A2136" s="291"/>
      <c r="B2136"/>
      <c r="C2136"/>
      <c r="D2136"/>
      <c r="E2136"/>
      <c r="F2136"/>
      <c r="G2136" s="286"/>
      <c r="H2136"/>
      <c r="I2136"/>
      <c r="J2136"/>
      <c r="K2136"/>
      <c r="L2136"/>
      <c r="M2136"/>
    </row>
    <row r="2137" spans="1:13" x14ac:dyDescent="0.25">
      <c r="A2137" s="291"/>
      <c r="B2137"/>
      <c r="C2137"/>
      <c r="D2137"/>
      <c r="E2137"/>
      <c r="F2137"/>
      <c r="G2137" s="286"/>
      <c r="H2137"/>
      <c r="I2137"/>
      <c r="J2137"/>
      <c r="K2137"/>
      <c r="L2137"/>
      <c r="M2137"/>
    </row>
    <row r="2138" spans="1:13" x14ac:dyDescent="0.25">
      <c r="A2138" s="291"/>
      <c r="B2138"/>
      <c r="C2138"/>
      <c r="D2138"/>
      <c r="E2138"/>
      <c r="F2138"/>
      <c r="G2138" s="286"/>
      <c r="H2138"/>
      <c r="I2138"/>
      <c r="J2138"/>
      <c r="K2138"/>
      <c r="L2138"/>
      <c r="M2138"/>
    </row>
    <row r="2139" spans="1:13" x14ac:dyDescent="0.25">
      <c r="A2139" s="291"/>
      <c r="B2139"/>
      <c r="C2139"/>
      <c r="D2139"/>
      <c r="E2139"/>
      <c r="F2139"/>
      <c r="G2139" s="286"/>
      <c r="H2139"/>
      <c r="I2139"/>
      <c r="J2139"/>
      <c r="K2139"/>
      <c r="L2139"/>
      <c r="M2139"/>
    </row>
    <row r="2140" spans="1:13" x14ac:dyDescent="0.25">
      <c r="A2140" s="291"/>
      <c r="B2140"/>
      <c r="C2140"/>
      <c r="D2140"/>
      <c r="E2140"/>
      <c r="F2140"/>
      <c r="G2140" s="286"/>
      <c r="H2140"/>
      <c r="I2140"/>
      <c r="J2140"/>
      <c r="K2140"/>
      <c r="L2140"/>
      <c r="M2140"/>
    </row>
    <row r="2141" spans="1:13" x14ac:dyDescent="0.25">
      <c r="A2141" s="291"/>
      <c r="B2141"/>
      <c r="C2141"/>
      <c r="D2141"/>
      <c r="E2141"/>
      <c r="F2141"/>
      <c r="G2141" s="286"/>
      <c r="H2141"/>
      <c r="I2141"/>
      <c r="J2141"/>
      <c r="K2141"/>
      <c r="L2141"/>
      <c r="M2141"/>
    </row>
    <row r="2142" spans="1:13" x14ac:dyDescent="0.25">
      <c r="A2142" s="291"/>
      <c r="B2142"/>
      <c r="C2142"/>
      <c r="D2142"/>
      <c r="E2142"/>
      <c r="F2142"/>
      <c r="G2142" s="286"/>
      <c r="H2142"/>
      <c r="I2142"/>
      <c r="J2142"/>
      <c r="K2142"/>
      <c r="L2142"/>
      <c r="M2142"/>
    </row>
    <row r="2143" spans="1:13" x14ac:dyDescent="0.25">
      <c r="A2143" s="291"/>
      <c r="B2143"/>
      <c r="C2143"/>
      <c r="D2143"/>
      <c r="E2143"/>
      <c r="F2143"/>
      <c r="G2143" s="286"/>
      <c r="H2143"/>
      <c r="I2143"/>
      <c r="J2143"/>
      <c r="K2143"/>
      <c r="L2143"/>
      <c r="M2143"/>
    </row>
    <row r="2144" spans="1:13" x14ac:dyDescent="0.25">
      <c r="A2144" s="291"/>
      <c r="B2144"/>
      <c r="C2144"/>
      <c r="D2144"/>
      <c r="E2144"/>
      <c r="F2144"/>
      <c r="G2144" s="286"/>
      <c r="H2144"/>
      <c r="I2144"/>
      <c r="J2144"/>
      <c r="K2144"/>
      <c r="L2144"/>
      <c r="M2144"/>
    </row>
    <row r="2145" spans="1:13" x14ac:dyDescent="0.25">
      <c r="A2145" s="291"/>
      <c r="B2145"/>
      <c r="C2145"/>
      <c r="D2145"/>
      <c r="E2145"/>
      <c r="F2145"/>
      <c r="G2145" s="286"/>
      <c r="H2145"/>
      <c r="I2145"/>
      <c r="J2145"/>
      <c r="K2145"/>
      <c r="L2145"/>
      <c r="M2145"/>
    </row>
    <row r="2146" spans="1:13" x14ac:dyDescent="0.25">
      <c r="A2146" s="291"/>
      <c r="B2146"/>
      <c r="C2146"/>
      <c r="D2146"/>
      <c r="E2146"/>
      <c r="F2146"/>
      <c r="G2146" s="286"/>
      <c r="H2146"/>
      <c r="I2146"/>
      <c r="J2146"/>
      <c r="K2146"/>
      <c r="L2146"/>
      <c r="M2146"/>
    </row>
    <row r="2147" spans="1:13" x14ac:dyDescent="0.25">
      <c r="A2147" s="291"/>
      <c r="B2147"/>
      <c r="C2147"/>
      <c r="D2147"/>
      <c r="E2147"/>
      <c r="F2147"/>
      <c r="G2147" s="286"/>
      <c r="H2147"/>
      <c r="I2147"/>
      <c r="J2147"/>
      <c r="K2147"/>
      <c r="L2147"/>
      <c r="M2147"/>
    </row>
    <row r="2148" spans="1:13" x14ac:dyDescent="0.25">
      <c r="A2148" s="291"/>
      <c r="B2148"/>
      <c r="C2148"/>
      <c r="D2148"/>
      <c r="E2148"/>
      <c r="F2148"/>
      <c r="G2148" s="286"/>
      <c r="H2148"/>
      <c r="I2148"/>
      <c r="J2148"/>
      <c r="K2148"/>
      <c r="L2148"/>
      <c r="M2148"/>
    </row>
    <row r="2149" spans="1:13" x14ac:dyDescent="0.25">
      <c r="A2149" s="291"/>
      <c r="B2149"/>
      <c r="C2149"/>
      <c r="D2149"/>
      <c r="E2149"/>
      <c r="F2149"/>
      <c r="G2149" s="286"/>
      <c r="H2149"/>
      <c r="I2149"/>
      <c r="J2149"/>
      <c r="K2149"/>
      <c r="L2149"/>
      <c r="M2149"/>
    </row>
    <row r="2150" spans="1:13" x14ac:dyDescent="0.25">
      <c r="A2150" s="291"/>
      <c r="B2150"/>
      <c r="C2150"/>
      <c r="D2150"/>
      <c r="E2150"/>
      <c r="F2150"/>
      <c r="G2150" s="286"/>
      <c r="H2150"/>
      <c r="I2150"/>
      <c r="J2150"/>
      <c r="K2150"/>
      <c r="L2150"/>
      <c r="M2150"/>
    </row>
    <row r="2151" spans="1:13" x14ac:dyDescent="0.25">
      <c r="A2151" s="291"/>
      <c r="B2151"/>
      <c r="C2151"/>
      <c r="D2151"/>
      <c r="E2151"/>
      <c r="F2151"/>
      <c r="G2151" s="286"/>
      <c r="H2151"/>
      <c r="I2151"/>
      <c r="J2151"/>
      <c r="K2151"/>
      <c r="L2151"/>
      <c r="M2151"/>
    </row>
    <row r="2152" spans="1:13" x14ac:dyDescent="0.25">
      <c r="A2152" s="291"/>
      <c r="B2152"/>
      <c r="C2152"/>
      <c r="D2152"/>
      <c r="E2152"/>
      <c r="F2152"/>
      <c r="G2152" s="286"/>
      <c r="H2152"/>
      <c r="I2152"/>
      <c r="J2152"/>
      <c r="K2152"/>
      <c r="L2152"/>
      <c r="M2152"/>
    </row>
    <row r="2153" spans="1:13" x14ac:dyDescent="0.25">
      <c r="A2153" s="291"/>
      <c r="B2153"/>
      <c r="C2153"/>
      <c r="D2153"/>
      <c r="E2153"/>
      <c r="F2153"/>
      <c r="G2153" s="286"/>
      <c r="H2153"/>
      <c r="I2153"/>
      <c r="J2153"/>
      <c r="K2153"/>
      <c r="L2153"/>
      <c r="M2153"/>
    </row>
    <row r="2154" spans="1:13" x14ac:dyDescent="0.25">
      <c r="A2154" s="291"/>
      <c r="B2154"/>
      <c r="C2154"/>
      <c r="D2154"/>
      <c r="E2154"/>
      <c r="F2154"/>
      <c r="G2154" s="286"/>
      <c r="H2154"/>
      <c r="I2154"/>
      <c r="J2154"/>
      <c r="K2154"/>
      <c r="L2154"/>
      <c r="M2154"/>
    </row>
    <row r="2155" spans="1:13" x14ac:dyDescent="0.25">
      <c r="A2155" s="291"/>
      <c r="B2155"/>
      <c r="C2155"/>
      <c r="D2155"/>
      <c r="E2155"/>
      <c r="F2155"/>
      <c r="G2155" s="286"/>
      <c r="H2155"/>
      <c r="I2155"/>
      <c r="J2155"/>
      <c r="K2155"/>
      <c r="L2155"/>
      <c r="M2155"/>
    </row>
    <row r="2156" spans="1:13" x14ac:dyDescent="0.25">
      <c r="A2156" s="291"/>
      <c r="B2156"/>
      <c r="C2156"/>
      <c r="D2156"/>
      <c r="E2156"/>
      <c r="F2156"/>
      <c r="G2156" s="286"/>
      <c r="H2156"/>
      <c r="I2156"/>
      <c r="J2156"/>
      <c r="K2156"/>
      <c r="L2156"/>
      <c r="M2156"/>
    </row>
    <row r="2157" spans="1:13" x14ac:dyDescent="0.25">
      <c r="A2157" s="291"/>
      <c r="B2157"/>
      <c r="C2157"/>
      <c r="D2157"/>
      <c r="E2157"/>
      <c r="F2157"/>
      <c r="G2157" s="286"/>
      <c r="H2157"/>
      <c r="I2157"/>
      <c r="J2157"/>
      <c r="K2157"/>
      <c r="L2157"/>
      <c r="M2157"/>
    </row>
    <row r="2158" spans="1:13" x14ac:dyDescent="0.25">
      <c r="A2158" s="291"/>
      <c r="B2158"/>
      <c r="C2158"/>
      <c r="D2158"/>
      <c r="E2158"/>
      <c r="F2158"/>
      <c r="G2158" s="286"/>
      <c r="H2158"/>
      <c r="I2158"/>
      <c r="J2158"/>
      <c r="K2158"/>
      <c r="L2158"/>
      <c r="M2158"/>
    </row>
    <row r="2159" spans="1:13" x14ac:dyDescent="0.25">
      <c r="A2159" s="291"/>
      <c r="B2159"/>
      <c r="C2159"/>
      <c r="D2159"/>
      <c r="E2159"/>
      <c r="F2159"/>
      <c r="G2159" s="286"/>
      <c r="H2159"/>
      <c r="I2159"/>
      <c r="J2159"/>
      <c r="K2159"/>
      <c r="L2159"/>
      <c r="M2159"/>
    </row>
    <row r="2160" spans="1:13" x14ac:dyDescent="0.25">
      <c r="A2160" s="291"/>
      <c r="B2160"/>
      <c r="C2160"/>
      <c r="D2160"/>
      <c r="E2160"/>
      <c r="F2160"/>
      <c r="G2160" s="286"/>
      <c r="H2160"/>
      <c r="I2160"/>
      <c r="J2160"/>
      <c r="K2160"/>
      <c r="L2160"/>
      <c r="M2160"/>
    </row>
    <row r="2161" spans="1:13" x14ac:dyDescent="0.25">
      <c r="A2161" s="291"/>
      <c r="B2161"/>
      <c r="C2161"/>
      <c r="D2161"/>
      <c r="E2161"/>
      <c r="F2161"/>
      <c r="G2161" s="286"/>
      <c r="H2161"/>
      <c r="I2161"/>
      <c r="J2161"/>
      <c r="K2161"/>
      <c r="L2161"/>
      <c r="M2161"/>
    </row>
    <row r="2162" spans="1:13" x14ac:dyDescent="0.25">
      <c r="A2162" s="291"/>
      <c r="B2162"/>
      <c r="C2162"/>
      <c r="D2162"/>
      <c r="E2162"/>
      <c r="F2162"/>
      <c r="G2162" s="286"/>
      <c r="H2162"/>
      <c r="I2162"/>
      <c r="J2162"/>
      <c r="K2162"/>
      <c r="L2162"/>
      <c r="M2162"/>
    </row>
    <row r="2163" spans="1:13" x14ac:dyDescent="0.25">
      <c r="A2163" s="291"/>
      <c r="B2163"/>
      <c r="C2163"/>
      <c r="D2163"/>
      <c r="E2163"/>
      <c r="F2163"/>
      <c r="G2163" s="286"/>
      <c r="H2163"/>
      <c r="I2163"/>
      <c r="J2163"/>
      <c r="K2163"/>
      <c r="L2163"/>
      <c r="M2163"/>
    </row>
    <row r="2164" spans="1:13" x14ac:dyDescent="0.25">
      <c r="A2164" s="291"/>
      <c r="B2164"/>
      <c r="C2164"/>
      <c r="D2164"/>
      <c r="E2164"/>
      <c r="F2164"/>
      <c r="G2164" s="286"/>
      <c r="H2164"/>
      <c r="I2164"/>
      <c r="J2164"/>
      <c r="K2164"/>
      <c r="L2164"/>
      <c r="M2164"/>
    </row>
    <row r="2165" spans="1:13" x14ac:dyDescent="0.25">
      <c r="A2165" s="291"/>
      <c r="B2165"/>
      <c r="C2165"/>
      <c r="D2165"/>
      <c r="E2165"/>
      <c r="F2165"/>
      <c r="G2165" s="286"/>
      <c r="H2165"/>
      <c r="I2165"/>
      <c r="J2165"/>
      <c r="K2165"/>
      <c r="L2165"/>
      <c r="M2165"/>
    </row>
    <row r="2166" spans="1:13" x14ac:dyDescent="0.25">
      <c r="A2166" s="291"/>
      <c r="B2166"/>
      <c r="C2166"/>
      <c r="D2166"/>
      <c r="E2166"/>
      <c r="F2166"/>
      <c r="G2166" s="286"/>
      <c r="H2166"/>
      <c r="I2166"/>
      <c r="J2166"/>
      <c r="K2166"/>
      <c r="L2166"/>
      <c r="M2166"/>
    </row>
    <row r="2167" spans="1:13" x14ac:dyDescent="0.25">
      <c r="A2167" s="291"/>
      <c r="B2167"/>
      <c r="C2167"/>
      <c r="D2167"/>
      <c r="E2167"/>
      <c r="F2167"/>
      <c r="G2167" s="286"/>
      <c r="H2167"/>
      <c r="I2167"/>
      <c r="J2167"/>
      <c r="K2167"/>
      <c r="L2167"/>
      <c r="M2167"/>
    </row>
    <row r="2168" spans="1:13" x14ac:dyDescent="0.25">
      <c r="A2168" s="291"/>
      <c r="B2168"/>
      <c r="C2168"/>
      <c r="D2168"/>
      <c r="E2168"/>
      <c r="F2168"/>
      <c r="G2168" s="286"/>
      <c r="H2168"/>
      <c r="I2168"/>
      <c r="J2168"/>
      <c r="K2168"/>
      <c r="L2168"/>
      <c r="M2168"/>
    </row>
    <row r="2169" spans="1:13" x14ac:dyDescent="0.25">
      <c r="A2169" s="291"/>
      <c r="B2169"/>
      <c r="C2169"/>
      <c r="D2169"/>
      <c r="E2169"/>
      <c r="F2169"/>
      <c r="G2169" s="286"/>
      <c r="H2169"/>
      <c r="I2169"/>
      <c r="J2169"/>
      <c r="K2169"/>
      <c r="L2169"/>
      <c r="M2169"/>
    </row>
    <row r="2170" spans="1:13" x14ac:dyDescent="0.25">
      <c r="A2170" s="291"/>
      <c r="B2170"/>
      <c r="C2170"/>
      <c r="D2170"/>
      <c r="E2170"/>
      <c r="F2170"/>
      <c r="G2170" s="286"/>
      <c r="H2170"/>
      <c r="I2170"/>
      <c r="J2170"/>
      <c r="K2170"/>
      <c r="L2170"/>
      <c r="M2170"/>
    </row>
    <row r="2171" spans="1:13" x14ac:dyDescent="0.25">
      <c r="A2171" s="291"/>
      <c r="B2171"/>
      <c r="C2171"/>
      <c r="D2171"/>
      <c r="E2171"/>
      <c r="F2171"/>
      <c r="G2171" s="286"/>
      <c r="H2171"/>
      <c r="I2171"/>
      <c r="J2171"/>
      <c r="K2171"/>
      <c r="L2171"/>
      <c r="M2171"/>
    </row>
    <row r="2172" spans="1:13" x14ac:dyDescent="0.25">
      <c r="A2172" s="291"/>
      <c r="B2172"/>
      <c r="C2172"/>
      <c r="D2172"/>
      <c r="E2172"/>
      <c r="F2172"/>
      <c r="G2172" s="286"/>
      <c r="H2172"/>
      <c r="I2172"/>
      <c r="J2172"/>
      <c r="K2172"/>
      <c r="L2172"/>
      <c r="M2172"/>
    </row>
    <row r="2173" spans="1:13" x14ac:dyDescent="0.25">
      <c r="A2173" s="291"/>
      <c r="B2173"/>
      <c r="C2173"/>
      <c r="D2173"/>
      <c r="E2173"/>
      <c r="F2173"/>
      <c r="G2173" s="286"/>
      <c r="H2173"/>
      <c r="I2173"/>
      <c r="J2173"/>
      <c r="K2173"/>
      <c r="L2173"/>
      <c r="M2173"/>
    </row>
    <row r="2174" spans="1:13" x14ac:dyDescent="0.25">
      <c r="A2174" s="291"/>
      <c r="B2174"/>
      <c r="C2174"/>
      <c r="D2174"/>
      <c r="E2174"/>
      <c r="F2174"/>
      <c r="G2174" s="286"/>
      <c r="H2174"/>
      <c r="I2174"/>
      <c r="J2174"/>
      <c r="K2174"/>
      <c r="L2174"/>
      <c r="M2174"/>
    </row>
    <row r="2175" spans="1:13" x14ac:dyDescent="0.25">
      <c r="A2175" s="291"/>
      <c r="B2175"/>
      <c r="C2175"/>
      <c r="D2175"/>
      <c r="E2175"/>
      <c r="F2175"/>
      <c r="G2175" s="286"/>
      <c r="H2175"/>
      <c r="I2175"/>
      <c r="J2175"/>
      <c r="K2175"/>
      <c r="L2175"/>
      <c r="M2175"/>
    </row>
    <row r="2176" spans="1:13" x14ac:dyDescent="0.25">
      <c r="A2176" s="291"/>
      <c r="B2176"/>
      <c r="C2176"/>
      <c r="D2176"/>
      <c r="E2176"/>
      <c r="F2176"/>
      <c r="G2176" s="286"/>
      <c r="H2176"/>
      <c r="I2176"/>
      <c r="J2176"/>
      <c r="K2176"/>
      <c r="L2176"/>
      <c r="M2176"/>
    </row>
    <row r="2177" spans="1:13" x14ac:dyDescent="0.25">
      <c r="A2177" s="291"/>
      <c r="B2177"/>
      <c r="C2177"/>
      <c r="D2177"/>
      <c r="E2177"/>
      <c r="F2177"/>
      <c r="G2177" s="286"/>
      <c r="H2177"/>
      <c r="I2177"/>
      <c r="J2177"/>
      <c r="K2177"/>
      <c r="L2177"/>
      <c r="M2177"/>
    </row>
    <row r="2178" spans="1:13" x14ac:dyDescent="0.25">
      <c r="A2178" s="291"/>
      <c r="B2178"/>
      <c r="C2178"/>
      <c r="D2178"/>
      <c r="E2178"/>
      <c r="F2178"/>
      <c r="G2178" s="286"/>
      <c r="H2178"/>
      <c r="I2178"/>
      <c r="J2178"/>
      <c r="K2178"/>
      <c r="L2178"/>
      <c r="M2178"/>
    </row>
    <row r="2179" spans="1:13" x14ac:dyDescent="0.25">
      <c r="A2179" s="291"/>
      <c r="B2179"/>
      <c r="C2179"/>
      <c r="D2179"/>
      <c r="E2179"/>
      <c r="F2179"/>
      <c r="G2179" s="286"/>
      <c r="H2179"/>
      <c r="I2179"/>
      <c r="J2179"/>
      <c r="K2179"/>
      <c r="L2179"/>
      <c r="M2179"/>
    </row>
    <row r="2180" spans="1:13" x14ac:dyDescent="0.25">
      <c r="A2180" s="291"/>
      <c r="B2180"/>
      <c r="C2180"/>
      <c r="D2180"/>
      <c r="E2180"/>
      <c r="F2180"/>
      <c r="G2180" s="286"/>
      <c r="H2180"/>
      <c r="I2180"/>
      <c r="J2180"/>
      <c r="K2180"/>
      <c r="L2180"/>
      <c r="M2180"/>
    </row>
    <row r="2181" spans="1:13" x14ac:dyDescent="0.25">
      <c r="A2181" s="291"/>
      <c r="B2181"/>
      <c r="C2181"/>
      <c r="D2181"/>
      <c r="E2181"/>
      <c r="F2181"/>
      <c r="G2181" s="286"/>
      <c r="H2181"/>
      <c r="I2181"/>
      <c r="J2181"/>
      <c r="K2181"/>
      <c r="L2181"/>
      <c r="M2181"/>
    </row>
    <row r="2182" spans="1:13" x14ac:dyDescent="0.25">
      <c r="A2182" s="291"/>
      <c r="B2182"/>
      <c r="C2182"/>
      <c r="D2182"/>
      <c r="E2182"/>
      <c r="F2182"/>
      <c r="G2182" s="286"/>
      <c r="H2182"/>
      <c r="I2182"/>
      <c r="J2182"/>
      <c r="K2182"/>
      <c r="L2182"/>
      <c r="M2182"/>
    </row>
    <row r="2183" spans="1:13" x14ac:dyDescent="0.25">
      <c r="A2183" s="291"/>
      <c r="B2183"/>
      <c r="C2183"/>
      <c r="D2183"/>
      <c r="E2183"/>
      <c r="F2183"/>
      <c r="G2183" s="286"/>
      <c r="H2183"/>
      <c r="I2183"/>
      <c r="J2183"/>
      <c r="K2183"/>
      <c r="L2183"/>
      <c r="M2183"/>
    </row>
    <row r="2184" spans="1:13" x14ac:dyDescent="0.25">
      <c r="A2184" s="291"/>
      <c r="B2184"/>
      <c r="C2184"/>
      <c r="D2184"/>
      <c r="E2184"/>
      <c r="F2184"/>
      <c r="G2184" s="286"/>
      <c r="H2184"/>
      <c r="I2184"/>
      <c r="J2184"/>
      <c r="K2184"/>
      <c r="L2184"/>
      <c r="M2184"/>
    </row>
    <row r="2185" spans="1:13" x14ac:dyDescent="0.25">
      <c r="A2185" s="291"/>
      <c r="B2185"/>
      <c r="C2185"/>
      <c r="D2185"/>
      <c r="E2185"/>
      <c r="F2185"/>
      <c r="G2185" s="286"/>
      <c r="H2185"/>
      <c r="I2185"/>
      <c r="J2185"/>
      <c r="K2185"/>
      <c r="L2185"/>
      <c r="M2185"/>
    </row>
    <row r="2186" spans="1:13" x14ac:dyDescent="0.25">
      <c r="A2186" s="291"/>
      <c r="B2186"/>
      <c r="C2186"/>
      <c r="D2186"/>
      <c r="E2186"/>
      <c r="F2186"/>
      <c r="G2186" s="286"/>
      <c r="H2186"/>
      <c r="I2186"/>
      <c r="J2186"/>
      <c r="K2186"/>
      <c r="L2186"/>
      <c r="M2186"/>
    </row>
    <row r="2187" spans="1:13" x14ac:dyDescent="0.25">
      <c r="A2187" s="291"/>
      <c r="B2187"/>
      <c r="C2187"/>
      <c r="D2187"/>
      <c r="E2187"/>
      <c r="F2187"/>
      <c r="G2187" s="286"/>
      <c r="H2187"/>
      <c r="I2187"/>
      <c r="J2187"/>
      <c r="K2187"/>
      <c r="L2187"/>
      <c r="M2187"/>
    </row>
    <row r="2188" spans="1:13" x14ac:dyDescent="0.25">
      <c r="A2188" s="291"/>
      <c r="B2188"/>
      <c r="C2188"/>
      <c r="D2188"/>
      <c r="E2188"/>
      <c r="F2188"/>
      <c r="G2188" s="286"/>
      <c r="H2188"/>
      <c r="I2188"/>
      <c r="J2188"/>
      <c r="K2188"/>
      <c r="L2188"/>
      <c r="M2188"/>
    </row>
    <row r="2189" spans="1:13" x14ac:dyDescent="0.25">
      <c r="A2189" s="291"/>
      <c r="B2189"/>
      <c r="C2189"/>
      <c r="D2189"/>
      <c r="E2189"/>
      <c r="F2189"/>
      <c r="G2189" s="286"/>
      <c r="H2189"/>
      <c r="I2189"/>
      <c r="J2189"/>
      <c r="K2189"/>
      <c r="L2189"/>
      <c r="M2189"/>
    </row>
    <row r="2190" spans="1:13" x14ac:dyDescent="0.25">
      <c r="A2190" s="291"/>
      <c r="B2190"/>
      <c r="C2190"/>
      <c r="D2190"/>
      <c r="E2190"/>
      <c r="F2190"/>
      <c r="G2190" s="286"/>
      <c r="H2190"/>
      <c r="I2190"/>
      <c r="J2190"/>
      <c r="K2190"/>
      <c r="L2190"/>
      <c r="M2190"/>
    </row>
    <row r="2191" spans="1:13" x14ac:dyDescent="0.25">
      <c r="A2191" s="291"/>
      <c r="B2191"/>
      <c r="C2191"/>
      <c r="D2191"/>
      <c r="E2191"/>
      <c r="F2191"/>
      <c r="G2191" s="286"/>
      <c r="H2191"/>
      <c r="I2191"/>
      <c r="J2191"/>
      <c r="K2191"/>
      <c r="L2191"/>
      <c r="M2191"/>
    </row>
    <row r="2192" spans="1:13" x14ac:dyDescent="0.25">
      <c r="A2192" s="291"/>
      <c r="B2192"/>
      <c r="C2192"/>
      <c r="D2192"/>
      <c r="E2192"/>
      <c r="F2192"/>
      <c r="G2192" s="286"/>
      <c r="H2192"/>
      <c r="I2192"/>
      <c r="J2192"/>
      <c r="K2192"/>
      <c r="L2192"/>
      <c r="M2192"/>
    </row>
    <row r="2193" spans="1:13" x14ac:dyDescent="0.25">
      <c r="A2193" s="291"/>
      <c r="B2193"/>
      <c r="C2193"/>
      <c r="D2193"/>
      <c r="E2193"/>
      <c r="F2193"/>
      <c r="G2193" s="286"/>
      <c r="H2193"/>
      <c r="I2193"/>
      <c r="J2193"/>
      <c r="K2193"/>
      <c r="L2193"/>
      <c r="M2193"/>
    </row>
    <row r="2194" spans="1:13" x14ac:dyDescent="0.25">
      <c r="A2194" s="291"/>
      <c r="B2194"/>
      <c r="C2194"/>
      <c r="D2194"/>
      <c r="E2194"/>
      <c r="F2194"/>
      <c r="G2194" s="286"/>
      <c r="H2194"/>
      <c r="I2194"/>
      <c r="J2194"/>
      <c r="K2194"/>
      <c r="L2194"/>
      <c r="M2194"/>
    </row>
    <row r="2195" spans="1:13" x14ac:dyDescent="0.25">
      <c r="A2195" s="291"/>
      <c r="B2195"/>
      <c r="C2195"/>
      <c r="D2195"/>
      <c r="E2195"/>
      <c r="F2195"/>
      <c r="G2195" s="286"/>
      <c r="H2195"/>
      <c r="I2195"/>
      <c r="J2195"/>
      <c r="K2195"/>
      <c r="L2195"/>
      <c r="M2195"/>
    </row>
    <row r="2196" spans="1:13" x14ac:dyDescent="0.25">
      <c r="A2196" s="291"/>
      <c r="B2196"/>
      <c r="C2196"/>
      <c r="D2196"/>
      <c r="E2196"/>
      <c r="F2196"/>
      <c r="G2196" s="286"/>
      <c r="H2196"/>
      <c r="I2196"/>
      <c r="J2196"/>
      <c r="K2196"/>
      <c r="L2196"/>
      <c r="M2196"/>
    </row>
    <row r="2197" spans="1:13" x14ac:dyDescent="0.25">
      <c r="A2197" s="291"/>
      <c r="B2197"/>
      <c r="C2197"/>
      <c r="D2197"/>
      <c r="E2197"/>
      <c r="F2197"/>
      <c r="G2197" s="286"/>
      <c r="H2197"/>
      <c r="I2197"/>
      <c r="J2197"/>
      <c r="K2197"/>
      <c r="L2197"/>
      <c r="M2197"/>
    </row>
    <row r="2198" spans="1:13" x14ac:dyDescent="0.25">
      <c r="A2198" s="291"/>
      <c r="B2198"/>
      <c r="C2198"/>
      <c r="D2198"/>
      <c r="E2198"/>
      <c r="F2198"/>
      <c r="G2198" s="286"/>
      <c r="H2198"/>
      <c r="I2198"/>
      <c r="J2198"/>
      <c r="K2198"/>
      <c r="L2198"/>
      <c r="M2198"/>
    </row>
    <row r="2199" spans="1:13" x14ac:dyDescent="0.25">
      <c r="A2199" s="291"/>
      <c r="B2199"/>
      <c r="C2199"/>
      <c r="D2199"/>
      <c r="E2199"/>
      <c r="F2199"/>
      <c r="G2199" s="286"/>
      <c r="H2199"/>
      <c r="I2199"/>
      <c r="J2199"/>
      <c r="K2199"/>
      <c r="L2199"/>
      <c r="M2199"/>
    </row>
    <row r="2200" spans="1:13" x14ac:dyDescent="0.25">
      <c r="A2200" s="291"/>
      <c r="B2200"/>
      <c r="C2200"/>
      <c r="D2200"/>
      <c r="E2200"/>
      <c r="F2200"/>
      <c r="G2200" s="286"/>
      <c r="H2200"/>
      <c r="I2200"/>
      <c r="J2200"/>
      <c r="K2200"/>
      <c r="L2200"/>
      <c r="M2200"/>
    </row>
    <row r="2201" spans="1:13" x14ac:dyDescent="0.25">
      <c r="A2201" s="291"/>
      <c r="B2201"/>
      <c r="C2201"/>
      <c r="D2201"/>
      <c r="E2201"/>
      <c r="F2201"/>
      <c r="G2201" s="286"/>
      <c r="H2201"/>
      <c r="I2201"/>
      <c r="J2201"/>
      <c r="K2201"/>
      <c r="L2201"/>
      <c r="M2201"/>
    </row>
    <row r="2202" spans="1:13" x14ac:dyDescent="0.25">
      <c r="A2202" s="291"/>
      <c r="B2202"/>
      <c r="C2202"/>
      <c r="D2202"/>
      <c r="E2202"/>
      <c r="F2202"/>
      <c r="G2202" s="286"/>
      <c r="H2202"/>
      <c r="I2202"/>
      <c r="J2202"/>
      <c r="K2202"/>
      <c r="L2202"/>
      <c r="M2202"/>
    </row>
    <row r="2203" spans="1:13" x14ac:dyDescent="0.25">
      <c r="A2203" s="291"/>
      <c r="B2203"/>
      <c r="C2203"/>
      <c r="D2203"/>
      <c r="E2203"/>
      <c r="F2203"/>
      <c r="G2203" s="286"/>
      <c r="H2203"/>
      <c r="I2203"/>
      <c r="J2203"/>
      <c r="K2203"/>
      <c r="L2203"/>
      <c r="M2203"/>
    </row>
    <row r="2204" spans="1:13" x14ac:dyDescent="0.25">
      <c r="A2204" s="291"/>
      <c r="B2204"/>
      <c r="C2204"/>
      <c r="D2204"/>
      <c r="E2204"/>
      <c r="F2204"/>
      <c r="G2204" s="286"/>
      <c r="H2204"/>
      <c r="I2204"/>
      <c r="J2204"/>
      <c r="K2204"/>
      <c r="L2204"/>
      <c r="M2204"/>
    </row>
    <row r="2205" spans="1:13" x14ac:dyDescent="0.25">
      <c r="A2205" s="291"/>
      <c r="B2205"/>
      <c r="C2205"/>
      <c r="D2205"/>
      <c r="E2205"/>
      <c r="F2205"/>
      <c r="G2205" s="286"/>
      <c r="H2205"/>
      <c r="I2205"/>
      <c r="J2205"/>
      <c r="K2205"/>
      <c r="L2205"/>
      <c r="M2205"/>
    </row>
    <row r="2206" spans="1:13" x14ac:dyDescent="0.25">
      <c r="A2206" s="291"/>
      <c r="B2206"/>
      <c r="C2206"/>
      <c r="D2206"/>
      <c r="E2206"/>
      <c r="F2206"/>
      <c r="G2206" s="286"/>
      <c r="H2206"/>
      <c r="I2206"/>
      <c r="J2206"/>
      <c r="K2206"/>
      <c r="L2206"/>
      <c r="M2206"/>
    </row>
    <row r="2207" spans="1:13" x14ac:dyDescent="0.25">
      <c r="A2207" s="291"/>
      <c r="B2207"/>
      <c r="C2207"/>
      <c r="D2207"/>
      <c r="E2207"/>
      <c r="F2207"/>
      <c r="G2207" s="286"/>
      <c r="H2207"/>
      <c r="I2207"/>
      <c r="J2207"/>
      <c r="K2207"/>
      <c r="L2207"/>
      <c r="M2207"/>
    </row>
    <row r="2208" spans="1:13" x14ac:dyDescent="0.25">
      <c r="A2208" s="291"/>
      <c r="B2208"/>
      <c r="C2208"/>
      <c r="D2208"/>
      <c r="E2208"/>
      <c r="F2208"/>
      <c r="G2208" s="286"/>
      <c r="H2208"/>
      <c r="I2208"/>
      <c r="J2208"/>
      <c r="K2208"/>
      <c r="L2208"/>
      <c r="M2208"/>
    </row>
    <row r="2209" spans="1:13" x14ac:dyDescent="0.25">
      <c r="A2209" s="291"/>
      <c r="B2209"/>
      <c r="C2209"/>
      <c r="D2209"/>
      <c r="E2209"/>
      <c r="F2209"/>
      <c r="G2209" s="286"/>
      <c r="H2209"/>
      <c r="I2209"/>
      <c r="J2209"/>
      <c r="K2209"/>
      <c r="L2209"/>
      <c r="M2209"/>
    </row>
    <row r="2210" spans="1:13" x14ac:dyDescent="0.25">
      <c r="A2210" s="291"/>
      <c r="B2210"/>
      <c r="C2210"/>
      <c r="D2210"/>
      <c r="E2210"/>
      <c r="F2210"/>
      <c r="G2210" s="286"/>
      <c r="H2210"/>
      <c r="I2210"/>
      <c r="J2210"/>
      <c r="K2210"/>
      <c r="L2210"/>
      <c r="M2210"/>
    </row>
    <row r="2211" spans="1:13" x14ac:dyDescent="0.25">
      <c r="A2211" s="291"/>
      <c r="B2211"/>
      <c r="C2211"/>
      <c r="D2211"/>
      <c r="E2211"/>
      <c r="F2211"/>
      <c r="G2211" s="286"/>
      <c r="H2211"/>
      <c r="I2211"/>
      <c r="J2211"/>
      <c r="K2211"/>
      <c r="L2211"/>
      <c r="M2211"/>
    </row>
    <row r="2212" spans="1:13" x14ac:dyDescent="0.25">
      <c r="A2212" s="291"/>
      <c r="B2212"/>
      <c r="C2212"/>
      <c r="D2212"/>
      <c r="E2212"/>
      <c r="F2212"/>
      <c r="G2212" s="286"/>
      <c r="H2212"/>
      <c r="I2212"/>
      <c r="J2212"/>
      <c r="K2212"/>
      <c r="L2212"/>
      <c r="M2212"/>
    </row>
    <row r="2213" spans="1:13" x14ac:dyDescent="0.25">
      <c r="A2213" s="291"/>
      <c r="B2213"/>
      <c r="C2213"/>
      <c r="D2213"/>
      <c r="E2213"/>
      <c r="F2213"/>
      <c r="G2213" s="286"/>
      <c r="H2213"/>
      <c r="I2213"/>
      <c r="J2213"/>
      <c r="K2213"/>
      <c r="L2213"/>
      <c r="M2213"/>
    </row>
    <row r="2214" spans="1:13" x14ac:dyDescent="0.25">
      <c r="A2214" s="291"/>
      <c r="B2214"/>
      <c r="C2214"/>
      <c r="D2214"/>
      <c r="E2214"/>
      <c r="F2214"/>
      <c r="G2214" s="286"/>
      <c r="H2214"/>
      <c r="I2214"/>
      <c r="J2214"/>
      <c r="K2214"/>
      <c r="L2214"/>
      <c r="M2214"/>
    </row>
    <row r="2215" spans="1:13" x14ac:dyDescent="0.25">
      <c r="A2215" s="291"/>
      <c r="B2215"/>
      <c r="C2215"/>
      <c r="D2215"/>
      <c r="E2215"/>
      <c r="F2215"/>
      <c r="G2215" s="286"/>
      <c r="H2215"/>
      <c r="I2215"/>
      <c r="J2215"/>
      <c r="K2215"/>
      <c r="L2215"/>
      <c r="M2215"/>
    </row>
    <row r="2216" spans="1:13" x14ac:dyDescent="0.25">
      <c r="A2216" s="291"/>
      <c r="B2216"/>
      <c r="C2216"/>
      <c r="D2216"/>
      <c r="E2216"/>
      <c r="F2216"/>
      <c r="G2216" s="286"/>
      <c r="H2216"/>
      <c r="I2216"/>
      <c r="J2216"/>
      <c r="K2216"/>
      <c r="L2216"/>
      <c r="M2216"/>
    </row>
    <row r="2217" spans="1:13" x14ac:dyDescent="0.25">
      <c r="A2217" s="291"/>
      <c r="B2217"/>
      <c r="C2217"/>
      <c r="D2217"/>
      <c r="E2217"/>
      <c r="F2217"/>
      <c r="G2217" s="286"/>
      <c r="H2217"/>
      <c r="I2217"/>
      <c r="J2217"/>
      <c r="K2217"/>
      <c r="L2217"/>
      <c r="M2217"/>
    </row>
    <row r="2218" spans="1:13" x14ac:dyDescent="0.25">
      <c r="A2218" s="291"/>
      <c r="B2218"/>
      <c r="C2218"/>
      <c r="D2218"/>
      <c r="E2218"/>
      <c r="F2218"/>
      <c r="G2218" s="286"/>
      <c r="H2218"/>
      <c r="I2218"/>
      <c r="J2218"/>
      <c r="K2218"/>
      <c r="L2218"/>
      <c r="M2218"/>
    </row>
    <row r="2219" spans="1:13" x14ac:dyDescent="0.25">
      <c r="A2219" s="291"/>
      <c r="B2219"/>
      <c r="C2219"/>
      <c r="D2219"/>
      <c r="E2219"/>
      <c r="F2219"/>
      <c r="G2219" s="286"/>
      <c r="H2219"/>
      <c r="I2219"/>
      <c r="J2219"/>
      <c r="K2219"/>
      <c r="L2219"/>
      <c r="M2219"/>
    </row>
    <row r="2220" spans="1:13" x14ac:dyDescent="0.25">
      <c r="A2220" s="291"/>
      <c r="B2220"/>
      <c r="C2220"/>
      <c r="D2220"/>
      <c r="E2220"/>
      <c r="F2220"/>
      <c r="G2220" s="286"/>
      <c r="H2220"/>
      <c r="I2220"/>
      <c r="J2220"/>
      <c r="K2220"/>
      <c r="L2220"/>
      <c r="M2220"/>
    </row>
    <row r="2221" spans="1:13" x14ac:dyDescent="0.25">
      <c r="A2221" s="291"/>
      <c r="B2221"/>
      <c r="C2221"/>
      <c r="D2221"/>
      <c r="E2221"/>
      <c r="F2221"/>
      <c r="G2221" s="286"/>
      <c r="H2221"/>
      <c r="I2221"/>
      <c r="J2221"/>
      <c r="K2221"/>
      <c r="L2221"/>
      <c r="M2221"/>
    </row>
    <row r="2222" spans="1:13" x14ac:dyDescent="0.25">
      <c r="A2222" s="291"/>
      <c r="B2222"/>
      <c r="C2222"/>
      <c r="D2222"/>
      <c r="E2222"/>
      <c r="F2222"/>
      <c r="G2222" s="286"/>
      <c r="H2222"/>
      <c r="I2222"/>
      <c r="J2222"/>
      <c r="K2222"/>
      <c r="L2222"/>
      <c r="M2222"/>
    </row>
    <row r="2223" spans="1:13" x14ac:dyDescent="0.25">
      <c r="A2223" s="291"/>
      <c r="B2223"/>
      <c r="C2223"/>
      <c r="D2223"/>
      <c r="E2223"/>
      <c r="F2223"/>
      <c r="G2223" s="286"/>
      <c r="H2223"/>
      <c r="I2223"/>
      <c r="J2223"/>
      <c r="K2223"/>
      <c r="L2223"/>
      <c r="M2223"/>
    </row>
    <row r="2224" spans="1:13" x14ac:dyDescent="0.25">
      <c r="A2224" s="291"/>
      <c r="B2224"/>
      <c r="C2224"/>
      <c r="D2224"/>
      <c r="E2224"/>
      <c r="F2224"/>
      <c r="G2224" s="286"/>
      <c r="H2224"/>
      <c r="I2224"/>
      <c r="J2224"/>
      <c r="K2224"/>
      <c r="L2224"/>
      <c r="M2224"/>
    </row>
    <row r="2225" spans="1:13" x14ac:dyDescent="0.25">
      <c r="A2225" s="291"/>
      <c r="B2225"/>
      <c r="C2225"/>
      <c r="D2225"/>
      <c r="E2225"/>
      <c r="F2225"/>
      <c r="G2225" s="286"/>
      <c r="H2225"/>
      <c r="I2225"/>
      <c r="J2225"/>
      <c r="K2225"/>
      <c r="L2225"/>
      <c r="M2225"/>
    </row>
    <row r="2226" spans="1:13" x14ac:dyDescent="0.25">
      <c r="A2226" s="291"/>
      <c r="B2226"/>
      <c r="C2226"/>
      <c r="D2226"/>
      <c r="E2226"/>
      <c r="F2226"/>
      <c r="G2226" s="286"/>
      <c r="H2226"/>
      <c r="I2226"/>
      <c r="J2226"/>
      <c r="K2226"/>
      <c r="L2226"/>
      <c r="M2226"/>
    </row>
    <row r="2227" spans="1:13" x14ac:dyDescent="0.25">
      <c r="A2227" s="291"/>
      <c r="B2227"/>
      <c r="C2227"/>
      <c r="D2227"/>
      <c r="E2227"/>
      <c r="F2227"/>
      <c r="G2227" s="286"/>
      <c r="H2227"/>
      <c r="I2227"/>
      <c r="J2227"/>
      <c r="K2227"/>
      <c r="L2227"/>
      <c r="M2227"/>
    </row>
    <row r="2228" spans="1:13" x14ac:dyDescent="0.25">
      <c r="A2228" s="291"/>
      <c r="B2228"/>
      <c r="C2228"/>
      <c r="D2228"/>
      <c r="E2228"/>
      <c r="F2228"/>
      <c r="G2228" s="286"/>
      <c r="H2228"/>
      <c r="I2228"/>
      <c r="J2228"/>
      <c r="K2228"/>
      <c r="L2228"/>
      <c r="M2228"/>
    </row>
    <row r="2229" spans="1:13" x14ac:dyDescent="0.25">
      <c r="A2229" s="291"/>
      <c r="B2229"/>
      <c r="C2229"/>
      <c r="D2229"/>
      <c r="E2229"/>
      <c r="F2229"/>
      <c r="G2229" s="286"/>
      <c r="H2229"/>
      <c r="I2229"/>
      <c r="J2229"/>
      <c r="K2229"/>
      <c r="L2229"/>
      <c r="M2229"/>
    </row>
    <row r="2230" spans="1:13" x14ac:dyDescent="0.25">
      <c r="A2230" s="291"/>
      <c r="B2230"/>
      <c r="C2230"/>
      <c r="D2230"/>
      <c r="E2230"/>
      <c r="F2230"/>
      <c r="G2230" s="286"/>
      <c r="H2230"/>
      <c r="I2230"/>
      <c r="J2230"/>
      <c r="K2230"/>
      <c r="L2230"/>
      <c r="M2230"/>
    </row>
    <row r="2231" spans="1:13" x14ac:dyDescent="0.25">
      <c r="A2231" s="291"/>
      <c r="B2231"/>
      <c r="C2231"/>
      <c r="D2231"/>
      <c r="E2231"/>
      <c r="F2231"/>
      <c r="G2231" s="286"/>
      <c r="H2231"/>
      <c r="I2231"/>
      <c r="J2231"/>
      <c r="K2231"/>
      <c r="L2231"/>
      <c r="M2231"/>
    </row>
    <row r="2232" spans="1:13" x14ac:dyDescent="0.25">
      <c r="A2232" s="291"/>
      <c r="B2232"/>
      <c r="C2232"/>
      <c r="D2232"/>
      <c r="E2232"/>
      <c r="F2232"/>
      <c r="G2232" s="286"/>
      <c r="H2232"/>
      <c r="I2232"/>
      <c r="J2232"/>
      <c r="K2232"/>
      <c r="L2232"/>
      <c r="M2232"/>
    </row>
    <row r="2233" spans="1:13" x14ac:dyDescent="0.25">
      <c r="A2233" s="291"/>
      <c r="B2233"/>
      <c r="C2233"/>
      <c r="D2233"/>
      <c r="E2233"/>
      <c r="F2233"/>
      <c r="G2233" s="286"/>
      <c r="H2233"/>
      <c r="I2233"/>
      <c r="J2233"/>
      <c r="K2233"/>
      <c r="L2233"/>
      <c r="M2233"/>
    </row>
    <row r="2234" spans="1:13" x14ac:dyDescent="0.25">
      <c r="A2234" s="291"/>
      <c r="B2234"/>
      <c r="C2234"/>
      <c r="D2234"/>
      <c r="E2234"/>
      <c r="F2234"/>
      <c r="G2234" s="286"/>
      <c r="H2234"/>
      <c r="I2234"/>
      <c r="J2234"/>
      <c r="K2234"/>
      <c r="L2234"/>
      <c r="M2234"/>
    </row>
    <row r="2235" spans="1:13" x14ac:dyDescent="0.25">
      <c r="A2235" s="291"/>
      <c r="B2235"/>
      <c r="C2235"/>
      <c r="D2235"/>
      <c r="E2235"/>
      <c r="F2235"/>
      <c r="G2235" s="286"/>
      <c r="H2235"/>
      <c r="I2235"/>
      <c r="J2235"/>
      <c r="K2235"/>
      <c r="L2235"/>
      <c r="M2235"/>
    </row>
    <row r="2236" spans="1:13" x14ac:dyDescent="0.25">
      <c r="A2236" s="291"/>
      <c r="B2236"/>
      <c r="C2236"/>
      <c r="D2236"/>
      <c r="E2236"/>
      <c r="F2236"/>
      <c r="G2236" s="286"/>
      <c r="H2236"/>
      <c r="I2236"/>
      <c r="J2236"/>
      <c r="K2236"/>
      <c r="L2236"/>
      <c r="M2236"/>
    </row>
    <row r="2237" spans="1:13" x14ac:dyDescent="0.25">
      <c r="A2237" s="291"/>
      <c r="B2237"/>
      <c r="C2237"/>
      <c r="D2237"/>
      <c r="E2237"/>
      <c r="F2237"/>
      <c r="G2237" s="286"/>
      <c r="H2237"/>
      <c r="I2237"/>
      <c r="J2237"/>
      <c r="K2237"/>
      <c r="L2237"/>
      <c r="M2237"/>
    </row>
    <row r="2238" spans="1:13" x14ac:dyDescent="0.25">
      <c r="A2238" s="291"/>
      <c r="B2238"/>
      <c r="C2238"/>
      <c r="D2238"/>
      <c r="E2238"/>
      <c r="F2238"/>
      <c r="G2238" s="286"/>
      <c r="H2238"/>
      <c r="I2238"/>
      <c r="J2238"/>
      <c r="K2238"/>
      <c r="L2238"/>
      <c r="M2238"/>
    </row>
    <row r="2239" spans="1:13" x14ac:dyDescent="0.25">
      <c r="A2239" s="291"/>
      <c r="B2239"/>
      <c r="C2239"/>
      <c r="D2239"/>
      <c r="E2239"/>
      <c r="F2239"/>
      <c r="G2239" s="286"/>
      <c r="H2239"/>
      <c r="I2239"/>
      <c r="J2239"/>
      <c r="K2239"/>
      <c r="L2239"/>
      <c r="M2239"/>
    </row>
    <row r="2240" spans="1:13" x14ac:dyDescent="0.25">
      <c r="A2240" s="291"/>
      <c r="B2240"/>
      <c r="C2240"/>
      <c r="D2240"/>
      <c r="E2240"/>
      <c r="F2240"/>
      <c r="G2240" s="286"/>
      <c r="H2240"/>
      <c r="I2240"/>
      <c r="J2240"/>
      <c r="K2240"/>
      <c r="L2240"/>
      <c r="M2240"/>
    </row>
    <row r="2241" spans="1:13" x14ac:dyDescent="0.25">
      <c r="A2241" s="291"/>
      <c r="B2241"/>
      <c r="C2241"/>
      <c r="D2241"/>
      <c r="E2241"/>
      <c r="F2241"/>
      <c r="G2241" s="286"/>
      <c r="H2241"/>
      <c r="I2241"/>
      <c r="J2241"/>
      <c r="K2241"/>
      <c r="L2241"/>
      <c r="M2241"/>
    </row>
    <row r="2242" spans="1:13" x14ac:dyDescent="0.25">
      <c r="A2242" s="291"/>
      <c r="B2242"/>
      <c r="C2242"/>
      <c r="D2242"/>
      <c r="E2242"/>
      <c r="F2242"/>
      <c r="G2242" s="286"/>
      <c r="H2242"/>
      <c r="I2242"/>
      <c r="J2242"/>
      <c r="K2242"/>
      <c r="L2242"/>
      <c r="M2242"/>
    </row>
    <row r="2243" spans="1:13" x14ac:dyDescent="0.25">
      <c r="A2243" s="291"/>
      <c r="B2243"/>
      <c r="C2243"/>
      <c r="D2243"/>
      <c r="E2243"/>
      <c r="F2243"/>
      <c r="G2243" s="286"/>
      <c r="H2243"/>
      <c r="I2243"/>
      <c r="J2243"/>
      <c r="K2243"/>
      <c r="L2243"/>
      <c r="M2243"/>
    </row>
    <row r="2244" spans="1:13" x14ac:dyDescent="0.25">
      <c r="A2244" s="291"/>
      <c r="B2244"/>
      <c r="C2244"/>
      <c r="D2244"/>
      <c r="E2244"/>
      <c r="F2244"/>
      <c r="G2244" s="286"/>
      <c r="H2244"/>
      <c r="I2244"/>
      <c r="J2244"/>
      <c r="K2244"/>
      <c r="L2244"/>
      <c r="M2244"/>
    </row>
    <row r="2245" spans="1:13" x14ac:dyDescent="0.25">
      <c r="A2245" s="291"/>
      <c r="B2245"/>
      <c r="C2245"/>
      <c r="D2245"/>
      <c r="E2245"/>
      <c r="F2245"/>
      <c r="G2245" s="286"/>
      <c r="H2245"/>
      <c r="I2245"/>
      <c r="J2245"/>
      <c r="K2245"/>
      <c r="L2245"/>
      <c r="M2245"/>
    </row>
    <row r="2246" spans="1:13" x14ac:dyDescent="0.25">
      <c r="A2246" s="291"/>
      <c r="B2246"/>
      <c r="C2246"/>
      <c r="D2246"/>
      <c r="E2246"/>
      <c r="F2246"/>
      <c r="G2246" s="286"/>
      <c r="H2246"/>
      <c r="I2246"/>
      <c r="J2246"/>
      <c r="K2246"/>
      <c r="L2246"/>
      <c r="M2246"/>
    </row>
    <row r="2247" spans="1:13" x14ac:dyDescent="0.25">
      <c r="A2247" s="291"/>
      <c r="B2247"/>
      <c r="C2247"/>
      <c r="D2247"/>
      <c r="E2247"/>
      <c r="F2247"/>
      <c r="G2247" s="286"/>
      <c r="H2247"/>
      <c r="I2247"/>
      <c r="J2247"/>
      <c r="K2247"/>
      <c r="L2247"/>
      <c r="M2247"/>
    </row>
    <row r="2248" spans="1:13" x14ac:dyDescent="0.25">
      <c r="A2248" s="291"/>
      <c r="B2248"/>
      <c r="C2248"/>
      <c r="D2248"/>
      <c r="E2248"/>
      <c r="F2248"/>
      <c r="G2248" s="286"/>
      <c r="H2248"/>
      <c r="I2248"/>
      <c r="J2248"/>
      <c r="K2248"/>
      <c r="L2248"/>
      <c r="M2248"/>
    </row>
    <row r="2249" spans="1:13" x14ac:dyDescent="0.25">
      <c r="A2249" s="291"/>
      <c r="B2249"/>
      <c r="C2249"/>
      <c r="D2249"/>
      <c r="E2249"/>
      <c r="F2249"/>
      <c r="G2249" s="286"/>
      <c r="H2249"/>
      <c r="I2249"/>
      <c r="J2249"/>
      <c r="K2249"/>
      <c r="L2249"/>
      <c r="M2249"/>
    </row>
    <row r="2250" spans="1:13" x14ac:dyDescent="0.25">
      <c r="A2250" s="291"/>
      <c r="B2250"/>
      <c r="C2250"/>
      <c r="D2250"/>
      <c r="E2250"/>
      <c r="F2250"/>
      <c r="G2250" s="286"/>
      <c r="H2250"/>
      <c r="I2250"/>
      <c r="J2250"/>
      <c r="K2250"/>
      <c r="L2250"/>
      <c r="M2250"/>
    </row>
    <row r="2251" spans="1:13" x14ac:dyDescent="0.25">
      <c r="A2251" s="291"/>
      <c r="B2251"/>
      <c r="C2251"/>
      <c r="D2251"/>
      <c r="E2251"/>
      <c r="F2251"/>
      <c r="G2251" s="286"/>
      <c r="H2251"/>
      <c r="I2251"/>
      <c r="J2251"/>
      <c r="K2251"/>
      <c r="L2251"/>
      <c r="M2251"/>
    </row>
    <row r="2252" spans="1:13" x14ac:dyDescent="0.25">
      <c r="A2252" s="291"/>
      <c r="B2252"/>
      <c r="C2252"/>
      <c r="D2252"/>
      <c r="E2252"/>
      <c r="F2252"/>
      <c r="G2252" s="286"/>
      <c r="H2252"/>
      <c r="I2252"/>
      <c r="J2252"/>
      <c r="K2252"/>
      <c r="L2252"/>
      <c r="M2252"/>
    </row>
    <row r="2253" spans="1:13" x14ac:dyDescent="0.25">
      <c r="A2253" s="291"/>
      <c r="B2253"/>
      <c r="C2253"/>
      <c r="D2253"/>
      <c r="E2253"/>
      <c r="F2253"/>
      <c r="G2253" s="286"/>
      <c r="H2253"/>
      <c r="I2253"/>
      <c r="J2253"/>
      <c r="K2253"/>
      <c r="L2253"/>
      <c r="M2253"/>
    </row>
    <row r="2254" spans="1:13" x14ac:dyDescent="0.25">
      <c r="A2254" s="291"/>
      <c r="B2254"/>
      <c r="C2254"/>
      <c r="D2254"/>
      <c r="E2254"/>
      <c r="F2254"/>
      <c r="G2254" s="286"/>
      <c r="H2254"/>
      <c r="I2254"/>
      <c r="J2254"/>
      <c r="K2254"/>
      <c r="L2254"/>
      <c r="M2254"/>
    </row>
    <row r="2255" spans="1:13" x14ac:dyDescent="0.25">
      <c r="A2255" s="291"/>
      <c r="B2255"/>
      <c r="C2255"/>
      <c r="D2255"/>
      <c r="E2255"/>
      <c r="F2255"/>
      <c r="G2255" s="286"/>
      <c r="H2255"/>
      <c r="I2255"/>
      <c r="J2255"/>
      <c r="K2255"/>
      <c r="L2255"/>
      <c r="M2255"/>
    </row>
    <row r="2256" spans="1:13" x14ac:dyDescent="0.25">
      <c r="A2256" s="291"/>
      <c r="B2256"/>
      <c r="C2256"/>
      <c r="D2256"/>
      <c r="E2256"/>
      <c r="F2256"/>
      <c r="G2256" s="286"/>
      <c r="H2256"/>
      <c r="I2256"/>
      <c r="J2256"/>
      <c r="K2256"/>
      <c r="L2256"/>
      <c r="M2256"/>
    </row>
    <row r="2257" spans="1:13" x14ac:dyDescent="0.25">
      <c r="A2257" s="291"/>
      <c r="B2257"/>
      <c r="C2257"/>
      <c r="D2257"/>
      <c r="E2257"/>
      <c r="F2257"/>
      <c r="G2257" s="286"/>
      <c r="H2257"/>
      <c r="I2257"/>
      <c r="J2257"/>
      <c r="K2257"/>
      <c r="L2257"/>
      <c r="M2257"/>
    </row>
    <row r="2258" spans="1:13" x14ac:dyDescent="0.25">
      <c r="A2258" s="291"/>
      <c r="B2258"/>
      <c r="C2258"/>
      <c r="D2258"/>
      <c r="E2258"/>
      <c r="F2258"/>
      <c r="G2258" s="286"/>
      <c r="H2258"/>
      <c r="I2258"/>
      <c r="J2258"/>
      <c r="K2258"/>
      <c r="L2258"/>
      <c r="M2258"/>
    </row>
    <row r="2259" spans="1:13" x14ac:dyDescent="0.25">
      <c r="A2259" s="291"/>
      <c r="B2259"/>
      <c r="C2259"/>
      <c r="D2259"/>
      <c r="E2259"/>
      <c r="F2259"/>
      <c r="G2259" s="286"/>
      <c r="H2259"/>
      <c r="I2259"/>
      <c r="J2259"/>
      <c r="K2259"/>
      <c r="L2259"/>
      <c r="M2259"/>
    </row>
    <row r="2260" spans="1:13" x14ac:dyDescent="0.25">
      <c r="A2260" s="291"/>
      <c r="B2260"/>
      <c r="C2260"/>
      <c r="D2260"/>
      <c r="E2260"/>
      <c r="F2260"/>
      <c r="G2260" s="286"/>
      <c r="H2260"/>
      <c r="I2260"/>
      <c r="J2260"/>
      <c r="K2260"/>
      <c r="L2260"/>
      <c r="M2260"/>
    </row>
    <row r="2261" spans="1:13" x14ac:dyDescent="0.25">
      <c r="A2261" s="291"/>
      <c r="B2261"/>
      <c r="C2261"/>
      <c r="D2261"/>
      <c r="E2261"/>
      <c r="F2261"/>
      <c r="G2261" s="286"/>
      <c r="H2261"/>
      <c r="I2261"/>
      <c r="J2261"/>
      <c r="K2261"/>
      <c r="L2261"/>
      <c r="M2261"/>
    </row>
    <row r="2262" spans="1:13" x14ac:dyDescent="0.25">
      <c r="A2262" s="291"/>
      <c r="B2262"/>
      <c r="C2262"/>
      <c r="D2262"/>
      <c r="E2262"/>
      <c r="F2262"/>
      <c r="G2262" s="286"/>
      <c r="H2262"/>
      <c r="I2262"/>
      <c r="J2262"/>
      <c r="K2262"/>
      <c r="L2262"/>
      <c r="M2262"/>
    </row>
    <row r="2263" spans="1:13" x14ac:dyDescent="0.25">
      <c r="A2263" s="291"/>
      <c r="B2263"/>
      <c r="C2263"/>
      <c r="D2263"/>
      <c r="E2263"/>
      <c r="F2263"/>
      <c r="G2263" s="286"/>
      <c r="H2263"/>
      <c r="I2263"/>
      <c r="J2263"/>
      <c r="K2263"/>
      <c r="L2263"/>
      <c r="M2263"/>
    </row>
    <row r="2264" spans="1:13" x14ac:dyDescent="0.25">
      <c r="A2264" s="291"/>
      <c r="B2264"/>
      <c r="C2264"/>
      <c r="D2264"/>
      <c r="E2264"/>
      <c r="F2264"/>
      <c r="G2264" s="286"/>
      <c r="H2264"/>
      <c r="I2264"/>
      <c r="J2264"/>
      <c r="K2264"/>
      <c r="L2264"/>
      <c r="M2264"/>
    </row>
    <row r="2265" spans="1:13" x14ac:dyDescent="0.25">
      <c r="A2265" s="291"/>
      <c r="B2265"/>
      <c r="C2265"/>
      <c r="D2265"/>
      <c r="E2265"/>
      <c r="F2265"/>
      <c r="G2265" s="286"/>
      <c r="H2265"/>
      <c r="I2265"/>
      <c r="J2265"/>
      <c r="K2265"/>
      <c r="L2265"/>
      <c r="M2265"/>
    </row>
    <row r="2266" spans="1:13" x14ac:dyDescent="0.25">
      <c r="A2266" s="291"/>
      <c r="B2266"/>
      <c r="C2266"/>
      <c r="D2266"/>
      <c r="E2266"/>
      <c r="F2266"/>
      <c r="G2266" s="286"/>
      <c r="H2266"/>
      <c r="I2266"/>
      <c r="J2266"/>
      <c r="K2266"/>
      <c r="L2266"/>
      <c r="M2266"/>
    </row>
    <row r="2267" spans="1:13" x14ac:dyDescent="0.25">
      <c r="A2267" s="291"/>
      <c r="B2267"/>
      <c r="C2267"/>
      <c r="D2267"/>
      <c r="E2267"/>
      <c r="F2267"/>
      <c r="G2267" s="286"/>
      <c r="H2267"/>
      <c r="I2267"/>
      <c r="J2267"/>
      <c r="K2267"/>
      <c r="L2267"/>
      <c r="M2267"/>
    </row>
    <row r="2268" spans="1:13" x14ac:dyDescent="0.25">
      <c r="A2268" s="291"/>
      <c r="B2268"/>
      <c r="C2268"/>
      <c r="D2268"/>
      <c r="E2268"/>
      <c r="F2268"/>
      <c r="G2268" s="286"/>
      <c r="H2268"/>
      <c r="I2268"/>
      <c r="J2268"/>
      <c r="K2268"/>
      <c r="L2268"/>
      <c r="M2268"/>
    </row>
    <row r="2269" spans="1:13" x14ac:dyDescent="0.25">
      <c r="A2269" s="291"/>
      <c r="B2269"/>
      <c r="C2269"/>
      <c r="D2269"/>
      <c r="E2269"/>
      <c r="F2269"/>
      <c r="G2269" s="286"/>
      <c r="H2269"/>
      <c r="I2269"/>
      <c r="J2269"/>
      <c r="K2269"/>
      <c r="L2269"/>
      <c r="M2269"/>
    </row>
    <row r="2270" spans="1:13" x14ac:dyDescent="0.25">
      <c r="A2270" s="291"/>
      <c r="B2270"/>
      <c r="C2270"/>
      <c r="D2270"/>
      <c r="E2270"/>
      <c r="F2270"/>
      <c r="G2270" s="286"/>
      <c r="H2270"/>
      <c r="I2270"/>
      <c r="J2270"/>
      <c r="K2270"/>
      <c r="L2270"/>
      <c r="M2270"/>
    </row>
    <row r="2271" spans="1:13" x14ac:dyDescent="0.25">
      <c r="A2271" s="291"/>
      <c r="B2271"/>
      <c r="C2271"/>
      <c r="D2271"/>
      <c r="E2271"/>
      <c r="F2271"/>
      <c r="G2271" s="286"/>
      <c r="H2271"/>
      <c r="I2271"/>
      <c r="J2271"/>
      <c r="K2271"/>
      <c r="L2271"/>
      <c r="M2271"/>
    </row>
    <row r="2272" spans="1:13" x14ac:dyDescent="0.25">
      <c r="A2272" s="291"/>
      <c r="B2272"/>
      <c r="C2272"/>
      <c r="D2272"/>
      <c r="E2272"/>
      <c r="F2272"/>
      <c r="G2272" s="286"/>
      <c r="H2272"/>
      <c r="I2272"/>
      <c r="J2272"/>
      <c r="K2272"/>
      <c r="L2272"/>
      <c r="M2272"/>
    </row>
    <row r="2273" spans="1:13" x14ac:dyDescent="0.25">
      <c r="A2273" s="291"/>
      <c r="B2273"/>
      <c r="C2273"/>
      <c r="D2273"/>
      <c r="E2273"/>
      <c r="F2273"/>
      <c r="G2273" s="286"/>
      <c r="H2273"/>
      <c r="I2273"/>
      <c r="J2273"/>
      <c r="K2273"/>
      <c r="L2273"/>
      <c r="M2273"/>
    </row>
    <row r="2274" spans="1:13" x14ac:dyDescent="0.25">
      <c r="A2274" s="291"/>
      <c r="B2274"/>
      <c r="C2274"/>
      <c r="D2274"/>
      <c r="E2274"/>
      <c r="F2274"/>
      <c r="G2274" s="286"/>
      <c r="H2274"/>
      <c r="I2274"/>
      <c r="J2274"/>
      <c r="K2274"/>
      <c r="L2274"/>
      <c r="M2274"/>
    </row>
    <row r="2275" spans="1:13" x14ac:dyDescent="0.25">
      <c r="A2275" s="291"/>
      <c r="B2275"/>
      <c r="C2275"/>
      <c r="D2275"/>
      <c r="E2275"/>
      <c r="F2275"/>
      <c r="G2275" s="286"/>
      <c r="H2275"/>
      <c r="I2275"/>
      <c r="J2275"/>
      <c r="K2275"/>
      <c r="L2275"/>
      <c r="M2275"/>
    </row>
    <row r="2276" spans="1:13" x14ac:dyDescent="0.25">
      <c r="A2276" s="291"/>
      <c r="B2276"/>
      <c r="C2276"/>
      <c r="D2276"/>
      <c r="E2276"/>
      <c r="F2276"/>
      <c r="G2276" s="286"/>
      <c r="H2276"/>
      <c r="I2276"/>
      <c r="J2276"/>
      <c r="K2276"/>
      <c r="L2276"/>
      <c r="M2276"/>
    </row>
    <row r="2277" spans="1:13" x14ac:dyDescent="0.25">
      <c r="A2277" s="291"/>
      <c r="B2277"/>
      <c r="C2277"/>
      <c r="D2277"/>
      <c r="E2277"/>
      <c r="F2277"/>
      <c r="G2277" s="286"/>
      <c r="H2277"/>
      <c r="I2277"/>
      <c r="J2277"/>
      <c r="K2277"/>
      <c r="L2277"/>
      <c r="M2277"/>
    </row>
    <row r="2278" spans="1:13" x14ac:dyDescent="0.25">
      <c r="A2278" s="291"/>
      <c r="B2278"/>
      <c r="C2278"/>
      <c r="D2278"/>
      <c r="E2278"/>
      <c r="F2278"/>
      <c r="G2278" s="286"/>
      <c r="H2278"/>
      <c r="I2278"/>
      <c r="J2278"/>
      <c r="K2278"/>
      <c r="L2278"/>
      <c r="M2278"/>
    </row>
    <row r="2279" spans="1:13" x14ac:dyDescent="0.25">
      <c r="A2279" s="291"/>
      <c r="B2279"/>
      <c r="C2279"/>
      <c r="D2279"/>
      <c r="E2279"/>
      <c r="F2279"/>
      <c r="G2279" s="286"/>
      <c r="H2279"/>
      <c r="I2279"/>
      <c r="J2279"/>
      <c r="K2279"/>
      <c r="L2279"/>
      <c r="M2279"/>
    </row>
    <row r="2280" spans="1:13" x14ac:dyDescent="0.25">
      <c r="A2280" s="291"/>
      <c r="B2280"/>
      <c r="C2280"/>
      <c r="D2280"/>
      <c r="E2280"/>
      <c r="F2280"/>
      <c r="G2280" s="286"/>
      <c r="H2280"/>
      <c r="I2280"/>
      <c r="J2280"/>
      <c r="K2280"/>
      <c r="L2280"/>
      <c r="M2280"/>
    </row>
    <row r="2281" spans="1:13" x14ac:dyDescent="0.25">
      <c r="A2281" s="291"/>
      <c r="B2281"/>
      <c r="C2281"/>
      <c r="D2281"/>
      <c r="E2281"/>
      <c r="F2281"/>
      <c r="G2281" s="286"/>
      <c r="H2281"/>
      <c r="I2281"/>
      <c r="J2281"/>
      <c r="K2281"/>
      <c r="L2281"/>
      <c r="M2281"/>
    </row>
    <row r="2282" spans="1:13" x14ac:dyDescent="0.25">
      <c r="A2282" s="291"/>
      <c r="B2282"/>
      <c r="C2282"/>
      <c r="D2282"/>
      <c r="E2282"/>
      <c r="F2282"/>
      <c r="G2282" s="286"/>
      <c r="H2282"/>
      <c r="I2282"/>
      <c r="J2282"/>
      <c r="K2282"/>
      <c r="L2282"/>
      <c r="M2282"/>
    </row>
    <row r="2283" spans="1:13" x14ac:dyDescent="0.25">
      <c r="A2283" s="291"/>
      <c r="B2283"/>
      <c r="C2283"/>
      <c r="D2283"/>
      <c r="E2283"/>
      <c r="F2283"/>
      <c r="G2283" s="286"/>
      <c r="H2283"/>
      <c r="I2283"/>
      <c r="J2283"/>
      <c r="K2283"/>
      <c r="L2283"/>
      <c r="M2283"/>
    </row>
    <row r="2284" spans="1:13" x14ac:dyDescent="0.25">
      <c r="A2284" s="291"/>
      <c r="B2284"/>
      <c r="C2284"/>
      <c r="D2284"/>
      <c r="E2284"/>
      <c r="F2284"/>
      <c r="G2284" s="286"/>
      <c r="H2284"/>
      <c r="I2284"/>
      <c r="J2284"/>
      <c r="K2284"/>
      <c r="L2284"/>
      <c r="M2284"/>
    </row>
    <row r="2285" spans="1:13" x14ac:dyDescent="0.25">
      <c r="A2285" s="291"/>
      <c r="B2285"/>
      <c r="C2285"/>
      <c r="D2285"/>
      <c r="E2285"/>
      <c r="F2285"/>
      <c r="G2285" s="286"/>
      <c r="H2285"/>
      <c r="I2285"/>
      <c r="J2285"/>
      <c r="K2285"/>
      <c r="L2285"/>
      <c r="M2285"/>
    </row>
    <row r="2286" spans="1:13" x14ac:dyDescent="0.25">
      <c r="A2286" s="291"/>
      <c r="B2286"/>
      <c r="C2286"/>
      <c r="D2286"/>
      <c r="E2286"/>
      <c r="F2286"/>
      <c r="G2286" s="286"/>
      <c r="H2286"/>
      <c r="I2286"/>
      <c r="J2286"/>
      <c r="K2286"/>
      <c r="L2286"/>
      <c r="M2286"/>
    </row>
    <row r="2287" spans="1:13" x14ac:dyDescent="0.25">
      <c r="A2287" s="291"/>
      <c r="B2287"/>
      <c r="C2287"/>
      <c r="D2287"/>
      <c r="E2287"/>
      <c r="F2287"/>
      <c r="G2287" s="286"/>
      <c r="H2287"/>
      <c r="I2287"/>
      <c r="J2287"/>
      <c r="K2287"/>
      <c r="L2287"/>
      <c r="M2287"/>
    </row>
    <row r="2288" spans="1:13" x14ac:dyDescent="0.25">
      <c r="A2288" s="291"/>
      <c r="B2288"/>
      <c r="C2288"/>
      <c r="D2288"/>
      <c r="E2288"/>
      <c r="F2288"/>
      <c r="G2288" s="286"/>
      <c r="H2288"/>
      <c r="I2288"/>
      <c r="J2288"/>
      <c r="K2288"/>
      <c r="L2288"/>
      <c r="M2288"/>
    </row>
    <row r="2289" spans="1:13" x14ac:dyDescent="0.25">
      <c r="A2289" s="291"/>
      <c r="B2289"/>
      <c r="C2289"/>
      <c r="D2289"/>
      <c r="E2289"/>
      <c r="F2289"/>
      <c r="G2289" s="286"/>
      <c r="H2289"/>
      <c r="I2289"/>
      <c r="J2289"/>
      <c r="K2289"/>
      <c r="L2289"/>
      <c r="M2289"/>
    </row>
    <row r="2290" spans="1:13" x14ac:dyDescent="0.25">
      <c r="A2290" s="291"/>
      <c r="B2290"/>
      <c r="C2290"/>
      <c r="D2290"/>
      <c r="E2290"/>
      <c r="F2290"/>
      <c r="G2290" s="286"/>
      <c r="H2290"/>
      <c r="I2290"/>
      <c r="J2290"/>
      <c r="K2290"/>
      <c r="L2290"/>
      <c r="M2290"/>
    </row>
    <row r="2291" spans="1:13" x14ac:dyDescent="0.25">
      <c r="A2291" s="291"/>
      <c r="B2291"/>
      <c r="C2291"/>
      <c r="D2291"/>
      <c r="E2291"/>
      <c r="F2291"/>
      <c r="G2291" s="286"/>
      <c r="H2291"/>
      <c r="I2291"/>
      <c r="J2291"/>
      <c r="K2291"/>
      <c r="L2291"/>
      <c r="M2291"/>
    </row>
    <row r="2292" spans="1:13" x14ac:dyDescent="0.25">
      <c r="A2292" s="291"/>
      <c r="B2292"/>
      <c r="C2292"/>
      <c r="D2292"/>
      <c r="E2292"/>
      <c r="F2292"/>
      <c r="G2292" s="286"/>
      <c r="H2292"/>
      <c r="I2292"/>
      <c r="J2292"/>
      <c r="K2292"/>
      <c r="L2292"/>
      <c r="M2292"/>
    </row>
    <row r="2293" spans="1:13" x14ac:dyDescent="0.25">
      <c r="A2293" s="291"/>
      <c r="B2293"/>
      <c r="C2293"/>
      <c r="D2293"/>
      <c r="E2293"/>
      <c r="F2293"/>
      <c r="G2293" s="286"/>
      <c r="H2293"/>
      <c r="I2293"/>
      <c r="J2293"/>
      <c r="K2293"/>
      <c r="L2293"/>
      <c r="M2293"/>
    </row>
    <row r="2294" spans="1:13" x14ac:dyDescent="0.25">
      <c r="A2294" s="291"/>
      <c r="B2294"/>
      <c r="C2294"/>
      <c r="D2294"/>
      <c r="E2294"/>
      <c r="F2294"/>
      <c r="G2294" s="286"/>
      <c r="H2294"/>
      <c r="I2294"/>
      <c r="J2294"/>
      <c r="K2294"/>
      <c r="L2294"/>
      <c r="M2294"/>
    </row>
    <row r="2295" spans="1:13" x14ac:dyDescent="0.25">
      <c r="A2295" s="291"/>
      <c r="B2295"/>
      <c r="C2295"/>
      <c r="D2295"/>
      <c r="E2295"/>
      <c r="F2295"/>
      <c r="G2295" s="286"/>
      <c r="H2295"/>
      <c r="I2295"/>
      <c r="J2295"/>
      <c r="K2295"/>
      <c r="L2295"/>
      <c r="M2295"/>
    </row>
    <row r="2296" spans="1:13" x14ac:dyDescent="0.25">
      <c r="A2296" s="291"/>
      <c r="B2296"/>
      <c r="C2296"/>
      <c r="D2296"/>
      <c r="E2296"/>
      <c r="F2296"/>
      <c r="G2296" s="286"/>
      <c r="H2296"/>
      <c r="I2296"/>
      <c r="J2296"/>
      <c r="K2296"/>
      <c r="L2296"/>
      <c r="M2296"/>
    </row>
    <row r="2297" spans="1:13" x14ac:dyDescent="0.25">
      <c r="A2297" s="291"/>
      <c r="B2297"/>
      <c r="C2297"/>
      <c r="D2297"/>
      <c r="E2297"/>
      <c r="F2297"/>
      <c r="G2297" s="286"/>
      <c r="H2297"/>
      <c r="I2297"/>
      <c r="J2297"/>
      <c r="K2297"/>
      <c r="L2297"/>
      <c r="M2297"/>
    </row>
    <row r="2298" spans="1:13" x14ac:dyDescent="0.25">
      <c r="A2298" s="291"/>
      <c r="B2298"/>
      <c r="C2298"/>
      <c r="D2298"/>
      <c r="E2298"/>
      <c r="F2298"/>
      <c r="G2298" s="286"/>
      <c r="H2298"/>
      <c r="I2298"/>
      <c r="J2298"/>
      <c r="K2298"/>
      <c r="L2298"/>
      <c r="M2298"/>
    </row>
    <row r="2299" spans="1:13" x14ac:dyDescent="0.25">
      <c r="A2299" s="291"/>
      <c r="B2299"/>
      <c r="C2299"/>
      <c r="D2299"/>
      <c r="E2299"/>
      <c r="F2299"/>
      <c r="G2299" s="286"/>
      <c r="H2299"/>
      <c r="I2299"/>
      <c r="J2299"/>
      <c r="K2299"/>
      <c r="L2299"/>
      <c r="M2299"/>
    </row>
    <row r="2300" spans="1:13" x14ac:dyDescent="0.25">
      <c r="A2300" s="291"/>
      <c r="B2300"/>
      <c r="C2300"/>
      <c r="D2300"/>
      <c r="E2300"/>
      <c r="F2300"/>
      <c r="G2300" s="286"/>
      <c r="H2300"/>
      <c r="I2300"/>
      <c r="J2300"/>
      <c r="K2300"/>
      <c r="L2300"/>
      <c r="M2300"/>
    </row>
    <row r="2301" spans="1:13" x14ac:dyDescent="0.25">
      <c r="A2301" s="291"/>
      <c r="B2301"/>
      <c r="C2301"/>
      <c r="D2301"/>
      <c r="E2301"/>
      <c r="F2301"/>
      <c r="G2301" s="286"/>
      <c r="H2301"/>
      <c r="I2301"/>
      <c r="J2301"/>
      <c r="K2301"/>
      <c r="L2301"/>
      <c r="M2301"/>
    </row>
    <row r="2302" spans="1:13" x14ac:dyDescent="0.25">
      <c r="A2302" s="291"/>
      <c r="B2302"/>
      <c r="C2302"/>
      <c r="D2302"/>
      <c r="E2302"/>
      <c r="F2302"/>
      <c r="G2302" s="286"/>
      <c r="H2302"/>
      <c r="I2302"/>
      <c r="J2302"/>
      <c r="K2302"/>
      <c r="L2302"/>
      <c r="M2302"/>
    </row>
    <row r="2303" spans="1:13" x14ac:dyDescent="0.25">
      <c r="A2303" s="291"/>
      <c r="B2303"/>
      <c r="C2303"/>
      <c r="D2303"/>
      <c r="E2303"/>
      <c r="F2303"/>
      <c r="G2303" s="286"/>
      <c r="H2303"/>
      <c r="I2303"/>
      <c r="J2303"/>
      <c r="K2303"/>
      <c r="L2303"/>
      <c r="M2303"/>
    </row>
    <row r="2304" spans="1:13" x14ac:dyDescent="0.25">
      <c r="A2304" s="291"/>
      <c r="B2304"/>
      <c r="C2304"/>
      <c r="D2304"/>
      <c r="E2304"/>
      <c r="F2304"/>
      <c r="G2304" s="286"/>
      <c r="H2304"/>
      <c r="I2304"/>
      <c r="J2304"/>
      <c r="K2304"/>
      <c r="L2304"/>
      <c r="M2304"/>
    </row>
    <row r="2305" spans="1:13" x14ac:dyDescent="0.25">
      <c r="A2305" s="291"/>
      <c r="B2305"/>
      <c r="C2305"/>
      <c r="D2305"/>
      <c r="E2305"/>
      <c r="F2305"/>
      <c r="G2305" s="286"/>
      <c r="H2305"/>
      <c r="I2305"/>
      <c r="J2305"/>
      <c r="K2305"/>
      <c r="L2305"/>
      <c r="M2305"/>
    </row>
    <row r="2306" spans="1:13" x14ac:dyDescent="0.25">
      <c r="A2306" s="291"/>
      <c r="B2306"/>
      <c r="C2306"/>
      <c r="D2306"/>
      <c r="E2306"/>
      <c r="F2306"/>
      <c r="G2306" s="286"/>
      <c r="H2306"/>
      <c r="I2306"/>
      <c r="J2306"/>
      <c r="K2306"/>
      <c r="L2306"/>
      <c r="M2306"/>
    </row>
    <row r="2307" spans="1:13" x14ac:dyDescent="0.25">
      <c r="A2307" s="291"/>
      <c r="B2307"/>
      <c r="C2307"/>
      <c r="D2307"/>
      <c r="E2307"/>
      <c r="F2307"/>
      <c r="G2307" s="286"/>
      <c r="H2307"/>
      <c r="I2307"/>
      <c r="J2307"/>
      <c r="K2307"/>
      <c r="L2307"/>
      <c r="M2307"/>
    </row>
    <row r="2308" spans="1:13" x14ac:dyDescent="0.25">
      <c r="A2308" s="291"/>
      <c r="B2308"/>
      <c r="C2308"/>
      <c r="D2308"/>
      <c r="E2308"/>
      <c r="F2308"/>
      <c r="G2308" s="286"/>
      <c r="H2308"/>
      <c r="I2308"/>
      <c r="J2308"/>
      <c r="K2308"/>
      <c r="L2308"/>
      <c r="M2308"/>
    </row>
    <row r="2309" spans="1:13" x14ac:dyDescent="0.25">
      <c r="A2309" s="291"/>
      <c r="B2309"/>
      <c r="C2309"/>
      <c r="D2309"/>
      <c r="E2309"/>
      <c r="F2309"/>
      <c r="G2309" s="286"/>
      <c r="H2309"/>
      <c r="I2309"/>
      <c r="J2309"/>
      <c r="K2309"/>
      <c r="L2309"/>
      <c r="M2309"/>
    </row>
    <row r="2310" spans="1:13" x14ac:dyDescent="0.25">
      <c r="A2310" s="291"/>
      <c r="B2310"/>
      <c r="C2310"/>
      <c r="D2310"/>
      <c r="E2310"/>
      <c r="F2310"/>
      <c r="G2310" s="286"/>
      <c r="H2310"/>
      <c r="I2310"/>
      <c r="J2310"/>
      <c r="K2310"/>
      <c r="L2310"/>
      <c r="M2310"/>
    </row>
    <row r="2311" spans="1:13" x14ac:dyDescent="0.25">
      <c r="A2311" s="291"/>
      <c r="B2311"/>
      <c r="C2311"/>
      <c r="D2311"/>
      <c r="E2311"/>
      <c r="F2311"/>
      <c r="G2311" s="286"/>
      <c r="H2311"/>
      <c r="I2311"/>
      <c r="J2311"/>
      <c r="K2311"/>
      <c r="L2311"/>
      <c r="M2311"/>
    </row>
    <row r="2312" spans="1:13" x14ac:dyDescent="0.25">
      <c r="A2312" s="291"/>
      <c r="B2312"/>
      <c r="C2312"/>
      <c r="D2312"/>
      <c r="E2312"/>
      <c r="F2312"/>
      <c r="G2312" s="286"/>
      <c r="H2312"/>
      <c r="I2312"/>
      <c r="J2312"/>
      <c r="K2312"/>
      <c r="L2312"/>
      <c r="M2312"/>
    </row>
    <row r="2313" spans="1:13" x14ac:dyDescent="0.25">
      <c r="A2313" s="291"/>
      <c r="B2313"/>
      <c r="C2313"/>
      <c r="D2313"/>
      <c r="E2313"/>
      <c r="F2313"/>
      <c r="G2313" s="286"/>
      <c r="H2313"/>
      <c r="I2313"/>
      <c r="J2313"/>
      <c r="K2313"/>
      <c r="L2313"/>
      <c r="M2313"/>
    </row>
    <row r="2314" spans="1:13" x14ac:dyDescent="0.25">
      <c r="A2314" s="291"/>
      <c r="B2314"/>
      <c r="C2314"/>
      <c r="D2314"/>
      <c r="E2314"/>
      <c r="F2314"/>
      <c r="G2314" s="286"/>
      <c r="H2314"/>
      <c r="I2314"/>
      <c r="J2314"/>
      <c r="K2314"/>
      <c r="L2314"/>
      <c r="M2314"/>
    </row>
    <row r="2315" spans="1:13" x14ac:dyDescent="0.25">
      <c r="A2315" s="291"/>
      <c r="B2315"/>
      <c r="C2315"/>
      <c r="D2315"/>
      <c r="E2315"/>
      <c r="F2315"/>
      <c r="G2315" s="286"/>
      <c r="H2315"/>
      <c r="I2315"/>
      <c r="J2315"/>
      <c r="K2315"/>
      <c r="L2315"/>
      <c r="M2315"/>
    </row>
    <row r="2316" spans="1:13" x14ac:dyDescent="0.25">
      <c r="A2316" s="291"/>
      <c r="B2316"/>
      <c r="C2316"/>
      <c r="D2316"/>
      <c r="E2316"/>
      <c r="F2316"/>
      <c r="G2316" s="286"/>
      <c r="H2316"/>
      <c r="I2316"/>
      <c r="J2316"/>
      <c r="K2316"/>
      <c r="L2316"/>
      <c r="M2316"/>
    </row>
    <row r="2317" spans="1:13" x14ac:dyDescent="0.25">
      <c r="A2317" s="291"/>
      <c r="B2317"/>
      <c r="C2317"/>
      <c r="D2317"/>
      <c r="E2317"/>
      <c r="F2317"/>
      <c r="G2317" s="286"/>
      <c r="H2317"/>
      <c r="I2317"/>
      <c r="J2317"/>
      <c r="K2317"/>
      <c r="L2317"/>
      <c r="M2317"/>
    </row>
    <row r="2318" spans="1:13" x14ac:dyDescent="0.25">
      <c r="A2318" s="291"/>
      <c r="B2318"/>
      <c r="C2318"/>
      <c r="D2318"/>
      <c r="E2318"/>
      <c r="F2318"/>
      <c r="G2318" s="286"/>
      <c r="H2318"/>
      <c r="I2318"/>
      <c r="J2318"/>
      <c r="K2318"/>
      <c r="L2318"/>
      <c r="M2318"/>
    </row>
    <row r="2319" spans="1:13" x14ac:dyDescent="0.25">
      <c r="A2319" s="291"/>
      <c r="B2319"/>
      <c r="C2319"/>
      <c r="D2319"/>
      <c r="E2319"/>
      <c r="F2319"/>
      <c r="G2319" s="286"/>
      <c r="H2319"/>
      <c r="I2319"/>
      <c r="J2319"/>
      <c r="K2319"/>
      <c r="L2319"/>
      <c r="M2319"/>
    </row>
    <row r="2320" spans="1:13" x14ac:dyDescent="0.25">
      <c r="A2320" s="291"/>
      <c r="B2320"/>
      <c r="C2320"/>
      <c r="D2320"/>
      <c r="E2320"/>
      <c r="F2320"/>
      <c r="G2320" s="286"/>
      <c r="H2320"/>
      <c r="I2320"/>
      <c r="J2320"/>
      <c r="K2320"/>
      <c r="L2320"/>
      <c r="M2320"/>
    </row>
    <row r="2321" spans="1:13" x14ac:dyDescent="0.25">
      <c r="A2321" s="291"/>
      <c r="B2321"/>
      <c r="C2321"/>
      <c r="D2321"/>
      <c r="E2321"/>
      <c r="F2321"/>
      <c r="G2321" s="286"/>
      <c r="H2321"/>
      <c r="I2321"/>
      <c r="J2321"/>
      <c r="K2321"/>
      <c r="L2321"/>
      <c r="M2321"/>
    </row>
    <row r="2322" spans="1:13" x14ac:dyDescent="0.25">
      <c r="A2322" s="291"/>
      <c r="B2322"/>
      <c r="C2322"/>
      <c r="D2322"/>
      <c r="E2322"/>
      <c r="F2322"/>
      <c r="G2322" s="286"/>
      <c r="H2322"/>
      <c r="I2322"/>
      <c r="J2322"/>
      <c r="K2322"/>
      <c r="L2322"/>
      <c r="M2322"/>
    </row>
    <row r="2323" spans="1:13" x14ac:dyDescent="0.25">
      <c r="A2323" s="291"/>
      <c r="B2323"/>
      <c r="C2323"/>
      <c r="D2323"/>
      <c r="E2323"/>
      <c r="F2323"/>
      <c r="G2323" s="286"/>
      <c r="H2323"/>
      <c r="I2323"/>
      <c r="J2323"/>
      <c r="K2323"/>
      <c r="L2323"/>
      <c r="M2323"/>
    </row>
    <row r="2324" spans="1:13" x14ac:dyDescent="0.25">
      <c r="A2324" s="291"/>
      <c r="B2324"/>
      <c r="C2324"/>
      <c r="D2324"/>
      <c r="E2324"/>
      <c r="F2324"/>
      <c r="G2324" s="286"/>
      <c r="H2324"/>
      <c r="I2324"/>
      <c r="J2324"/>
      <c r="K2324"/>
      <c r="L2324"/>
      <c r="M2324"/>
    </row>
    <row r="2325" spans="1:13" x14ac:dyDescent="0.25">
      <c r="A2325" s="291"/>
      <c r="B2325"/>
      <c r="C2325"/>
      <c r="D2325"/>
      <c r="E2325"/>
      <c r="F2325"/>
      <c r="G2325" s="286"/>
      <c r="H2325"/>
      <c r="I2325"/>
      <c r="J2325"/>
      <c r="K2325"/>
      <c r="L2325"/>
      <c r="M2325"/>
    </row>
    <row r="2326" spans="1:13" x14ac:dyDescent="0.25">
      <c r="A2326" s="291"/>
      <c r="B2326"/>
      <c r="C2326"/>
      <c r="D2326"/>
      <c r="E2326"/>
      <c r="F2326"/>
      <c r="G2326" s="286"/>
      <c r="H2326"/>
      <c r="I2326"/>
      <c r="J2326"/>
      <c r="K2326"/>
      <c r="L2326"/>
      <c r="M2326"/>
    </row>
    <row r="2327" spans="1:13" x14ac:dyDescent="0.25">
      <c r="A2327" s="291"/>
      <c r="B2327"/>
      <c r="C2327"/>
      <c r="D2327"/>
      <c r="E2327"/>
      <c r="F2327"/>
      <c r="G2327" s="286"/>
      <c r="H2327"/>
      <c r="I2327"/>
      <c r="J2327"/>
      <c r="K2327"/>
      <c r="L2327"/>
      <c r="M2327"/>
    </row>
    <row r="2328" spans="1:13" x14ac:dyDescent="0.25">
      <c r="A2328" s="291"/>
      <c r="B2328"/>
      <c r="C2328"/>
      <c r="D2328"/>
      <c r="E2328"/>
      <c r="F2328"/>
      <c r="G2328" s="286"/>
      <c r="H2328"/>
      <c r="I2328"/>
      <c r="J2328"/>
      <c r="K2328"/>
      <c r="L2328"/>
      <c r="M2328"/>
    </row>
    <row r="2329" spans="1:13" x14ac:dyDescent="0.25">
      <c r="A2329" s="291"/>
      <c r="B2329"/>
      <c r="C2329"/>
      <c r="D2329"/>
      <c r="E2329"/>
      <c r="F2329"/>
      <c r="G2329" s="286"/>
      <c r="H2329"/>
      <c r="I2329"/>
      <c r="J2329"/>
      <c r="K2329"/>
      <c r="L2329"/>
      <c r="M2329"/>
    </row>
    <row r="2330" spans="1:13" x14ac:dyDescent="0.25">
      <c r="A2330" s="291"/>
      <c r="B2330"/>
      <c r="C2330"/>
      <c r="D2330"/>
      <c r="E2330"/>
      <c r="F2330"/>
      <c r="G2330" s="286"/>
      <c r="H2330"/>
      <c r="I2330"/>
      <c r="J2330"/>
      <c r="K2330"/>
      <c r="L2330"/>
      <c r="M2330"/>
    </row>
    <row r="2331" spans="1:13" x14ac:dyDescent="0.25">
      <c r="A2331" s="291"/>
      <c r="B2331"/>
      <c r="C2331"/>
      <c r="D2331"/>
      <c r="E2331"/>
      <c r="F2331"/>
      <c r="G2331" s="286"/>
      <c r="H2331"/>
      <c r="I2331"/>
      <c r="J2331"/>
      <c r="K2331"/>
      <c r="L2331"/>
      <c r="M2331"/>
    </row>
    <row r="2332" spans="1:13" x14ac:dyDescent="0.25">
      <c r="A2332" s="291"/>
      <c r="B2332"/>
      <c r="C2332"/>
      <c r="D2332"/>
      <c r="E2332"/>
      <c r="F2332"/>
      <c r="G2332" s="286"/>
      <c r="H2332"/>
      <c r="I2332"/>
      <c r="J2332"/>
      <c r="K2332"/>
      <c r="L2332"/>
      <c r="M2332"/>
    </row>
    <row r="2333" spans="1:13" x14ac:dyDescent="0.25">
      <c r="A2333" s="291"/>
      <c r="B2333"/>
      <c r="C2333"/>
      <c r="D2333"/>
      <c r="E2333"/>
      <c r="F2333"/>
      <c r="G2333" s="286"/>
      <c r="H2333"/>
      <c r="I2333"/>
      <c r="J2333"/>
      <c r="K2333"/>
      <c r="L2333"/>
      <c r="M2333"/>
    </row>
    <row r="2334" spans="1:13" x14ac:dyDescent="0.25">
      <c r="A2334" s="291"/>
      <c r="B2334"/>
      <c r="C2334"/>
      <c r="D2334"/>
      <c r="E2334"/>
      <c r="F2334"/>
      <c r="G2334" s="286"/>
      <c r="H2334"/>
      <c r="I2334"/>
      <c r="J2334"/>
      <c r="K2334"/>
      <c r="L2334"/>
      <c r="M2334"/>
    </row>
    <row r="2335" spans="1:13" x14ac:dyDescent="0.25">
      <c r="A2335" s="291"/>
      <c r="B2335"/>
      <c r="C2335"/>
      <c r="D2335"/>
      <c r="E2335"/>
      <c r="F2335"/>
      <c r="G2335" s="286"/>
      <c r="H2335"/>
      <c r="I2335"/>
      <c r="J2335"/>
      <c r="K2335"/>
      <c r="L2335"/>
      <c r="M2335"/>
    </row>
    <row r="2336" spans="1:13" x14ac:dyDescent="0.25">
      <c r="A2336" s="291"/>
      <c r="B2336"/>
      <c r="C2336"/>
      <c r="D2336"/>
      <c r="E2336"/>
      <c r="F2336"/>
      <c r="G2336" s="286"/>
      <c r="H2336"/>
      <c r="I2336"/>
      <c r="J2336"/>
      <c r="K2336"/>
      <c r="L2336"/>
      <c r="M2336"/>
    </row>
    <row r="2337" spans="1:13" x14ac:dyDescent="0.25">
      <c r="A2337" s="291"/>
      <c r="B2337"/>
      <c r="C2337"/>
      <c r="D2337"/>
      <c r="E2337"/>
      <c r="F2337"/>
      <c r="G2337" s="286"/>
      <c r="H2337"/>
      <c r="I2337"/>
      <c r="J2337"/>
      <c r="K2337"/>
      <c r="L2337"/>
      <c r="M2337"/>
    </row>
    <row r="2338" spans="1:13" x14ac:dyDescent="0.25">
      <c r="A2338" s="291"/>
      <c r="B2338"/>
      <c r="C2338"/>
      <c r="D2338"/>
      <c r="E2338"/>
      <c r="F2338"/>
      <c r="G2338" s="286"/>
      <c r="H2338"/>
      <c r="I2338"/>
      <c r="J2338"/>
      <c r="K2338"/>
      <c r="L2338"/>
      <c r="M2338"/>
    </row>
    <row r="2339" spans="1:13" x14ac:dyDescent="0.25">
      <c r="A2339" s="291"/>
      <c r="B2339"/>
      <c r="C2339"/>
      <c r="D2339"/>
      <c r="E2339"/>
      <c r="F2339"/>
      <c r="G2339" s="286"/>
      <c r="H2339"/>
      <c r="I2339"/>
      <c r="J2339"/>
      <c r="K2339"/>
      <c r="L2339"/>
      <c r="M2339"/>
    </row>
    <row r="2340" spans="1:13" x14ac:dyDescent="0.25">
      <c r="A2340" s="291"/>
      <c r="B2340"/>
      <c r="C2340"/>
      <c r="D2340"/>
      <c r="E2340"/>
      <c r="F2340"/>
      <c r="G2340" s="286"/>
      <c r="H2340"/>
      <c r="I2340"/>
      <c r="J2340"/>
      <c r="K2340"/>
      <c r="L2340"/>
      <c r="M2340"/>
    </row>
    <row r="2341" spans="1:13" x14ac:dyDescent="0.25">
      <c r="A2341" s="291"/>
      <c r="B2341"/>
      <c r="C2341"/>
      <c r="D2341"/>
      <c r="E2341"/>
      <c r="F2341"/>
      <c r="G2341" s="286"/>
      <c r="H2341"/>
      <c r="I2341"/>
      <c r="J2341"/>
      <c r="K2341"/>
      <c r="L2341"/>
      <c r="M2341"/>
    </row>
    <row r="2342" spans="1:13" x14ac:dyDescent="0.25">
      <c r="A2342" s="291"/>
      <c r="B2342"/>
      <c r="C2342"/>
      <c r="D2342"/>
      <c r="E2342"/>
      <c r="F2342"/>
      <c r="G2342" s="286"/>
      <c r="H2342"/>
      <c r="I2342"/>
      <c r="J2342"/>
      <c r="K2342"/>
      <c r="L2342"/>
      <c r="M2342"/>
    </row>
    <row r="2343" spans="1:13" x14ac:dyDescent="0.25">
      <c r="A2343" s="291"/>
      <c r="B2343"/>
      <c r="C2343"/>
      <c r="D2343"/>
      <c r="E2343"/>
      <c r="F2343"/>
      <c r="G2343" s="286"/>
      <c r="H2343"/>
      <c r="I2343"/>
      <c r="J2343"/>
      <c r="K2343"/>
      <c r="L2343"/>
      <c r="M2343"/>
    </row>
    <row r="2344" spans="1:13" x14ac:dyDescent="0.25">
      <c r="A2344" s="291"/>
      <c r="B2344"/>
      <c r="C2344"/>
      <c r="D2344"/>
      <c r="E2344"/>
      <c r="F2344"/>
      <c r="G2344" s="286"/>
      <c r="H2344"/>
      <c r="I2344"/>
      <c r="J2344"/>
      <c r="K2344"/>
      <c r="L2344"/>
      <c r="M2344"/>
    </row>
    <row r="2345" spans="1:13" x14ac:dyDescent="0.25">
      <c r="A2345" s="291"/>
      <c r="B2345"/>
      <c r="C2345"/>
      <c r="D2345"/>
      <c r="E2345"/>
      <c r="F2345"/>
      <c r="G2345" s="286"/>
      <c r="H2345"/>
      <c r="I2345"/>
      <c r="J2345"/>
      <c r="K2345"/>
      <c r="L2345"/>
      <c r="M2345"/>
    </row>
    <row r="2346" spans="1:13" x14ac:dyDescent="0.25">
      <c r="A2346" s="291"/>
      <c r="B2346"/>
      <c r="C2346"/>
      <c r="D2346"/>
      <c r="E2346"/>
      <c r="F2346"/>
      <c r="G2346" s="286"/>
      <c r="H2346"/>
      <c r="I2346"/>
      <c r="J2346"/>
      <c r="K2346"/>
      <c r="L2346"/>
      <c r="M2346"/>
    </row>
    <row r="2347" spans="1:13" x14ac:dyDescent="0.25">
      <c r="A2347" s="291"/>
      <c r="B2347"/>
      <c r="C2347"/>
      <c r="D2347"/>
      <c r="E2347"/>
      <c r="F2347"/>
      <c r="G2347" s="286"/>
      <c r="H2347"/>
      <c r="I2347"/>
      <c r="J2347"/>
      <c r="K2347"/>
      <c r="L2347"/>
      <c r="M2347"/>
    </row>
    <row r="2348" spans="1:13" x14ac:dyDescent="0.25">
      <c r="A2348" s="291"/>
      <c r="B2348"/>
      <c r="C2348"/>
      <c r="D2348"/>
      <c r="E2348"/>
      <c r="F2348"/>
      <c r="G2348" s="286"/>
      <c r="H2348"/>
      <c r="I2348"/>
      <c r="J2348"/>
      <c r="K2348"/>
      <c r="L2348"/>
      <c r="M2348"/>
    </row>
    <row r="2349" spans="1:13" x14ac:dyDescent="0.25">
      <c r="A2349" s="291"/>
      <c r="B2349"/>
      <c r="C2349"/>
      <c r="D2349"/>
      <c r="E2349"/>
      <c r="F2349"/>
      <c r="G2349" s="286"/>
      <c r="H2349"/>
      <c r="I2349"/>
      <c r="J2349"/>
      <c r="K2349"/>
      <c r="L2349"/>
      <c r="M2349"/>
    </row>
    <row r="2350" spans="1:13" x14ac:dyDescent="0.25">
      <c r="A2350" s="291"/>
      <c r="B2350"/>
      <c r="C2350"/>
      <c r="D2350"/>
      <c r="E2350"/>
      <c r="F2350"/>
      <c r="G2350" s="286"/>
      <c r="H2350"/>
      <c r="I2350"/>
      <c r="J2350"/>
      <c r="K2350"/>
      <c r="L2350"/>
      <c r="M2350"/>
    </row>
    <row r="2351" spans="1:13" x14ac:dyDescent="0.25">
      <c r="A2351" s="291"/>
      <c r="B2351"/>
      <c r="C2351"/>
      <c r="D2351"/>
      <c r="E2351"/>
      <c r="F2351"/>
      <c r="G2351" s="286"/>
      <c r="H2351"/>
      <c r="I2351"/>
      <c r="J2351"/>
      <c r="K2351"/>
      <c r="L2351"/>
      <c r="M2351"/>
    </row>
    <row r="2352" spans="1:13" x14ac:dyDescent="0.25">
      <c r="A2352" s="291"/>
      <c r="B2352"/>
      <c r="C2352"/>
      <c r="D2352"/>
      <c r="E2352"/>
      <c r="F2352"/>
      <c r="G2352" s="286"/>
      <c r="H2352"/>
      <c r="I2352"/>
      <c r="J2352"/>
      <c r="K2352"/>
      <c r="L2352"/>
      <c r="M2352"/>
    </row>
    <row r="2353" spans="1:13" x14ac:dyDescent="0.25">
      <c r="A2353" s="291"/>
      <c r="B2353"/>
      <c r="C2353"/>
      <c r="D2353"/>
      <c r="E2353"/>
      <c r="F2353"/>
      <c r="G2353" s="286"/>
      <c r="H2353"/>
      <c r="I2353"/>
      <c r="J2353"/>
      <c r="K2353"/>
      <c r="L2353"/>
      <c r="M2353"/>
    </row>
    <row r="2354" spans="1:13" x14ac:dyDescent="0.25">
      <c r="A2354" s="291"/>
      <c r="B2354"/>
      <c r="C2354"/>
      <c r="D2354"/>
      <c r="E2354"/>
      <c r="F2354"/>
      <c r="G2354" s="286"/>
      <c r="H2354"/>
      <c r="I2354"/>
      <c r="J2354"/>
      <c r="K2354"/>
      <c r="L2354"/>
      <c r="M2354"/>
    </row>
    <row r="2355" spans="1:13" x14ac:dyDescent="0.25">
      <c r="A2355" s="291"/>
      <c r="B2355"/>
      <c r="C2355"/>
      <c r="D2355"/>
      <c r="E2355"/>
      <c r="F2355"/>
      <c r="G2355" s="286"/>
      <c r="H2355"/>
      <c r="I2355"/>
      <c r="J2355"/>
      <c r="K2355"/>
      <c r="L2355"/>
      <c r="M2355"/>
    </row>
    <row r="2356" spans="1:13" x14ac:dyDescent="0.25">
      <c r="A2356" s="291"/>
      <c r="B2356"/>
      <c r="C2356"/>
      <c r="D2356"/>
      <c r="E2356"/>
      <c r="F2356"/>
      <c r="G2356" s="286"/>
      <c r="H2356"/>
      <c r="I2356"/>
      <c r="J2356"/>
      <c r="K2356"/>
      <c r="L2356"/>
      <c r="M2356"/>
    </row>
    <row r="2357" spans="1:13" x14ac:dyDescent="0.25">
      <c r="A2357" s="291"/>
      <c r="B2357"/>
      <c r="C2357"/>
      <c r="D2357"/>
      <c r="E2357"/>
      <c r="F2357"/>
      <c r="G2357" s="286"/>
      <c r="H2357"/>
      <c r="I2357"/>
      <c r="J2357"/>
      <c r="K2357"/>
      <c r="L2357"/>
      <c r="M2357"/>
    </row>
    <row r="2358" spans="1:13" x14ac:dyDescent="0.25">
      <c r="A2358" s="291"/>
      <c r="B2358"/>
      <c r="C2358"/>
      <c r="D2358"/>
      <c r="E2358"/>
      <c r="F2358"/>
      <c r="G2358" s="286"/>
      <c r="H2358"/>
      <c r="I2358"/>
      <c r="J2358"/>
      <c r="K2358"/>
      <c r="L2358"/>
      <c r="M2358"/>
    </row>
    <row r="2359" spans="1:13" x14ac:dyDescent="0.25">
      <c r="A2359" s="291"/>
      <c r="B2359"/>
      <c r="C2359"/>
      <c r="D2359"/>
      <c r="E2359"/>
      <c r="F2359"/>
      <c r="G2359" s="286"/>
      <c r="H2359"/>
      <c r="I2359"/>
      <c r="J2359"/>
      <c r="K2359"/>
      <c r="L2359"/>
      <c r="M2359"/>
    </row>
    <row r="2360" spans="1:13" x14ac:dyDescent="0.25">
      <c r="A2360" s="291"/>
      <c r="B2360"/>
      <c r="C2360"/>
      <c r="D2360"/>
      <c r="E2360"/>
      <c r="F2360"/>
      <c r="G2360" s="286"/>
      <c r="H2360"/>
      <c r="I2360"/>
      <c r="J2360"/>
      <c r="K2360"/>
      <c r="L2360"/>
      <c r="M2360"/>
    </row>
    <row r="2361" spans="1:13" x14ac:dyDescent="0.25">
      <c r="A2361" s="291"/>
      <c r="B2361"/>
      <c r="C2361"/>
      <c r="D2361"/>
      <c r="E2361"/>
      <c r="F2361"/>
      <c r="G2361" s="286"/>
      <c r="H2361"/>
      <c r="I2361"/>
      <c r="J2361"/>
      <c r="K2361"/>
      <c r="L2361"/>
      <c r="M2361"/>
    </row>
    <row r="2362" spans="1:13" x14ac:dyDescent="0.25">
      <c r="A2362" s="291"/>
      <c r="B2362"/>
      <c r="C2362"/>
      <c r="D2362"/>
      <c r="E2362"/>
      <c r="F2362"/>
      <c r="G2362" s="286"/>
      <c r="H2362"/>
      <c r="I2362"/>
      <c r="J2362"/>
      <c r="K2362"/>
      <c r="L2362"/>
      <c r="M2362"/>
    </row>
    <row r="2363" spans="1:13" x14ac:dyDescent="0.25">
      <c r="A2363" s="291"/>
      <c r="B2363"/>
      <c r="C2363"/>
      <c r="D2363"/>
      <c r="E2363"/>
      <c r="F2363"/>
      <c r="G2363" s="286"/>
      <c r="H2363"/>
      <c r="I2363"/>
      <c r="J2363"/>
      <c r="K2363"/>
      <c r="L2363"/>
      <c r="M2363"/>
    </row>
    <row r="2364" spans="1:13" x14ac:dyDescent="0.25">
      <c r="A2364" s="291"/>
      <c r="B2364"/>
      <c r="C2364"/>
      <c r="D2364"/>
      <c r="E2364"/>
      <c r="F2364"/>
      <c r="G2364" s="286"/>
      <c r="H2364"/>
      <c r="I2364"/>
      <c r="J2364"/>
      <c r="K2364"/>
      <c r="L2364"/>
      <c r="M2364"/>
    </row>
    <row r="2365" spans="1:13" x14ac:dyDescent="0.25">
      <c r="A2365" s="291"/>
      <c r="B2365"/>
      <c r="C2365"/>
      <c r="D2365"/>
      <c r="E2365"/>
      <c r="F2365"/>
      <c r="G2365" s="286"/>
      <c r="H2365"/>
      <c r="I2365"/>
      <c r="J2365"/>
      <c r="K2365"/>
      <c r="L2365"/>
      <c r="M2365"/>
    </row>
    <row r="2366" spans="1:13" x14ac:dyDescent="0.25">
      <c r="A2366" s="291"/>
      <c r="B2366"/>
      <c r="C2366"/>
      <c r="D2366"/>
      <c r="E2366"/>
      <c r="F2366"/>
      <c r="G2366" s="286"/>
      <c r="H2366"/>
      <c r="I2366"/>
      <c r="J2366"/>
      <c r="K2366"/>
      <c r="L2366"/>
      <c r="M2366"/>
    </row>
    <row r="2367" spans="1:13" x14ac:dyDescent="0.25">
      <c r="A2367" s="291"/>
      <c r="B2367"/>
      <c r="C2367"/>
      <c r="D2367"/>
      <c r="E2367"/>
      <c r="F2367"/>
      <c r="G2367" s="286"/>
      <c r="H2367"/>
      <c r="I2367"/>
      <c r="J2367"/>
      <c r="K2367"/>
      <c r="L2367"/>
      <c r="M2367"/>
    </row>
    <row r="2368" spans="1:13" x14ac:dyDescent="0.25">
      <c r="A2368" s="291"/>
      <c r="B2368"/>
      <c r="C2368"/>
      <c r="D2368"/>
      <c r="E2368"/>
      <c r="F2368"/>
      <c r="G2368" s="286"/>
      <c r="H2368"/>
      <c r="I2368"/>
      <c r="J2368"/>
      <c r="K2368"/>
      <c r="L2368"/>
      <c r="M2368"/>
    </row>
    <row r="2369" spans="1:13" x14ac:dyDescent="0.25">
      <c r="A2369" s="291"/>
      <c r="B2369"/>
      <c r="C2369"/>
      <c r="D2369"/>
      <c r="E2369"/>
      <c r="F2369"/>
      <c r="G2369" s="286"/>
      <c r="H2369"/>
      <c r="I2369"/>
      <c r="J2369"/>
      <c r="K2369"/>
      <c r="L2369"/>
      <c r="M2369"/>
    </row>
    <row r="2370" spans="1:13" x14ac:dyDescent="0.25">
      <c r="A2370" s="291"/>
      <c r="B2370"/>
      <c r="C2370"/>
      <c r="D2370"/>
      <c r="E2370"/>
      <c r="F2370"/>
      <c r="G2370" s="286"/>
      <c r="H2370"/>
      <c r="I2370"/>
      <c r="J2370"/>
      <c r="K2370"/>
      <c r="L2370"/>
      <c r="M2370"/>
    </row>
    <row r="2371" spans="1:13" x14ac:dyDescent="0.25">
      <c r="A2371" s="291"/>
      <c r="B2371"/>
      <c r="C2371"/>
      <c r="D2371"/>
      <c r="E2371"/>
      <c r="F2371"/>
      <c r="G2371" s="286"/>
      <c r="H2371"/>
      <c r="I2371"/>
      <c r="J2371"/>
      <c r="K2371"/>
      <c r="L2371"/>
      <c r="M2371"/>
    </row>
    <row r="2372" spans="1:13" x14ac:dyDescent="0.25">
      <c r="A2372" s="291"/>
      <c r="B2372"/>
      <c r="C2372"/>
      <c r="D2372"/>
      <c r="E2372"/>
      <c r="F2372"/>
      <c r="G2372" s="286"/>
      <c r="H2372"/>
      <c r="I2372"/>
      <c r="J2372"/>
      <c r="K2372"/>
      <c r="L2372"/>
      <c r="M2372"/>
    </row>
    <row r="2373" spans="1:13" x14ac:dyDescent="0.25">
      <c r="A2373" s="291"/>
      <c r="B2373"/>
      <c r="C2373"/>
      <c r="D2373"/>
      <c r="E2373"/>
      <c r="F2373"/>
      <c r="G2373" s="286"/>
      <c r="H2373"/>
      <c r="I2373"/>
      <c r="J2373"/>
      <c r="K2373"/>
      <c r="L2373"/>
      <c r="M2373"/>
    </row>
    <row r="2374" spans="1:13" x14ac:dyDescent="0.25">
      <c r="A2374" s="291"/>
      <c r="B2374"/>
      <c r="C2374"/>
      <c r="D2374"/>
      <c r="E2374"/>
      <c r="F2374"/>
      <c r="G2374" s="286"/>
      <c r="H2374"/>
      <c r="I2374"/>
      <c r="J2374"/>
      <c r="K2374"/>
      <c r="L2374"/>
      <c r="M2374"/>
    </row>
    <row r="2375" spans="1:13" x14ac:dyDescent="0.25">
      <c r="A2375" s="291"/>
      <c r="B2375"/>
      <c r="C2375"/>
      <c r="D2375"/>
      <c r="E2375"/>
      <c r="F2375"/>
      <c r="G2375" s="286"/>
      <c r="H2375"/>
      <c r="I2375"/>
      <c r="J2375"/>
      <c r="K2375"/>
      <c r="L2375"/>
      <c r="M2375"/>
    </row>
    <row r="2376" spans="1:13" x14ac:dyDescent="0.25">
      <c r="A2376" s="291"/>
      <c r="B2376"/>
      <c r="C2376"/>
      <c r="D2376"/>
      <c r="E2376"/>
      <c r="F2376"/>
      <c r="G2376" s="286"/>
      <c r="H2376"/>
      <c r="I2376"/>
      <c r="J2376"/>
      <c r="K2376"/>
      <c r="L2376"/>
      <c r="M2376"/>
    </row>
    <row r="2377" spans="1:13" x14ac:dyDescent="0.25">
      <c r="A2377" s="291"/>
      <c r="B2377"/>
      <c r="C2377"/>
      <c r="D2377"/>
      <c r="E2377"/>
      <c r="F2377"/>
      <c r="G2377" s="286"/>
      <c r="H2377"/>
      <c r="I2377"/>
      <c r="J2377"/>
      <c r="K2377"/>
      <c r="L2377"/>
      <c r="M2377"/>
    </row>
    <row r="2378" spans="1:13" x14ac:dyDescent="0.25">
      <c r="A2378" s="291"/>
      <c r="B2378"/>
      <c r="C2378"/>
      <c r="D2378"/>
      <c r="E2378"/>
      <c r="F2378"/>
      <c r="G2378" s="286"/>
      <c r="H2378"/>
      <c r="I2378"/>
      <c r="J2378"/>
      <c r="K2378"/>
      <c r="L2378"/>
      <c r="M2378"/>
    </row>
    <row r="2379" spans="1:13" x14ac:dyDescent="0.25">
      <c r="A2379" s="291"/>
      <c r="B2379"/>
      <c r="C2379"/>
      <c r="D2379"/>
      <c r="E2379"/>
      <c r="F2379"/>
      <c r="G2379" s="286"/>
      <c r="H2379"/>
      <c r="I2379"/>
      <c r="J2379"/>
      <c r="K2379"/>
      <c r="L2379"/>
      <c r="M2379"/>
    </row>
    <row r="2380" spans="1:13" x14ac:dyDescent="0.25">
      <c r="A2380" s="291"/>
      <c r="B2380"/>
      <c r="C2380"/>
      <c r="D2380"/>
      <c r="E2380"/>
      <c r="F2380"/>
      <c r="G2380" s="286"/>
      <c r="H2380"/>
      <c r="I2380"/>
      <c r="J2380"/>
      <c r="K2380"/>
      <c r="L2380"/>
      <c r="M2380"/>
    </row>
    <row r="2381" spans="1:13" x14ac:dyDescent="0.25">
      <c r="A2381" s="291"/>
      <c r="B2381"/>
      <c r="C2381"/>
      <c r="D2381"/>
      <c r="E2381"/>
      <c r="F2381"/>
      <c r="G2381" s="286"/>
      <c r="H2381"/>
      <c r="I2381"/>
      <c r="J2381"/>
      <c r="K2381"/>
      <c r="L2381"/>
      <c r="M2381"/>
    </row>
    <row r="2382" spans="1:13" x14ac:dyDescent="0.25">
      <c r="A2382" s="291"/>
      <c r="B2382"/>
      <c r="C2382"/>
      <c r="D2382"/>
      <c r="E2382"/>
      <c r="F2382"/>
      <c r="G2382" s="286"/>
      <c r="H2382"/>
      <c r="I2382"/>
      <c r="J2382"/>
      <c r="K2382"/>
      <c r="L2382"/>
      <c r="M2382"/>
    </row>
    <row r="2383" spans="1:13" x14ac:dyDescent="0.25">
      <c r="A2383" s="291"/>
      <c r="B2383"/>
      <c r="C2383"/>
      <c r="D2383"/>
      <c r="E2383"/>
      <c r="F2383"/>
      <c r="G2383" s="286"/>
      <c r="H2383"/>
      <c r="I2383"/>
      <c r="J2383"/>
      <c r="K2383"/>
      <c r="L2383"/>
      <c r="M2383"/>
    </row>
    <row r="2384" spans="1:13" x14ac:dyDescent="0.25">
      <c r="A2384" s="291"/>
      <c r="B2384"/>
      <c r="C2384"/>
      <c r="D2384"/>
      <c r="E2384"/>
      <c r="F2384"/>
      <c r="G2384" s="286"/>
      <c r="H2384"/>
      <c r="I2384"/>
      <c r="J2384"/>
      <c r="K2384"/>
      <c r="L2384"/>
      <c r="M2384"/>
    </row>
    <row r="2385" spans="1:13" x14ac:dyDescent="0.25">
      <c r="A2385" s="291"/>
      <c r="B2385"/>
      <c r="C2385"/>
      <c r="D2385"/>
      <c r="E2385"/>
      <c r="F2385"/>
      <c r="G2385" s="286"/>
      <c r="H2385"/>
      <c r="I2385"/>
      <c r="J2385"/>
      <c r="K2385"/>
      <c r="L2385"/>
      <c r="M2385"/>
    </row>
    <row r="2386" spans="1:13" x14ac:dyDescent="0.25">
      <c r="A2386" s="291"/>
      <c r="B2386"/>
      <c r="C2386"/>
      <c r="D2386"/>
      <c r="E2386"/>
      <c r="F2386"/>
      <c r="G2386" s="286"/>
      <c r="H2386"/>
      <c r="I2386"/>
      <c r="J2386"/>
      <c r="K2386"/>
      <c r="L2386"/>
      <c r="M2386"/>
    </row>
    <row r="2387" spans="1:13" x14ac:dyDescent="0.25">
      <c r="A2387" s="291"/>
      <c r="B2387"/>
      <c r="C2387"/>
      <c r="D2387"/>
      <c r="E2387"/>
      <c r="F2387"/>
      <c r="G2387" s="286"/>
      <c r="H2387"/>
      <c r="I2387"/>
      <c r="J2387"/>
      <c r="K2387"/>
      <c r="L2387"/>
      <c r="M2387"/>
    </row>
    <row r="2388" spans="1:13" x14ac:dyDescent="0.25">
      <c r="A2388" s="291"/>
      <c r="B2388"/>
      <c r="C2388"/>
      <c r="D2388"/>
      <c r="E2388"/>
      <c r="F2388"/>
      <c r="G2388" s="286"/>
      <c r="H2388"/>
      <c r="I2388"/>
      <c r="J2388"/>
      <c r="K2388"/>
      <c r="L2388"/>
      <c r="M2388"/>
    </row>
    <row r="2389" spans="1:13" x14ac:dyDescent="0.25">
      <c r="A2389" s="291"/>
      <c r="B2389"/>
      <c r="C2389"/>
      <c r="D2389"/>
      <c r="E2389"/>
      <c r="F2389"/>
      <c r="G2389" s="286"/>
      <c r="H2389"/>
      <c r="I2389"/>
      <c r="J2389"/>
      <c r="K2389"/>
      <c r="L2389"/>
      <c r="M2389"/>
    </row>
    <row r="2390" spans="1:13" x14ac:dyDescent="0.25">
      <c r="A2390" s="291"/>
      <c r="B2390"/>
      <c r="C2390"/>
      <c r="D2390"/>
      <c r="E2390"/>
      <c r="F2390"/>
      <c r="G2390" s="286"/>
      <c r="H2390"/>
      <c r="I2390"/>
      <c r="J2390"/>
      <c r="K2390"/>
      <c r="L2390"/>
      <c r="M2390"/>
    </row>
    <row r="2391" spans="1:13" x14ac:dyDescent="0.25">
      <c r="A2391" s="291"/>
      <c r="B2391"/>
      <c r="C2391"/>
      <c r="D2391"/>
      <c r="E2391"/>
      <c r="F2391"/>
      <c r="G2391" s="286"/>
      <c r="H2391"/>
      <c r="I2391"/>
      <c r="J2391"/>
      <c r="K2391"/>
      <c r="L2391"/>
      <c r="M2391"/>
    </row>
    <row r="2392" spans="1:13" x14ac:dyDescent="0.25">
      <c r="A2392" s="291"/>
      <c r="B2392"/>
      <c r="C2392"/>
      <c r="D2392"/>
      <c r="E2392"/>
      <c r="F2392"/>
      <c r="G2392" s="286"/>
      <c r="H2392"/>
      <c r="I2392"/>
      <c r="J2392"/>
      <c r="K2392"/>
      <c r="L2392"/>
      <c r="M2392"/>
    </row>
    <row r="2393" spans="1:13" x14ac:dyDescent="0.25">
      <c r="A2393" s="291"/>
      <c r="B2393"/>
      <c r="C2393"/>
      <c r="D2393"/>
      <c r="E2393"/>
      <c r="F2393"/>
      <c r="G2393" s="286"/>
      <c r="H2393"/>
      <c r="I2393"/>
      <c r="J2393"/>
      <c r="K2393"/>
      <c r="L2393"/>
      <c r="M2393"/>
    </row>
    <row r="2394" spans="1:13" x14ac:dyDescent="0.25">
      <c r="A2394" s="291"/>
      <c r="B2394"/>
      <c r="C2394"/>
      <c r="D2394"/>
      <c r="E2394"/>
      <c r="F2394"/>
      <c r="G2394" s="286"/>
      <c r="H2394"/>
      <c r="I2394"/>
      <c r="J2394"/>
      <c r="K2394"/>
      <c r="L2394"/>
      <c r="M2394"/>
    </row>
    <row r="2395" spans="1:13" x14ac:dyDescent="0.25">
      <c r="A2395" s="291"/>
      <c r="B2395"/>
      <c r="C2395"/>
      <c r="D2395"/>
      <c r="E2395"/>
      <c r="F2395"/>
      <c r="G2395" s="286"/>
      <c r="H2395"/>
      <c r="I2395"/>
      <c r="J2395"/>
      <c r="K2395"/>
      <c r="L2395"/>
      <c r="M2395"/>
    </row>
    <row r="2396" spans="1:13" x14ac:dyDescent="0.25">
      <c r="A2396" s="291"/>
      <c r="B2396"/>
      <c r="C2396"/>
      <c r="D2396"/>
      <c r="E2396"/>
      <c r="F2396"/>
      <c r="G2396" s="286"/>
      <c r="H2396"/>
      <c r="I2396"/>
      <c r="J2396"/>
      <c r="K2396"/>
      <c r="L2396"/>
      <c r="M2396"/>
    </row>
    <row r="2397" spans="1:13" x14ac:dyDescent="0.25">
      <c r="A2397" s="291"/>
      <c r="B2397"/>
      <c r="C2397"/>
      <c r="D2397"/>
      <c r="E2397"/>
      <c r="F2397"/>
      <c r="G2397" s="286"/>
      <c r="H2397"/>
      <c r="I2397"/>
      <c r="J2397"/>
      <c r="K2397"/>
      <c r="L2397"/>
      <c r="M2397"/>
    </row>
    <row r="2398" spans="1:13" x14ac:dyDescent="0.25">
      <c r="A2398" s="291"/>
      <c r="B2398"/>
      <c r="C2398"/>
      <c r="D2398"/>
      <c r="E2398"/>
      <c r="F2398"/>
      <c r="G2398" s="286"/>
      <c r="H2398"/>
      <c r="I2398"/>
      <c r="J2398"/>
      <c r="K2398"/>
      <c r="L2398"/>
      <c r="M2398"/>
    </row>
    <row r="2399" spans="1:13" x14ac:dyDescent="0.25">
      <c r="A2399" s="291"/>
      <c r="B2399"/>
      <c r="C2399"/>
      <c r="D2399"/>
      <c r="E2399"/>
      <c r="F2399"/>
      <c r="G2399" s="286"/>
      <c r="H2399"/>
      <c r="I2399"/>
      <c r="J2399"/>
      <c r="K2399"/>
      <c r="L2399"/>
      <c r="M2399"/>
    </row>
    <row r="2400" spans="1:13" x14ac:dyDescent="0.25">
      <c r="A2400" s="291"/>
      <c r="B2400"/>
      <c r="C2400"/>
      <c r="D2400"/>
      <c r="E2400"/>
      <c r="F2400"/>
      <c r="G2400" s="286"/>
      <c r="H2400"/>
      <c r="I2400"/>
      <c r="J2400"/>
      <c r="K2400"/>
      <c r="L2400"/>
      <c r="M2400"/>
    </row>
    <row r="2401" spans="1:13" x14ac:dyDescent="0.25">
      <c r="A2401" s="291"/>
      <c r="B2401"/>
      <c r="C2401"/>
      <c r="D2401"/>
      <c r="E2401"/>
      <c r="F2401"/>
      <c r="G2401" s="286"/>
      <c r="H2401"/>
      <c r="I2401"/>
      <c r="J2401"/>
      <c r="K2401"/>
      <c r="L2401"/>
      <c r="M2401"/>
    </row>
    <row r="2402" spans="1:13" x14ac:dyDescent="0.25">
      <c r="A2402" s="291"/>
      <c r="B2402"/>
      <c r="C2402"/>
      <c r="D2402"/>
      <c r="E2402"/>
      <c r="F2402"/>
      <c r="G2402" s="286"/>
      <c r="H2402"/>
      <c r="I2402"/>
      <c r="J2402"/>
      <c r="K2402"/>
      <c r="L2402"/>
      <c r="M2402"/>
    </row>
    <row r="2403" spans="1:13" x14ac:dyDescent="0.25">
      <c r="A2403" s="291"/>
      <c r="B2403"/>
      <c r="C2403"/>
      <c r="D2403"/>
      <c r="E2403"/>
      <c r="F2403"/>
      <c r="G2403" s="286"/>
      <c r="H2403"/>
      <c r="I2403"/>
      <c r="J2403"/>
      <c r="K2403"/>
      <c r="L2403"/>
      <c r="M2403"/>
    </row>
    <row r="2404" spans="1:13" x14ac:dyDescent="0.25">
      <c r="A2404" s="291"/>
      <c r="B2404"/>
      <c r="C2404"/>
      <c r="D2404"/>
      <c r="E2404"/>
      <c r="F2404"/>
      <c r="G2404" s="286"/>
      <c r="H2404"/>
      <c r="I2404"/>
      <c r="J2404"/>
      <c r="K2404"/>
      <c r="L2404"/>
      <c r="M2404"/>
    </row>
    <row r="2405" spans="1:13" x14ac:dyDescent="0.25">
      <c r="A2405" s="291"/>
      <c r="B2405"/>
      <c r="C2405"/>
      <c r="D2405"/>
      <c r="E2405"/>
      <c r="F2405"/>
      <c r="G2405" s="286"/>
      <c r="H2405"/>
      <c r="I2405"/>
      <c r="J2405"/>
      <c r="K2405"/>
      <c r="L2405"/>
      <c r="M2405"/>
    </row>
    <row r="2406" spans="1:13" x14ac:dyDescent="0.25">
      <c r="A2406" s="291"/>
      <c r="B2406"/>
      <c r="C2406"/>
      <c r="D2406"/>
      <c r="E2406"/>
      <c r="F2406"/>
      <c r="G2406" s="286"/>
      <c r="H2406"/>
      <c r="I2406"/>
      <c r="J2406"/>
      <c r="K2406"/>
      <c r="L2406"/>
      <c r="M2406"/>
    </row>
    <row r="2407" spans="1:13" x14ac:dyDescent="0.25">
      <c r="A2407" s="291"/>
      <c r="B2407"/>
      <c r="C2407"/>
      <c r="D2407"/>
      <c r="E2407"/>
      <c r="F2407"/>
      <c r="G2407" s="286"/>
      <c r="H2407"/>
      <c r="I2407"/>
      <c r="J2407"/>
      <c r="K2407"/>
      <c r="L2407"/>
      <c r="M2407"/>
    </row>
    <row r="2408" spans="1:13" x14ac:dyDescent="0.25">
      <c r="A2408" s="291"/>
      <c r="B2408"/>
      <c r="C2408"/>
      <c r="D2408"/>
      <c r="E2408"/>
      <c r="F2408"/>
      <c r="G2408" s="286"/>
      <c r="H2408"/>
      <c r="I2408"/>
      <c r="J2408"/>
      <c r="K2408"/>
      <c r="L2408"/>
      <c r="M2408"/>
    </row>
    <row r="2409" spans="1:13" x14ac:dyDescent="0.25">
      <c r="A2409" s="291"/>
      <c r="B2409"/>
      <c r="C2409"/>
      <c r="D2409"/>
      <c r="E2409"/>
      <c r="F2409"/>
      <c r="G2409" s="286"/>
      <c r="H2409"/>
      <c r="I2409"/>
      <c r="J2409"/>
      <c r="K2409"/>
      <c r="L2409"/>
      <c r="M2409"/>
    </row>
    <row r="2410" spans="1:13" x14ac:dyDescent="0.25">
      <c r="A2410" s="291"/>
      <c r="B2410"/>
      <c r="C2410"/>
      <c r="D2410"/>
      <c r="E2410"/>
      <c r="F2410"/>
      <c r="G2410" s="286"/>
      <c r="H2410"/>
      <c r="I2410"/>
      <c r="J2410"/>
      <c r="K2410"/>
      <c r="L2410"/>
      <c r="M2410"/>
    </row>
    <row r="2411" spans="1:13" x14ac:dyDescent="0.25">
      <c r="A2411" s="291"/>
      <c r="B2411"/>
      <c r="C2411"/>
      <c r="D2411"/>
      <c r="E2411"/>
      <c r="F2411"/>
      <c r="G2411" s="286"/>
      <c r="H2411"/>
      <c r="I2411"/>
      <c r="J2411"/>
      <c r="K2411"/>
      <c r="L2411"/>
      <c r="M2411"/>
    </row>
    <row r="2412" spans="1:13" x14ac:dyDescent="0.25">
      <c r="A2412" s="291"/>
      <c r="B2412"/>
      <c r="C2412"/>
      <c r="D2412"/>
      <c r="E2412"/>
      <c r="F2412"/>
      <c r="G2412" s="286"/>
      <c r="H2412"/>
      <c r="I2412"/>
      <c r="J2412"/>
      <c r="K2412"/>
      <c r="L2412"/>
      <c r="M2412"/>
    </row>
    <row r="2413" spans="1:13" x14ac:dyDescent="0.25">
      <c r="A2413" s="291"/>
      <c r="B2413"/>
      <c r="C2413"/>
      <c r="D2413"/>
      <c r="E2413"/>
      <c r="F2413"/>
      <c r="G2413" s="286"/>
      <c r="H2413"/>
      <c r="I2413"/>
      <c r="J2413"/>
      <c r="K2413"/>
      <c r="L2413"/>
      <c r="M2413"/>
    </row>
    <row r="2414" spans="1:13" x14ac:dyDescent="0.25">
      <c r="A2414" s="291"/>
      <c r="B2414"/>
      <c r="C2414"/>
      <c r="D2414"/>
      <c r="E2414"/>
      <c r="F2414"/>
      <c r="G2414" s="286"/>
      <c r="H2414"/>
      <c r="I2414"/>
      <c r="J2414"/>
      <c r="K2414"/>
      <c r="L2414"/>
      <c r="M2414"/>
    </row>
    <row r="2415" spans="1:13" x14ac:dyDescent="0.25">
      <c r="A2415" s="291"/>
      <c r="B2415"/>
      <c r="C2415"/>
      <c r="D2415"/>
      <c r="E2415"/>
      <c r="F2415"/>
      <c r="G2415" s="286"/>
      <c r="H2415"/>
      <c r="I2415"/>
      <c r="J2415"/>
      <c r="K2415"/>
      <c r="L2415"/>
      <c r="M2415"/>
    </row>
    <row r="2416" spans="1:13" x14ac:dyDescent="0.25">
      <c r="A2416" s="291"/>
      <c r="B2416"/>
      <c r="C2416"/>
      <c r="D2416"/>
      <c r="E2416"/>
      <c r="F2416"/>
      <c r="G2416" s="286"/>
      <c r="H2416"/>
      <c r="I2416"/>
      <c r="J2416"/>
      <c r="K2416"/>
      <c r="L2416"/>
      <c r="M2416"/>
    </row>
    <row r="2417" spans="1:13" x14ac:dyDescent="0.25">
      <c r="A2417" s="291"/>
      <c r="B2417"/>
      <c r="C2417"/>
      <c r="D2417"/>
      <c r="E2417"/>
      <c r="F2417"/>
      <c r="G2417" s="286"/>
      <c r="H2417"/>
      <c r="I2417"/>
      <c r="J2417"/>
      <c r="K2417"/>
      <c r="L2417"/>
      <c r="M2417"/>
    </row>
    <row r="2418" spans="1:13" x14ac:dyDescent="0.25">
      <c r="A2418" s="291"/>
      <c r="B2418"/>
      <c r="C2418"/>
      <c r="D2418"/>
      <c r="E2418"/>
      <c r="F2418"/>
      <c r="G2418" s="286"/>
      <c r="H2418"/>
      <c r="I2418"/>
      <c r="J2418"/>
      <c r="K2418"/>
      <c r="L2418"/>
      <c r="M2418"/>
    </row>
    <row r="2419" spans="1:13" x14ac:dyDescent="0.25">
      <c r="A2419" s="291"/>
      <c r="B2419"/>
      <c r="C2419"/>
      <c r="D2419"/>
      <c r="E2419"/>
      <c r="F2419"/>
      <c r="G2419" s="286"/>
      <c r="H2419"/>
      <c r="I2419"/>
      <c r="J2419"/>
      <c r="K2419"/>
      <c r="L2419"/>
      <c r="M2419"/>
    </row>
    <row r="2420" spans="1:13" x14ac:dyDescent="0.25">
      <c r="A2420" s="291"/>
      <c r="B2420"/>
      <c r="C2420"/>
      <c r="D2420"/>
      <c r="E2420"/>
      <c r="F2420"/>
      <c r="G2420" s="286"/>
      <c r="H2420"/>
      <c r="I2420"/>
      <c r="J2420"/>
      <c r="K2420"/>
      <c r="L2420"/>
      <c r="M2420"/>
    </row>
    <row r="2421" spans="1:13" x14ac:dyDescent="0.25">
      <c r="A2421" s="291"/>
      <c r="B2421"/>
      <c r="C2421"/>
      <c r="D2421"/>
      <c r="E2421"/>
      <c r="F2421"/>
      <c r="G2421" s="286"/>
      <c r="H2421"/>
      <c r="I2421"/>
      <c r="J2421"/>
      <c r="K2421"/>
      <c r="L2421"/>
      <c r="M2421"/>
    </row>
    <row r="2422" spans="1:13" x14ac:dyDescent="0.25">
      <c r="A2422" s="291"/>
      <c r="B2422"/>
      <c r="C2422"/>
      <c r="D2422"/>
      <c r="E2422"/>
      <c r="F2422"/>
      <c r="G2422" s="286"/>
      <c r="H2422"/>
      <c r="I2422"/>
      <c r="J2422"/>
      <c r="K2422"/>
      <c r="L2422"/>
      <c r="M2422"/>
    </row>
    <row r="2423" spans="1:13" x14ac:dyDescent="0.25">
      <c r="A2423" s="291"/>
      <c r="B2423"/>
      <c r="C2423"/>
      <c r="D2423"/>
      <c r="E2423"/>
      <c r="F2423"/>
      <c r="G2423" s="286"/>
      <c r="H2423"/>
      <c r="I2423"/>
      <c r="J2423"/>
      <c r="K2423"/>
      <c r="L2423"/>
      <c r="M2423"/>
    </row>
    <row r="2424" spans="1:13" x14ac:dyDescent="0.25">
      <c r="A2424" s="291"/>
      <c r="B2424"/>
      <c r="C2424"/>
      <c r="D2424"/>
      <c r="E2424"/>
      <c r="F2424"/>
      <c r="G2424" s="286"/>
      <c r="H2424"/>
      <c r="I2424"/>
      <c r="J2424"/>
      <c r="K2424"/>
      <c r="L2424"/>
      <c r="M2424"/>
    </row>
    <row r="2425" spans="1:13" x14ac:dyDescent="0.25">
      <c r="A2425" s="291"/>
      <c r="B2425"/>
      <c r="C2425"/>
      <c r="D2425"/>
      <c r="E2425"/>
      <c r="F2425"/>
      <c r="G2425" s="286"/>
      <c r="H2425"/>
      <c r="I2425"/>
      <c r="J2425"/>
      <c r="K2425"/>
      <c r="L2425"/>
      <c r="M2425"/>
    </row>
    <row r="2426" spans="1:13" x14ac:dyDescent="0.25">
      <c r="A2426" s="291"/>
      <c r="B2426"/>
      <c r="C2426"/>
      <c r="D2426"/>
      <c r="E2426"/>
      <c r="F2426"/>
      <c r="G2426" s="286"/>
      <c r="H2426"/>
      <c r="I2426"/>
      <c r="J2426"/>
      <c r="K2426"/>
      <c r="L2426"/>
      <c r="M2426"/>
    </row>
    <row r="2427" spans="1:13" x14ac:dyDescent="0.25">
      <c r="A2427" s="291"/>
      <c r="B2427"/>
      <c r="C2427"/>
      <c r="D2427"/>
      <c r="E2427"/>
      <c r="F2427"/>
      <c r="G2427" s="286"/>
      <c r="H2427"/>
      <c r="I2427"/>
      <c r="J2427"/>
      <c r="K2427"/>
      <c r="L2427"/>
      <c r="M2427"/>
    </row>
    <row r="2428" spans="1:13" x14ac:dyDescent="0.25">
      <c r="A2428" s="291"/>
      <c r="B2428"/>
      <c r="C2428"/>
      <c r="D2428"/>
      <c r="E2428"/>
      <c r="F2428"/>
      <c r="G2428" s="286"/>
      <c r="H2428"/>
      <c r="I2428"/>
      <c r="J2428"/>
      <c r="K2428"/>
      <c r="L2428"/>
      <c r="M2428"/>
    </row>
    <row r="2429" spans="1:13" x14ac:dyDescent="0.25">
      <c r="A2429" s="291"/>
      <c r="B2429"/>
      <c r="C2429"/>
      <c r="D2429"/>
      <c r="E2429"/>
      <c r="F2429"/>
      <c r="G2429" s="286"/>
      <c r="H2429"/>
      <c r="I2429"/>
      <c r="J2429"/>
      <c r="K2429"/>
      <c r="L2429"/>
      <c r="M2429"/>
    </row>
    <row r="2430" spans="1:13" x14ac:dyDescent="0.25">
      <c r="A2430" s="291"/>
      <c r="B2430"/>
      <c r="C2430"/>
      <c r="D2430"/>
      <c r="E2430"/>
      <c r="F2430"/>
      <c r="G2430" s="286"/>
      <c r="H2430"/>
      <c r="I2430"/>
      <c r="J2430"/>
      <c r="K2430"/>
      <c r="L2430"/>
      <c r="M2430"/>
    </row>
    <row r="2431" spans="1:13" x14ac:dyDescent="0.25">
      <c r="A2431" s="291"/>
      <c r="B2431"/>
      <c r="C2431"/>
      <c r="D2431"/>
      <c r="E2431"/>
      <c r="F2431"/>
      <c r="G2431" s="286"/>
      <c r="H2431"/>
      <c r="I2431"/>
      <c r="J2431"/>
      <c r="K2431"/>
      <c r="L2431"/>
      <c r="M2431"/>
    </row>
    <row r="2432" spans="1:13" x14ac:dyDescent="0.25">
      <c r="A2432" s="291"/>
      <c r="B2432"/>
      <c r="C2432"/>
      <c r="D2432"/>
      <c r="E2432"/>
      <c r="F2432"/>
      <c r="G2432" s="286"/>
      <c r="H2432"/>
      <c r="I2432"/>
      <c r="J2432"/>
      <c r="K2432"/>
      <c r="L2432"/>
      <c r="M2432"/>
    </row>
    <row r="2433" spans="1:13" x14ac:dyDescent="0.25">
      <c r="A2433" s="291"/>
      <c r="B2433"/>
      <c r="C2433"/>
      <c r="D2433"/>
      <c r="E2433"/>
      <c r="F2433"/>
      <c r="G2433" s="286"/>
      <c r="H2433"/>
      <c r="I2433"/>
      <c r="J2433"/>
      <c r="K2433"/>
      <c r="L2433"/>
      <c r="M2433"/>
    </row>
    <row r="2434" spans="1:13" x14ac:dyDescent="0.25">
      <c r="A2434" s="291"/>
      <c r="B2434"/>
      <c r="C2434"/>
      <c r="D2434"/>
      <c r="E2434"/>
      <c r="F2434"/>
      <c r="G2434" s="286"/>
      <c r="H2434"/>
      <c r="I2434"/>
      <c r="J2434"/>
      <c r="K2434"/>
      <c r="L2434"/>
      <c r="M2434"/>
    </row>
    <row r="2435" spans="1:13" x14ac:dyDescent="0.25">
      <c r="A2435" s="291"/>
      <c r="B2435"/>
      <c r="C2435"/>
      <c r="D2435"/>
      <c r="E2435"/>
      <c r="F2435"/>
      <c r="G2435" s="286"/>
      <c r="H2435"/>
      <c r="I2435"/>
      <c r="J2435"/>
      <c r="K2435"/>
      <c r="L2435"/>
      <c r="M2435"/>
    </row>
    <row r="2436" spans="1:13" x14ac:dyDescent="0.25">
      <c r="A2436" s="291"/>
      <c r="B2436"/>
      <c r="C2436"/>
      <c r="D2436"/>
      <c r="E2436"/>
      <c r="F2436"/>
      <c r="G2436" s="286"/>
      <c r="H2436"/>
      <c r="I2436"/>
      <c r="J2436"/>
      <c r="K2436"/>
      <c r="L2436"/>
      <c r="M2436"/>
    </row>
    <row r="2437" spans="1:13" x14ac:dyDescent="0.25">
      <c r="A2437" s="291"/>
      <c r="B2437"/>
      <c r="C2437"/>
      <c r="D2437"/>
      <c r="E2437"/>
      <c r="F2437"/>
      <c r="G2437" s="286"/>
      <c r="H2437"/>
      <c r="I2437"/>
      <c r="J2437"/>
      <c r="K2437"/>
      <c r="L2437"/>
      <c r="M2437"/>
    </row>
    <row r="2438" spans="1:13" x14ac:dyDescent="0.25">
      <c r="A2438" s="291"/>
      <c r="B2438"/>
      <c r="C2438"/>
      <c r="D2438"/>
      <c r="E2438"/>
      <c r="F2438"/>
      <c r="G2438" s="286"/>
      <c r="H2438"/>
      <c r="I2438"/>
      <c r="J2438"/>
      <c r="K2438"/>
      <c r="L2438"/>
      <c r="M2438"/>
    </row>
    <row r="2439" spans="1:13" x14ac:dyDescent="0.25">
      <c r="A2439" s="291"/>
      <c r="B2439"/>
      <c r="C2439"/>
      <c r="D2439"/>
      <c r="E2439"/>
      <c r="F2439"/>
      <c r="G2439" s="286"/>
      <c r="H2439"/>
      <c r="I2439"/>
      <c r="J2439"/>
      <c r="K2439"/>
      <c r="L2439"/>
      <c r="M2439"/>
    </row>
    <row r="2440" spans="1:13" x14ac:dyDescent="0.25">
      <c r="A2440" s="291"/>
      <c r="B2440"/>
      <c r="C2440"/>
      <c r="D2440"/>
      <c r="E2440"/>
      <c r="F2440"/>
      <c r="G2440" s="286"/>
      <c r="H2440"/>
      <c r="I2440"/>
      <c r="J2440"/>
      <c r="K2440"/>
      <c r="L2440"/>
      <c r="M2440"/>
    </row>
    <row r="2441" spans="1:13" x14ac:dyDescent="0.25">
      <c r="A2441" s="291"/>
      <c r="B2441"/>
      <c r="C2441"/>
      <c r="D2441"/>
      <c r="E2441"/>
      <c r="F2441"/>
      <c r="G2441" s="286"/>
      <c r="H2441"/>
      <c r="I2441"/>
      <c r="J2441"/>
      <c r="K2441"/>
      <c r="L2441"/>
      <c r="M2441"/>
    </row>
    <row r="2442" spans="1:13" x14ac:dyDescent="0.25">
      <c r="A2442" s="291"/>
      <c r="B2442"/>
      <c r="C2442"/>
      <c r="D2442"/>
      <c r="E2442"/>
      <c r="F2442"/>
      <c r="G2442" s="286"/>
      <c r="H2442"/>
      <c r="I2442"/>
      <c r="J2442"/>
      <c r="K2442"/>
      <c r="L2442"/>
      <c r="M2442"/>
    </row>
    <row r="2443" spans="1:13" x14ac:dyDescent="0.25">
      <c r="A2443" s="291"/>
      <c r="B2443"/>
      <c r="C2443"/>
      <c r="D2443"/>
      <c r="E2443"/>
      <c r="F2443"/>
      <c r="G2443" s="286"/>
      <c r="H2443"/>
      <c r="I2443"/>
      <c r="J2443"/>
      <c r="K2443"/>
      <c r="L2443"/>
      <c r="M2443"/>
    </row>
    <row r="2444" spans="1:13" x14ac:dyDescent="0.25">
      <c r="A2444" s="291"/>
      <c r="B2444"/>
      <c r="C2444"/>
      <c r="D2444"/>
      <c r="E2444"/>
      <c r="F2444"/>
      <c r="G2444" s="286"/>
      <c r="H2444"/>
      <c r="I2444"/>
      <c r="J2444"/>
      <c r="K2444"/>
      <c r="L2444"/>
      <c r="M2444"/>
    </row>
    <row r="2445" spans="1:13" x14ac:dyDescent="0.25">
      <c r="A2445" s="291"/>
      <c r="B2445"/>
      <c r="C2445"/>
      <c r="D2445"/>
      <c r="E2445"/>
      <c r="F2445"/>
      <c r="G2445" s="286"/>
      <c r="H2445"/>
      <c r="I2445"/>
      <c r="J2445"/>
      <c r="K2445"/>
      <c r="L2445"/>
      <c r="M2445"/>
    </row>
    <row r="2446" spans="1:13" x14ac:dyDescent="0.25">
      <c r="A2446" s="291"/>
      <c r="B2446"/>
      <c r="C2446"/>
      <c r="D2446"/>
      <c r="E2446"/>
      <c r="F2446"/>
      <c r="G2446" s="286"/>
      <c r="H2446"/>
      <c r="I2446"/>
      <c r="J2446"/>
      <c r="K2446"/>
      <c r="L2446"/>
      <c r="M2446"/>
    </row>
    <row r="2447" spans="1:13" x14ac:dyDescent="0.25">
      <c r="A2447" s="291"/>
      <c r="B2447"/>
      <c r="C2447"/>
      <c r="D2447"/>
      <c r="E2447"/>
      <c r="F2447"/>
      <c r="G2447" s="286"/>
      <c r="H2447"/>
      <c r="I2447"/>
      <c r="J2447"/>
      <c r="K2447"/>
      <c r="L2447"/>
      <c r="M2447"/>
    </row>
    <row r="2448" spans="1:13" x14ac:dyDescent="0.25">
      <c r="A2448" s="291"/>
      <c r="B2448"/>
      <c r="C2448"/>
      <c r="D2448"/>
      <c r="E2448"/>
      <c r="F2448"/>
      <c r="G2448" s="286"/>
      <c r="H2448"/>
      <c r="I2448"/>
      <c r="J2448"/>
      <c r="K2448"/>
      <c r="L2448"/>
      <c r="M2448"/>
    </row>
    <row r="2449" spans="1:13" x14ac:dyDescent="0.25">
      <c r="A2449" s="291"/>
      <c r="B2449"/>
      <c r="C2449"/>
      <c r="D2449"/>
      <c r="E2449"/>
      <c r="F2449"/>
      <c r="G2449" s="286"/>
      <c r="H2449"/>
      <c r="I2449"/>
      <c r="J2449"/>
      <c r="K2449"/>
      <c r="L2449"/>
      <c r="M2449"/>
    </row>
    <row r="2450" spans="1:13" x14ac:dyDescent="0.25">
      <c r="A2450" s="291"/>
      <c r="B2450"/>
      <c r="C2450"/>
      <c r="D2450"/>
      <c r="E2450"/>
      <c r="F2450"/>
      <c r="G2450" s="286"/>
      <c r="H2450"/>
      <c r="I2450"/>
      <c r="J2450"/>
      <c r="K2450"/>
      <c r="L2450"/>
      <c r="M2450"/>
    </row>
    <row r="2451" spans="1:13" x14ac:dyDescent="0.25">
      <c r="A2451" s="291"/>
      <c r="B2451"/>
      <c r="C2451"/>
      <c r="D2451"/>
      <c r="E2451"/>
      <c r="F2451"/>
      <c r="G2451" s="286"/>
      <c r="H2451"/>
      <c r="I2451"/>
      <c r="J2451"/>
      <c r="K2451"/>
      <c r="L2451"/>
      <c r="M2451"/>
    </row>
    <row r="2452" spans="1:13" x14ac:dyDescent="0.25">
      <c r="A2452" s="291"/>
      <c r="B2452"/>
      <c r="C2452"/>
      <c r="D2452"/>
      <c r="E2452"/>
      <c r="F2452"/>
      <c r="G2452" s="286"/>
      <c r="H2452"/>
      <c r="I2452"/>
      <c r="J2452"/>
      <c r="K2452"/>
      <c r="L2452"/>
      <c r="M2452"/>
    </row>
    <row r="2453" spans="1:13" x14ac:dyDescent="0.25">
      <c r="A2453" s="291"/>
      <c r="B2453"/>
      <c r="C2453"/>
      <c r="D2453"/>
      <c r="E2453"/>
      <c r="F2453"/>
      <c r="G2453" s="286"/>
      <c r="H2453"/>
      <c r="I2453"/>
      <c r="J2453"/>
      <c r="K2453"/>
      <c r="L2453"/>
      <c r="M2453"/>
    </row>
    <row r="2454" spans="1:13" x14ac:dyDescent="0.25">
      <c r="A2454" s="291"/>
      <c r="B2454"/>
      <c r="C2454"/>
      <c r="D2454"/>
      <c r="E2454"/>
      <c r="F2454"/>
      <c r="G2454" s="286"/>
      <c r="H2454"/>
      <c r="I2454"/>
      <c r="J2454"/>
      <c r="K2454"/>
      <c r="L2454"/>
      <c r="M2454"/>
    </row>
    <row r="2455" spans="1:13" x14ac:dyDescent="0.25">
      <c r="A2455" s="291"/>
      <c r="B2455"/>
      <c r="C2455"/>
      <c r="D2455"/>
      <c r="E2455"/>
      <c r="F2455"/>
      <c r="G2455" s="286"/>
      <c r="H2455"/>
      <c r="I2455"/>
      <c r="J2455"/>
      <c r="K2455"/>
      <c r="L2455"/>
      <c r="M2455"/>
    </row>
    <row r="2456" spans="1:13" x14ac:dyDescent="0.25">
      <c r="A2456" s="291"/>
      <c r="B2456"/>
      <c r="C2456"/>
      <c r="D2456"/>
      <c r="E2456"/>
      <c r="F2456"/>
      <c r="G2456" s="286"/>
      <c r="H2456"/>
      <c r="I2456"/>
      <c r="J2456"/>
      <c r="K2456"/>
      <c r="L2456"/>
      <c r="M2456"/>
    </row>
    <row r="2457" spans="1:13" x14ac:dyDescent="0.25">
      <c r="A2457" s="291"/>
      <c r="B2457"/>
      <c r="C2457"/>
      <c r="D2457"/>
      <c r="E2457"/>
      <c r="F2457"/>
      <c r="G2457" s="286"/>
      <c r="H2457"/>
      <c r="I2457"/>
      <c r="J2457"/>
      <c r="K2457"/>
      <c r="L2457"/>
      <c r="M2457"/>
    </row>
    <row r="2458" spans="1:13" x14ac:dyDescent="0.25">
      <c r="A2458" s="291"/>
      <c r="B2458"/>
      <c r="C2458"/>
      <c r="D2458"/>
      <c r="E2458"/>
      <c r="F2458"/>
      <c r="G2458" s="286"/>
      <c r="H2458"/>
      <c r="I2458"/>
      <c r="J2458"/>
      <c r="K2458"/>
      <c r="L2458"/>
      <c r="M2458"/>
    </row>
    <row r="2459" spans="1:13" x14ac:dyDescent="0.25">
      <c r="A2459" s="291"/>
      <c r="B2459"/>
      <c r="C2459"/>
      <c r="D2459"/>
      <c r="E2459"/>
      <c r="F2459"/>
      <c r="G2459" s="286"/>
      <c r="H2459"/>
      <c r="I2459"/>
      <c r="J2459"/>
      <c r="K2459"/>
      <c r="L2459"/>
      <c r="M2459"/>
    </row>
    <row r="2460" spans="1:13" x14ac:dyDescent="0.25">
      <c r="A2460" s="291"/>
      <c r="B2460"/>
      <c r="C2460"/>
      <c r="D2460"/>
      <c r="E2460"/>
      <c r="F2460"/>
      <c r="G2460" s="286"/>
      <c r="H2460"/>
      <c r="I2460"/>
      <c r="J2460"/>
      <c r="K2460"/>
      <c r="L2460"/>
      <c r="M2460"/>
    </row>
    <row r="2461" spans="1:13" x14ac:dyDescent="0.25">
      <c r="A2461" s="291"/>
      <c r="B2461"/>
      <c r="C2461"/>
      <c r="D2461"/>
      <c r="E2461"/>
      <c r="F2461"/>
      <c r="G2461" s="286"/>
      <c r="H2461"/>
      <c r="I2461"/>
      <c r="J2461"/>
      <c r="K2461"/>
      <c r="L2461"/>
      <c r="M2461"/>
    </row>
    <row r="2462" spans="1:13" x14ac:dyDescent="0.25">
      <c r="A2462" s="291"/>
      <c r="B2462"/>
      <c r="C2462"/>
      <c r="D2462"/>
      <c r="E2462"/>
      <c r="F2462"/>
      <c r="G2462" s="286"/>
      <c r="H2462"/>
      <c r="I2462"/>
      <c r="J2462"/>
      <c r="K2462"/>
      <c r="L2462"/>
      <c r="M2462"/>
    </row>
    <row r="2463" spans="1:13" x14ac:dyDescent="0.25">
      <c r="A2463" s="291"/>
      <c r="B2463"/>
      <c r="C2463"/>
      <c r="D2463"/>
      <c r="E2463"/>
      <c r="F2463"/>
      <c r="G2463" s="286"/>
      <c r="H2463"/>
      <c r="I2463"/>
      <c r="J2463"/>
      <c r="K2463"/>
      <c r="L2463"/>
      <c r="M2463"/>
    </row>
    <row r="2464" spans="1:13" x14ac:dyDescent="0.25">
      <c r="A2464" s="291"/>
      <c r="B2464"/>
      <c r="C2464"/>
      <c r="D2464"/>
      <c r="E2464"/>
      <c r="F2464"/>
      <c r="G2464" s="286"/>
      <c r="H2464"/>
      <c r="I2464"/>
      <c r="J2464"/>
      <c r="K2464"/>
      <c r="L2464"/>
      <c r="M2464"/>
    </row>
    <row r="2465" spans="1:13" x14ac:dyDescent="0.25">
      <c r="A2465" s="291"/>
      <c r="B2465"/>
      <c r="C2465"/>
      <c r="D2465"/>
      <c r="E2465"/>
      <c r="F2465"/>
      <c r="G2465" s="286"/>
      <c r="H2465"/>
      <c r="I2465"/>
      <c r="J2465"/>
      <c r="K2465"/>
      <c r="L2465"/>
      <c r="M2465"/>
    </row>
    <row r="2466" spans="1:13" x14ac:dyDescent="0.25">
      <c r="A2466" s="291"/>
      <c r="B2466"/>
      <c r="C2466"/>
      <c r="D2466"/>
      <c r="E2466"/>
      <c r="F2466"/>
      <c r="G2466" s="286"/>
      <c r="H2466"/>
      <c r="I2466"/>
      <c r="J2466"/>
      <c r="K2466"/>
      <c r="L2466"/>
      <c r="M2466"/>
    </row>
    <row r="2467" spans="1:13" x14ac:dyDescent="0.25">
      <c r="A2467" s="291"/>
      <c r="B2467"/>
      <c r="C2467"/>
      <c r="D2467"/>
      <c r="E2467"/>
      <c r="F2467"/>
      <c r="G2467" s="286"/>
      <c r="H2467"/>
      <c r="I2467"/>
      <c r="J2467"/>
      <c r="K2467"/>
      <c r="L2467"/>
      <c r="M2467"/>
    </row>
    <row r="2468" spans="1:13" x14ac:dyDescent="0.25">
      <c r="A2468" s="291"/>
      <c r="B2468"/>
      <c r="C2468"/>
      <c r="D2468"/>
      <c r="E2468"/>
      <c r="F2468"/>
      <c r="G2468" s="286"/>
      <c r="H2468"/>
      <c r="I2468"/>
      <c r="J2468"/>
      <c r="K2468"/>
      <c r="L2468"/>
      <c r="M2468"/>
    </row>
    <row r="2469" spans="1:13" x14ac:dyDescent="0.25">
      <c r="A2469" s="291"/>
      <c r="B2469"/>
      <c r="C2469"/>
      <c r="D2469"/>
      <c r="E2469"/>
      <c r="F2469"/>
      <c r="G2469" s="286"/>
      <c r="H2469"/>
      <c r="I2469"/>
      <c r="J2469"/>
      <c r="K2469"/>
      <c r="L2469"/>
      <c r="M2469"/>
    </row>
    <row r="2470" spans="1:13" x14ac:dyDescent="0.25">
      <c r="A2470" s="291"/>
      <c r="B2470"/>
      <c r="C2470"/>
      <c r="D2470"/>
      <c r="E2470"/>
      <c r="F2470"/>
      <c r="G2470" s="286"/>
      <c r="H2470"/>
      <c r="I2470"/>
      <c r="J2470"/>
      <c r="K2470"/>
      <c r="L2470"/>
      <c r="M2470"/>
    </row>
    <row r="2471" spans="1:13" x14ac:dyDescent="0.25">
      <c r="A2471" s="291"/>
      <c r="B2471"/>
      <c r="C2471"/>
      <c r="D2471"/>
      <c r="E2471"/>
      <c r="F2471"/>
      <c r="G2471" s="286"/>
      <c r="H2471"/>
      <c r="I2471"/>
      <c r="J2471"/>
      <c r="K2471"/>
      <c r="L2471"/>
      <c r="M2471"/>
    </row>
    <row r="2472" spans="1:13" x14ac:dyDescent="0.25">
      <c r="A2472" s="291"/>
      <c r="B2472"/>
      <c r="C2472"/>
      <c r="D2472"/>
      <c r="E2472"/>
      <c r="F2472"/>
      <c r="G2472" s="286"/>
      <c r="H2472"/>
      <c r="I2472"/>
      <c r="J2472"/>
      <c r="K2472"/>
      <c r="L2472"/>
      <c r="M2472"/>
    </row>
    <row r="2473" spans="1:13" x14ac:dyDescent="0.25">
      <c r="A2473" s="291"/>
      <c r="B2473"/>
      <c r="C2473"/>
      <c r="D2473"/>
      <c r="E2473"/>
      <c r="F2473"/>
      <c r="G2473" s="286"/>
      <c r="H2473"/>
      <c r="I2473"/>
      <c r="J2473"/>
      <c r="K2473"/>
      <c r="L2473"/>
      <c r="M2473"/>
    </row>
    <row r="2474" spans="1:13" x14ac:dyDescent="0.25">
      <c r="A2474" s="291"/>
      <c r="B2474"/>
      <c r="C2474"/>
      <c r="D2474"/>
      <c r="E2474"/>
      <c r="F2474"/>
      <c r="G2474" s="286"/>
      <c r="H2474"/>
      <c r="I2474"/>
      <c r="J2474"/>
      <c r="K2474"/>
      <c r="L2474"/>
      <c r="M2474"/>
    </row>
    <row r="2475" spans="1:13" x14ac:dyDescent="0.25">
      <c r="A2475" s="291"/>
      <c r="B2475"/>
      <c r="C2475"/>
      <c r="D2475"/>
      <c r="E2475"/>
      <c r="F2475"/>
      <c r="G2475" s="286"/>
      <c r="H2475"/>
      <c r="I2475"/>
      <c r="J2475"/>
      <c r="K2475"/>
      <c r="L2475"/>
      <c r="M2475"/>
    </row>
    <row r="2476" spans="1:13" x14ac:dyDescent="0.25">
      <c r="A2476" s="291"/>
      <c r="B2476"/>
      <c r="C2476"/>
      <c r="D2476"/>
      <c r="E2476"/>
      <c r="F2476"/>
      <c r="G2476" s="286"/>
      <c r="H2476"/>
      <c r="I2476"/>
      <c r="J2476"/>
      <c r="K2476"/>
      <c r="L2476"/>
      <c r="M2476"/>
    </row>
    <row r="2477" spans="1:13" x14ac:dyDescent="0.25">
      <c r="A2477" s="291"/>
      <c r="B2477"/>
      <c r="C2477"/>
      <c r="D2477"/>
      <c r="E2477"/>
      <c r="F2477"/>
      <c r="G2477" s="286"/>
      <c r="H2477"/>
      <c r="I2477"/>
      <c r="J2477"/>
      <c r="K2477"/>
      <c r="L2477"/>
      <c r="M2477"/>
    </row>
    <row r="2478" spans="1:13" x14ac:dyDescent="0.25">
      <c r="A2478" s="291"/>
      <c r="B2478"/>
      <c r="C2478"/>
      <c r="D2478"/>
      <c r="E2478"/>
      <c r="F2478"/>
      <c r="G2478" s="286"/>
      <c r="H2478"/>
      <c r="I2478"/>
      <c r="J2478"/>
      <c r="K2478"/>
      <c r="L2478"/>
      <c r="M2478"/>
    </row>
    <row r="2479" spans="1:13" x14ac:dyDescent="0.25">
      <c r="A2479" s="291"/>
      <c r="B2479"/>
      <c r="C2479"/>
      <c r="D2479"/>
      <c r="E2479"/>
      <c r="F2479"/>
      <c r="G2479" s="286"/>
      <c r="H2479"/>
      <c r="I2479"/>
      <c r="J2479"/>
      <c r="K2479"/>
      <c r="L2479"/>
      <c r="M2479"/>
    </row>
    <row r="2480" spans="1:13" x14ac:dyDescent="0.25">
      <c r="A2480" s="291"/>
      <c r="B2480"/>
      <c r="C2480"/>
      <c r="D2480"/>
      <c r="E2480"/>
      <c r="F2480"/>
      <c r="G2480" s="286"/>
      <c r="H2480"/>
      <c r="I2480"/>
      <c r="J2480"/>
      <c r="K2480"/>
      <c r="L2480"/>
      <c r="M2480"/>
    </row>
    <row r="2481" spans="1:13" x14ac:dyDescent="0.25">
      <c r="A2481" s="291"/>
      <c r="B2481"/>
      <c r="C2481"/>
      <c r="D2481"/>
      <c r="E2481"/>
      <c r="F2481"/>
      <c r="G2481" s="286"/>
      <c r="H2481"/>
      <c r="I2481"/>
      <c r="J2481"/>
      <c r="K2481"/>
      <c r="L2481"/>
      <c r="M2481"/>
    </row>
    <row r="2482" spans="1:13" x14ac:dyDescent="0.25">
      <c r="A2482" s="291"/>
      <c r="B2482"/>
      <c r="C2482"/>
      <c r="D2482"/>
      <c r="E2482"/>
      <c r="F2482"/>
      <c r="G2482" s="286"/>
      <c r="H2482"/>
      <c r="I2482"/>
      <c r="J2482"/>
      <c r="K2482"/>
      <c r="L2482"/>
      <c r="M2482"/>
    </row>
    <row r="2483" spans="1:13" x14ac:dyDescent="0.25">
      <c r="A2483" s="291"/>
      <c r="B2483"/>
      <c r="C2483"/>
      <c r="D2483"/>
      <c r="E2483"/>
      <c r="F2483"/>
      <c r="G2483" s="286"/>
      <c r="H2483"/>
      <c r="I2483"/>
      <c r="J2483"/>
      <c r="K2483"/>
      <c r="L2483"/>
      <c r="M2483"/>
    </row>
    <row r="2484" spans="1:13" x14ac:dyDescent="0.25">
      <c r="A2484" s="291"/>
      <c r="B2484"/>
      <c r="C2484"/>
      <c r="D2484"/>
      <c r="E2484"/>
      <c r="F2484"/>
      <c r="G2484" s="286"/>
      <c r="H2484"/>
      <c r="I2484"/>
      <c r="J2484"/>
      <c r="K2484"/>
      <c r="L2484"/>
      <c r="M2484"/>
    </row>
    <row r="2485" spans="1:13" x14ac:dyDescent="0.25">
      <c r="A2485" s="291"/>
      <c r="B2485"/>
      <c r="C2485"/>
      <c r="D2485"/>
      <c r="E2485"/>
      <c r="F2485"/>
      <c r="G2485" s="286"/>
      <c r="H2485"/>
      <c r="I2485"/>
      <c r="J2485"/>
      <c r="K2485"/>
      <c r="L2485"/>
      <c r="M2485"/>
    </row>
    <row r="2486" spans="1:13" x14ac:dyDescent="0.25">
      <c r="A2486" s="291"/>
      <c r="B2486"/>
      <c r="C2486"/>
      <c r="D2486"/>
      <c r="E2486"/>
      <c r="F2486"/>
      <c r="G2486" s="286"/>
      <c r="H2486"/>
      <c r="I2486"/>
      <c r="J2486"/>
      <c r="K2486"/>
      <c r="L2486"/>
      <c r="M2486"/>
    </row>
    <row r="2487" spans="1:13" x14ac:dyDescent="0.25">
      <c r="A2487" s="291"/>
      <c r="B2487"/>
      <c r="C2487"/>
      <c r="D2487"/>
      <c r="E2487"/>
      <c r="F2487"/>
      <c r="G2487" s="286"/>
      <c r="H2487"/>
      <c r="I2487"/>
      <c r="J2487"/>
      <c r="K2487"/>
      <c r="L2487"/>
      <c r="M2487"/>
    </row>
    <row r="2488" spans="1:13" x14ac:dyDescent="0.25">
      <c r="A2488" s="291"/>
      <c r="B2488"/>
      <c r="C2488"/>
      <c r="D2488"/>
      <c r="E2488"/>
      <c r="F2488"/>
      <c r="G2488" s="286"/>
      <c r="H2488"/>
      <c r="I2488"/>
      <c r="J2488"/>
      <c r="K2488"/>
      <c r="L2488"/>
      <c r="M2488"/>
    </row>
    <row r="2489" spans="1:13" x14ac:dyDescent="0.25">
      <c r="A2489" s="291"/>
      <c r="B2489"/>
      <c r="C2489"/>
      <c r="D2489"/>
      <c r="E2489"/>
      <c r="F2489"/>
      <c r="G2489" s="286"/>
      <c r="H2489"/>
      <c r="I2489"/>
      <c r="J2489"/>
      <c r="K2489"/>
      <c r="L2489"/>
      <c r="M2489"/>
    </row>
    <row r="2490" spans="1:13" x14ac:dyDescent="0.25">
      <c r="A2490" s="291"/>
      <c r="B2490"/>
      <c r="C2490"/>
      <c r="D2490"/>
      <c r="E2490"/>
      <c r="F2490"/>
      <c r="G2490" s="286"/>
      <c r="H2490"/>
      <c r="I2490"/>
      <c r="J2490"/>
      <c r="K2490"/>
      <c r="L2490"/>
      <c r="M2490"/>
    </row>
    <row r="2491" spans="1:13" x14ac:dyDescent="0.25">
      <c r="A2491" s="291"/>
      <c r="B2491"/>
      <c r="C2491"/>
      <c r="D2491"/>
      <c r="E2491"/>
      <c r="F2491"/>
      <c r="G2491" s="286"/>
      <c r="H2491"/>
      <c r="I2491"/>
      <c r="J2491"/>
      <c r="K2491"/>
      <c r="L2491"/>
      <c r="M2491"/>
    </row>
    <row r="2492" spans="1:13" x14ac:dyDescent="0.25">
      <c r="A2492" s="291"/>
      <c r="B2492"/>
      <c r="C2492"/>
      <c r="D2492"/>
      <c r="E2492"/>
      <c r="F2492"/>
      <c r="G2492" s="286"/>
      <c r="H2492"/>
      <c r="I2492"/>
      <c r="J2492"/>
      <c r="K2492"/>
      <c r="L2492"/>
      <c r="M2492"/>
    </row>
    <row r="2493" spans="1:13" x14ac:dyDescent="0.25">
      <c r="A2493" s="291"/>
      <c r="B2493"/>
      <c r="C2493"/>
      <c r="D2493"/>
      <c r="E2493"/>
      <c r="F2493"/>
      <c r="G2493" s="286"/>
      <c r="H2493"/>
      <c r="I2493"/>
      <c r="J2493"/>
      <c r="K2493"/>
      <c r="L2493"/>
      <c r="M2493"/>
    </row>
    <row r="2494" spans="1:13" x14ac:dyDescent="0.25">
      <c r="A2494" s="291"/>
      <c r="B2494"/>
      <c r="C2494"/>
      <c r="D2494"/>
      <c r="E2494"/>
      <c r="F2494"/>
      <c r="G2494" s="286"/>
      <c r="H2494"/>
      <c r="I2494"/>
      <c r="J2494"/>
      <c r="K2494"/>
      <c r="L2494"/>
      <c r="M2494"/>
    </row>
    <row r="2495" spans="1:13" x14ac:dyDescent="0.25">
      <c r="A2495" s="291"/>
      <c r="B2495"/>
      <c r="C2495"/>
      <c r="D2495"/>
      <c r="E2495"/>
      <c r="F2495"/>
      <c r="G2495" s="286"/>
      <c r="H2495"/>
      <c r="I2495"/>
      <c r="J2495"/>
      <c r="K2495"/>
      <c r="L2495"/>
      <c r="M2495"/>
    </row>
    <row r="2496" spans="1:13" x14ac:dyDescent="0.25">
      <c r="A2496" s="291"/>
      <c r="B2496"/>
      <c r="C2496"/>
      <c r="D2496"/>
      <c r="E2496"/>
      <c r="F2496"/>
      <c r="G2496" s="286"/>
      <c r="H2496"/>
      <c r="I2496"/>
      <c r="J2496"/>
      <c r="K2496"/>
      <c r="L2496"/>
      <c r="M2496"/>
    </row>
    <row r="2497" spans="1:13" x14ac:dyDescent="0.25">
      <c r="A2497" s="291"/>
      <c r="B2497"/>
      <c r="C2497"/>
      <c r="D2497"/>
      <c r="E2497"/>
      <c r="F2497"/>
      <c r="G2497" s="286"/>
      <c r="H2497"/>
      <c r="I2497"/>
      <c r="J2497"/>
      <c r="K2497"/>
      <c r="L2497"/>
      <c r="M2497"/>
    </row>
    <row r="2498" spans="1:13" x14ac:dyDescent="0.25">
      <c r="A2498" s="291"/>
      <c r="B2498"/>
      <c r="C2498"/>
      <c r="D2498"/>
      <c r="E2498"/>
      <c r="F2498"/>
      <c r="G2498" s="286"/>
      <c r="H2498"/>
      <c r="I2498"/>
      <c r="J2498"/>
      <c r="K2498"/>
      <c r="L2498"/>
      <c r="M2498"/>
    </row>
    <row r="2499" spans="1:13" x14ac:dyDescent="0.25">
      <c r="A2499" s="291"/>
      <c r="B2499"/>
      <c r="C2499"/>
      <c r="D2499"/>
      <c r="E2499"/>
      <c r="F2499"/>
      <c r="G2499" s="286"/>
      <c r="H2499"/>
      <c r="I2499"/>
      <c r="J2499"/>
      <c r="K2499"/>
      <c r="L2499"/>
      <c r="M2499"/>
    </row>
    <row r="2500" spans="1:13" x14ac:dyDescent="0.25">
      <c r="A2500" s="291"/>
      <c r="B2500"/>
      <c r="C2500"/>
      <c r="D2500"/>
      <c r="E2500"/>
      <c r="F2500"/>
      <c r="G2500" s="286"/>
      <c r="H2500"/>
      <c r="I2500"/>
      <c r="J2500"/>
      <c r="K2500"/>
      <c r="L2500"/>
      <c r="M2500"/>
    </row>
    <row r="2501" spans="1:13" x14ac:dyDescent="0.25">
      <c r="A2501" s="291"/>
      <c r="B2501"/>
      <c r="C2501"/>
      <c r="D2501"/>
      <c r="E2501"/>
      <c r="F2501"/>
      <c r="G2501" s="286"/>
      <c r="H2501"/>
      <c r="I2501"/>
      <c r="J2501"/>
      <c r="K2501"/>
      <c r="L2501"/>
      <c r="M2501"/>
    </row>
    <row r="2502" spans="1:13" x14ac:dyDescent="0.25">
      <c r="A2502" s="291"/>
      <c r="B2502"/>
      <c r="C2502"/>
      <c r="D2502"/>
      <c r="E2502"/>
      <c r="F2502"/>
      <c r="G2502" s="286"/>
      <c r="H2502"/>
      <c r="I2502"/>
      <c r="J2502"/>
      <c r="K2502"/>
      <c r="L2502"/>
      <c r="M2502"/>
    </row>
    <row r="2503" spans="1:13" x14ac:dyDescent="0.25">
      <c r="A2503" s="291"/>
      <c r="B2503"/>
      <c r="C2503"/>
      <c r="D2503"/>
      <c r="E2503"/>
      <c r="F2503"/>
      <c r="G2503" s="286"/>
      <c r="H2503"/>
      <c r="I2503"/>
      <c r="J2503"/>
      <c r="K2503"/>
      <c r="L2503"/>
      <c r="M2503"/>
    </row>
    <row r="2504" spans="1:13" x14ac:dyDescent="0.25">
      <c r="A2504" s="291"/>
      <c r="B2504"/>
      <c r="C2504"/>
      <c r="D2504"/>
      <c r="E2504"/>
      <c r="F2504"/>
      <c r="G2504" s="286"/>
      <c r="H2504"/>
      <c r="I2504"/>
      <c r="J2504"/>
      <c r="K2504"/>
      <c r="L2504"/>
      <c r="M2504"/>
    </row>
    <row r="2505" spans="1:13" x14ac:dyDescent="0.25">
      <c r="A2505" s="291"/>
      <c r="B2505"/>
      <c r="C2505"/>
      <c r="D2505"/>
      <c r="E2505"/>
      <c r="F2505"/>
      <c r="G2505" s="286"/>
      <c r="H2505"/>
      <c r="I2505"/>
      <c r="J2505"/>
      <c r="K2505"/>
      <c r="L2505"/>
      <c r="M2505"/>
    </row>
    <row r="2506" spans="1:13" x14ac:dyDescent="0.25">
      <c r="A2506" s="291"/>
      <c r="B2506"/>
      <c r="C2506"/>
      <c r="D2506"/>
      <c r="E2506"/>
      <c r="F2506"/>
      <c r="G2506" s="286"/>
      <c r="H2506"/>
      <c r="I2506"/>
      <c r="J2506"/>
      <c r="K2506"/>
      <c r="L2506"/>
      <c r="M2506"/>
    </row>
    <row r="2507" spans="1:13" x14ac:dyDescent="0.25">
      <c r="A2507" s="291"/>
      <c r="B2507"/>
      <c r="C2507"/>
      <c r="D2507"/>
      <c r="E2507"/>
      <c r="F2507"/>
      <c r="G2507" s="286"/>
      <c r="H2507"/>
      <c r="I2507"/>
      <c r="J2507"/>
      <c r="K2507"/>
      <c r="L2507"/>
      <c r="M2507"/>
    </row>
    <row r="2508" spans="1:13" x14ac:dyDescent="0.25">
      <c r="A2508" s="291"/>
      <c r="B2508"/>
      <c r="C2508"/>
      <c r="D2508"/>
      <c r="E2508"/>
      <c r="F2508"/>
      <c r="G2508" s="286"/>
      <c r="H2508"/>
      <c r="I2508"/>
      <c r="J2508"/>
      <c r="K2508"/>
      <c r="L2508"/>
      <c r="M2508"/>
    </row>
    <row r="2509" spans="1:13" x14ac:dyDescent="0.25">
      <c r="A2509" s="291"/>
      <c r="B2509"/>
      <c r="C2509"/>
      <c r="D2509"/>
      <c r="E2509"/>
      <c r="F2509"/>
      <c r="G2509" s="286"/>
      <c r="H2509"/>
      <c r="I2509"/>
      <c r="J2509"/>
      <c r="K2509"/>
      <c r="L2509"/>
      <c r="M2509"/>
    </row>
    <row r="2510" spans="1:13" x14ac:dyDescent="0.25">
      <c r="A2510" s="291"/>
      <c r="B2510"/>
      <c r="C2510"/>
      <c r="D2510"/>
      <c r="E2510"/>
      <c r="F2510"/>
      <c r="G2510" s="286"/>
      <c r="H2510"/>
      <c r="I2510"/>
      <c r="J2510"/>
      <c r="K2510"/>
      <c r="L2510"/>
      <c r="M2510"/>
    </row>
    <row r="2511" spans="1:13" x14ac:dyDescent="0.25">
      <c r="A2511" s="291"/>
      <c r="B2511"/>
      <c r="C2511"/>
      <c r="D2511"/>
      <c r="E2511"/>
      <c r="F2511"/>
      <c r="G2511" s="286"/>
      <c r="H2511"/>
      <c r="I2511"/>
      <c r="J2511"/>
      <c r="K2511"/>
      <c r="L2511"/>
      <c r="M2511"/>
    </row>
    <row r="2512" spans="1:13" x14ac:dyDescent="0.25">
      <c r="A2512" s="291"/>
      <c r="B2512"/>
      <c r="C2512"/>
      <c r="D2512"/>
      <c r="E2512"/>
      <c r="F2512"/>
      <c r="G2512" s="286"/>
      <c r="H2512"/>
      <c r="I2512"/>
      <c r="J2512"/>
      <c r="K2512"/>
      <c r="L2512"/>
      <c r="M2512"/>
    </row>
    <row r="2513" spans="1:13" x14ac:dyDescent="0.25">
      <c r="A2513" s="291"/>
      <c r="B2513"/>
      <c r="C2513"/>
      <c r="D2513"/>
      <c r="E2513"/>
      <c r="F2513"/>
      <c r="G2513" s="286"/>
      <c r="H2513"/>
      <c r="I2513"/>
      <c r="J2513"/>
      <c r="K2513"/>
      <c r="L2513"/>
      <c r="M2513"/>
    </row>
    <row r="2514" spans="1:13" x14ac:dyDescent="0.25">
      <c r="A2514" s="291"/>
      <c r="B2514"/>
      <c r="C2514"/>
      <c r="D2514"/>
      <c r="E2514"/>
      <c r="F2514"/>
      <c r="G2514" s="286"/>
      <c r="H2514"/>
      <c r="I2514"/>
      <c r="J2514"/>
      <c r="K2514"/>
      <c r="L2514"/>
      <c r="M2514"/>
    </row>
    <row r="2515" spans="1:13" x14ac:dyDescent="0.25">
      <c r="A2515" s="291"/>
      <c r="B2515"/>
      <c r="C2515"/>
      <c r="D2515"/>
      <c r="E2515"/>
      <c r="F2515"/>
      <c r="G2515" s="286"/>
      <c r="H2515"/>
      <c r="I2515"/>
      <c r="J2515"/>
      <c r="K2515"/>
      <c r="L2515"/>
      <c r="M2515"/>
    </row>
    <row r="2516" spans="1:13" x14ac:dyDescent="0.25">
      <c r="A2516" s="291"/>
      <c r="B2516"/>
      <c r="C2516"/>
      <c r="D2516"/>
      <c r="E2516"/>
      <c r="F2516"/>
      <c r="G2516" s="286"/>
      <c r="H2516"/>
      <c r="I2516"/>
      <c r="J2516"/>
      <c r="K2516"/>
      <c r="L2516"/>
      <c r="M2516"/>
    </row>
    <row r="2517" spans="1:13" x14ac:dyDescent="0.25">
      <c r="A2517" s="291"/>
      <c r="B2517"/>
      <c r="C2517"/>
      <c r="D2517"/>
      <c r="E2517"/>
      <c r="F2517"/>
      <c r="G2517" s="286"/>
      <c r="H2517"/>
      <c r="I2517"/>
      <c r="J2517"/>
      <c r="K2517"/>
      <c r="L2517"/>
      <c r="M2517"/>
    </row>
    <row r="2518" spans="1:13" x14ac:dyDescent="0.25">
      <c r="A2518" s="291"/>
      <c r="B2518"/>
      <c r="C2518"/>
      <c r="D2518"/>
      <c r="E2518"/>
      <c r="F2518"/>
      <c r="G2518" s="286"/>
      <c r="H2518"/>
      <c r="I2518"/>
      <c r="J2518"/>
      <c r="K2518"/>
      <c r="L2518"/>
      <c r="M2518"/>
    </row>
    <row r="2519" spans="1:13" x14ac:dyDescent="0.25">
      <c r="A2519" s="291"/>
      <c r="B2519"/>
      <c r="C2519"/>
      <c r="D2519"/>
      <c r="E2519"/>
      <c r="F2519"/>
      <c r="G2519" s="286"/>
      <c r="H2519"/>
      <c r="I2519"/>
      <c r="J2519"/>
      <c r="K2519"/>
      <c r="L2519"/>
      <c r="M2519"/>
    </row>
    <row r="2520" spans="1:13" x14ac:dyDescent="0.25">
      <c r="A2520" s="291"/>
      <c r="B2520"/>
      <c r="C2520"/>
      <c r="D2520"/>
      <c r="E2520"/>
      <c r="F2520"/>
      <c r="G2520" s="286"/>
      <c r="H2520"/>
      <c r="I2520"/>
      <c r="J2520"/>
      <c r="K2520"/>
      <c r="L2520"/>
      <c r="M2520"/>
    </row>
    <row r="2521" spans="1:13" x14ac:dyDescent="0.25">
      <c r="A2521" s="291"/>
      <c r="B2521"/>
      <c r="C2521"/>
      <c r="D2521"/>
      <c r="E2521"/>
      <c r="F2521"/>
      <c r="G2521" s="286"/>
      <c r="H2521"/>
      <c r="I2521"/>
      <c r="J2521"/>
      <c r="K2521"/>
      <c r="L2521"/>
      <c r="M2521"/>
    </row>
    <row r="2522" spans="1:13" x14ac:dyDescent="0.25">
      <c r="A2522" s="291"/>
      <c r="B2522"/>
      <c r="C2522"/>
      <c r="D2522"/>
      <c r="E2522"/>
      <c r="F2522"/>
      <c r="G2522" s="286"/>
      <c r="H2522"/>
      <c r="I2522"/>
      <c r="J2522"/>
      <c r="K2522"/>
      <c r="L2522"/>
      <c r="M2522"/>
    </row>
    <row r="2523" spans="1:13" x14ac:dyDescent="0.25">
      <c r="A2523" s="291"/>
      <c r="B2523"/>
      <c r="C2523"/>
      <c r="D2523"/>
      <c r="E2523"/>
      <c r="F2523"/>
      <c r="G2523" s="286"/>
      <c r="H2523"/>
      <c r="I2523"/>
      <c r="J2523"/>
      <c r="K2523"/>
      <c r="L2523"/>
      <c r="M2523"/>
    </row>
    <row r="2524" spans="1:13" x14ac:dyDescent="0.25">
      <c r="A2524" s="291"/>
      <c r="B2524"/>
      <c r="C2524"/>
      <c r="D2524"/>
      <c r="E2524"/>
      <c r="F2524"/>
      <c r="G2524" s="286"/>
      <c r="H2524"/>
      <c r="I2524"/>
      <c r="J2524"/>
      <c r="K2524"/>
      <c r="L2524"/>
      <c r="M2524"/>
    </row>
    <row r="2525" spans="1:13" x14ac:dyDescent="0.25">
      <c r="A2525" s="291"/>
      <c r="B2525"/>
      <c r="C2525"/>
      <c r="D2525"/>
      <c r="E2525"/>
      <c r="F2525"/>
      <c r="G2525" s="286"/>
      <c r="H2525"/>
      <c r="I2525"/>
      <c r="J2525"/>
      <c r="K2525"/>
      <c r="L2525"/>
      <c r="M2525"/>
    </row>
    <row r="2526" spans="1:13" x14ac:dyDescent="0.25">
      <c r="A2526" s="291"/>
      <c r="B2526"/>
      <c r="C2526"/>
      <c r="D2526"/>
      <c r="E2526"/>
      <c r="F2526"/>
      <c r="G2526" s="286"/>
      <c r="H2526"/>
      <c r="I2526"/>
      <c r="J2526"/>
      <c r="K2526"/>
      <c r="L2526"/>
      <c r="M2526"/>
    </row>
    <row r="2527" spans="1:13" x14ac:dyDescent="0.25">
      <c r="A2527" s="291"/>
      <c r="B2527"/>
      <c r="C2527"/>
      <c r="D2527"/>
      <c r="E2527"/>
      <c r="F2527"/>
      <c r="G2527" s="286"/>
      <c r="H2527"/>
      <c r="I2527"/>
      <c r="J2527"/>
      <c r="K2527"/>
      <c r="L2527"/>
      <c r="M2527"/>
    </row>
    <row r="2528" spans="1:13" x14ac:dyDescent="0.25">
      <c r="A2528" s="291"/>
      <c r="B2528"/>
      <c r="C2528"/>
      <c r="D2528"/>
      <c r="E2528"/>
      <c r="F2528"/>
      <c r="G2528" s="286"/>
      <c r="H2528"/>
      <c r="I2528"/>
      <c r="J2528"/>
      <c r="K2528"/>
      <c r="L2528"/>
      <c r="M2528"/>
    </row>
    <row r="2529" spans="1:13" x14ac:dyDescent="0.25">
      <c r="A2529" s="291"/>
      <c r="B2529"/>
      <c r="C2529"/>
      <c r="D2529"/>
      <c r="E2529"/>
      <c r="F2529"/>
      <c r="G2529" s="286"/>
      <c r="H2529"/>
      <c r="I2529"/>
      <c r="J2529"/>
      <c r="K2529"/>
      <c r="L2529"/>
      <c r="M2529"/>
    </row>
    <row r="2530" spans="1:13" x14ac:dyDescent="0.25">
      <c r="A2530" s="291"/>
      <c r="B2530"/>
      <c r="C2530"/>
      <c r="D2530"/>
      <c r="E2530"/>
      <c r="F2530"/>
      <c r="G2530" s="286"/>
      <c r="H2530"/>
      <c r="I2530"/>
      <c r="J2530"/>
      <c r="K2530"/>
      <c r="L2530"/>
      <c r="M2530"/>
    </row>
    <row r="2531" spans="1:13" x14ac:dyDescent="0.25">
      <c r="A2531" s="291"/>
      <c r="B2531"/>
      <c r="C2531"/>
      <c r="D2531"/>
      <c r="E2531"/>
      <c r="F2531"/>
      <c r="G2531" s="286"/>
      <c r="H2531"/>
      <c r="I2531"/>
      <c r="J2531"/>
      <c r="K2531"/>
      <c r="L2531"/>
      <c r="M2531"/>
    </row>
    <row r="2532" spans="1:13" x14ac:dyDescent="0.25">
      <c r="A2532" s="291"/>
      <c r="B2532"/>
      <c r="C2532"/>
      <c r="D2532"/>
      <c r="E2532"/>
      <c r="F2532"/>
      <c r="G2532" s="286"/>
      <c r="H2532"/>
      <c r="I2532"/>
      <c r="J2532"/>
      <c r="K2532"/>
      <c r="L2532"/>
      <c r="M2532"/>
    </row>
    <row r="2533" spans="1:13" x14ac:dyDescent="0.25">
      <c r="A2533" s="291"/>
      <c r="B2533"/>
      <c r="C2533"/>
      <c r="D2533"/>
      <c r="E2533"/>
      <c r="F2533"/>
      <c r="G2533" s="286"/>
      <c r="H2533"/>
      <c r="I2533"/>
      <c r="J2533"/>
      <c r="K2533"/>
      <c r="L2533"/>
      <c r="M2533"/>
    </row>
    <row r="2534" spans="1:13" x14ac:dyDescent="0.25">
      <c r="A2534" s="291"/>
      <c r="B2534"/>
      <c r="C2534"/>
      <c r="D2534"/>
      <c r="E2534"/>
      <c r="F2534"/>
      <c r="G2534" s="286"/>
      <c r="H2534"/>
      <c r="I2534"/>
      <c r="J2534"/>
      <c r="K2534"/>
      <c r="L2534"/>
      <c r="M2534"/>
    </row>
    <row r="2535" spans="1:13" x14ac:dyDescent="0.25">
      <c r="A2535" s="291"/>
      <c r="B2535"/>
      <c r="C2535"/>
      <c r="D2535"/>
      <c r="E2535"/>
      <c r="F2535"/>
      <c r="G2535" s="286"/>
      <c r="H2535"/>
      <c r="I2535"/>
      <c r="J2535"/>
      <c r="K2535"/>
      <c r="L2535"/>
      <c r="M2535"/>
    </row>
    <row r="2536" spans="1:13" x14ac:dyDescent="0.25">
      <c r="A2536" s="291"/>
      <c r="B2536"/>
      <c r="C2536"/>
      <c r="D2536"/>
      <c r="E2536"/>
      <c r="F2536"/>
      <c r="G2536" s="286"/>
      <c r="H2536"/>
      <c r="I2536"/>
      <c r="J2536"/>
      <c r="K2536"/>
      <c r="L2536"/>
      <c r="M2536"/>
    </row>
    <row r="2537" spans="1:13" x14ac:dyDescent="0.25">
      <c r="A2537" s="291"/>
      <c r="B2537"/>
      <c r="C2537"/>
      <c r="D2537"/>
      <c r="E2537"/>
      <c r="F2537"/>
      <c r="G2537" s="286"/>
      <c r="H2537"/>
      <c r="I2537"/>
      <c r="J2537"/>
      <c r="K2537"/>
      <c r="L2537"/>
      <c r="M2537"/>
    </row>
    <row r="2538" spans="1:13" x14ac:dyDescent="0.25">
      <c r="A2538" s="291"/>
      <c r="B2538"/>
      <c r="C2538"/>
      <c r="D2538"/>
      <c r="E2538"/>
      <c r="F2538"/>
      <c r="G2538" s="286"/>
      <c r="H2538"/>
      <c r="I2538"/>
      <c r="J2538"/>
      <c r="K2538"/>
      <c r="L2538"/>
      <c r="M2538"/>
    </row>
    <row r="2539" spans="1:13" x14ac:dyDescent="0.25">
      <c r="A2539" s="291"/>
      <c r="B2539"/>
      <c r="C2539"/>
      <c r="D2539"/>
      <c r="E2539"/>
      <c r="F2539"/>
      <c r="G2539" s="286"/>
      <c r="H2539"/>
      <c r="I2539"/>
      <c r="J2539"/>
      <c r="K2539"/>
      <c r="L2539"/>
      <c r="M2539"/>
    </row>
    <row r="2540" spans="1:13" x14ac:dyDescent="0.25">
      <c r="A2540" s="291"/>
      <c r="B2540"/>
      <c r="C2540"/>
      <c r="D2540"/>
      <c r="E2540"/>
      <c r="F2540"/>
      <c r="G2540" s="286"/>
      <c r="H2540"/>
      <c r="I2540"/>
      <c r="J2540"/>
      <c r="K2540"/>
      <c r="L2540"/>
      <c r="M2540"/>
    </row>
    <row r="2541" spans="1:13" x14ac:dyDescent="0.25">
      <c r="A2541" s="291"/>
      <c r="B2541"/>
      <c r="C2541"/>
      <c r="D2541"/>
      <c r="E2541"/>
      <c r="F2541"/>
      <c r="G2541" s="286"/>
      <c r="H2541"/>
      <c r="I2541"/>
      <c r="J2541"/>
      <c r="K2541"/>
      <c r="L2541"/>
      <c r="M2541"/>
    </row>
    <row r="2542" spans="1:13" x14ac:dyDescent="0.25">
      <c r="A2542" s="291"/>
      <c r="B2542"/>
      <c r="C2542"/>
      <c r="D2542"/>
      <c r="E2542"/>
      <c r="F2542"/>
      <c r="G2542" s="286"/>
      <c r="H2542"/>
      <c r="I2542"/>
      <c r="J2542"/>
      <c r="K2542"/>
      <c r="L2542"/>
      <c r="M2542"/>
    </row>
    <row r="2543" spans="1:13" x14ac:dyDescent="0.25">
      <c r="A2543" s="291"/>
      <c r="B2543"/>
      <c r="C2543"/>
      <c r="D2543"/>
      <c r="E2543"/>
      <c r="F2543"/>
      <c r="G2543" s="286"/>
      <c r="H2543"/>
      <c r="I2543"/>
      <c r="J2543"/>
      <c r="K2543"/>
      <c r="L2543"/>
      <c r="M2543"/>
    </row>
    <row r="2544" spans="1:13" x14ac:dyDescent="0.25">
      <c r="A2544" s="291"/>
      <c r="B2544"/>
      <c r="C2544"/>
      <c r="D2544"/>
      <c r="E2544"/>
      <c r="F2544"/>
      <c r="G2544" s="286"/>
      <c r="H2544"/>
      <c r="I2544"/>
      <c r="J2544"/>
      <c r="K2544"/>
      <c r="L2544"/>
      <c r="M2544"/>
    </row>
    <row r="2545" spans="1:13" x14ac:dyDescent="0.25">
      <c r="A2545" s="291"/>
      <c r="B2545"/>
      <c r="C2545"/>
      <c r="D2545"/>
      <c r="E2545"/>
      <c r="F2545"/>
      <c r="G2545" s="286"/>
      <c r="H2545"/>
      <c r="I2545"/>
      <c r="J2545"/>
      <c r="K2545"/>
      <c r="L2545"/>
      <c r="M2545"/>
    </row>
    <row r="2546" spans="1:13" x14ac:dyDescent="0.25">
      <c r="A2546" s="291"/>
      <c r="B2546"/>
      <c r="C2546"/>
      <c r="D2546"/>
      <c r="E2546"/>
      <c r="F2546"/>
      <c r="G2546" s="286"/>
      <c r="H2546"/>
      <c r="I2546"/>
      <c r="J2546"/>
      <c r="K2546"/>
      <c r="L2546"/>
      <c r="M2546"/>
    </row>
    <row r="2547" spans="1:13" x14ac:dyDescent="0.25">
      <c r="A2547" s="291"/>
      <c r="B2547"/>
      <c r="C2547"/>
      <c r="D2547"/>
      <c r="E2547"/>
      <c r="F2547"/>
      <c r="G2547" s="286"/>
      <c r="H2547"/>
      <c r="I2547"/>
      <c r="J2547"/>
      <c r="K2547"/>
      <c r="L2547"/>
      <c r="M2547"/>
    </row>
    <row r="2548" spans="1:13" x14ac:dyDescent="0.25">
      <c r="A2548" s="291"/>
      <c r="B2548"/>
      <c r="C2548"/>
      <c r="D2548"/>
      <c r="E2548"/>
      <c r="F2548"/>
      <c r="G2548" s="286"/>
      <c r="H2548"/>
      <c r="I2548"/>
      <c r="J2548"/>
      <c r="K2548"/>
      <c r="L2548"/>
      <c r="M2548"/>
    </row>
    <row r="2549" spans="1:13" x14ac:dyDescent="0.25">
      <c r="A2549" s="291"/>
      <c r="B2549"/>
      <c r="C2549"/>
      <c r="D2549"/>
      <c r="E2549"/>
      <c r="F2549"/>
      <c r="G2549" s="286"/>
      <c r="H2549"/>
      <c r="I2549"/>
      <c r="J2549"/>
      <c r="K2549"/>
      <c r="L2549"/>
      <c r="M2549"/>
    </row>
    <row r="2550" spans="1:13" x14ac:dyDescent="0.25">
      <c r="A2550" s="291"/>
      <c r="B2550"/>
      <c r="C2550"/>
      <c r="D2550"/>
      <c r="E2550"/>
      <c r="F2550"/>
      <c r="G2550" s="286"/>
      <c r="H2550"/>
      <c r="I2550"/>
      <c r="J2550"/>
      <c r="K2550"/>
      <c r="L2550"/>
      <c r="M2550"/>
    </row>
    <row r="2551" spans="1:13" x14ac:dyDescent="0.25">
      <c r="A2551" s="291"/>
      <c r="B2551"/>
      <c r="C2551"/>
      <c r="D2551"/>
      <c r="E2551"/>
      <c r="F2551"/>
      <c r="G2551" s="286"/>
      <c r="H2551"/>
      <c r="I2551"/>
      <c r="J2551"/>
      <c r="K2551"/>
      <c r="L2551"/>
      <c r="M2551"/>
    </row>
    <row r="2552" spans="1:13" x14ac:dyDescent="0.25">
      <c r="A2552" s="291"/>
      <c r="B2552"/>
      <c r="C2552"/>
      <c r="D2552"/>
      <c r="E2552"/>
      <c r="F2552"/>
      <c r="G2552" s="286"/>
      <c r="H2552"/>
      <c r="I2552"/>
      <c r="J2552"/>
      <c r="K2552"/>
      <c r="L2552"/>
      <c r="M2552"/>
    </row>
    <row r="2553" spans="1:13" x14ac:dyDescent="0.25">
      <c r="A2553" s="291"/>
      <c r="B2553"/>
      <c r="C2553"/>
      <c r="D2553"/>
      <c r="E2553"/>
      <c r="F2553"/>
      <c r="G2553" s="286"/>
      <c r="H2553"/>
      <c r="I2553"/>
      <c r="J2553"/>
      <c r="K2553"/>
      <c r="L2553"/>
      <c r="M2553"/>
    </row>
    <row r="2554" spans="1:13" x14ac:dyDescent="0.25">
      <c r="A2554" s="291"/>
      <c r="B2554"/>
      <c r="C2554"/>
      <c r="D2554"/>
      <c r="E2554"/>
      <c r="F2554"/>
      <c r="G2554" s="286"/>
      <c r="H2554"/>
      <c r="I2554"/>
      <c r="J2554"/>
      <c r="K2554"/>
      <c r="L2554"/>
      <c r="M2554"/>
    </row>
    <row r="2555" spans="1:13" x14ac:dyDescent="0.25">
      <c r="A2555" s="291"/>
      <c r="B2555"/>
      <c r="C2555"/>
      <c r="D2555"/>
      <c r="E2555"/>
      <c r="F2555"/>
      <c r="G2555" s="286"/>
      <c r="H2555"/>
      <c r="I2555"/>
      <c r="J2555"/>
      <c r="K2555"/>
      <c r="L2555"/>
      <c r="M2555"/>
    </row>
    <row r="2556" spans="1:13" x14ac:dyDescent="0.25">
      <c r="A2556" s="291"/>
      <c r="B2556"/>
      <c r="C2556"/>
      <c r="D2556"/>
      <c r="E2556"/>
      <c r="F2556"/>
      <c r="G2556" s="286"/>
      <c r="H2556"/>
      <c r="I2556"/>
      <c r="J2556"/>
      <c r="K2556"/>
      <c r="L2556"/>
      <c r="M2556"/>
    </row>
    <row r="2557" spans="1:13" x14ac:dyDescent="0.25">
      <c r="A2557" s="291"/>
      <c r="B2557"/>
      <c r="C2557"/>
      <c r="D2557"/>
      <c r="E2557"/>
      <c r="F2557"/>
      <c r="G2557" s="286"/>
      <c r="H2557"/>
      <c r="I2557"/>
      <c r="J2557"/>
      <c r="K2557"/>
      <c r="L2557"/>
      <c r="M2557"/>
    </row>
    <row r="2558" spans="1:13" x14ac:dyDescent="0.25">
      <c r="A2558" s="291"/>
      <c r="B2558"/>
      <c r="C2558"/>
      <c r="D2558"/>
      <c r="E2558"/>
      <c r="F2558"/>
      <c r="G2558" s="286"/>
      <c r="H2558"/>
      <c r="I2558"/>
      <c r="J2558"/>
      <c r="K2558"/>
      <c r="L2558"/>
      <c r="M2558"/>
    </row>
    <row r="2559" spans="1:13" x14ac:dyDescent="0.25">
      <c r="A2559" s="291"/>
      <c r="B2559"/>
      <c r="C2559"/>
      <c r="D2559"/>
      <c r="E2559"/>
      <c r="F2559"/>
      <c r="G2559" s="286"/>
      <c r="H2559"/>
      <c r="I2559"/>
      <c r="J2559"/>
      <c r="K2559"/>
      <c r="L2559"/>
      <c r="M2559"/>
    </row>
    <row r="2560" spans="1:13" x14ac:dyDescent="0.25">
      <c r="A2560" s="291"/>
      <c r="B2560"/>
      <c r="C2560"/>
      <c r="D2560"/>
      <c r="E2560"/>
      <c r="F2560"/>
      <c r="G2560" s="286"/>
      <c r="H2560"/>
      <c r="I2560"/>
      <c r="J2560"/>
      <c r="K2560"/>
      <c r="L2560"/>
      <c r="M2560"/>
    </row>
    <row r="2561" spans="1:13" x14ac:dyDescent="0.25">
      <c r="A2561" s="291"/>
      <c r="B2561"/>
      <c r="C2561"/>
      <c r="D2561"/>
      <c r="E2561"/>
      <c r="F2561"/>
      <c r="G2561" s="286"/>
      <c r="H2561"/>
      <c r="I2561"/>
      <c r="J2561"/>
      <c r="K2561"/>
      <c r="L2561"/>
      <c r="M2561"/>
    </row>
    <row r="2562" spans="1:13" x14ac:dyDescent="0.25">
      <c r="A2562" s="291"/>
      <c r="B2562"/>
      <c r="C2562"/>
      <c r="D2562"/>
      <c r="E2562"/>
      <c r="F2562"/>
      <c r="G2562" s="286"/>
      <c r="H2562"/>
      <c r="I2562"/>
      <c r="J2562"/>
      <c r="K2562"/>
      <c r="L2562"/>
      <c r="M2562"/>
    </row>
    <row r="2563" spans="1:13" x14ac:dyDescent="0.25">
      <c r="A2563" s="291"/>
      <c r="B2563"/>
      <c r="C2563"/>
      <c r="D2563"/>
      <c r="E2563"/>
      <c r="F2563"/>
      <c r="G2563" s="286"/>
      <c r="H2563"/>
      <c r="I2563"/>
      <c r="J2563"/>
      <c r="K2563"/>
      <c r="L2563"/>
      <c r="M2563"/>
    </row>
    <row r="2564" spans="1:13" x14ac:dyDescent="0.25">
      <c r="A2564" s="291"/>
      <c r="B2564"/>
      <c r="C2564"/>
      <c r="D2564"/>
      <c r="E2564"/>
      <c r="F2564"/>
      <c r="G2564" s="286"/>
      <c r="H2564"/>
      <c r="I2564"/>
      <c r="J2564"/>
      <c r="K2564"/>
      <c r="L2564"/>
      <c r="M2564"/>
    </row>
    <row r="2565" spans="1:13" x14ac:dyDescent="0.25">
      <c r="A2565" s="291"/>
      <c r="B2565"/>
      <c r="C2565"/>
      <c r="D2565"/>
      <c r="E2565"/>
      <c r="F2565"/>
      <c r="G2565" s="286"/>
      <c r="H2565"/>
      <c r="I2565"/>
      <c r="J2565"/>
      <c r="K2565"/>
      <c r="L2565"/>
      <c r="M2565"/>
    </row>
    <row r="2566" spans="1:13" x14ac:dyDescent="0.25">
      <c r="A2566" s="291"/>
      <c r="B2566"/>
      <c r="C2566"/>
      <c r="D2566"/>
      <c r="E2566"/>
      <c r="F2566"/>
      <c r="G2566" s="286"/>
      <c r="H2566"/>
      <c r="I2566"/>
      <c r="J2566"/>
      <c r="K2566"/>
      <c r="L2566"/>
      <c r="M2566"/>
    </row>
    <row r="2567" spans="1:13" x14ac:dyDescent="0.25">
      <c r="A2567" s="291"/>
      <c r="B2567"/>
      <c r="C2567"/>
      <c r="D2567"/>
      <c r="E2567"/>
      <c r="F2567"/>
      <c r="G2567" s="286"/>
      <c r="H2567"/>
      <c r="I2567"/>
      <c r="J2567"/>
      <c r="K2567"/>
      <c r="L2567"/>
      <c r="M2567"/>
    </row>
    <row r="2568" spans="1:13" x14ac:dyDescent="0.25">
      <c r="A2568" s="291"/>
      <c r="B2568"/>
      <c r="C2568"/>
      <c r="D2568"/>
      <c r="E2568"/>
      <c r="F2568"/>
      <c r="G2568" s="286"/>
      <c r="H2568"/>
      <c r="I2568"/>
      <c r="J2568"/>
      <c r="K2568"/>
      <c r="L2568"/>
      <c r="M2568"/>
    </row>
    <row r="2569" spans="1:13" x14ac:dyDescent="0.25">
      <c r="A2569" s="291"/>
      <c r="B2569"/>
      <c r="C2569"/>
      <c r="D2569"/>
      <c r="E2569"/>
      <c r="F2569"/>
      <c r="G2569" s="286"/>
      <c r="H2569"/>
      <c r="I2569"/>
      <c r="J2569"/>
      <c r="K2569"/>
      <c r="L2569"/>
      <c r="M2569"/>
    </row>
    <row r="2570" spans="1:13" x14ac:dyDescent="0.25">
      <c r="A2570" s="291"/>
      <c r="B2570"/>
      <c r="C2570"/>
      <c r="D2570"/>
      <c r="E2570"/>
      <c r="F2570"/>
      <c r="G2570" s="286"/>
      <c r="H2570"/>
      <c r="I2570"/>
      <c r="J2570"/>
      <c r="K2570"/>
      <c r="L2570"/>
      <c r="M2570"/>
    </row>
    <row r="2571" spans="1:13" x14ac:dyDescent="0.25">
      <c r="A2571" s="291"/>
      <c r="B2571"/>
      <c r="C2571"/>
      <c r="D2571"/>
      <c r="E2571"/>
      <c r="F2571"/>
      <c r="G2571" s="286"/>
      <c r="H2571"/>
      <c r="I2571"/>
      <c r="J2571"/>
      <c r="K2571"/>
      <c r="L2571"/>
      <c r="M2571"/>
    </row>
    <row r="2572" spans="1:13" x14ac:dyDescent="0.25">
      <c r="A2572" s="291"/>
      <c r="B2572"/>
      <c r="C2572"/>
      <c r="D2572"/>
      <c r="E2572"/>
      <c r="F2572"/>
      <c r="G2572" s="286"/>
      <c r="H2572"/>
      <c r="I2572"/>
      <c r="J2572"/>
      <c r="K2572"/>
      <c r="L2572"/>
      <c r="M2572"/>
    </row>
    <row r="2573" spans="1:13" x14ac:dyDescent="0.25">
      <c r="A2573" s="291"/>
      <c r="B2573"/>
      <c r="C2573"/>
      <c r="D2573"/>
      <c r="E2573"/>
      <c r="F2573"/>
      <c r="G2573" s="286"/>
      <c r="H2573"/>
      <c r="I2573"/>
      <c r="J2573"/>
      <c r="K2573"/>
      <c r="L2573"/>
      <c r="M2573"/>
    </row>
    <row r="2574" spans="1:13" x14ac:dyDescent="0.25">
      <c r="A2574" s="291"/>
      <c r="B2574"/>
      <c r="C2574"/>
      <c r="D2574"/>
      <c r="E2574"/>
      <c r="F2574"/>
      <c r="G2574" s="286"/>
      <c r="H2574"/>
      <c r="I2574"/>
      <c r="J2574"/>
      <c r="K2574"/>
      <c r="L2574"/>
      <c r="M2574"/>
    </row>
    <row r="2575" spans="1:13" x14ac:dyDescent="0.25">
      <c r="A2575" s="291"/>
      <c r="B2575"/>
      <c r="C2575"/>
      <c r="D2575"/>
      <c r="E2575"/>
      <c r="F2575"/>
      <c r="G2575" s="286"/>
      <c r="H2575"/>
      <c r="I2575"/>
      <c r="J2575"/>
      <c r="K2575"/>
      <c r="L2575"/>
      <c r="M2575"/>
    </row>
    <row r="2576" spans="1:13" x14ac:dyDescent="0.25">
      <c r="A2576" s="291"/>
      <c r="B2576"/>
      <c r="C2576"/>
      <c r="D2576"/>
      <c r="E2576"/>
      <c r="F2576"/>
      <c r="G2576" s="286"/>
      <c r="H2576"/>
      <c r="I2576"/>
      <c r="J2576"/>
      <c r="K2576"/>
      <c r="L2576"/>
      <c r="M2576"/>
    </row>
    <row r="2577" spans="1:13" x14ac:dyDescent="0.25">
      <c r="A2577" s="291"/>
      <c r="B2577"/>
      <c r="C2577"/>
      <c r="D2577"/>
      <c r="E2577"/>
      <c r="F2577"/>
      <c r="G2577" s="286"/>
      <c r="H2577"/>
      <c r="I2577"/>
      <c r="J2577"/>
      <c r="K2577"/>
      <c r="L2577"/>
      <c r="M2577"/>
    </row>
    <row r="2578" spans="1:13" x14ac:dyDescent="0.25">
      <c r="A2578" s="291"/>
      <c r="B2578"/>
      <c r="C2578"/>
      <c r="D2578"/>
      <c r="E2578"/>
      <c r="F2578"/>
      <c r="G2578" s="286"/>
      <c r="H2578"/>
      <c r="I2578"/>
      <c r="J2578"/>
      <c r="K2578"/>
      <c r="L2578"/>
      <c r="M2578"/>
    </row>
    <row r="2579" spans="1:13" x14ac:dyDescent="0.25">
      <c r="A2579" s="291"/>
      <c r="B2579"/>
      <c r="C2579"/>
      <c r="D2579"/>
      <c r="E2579"/>
      <c r="F2579"/>
      <c r="G2579" s="286"/>
      <c r="H2579"/>
      <c r="I2579"/>
      <c r="J2579"/>
      <c r="K2579"/>
      <c r="L2579"/>
      <c r="M2579"/>
    </row>
    <row r="2580" spans="1:13" x14ac:dyDescent="0.25">
      <c r="A2580" s="291"/>
      <c r="B2580"/>
      <c r="C2580"/>
      <c r="D2580"/>
      <c r="E2580"/>
      <c r="F2580"/>
      <c r="G2580" s="286"/>
      <c r="H2580"/>
      <c r="I2580"/>
      <c r="J2580"/>
      <c r="K2580"/>
      <c r="L2580"/>
      <c r="M2580"/>
    </row>
    <row r="2581" spans="1:13" x14ac:dyDescent="0.25">
      <c r="A2581" s="291"/>
      <c r="B2581"/>
      <c r="C2581"/>
      <c r="D2581"/>
      <c r="E2581"/>
      <c r="F2581"/>
      <c r="G2581" s="286"/>
      <c r="H2581"/>
      <c r="I2581"/>
      <c r="J2581"/>
      <c r="K2581"/>
      <c r="L2581"/>
      <c r="M2581"/>
    </row>
    <row r="2582" spans="1:13" x14ac:dyDescent="0.25">
      <c r="A2582" s="291"/>
      <c r="B2582"/>
      <c r="C2582"/>
      <c r="D2582"/>
      <c r="E2582"/>
      <c r="F2582"/>
      <c r="G2582" s="286"/>
      <c r="H2582"/>
      <c r="I2582"/>
      <c r="J2582"/>
      <c r="K2582"/>
      <c r="L2582"/>
      <c r="M2582"/>
    </row>
    <row r="2583" spans="1:13" x14ac:dyDescent="0.25">
      <c r="A2583" s="291"/>
      <c r="B2583"/>
      <c r="C2583"/>
      <c r="D2583"/>
      <c r="E2583"/>
      <c r="F2583"/>
      <c r="G2583" s="286"/>
      <c r="H2583"/>
      <c r="I2583"/>
      <c r="J2583"/>
      <c r="K2583"/>
      <c r="L2583"/>
      <c r="M2583"/>
    </row>
    <row r="2584" spans="1:13" x14ac:dyDescent="0.25">
      <c r="A2584" s="291"/>
      <c r="B2584"/>
      <c r="C2584"/>
      <c r="D2584"/>
      <c r="E2584"/>
      <c r="F2584"/>
      <c r="G2584" s="286"/>
      <c r="H2584"/>
      <c r="I2584"/>
      <c r="J2584"/>
      <c r="K2584"/>
      <c r="L2584"/>
      <c r="M2584"/>
    </row>
    <row r="2585" spans="1:13" x14ac:dyDescent="0.25">
      <c r="A2585" s="291"/>
      <c r="B2585"/>
      <c r="C2585"/>
      <c r="D2585"/>
      <c r="E2585"/>
      <c r="F2585"/>
      <c r="G2585" s="286"/>
      <c r="H2585"/>
      <c r="I2585"/>
      <c r="J2585"/>
      <c r="K2585"/>
      <c r="L2585"/>
      <c r="M2585"/>
    </row>
    <row r="2586" spans="1:13" x14ac:dyDescent="0.25">
      <c r="A2586" s="291"/>
      <c r="B2586"/>
      <c r="C2586"/>
      <c r="D2586"/>
      <c r="E2586"/>
      <c r="F2586"/>
      <c r="G2586" s="286"/>
      <c r="H2586"/>
      <c r="I2586"/>
      <c r="J2586"/>
      <c r="K2586"/>
      <c r="L2586"/>
      <c r="M2586"/>
    </row>
    <row r="2587" spans="1:13" x14ac:dyDescent="0.25">
      <c r="A2587" s="291"/>
      <c r="B2587"/>
      <c r="C2587"/>
      <c r="D2587"/>
      <c r="E2587"/>
      <c r="F2587"/>
      <c r="G2587" s="286"/>
      <c r="H2587"/>
      <c r="I2587"/>
      <c r="J2587"/>
      <c r="K2587"/>
      <c r="L2587"/>
      <c r="M2587"/>
    </row>
    <row r="2588" spans="1:13" x14ac:dyDescent="0.25">
      <c r="A2588" s="291"/>
      <c r="B2588"/>
      <c r="C2588"/>
      <c r="D2588"/>
      <c r="E2588"/>
      <c r="F2588"/>
      <c r="G2588" s="286"/>
      <c r="H2588"/>
      <c r="I2588"/>
      <c r="J2588"/>
      <c r="K2588"/>
      <c r="L2588"/>
      <c r="M2588"/>
    </row>
    <row r="2589" spans="1:13" x14ac:dyDescent="0.25">
      <c r="A2589" s="291"/>
      <c r="B2589"/>
      <c r="C2589"/>
      <c r="D2589"/>
      <c r="E2589"/>
      <c r="F2589"/>
      <c r="G2589" s="286"/>
      <c r="H2589"/>
      <c r="I2589"/>
      <c r="J2589"/>
      <c r="K2589"/>
      <c r="L2589"/>
      <c r="M2589"/>
    </row>
    <row r="2590" spans="1:13" x14ac:dyDescent="0.25">
      <c r="A2590" s="291"/>
      <c r="B2590"/>
      <c r="C2590"/>
      <c r="D2590"/>
      <c r="E2590"/>
      <c r="F2590"/>
      <c r="G2590" s="286"/>
      <c r="H2590"/>
      <c r="I2590"/>
      <c r="J2590"/>
      <c r="K2590"/>
      <c r="L2590"/>
      <c r="M2590"/>
    </row>
    <row r="2591" spans="1:13" x14ac:dyDescent="0.25">
      <c r="A2591" s="291"/>
      <c r="B2591"/>
      <c r="C2591"/>
      <c r="D2591"/>
      <c r="E2591"/>
      <c r="F2591"/>
      <c r="G2591" s="286"/>
      <c r="H2591"/>
      <c r="I2591"/>
      <c r="J2591"/>
      <c r="K2591"/>
      <c r="L2591"/>
      <c r="M2591"/>
    </row>
    <row r="2592" spans="1:13" x14ac:dyDescent="0.25">
      <c r="A2592" s="291"/>
      <c r="B2592"/>
      <c r="C2592"/>
      <c r="D2592"/>
      <c r="E2592"/>
      <c r="F2592"/>
      <c r="G2592" s="286"/>
      <c r="H2592"/>
      <c r="I2592"/>
      <c r="J2592"/>
      <c r="K2592"/>
      <c r="L2592"/>
      <c r="M2592"/>
    </row>
    <row r="2593" spans="1:13" x14ac:dyDescent="0.25">
      <c r="A2593" s="291"/>
      <c r="B2593"/>
      <c r="C2593"/>
      <c r="D2593"/>
      <c r="E2593"/>
      <c r="F2593"/>
      <c r="G2593" s="286"/>
      <c r="H2593"/>
      <c r="I2593"/>
      <c r="J2593"/>
      <c r="K2593"/>
      <c r="L2593"/>
      <c r="M2593"/>
    </row>
    <row r="2594" spans="1:13" x14ac:dyDescent="0.25">
      <c r="A2594" s="291"/>
      <c r="B2594"/>
      <c r="C2594"/>
      <c r="D2594"/>
      <c r="E2594"/>
      <c r="F2594"/>
      <c r="G2594" s="286"/>
      <c r="H2594"/>
      <c r="I2594"/>
      <c r="J2594"/>
      <c r="K2594"/>
      <c r="L2594"/>
      <c r="M2594"/>
    </row>
    <row r="2595" spans="1:13" x14ac:dyDescent="0.25">
      <c r="A2595" s="291"/>
      <c r="B2595"/>
      <c r="C2595"/>
      <c r="D2595"/>
      <c r="E2595"/>
      <c r="F2595"/>
      <c r="G2595" s="286"/>
      <c r="H2595"/>
      <c r="I2595"/>
      <c r="J2595"/>
      <c r="K2595"/>
      <c r="L2595"/>
      <c r="M2595"/>
    </row>
    <row r="2596" spans="1:13" x14ac:dyDescent="0.25">
      <c r="A2596" s="291"/>
      <c r="B2596"/>
      <c r="C2596"/>
      <c r="D2596"/>
      <c r="E2596"/>
      <c r="F2596"/>
      <c r="G2596" s="286"/>
      <c r="H2596"/>
      <c r="I2596"/>
      <c r="J2596"/>
      <c r="K2596"/>
      <c r="L2596"/>
      <c r="M2596"/>
    </row>
    <row r="2597" spans="1:13" x14ac:dyDescent="0.25">
      <c r="A2597" s="291"/>
      <c r="B2597"/>
      <c r="C2597"/>
      <c r="D2597"/>
      <c r="E2597"/>
      <c r="F2597"/>
      <c r="G2597" s="286"/>
      <c r="H2597"/>
      <c r="I2597"/>
      <c r="J2597"/>
      <c r="K2597"/>
      <c r="L2597"/>
      <c r="M2597"/>
    </row>
    <row r="2598" spans="1:13" x14ac:dyDescent="0.25">
      <c r="A2598" s="291"/>
      <c r="B2598"/>
      <c r="C2598"/>
      <c r="D2598"/>
      <c r="E2598"/>
      <c r="F2598"/>
      <c r="G2598" s="286"/>
      <c r="H2598"/>
      <c r="I2598"/>
      <c r="J2598"/>
      <c r="K2598"/>
      <c r="L2598"/>
      <c r="M2598"/>
    </row>
    <row r="2599" spans="1:13" x14ac:dyDescent="0.25">
      <c r="A2599" s="291"/>
      <c r="B2599"/>
      <c r="C2599"/>
      <c r="D2599"/>
      <c r="E2599"/>
      <c r="F2599"/>
      <c r="G2599" s="286"/>
      <c r="H2599"/>
      <c r="I2599"/>
      <c r="J2599"/>
      <c r="K2599"/>
      <c r="L2599"/>
      <c r="M2599"/>
    </row>
    <row r="2600" spans="1:13" x14ac:dyDescent="0.25">
      <c r="A2600" s="291"/>
      <c r="B2600"/>
      <c r="C2600"/>
      <c r="D2600"/>
      <c r="E2600"/>
      <c r="F2600"/>
      <c r="G2600" s="286"/>
      <c r="H2600"/>
      <c r="I2600"/>
      <c r="J2600"/>
      <c r="K2600"/>
      <c r="L2600"/>
      <c r="M2600"/>
    </row>
    <row r="2601" spans="1:13" x14ac:dyDescent="0.25">
      <c r="A2601" s="291"/>
      <c r="B2601"/>
      <c r="C2601"/>
      <c r="D2601"/>
      <c r="E2601"/>
      <c r="F2601"/>
      <c r="G2601" s="286"/>
      <c r="H2601"/>
      <c r="I2601"/>
      <c r="J2601"/>
      <c r="K2601"/>
      <c r="L2601"/>
      <c r="M2601"/>
    </row>
    <row r="2602" spans="1:13" x14ac:dyDescent="0.25">
      <c r="A2602" s="291"/>
      <c r="B2602"/>
      <c r="C2602"/>
      <c r="D2602"/>
      <c r="E2602"/>
      <c r="F2602"/>
      <c r="G2602" s="286"/>
      <c r="H2602"/>
      <c r="I2602"/>
      <c r="J2602"/>
      <c r="K2602"/>
      <c r="L2602"/>
      <c r="M2602"/>
    </row>
    <row r="2603" spans="1:13" x14ac:dyDescent="0.25">
      <c r="A2603" s="291"/>
      <c r="B2603"/>
      <c r="C2603"/>
      <c r="D2603"/>
      <c r="E2603"/>
      <c r="F2603"/>
      <c r="G2603" s="286"/>
      <c r="H2603"/>
      <c r="I2603"/>
      <c r="J2603"/>
      <c r="K2603"/>
      <c r="L2603"/>
      <c r="M2603"/>
    </row>
    <row r="2604" spans="1:13" x14ac:dyDescent="0.25">
      <c r="A2604" s="291"/>
      <c r="B2604"/>
      <c r="C2604"/>
      <c r="D2604"/>
      <c r="E2604"/>
      <c r="F2604"/>
      <c r="G2604" s="286"/>
      <c r="H2604"/>
      <c r="I2604"/>
      <c r="J2604"/>
      <c r="K2604"/>
      <c r="L2604"/>
      <c r="M2604"/>
    </row>
    <row r="2605" spans="1:13" x14ac:dyDescent="0.25">
      <c r="A2605" s="291"/>
      <c r="B2605"/>
      <c r="C2605"/>
      <c r="D2605"/>
      <c r="E2605"/>
      <c r="F2605"/>
      <c r="G2605" s="286"/>
      <c r="H2605"/>
      <c r="I2605"/>
      <c r="J2605"/>
      <c r="K2605"/>
      <c r="L2605"/>
      <c r="M2605"/>
    </row>
    <row r="2606" spans="1:13" x14ac:dyDescent="0.25">
      <c r="A2606" s="291"/>
      <c r="B2606"/>
      <c r="C2606"/>
      <c r="D2606"/>
      <c r="E2606"/>
      <c r="F2606"/>
      <c r="G2606" s="286"/>
      <c r="H2606"/>
      <c r="I2606"/>
      <c r="J2606"/>
      <c r="K2606"/>
      <c r="L2606"/>
      <c r="M2606"/>
    </row>
    <row r="2607" spans="1:13" x14ac:dyDescent="0.25">
      <c r="A2607" s="291"/>
      <c r="B2607"/>
      <c r="C2607"/>
      <c r="D2607"/>
      <c r="E2607"/>
      <c r="F2607"/>
      <c r="G2607" s="286"/>
      <c r="H2607"/>
      <c r="I2607"/>
      <c r="J2607"/>
      <c r="K2607"/>
      <c r="L2607"/>
      <c r="M2607"/>
    </row>
    <row r="2608" spans="1:13" x14ac:dyDescent="0.25">
      <c r="A2608" s="291"/>
      <c r="B2608"/>
      <c r="C2608"/>
      <c r="D2608"/>
      <c r="E2608"/>
      <c r="F2608"/>
      <c r="G2608" s="286"/>
      <c r="H2608"/>
      <c r="I2608"/>
      <c r="J2608"/>
      <c r="K2608"/>
      <c r="L2608"/>
      <c r="M2608"/>
    </row>
    <row r="2609" spans="1:13" x14ac:dyDescent="0.25">
      <c r="A2609" s="291"/>
      <c r="B2609"/>
      <c r="C2609"/>
      <c r="D2609"/>
      <c r="E2609"/>
      <c r="F2609"/>
      <c r="G2609" s="286"/>
      <c r="H2609"/>
      <c r="I2609"/>
      <c r="J2609"/>
      <c r="K2609"/>
      <c r="L2609"/>
      <c r="M2609"/>
    </row>
    <row r="2610" spans="1:13" x14ac:dyDescent="0.25">
      <c r="A2610" s="291"/>
      <c r="B2610"/>
      <c r="C2610"/>
      <c r="D2610"/>
      <c r="E2610"/>
      <c r="F2610"/>
      <c r="G2610" s="286"/>
      <c r="H2610"/>
      <c r="I2610"/>
      <c r="J2610"/>
      <c r="K2610"/>
      <c r="L2610"/>
      <c r="M2610"/>
    </row>
    <row r="2611" spans="1:13" x14ac:dyDescent="0.25">
      <c r="A2611" s="291"/>
      <c r="B2611"/>
      <c r="C2611"/>
      <c r="D2611"/>
      <c r="E2611"/>
      <c r="F2611"/>
      <c r="G2611" s="286"/>
      <c r="H2611"/>
      <c r="I2611"/>
      <c r="J2611"/>
      <c r="K2611"/>
      <c r="L2611"/>
      <c r="M2611"/>
    </row>
    <row r="2612" spans="1:13" x14ac:dyDescent="0.25">
      <c r="A2612" s="291"/>
      <c r="B2612"/>
      <c r="C2612"/>
      <c r="D2612"/>
      <c r="E2612"/>
      <c r="F2612"/>
      <c r="G2612" s="286"/>
      <c r="H2612"/>
      <c r="I2612"/>
      <c r="J2612"/>
      <c r="K2612"/>
      <c r="L2612"/>
      <c r="M2612"/>
    </row>
    <row r="2613" spans="1:13" x14ac:dyDescent="0.25">
      <c r="A2613" s="291"/>
      <c r="B2613"/>
      <c r="C2613"/>
      <c r="D2613"/>
      <c r="E2613"/>
      <c r="F2613"/>
      <c r="G2613" s="286"/>
      <c r="H2613"/>
      <c r="I2613"/>
      <c r="J2613"/>
      <c r="K2613"/>
      <c r="L2613"/>
      <c r="M2613"/>
    </row>
    <row r="2614" spans="1:13" x14ac:dyDescent="0.25">
      <c r="A2614" s="291"/>
      <c r="B2614"/>
      <c r="C2614"/>
      <c r="D2614"/>
      <c r="E2614"/>
      <c r="F2614"/>
      <c r="G2614" s="286"/>
      <c r="H2614"/>
      <c r="I2614"/>
      <c r="J2614"/>
      <c r="K2614"/>
      <c r="L2614"/>
      <c r="M2614"/>
    </row>
    <row r="2615" spans="1:13" x14ac:dyDescent="0.25">
      <c r="A2615" s="291"/>
      <c r="B2615"/>
      <c r="C2615"/>
      <c r="D2615"/>
      <c r="E2615"/>
      <c r="F2615"/>
      <c r="G2615" s="286"/>
      <c r="H2615"/>
      <c r="I2615"/>
      <c r="J2615"/>
      <c r="K2615"/>
      <c r="L2615"/>
      <c r="M2615"/>
    </row>
    <row r="2616" spans="1:13" x14ac:dyDescent="0.25">
      <c r="A2616" s="291"/>
      <c r="B2616"/>
      <c r="C2616"/>
      <c r="D2616"/>
      <c r="E2616"/>
      <c r="F2616"/>
      <c r="G2616" s="286"/>
      <c r="H2616"/>
      <c r="I2616"/>
      <c r="J2616"/>
      <c r="K2616"/>
      <c r="L2616"/>
      <c r="M2616"/>
    </row>
    <row r="2617" spans="1:13" x14ac:dyDescent="0.25">
      <c r="A2617" s="291"/>
      <c r="B2617"/>
      <c r="C2617"/>
      <c r="D2617"/>
      <c r="E2617"/>
      <c r="F2617"/>
      <c r="G2617" s="286"/>
      <c r="H2617"/>
      <c r="I2617"/>
      <c r="J2617"/>
      <c r="K2617"/>
      <c r="L2617"/>
      <c r="M2617"/>
    </row>
    <row r="2618" spans="1:13" x14ac:dyDescent="0.25">
      <c r="A2618" s="291"/>
      <c r="B2618"/>
      <c r="C2618"/>
      <c r="D2618"/>
      <c r="E2618"/>
      <c r="F2618"/>
      <c r="G2618" s="286"/>
      <c r="H2618"/>
      <c r="I2618"/>
      <c r="J2618"/>
      <c r="K2618"/>
      <c r="L2618"/>
      <c r="M2618"/>
    </row>
    <row r="2619" spans="1:13" x14ac:dyDescent="0.25">
      <c r="A2619" s="291"/>
      <c r="B2619"/>
      <c r="C2619"/>
      <c r="D2619"/>
      <c r="E2619"/>
      <c r="F2619"/>
      <c r="G2619" s="286"/>
      <c r="H2619"/>
      <c r="I2619"/>
      <c r="J2619"/>
      <c r="K2619"/>
      <c r="L2619"/>
      <c r="M2619"/>
    </row>
    <row r="2620" spans="1:13" x14ac:dyDescent="0.25">
      <c r="A2620" s="291"/>
      <c r="B2620"/>
      <c r="C2620"/>
      <c r="D2620"/>
      <c r="E2620"/>
      <c r="F2620"/>
      <c r="G2620" s="286"/>
      <c r="H2620"/>
      <c r="I2620"/>
      <c r="J2620"/>
      <c r="K2620"/>
      <c r="L2620"/>
      <c r="M2620"/>
    </row>
    <row r="2621" spans="1:13" x14ac:dyDescent="0.25">
      <c r="A2621" s="291"/>
      <c r="B2621"/>
      <c r="C2621"/>
      <c r="D2621"/>
      <c r="E2621"/>
      <c r="F2621"/>
      <c r="G2621" s="286"/>
      <c r="H2621"/>
      <c r="I2621"/>
      <c r="J2621"/>
      <c r="K2621"/>
      <c r="L2621"/>
      <c r="M2621"/>
    </row>
    <row r="2622" spans="1:13" x14ac:dyDescent="0.25">
      <c r="A2622" s="291"/>
      <c r="B2622"/>
      <c r="C2622"/>
      <c r="D2622"/>
      <c r="E2622"/>
      <c r="F2622"/>
      <c r="G2622" s="286"/>
      <c r="H2622"/>
      <c r="I2622"/>
      <c r="J2622"/>
      <c r="K2622"/>
      <c r="L2622"/>
      <c r="M2622"/>
    </row>
    <row r="2623" spans="1:13" x14ac:dyDescent="0.25">
      <c r="A2623" s="291"/>
      <c r="B2623"/>
      <c r="C2623"/>
      <c r="D2623"/>
      <c r="E2623"/>
      <c r="F2623"/>
      <c r="G2623" s="286"/>
      <c r="H2623"/>
      <c r="I2623"/>
      <c r="J2623"/>
      <c r="K2623"/>
      <c r="L2623"/>
      <c r="M2623"/>
    </row>
    <row r="2624" spans="1:13" x14ac:dyDescent="0.25">
      <c r="A2624" s="291"/>
      <c r="B2624"/>
      <c r="C2624"/>
      <c r="D2624"/>
      <c r="E2624"/>
      <c r="F2624"/>
      <c r="G2624" s="286"/>
      <c r="H2624"/>
      <c r="I2624"/>
      <c r="J2624"/>
      <c r="K2624"/>
      <c r="L2624"/>
      <c r="M2624"/>
    </row>
    <row r="2625" spans="1:13" x14ac:dyDescent="0.25">
      <c r="A2625" s="291"/>
      <c r="B2625"/>
      <c r="C2625"/>
      <c r="D2625"/>
      <c r="E2625"/>
      <c r="F2625"/>
      <c r="G2625" s="286"/>
      <c r="H2625"/>
      <c r="I2625"/>
      <c r="J2625"/>
      <c r="K2625"/>
      <c r="L2625"/>
      <c r="M2625"/>
    </row>
    <row r="2626" spans="1:13" x14ac:dyDescent="0.25">
      <c r="A2626" s="291"/>
      <c r="B2626"/>
      <c r="C2626"/>
      <c r="D2626"/>
      <c r="E2626"/>
      <c r="F2626"/>
      <c r="G2626" s="286"/>
      <c r="H2626"/>
      <c r="I2626"/>
      <c r="J2626"/>
      <c r="K2626"/>
      <c r="L2626"/>
      <c r="M2626"/>
    </row>
    <row r="2627" spans="1:13" x14ac:dyDescent="0.25">
      <c r="A2627" s="291"/>
      <c r="B2627"/>
      <c r="C2627"/>
      <c r="D2627"/>
      <c r="E2627"/>
      <c r="F2627"/>
      <c r="G2627" s="286"/>
      <c r="H2627"/>
      <c r="I2627"/>
      <c r="J2627"/>
      <c r="K2627"/>
      <c r="L2627"/>
      <c r="M2627"/>
    </row>
    <row r="2628" spans="1:13" x14ac:dyDescent="0.25">
      <c r="A2628" s="291"/>
      <c r="B2628"/>
      <c r="C2628"/>
      <c r="D2628"/>
      <c r="E2628"/>
      <c r="F2628"/>
      <c r="G2628" s="286"/>
      <c r="H2628"/>
      <c r="I2628"/>
      <c r="J2628"/>
      <c r="K2628"/>
      <c r="L2628"/>
      <c r="M2628"/>
    </row>
    <row r="2629" spans="1:13" x14ac:dyDescent="0.25">
      <c r="A2629" s="291"/>
      <c r="B2629"/>
      <c r="C2629"/>
      <c r="D2629"/>
      <c r="E2629"/>
      <c r="F2629"/>
      <c r="G2629" s="286"/>
      <c r="H2629"/>
      <c r="I2629"/>
      <c r="J2629"/>
      <c r="K2629"/>
      <c r="L2629"/>
      <c r="M2629"/>
    </row>
    <row r="2630" spans="1:13" x14ac:dyDescent="0.25">
      <c r="A2630" s="291"/>
      <c r="B2630"/>
      <c r="C2630"/>
      <c r="D2630"/>
      <c r="E2630"/>
      <c r="F2630"/>
      <c r="G2630" s="286"/>
      <c r="H2630"/>
      <c r="I2630"/>
      <c r="J2630"/>
      <c r="K2630"/>
      <c r="L2630"/>
      <c r="M2630"/>
    </row>
    <row r="2631" spans="1:13" x14ac:dyDescent="0.25">
      <c r="A2631" s="291"/>
      <c r="B2631"/>
      <c r="C2631"/>
      <c r="D2631"/>
      <c r="E2631"/>
      <c r="F2631"/>
      <c r="G2631" s="286"/>
      <c r="H2631"/>
      <c r="I2631"/>
      <c r="J2631"/>
      <c r="K2631"/>
      <c r="L2631"/>
      <c r="M2631"/>
    </row>
    <row r="2632" spans="1:13" x14ac:dyDescent="0.25">
      <c r="A2632" s="291"/>
      <c r="B2632"/>
      <c r="C2632"/>
      <c r="D2632"/>
      <c r="E2632"/>
      <c r="F2632"/>
      <c r="G2632" s="286"/>
      <c r="H2632"/>
      <c r="I2632"/>
      <c r="J2632"/>
      <c r="K2632"/>
      <c r="L2632"/>
      <c r="M2632"/>
    </row>
    <row r="2633" spans="1:13" x14ac:dyDescent="0.25">
      <c r="A2633" s="291"/>
      <c r="B2633"/>
      <c r="C2633"/>
      <c r="D2633"/>
      <c r="E2633"/>
      <c r="F2633"/>
      <c r="G2633" s="286"/>
      <c r="H2633"/>
      <c r="I2633"/>
      <c r="J2633"/>
      <c r="K2633"/>
      <c r="L2633"/>
      <c r="M2633"/>
    </row>
    <row r="2634" spans="1:13" x14ac:dyDescent="0.25">
      <c r="A2634" s="291"/>
      <c r="B2634"/>
      <c r="C2634"/>
      <c r="D2634"/>
      <c r="E2634"/>
      <c r="F2634"/>
      <c r="G2634" s="286"/>
      <c r="H2634"/>
      <c r="I2634"/>
      <c r="J2634"/>
      <c r="K2634"/>
      <c r="L2634"/>
      <c r="M2634"/>
    </row>
    <row r="2635" spans="1:13" x14ac:dyDescent="0.25">
      <c r="A2635" s="291"/>
      <c r="B2635"/>
      <c r="C2635"/>
      <c r="D2635"/>
      <c r="E2635"/>
      <c r="F2635"/>
      <c r="G2635" s="286"/>
      <c r="H2635"/>
      <c r="I2635"/>
      <c r="J2635"/>
      <c r="K2635"/>
      <c r="L2635"/>
      <c r="M2635"/>
    </row>
    <row r="2636" spans="1:13" x14ac:dyDescent="0.25">
      <c r="A2636" s="291"/>
      <c r="B2636"/>
      <c r="C2636"/>
      <c r="D2636"/>
      <c r="E2636"/>
      <c r="F2636"/>
      <c r="G2636" s="286"/>
      <c r="H2636"/>
      <c r="I2636"/>
      <c r="J2636"/>
      <c r="K2636"/>
      <c r="L2636"/>
      <c r="M2636"/>
    </row>
    <row r="2637" spans="1:13" x14ac:dyDescent="0.25">
      <c r="A2637" s="291"/>
      <c r="B2637"/>
      <c r="C2637"/>
      <c r="D2637"/>
      <c r="E2637"/>
      <c r="F2637"/>
      <c r="G2637" s="286"/>
      <c r="H2637"/>
      <c r="I2637"/>
      <c r="J2637"/>
      <c r="K2637"/>
      <c r="L2637"/>
      <c r="M2637"/>
    </row>
    <row r="2638" spans="1:13" x14ac:dyDescent="0.25">
      <c r="A2638" s="291"/>
      <c r="B2638"/>
      <c r="C2638"/>
      <c r="D2638"/>
      <c r="E2638"/>
      <c r="F2638"/>
      <c r="G2638" s="286"/>
      <c r="H2638"/>
      <c r="I2638"/>
      <c r="J2638"/>
      <c r="K2638"/>
      <c r="L2638"/>
      <c r="M2638"/>
    </row>
    <row r="2639" spans="1:13" x14ac:dyDescent="0.25">
      <c r="A2639" s="291"/>
      <c r="B2639"/>
      <c r="C2639"/>
      <c r="D2639"/>
      <c r="E2639"/>
      <c r="F2639"/>
      <c r="G2639" s="286"/>
      <c r="H2639"/>
      <c r="I2639"/>
      <c r="J2639"/>
      <c r="K2639"/>
      <c r="L2639"/>
      <c r="M2639"/>
    </row>
    <row r="2640" spans="1:13" x14ac:dyDescent="0.25">
      <c r="A2640" s="291"/>
      <c r="B2640"/>
      <c r="C2640"/>
      <c r="D2640"/>
      <c r="E2640"/>
      <c r="F2640"/>
      <c r="G2640" s="286"/>
      <c r="H2640"/>
      <c r="I2640"/>
      <c r="J2640"/>
      <c r="K2640"/>
      <c r="L2640"/>
      <c r="M2640"/>
    </row>
    <row r="2641" spans="1:13" x14ac:dyDescent="0.25">
      <c r="A2641" s="291"/>
      <c r="B2641"/>
      <c r="C2641"/>
      <c r="D2641"/>
      <c r="E2641"/>
      <c r="F2641"/>
      <c r="G2641" s="286"/>
      <c r="H2641"/>
      <c r="I2641"/>
      <c r="J2641"/>
      <c r="K2641"/>
      <c r="L2641"/>
      <c r="M2641"/>
    </row>
    <row r="2642" spans="1:13" x14ac:dyDescent="0.25">
      <c r="A2642" s="291"/>
      <c r="B2642"/>
      <c r="C2642"/>
      <c r="D2642"/>
      <c r="E2642"/>
      <c r="F2642"/>
      <c r="G2642" s="286"/>
      <c r="H2642"/>
      <c r="I2642"/>
      <c r="J2642"/>
      <c r="K2642"/>
      <c r="L2642"/>
      <c r="M2642"/>
    </row>
    <row r="2643" spans="1:13" x14ac:dyDescent="0.25">
      <c r="A2643" s="291"/>
      <c r="B2643"/>
      <c r="C2643"/>
      <c r="D2643"/>
      <c r="E2643"/>
      <c r="F2643"/>
      <c r="G2643" s="286"/>
      <c r="H2643"/>
      <c r="I2643"/>
      <c r="J2643"/>
      <c r="K2643"/>
      <c r="L2643"/>
      <c r="M2643"/>
    </row>
    <row r="2644" spans="1:13" x14ac:dyDescent="0.25">
      <c r="A2644" s="291"/>
      <c r="B2644"/>
      <c r="C2644"/>
      <c r="D2644"/>
      <c r="E2644"/>
      <c r="F2644"/>
      <c r="G2644" s="286"/>
      <c r="H2644"/>
      <c r="I2644"/>
      <c r="J2644"/>
      <c r="K2644"/>
      <c r="L2644"/>
      <c r="M2644"/>
    </row>
    <row r="2645" spans="1:13" x14ac:dyDescent="0.25">
      <c r="A2645" s="291"/>
      <c r="B2645"/>
      <c r="C2645"/>
      <c r="D2645"/>
      <c r="E2645"/>
      <c r="F2645"/>
      <c r="G2645" s="286"/>
      <c r="H2645"/>
      <c r="I2645"/>
      <c r="J2645"/>
      <c r="K2645"/>
      <c r="L2645"/>
      <c r="M2645"/>
    </row>
    <row r="2646" spans="1:13" x14ac:dyDescent="0.25">
      <c r="A2646" s="291"/>
      <c r="B2646"/>
      <c r="C2646"/>
      <c r="D2646"/>
      <c r="E2646"/>
      <c r="F2646"/>
      <c r="G2646" s="286"/>
      <c r="H2646"/>
      <c r="I2646"/>
      <c r="J2646"/>
      <c r="K2646"/>
      <c r="L2646"/>
      <c r="M2646"/>
    </row>
    <row r="2647" spans="1:13" x14ac:dyDescent="0.25">
      <c r="A2647" s="291"/>
      <c r="B2647"/>
      <c r="C2647"/>
      <c r="D2647"/>
      <c r="E2647"/>
      <c r="F2647"/>
      <c r="G2647" s="286"/>
      <c r="H2647"/>
      <c r="I2647"/>
      <c r="J2647"/>
      <c r="K2647"/>
      <c r="L2647"/>
      <c r="M2647"/>
    </row>
    <row r="2648" spans="1:13" x14ac:dyDescent="0.25">
      <c r="A2648" s="291"/>
      <c r="B2648"/>
      <c r="C2648"/>
      <c r="D2648"/>
      <c r="E2648"/>
      <c r="F2648"/>
      <c r="G2648" s="286"/>
      <c r="H2648"/>
      <c r="I2648"/>
      <c r="J2648"/>
      <c r="K2648"/>
      <c r="L2648"/>
      <c r="M2648"/>
    </row>
    <row r="2649" spans="1:13" x14ac:dyDescent="0.25">
      <c r="A2649" s="291"/>
      <c r="B2649"/>
      <c r="C2649"/>
      <c r="D2649"/>
      <c r="E2649"/>
      <c r="F2649"/>
      <c r="G2649" s="286"/>
      <c r="H2649"/>
      <c r="I2649"/>
      <c r="J2649"/>
      <c r="K2649"/>
      <c r="L2649"/>
      <c r="M2649"/>
    </row>
    <row r="2650" spans="1:13" x14ac:dyDescent="0.25">
      <c r="A2650" s="291"/>
      <c r="B2650"/>
      <c r="C2650"/>
      <c r="D2650"/>
      <c r="E2650"/>
      <c r="F2650"/>
      <c r="G2650" s="286"/>
      <c r="H2650"/>
      <c r="I2650"/>
      <c r="J2650"/>
      <c r="K2650"/>
      <c r="L2650"/>
      <c r="M2650"/>
    </row>
    <row r="2651" spans="1:13" x14ac:dyDescent="0.25">
      <c r="A2651" s="291"/>
      <c r="B2651"/>
      <c r="C2651"/>
      <c r="D2651"/>
      <c r="E2651"/>
      <c r="F2651"/>
      <c r="G2651" s="286"/>
      <c r="H2651"/>
      <c r="I2651"/>
      <c r="J2651"/>
      <c r="K2651"/>
      <c r="L2651"/>
      <c r="M2651"/>
    </row>
    <row r="2652" spans="1:13" x14ac:dyDescent="0.25">
      <c r="A2652" s="291"/>
      <c r="B2652"/>
      <c r="C2652"/>
      <c r="D2652"/>
      <c r="E2652"/>
      <c r="F2652"/>
      <c r="G2652" s="286"/>
      <c r="H2652"/>
      <c r="I2652"/>
      <c r="J2652"/>
      <c r="K2652"/>
      <c r="L2652"/>
      <c r="M2652"/>
    </row>
    <row r="2653" spans="1:13" x14ac:dyDescent="0.25">
      <c r="A2653" s="291"/>
      <c r="B2653"/>
      <c r="C2653"/>
      <c r="D2653"/>
      <c r="E2653"/>
      <c r="F2653"/>
      <c r="G2653" s="286"/>
      <c r="H2653"/>
      <c r="I2653"/>
      <c r="J2653"/>
      <c r="K2653"/>
      <c r="L2653"/>
      <c r="M2653"/>
    </row>
    <row r="2654" spans="1:13" x14ac:dyDescent="0.25">
      <c r="A2654" s="291"/>
      <c r="B2654"/>
      <c r="C2654"/>
      <c r="D2654"/>
      <c r="E2654"/>
      <c r="F2654"/>
      <c r="G2654" s="286"/>
      <c r="H2654"/>
      <c r="I2654"/>
      <c r="J2654"/>
      <c r="K2654"/>
      <c r="L2654"/>
      <c r="M2654"/>
    </row>
    <row r="2655" spans="1:13" x14ac:dyDescent="0.25">
      <c r="A2655" s="291"/>
      <c r="B2655"/>
      <c r="C2655"/>
      <c r="D2655"/>
      <c r="E2655"/>
      <c r="F2655"/>
      <c r="G2655" s="286"/>
      <c r="H2655"/>
      <c r="I2655"/>
      <c r="J2655"/>
      <c r="K2655"/>
      <c r="L2655"/>
      <c r="M2655"/>
    </row>
    <row r="2656" spans="1:13" x14ac:dyDescent="0.25">
      <c r="A2656" s="291"/>
      <c r="B2656"/>
      <c r="C2656"/>
      <c r="D2656"/>
      <c r="E2656"/>
      <c r="F2656"/>
      <c r="G2656" s="286"/>
      <c r="H2656"/>
      <c r="I2656"/>
      <c r="J2656"/>
      <c r="K2656"/>
      <c r="L2656"/>
      <c r="M2656"/>
    </row>
    <row r="2657" spans="1:13" x14ac:dyDescent="0.25">
      <c r="A2657" s="291"/>
      <c r="B2657"/>
      <c r="C2657"/>
      <c r="D2657"/>
      <c r="E2657"/>
      <c r="F2657"/>
      <c r="G2657" s="286"/>
      <c r="H2657"/>
      <c r="I2657"/>
      <c r="J2657"/>
      <c r="K2657"/>
      <c r="L2657"/>
      <c r="M2657"/>
    </row>
    <row r="2658" spans="1:13" x14ac:dyDescent="0.25">
      <c r="A2658" s="291"/>
      <c r="B2658"/>
      <c r="C2658"/>
      <c r="D2658"/>
      <c r="E2658"/>
      <c r="F2658"/>
      <c r="G2658" s="286"/>
      <c r="H2658"/>
      <c r="I2658"/>
      <c r="J2658"/>
      <c r="K2658"/>
      <c r="L2658"/>
      <c r="M2658"/>
    </row>
    <row r="2659" spans="1:13" x14ac:dyDescent="0.25">
      <c r="A2659" s="291"/>
      <c r="B2659"/>
      <c r="C2659"/>
      <c r="D2659"/>
      <c r="E2659"/>
      <c r="F2659"/>
      <c r="G2659" s="286"/>
      <c r="H2659"/>
      <c r="I2659"/>
      <c r="J2659"/>
      <c r="K2659"/>
      <c r="L2659"/>
      <c r="M2659"/>
    </row>
    <row r="2660" spans="1:13" x14ac:dyDescent="0.25">
      <c r="A2660" s="291"/>
      <c r="B2660"/>
      <c r="C2660"/>
      <c r="D2660"/>
      <c r="E2660"/>
      <c r="F2660"/>
      <c r="G2660" s="286"/>
      <c r="H2660"/>
      <c r="I2660"/>
      <c r="J2660"/>
      <c r="K2660"/>
      <c r="L2660"/>
      <c r="M2660"/>
    </row>
    <row r="2661" spans="1:13" x14ac:dyDescent="0.25">
      <c r="A2661" s="291"/>
      <c r="B2661"/>
      <c r="C2661"/>
      <c r="D2661"/>
      <c r="E2661"/>
      <c r="F2661"/>
      <c r="G2661" s="286"/>
      <c r="H2661"/>
      <c r="I2661"/>
      <c r="J2661"/>
      <c r="K2661"/>
      <c r="L2661"/>
      <c r="M2661"/>
    </row>
    <row r="2662" spans="1:13" x14ac:dyDescent="0.25">
      <c r="A2662" s="291"/>
      <c r="B2662"/>
      <c r="C2662"/>
      <c r="D2662"/>
      <c r="E2662"/>
      <c r="F2662"/>
      <c r="G2662" s="286"/>
      <c r="H2662"/>
      <c r="I2662"/>
      <c r="J2662"/>
      <c r="K2662"/>
      <c r="L2662"/>
      <c r="M2662"/>
    </row>
    <row r="2663" spans="1:13" x14ac:dyDescent="0.25">
      <c r="A2663" s="291"/>
      <c r="B2663"/>
      <c r="C2663"/>
      <c r="D2663"/>
      <c r="E2663"/>
      <c r="F2663"/>
      <c r="G2663" s="286"/>
      <c r="H2663"/>
      <c r="I2663"/>
      <c r="J2663"/>
      <c r="K2663"/>
      <c r="L2663"/>
      <c r="M2663"/>
    </row>
    <row r="2664" spans="1:13" x14ac:dyDescent="0.25">
      <c r="A2664" s="291"/>
      <c r="B2664"/>
      <c r="C2664"/>
      <c r="D2664"/>
      <c r="E2664"/>
      <c r="F2664"/>
      <c r="G2664" s="286"/>
      <c r="H2664"/>
      <c r="I2664"/>
      <c r="J2664"/>
      <c r="K2664"/>
      <c r="L2664"/>
      <c r="M2664"/>
    </row>
    <row r="2665" spans="1:13" x14ac:dyDescent="0.25">
      <c r="A2665" s="291"/>
      <c r="B2665"/>
      <c r="C2665"/>
      <c r="D2665"/>
      <c r="E2665"/>
      <c r="F2665"/>
      <c r="G2665" s="286"/>
      <c r="H2665"/>
      <c r="I2665"/>
      <c r="J2665"/>
      <c r="K2665"/>
      <c r="L2665"/>
      <c r="M2665"/>
    </row>
    <row r="2666" spans="1:13" x14ac:dyDescent="0.25">
      <c r="A2666" s="291"/>
      <c r="B2666"/>
      <c r="C2666"/>
      <c r="D2666"/>
      <c r="E2666"/>
      <c r="F2666"/>
      <c r="G2666" s="286"/>
      <c r="H2666"/>
      <c r="I2666"/>
      <c r="J2666"/>
      <c r="K2666"/>
      <c r="L2666"/>
      <c r="M2666"/>
    </row>
    <row r="2667" spans="1:13" x14ac:dyDescent="0.25">
      <c r="A2667" s="291"/>
      <c r="B2667"/>
      <c r="C2667"/>
      <c r="D2667"/>
      <c r="E2667"/>
      <c r="F2667"/>
      <c r="G2667" s="286"/>
      <c r="H2667"/>
      <c r="I2667"/>
      <c r="J2667"/>
      <c r="K2667"/>
      <c r="L2667"/>
      <c r="M2667"/>
    </row>
    <row r="2668" spans="1:13" x14ac:dyDescent="0.25">
      <c r="A2668" s="291"/>
      <c r="B2668"/>
      <c r="C2668"/>
      <c r="D2668"/>
      <c r="E2668"/>
      <c r="F2668"/>
      <c r="G2668" s="286"/>
      <c r="H2668"/>
      <c r="I2668"/>
      <c r="J2668"/>
      <c r="K2668"/>
      <c r="L2668"/>
      <c r="M2668"/>
    </row>
    <row r="2669" spans="1:13" x14ac:dyDescent="0.25">
      <c r="A2669" s="291"/>
      <c r="B2669"/>
      <c r="C2669"/>
      <c r="D2669"/>
      <c r="E2669"/>
      <c r="F2669"/>
      <c r="G2669" s="286"/>
      <c r="H2669"/>
      <c r="I2669"/>
      <c r="J2669"/>
      <c r="K2669"/>
      <c r="L2669"/>
      <c r="M2669"/>
    </row>
    <row r="2670" spans="1:13" x14ac:dyDescent="0.25">
      <c r="A2670" s="291"/>
      <c r="B2670"/>
      <c r="C2670"/>
      <c r="D2670"/>
      <c r="E2670"/>
      <c r="F2670"/>
      <c r="G2670" s="286"/>
      <c r="H2670"/>
      <c r="I2670"/>
      <c r="J2670"/>
      <c r="K2670"/>
      <c r="L2670"/>
      <c r="M2670"/>
    </row>
    <row r="2671" spans="1:13" x14ac:dyDescent="0.25">
      <c r="A2671" s="291"/>
      <c r="B2671"/>
      <c r="C2671"/>
      <c r="D2671"/>
      <c r="E2671"/>
      <c r="F2671"/>
      <c r="G2671" s="286"/>
      <c r="H2671"/>
      <c r="I2671"/>
      <c r="J2671"/>
      <c r="K2671"/>
      <c r="L2671"/>
      <c r="M2671"/>
    </row>
    <row r="2672" spans="1:13" x14ac:dyDescent="0.25">
      <c r="A2672" s="291"/>
      <c r="B2672"/>
      <c r="C2672"/>
      <c r="D2672"/>
      <c r="E2672"/>
      <c r="F2672"/>
      <c r="G2672" s="286"/>
      <c r="H2672"/>
      <c r="I2672"/>
      <c r="J2672"/>
      <c r="K2672"/>
      <c r="L2672"/>
      <c r="M2672"/>
    </row>
    <row r="2673" spans="1:13" x14ac:dyDescent="0.25">
      <c r="A2673" s="291"/>
      <c r="B2673"/>
      <c r="C2673"/>
      <c r="D2673"/>
      <c r="E2673"/>
      <c r="F2673"/>
      <c r="G2673" s="286"/>
      <c r="H2673"/>
      <c r="I2673"/>
      <c r="J2673"/>
      <c r="K2673"/>
      <c r="L2673"/>
      <c r="M2673"/>
    </row>
    <row r="2674" spans="1:13" x14ac:dyDescent="0.25">
      <c r="A2674" s="291"/>
      <c r="B2674"/>
      <c r="C2674"/>
      <c r="D2674"/>
      <c r="E2674"/>
      <c r="F2674"/>
      <c r="G2674" s="286"/>
      <c r="H2674"/>
      <c r="I2674"/>
      <c r="J2674"/>
      <c r="K2674"/>
      <c r="L2674"/>
      <c r="M2674"/>
    </row>
    <row r="2675" spans="1:13" x14ac:dyDescent="0.25">
      <c r="A2675" s="291"/>
      <c r="B2675"/>
      <c r="C2675"/>
      <c r="D2675"/>
      <c r="E2675"/>
      <c r="F2675"/>
      <c r="G2675" s="286"/>
      <c r="H2675"/>
      <c r="I2675"/>
      <c r="J2675"/>
      <c r="K2675"/>
      <c r="L2675"/>
      <c r="M2675"/>
    </row>
    <row r="2676" spans="1:13" x14ac:dyDescent="0.25">
      <c r="A2676" s="291"/>
      <c r="B2676"/>
      <c r="C2676"/>
      <c r="D2676"/>
      <c r="E2676"/>
      <c r="F2676"/>
      <c r="G2676" s="286"/>
      <c r="H2676"/>
      <c r="I2676"/>
      <c r="J2676"/>
      <c r="K2676"/>
      <c r="L2676"/>
      <c r="M2676"/>
    </row>
    <row r="2677" spans="1:13" x14ac:dyDescent="0.25">
      <c r="A2677" s="291"/>
      <c r="B2677"/>
      <c r="C2677"/>
      <c r="D2677"/>
      <c r="E2677"/>
      <c r="F2677"/>
      <c r="G2677" s="286"/>
      <c r="H2677"/>
      <c r="I2677"/>
      <c r="J2677"/>
      <c r="K2677"/>
      <c r="L2677"/>
      <c r="M2677"/>
    </row>
    <row r="2678" spans="1:13" x14ac:dyDescent="0.25">
      <c r="A2678" s="291"/>
      <c r="B2678"/>
      <c r="C2678"/>
      <c r="D2678"/>
      <c r="E2678"/>
      <c r="F2678"/>
      <c r="G2678" s="286"/>
      <c r="H2678"/>
      <c r="I2678"/>
      <c r="J2678"/>
      <c r="K2678"/>
      <c r="L2678"/>
      <c r="M2678"/>
    </row>
    <row r="2679" spans="1:13" x14ac:dyDescent="0.25">
      <c r="A2679" s="291"/>
      <c r="B2679"/>
      <c r="C2679"/>
      <c r="D2679"/>
      <c r="E2679"/>
      <c r="F2679"/>
      <c r="G2679" s="286"/>
      <c r="H2679"/>
      <c r="I2679"/>
      <c r="J2679"/>
      <c r="K2679"/>
      <c r="L2679"/>
      <c r="M2679"/>
    </row>
    <row r="2680" spans="1:13" x14ac:dyDescent="0.25">
      <c r="A2680" s="291"/>
      <c r="B2680"/>
      <c r="C2680"/>
      <c r="D2680"/>
      <c r="E2680"/>
      <c r="F2680"/>
      <c r="G2680" s="286"/>
      <c r="H2680"/>
      <c r="I2680"/>
      <c r="J2680"/>
      <c r="K2680"/>
      <c r="L2680"/>
      <c r="M2680"/>
    </row>
    <row r="2681" spans="1:13" x14ac:dyDescent="0.25">
      <c r="A2681" s="291"/>
      <c r="B2681"/>
      <c r="C2681"/>
      <c r="D2681"/>
      <c r="E2681"/>
      <c r="F2681"/>
      <c r="G2681" s="286"/>
      <c r="H2681"/>
      <c r="I2681"/>
      <c r="J2681"/>
      <c r="K2681"/>
      <c r="L2681"/>
      <c r="M2681"/>
    </row>
    <row r="2682" spans="1:13" x14ac:dyDescent="0.25">
      <c r="A2682" s="291"/>
      <c r="B2682"/>
      <c r="C2682"/>
      <c r="D2682"/>
      <c r="E2682"/>
      <c r="F2682"/>
      <c r="G2682" s="286"/>
      <c r="H2682"/>
      <c r="I2682"/>
      <c r="J2682"/>
      <c r="K2682"/>
      <c r="L2682"/>
      <c r="M2682"/>
    </row>
    <row r="2683" spans="1:13" x14ac:dyDescent="0.25">
      <c r="A2683" s="291"/>
      <c r="B2683"/>
      <c r="C2683"/>
      <c r="D2683"/>
      <c r="E2683"/>
      <c r="F2683"/>
      <c r="G2683" s="286"/>
      <c r="H2683"/>
      <c r="I2683"/>
      <c r="J2683"/>
      <c r="K2683"/>
      <c r="L2683"/>
      <c r="M2683"/>
    </row>
    <row r="2684" spans="1:13" x14ac:dyDescent="0.25">
      <c r="A2684" s="291"/>
      <c r="B2684"/>
      <c r="C2684"/>
      <c r="D2684"/>
      <c r="E2684"/>
      <c r="F2684"/>
      <c r="G2684" s="286"/>
      <c r="H2684"/>
      <c r="I2684"/>
      <c r="J2684"/>
      <c r="K2684"/>
      <c r="L2684"/>
      <c r="M2684"/>
    </row>
    <row r="2685" spans="1:13" x14ac:dyDescent="0.25">
      <c r="A2685" s="291"/>
      <c r="B2685"/>
      <c r="C2685"/>
      <c r="D2685"/>
      <c r="E2685"/>
      <c r="F2685"/>
      <c r="G2685" s="286"/>
      <c r="H2685"/>
      <c r="I2685"/>
      <c r="J2685"/>
      <c r="K2685"/>
      <c r="L2685"/>
      <c r="M2685"/>
    </row>
    <row r="2686" spans="1:13" x14ac:dyDescent="0.25">
      <c r="A2686" s="291"/>
      <c r="B2686"/>
      <c r="C2686"/>
      <c r="D2686"/>
      <c r="E2686"/>
      <c r="F2686"/>
      <c r="G2686" s="286"/>
      <c r="H2686"/>
      <c r="I2686"/>
      <c r="J2686"/>
      <c r="K2686"/>
      <c r="L2686"/>
      <c r="M2686"/>
    </row>
    <row r="2687" spans="1:13" x14ac:dyDescent="0.25">
      <c r="A2687" s="291"/>
      <c r="B2687"/>
      <c r="C2687"/>
      <c r="D2687"/>
      <c r="E2687"/>
      <c r="F2687"/>
      <c r="G2687" s="286"/>
      <c r="H2687"/>
      <c r="I2687"/>
      <c r="J2687"/>
      <c r="K2687"/>
      <c r="L2687"/>
      <c r="M2687"/>
    </row>
    <row r="2688" spans="1:13" x14ac:dyDescent="0.25">
      <c r="A2688" s="291"/>
      <c r="B2688"/>
      <c r="C2688"/>
      <c r="D2688"/>
      <c r="E2688"/>
      <c r="F2688"/>
      <c r="G2688" s="286"/>
      <c r="H2688"/>
      <c r="I2688"/>
      <c r="J2688"/>
      <c r="K2688"/>
      <c r="L2688"/>
      <c r="M2688"/>
    </row>
    <row r="2689" spans="1:13" x14ac:dyDescent="0.25">
      <c r="A2689" s="291"/>
      <c r="B2689"/>
      <c r="C2689"/>
      <c r="D2689"/>
      <c r="E2689"/>
      <c r="F2689"/>
      <c r="G2689" s="286"/>
      <c r="H2689"/>
      <c r="I2689"/>
      <c r="J2689"/>
      <c r="K2689"/>
      <c r="L2689"/>
      <c r="M2689"/>
    </row>
    <row r="2690" spans="1:13" x14ac:dyDescent="0.25">
      <c r="A2690" s="291"/>
      <c r="B2690"/>
      <c r="C2690"/>
      <c r="D2690"/>
      <c r="E2690"/>
      <c r="F2690"/>
      <c r="G2690" s="286"/>
      <c r="H2690"/>
      <c r="I2690"/>
      <c r="J2690"/>
      <c r="K2690"/>
      <c r="L2690"/>
      <c r="M2690"/>
    </row>
    <row r="2691" spans="1:13" x14ac:dyDescent="0.25">
      <c r="A2691" s="291"/>
      <c r="B2691"/>
      <c r="C2691"/>
      <c r="D2691"/>
      <c r="E2691"/>
      <c r="F2691"/>
      <c r="G2691" s="286"/>
      <c r="H2691"/>
      <c r="I2691"/>
      <c r="J2691"/>
      <c r="K2691"/>
      <c r="L2691"/>
      <c r="M2691"/>
    </row>
    <row r="2692" spans="1:13" x14ac:dyDescent="0.25">
      <c r="A2692" s="291"/>
      <c r="B2692"/>
      <c r="C2692"/>
      <c r="D2692"/>
      <c r="E2692"/>
      <c r="F2692"/>
      <c r="G2692" s="286"/>
      <c r="H2692"/>
      <c r="I2692"/>
      <c r="J2692"/>
      <c r="K2692"/>
      <c r="L2692"/>
      <c r="M2692"/>
    </row>
    <row r="2693" spans="1:13" x14ac:dyDescent="0.25">
      <c r="A2693" s="291"/>
      <c r="B2693"/>
      <c r="C2693"/>
      <c r="D2693"/>
      <c r="E2693"/>
      <c r="F2693"/>
      <c r="G2693" s="286"/>
      <c r="H2693"/>
      <c r="I2693"/>
      <c r="J2693"/>
      <c r="K2693"/>
      <c r="L2693"/>
      <c r="M2693"/>
    </row>
    <row r="2694" spans="1:13" x14ac:dyDescent="0.25">
      <c r="A2694" s="291"/>
      <c r="B2694"/>
      <c r="C2694"/>
      <c r="D2694"/>
      <c r="E2694"/>
      <c r="F2694"/>
      <c r="G2694" s="286"/>
      <c r="H2694"/>
      <c r="I2694"/>
      <c r="J2694"/>
      <c r="K2694"/>
      <c r="L2694"/>
      <c r="M2694"/>
    </row>
    <row r="2695" spans="1:13" x14ac:dyDescent="0.25">
      <c r="A2695" s="291"/>
      <c r="B2695"/>
      <c r="C2695"/>
      <c r="D2695"/>
      <c r="E2695"/>
      <c r="F2695"/>
      <c r="G2695" s="286"/>
      <c r="H2695"/>
      <c r="I2695"/>
      <c r="J2695"/>
      <c r="K2695"/>
      <c r="L2695"/>
      <c r="M2695"/>
    </row>
    <row r="2696" spans="1:13" x14ac:dyDescent="0.25">
      <c r="A2696" s="291"/>
      <c r="B2696"/>
      <c r="C2696"/>
      <c r="D2696"/>
      <c r="E2696"/>
      <c r="F2696"/>
      <c r="G2696" s="286"/>
      <c r="H2696"/>
      <c r="I2696"/>
      <c r="J2696"/>
      <c r="K2696"/>
      <c r="L2696"/>
      <c r="M2696"/>
    </row>
    <row r="2697" spans="1:13" x14ac:dyDescent="0.25">
      <c r="A2697" s="291"/>
      <c r="B2697"/>
      <c r="C2697"/>
      <c r="D2697"/>
      <c r="E2697"/>
      <c r="F2697"/>
      <c r="G2697" s="286"/>
      <c r="H2697"/>
      <c r="I2697"/>
      <c r="J2697"/>
      <c r="K2697"/>
      <c r="L2697"/>
      <c r="M2697"/>
    </row>
    <row r="2698" spans="1:13" x14ac:dyDescent="0.25">
      <c r="A2698" s="291"/>
      <c r="B2698"/>
      <c r="C2698"/>
      <c r="D2698"/>
      <c r="E2698"/>
      <c r="F2698"/>
      <c r="G2698" s="286"/>
      <c r="H2698"/>
      <c r="I2698"/>
      <c r="J2698"/>
      <c r="K2698"/>
      <c r="L2698"/>
      <c r="M2698"/>
    </row>
    <row r="2699" spans="1:13" x14ac:dyDescent="0.25">
      <c r="A2699" s="291"/>
      <c r="B2699"/>
      <c r="C2699"/>
      <c r="D2699"/>
      <c r="E2699"/>
      <c r="F2699"/>
      <c r="G2699" s="286"/>
      <c r="H2699"/>
      <c r="I2699"/>
      <c r="J2699"/>
      <c r="K2699"/>
      <c r="L2699"/>
      <c r="M2699"/>
    </row>
    <row r="2700" spans="1:13" x14ac:dyDescent="0.25">
      <c r="A2700" s="291"/>
      <c r="B2700"/>
      <c r="C2700"/>
      <c r="D2700"/>
      <c r="E2700"/>
      <c r="F2700"/>
      <c r="G2700" s="286"/>
      <c r="H2700"/>
      <c r="I2700"/>
      <c r="J2700"/>
      <c r="K2700"/>
      <c r="L2700"/>
      <c r="M2700"/>
    </row>
    <row r="2701" spans="1:13" x14ac:dyDescent="0.25">
      <c r="A2701" s="291"/>
      <c r="B2701"/>
      <c r="C2701"/>
      <c r="D2701"/>
      <c r="E2701"/>
      <c r="F2701"/>
      <c r="G2701" s="286"/>
      <c r="H2701"/>
      <c r="I2701"/>
      <c r="J2701"/>
      <c r="K2701"/>
      <c r="L2701"/>
      <c r="M2701"/>
    </row>
    <row r="2702" spans="1:13" x14ac:dyDescent="0.25">
      <c r="A2702" s="291"/>
      <c r="B2702"/>
      <c r="C2702"/>
      <c r="D2702"/>
      <c r="E2702"/>
      <c r="F2702"/>
      <c r="G2702" s="286"/>
      <c r="H2702"/>
      <c r="I2702"/>
      <c r="J2702"/>
      <c r="K2702"/>
      <c r="L2702"/>
      <c r="M2702"/>
    </row>
    <row r="2703" spans="1:13" x14ac:dyDescent="0.25">
      <c r="A2703" s="291"/>
      <c r="B2703"/>
      <c r="C2703"/>
      <c r="D2703"/>
      <c r="E2703"/>
      <c r="F2703"/>
      <c r="G2703" s="286"/>
      <c r="H2703"/>
      <c r="I2703"/>
      <c r="J2703"/>
      <c r="K2703"/>
      <c r="L2703"/>
      <c r="M2703"/>
    </row>
    <row r="2704" spans="1:13" x14ac:dyDescent="0.25">
      <c r="A2704" s="291"/>
      <c r="B2704"/>
      <c r="C2704"/>
      <c r="D2704"/>
      <c r="E2704"/>
      <c r="F2704"/>
      <c r="G2704" s="286"/>
      <c r="H2704"/>
      <c r="I2704"/>
      <c r="J2704"/>
      <c r="K2704"/>
      <c r="L2704"/>
      <c r="M2704"/>
    </row>
    <row r="2705" spans="1:13" x14ac:dyDescent="0.25">
      <c r="A2705" s="291"/>
      <c r="B2705"/>
      <c r="C2705"/>
      <c r="D2705"/>
      <c r="E2705"/>
      <c r="F2705"/>
      <c r="G2705" s="286"/>
      <c r="H2705"/>
      <c r="I2705"/>
      <c r="J2705"/>
      <c r="K2705"/>
      <c r="L2705"/>
      <c r="M2705"/>
    </row>
    <row r="2706" spans="1:13" x14ac:dyDescent="0.25">
      <c r="A2706" s="291"/>
      <c r="B2706"/>
      <c r="C2706"/>
      <c r="D2706"/>
      <c r="E2706"/>
      <c r="F2706"/>
      <c r="G2706" s="286"/>
      <c r="H2706"/>
      <c r="I2706"/>
      <c r="J2706"/>
      <c r="K2706"/>
      <c r="L2706"/>
      <c r="M2706"/>
    </row>
    <row r="2707" spans="1:13" x14ac:dyDescent="0.25">
      <c r="A2707" s="291"/>
      <c r="B2707"/>
      <c r="C2707"/>
      <c r="D2707"/>
      <c r="E2707"/>
      <c r="F2707"/>
      <c r="G2707" s="286"/>
      <c r="H2707"/>
      <c r="I2707"/>
      <c r="J2707"/>
      <c r="K2707"/>
      <c r="L2707"/>
      <c r="M2707"/>
    </row>
    <row r="2708" spans="1:13" x14ac:dyDescent="0.25">
      <c r="A2708" s="291"/>
      <c r="B2708"/>
      <c r="C2708"/>
      <c r="D2708"/>
      <c r="E2708"/>
      <c r="F2708"/>
      <c r="G2708" s="286"/>
      <c r="H2708"/>
      <c r="I2708"/>
      <c r="J2708"/>
      <c r="K2708"/>
      <c r="L2708"/>
      <c r="M2708"/>
    </row>
    <row r="2709" spans="1:13" x14ac:dyDescent="0.25">
      <c r="A2709" s="291"/>
      <c r="B2709"/>
      <c r="C2709"/>
      <c r="D2709"/>
      <c r="E2709"/>
      <c r="F2709"/>
      <c r="G2709" s="286"/>
      <c r="H2709"/>
      <c r="I2709"/>
      <c r="J2709"/>
      <c r="K2709"/>
      <c r="L2709"/>
      <c r="M2709"/>
    </row>
    <row r="2710" spans="1:13" x14ac:dyDescent="0.25">
      <c r="A2710" s="291"/>
      <c r="B2710"/>
      <c r="C2710"/>
      <c r="D2710"/>
      <c r="E2710"/>
      <c r="F2710"/>
      <c r="G2710" s="286"/>
      <c r="H2710"/>
      <c r="I2710"/>
      <c r="J2710"/>
      <c r="K2710"/>
      <c r="L2710"/>
      <c r="M2710"/>
    </row>
    <row r="2711" spans="1:13" x14ac:dyDescent="0.25">
      <c r="A2711" s="291"/>
      <c r="B2711"/>
      <c r="C2711"/>
      <c r="D2711"/>
      <c r="E2711"/>
      <c r="F2711"/>
      <c r="G2711" s="286"/>
      <c r="H2711"/>
      <c r="I2711"/>
      <c r="J2711"/>
      <c r="K2711"/>
      <c r="L2711"/>
      <c r="M2711"/>
    </row>
    <row r="2712" spans="1:13" x14ac:dyDescent="0.25">
      <c r="A2712" s="291"/>
      <c r="B2712"/>
      <c r="C2712"/>
      <c r="D2712"/>
      <c r="E2712"/>
      <c r="F2712"/>
      <c r="G2712" s="286"/>
      <c r="H2712"/>
      <c r="I2712"/>
      <c r="J2712"/>
      <c r="K2712"/>
      <c r="L2712"/>
      <c r="M2712"/>
    </row>
    <row r="2713" spans="1:13" x14ac:dyDescent="0.25">
      <c r="A2713" s="291"/>
      <c r="B2713"/>
      <c r="C2713"/>
      <c r="D2713"/>
      <c r="E2713"/>
      <c r="F2713"/>
      <c r="G2713" s="286"/>
      <c r="H2713"/>
      <c r="I2713"/>
      <c r="J2713"/>
      <c r="K2713"/>
      <c r="L2713"/>
      <c r="M2713"/>
    </row>
    <row r="2714" spans="1:13" x14ac:dyDescent="0.25">
      <c r="A2714" s="291"/>
      <c r="B2714"/>
      <c r="C2714"/>
      <c r="D2714"/>
      <c r="E2714"/>
      <c r="F2714"/>
      <c r="G2714" s="286"/>
      <c r="H2714"/>
      <c r="I2714"/>
      <c r="J2714"/>
      <c r="K2714"/>
      <c r="L2714"/>
      <c r="M2714"/>
    </row>
    <row r="2715" spans="1:13" x14ac:dyDescent="0.25">
      <c r="A2715" s="291"/>
      <c r="B2715"/>
      <c r="C2715"/>
      <c r="D2715"/>
      <c r="E2715"/>
      <c r="F2715"/>
      <c r="G2715" s="286"/>
      <c r="H2715"/>
      <c r="I2715"/>
      <c r="J2715"/>
      <c r="K2715"/>
      <c r="L2715"/>
      <c r="M2715"/>
    </row>
    <row r="2716" spans="1:13" x14ac:dyDescent="0.25">
      <c r="A2716" s="291"/>
      <c r="B2716"/>
      <c r="C2716"/>
      <c r="D2716"/>
      <c r="E2716"/>
      <c r="F2716"/>
      <c r="G2716" s="286"/>
      <c r="H2716"/>
      <c r="I2716"/>
      <c r="J2716"/>
      <c r="K2716"/>
      <c r="L2716"/>
      <c r="M2716"/>
    </row>
    <row r="2717" spans="1:13" x14ac:dyDescent="0.25">
      <c r="A2717" s="291"/>
      <c r="B2717"/>
      <c r="C2717"/>
      <c r="D2717"/>
      <c r="E2717"/>
      <c r="F2717"/>
      <c r="G2717" s="286"/>
      <c r="H2717"/>
      <c r="I2717"/>
      <c r="J2717"/>
      <c r="K2717"/>
      <c r="L2717"/>
      <c r="M2717"/>
    </row>
    <row r="2718" spans="1:13" x14ac:dyDescent="0.25">
      <c r="A2718" s="291"/>
      <c r="B2718"/>
      <c r="C2718"/>
      <c r="D2718"/>
      <c r="E2718"/>
      <c r="F2718"/>
      <c r="G2718" s="286"/>
      <c r="H2718"/>
      <c r="I2718"/>
      <c r="J2718"/>
      <c r="K2718"/>
      <c r="L2718"/>
      <c r="M2718"/>
    </row>
    <row r="2719" spans="1:13" x14ac:dyDescent="0.25">
      <c r="A2719" s="291"/>
      <c r="B2719"/>
      <c r="C2719"/>
      <c r="D2719"/>
      <c r="E2719"/>
      <c r="F2719"/>
      <c r="G2719" s="286"/>
      <c r="H2719"/>
      <c r="I2719"/>
      <c r="J2719"/>
      <c r="K2719"/>
      <c r="L2719"/>
      <c r="M2719"/>
    </row>
    <row r="2720" spans="1:13" x14ac:dyDescent="0.25">
      <c r="A2720" s="291"/>
      <c r="B2720"/>
      <c r="C2720"/>
      <c r="D2720"/>
      <c r="E2720"/>
      <c r="F2720"/>
      <c r="G2720" s="286"/>
      <c r="H2720"/>
      <c r="I2720"/>
      <c r="J2720"/>
      <c r="K2720"/>
      <c r="L2720"/>
      <c r="M2720"/>
    </row>
    <row r="2721" spans="1:13" x14ac:dyDescent="0.25">
      <c r="A2721" s="291"/>
      <c r="B2721"/>
      <c r="C2721"/>
      <c r="D2721"/>
      <c r="E2721"/>
      <c r="F2721"/>
      <c r="G2721" s="286"/>
      <c r="H2721"/>
      <c r="I2721"/>
      <c r="J2721"/>
      <c r="K2721"/>
      <c r="L2721"/>
      <c r="M2721"/>
    </row>
    <row r="2722" spans="1:13" x14ac:dyDescent="0.25">
      <c r="A2722" s="291"/>
      <c r="B2722"/>
      <c r="C2722"/>
      <c r="D2722"/>
      <c r="E2722"/>
      <c r="F2722"/>
      <c r="G2722" s="286"/>
      <c r="H2722"/>
      <c r="I2722"/>
      <c r="J2722"/>
      <c r="K2722"/>
      <c r="L2722"/>
      <c r="M2722"/>
    </row>
    <row r="2723" spans="1:13" x14ac:dyDescent="0.25">
      <c r="A2723" s="291"/>
      <c r="B2723"/>
      <c r="C2723"/>
      <c r="D2723"/>
      <c r="E2723"/>
      <c r="F2723"/>
      <c r="G2723" s="286"/>
      <c r="H2723"/>
      <c r="I2723"/>
      <c r="J2723"/>
      <c r="K2723"/>
      <c r="L2723"/>
      <c r="M2723"/>
    </row>
    <row r="2724" spans="1:13" x14ac:dyDescent="0.25">
      <c r="A2724" s="291"/>
      <c r="B2724"/>
      <c r="C2724"/>
      <c r="D2724"/>
      <c r="E2724"/>
      <c r="F2724"/>
      <c r="G2724" s="286"/>
      <c r="H2724"/>
      <c r="I2724"/>
      <c r="J2724"/>
      <c r="K2724"/>
      <c r="L2724"/>
      <c r="M2724"/>
    </row>
    <row r="2725" spans="1:13" x14ac:dyDescent="0.25">
      <c r="A2725" s="291"/>
      <c r="B2725"/>
      <c r="C2725"/>
      <c r="D2725"/>
      <c r="E2725"/>
      <c r="F2725"/>
      <c r="G2725" s="286"/>
      <c r="H2725"/>
      <c r="I2725"/>
      <c r="J2725"/>
      <c r="K2725"/>
      <c r="L2725"/>
      <c r="M2725"/>
    </row>
    <row r="2726" spans="1:13" x14ac:dyDescent="0.25">
      <c r="A2726" s="291"/>
      <c r="B2726"/>
      <c r="C2726"/>
      <c r="D2726"/>
      <c r="E2726"/>
      <c r="F2726"/>
      <c r="G2726" s="286"/>
      <c r="H2726"/>
      <c r="I2726"/>
      <c r="J2726"/>
      <c r="K2726"/>
      <c r="L2726"/>
      <c r="M2726"/>
    </row>
    <row r="2727" spans="1:13" x14ac:dyDescent="0.25">
      <c r="A2727" s="291"/>
      <c r="B2727"/>
      <c r="C2727"/>
      <c r="D2727"/>
      <c r="E2727"/>
      <c r="F2727"/>
      <c r="G2727" s="286"/>
      <c r="H2727"/>
      <c r="I2727"/>
      <c r="J2727"/>
      <c r="K2727"/>
      <c r="L2727"/>
      <c r="M2727"/>
    </row>
    <row r="2728" spans="1:13" x14ac:dyDescent="0.25">
      <c r="A2728" s="291"/>
      <c r="B2728"/>
      <c r="C2728"/>
      <c r="D2728"/>
      <c r="E2728"/>
      <c r="F2728"/>
      <c r="G2728" s="286"/>
      <c r="H2728"/>
      <c r="I2728"/>
      <c r="J2728"/>
      <c r="K2728"/>
      <c r="L2728"/>
      <c r="M2728"/>
    </row>
    <row r="2729" spans="1:13" x14ac:dyDescent="0.25">
      <c r="A2729" s="291"/>
      <c r="B2729"/>
      <c r="C2729"/>
      <c r="D2729"/>
      <c r="E2729"/>
      <c r="F2729"/>
      <c r="G2729" s="286"/>
      <c r="H2729"/>
      <c r="I2729"/>
      <c r="J2729"/>
      <c r="K2729"/>
      <c r="L2729"/>
      <c r="M2729"/>
    </row>
    <row r="2730" spans="1:13" x14ac:dyDescent="0.25">
      <c r="A2730" s="291"/>
      <c r="B2730"/>
      <c r="C2730"/>
      <c r="D2730"/>
      <c r="E2730"/>
      <c r="F2730"/>
      <c r="G2730" s="286"/>
      <c r="H2730"/>
      <c r="I2730"/>
      <c r="J2730"/>
      <c r="K2730"/>
      <c r="L2730"/>
      <c r="M2730"/>
    </row>
    <row r="2731" spans="1:13" x14ac:dyDescent="0.25">
      <c r="A2731" s="291"/>
      <c r="B2731"/>
      <c r="C2731"/>
      <c r="D2731"/>
      <c r="E2731"/>
      <c r="F2731"/>
      <c r="G2731" s="286"/>
      <c r="H2731"/>
      <c r="I2731"/>
      <c r="J2731"/>
      <c r="K2731"/>
      <c r="L2731"/>
      <c r="M2731"/>
    </row>
    <row r="2732" spans="1:13" x14ac:dyDescent="0.25">
      <c r="A2732" s="291"/>
      <c r="B2732"/>
      <c r="C2732"/>
      <c r="D2732"/>
      <c r="E2732"/>
      <c r="F2732"/>
      <c r="G2732" s="286"/>
      <c r="H2732"/>
      <c r="I2732"/>
      <c r="J2732"/>
      <c r="K2732"/>
      <c r="L2732"/>
      <c r="M2732"/>
    </row>
    <row r="2733" spans="1:13" x14ac:dyDescent="0.25">
      <c r="A2733" s="291"/>
      <c r="B2733"/>
      <c r="C2733"/>
      <c r="D2733"/>
      <c r="E2733"/>
      <c r="F2733"/>
      <c r="G2733" s="286"/>
      <c r="H2733"/>
      <c r="I2733"/>
      <c r="J2733"/>
      <c r="K2733"/>
      <c r="L2733"/>
      <c r="M2733"/>
    </row>
    <row r="2734" spans="1:13" x14ac:dyDescent="0.25">
      <c r="A2734" s="291"/>
      <c r="B2734"/>
      <c r="C2734"/>
      <c r="D2734"/>
      <c r="E2734"/>
      <c r="F2734"/>
      <c r="G2734" s="286"/>
      <c r="H2734"/>
      <c r="I2734"/>
      <c r="J2734"/>
      <c r="K2734"/>
      <c r="L2734"/>
      <c r="M2734"/>
    </row>
    <row r="2735" spans="1:13" x14ac:dyDescent="0.25">
      <c r="A2735" s="291"/>
      <c r="B2735"/>
      <c r="C2735"/>
      <c r="D2735"/>
      <c r="E2735"/>
      <c r="F2735"/>
      <c r="G2735" s="286"/>
      <c r="H2735"/>
      <c r="I2735"/>
      <c r="J2735"/>
      <c r="K2735"/>
      <c r="L2735"/>
      <c r="M2735"/>
    </row>
    <row r="2736" spans="1:13" x14ac:dyDescent="0.25">
      <c r="A2736" s="291"/>
      <c r="B2736"/>
      <c r="C2736"/>
      <c r="D2736"/>
      <c r="E2736"/>
      <c r="F2736"/>
      <c r="G2736" s="286"/>
      <c r="H2736"/>
      <c r="I2736"/>
      <c r="J2736"/>
      <c r="K2736"/>
      <c r="L2736"/>
      <c r="M2736"/>
    </row>
    <row r="2737" spans="1:13" x14ac:dyDescent="0.25">
      <c r="A2737" s="291"/>
      <c r="B2737"/>
      <c r="C2737"/>
      <c r="D2737"/>
      <c r="E2737"/>
      <c r="F2737"/>
      <c r="G2737" s="286"/>
      <c r="H2737"/>
      <c r="I2737"/>
      <c r="J2737"/>
      <c r="K2737"/>
      <c r="L2737"/>
      <c r="M2737"/>
    </row>
    <row r="2738" spans="1:13" x14ac:dyDescent="0.25">
      <c r="A2738" s="291"/>
      <c r="B2738"/>
      <c r="C2738"/>
      <c r="D2738"/>
      <c r="E2738"/>
      <c r="F2738"/>
      <c r="G2738" s="286"/>
      <c r="H2738"/>
      <c r="I2738"/>
      <c r="J2738"/>
      <c r="K2738"/>
      <c r="L2738"/>
      <c r="M2738"/>
    </row>
    <row r="2739" spans="1:13" x14ac:dyDescent="0.25">
      <c r="A2739" s="291"/>
      <c r="B2739"/>
      <c r="C2739"/>
      <c r="D2739"/>
      <c r="E2739"/>
      <c r="F2739"/>
      <c r="G2739" s="286"/>
      <c r="H2739"/>
      <c r="I2739"/>
      <c r="J2739"/>
      <c r="K2739"/>
      <c r="L2739"/>
      <c r="M2739"/>
    </row>
    <row r="2740" spans="1:13" x14ac:dyDescent="0.25">
      <c r="A2740" s="291"/>
      <c r="B2740"/>
      <c r="C2740"/>
      <c r="D2740"/>
      <c r="E2740"/>
      <c r="F2740"/>
      <c r="G2740" s="286"/>
      <c r="H2740"/>
      <c r="I2740"/>
      <c r="J2740"/>
      <c r="K2740"/>
      <c r="L2740"/>
      <c r="M2740"/>
    </row>
    <row r="2741" spans="1:13" x14ac:dyDescent="0.25">
      <c r="A2741" s="291"/>
      <c r="B2741"/>
      <c r="C2741"/>
      <c r="D2741"/>
      <c r="E2741"/>
      <c r="F2741"/>
      <c r="G2741" s="286"/>
      <c r="H2741"/>
      <c r="I2741"/>
      <c r="J2741"/>
      <c r="K2741"/>
      <c r="L2741"/>
      <c r="M2741"/>
    </row>
    <row r="2742" spans="1:13" x14ac:dyDescent="0.25">
      <c r="A2742" s="291"/>
      <c r="B2742"/>
      <c r="C2742"/>
      <c r="D2742"/>
      <c r="E2742"/>
      <c r="F2742"/>
      <c r="G2742" s="286"/>
      <c r="H2742"/>
      <c r="I2742"/>
      <c r="J2742"/>
      <c r="K2742"/>
      <c r="L2742"/>
      <c r="M2742"/>
    </row>
    <row r="2743" spans="1:13" x14ac:dyDescent="0.25">
      <c r="A2743" s="291"/>
      <c r="B2743"/>
      <c r="C2743"/>
      <c r="D2743"/>
      <c r="E2743"/>
      <c r="F2743"/>
      <c r="G2743" s="286"/>
      <c r="H2743"/>
      <c r="I2743"/>
      <c r="J2743"/>
      <c r="K2743"/>
      <c r="L2743"/>
      <c r="M2743"/>
    </row>
    <row r="2744" spans="1:13" x14ac:dyDescent="0.25">
      <c r="A2744" s="291"/>
      <c r="B2744"/>
      <c r="C2744"/>
      <c r="D2744"/>
      <c r="E2744"/>
      <c r="F2744"/>
      <c r="G2744" s="286"/>
      <c r="H2744"/>
      <c r="I2744"/>
      <c r="J2744"/>
      <c r="K2744"/>
      <c r="L2744"/>
      <c r="M2744"/>
    </row>
    <row r="2745" spans="1:13" x14ac:dyDescent="0.25">
      <c r="A2745" s="291"/>
      <c r="B2745"/>
      <c r="C2745"/>
      <c r="D2745"/>
      <c r="E2745"/>
      <c r="F2745"/>
      <c r="G2745" s="286"/>
      <c r="H2745"/>
      <c r="I2745"/>
      <c r="J2745"/>
      <c r="K2745"/>
      <c r="L2745"/>
      <c r="M2745"/>
    </row>
    <row r="2746" spans="1:13" x14ac:dyDescent="0.25">
      <c r="A2746" s="291"/>
      <c r="B2746"/>
      <c r="C2746"/>
      <c r="D2746"/>
      <c r="E2746"/>
      <c r="F2746"/>
      <c r="G2746" s="286"/>
      <c r="H2746"/>
      <c r="I2746"/>
      <c r="J2746"/>
      <c r="K2746"/>
      <c r="L2746"/>
      <c r="M2746"/>
    </row>
    <row r="2747" spans="1:13" x14ac:dyDescent="0.25">
      <c r="A2747" s="291"/>
      <c r="B2747"/>
      <c r="C2747"/>
      <c r="D2747"/>
      <c r="E2747"/>
      <c r="F2747"/>
      <c r="G2747" s="286"/>
      <c r="H2747"/>
      <c r="I2747"/>
      <c r="J2747"/>
      <c r="K2747"/>
      <c r="L2747"/>
      <c r="M2747"/>
    </row>
    <row r="2748" spans="1:13" x14ac:dyDescent="0.25">
      <c r="A2748" s="291"/>
      <c r="B2748"/>
      <c r="C2748"/>
      <c r="D2748"/>
      <c r="E2748"/>
      <c r="F2748"/>
      <c r="G2748" s="286"/>
      <c r="H2748"/>
      <c r="I2748"/>
      <c r="J2748"/>
      <c r="K2748"/>
      <c r="L2748"/>
      <c r="M2748"/>
    </row>
    <row r="2749" spans="1:13" x14ac:dyDescent="0.25">
      <c r="A2749" s="291"/>
      <c r="B2749"/>
      <c r="C2749"/>
      <c r="D2749"/>
      <c r="E2749"/>
      <c r="F2749"/>
      <c r="G2749" s="286"/>
      <c r="H2749"/>
      <c r="I2749"/>
      <c r="J2749"/>
      <c r="K2749"/>
      <c r="L2749"/>
      <c r="M2749"/>
    </row>
    <row r="2750" spans="1:13" x14ac:dyDescent="0.25">
      <c r="A2750" s="291"/>
      <c r="B2750"/>
      <c r="C2750"/>
      <c r="D2750"/>
      <c r="E2750"/>
      <c r="F2750"/>
      <c r="G2750" s="286"/>
      <c r="H2750"/>
      <c r="I2750"/>
      <c r="J2750"/>
      <c r="K2750"/>
      <c r="L2750"/>
      <c r="M2750"/>
    </row>
    <row r="2751" spans="1:13" x14ac:dyDescent="0.25">
      <c r="A2751" s="291"/>
      <c r="B2751"/>
      <c r="C2751"/>
      <c r="D2751"/>
      <c r="E2751"/>
      <c r="F2751"/>
      <c r="G2751" s="286"/>
      <c r="H2751"/>
      <c r="I2751"/>
      <c r="J2751"/>
      <c r="K2751"/>
      <c r="L2751"/>
      <c r="M2751"/>
    </row>
    <row r="2752" spans="1:13" x14ac:dyDescent="0.25">
      <c r="A2752" s="291"/>
      <c r="B2752"/>
      <c r="C2752"/>
      <c r="D2752"/>
      <c r="E2752"/>
      <c r="F2752"/>
      <c r="G2752" s="286"/>
      <c r="H2752"/>
      <c r="I2752"/>
      <c r="J2752"/>
      <c r="K2752"/>
      <c r="L2752"/>
      <c r="M2752"/>
    </row>
    <row r="2753" spans="1:13" x14ac:dyDescent="0.25">
      <c r="A2753" s="291"/>
      <c r="B2753"/>
      <c r="C2753"/>
      <c r="D2753"/>
      <c r="E2753"/>
      <c r="F2753"/>
      <c r="G2753" s="286"/>
      <c r="H2753"/>
      <c r="I2753"/>
      <c r="J2753"/>
      <c r="K2753"/>
      <c r="L2753"/>
      <c r="M2753"/>
    </row>
    <row r="2754" spans="1:13" x14ac:dyDescent="0.25">
      <c r="A2754" s="291"/>
      <c r="B2754"/>
      <c r="C2754"/>
      <c r="D2754"/>
      <c r="E2754"/>
      <c r="F2754"/>
      <c r="G2754" s="286"/>
      <c r="H2754"/>
      <c r="I2754"/>
      <c r="J2754"/>
      <c r="K2754"/>
      <c r="L2754"/>
      <c r="M2754"/>
    </row>
    <row r="2755" spans="1:13" x14ac:dyDescent="0.25">
      <c r="A2755" s="291"/>
      <c r="B2755"/>
      <c r="C2755"/>
      <c r="D2755"/>
      <c r="E2755"/>
      <c r="F2755"/>
      <c r="G2755" s="286"/>
      <c r="H2755"/>
      <c r="I2755"/>
      <c r="J2755"/>
      <c r="K2755"/>
      <c r="L2755"/>
      <c r="M2755"/>
    </row>
    <row r="2756" spans="1:13" x14ac:dyDescent="0.25">
      <c r="A2756" s="291"/>
      <c r="B2756"/>
      <c r="C2756"/>
      <c r="D2756"/>
      <c r="E2756"/>
      <c r="F2756"/>
      <c r="G2756" s="286"/>
      <c r="H2756"/>
      <c r="I2756"/>
      <c r="J2756"/>
      <c r="K2756"/>
      <c r="L2756"/>
      <c r="M2756"/>
    </row>
    <row r="2757" spans="1:13" x14ac:dyDescent="0.25">
      <c r="A2757" s="291"/>
      <c r="B2757"/>
      <c r="C2757"/>
      <c r="D2757"/>
      <c r="E2757"/>
      <c r="F2757"/>
      <c r="G2757" s="286"/>
      <c r="H2757"/>
      <c r="I2757"/>
      <c r="J2757"/>
      <c r="K2757"/>
      <c r="L2757"/>
      <c r="M2757"/>
    </row>
    <row r="2758" spans="1:13" x14ac:dyDescent="0.25">
      <c r="A2758" s="291"/>
      <c r="B2758"/>
      <c r="C2758"/>
      <c r="D2758"/>
      <c r="E2758"/>
      <c r="F2758"/>
      <c r="G2758" s="286"/>
      <c r="H2758"/>
      <c r="I2758"/>
      <c r="J2758"/>
      <c r="K2758"/>
      <c r="L2758"/>
      <c r="M2758"/>
    </row>
    <row r="2759" spans="1:13" x14ac:dyDescent="0.25">
      <c r="A2759" s="291"/>
      <c r="B2759"/>
      <c r="C2759"/>
      <c r="D2759"/>
      <c r="E2759"/>
      <c r="F2759"/>
      <c r="G2759" s="286"/>
      <c r="H2759"/>
      <c r="I2759"/>
      <c r="J2759"/>
      <c r="K2759"/>
      <c r="L2759"/>
      <c r="M2759"/>
    </row>
    <row r="2760" spans="1:13" x14ac:dyDescent="0.25">
      <c r="A2760" s="291"/>
      <c r="B2760"/>
      <c r="C2760"/>
      <c r="D2760"/>
      <c r="E2760"/>
      <c r="F2760"/>
      <c r="G2760" s="286"/>
      <c r="H2760"/>
      <c r="I2760"/>
      <c r="J2760"/>
      <c r="K2760"/>
      <c r="L2760"/>
      <c r="M2760"/>
    </row>
    <row r="2761" spans="1:13" x14ac:dyDescent="0.25">
      <c r="A2761" s="291"/>
      <c r="B2761"/>
      <c r="C2761"/>
      <c r="D2761"/>
      <c r="E2761"/>
      <c r="F2761"/>
      <c r="G2761" s="286"/>
      <c r="H2761"/>
      <c r="I2761"/>
      <c r="J2761"/>
      <c r="K2761"/>
      <c r="L2761"/>
      <c r="M2761"/>
    </row>
    <row r="2762" spans="1:13" x14ac:dyDescent="0.25">
      <c r="A2762" s="291"/>
      <c r="B2762"/>
      <c r="C2762"/>
      <c r="D2762"/>
      <c r="E2762"/>
      <c r="F2762"/>
      <c r="G2762" s="286"/>
      <c r="H2762"/>
      <c r="I2762"/>
      <c r="J2762"/>
      <c r="K2762"/>
      <c r="L2762"/>
      <c r="M2762"/>
    </row>
    <row r="2763" spans="1:13" x14ac:dyDescent="0.25">
      <c r="A2763" s="291"/>
      <c r="B2763"/>
      <c r="C2763"/>
      <c r="D2763"/>
      <c r="E2763"/>
      <c r="F2763"/>
      <c r="G2763" s="286"/>
      <c r="H2763"/>
      <c r="I2763"/>
      <c r="J2763"/>
      <c r="K2763"/>
      <c r="L2763"/>
      <c r="M2763"/>
    </row>
    <row r="2764" spans="1:13" x14ac:dyDescent="0.25">
      <c r="A2764" s="291"/>
      <c r="B2764"/>
      <c r="C2764"/>
      <c r="D2764"/>
      <c r="E2764"/>
      <c r="F2764"/>
      <c r="G2764" s="286"/>
      <c r="H2764"/>
      <c r="I2764"/>
      <c r="J2764"/>
      <c r="K2764"/>
      <c r="L2764"/>
      <c r="M2764"/>
    </row>
    <row r="2765" spans="1:13" x14ac:dyDescent="0.25">
      <c r="A2765" s="291"/>
      <c r="B2765"/>
      <c r="C2765"/>
      <c r="D2765"/>
      <c r="E2765"/>
      <c r="F2765"/>
      <c r="G2765" s="286"/>
      <c r="H2765"/>
      <c r="I2765"/>
      <c r="J2765"/>
      <c r="K2765"/>
      <c r="L2765"/>
      <c r="M2765"/>
    </row>
    <row r="2766" spans="1:13" x14ac:dyDescent="0.25">
      <c r="A2766" s="291"/>
      <c r="B2766"/>
      <c r="C2766"/>
      <c r="D2766"/>
      <c r="E2766"/>
      <c r="F2766"/>
      <c r="G2766" s="286"/>
      <c r="H2766"/>
      <c r="I2766"/>
      <c r="J2766"/>
      <c r="K2766"/>
      <c r="L2766"/>
      <c r="M2766"/>
    </row>
    <row r="2767" spans="1:13" x14ac:dyDescent="0.25">
      <c r="A2767" s="291"/>
      <c r="B2767"/>
      <c r="C2767"/>
      <c r="D2767"/>
      <c r="E2767"/>
      <c r="F2767"/>
      <c r="G2767" s="286"/>
      <c r="H2767"/>
      <c r="I2767"/>
      <c r="J2767"/>
      <c r="K2767"/>
      <c r="L2767"/>
      <c r="M2767"/>
    </row>
    <row r="2768" spans="1:13" x14ac:dyDescent="0.25">
      <c r="A2768" s="291"/>
      <c r="B2768"/>
      <c r="C2768"/>
      <c r="D2768"/>
      <c r="E2768"/>
      <c r="F2768"/>
      <c r="G2768" s="286"/>
      <c r="H2768"/>
      <c r="I2768"/>
      <c r="J2768"/>
      <c r="K2768"/>
      <c r="L2768"/>
      <c r="M2768"/>
    </row>
    <row r="2769" spans="1:13" x14ac:dyDescent="0.25">
      <c r="A2769" s="291"/>
      <c r="B2769"/>
      <c r="C2769"/>
      <c r="D2769"/>
      <c r="E2769"/>
      <c r="F2769"/>
      <c r="G2769" s="286"/>
      <c r="H2769"/>
      <c r="I2769"/>
      <c r="J2769"/>
      <c r="K2769"/>
      <c r="L2769"/>
      <c r="M2769"/>
    </row>
    <row r="2770" spans="1:13" x14ac:dyDescent="0.25">
      <c r="A2770" s="291"/>
      <c r="B2770"/>
      <c r="C2770"/>
      <c r="D2770"/>
      <c r="E2770"/>
      <c r="F2770"/>
      <c r="G2770" s="286"/>
      <c r="H2770"/>
      <c r="I2770"/>
      <c r="J2770"/>
      <c r="K2770"/>
      <c r="L2770"/>
      <c r="M2770"/>
    </row>
    <row r="2771" spans="1:13" x14ac:dyDescent="0.25">
      <c r="A2771" s="291"/>
      <c r="B2771"/>
      <c r="C2771"/>
      <c r="D2771"/>
      <c r="E2771"/>
      <c r="F2771"/>
      <c r="G2771" s="286"/>
      <c r="H2771"/>
      <c r="I2771"/>
      <c r="J2771"/>
      <c r="K2771"/>
      <c r="L2771"/>
      <c r="M2771"/>
    </row>
    <row r="2772" spans="1:13" x14ac:dyDescent="0.25">
      <c r="A2772" s="291"/>
      <c r="B2772"/>
      <c r="C2772"/>
      <c r="D2772"/>
      <c r="E2772"/>
      <c r="F2772"/>
      <c r="G2772" s="286"/>
      <c r="H2772"/>
      <c r="I2772"/>
      <c r="J2772"/>
      <c r="K2772"/>
      <c r="L2772"/>
      <c r="M2772"/>
    </row>
    <row r="2773" spans="1:13" x14ac:dyDescent="0.25">
      <c r="A2773" s="291"/>
      <c r="B2773"/>
      <c r="C2773"/>
      <c r="D2773"/>
      <c r="E2773"/>
      <c r="F2773"/>
      <c r="G2773" s="286"/>
      <c r="H2773"/>
      <c r="I2773"/>
      <c r="J2773"/>
      <c r="K2773"/>
      <c r="L2773"/>
      <c r="M2773"/>
    </row>
    <row r="2774" spans="1:13" x14ac:dyDescent="0.25">
      <c r="A2774" s="291"/>
      <c r="B2774"/>
      <c r="C2774"/>
      <c r="D2774"/>
      <c r="E2774"/>
      <c r="F2774"/>
      <c r="G2774" s="286"/>
      <c r="H2774"/>
      <c r="I2774"/>
      <c r="J2774"/>
      <c r="K2774"/>
      <c r="L2774"/>
      <c r="M2774"/>
    </row>
    <row r="2775" spans="1:13" x14ac:dyDescent="0.25">
      <c r="A2775" s="291"/>
      <c r="B2775"/>
      <c r="C2775"/>
      <c r="D2775"/>
      <c r="E2775"/>
      <c r="F2775"/>
      <c r="G2775" s="286"/>
      <c r="H2775"/>
      <c r="I2775"/>
      <c r="J2775"/>
      <c r="K2775"/>
      <c r="L2775"/>
      <c r="M2775"/>
    </row>
    <row r="2776" spans="1:13" x14ac:dyDescent="0.25">
      <c r="A2776" s="291"/>
      <c r="B2776"/>
      <c r="C2776"/>
      <c r="D2776"/>
      <c r="E2776"/>
      <c r="F2776"/>
      <c r="G2776" s="286"/>
      <c r="H2776"/>
      <c r="I2776"/>
      <c r="J2776"/>
      <c r="K2776"/>
      <c r="L2776"/>
      <c r="M2776"/>
    </row>
    <row r="2777" spans="1:13" x14ac:dyDescent="0.25">
      <c r="A2777" s="291"/>
      <c r="B2777"/>
      <c r="C2777"/>
      <c r="D2777"/>
      <c r="E2777"/>
      <c r="F2777"/>
      <c r="G2777" s="286"/>
      <c r="H2777"/>
      <c r="I2777"/>
      <c r="J2777"/>
      <c r="K2777"/>
      <c r="L2777"/>
      <c r="M2777"/>
    </row>
    <row r="2778" spans="1:13" x14ac:dyDescent="0.25">
      <c r="A2778" s="291"/>
      <c r="B2778"/>
      <c r="C2778"/>
      <c r="D2778"/>
      <c r="E2778"/>
      <c r="F2778"/>
      <c r="G2778" s="286"/>
      <c r="H2778"/>
      <c r="I2778"/>
      <c r="J2778"/>
      <c r="K2778"/>
      <c r="L2778"/>
      <c r="M2778"/>
    </row>
    <row r="2779" spans="1:13" x14ac:dyDescent="0.25">
      <c r="A2779" s="291"/>
      <c r="B2779"/>
      <c r="C2779"/>
      <c r="D2779"/>
      <c r="E2779"/>
      <c r="F2779"/>
      <c r="G2779" s="286"/>
      <c r="H2779"/>
      <c r="I2779"/>
      <c r="J2779"/>
      <c r="K2779"/>
      <c r="L2779"/>
      <c r="M2779"/>
    </row>
    <row r="2780" spans="1:13" x14ac:dyDescent="0.25">
      <c r="A2780" s="291"/>
      <c r="B2780"/>
      <c r="C2780"/>
      <c r="D2780"/>
      <c r="E2780"/>
      <c r="F2780"/>
      <c r="G2780" s="286"/>
      <c r="H2780"/>
      <c r="I2780"/>
      <c r="J2780"/>
      <c r="K2780"/>
      <c r="L2780"/>
      <c r="M2780"/>
    </row>
    <row r="2781" spans="1:13" x14ac:dyDescent="0.25">
      <c r="A2781" s="291"/>
      <c r="B2781"/>
      <c r="C2781"/>
      <c r="D2781"/>
      <c r="E2781"/>
      <c r="F2781"/>
      <c r="G2781" s="286"/>
      <c r="H2781"/>
      <c r="I2781"/>
      <c r="J2781"/>
      <c r="K2781"/>
      <c r="L2781"/>
      <c r="M2781"/>
    </row>
    <row r="2782" spans="1:13" x14ac:dyDescent="0.25">
      <c r="A2782" s="291"/>
      <c r="B2782"/>
      <c r="C2782"/>
      <c r="D2782"/>
      <c r="E2782"/>
      <c r="F2782"/>
      <c r="G2782" s="286"/>
      <c r="H2782"/>
      <c r="I2782"/>
      <c r="J2782"/>
      <c r="K2782"/>
      <c r="L2782"/>
      <c r="M2782"/>
    </row>
    <row r="2783" spans="1:13" x14ac:dyDescent="0.25">
      <c r="A2783" s="291"/>
      <c r="B2783"/>
      <c r="C2783"/>
      <c r="D2783"/>
      <c r="E2783"/>
      <c r="F2783"/>
      <c r="G2783" s="286"/>
      <c r="H2783"/>
      <c r="I2783"/>
      <c r="J2783"/>
      <c r="K2783"/>
      <c r="L2783"/>
      <c r="M2783"/>
    </row>
    <row r="2784" spans="1:13" x14ac:dyDescent="0.25">
      <c r="A2784" s="291"/>
      <c r="B2784"/>
      <c r="C2784"/>
      <c r="D2784"/>
      <c r="E2784"/>
      <c r="F2784"/>
      <c r="G2784" s="286"/>
      <c r="H2784"/>
      <c r="I2784"/>
      <c r="J2784"/>
      <c r="K2784"/>
      <c r="L2784"/>
      <c r="M2784"/>
    </row>
    <row r="2785" spans="1:13" x14ac:dyDescent="0.25">
      <c r="A2785" s="291"/>
      <c r="B2785"/>
      <c r="C2785"/>
      <c r="D2785"/>
      <c r="E2785"/>
      <c r="F2785"/>
      <c r="G2785" s="286"/>
      <c r="H2785"/>
      <c r="I2785"/>
      <c r="J2785"/>
      <c r="K2785"/>
      <c r="L2785"/>
      <c r="M2785"/>
    </row>
    <row r="2786" spans="1:13" x14ac:dyDescent="0.25">
      <c r="A2786" s="291"/>
      <c r="B2786"/>
      <c r="C2786"/>
      <c r="D2786"/>
      <c r="E2786"/>
      <c r="F2786"/>
      <c r="G2786" s="286"/>
      <c r="H2786"/>
      <c r="I2786"/>
      <c r="J2786"/>
      <c r="K2786"/>
      <c r="L2786"/>
      <c r="M2786"/>
    </row>
    <row r="2787" spans="1:13" x14ac:dyDescent="0.25">
      <c r="A2787" s="291"/>
      <c r="B2787"/>
      <c r="C2787"/>
      <c r="D2787"/>
      <c r="E2787"/>
      <c r="F2787"/>
      <c r="G2787" s="286"/>
      <c r="H2787"/>
      <c r="I2787"/>
      <c r="J2787"/>
      <c r="K2787"/>
      <c r="L2787"/>
      <c r="M2787"/>
    </row>
    <row r="2788" spans="1:13" x14ac:dyDescent="0.25">
      <c r="A2788" s="291"/>
      <c r="B2788"/>
      <c r="C2788"/>
      <c r="D2788"/>
      <c r="E2788"/>
      <c r="F2788"/>
      <c r="G2788" s="286"/>
      <c r="H2788"/>
      <c r="I2788"/>
      <c r="J2788"/>
      <c r="K2788"/>
      <c r="L2788"/>
      <c r="M2788"/>
    </row>
    <row r="2789" spans="1:13" x14ac:dyDescent="0.25">
      <c r="A2789" s="291"/>
      <c r="B2789"/>
      <c r="C2789"/>
      <c r="D2789"/>
      <c r="E2789"/>
      <c r="F2789"/>
      <c r="G2789" s="286"/>
      <c r="H2789"/>
      <c r="I2789"/>
      <c r="J2789"/>
      <c r="K2789"/>
      <c r="L2789"/>
      <c r="M2789"/>
    </row>
    <row r="2790" spans="1:13" x14ac:dyDescent="0.25">
      <c r="A2790" s="291"/>
      <c r="B2790"/>
      <c r="C2790"/>
      <c r="D2790"/>
      <c r="E2790"/>
      <c r="F2790"/>
      <c r="G2790" s="286"/>
      <c r="H2790"/>
      <c r="I2790"/>
      <c r="J2790"/>
      <c r="K2790"/>
      <c r="L2790"/>
      <c r="M2790"/>
    </row>
    <row r="2791" spans="1:13" x14ac:dyDescent="0.25">
      <c r="A2791" s="291"/>
      <c r="B2791"/>
      <c r="C2791"/>
      <c r="D2791"/>
      <c r="E2791"/>
      <c r="F2791"/>
      <c r="G2791" s="286"/>
      <c r="H2791"/>
      <c r="I2791"/>
      <c r="J2791"/>
      <c r="K2791"/>
      <c r="L2791"/>
      <c r="M2791"/>
    </row>
    <row r="2792" spans="1:13" x14ac:dyDescent="0.25">
      <c r="A2792" s="291"/>
      <c r="B2792"/>
      <c r="C2792"/>
      <c r="D2792"/>
      <c r="E2792"/>
      <c r="F2792"/>
      <c r="G2792" s="286"/>
      <c r="H2792"/>
      <c r="I2792"/>
      <c r="J2792"/>
      <c r="K2792"/>
      <c r="L2792"/>
      <c r="M2792"/>
    </row>
    <row r="2793" spans="1:13" x14ac:dyDescent="0.25">
      <c r="A2793" s="291"/>
      <c r="B2793"/>
      <c r="C2793"/>
      <c r="D2793"/>
      <c r="E2793"/>
      <c r="F2793"/>
      <c r="G2793" s="286"/>
      <c r="H2793"/>
      <c r="I2793"/>
      <c r="J2793"/>
      <c r="K2793"/>
      <c r="L2793"/>
      <c r="M2793"/>
    </row>
    <row r="2794" spans="1:13" x14ac:dyDescent="0.25">
      <c r="A2794" s="291"/>
      <c r="B2794"/>
      <c r="C2794"/>
      <c r="D2794"/>
      <c r="E2794"/>
      <c r="F2794"/>
      <c r="G2794" s="286"/>
      <c r="H2794"/>
      <c r="I2794"/>
      <c r="J2794"/>
      <c r="K2794"/>
      <c r="L2794"/>
      <c r="M2794"/>
    </row>
    <row r="2795" spans="1:13" x14ac:dyDescent="0.25">
      <c r="A2795" s="291"/>
      <c r="B2795"/>
      <c r="C2795"/>
      <c r="D2795"/>
      <c r="E2795"/>
      <c r="F2795"/>
      <c r="G2795" s="286"/>
      <c r="H2795"/>
      <c r="I2795"/>
      <c r="J2795"/>
      <c r="K2795"/>
      <c r="L2795"/>
      <c r="M2795"/>
    </row>
    <row r="2796" spans="1:13" x14ac:dyDescent="0.25">
      <c r="A2796" s="291"/>
      <c r="B2796"/>
      <c r="C2796"/>
      <c r="D2796"/>
      <c r="E2796"/>
      <c r="F2796"/>
      <c r="G2796" s="286"/>
      <c r="H2796"/>
      <c r="I2796"/>
      <c r="J2796"/>
      <c r="K2796"/>
      <c r="L2796"/>
      <c r="M2796"/>
    </row>
    <row r="2797" spans="1:13" x14ac:dyDescent="0.25">
      <c r="A2797" s="291"/>
      <c r="B2797"/>
      <c r="C2797"/>
      <c r="D2797"/>
      <c r="E2797"/>
      <c r="F2797"/>
      <c r="G2797" s="286"/>
      <c r="H2797"/>
      <c r="I2797"/>
      <c r="J2797"/>
      <c r="K2797"/>
      <c r="L2797"/>
      <c r="M2797"/>
    </row>
    <row r="2798" spans="1:13" x14ac:dyDescent="0.25">
      <c r="A2798" s="291"/>
      <c r="B2798"/>
      <c r="C2798"/>
      <c r="D2798"/>
      <c r="E2798"/>
      <c r="F2798"/>
      <c r="G2798" s="286"/>
      <c r="H2798"/>
      <c r="I2798"/>
      <c r="J2798"/>
      <c r="K2798"/>
      <c r="L2798"/>
      <c r="M2798"/>
    </row>
    <row r="2799" spans="1:13" x14ac:dyDescent="0.25">
      <c r="A2799" s="291"/>
      <c r="B2799"/>
      <c r="C2799"/>
      <c r="D2799"/>
      <c r="E2799"/>
      <c r="F2799"/>
      <c r="G2799" s="286"/>
      <c r="H2799"/>
      <c r="I2799"/>
      <c r="J2799"/>
      <c r="K2799"/>
      <c r="L2799"/>
      <c r="M2799"/>
    </row>
    <row r="2800" spans="1:13" x14ac:dyDescent="0.25">
      <c r="A2800" s="291"/>
      <c r="B2800"/>
      <c r="C2800"/>
      <c r="D2800"/>
      <c r="E2800"/>
      <c r="F2800"/>
      <c r="G2800" s="286"/>
      <c r="H2800"/>
      <c r="I2800"/>
      <c r="J2800"/>
      <c r="K2800"/>
      <c r="L2800"/>
      <c r="M2800"/>
    </row>
    <row r="2801" spans="1:13" x14ac:dyDescent="0.25">
      <c r="A2801" s="291"/>
      <c r="B2801"/>
      <c r="C2801"/>
      <c r="D2801"/>
      <c r="E2801"/>
      <c r="F2801"/>
      <c r="G2801" s="286"/>
      <c r="H2801"/>
      <c r="I2801"/>
      <c r="J2801"/>
      <c r="K2801"/>
      <c r="L2801"/>
      <c r="M2801"/>
    </row>
    <row r="2802" spans="1:13" x14ac:dyDescent="0.25">
      <c r="A2802" s="291"/>
      <c r="B2802"/>
      <c r="C2802"/>
      <c r="D2802"/>
      <c r="E2802"/>
      <c r="F2802"/>
      <c r="G2802" s="286"/>
      <c r="H2802"/>
      <c r="I2802"/>
      <c r="J2802"/>
      <c r="K2802"/>
      <c r="L2802"/>
      <c r="M2802"/>
    </row>
    <row r="2803" spans="1:13" x14ac:dyDescent="0.25">
      <c r="A2803" s="291"/>
      <c r="B2803"/>
      <c r="C2803"/>
      <c r="D2803"/>
      <c r="E2803"/>
      <c r="F2803"/>
      <c r="G2803" s="286"/>
      <c r="H2803"/>
      <c r="I2803"/>
      <c r="J2803"/>
      <c r="K2803"/>
      <c r="L2803"/>
      <c r="M2803"/>
    </row>
    <row r="2804" spans="1:13" x14ac:dyDescent="0.25">
      <c r="A2804" s="291"/>
      <c r="B2804"/>
      <c r="C2804"/>
      <c r="D2804"/>
      <c r="E2804"/>
      <c r="F2804"/>
      <c r="G2804" s="286"/>
      <c r="H2804"/>
      <c r="I2804"/>
      <c r="J2804"/>
      <c r="K2804"/>
      <c r="L2804"/>
      <c r="M2804"/>
    </row>
    <row r="2805" spans="1:13" x14ac:dyDescent="0.25">
      <c r="A2805" s="291"/>
      <c r="B2805"/>
      <c r="C2805"/>
      <c r="D2805"/>
      <c r="E2805"/>
      <c r="F2805"/>
      <c r="G2805" s="286"/>
      <c r="H2805"/>
      <c r="I2805"/>
      <c r="J2805"/>
      <c r="K2805"/>
      <c r="L2805"/>
      <c r="M2805"/>
    </row>
    <row r="2806" spans="1:13" x14ac:dyDescent="0.25">
      <c r="A2806" s="291"/>
      <c r="B2806"/>
      <c r="C2806"/>
      <c r="D2806"/>
      <c r="E2806"/>
      <c r="F2806"/>
      <c r="G2806" s="286"/>
      <c r="H2806"/>
      <c r="I2806"/>
      <c r="J2806"/>
      <c r="K2806"/>
      <c r="L2806"/>
      <c r="M2806"/>
    </row>
    <row r="2807" spans="1:13" x14ac:dyDescent="0.25">
      <c r="A2807" s="291"/>
      <c r="B2807"/>
      <c r="C2807"/>
      <c r="D2807"/>
      <c r="E2807"/>
      <c r="F2807"/>
      <c r="G2807" s="286"/>
      <c r="H2807"/>
      <c r="I2807"/>
      <c r="J2807"/>
      <c r="K2807"/>
      <c r="L2807"/>
      <c r="M2807"/>
    </row>
    <row r="2808" spans="1:13" x14ac:dyDescent="0.25">
      <c r="A2808" s="291"/>
      <c r="B2808"/>
      <c r="C2808"/>
      <c r="D2808"/>
      <c r="E2808"/>
      <c r="F2808"/>
      <c r="G2808" s="286"/>
      <c r="H2808"/>
      <c r="I2808"/>
      <c r="J2808"/>
      <c r="K2808"/>
      <c r="L2808"/>
      <c r="M2808"/>
    </row>
    <row r="2809" spans="1:13" x14ac:dyDescent="0.25">
      <c r="A2809" s="291"/>
      <c r="B2809"/>
      <c r="C2809"/>
      <c r="D2809"/>
      <c r="E2809"/>
      <c r="F2809"/>
      <c r="G2809" s="286"/>
      <c r="H2809"/>
      <c r="I2809"/>
      <c r="J2809"/>
      <c r="K2809"/>
      <c r="L2809"/>
      <c r="M2809"/>
    </row>
    <row r="2810" spans="1:13" x14ac:dyDescent="0.25">
      <c r="A2810" s="291"/>
      <c r="B2810"/>
      <c r="C2810"/>
      <c r="D2810"/>
      <c r="E2810"/>
      <c r="F2810"/>
      <c r="G2810" s="286"/>
      <c r="H2810"/>
      <c r="I2810"/>
      <c r="J2810"/>
      <c r="K2810"/>
      <c r="L2810"/>
      <c r="M2810"/>
    </row>
    <row r="2811" spans="1:13" x14ac:dyDescent="0.25">
      <c r="A2811" s="291"/>
      <c r="B2811"/>
      <c r="C2811"/>
      <c r="D2811"/>
      <c r="E2811"/>
      <c r="F2811"/>
      <c r="G2811" s="286"/>
      <c r="H2811"/>
      <c r="I2811"/>
      <c r="J2811"/>
      <c r="K2811"/>
      <c r="L2811"/>
      <c r="M2811"/>
    </row>
    <row r="2812" spans="1:13" x14ac:dyDescent="0.25">
      <c r="A2812" s="291"/>
      <c r="B2812"/>
      <c r="C2812"/>
      <c r="D2812"/>
      <c r="E2812"/>
      <c r="F2812"/>
      <c r="G2812" s="286"/>
      <c r="H2812"/>
      <c r="I2812"/>
      <c r="J2812"/>
      <c r="K2812"/>
      <c r="L2812"/>
      <c r="M2812"/>
    </row>
    <row r="2813" spans="1:13" x14ac:dyDescent="0.25">
      <c r="A2813" s="291"/>
      <c r="B2813"/>
      <c r="C2813"/>
      <c r="D2813"/>
      <c r="E2813"/>
      <c r="F2813"/>
      <c r="G2813" s="286"/>
      <c r="H2813"/>
      <c r="I2813"/>
      <c r="J2813"/>
      <c r="K2813"/>
      <c r="L2813"/>
      <c r="M2813"/>
    </row>
    <row r="2814" spans="1:13" x14ac:dyDescent="0.25">
      <c r="A2814" s="291"/>
      <c r="B2814"/>
      <c r="C2814"/>
      <c r="D2814"/>
      <c r="E2814"/>
      <c r="F2814"/>
      <c r="G2814" s="286"/>
      <c r="H2814"/>
      <c r="I2814"/>
      <c r="J2814"/>
      <c r="K2814"/>
      <c r="L2814"/>
      <c r="M2814"/>
    </row>
    <row r="2815" spans="1:13" x14ac:dyDescent="0.25">
      <c r="A2815" s="291"/>
      <c r="B2815"/>
      <c r="C2815"/>
      <c r="D2815"/>
      <c r="E2815"/>
      <c r="F2815"/>
      <c r="G2815" s="286"/>
      <c r="H2815"/>
      <c r="I2815"/>
      <c r="J2815"/>
      <c r="K2815"/>
      <c r="L2815"/>
      <c r="M2815"/>
    </row>
    <row r="2816" spans="1:13" x14ac:dyDescent="0.25">
      <c r="A2816" s="291"/>
      <c r="B2816"/>
      <c r="C2816"/>
      <c r="D2816"/>
      <c r="E2816"/>
      <c r="F2816"/>
      <c r="G2816" s="286"/>
      <c r="H2816"/>
      <c r="I2816"/>
      <c r="J2816"/>
      <c r="K2816"/>
      <c r="L2816"/>
      <c r="M2816"/>
    </row>
    <row r="2817" spans="1:13" x14ac:dyDescent="0.25">
      <c r="A2817" s="291"/>
      <c r="B2817"/>
      <c r="C2817"/>
      <c r="D2817"/>
      <c r="E2817"/>
      <c r="F2817"/>
      <c r="G2817" s="286"/>
      <c r="H2817"/>
      <c r="I2817"/>
      <c r="J2817"/>
      <c r="K2817"/>
      <c r="L2817"/>
      <c r="M2817"/>
    </row>
    <row r="2818" spans="1:13" x14ac:dyDescent="0.25">
      <c r="A2818" s="291"/>
      <c r="B2818"/>
      <c r="C2818"/>
      <c r="D2818"/>
      <c r="E2818"/>
      <c r="F2818"/>
      <c r="G2818" s="286"/>
      <c r="H2818"/>
      <c r="I2818"/>
      <c r="J2818"/>
      <c r="K2818"/>
      <c r="L2818"/>
      <c r="M2818"/>
    </row>
    <row r="2819" spans="1:13" x14ac:dyDescent="0.25">
      <c r="A2819" s="291"/>
      <c r="B2819"/>
      <c r="C2819"/>
      <c r="D2819"/>
      <c r="E2819"/>
      <c r="F2819"/>
      <c r="G2819" s="286"/>
      <c r="H2819"/>
      <c r="I2819"/>
      <c r="J2819"/>
      <c r="K2819"/>
      <c r="L2819"/>
      <c r="M2819"/>
    </row>
    <row r="2820" spans="1:13" x14ac:dyDescent="0.25">
      <c r="A2820" s="291"/>
      <c r="B2820"/>
      <c r="C2820"/>
      <c r="D2820"/>
      <c r="E2820"/>
      <c r="F2820"/>
      <c r="G2820" s="286"/>
      <c r="H2820"/>
      <c r="I2820"/>
      <c r="J2820"/>
      <c r="K2820"/>
      <c r="L2820"/>
      <c r="M2820"/>
    </row>
    <row r="2821" spans="1:13" x14ac:dyDescent="0.25">
      <c r="A2821" s="291"/>
      <c r="B2821"/>
      <c r="C2821"/>
      <c r="D2821"/>
      <c r="E2821"/>
      <c r="F2821"/>
      <c r="G2821" s="286"/>
      <c r="H2821"/>
      <c r="I2821"/>
      <c r="J2821"/>
      <c r="K2821"/>
      <c r="L2821"/>
      <c r="M2821"/>
    </row>
    <row r="2822" spans="1:13" x14ac:dyDescent="0.25">
      <c r="A2822" s="291"/>
      <c r="B2822"/>
      <c r="C2822"/>
      <c r="D2822"/>
      <c r="E2822"/>
      <c r="F2822"/>
      <c r="G2822" s="286"/>
      <c r="H2822"/>
      <c r="I2822"/>
      <c r="J2822"/>
      <c r="K2822"/>
      <c r="L2822"/>
      <c r="M2822"/>
    </row>
    <row r="2823" spans="1:13" x14ac:dyDescent="0.25">
      <c r="A2823" s="291"/>
      <c r="B2823"/>
      <c r="C2823"/>
      <c r="D2823"/>
      <c r="E2823"/>
      <c r="F2823"/>
      <c r="G2823" s="286"/>
      <c r="H2823"/>
      <c r="I2823"/>
      <c r="J2823"/>
      <c r="K2823"/>
      <c r="L2823"/>
      <c r="M2823"/>
    </row>
    <row r="2824" spans="1:13" x14ac:dyDescent="0.25">
      <c r="A2824" s="291"/>
      <c r="B2824"/>
      <c r="C2824"/>
      <c r="D2824"/>
      <c r="E2824"/>
      <c r="F2824"/>
      <c r="G2824" s="286"/>
      <c r="H2824"/>
      <c r="I2824"/>
      <c r="J2824"/>
      <c r="K2824"/>
      <c r="L2824"/>
      <c r="M2824"/>
    </row>
    <row r="2825" spans="1:13" x14ac:dyDescent="0.25">
      <c r="A2825" s="291"/>
      <c r="B2825"/>
      <c r="C2825"/>
      <c r="D2825"/>
      <c r="E2825"/>
      <c r="F2825"/>
      <c r="G2825" s="286"/>
      <c r="H2825"/>
      <c r="I2825"/>
      <c r="J2825"/>
      <c r="K2825"/>
      <c r="L2825"/>
      <c r="M2825"/>
    </row>
    <row r="2826" spans="1:13" x14ac:dyDescent="0.25">
      <c r="A2826" s="291"/>
      <c r="B2826"/>
      <c r="C2826"/>
      <c r="D2826"/>
      <c r="E2826"/>
      <c r="F2826"/>
      <c r="G2826" s="286"/>
      <c r="H2826"/>
      <c r="I2826"/>
      <c r="J2826"/>
      <c r="K2826"/>
      <c r="L2826"/>
      <c r="M2826"/>
    </row>
    <row r="2827" spans="1:13" x14ac:dyDescent="0.25">
      <c r="A2827" s="291"/>
      <c r="B2827"/>
      <c r="C2827"/>
      <c r="D2827"/>
      <c r="E2827"/>
      <c r="F2827"/>
      <c r="G2827" s="286"/>
      <c r="H2827"/>
      <c r="I2827"/>
      <c r="J2827"/>
      <c r="K2827"/>
      <c r="L2827"/>
      <c r="M2827"/>
    </row>
    <row r="2828" spans="1:13" x14ac:dyDescent="0.25">
      <c r="A2828" s="291"/>
      <c r="B2828"/>
      <c r="C2828"/>
      <c r="D2828"/>
      <c r="E2828"/>
      <c r="F2828"/>
      <c r="G2828" s="286"/>
      <c r="H2828"/>
      <c r="I2828"/>
      <c r="J2828"/>
      <c r="K2828"/>
      <c r="L2828"/>
      <c r="M2828"/>
    </row>
    <row r="2829" spans="1:13" x14ac:dyDescent="0.25">
      <c r="A2829" s="291"/>
      <c r="B2829"/>
      <c r="C2829"/>
      <c r="D2829"/>
      <c r="E2829"/>
      <c r="F2829"/>
      <c r="G2829" s="286"/>
      <c r="H2829"/>
      <c r="I2829"/>
      <c r="J2829"/>
      <c r="K2829"/>
      <c r="L2829"/>
      <c r="M2829"/>
    </row>
    <row r="2830" spans="1:13" x14ac:dyDescent="0.25">
      <c r="A2830" s="291"/>
      <c r="B2830"/>
      <c r="C2830"/>
      <c r="D2830"/>
      <c r="E2830"/>
      <c r="F2830"/>
      <c r="G2830" s="286"/>
      <c r="H2830"/>
      <c r="I2830"/>
      <c r="J2830"/>
      <c r="K2830"/>
      <c r="L2830"/>
      <c r="M2830"/>
    </row>
    <row r="2831" spans="1:13" x14ac:dyDescent="0.25">
      <c r="A2831" s="291"/>
      <c r="B2831"/>
      <c r="C2831"/>
      <c r="D2831"/>
      <c r="E2831"/>
      <c r="F2831"/>
      <c r="G2831" s="286"/>
      <c r="H2831"/>
      <c r="I2831"/>
      <c r="J2831"/>
      <c r="K2831"/>
      <c r="L2831"/>
      <c r="M2831"/>
    </row>
    <row r="2832" spans="1:13" x14ac:dyDescent="0.25">
      <c r="A2832" s="291"/>
      <c r="B2832"/>
      <c r="C2832"/>
      <c r="D2832"/>
      <c r="E2832"/>
      <c r="F2832"/>
      <c r="G2832" s="286"/>
      <c r="H2832"/>
      <c r="I2832"/>
      <c r="J2832"/>
      <c r="K2832"/>
      <c r="L2832"/>
      <c r="M2832"/>
    </row>
    <row r="2833" spans="1:13" x14ac:dyDescent="0.25">
      <c r="A2833" s="291"/>
      <c r="B2833"/>
      <c r="C2833"/>
      <c r="D2833"/>
      <c r="E2833"/>
      <c r="F2833"/>
      <c r="G2833" s="286"/>
      <c r="H2833"/>
      <c r="I2833"/>
      <c r="J2833"/>
      <c r="K2833"/>
      <c r="L2833"/>
      <c r="M2833"/>
    </row>
    <row r="2834" spans="1:13" x14ac:dyDescent="0.25">
      <c r="A2834" s="291"/>
      <c r="B2834"/>
      <c r="C2834"/>
      <c r="D2834"/>
      <c r="E2834"/>
      <c r="F2834"/>
      <c r="G2834" s="286"/>
      <c r="H2834"/>
      <c r="I2834"/>
      <c r="J2834"/>
      <c r="K2834"/>
      <c r="L2834"/>
      <c r="M2834"/>
    </row>
    <row r="2835" spans="1:13" x14ac:dyDescent="0.25">
      <c r="A2835" s="291"/>
      <c r="B2835"/>
      <c r="C2835"/>
      <c r="D2835"/>
      <c r="E2835"/>
      <c r="F2835"/>
      <c r="G2835" s="286"/>
      <c r="H2835"/>
      <c r="I2835"/>
      <c r="J2835"/>
      <c r="K2835"/>
      <c r="L2835"/>
      <c r="M2835"/>
    </row>
    <row r="2836" spans="1:13" x14ac:dyDescent="0.25">
      <c r="A2836" s="291"/>
      <c r="B2836"/>
      <c r="C2836"/>
      <c r="D2836"/>
      <c r="E2836"/>
      <c r="F2836"/>
      <c r="G2836" s="286"/>
      <c r="H2836"/>
      <c r="I2836"/>
      <c r="J2836"/>
      <c r="K2836"/>
      <c r="L2836"/>
      <c r="M2836"/>
    </row>
    <row r="2837" spans="1:13" x14ac:dyDescent="0.25">
      <c r="A2837" s="291"/>
      <c r="B2837"/>
      <c r="C2837"/>
      <c r="D2837"/>
      <c r="E2837"/>
      <c r="F2837"/>
      <c r="G2837" s="286"/>
      <c r="H2837"/>
      <c r="I2837"/>
      <c r="J2837"/>
      <c r="K2837"/>
      <c r="L2837"/>
      <c r="M2837"/>
    </row>
    <row r="2838" spans="1:13" x14ac:dyDescent="0.25">
      <c r="A2838" s="291"/>
      <c r="B2838"/>
      <c r="C2838"/>
      <c r="D2838"/>
      <c r="E2838"/>
      <c r="F2838"/>
      <c r="G2838" s="286"/>
      <c r="H2838"/>
      <c r="I2838"/>
      <c r="J2838"/>
      <c r="K2838"/>
      <c r="L2838"/>
      <c r="M2838"/>
    </row>
    <row r="2839" spans="1:13" x14ac:dyDescent="0.25">
      <c r="A2839" s="291"/>
      <c r="B2839"/>
      <c r="C2839"/>
      <c r="D2839"/>
      <c r="E2839"/>
      <c r="F2839"/>
      <c r="G2839" s="286"/>
      <c r="H2839"/>
      <c r="I2839"/>
      <c r="J2839"/>
      <c r="K2839"/>
      <c r="L2839"/>
      <c r="M2839"/>
    </row>
    <row r="2840" spans="1:13" x14ac:dyDescent="0.25">
      <c r="A2840" s="291"/>
      <c r="B2840"/>
      <c r="C2840"/>
      <c r="D2840"/>
      <c r="E2840"/>
      <c r="F2840"/>
      <c r="G2840" s="286"/>
      <c r="H2840"/>
      <c r="I2840"/>
      <c r="J2840"/>
      <c r="K2840"/>
      <c r="L2840"/>
      <c r="M2840"/>
    </row>
    <row r="2841" spans="1:13" x14ac:dyDescent="0.25">
      <c r="A2841" s="291"/>
      <c r="B2841"/>
      <c r="C2841"/>
      <c r="D2841"/>
      <c r="E2841"/>
      <c r="F2841"/>
      <c r="G2841" s="286"/>
      <c r="H2841"/>
      <c r="I2841"/>
      <c r="J2841"/>
      <c r="K2841"/>
      <c r="L2841"/>
      <c r="M2841"/>
    </row>
    <row r="2842" spans="1:13" x14ac:dyDescent="0.25">
      <c r="A2842" s="291"/>
      <c r="B2842"/>
      <c r="C2842"/>
      <c r="D2842"/>
      <c r="E2842"/>
      <c r="F2842"/>
      <c r="G2842" s="286"/>
      <c r="H2842"/>
      <c r="I2842"/>
      <c r="J2842"/>
      <c r="K2842"/>
      <c r="L2842"/>
      <c r="M2842"/>
    </row>
    <row r="2843" spans="1:13" x14ac:dyDescent="0.25">
      <c r="A2843" s="291"/>
      <c r="B2843"/>
      <c r="C2843"/>
      <c r="D2843"/>
      <c r="E2843"/>
      <c r="F2843"/>
      <c r="G2843" s="286"/>
      <c r="H2843"/>
      <c r="I2843"/>
      <c r="J2843"/>
      <c r="K2843"/>
      <c r="L2843"/>
      <c r="M2843"/>
    </row>
    <row r="2844" spans="1:13" x14ac:dyDescent="0.25">
      <c r="A2844" s="291"/>
      <c r="B2844"/>
      <c r="C2844"/>
      <c r="D2844"/>
      <c r="E2844"/>
      <c r="F2844"/>
      <c r="G2844" s="286"/>
      <c r="H2844"/>
      <c r="I2844"/>
      <c r="J2844"/>
      <c r="K2844"/>
      <c r="L2844"/>
      <c r="M2844"/>
    </row>
    <row r="2845" spans="1:13" x14ac:dyDescent="0.25">
      <c r="A2845" s="291"/>
      <c r="B2845"/>
      <c r="C2845"/>
      <c r="D2845"/>
      <c r="E2845"/>
      <c r="F2845"/>
      <c r="G2845" s="286"/>
      <c r="H2845"/>
      <c r="I2845"/>
      <c r="J2845"/>
      <c r="K2845"/>
      <c r="L2845"/>
      <c r="M2845"/>
    </row>
    <row r="2846" spans="1:13" x14ac:dyDescent="0.25">
      <c r="A2846" s="291"/>
      <c r="B2846"/>
      <c r="C2846"/>
      <c r="D2846"/>
      <c r="E2846"/>
      <c r="F2846"/>
      <c r="G2846" s="286"/>
      <c r="H2846"/>
      <c r="I2846"/>
      <c r="J2846"/>
      <c r="K2846"/>
      <c r="L2846"/>
      <c r="M2846"/>
    </row>
    <row r="2847" spans="1:13" x14ac:dyDescent="0.25">
      <c r="A2847" s="291"/>
      <c r="B2847"/>
      <c r="C2847"/>
      <c r="D2847"/>
      <c r="E2847"/>
      <c r="F2847"/>
      <c r="G2847" s="286"/>
      <c r="H2847"/>
      <c r="I2847"/>
      <c r="J2847"/>
      <c r="K2847"/>
      <c r="L2847"/>
      <c r="M2847"/>
    </row>
    <row r="2848" spans="1:13" x14ac:dyDescent="0.25">
      <c r="A2848" s="291"/>
      <c r="B2848"/>
      <c r="C2848"/>
      <c r="D2848"/>
      <c r="E2848"/>
      <c r="F2848"/>
      <c r="G2848" s="286"/>
      <c r="H2848"/>
      <c r="I2848"/>
      <c r="J2848"/>
      <c r="K2848"/>
      <c r="L2848"/>
      <c r="M2848"/>
    </row>
    <row r="2849" spans="1:13" x14ac:dyDescent="0.25">
      <c r="A2849" s="291"/>
      <c r="B2849"/>
      <c r="C2849"/>
      <c r="D2849"/>
      <c r="E2849"/>
      <c r="F2849"/>
      <c r="G2849" s="286"/>
      <c r="H2849"/>
      <c r="I2849"/>
      <c r="J2849"/>
      <c r="K2849"/>
      <c r="L2849"/>
      <c r="M2849"/>
    </row>
    <row r="2850" spans="1:13" x14ac:dyDescent="0.25">
      <c r="A2850" s="291"/>
      <c r="B2850"/>
      <c r="C2850"/>
      <c r="D2850"/>
      <c r="E2850"/>
      <c r="F2850"/>
      <c r="G2850" s="286"/>
      <c r="H2850"/>
      <c r="I2850"/>
      <c r="J2850"/>
      <c r="K2850"/>
      <c r="L2850"/>
      <c r="M2850"/>
    </row>
    <row r="2851" spans="1:13" x14ac:dyDescent="0.25">
      <c r="A2851" s="291"/>
      <c r="B2851"/>
      <c r="C2851"/>
      <c r="D2851"/>
      <c r="E2851"/>
      <c r="F2851"/>
      <c r="G2851" s="286"/>
      <c r="H2851"/>
      <c r="I2851"/>
      <c r="J2851"/>
      <c r="K2851"/>
      <c r="L2851"/>
      <c r="M2851"/>
    </row>
    <row r="2852" spans="1:13" x14ac:dyDescent="0.25">
      <c r="A2852" s="291"/>
      <c r="B2852"/>
      <c r="C2852"/>
      <c r="D2852"/>
      <c r="E2852"/>
      <c r="F2852"/>
      <c r="G2852" s="286"/>
      <c r="H2852"/>
      <c r="I2852"/>
      <c r="J2852"/>
      <c r="K2852"/>
      <c r="L2852"/>
      <c r="M2852"/>
    </row>
    <row r="2853" spans="1:13" x14ac:dyDescent="0.25">
      <c r="A2853" s="291"/>
      <c r="B2853"/>
      <c r="C2853"/>
      <c r="D2853"/>
      <c r="E2853"/>
      <c r="F2853"/>
      <c r="G2853" s="286"/>
      <c r="H2853"/>
      <c r="I2853"/>
      <c r="J2853"/>
      <c r="K2853"/>
      <c r="L2853"/>
      <c r="M2853"/>
    </row>
    <row r="2854" spans="1:13" x14ac:dyDescent="0.25">
      <c r="A2854" s="291"/>
      <c r="B2854"/>
      <c r="C2854"/>
      <c r="D2854"/>
      <c r="E2854"/>
      <c r="F2854"/>
      <c r="G2854" s="286"/>
      <c r="H2854"/>
      <c r="I2854"/>
      <c r="J2854"/>
      <c r="K2854"/>
      <c r="L2854"/>
      <c r="M2854"/>
    </row>
    <row r="2855" spans="1:13" x14ac:dyDescent="0.25">
      <c r="A2855" s="291"/>
      <c r="B2855"/>
      <c r="C2855"/>
      <c r="D2855"/>
      <c r="E2855"/>
      <c r="F2855"/>
      <c r="G2855" s="286"/>
      <c r="H2855"/>
      <c r="I2855"/>
      <c r="J2855"/>
      <c r="K2855"/>
      <c r="L2855"/>
      <c r="M2855"/>
    </row>
    <row r="2856" spans="1:13" x14ac:dyDescent="0.25">
      <c r="A2856" s="291"/>
      <c r="B2856"/>
      <c r="C2856"/>
      <c r="D2856"/>
      <c r="E2856"/>
      <c r="F2856"/>
      <c r="G2856" s="286"/>
      <c r="H2856"/>
      <c r="I2856"/>
      <c r="J2856"/>
      <c r="K2856"/>
      <c r="L2856"/>
      <c r="M2856"/>
    </row>
    <row r="2857" spans="1:13" x14ac:dyDescent="0.25">
      <c r="A2857" s="291"/>
      <c r="B2857"/>
      <c r="C2857"/>
      <c r="D2857"/>
      <c r="E2857"/>
      <c r="F2857"/>
      <c r="G2857" s="286"/>
      <c r="H2857"/>
      <c r="I2857"/>
      <c r="J2857"/>
      <c r="K2857"/>
      <c r="L2857"/>
      <c r="M2857"/>
    </row>
    <row r="2858" spans="1:13" x14ac:dyDescent="0.25">
      <c r="A2858" s="291"/>
      <c r="B2858"/>
      <c r="C2858"/>
      <c r="D2858"/>
      <c r="E2858"/>
      <c r="F2858"/>
      <c r="G2858" s="286"/>
      <c r="H2858"/>
      <c r="I2858"/>
      <c r="J2858"/>
      <c r="K2858"/>
      <c r="L2858"/>
      <c r="M2858"/>
    </row>
    <row r="2859" spans="1:13" x14ac:dyDescent="0.25">
      <c r="A2859" s="291"/>
      <c r="B2859"/>
      <c r="C2859"/>
      <c r="D2859"/>
      <c r="E2859"/>
      <c r="F2859"/>
      <c r="G2859" s="286"/>
      <c r="H2859"/>
      <c r="I2859"/>
      <c r="J2859"/>
      <c r="K2859"/>
      <c r="L2859"/>
      <c r="M2859"/>
    </row>
    <row r="2860" spans="1:13" x14ac:dyDescent="0.25">
      <c r="A2860" s="291"/>
      <c r="B2860"/>
      <c r="C2860"/>
      <c r="D2860"/>
      <c r="E2860"/>
      <c r="F2860"/>
      <c r="G2860" s="286"/>
      <c r="H2860"/>
      <c r="I2860"/>
      <c r="J2860"/>
      <c r="K2860"/>
      <c r="L2860"/>
      <c r="M2860"/>
    </row>
    <row r="2861" spans="1:13" x14ac:dyDescent="0.25">
      <c r="A2861" s="291"/>
      <c r="B2861"/>
      <c r="C2861"/>
      <c r="D2861"/>
      <c r="E2861"/>
      <c r="F2861"/>
      <c r="G2861" s="286"/>
      <c r="H2861"/>
      <c r="I2861"/>
      <c r="J2861"/>
      <c r="K2861"/>
      <c r="L2861"/>
      <c r="M2861"/>
    </row>
    <row r="2862" spans="1:13" x14ac:dyDescent="0.25">
      <c r="A2862" s="291"/>
      <c r="B2862"/>
      <c r="C2862"/>
      <c r="D2862"/>
      <c r="E2862"/>
      <c r="F2862"/>
      <c r="G2862" s="286"/>
      <c r="H2862"/>
      <c r="I2862"/>
      <c r="J2862"/>
      <c r="K2862"/>
      <c r="L2862"/>
      <c r="M2862"/>
    </row>
    <row r="2863" spans="1:13" x14ac:dyDescent="0.25">
      <c r="A2863" s="291"/>
      <c r="B2863"/>
      <c r="C2863"/>
      <c r="D2863"/>
      <c r="E2863"/>
      <c r="F2863"/>
      <c r="G2863" s="286"/>
      <c r="H2863"/>
      <c r="I2863"/>
      <c r="J2863"/>
      <c r="K2863"/>
      <c r="L2863"/>
      <c r="M2863"/>
    </row>
    <row r="2864" spans="1:13" x14ac:dyDescent="0.25">
      <c r="A2864" s="291"/>
      <c r="B2864"/>
      <c r="C2864"/>
      <c r="D2864"/>
      <c r="E2864"/>
      <c r="F2864"/>
      <c r="G2864" s="286"/>
      <c r="H2864"/>
      <c r="I2864"/>
      <c r="J2864"/>
      <c r="K2864"/>
      <c r="L2864"/>
      <c r="M2864"/>
    </row>
    <row r="2865" spans="1:13" x14ac:dyDescent="0.25">
      <c r="A2865" s="291"/>
      <c r="B2865"/>
      <c r="C2865"/>
      <c r="D2865"/>
      <c r="E2865"/>
      <c r="F2865"/>
      <c r="G2865" s="286"/>
      <c r="H2865"/>
      <c r="I2865"/>
      <c r="J2865"/>
      <c r="K2865"/>
      <c r="L2865"/>
      <c r="M2865"/>
    </row>
    <row r="2866" spans="1:13" x14ac:dyDescent="0.25">
      <c r="A2866" s="291"/>
      <c r="B2866"/>
      <c r="C2866"/>
      <c r="D2866"/>
      <c r="E2866"/>
      <c r="F2866"/>
      <c r="G2866" s="286"/>
      <c r="H2866"/>
      <c r="I2866"/>
      <c r="J2866"/>
      <c r="K2866"/>
      <c r="L2866"/>
      <c r="M2866"/>
    </row>
    <row r="2867" spans="1:13" x14ac:dyDescent="0.25">
      <c r="A2867" s="291"/>
      <c r="B2867"/>
      <c r="C2867"/>
      <c r="D2867"/>
      <c r="E2867"/>
      <c r="F2867"/>
      <c r="G2867" s="286"/>
      <c r="H2867"/>
      <c r="I2867"/>
      <c r="J2867"/>
      <c r="K2867"/>
      <c r="L2867"/>
      <c r="M2867"/>
    </row>
    <row r="2868" spans="1:13" x14ac:dyDescent="0.25">
      <c r="A2868" s="291"/>
      <c r="B2868"/>
      <c r="C2868"/>
      <c r="D2868"/>
      <c r="E2868"/>
      <c r="F2868"/>
      <c r="G2868" s="286"/>
      <c r="H2868"/>
      <c r="I2868"/>
      <c r="J2868"/>
      <c r="K2868"/>
      <c r="L2868"/>
      <c r="M2868"/>
    </row>
    <row r="2869" spans="1:13" x14ac:dyDescent="0.25">
      <c r="A2869" s="291"/>
      <c r="B2869"/>
      <c r="C2869"/>
      <c r="D2869"/>
      <c r="E2869"/>
      <c r="F2869"/>
      <c r="G2869" s="286"/>
      <c r="H2869"/>
      <c r="I2869"/>
      <c r="J2869"/>
      <c r="K2869"/>
      <c r="L2869"/>
      <c r="M2869"/>
    </row>
    <row r="2870" spans="1:13" x14ac:dyDescent="0.25">
      <c r="A2870" s="291"/>
      <c r="B2870"/>
      <c r="C2870"/>
      <c r="D2870"/>
      <c r="E2870"/>
      <c r="F2870"/>
      <c r="G2870" s="286"/>
      <c r="H2870"/>
      <c r="I2870"/>
      <c r="J2870"/>
      <c r="K2870"/>
      <c r="L2870"/>
      <c r="M2870"/>
    </row>
    <row r="2871" spans="1:13" x14ac:dyDescent="0.25">
      <c r="A2871" s="291"/>
      <c r="B2871"/>
      <c r="C2871"/>
      <c r="D2871"/>
      <c r="E2871"/>
      <c r="F2871"/>
      <c r="G2871" s="286"/>
      <c r="H2871"/>
      <c r="I2871"/>
      <c r="J2871"/>
      <c r="K2871"/>
      <c r="L2871"/>
      <c r="M2871"/>
    </row>
    <row r="2872" spans="1:13" x14ac:dyDescent="0.25">
      <c r="A2872" s="291"/>
      <c r="B2872"/>
      <c r="C2872"/>
      <c r="D2872"/>
      <c r="E2872"/>
      <c r="F2872"/>
      <c r="G2872" s="286"/>
      <c r="H2872"/>
      <c r="I2872"/>
      <c r="J2872"/>
      <c r="K2872"/>
      <c r="L2872"/>
      <c r="M2872"/>
    </row>
    <row r="2873" spans="1:13" x14ac:dyDescent="0.25">
      <c r="A2873" s="291"/>
      <c r="B2873"/>
      <c r="C2873"/>
      <c r="D2873"/>
      <c r="E2873"/>
      <c r="F2873"/>
      <c r="G2873" s="286"/>
      <c r="H2873"/>
      <c r="I2873"/>
      <c r="J2873"/>
      <c r="K2873"/>
      <c r="L2873"/>
      <c r="M2873"/>
    </row>
    <row r="2874" spans="1:13" x14ac:dyDescent="0.25">
      <c r="A2874" s="291"/>
      <c r="B2874"/>
      <c r="C2874"/>
      <c r="D2874"/>
      <c r="E2874"/>
      <c r="F2874"/>
      <c r="G2874" s="286"/>
      <c r="H2874"/>
      <c r="I2874"/>
      <c r="J2874"/>
      <c r="K2874"/>
      <c r="L2874"/>
      <c r="M2874"/>
    </row>
    <row r="2875" spans="1:13" x14ac:dyDescent="0.25">
      <c r="A2875" s="291"/>
      <c r="B2875"/>
      <c r="C2875"/>
      <c r="D2875"/>
      <c r="E2875"/>
      <c r="F2875"/>
      <c r="G2875" s="286"/>
      <c r="H2875"/>
      <c r="I2875"/>
      <c r="J2875"/>
      <c r="K2875"/>
      <c r="L2875"/>
      <c r="M2875"/>
    </row>
    <row r="2876" spans="1:13" x14ac:dyDescent="0.25">
      <c r="A2876" s="291"/>
      <c r="B2876"/>
      <c r="C2876"/>
      <c r="D2876"/>
      <c r="E2876"/>
      <c r="F2876"/>
      <c r="G2876" s="286"/>
      <c r="H2876"/>
      <c r="I2876"/>
      <c r="J2876"/>
      <c r="K2876"/>
      <c r="L2876"/>
      <c r="M2876"/>
    </row>
    <row r="2877" spans="1:13" x14ac:dyDescent="0.25">
      <c r="A2877" s="291"/>
      <c r="B2877"/>
      <c r="C2877"/>
      <c r="D2877"/>
      <c r="E2877"/>
      <c r="F2877"/>
      <c r="G2877" s="286"/>
      <c r="H2877"/>
      <c r="I2877"/>
      <c r="J2877"/>
      <c r="K2877"/>
      <c r="L2877"/>
      <c r="M2877"/>
    </row>
    <row r="2878" spans="1:13" x14ac:dyDescent="0.25">
      <c r="A2878" s="291"/>
      <c r="B2878"/>
      <c r="C2878"/>
      <c r="D2878"/>
      <c r="E2878"/>
      <c r="F2878"/>
      <c r="G2878" s="286"/>
      <c r="H2878"/>
      <c r="I2878"/>
      <c r="J2878"/>
      <c r="K2878"/>
      <c r="L2878"/>
      <c r="M2878"/>
    </row>
    <row r="2879" spans="1:13" x14ac:dyDescent="0.25">
      <c r="A2879" s="291"/>
      <c r="B2879"/>
      <c r="C2879"/>
      <c r="D2879"/>
      <c r="E2879"/>
      <c r="F2879"/>
      <c r="G2879" s="286"/>
      <c r="H2879"/>
      <c r="I2879"/>
      <c r="J2879"/>
      <c r="K2879"/>
      <c r="L2879"/>
      <c r="M2879"/>
    </row>
    <row r="2880" spans="1:13" x14ac:dyDescent="0.25">
      <c r="A2880" s="291"/>
      <c r="B2880"/>
      <c r="C2880"/>
      <c r="D2880"/>
      <c r="E2880"/>
      <c r="F2880"/>
      <c r="G2880" s="286"/>
      <c r="H2880"/>
      <c r="I2880"/>
      <c r="J2880"/>
      <c r="K2880"/>
      <c r="L2880"/>
      <c r="M2880"/>
    </row>
    <row r="2881" spans="1:13" x14ac:dyDescent="0.25">
      <c r="A2881" s="291"/>
      <c r="B2881"/>
      <c r="C2881"/>
      <c r="D2881"/>
      <c r="E2881"/>
      <c r="F2881"/>
      <c r="G2881" s="286"/>
      <c r="H2881"/>
      <c r="I2881"/>
      <c r="J2881"/>
      <c r="K2881"/>
      <c r="L2881"/>
      <c r="M2881"/>
    </row>
    <row r="2882" spans="1:13" x14ac:dyDescent="0.25">
      <c r="A2882" s="291"/>
      <c r="B2882"/>
      <c r="C2882"/>
      <c r="D2882"/>
      <c r="E2882"/>
      <c r="F2882"/>
      <c r="G2882" s="286"/>
      <c r="H2882"/>
      <c r="I2882"/>
      <c r="J2882"/>
      <c r="K2882"/>
      <c r="L2882"/>
      <c r="M2882"/>
    </row>
    <row r="2883" spans="1:13" x14ac:dyDescent="0.25">
      <c r="A2883" s="291"/>
      <c r="B2883"/>
      <c r="C2883"/>
      <c r="D2883"/>
      <c r="E2883"/>
      <c r="F2883"/>
      <c r="G2883" s="286"/>
      <c r="H2883"/>
      <c r="I2883"/>
      <c r="J2883"/>
      <c r="K2883"/>
      <c r="L2883"/>
      <c r="M2883"/>
    </row>
    <row r="2884" spans="1:13" x14ac:dyDescent="0.25">
      <c r="A2884" s="291"/>
      <c r="B2884"/>
      <c r="C2884"/>
      <c r="D2884"/>
      <c r="E2884"/>
      <c r="F2884"/>
      <c r="G2884" s="286"/>
      <c r="H2884"/>
      <c r="I2884"/>
      <c r="J2884"/>
      <c r="K2884"/>
      <c r="L2884"/>
      <c r="M2884"/>
    </row>
    <row r="2885" spans="1:13" x14ac:dyDescent="0.25">
      <c r="A2885" s="291"/>
      <c r="B2885"/>
      <c r="C2885"/>
      <c r="D2885"/>
      <c r="E2885"/>
      <c r="F2885"/>
      <c r="G2885" s="286"/>
      <c r="H2885"/>
      <c r="I2885"/>
      <c r="J2885"/>
      <c r="K2885"/>
      <c r="L2885"/>
      <c r="M2885"/>
    </row>
    <row r="2886" spans="1:13" x14ac:dyDescent="0.25">
      <c r="A2886" s="291"/>
      <c r="B2886"/>
      <c r="C2886"/>
      <c r="D2886"/>
      <c r="E2886"/>
      <c r="F2886"/>
      <c r="G2886" s="286"/>
      <c r="H2886"/>
      <c r="I2886"/>
      <c r="J2886"/>
      <c r="K2886"/>
      <c r="L2886"/>
      <c r="M2886"/>
    </row>
    <row r="2887" spans="1:13" x14ac:dyDescent="0.25">
      <c r="A2887" s="291"/>
      <c r="B2887"/>
      <c r="C2887"/>
      <c r="D2887"/>
      <c r="E2887"/>
      <c r="F2887"/>
      <c r="G2887" s="286"/>
      <c r="H2887"/>
      <c r="I2887"/>
      <c r="J2887"/>
      <c r="K2887"/>
      <c r="L2887"/>
      <c r="M2887"/>
    </row>
    <row r="2888" spans="1:13" x14ac:dyDescent="0.25">
      <c r="A2888" s="291"/>
      <c r="B2888"/>
      <c r="C2888"/>
      <c r="D2888"/>
      <c r="E2888"/>
      <c r="F2888"/>
      <c r="G2888" s="286"/>
      <c r="H2888"/>
      <c r="I2888"/>
      <c r="J2888"/>
      <c r="K2888"/>
      <c r="L2888"/>
      <c r="M2888"/>
    </row>
    <row r="2889" spans="1:13" x14ac:dyDescent="0.25">
      <c r="A2889" s="291"/>
      <c r="B2889"/>
      <c r="C2889"/>
      <c r="D2889"/>
      <c r="E2889"/>
      <c r="F2889"/>
      <c r="G2889" s="286"/>
      <c r="H2889"/>
      <c r="I2889"/>
      <c r="J2889"/>
      <c r="K2889"/>
      <c r="L2889"/>
      <c r="M2889"/>
    </row>
    <row r="2890" spans="1:13" x14ac:dyDescent="0.25">
      <c r="A2890" s="291"/>
      <c r="B2890"/>
      <c r="C2890"/>
      <c r="D2890"/>
      <c r="E2890"/>
      <c r="F2890"/>
      <c r="G2890" s="286"/>
      <c r="H2890"/>
      <c r="I2890"/>
      <c r="J2890"/>
      <c r="K2890"/>
      <c r="L2890"/>
      <c r="M2890"/>
    </row>
    <row r="2891" spans="1:13" x14ac:dyDescent="0.25">
      <c r="A2891" s="291"/>
      <c r="B2891"/>
      <c r="C2891"/>
      <c r="D2891"/>
      <c r="E2891"/>
      <c r="F2891"/>
      <c r="G2891" s="286"/>
      <c r="H2891"/>
      <c r="I2891"/>
      <c r="J2891"/>
      <c r="K2891"/>
      <c r="L2891"/>
      <c r="M2891"/>
    </row>
    <row r="2892" spans="1:13" x14ac:dyDescent="0.25">
      <c r="A2892" s="291"/>
      <c r="B2892"/>
      <c r="C2892"/>
      <c r="D2892"/>
      <c r="E2892"/>
      <c r="F2892"/>
      <c r="G2892" s="286"/>
      <c r="H2892"/>
      <c r="I2892"/>
      <c r="J2892"/>
      <c r="K2892"/>
      <c r="L2892"/>
      <c r="M2892"/>
    </row>
    <row r="2893" spans="1:13" x14ac:dyDescent="0.25">
      <c r="A2893" s="291"/>
      <c r="B2893"/>
      <c r="C2893"/>
      <c r="D2893"/>
      <c r="E2893"/>
      <c r="F2893"/>
      <c r="G2893" s="286"/>
      <c r="H2893"/>
      <c r="I2893"/>
      <c r="J2893"/>
      <c r="K2893"/>
      <c r="L2893"/>
      <c r="M2893"/>
    </row>
    <row r="2894" spans="1:13" x14ac:dyDescent="0.25">
      <c r="A2894" s="291"/>
      <c r="B2894"/>
      <c r="C2894"/>
      <c r="D2894"/>
      <c r="E2894"/>
      <c r="F2894"/>
      <c r="G2894" s="286"/>
      <c r="H2894"/>
      <c r="I2894"/>
      <c r="J2894"/>
      <c r="K2894"/>
      <c r="L2894"/>
      <c r="M2894"/>
    </row>
    <row r="2895" spans="1:13" x14ac:dyDescent="0.25">
      <c r="A2895" s="291"/>
      <c r="B2895"/>
      <c r="C2895"/>
      <c r="D2895"/>
      <c r="E2895"/>
      <c r="F2895"/>
      <c r="G2895" s="286"/>
      <c r="H2895"/>
      <c r="I2895"/>
      <c r="J2895"/>
      <c r="K2895"/>
      <c r="L2895"/>
      <c r="M2895"/>
    </row>
    <row r="2896" spans="1:13" x14ac:dyDescent="0.25">
      <c r="A2896" s="291"/>
      <c r="B2896"/>
      <c r="C2896"/>
      <c r="D2896"/>
      <c r="E2896"/>
      <c r="F2896"/>
      <c r="G2896" s="286"/>
      <c r="H2896"/>
      <c r="I2896"/>
      <c r="J2896"/>
      <c r="K2896"/>
      <c r="L2896"/>
      <c r="M2896"/>
    </row>
    <row r="2897" spans="1:13" x14ac:dyDescent="0.25">
      <c r="A2897" s="291"/>
      <c r="B2897"/>
      <c r="C2897"/>
      <c r="D2897"/>
      <c r="E2897"/>
      <c r="F2897"/>
      <c r="G2897" s="286"/>
      <c r="H2897"/>
      <c r="I2897"/>
      <c r="J2897"/>
      <c r="K2897"/>
      <c r="L2897"/>
      <c r="M2897"/>
    </row>
    <row r="2898" spans="1:13" x14ac:dyDescent="0.25">
      <c r="A2898" s="291"/>
      <c r="B2898"/>
      <c r="C2898"/>
      <c r="D2898"/>
      <c r="E2898"/>
      <c r="F2898"/>
      <c r="G2898" s="286"/>
      <c r="H2898"/>
      <c r="I2898"/>
      <c r="J2898"/>
      <c r="K2898"/>
      <c r="L2898"/>
      <c r="M2898"/>
    </row>
    <row r="2899" spans="1:13" x14ac:dyDescent="0.25">
      <c r="A2899" s="291"/>
      <c r="B2899"/>
      <c r="C2899"/>
      <c r="D2899"/>
      <c r="E2899"/>
      <c r="F2899"/>
      <c r="G2899" s="286"/>
      <c r="H2899"/>
      <c r="I2899"/>
      <c r="J2899"/>
      <c r="K2899"/>
      <c r="L2899"/>
      <c r="M2899"/>
    </row>
    <row r="2900" spans="1:13" x14ac:dyDescent="0.25">
      <c r="A2900" s="291"/>
      <c r="B2900"/>
      <c r="C2900"/>
      <c r="D2900"/>
      <c r="E2900"/>
      <c r="F2900"/>
      <c r="G2900" s="286"/>
      <c r="H2900"/>
      <c r="I2900"/>
      <c r="J2900"/>
      <c r="K2900"/>
      <c r="L2900"/>
      <c r="M2900"/>
    </row>
    <row r="2901" spans="1:13" x14ac:dyDescent="0.25">
      <c r="A2901" s="291"/>
      <c r="B2901"/>
      <c r="C2901"/>
      <c r="D2901"/>
      <c r="E2901"/>
      <c r="F2901"/>
      <c r="G2901" s="286"/>
      <c r="H2901"/>
      <c r="I2901"/>
      <c r="J2901"/>
      <c r="K2901"/>
      <c r="L2901"/>
      <c r="M2901"/>
    </row>
    <row r="2902" spans="1:13" x14ac:dyDescent="0.25">
      <c r="A2902" s="291"/>
      <c r="B2902"/>
      <c r="C2902"/>
      <c r="D2902"/>
      <c r="E2902"/>
      <c r="F2902"/>
      <c r="G2902" s="286"/>
      <c r="H2902"/>
      <c r="I2902"/>
      <c r="J2902"/>
      <c r="K2902"/>
      <c r="L2902"/>
      <c r="M2902"/>
    </row>
    <row r="2903" spans="1:13" x14ac:dyDescent="0.25">
      <c r="A2903" s="291"/>
      <c r="B2903"/>
      <c r="C2903"/>
      <c r="D2903"/>
      <c r="E2903"/>
      <c r="F2903"/>
      <c r="G2903" s="286"/>
      <c r="H2903"/>
      <c r="I2903"/>
      <c r="J2903"/>
      <c r="K2903"/>
      <c r="L2903"/>
      <c r="M2903"/>
    </row>
    <row r="2904" spans="1:13" x14ac:dyDescent="0.25">
      <c r="A2904" s="291"/>
      <c r="B2904"/>
      <c r="C2904"/>
      <c r="D2904"/>
      <c r="E2904"/>
      <c r="F2904"/>
      <c r="G2904" s="286"/>
      <c r="H2904"/>
      <c r="I2904"/>
      <c r="J2904"/>
      <c r="K2904"/>
      <c r="L2904"/>
      <c r="M2904"/>
    </row>
    <row r="2905" spans="1:13" x14ac:dyDescent="0.25">
      <c r="A2905" s="291"/>
      <c r="B2905"/>
      <c r="C2905"/>
      <c r="D2905"/>
      <c r="E2905"/>
      <c r="F2905"/>
      <c r="G2905" s="286"/>
      <c r="H2905"/>
      <c r="I2905"/>
      <c r="J2905"/>
      <c r="K2905"/>
      <c r="L2905"/>
      <c r="M2905"/>
    </row>
    <row r="2906" spans="1:13" x14ac:dyDescent="0.25">
      <c r="A2906" s="291"/>
      <c r="B2906"/>
      <c r="C2906"/>
      <c r="D2906"/>
      <c r="E2906"/>
      <c r="F2906"/>
      <c r="G2906" s="286"/>
      <c r="H2906"/>
      <c r="I2906"/>
      <c r="J2906"/>
      <c r="K2906"/>
      <c r="L2906"/>
      <c r="M2906"/>
    </row>
    <row r="2907" spans="1:13" x14ac:dyDescent="0.25">
      <c r="A2907" s="291"/>
      <c r="B2907"/>
      <c r="C2907"/>
      <c r="D2907"/>
      <c r="E2907"/>
      <c r="F2907"/>
      <c r="G2907" s="286"/>
      <c r="H2907"/>
      <c r="I2907"/>
      <c r="J2907"/>
      <c r="K2907"/>
      <c r="L2907"/>
      <c r="M2907"/>
    </row>
    <row r="2908" spans="1:13" x14ac:dyDescent="0.25">
      <c r="A2908" s="291"/>
      <c r="B2908"/>
      <c r="C2908"/>
      <c r="D2908"/>
      <c r="E2908"/>
      <c r="F2908"/>
      <c r="G2908" s="286"/>
      <c r="H2908"/>
      <c r="I2908"/>
      <c r="J2908"/>
      <c r="K2908"/>
      <c r="L2908"/>
      <c r="M2908"/>
    </row>
    <row r="2909" spans="1:13" x14ac:dyDescent="0.25">
      <c r="A2909" s="291"/>
      <c r="B2909"/>
      <c r="C2909"/>
      <c r="D2909"/>
      <c r="E2909"/>
      <c r="F2909"/>
      <c r="G2909" s="286"/>
      <c r="H2909"/>
      <c r="I2909"/>
      <c r="J2909"/>
      <c r="K2909"/>
      <c r="L2909"/>
      <c r="M2909"/>
    </row>
    <row r="2910" spans="1:13" x14ac:dyDescent="0.25">
      <c r="A2910" s="291"/>
      <c r="B2910"/>
      <c r="C2910"/>
      <c r="D2910"/>
      <c r="E2910"/>
      <c r="F2910"/>
      <c r="G2910" s="286"/>
      <c r="H2910"/>
      <c r="I2910"/>
      <c r="J2910"/>
      <c r="K2910"/>
      <c r="L2910"/>
      <c r="M2910"/>
    </row>
    <row r="2911" spans="1:13" x14ac:dyDescent="0.25">
      <c r="A2911" s="291"/>
      <c r="B2911"/>
      <c r="C2911"/>
      <c r="D2911"/>
      <c r="E2911"/>
      <c r="F2911"/>
      <c r="G2911" s="286"/>
      <c r="H2911"/>
      <c r="I2911"/>
      <c r="J2911"/>
      <c r="K2911"/>
      <c r="L2911"/>
      <c r="M2911"/>
    </row>
    <row r="2912" spans="1:13" x14ac:dyDescent="0.25">
      <c r="A2912" s="291"/>
      <c r="B2912"/>
      <c r="C2912"/>
      <c r="D2912"/>
      <c r="E2912"/>
      <c r="F2912"/>
      <c r="G2912" s="286"/>
      <c r="H2912"/>
      <c r="I2912"/>
      <c r="J2912"/>
      <c r="K2912"/>
      <c r="L2912"/>
      <c r="M2912"/>
    </row>
    <row r="2913" spans="1:13" x14ac:dyDescent="0.25">
      <c r="A2913" s="291"/>
      <c r="B2913"/>
      <c r="C2913"/>
      <c r="D2913"/>
      <c r="E2913"/>
      <c r="F2913"/>
      <c r="G2913" s="286"/>
      <c r="H2913"/>
      <c r="I2913"/>
      <c r="J2913"/>
      <c r="K2913"/>
      <c r="L2913"/>
      <c r="M2913"/>
    </row>
    <row r="2914" spans="1:13" x14ac:dyDescent="0.25">
      <c r="A2914" s="291"/>
      <c r="B2914"/>
      <c r="C2914"/>
      <c r="D2914"/>
      <c r="E2914"/>
      <c r="F2914"/>
      <c r="G2914" s="286"/>
      <c r="H2914"/>
      <c r="I2914"/>
      <c r="J2914"/>
      <c r="K2914"/>
      <c r="L2914"/>
      <c r="M2914"/>
    </row>
    <row r="2915" spans="1:13" x14ac:dyDescent="0.25">
      <c r="A2915" s="291"/>
      <c r="B2915"/>
      <c r="C2915"/>
      <c r="D2915"/>
      <c r="E2915"/>
      <c r="F2915"/>
      <c r="G2915" s="286"/>
      <c r="H2915"/>
      <c r="I2915"/>
      <c r="J2915"/>
      <c r="K2915"/>
      <c r="L2915"/>
      <c r="M2915"/>
    </row>
    <row r="2916" spans="1:13" x14ac:dyDescent="0.25">
      <c r="A2916" s="291"/>
      <c r="B2916"/>
      <c r="C2916"/>
      <c r="D2916"/>
      <c r="E2916"/>
      <c r="F2916"/>
      <c r="G2916" s="286"/>
      <c r="H2916"/>
      <c r="I2916"/>
      <c r="J2916"/>
      <c r="K2916"/>
      <c r="L2916"/>
      <c r="M2916"/>
    </row>
    <row r="2917" spans="1:13" x14ac:dyDescent="0.25">
      <c r="A2917" s="291"/>
      <c r="B2917"/>
      <c r="C2917"/>
      <c r="D2917"/>
      <c r="E2917"/>
      <c r="F2917"/>
      <c r="G2917" s="286"/>
      <c r="H2917"/>
      <c r="I2917"/>
      <c r="J2917"/>
      <c r="K2917"/>
      <c r="L2917"/>
      <c r="M2917"/>
    </row>
    <row r="2918" spans="1:13" x14ac:dyDescent="0.25">
      <c r="A2918" s="291"/>
      <c r="B2918"/>
      <c r="C2918"/>
      <c r="D2918"/>
      <c r="E2918"/>
      <c r="F2918"/>
      <c r="G2918" s="286"/>
      <c r="H2918"/>
      <c r="I2918"/>
      <c r="J2918"/>
      <c r="K2918"/>
      <c r="L2918"/>
      <c r="M2918"/>
    </row>
    <row r="2919" spans="1:13" x14ac:dyDescent="0.25">
      <c r="A2919" s="291"/>
      <c r="B2919"/>
      <c r="C2919"/>
      <c r="D2919"/>
      <c r="E2919"/>
      <c r="F2919"/>
      <c r="G2919" s="286"/>
      <c r="H2919"/>
      <c r="I2919"/>
      <c r="J2919"/>
      <c r="K2919"/>
      <c r="L2919"/>
      <c r="M2919"/>
    </row>
    <row r="2920" spans="1:13" x14ac:dyDescent="0.25">
      <c r="A2920" s="291"/>
      <c r="B2920"/>
      <c r="C2920"/>
      <c r="D2920"/>
      <c r="E2920"/>
      <c r="F2920"/>
      <c r="G2920" s="286"/>
      <c r="H2920"/>
      <c r="I2920"/>
      <c r="J2920"/>
      <c r="K2920"/>
      <c r="L2920"/>
      <c r="M2920"/>
    </row>
    <row r="2921" spans="1:13" x14ac:dyDescent="0.25">
      <c r="A2921" s="291"/>
      <c r="B2921"/>
      <c r="C2921"/>
      <c r="D2921"/>
      <c r="E2921"/>
      <c r="F2921"/>
      <c r="G2921" s="286"/>
      <c r="H2921"/>
      <c r="I2921"/>
      <c r="J2921"/>
      <c r="K2921"/>
      <c r="L2921"/>
      <c r="M2921"/>
    </row>
    <row r="2922" spans="1:13" x14ac:dyDescent="0.25">
      <c r="A2922" s="291"/>
      <c r="B2922"/>
      <c r="C2922"/>
      <c r="D2922"/>
      <c r="E2922"/>
      <c r="F2922"/>
      <c r="G2922" s="286"/>
      <c r="H2922"/>
      <c r="I2922"/>
      <c r="J2922"/>
      <c r="K2922"/>
      <c r="L2922"/>
      <c r="M2922"/>
    </row>
    <row r="2923" spans="1:13" x14ac:dyDescent="0.25">
      <c r="A2923" s="291"/>
      <c r="B2923"/>
      <c r="C2923"/>
      <c r="D2923"/>
      <c r="E2923"/>
      <c r="F2923"/>
      <c r="G2923" s="286"/>
      <c r="H2923"/>
      <c r="I2923"/>
      <c r="J2923"/>
      <c r="K2923"/>
      <c r="L2923"/>
      <c r="M2923"/>
    </row>
    <row r="2924" spans="1:13" x14ac:dyDescent="0.25">
      <c r="A2924" s="291"/>
      <c r="B2924"/>
      <c r="C2924"/>
      <c r="D2924"/>
      <c r="E2924"/>
      <c r="F2924"/>
      <c r="G2924" s="286"/>
      <c r="H2924"/>
      <c r="I2924"/>
      <c r="J2924"/>
      <c r="K2924"/>
      <c r="L2924"/>
      <c r="M2924"/>
    </row>
    <row r="2925" spans="1:13" x14ac:dyDescent="0.25">
      <c r="A2925" s="291"/>
      <c r="B2925"/>
      <c r="C2925"/>
      <c r="D2925"/>
      <c r="E2925"/>
      <c r="F2925"/>
      <c r="G2925" s="286"/>
      <c r="H2925"/>
      <c r="I2925"/>
      <c r="J2925"/>
      <c r="K2925"/>
      <c r="L2925"/>
      <c r="M2925"/>
    </row>
    <row r="2926" spans="1:13" x14ac:dyDescent="0.25">
      <c r="A2926" s="291"/>
      <c r="B2926"/>
      <c r="C2926"/>
      <c r="D2926"/>
      <c r="E2926"/>
      <c r="F2926"/>
      <c r="G2926" s="286"/>
      <c r="H2926"/>
      <c r="I2926"/>
      <c r="J2926"/>
      <c r="K2926"/>
      <c r="L2926"/>
      <c r="M2926"/>
    </row>
    <row r="2927" spans="1:13" x14ac:dyDescent="0.25">
      <c r="A2927" s="291"/>
      <c r="B2927"/>
      <c r="C2927"/>
      <c r="D2927"/>
      <c r="E2927"/>
      <c r="F2927"/>
      <c r="G2927" s="286"/>
      <c r="H2927"/>
      <c r="I2927"/>
      <c r="J2927"/>
      <c r="K2927"/>
      <c r="L2927"/>
      <c r="M2927"/>
    </row>
    <row r="2928" spans="1:13" x14ac:dyDescent="0.25">
      <c r="A2928" s="291"/>
      <c r="B2928"/>
      <c r="C2928"/>
      <c r="D2928"/>
      <c r="E2928"/>
      <c r="F2928"/>
      <c r="G2928" s="286"/>
      <c r="H2928"/>
      <c r="I2928"/>
      <c r="J2928"/>
      <c r="K2928"/>
      <c r="L2928"/>
      <c r="M2928"/>
    </row>
    <row r="2929" spans="1:13" x14ac:dyDescent="0.25">
      <c r="A2929" s="291"/>
      <c r="B2929"/>
      <c r="C2929"/>
      <c r="D2929"/>
      <c r="E2929"/>
      <c r="F2929"/>
      <c r="G2929" s="286"/>
      <c r="H2929"/>
      <c r="I2929"/>
      <c r="J2929"/>
      <c r="K2929"/>
      <c r="L2929"/>
      <c r="M2929"/>
    </row>
    <row r="2930" spans="1:13" x14ac:dyDescent="0.25">
      <c r="A2930" s="291"/>
      <c r="B2930"/>
      <c r="C2930"/>
      <c r="D2930"/>
      <c r="E2930"/>
      <c r="F2930"/>
      <c r="G2930" s="286"/>
      <c r="H2930"/>
      <c r="I2930"/>
      <c r="J2930"/>
      <c r="K2930"/>
      <c r="L2930"/>
      <c r="M2930"/>
    </row>
    <row r="2931" spans="1:13" x14ac:dyDescent="0.25">
      <c r="A2931" s="291"/>
      <c r="B2931"/>
      <c r="C2931"/>
      <c r="D2931"/>
      <c r="E2931"/>
      <c r="F2931"/>
      <c r="G2931" s="286"/>
      <c r="H2931"/>
      <c r="I2931"/>
      <c r="J2931"/>
      <c r="K2931"/>
      <c r="L2931"/>
      <c r="M2931"/>
    </row>
    <row r="2932" spans="1:13" x14ac:dyDescent="0.25">
      <c r="A2932" s="291"/>
      <c r="B2932"/>
      <c r="C2932"/>
      <c r="D2932"/>
      <c r="E2932"/>
      <c r="F2932"/>
      <c r="G2932" s="286"/>
      <c r="H2932"/>
      <c r="I2932"/>
      <c r="J2932"/>
      <c r="K2932"/>
      <c r="L2932"/>
      <c r="M2932"/>
    </row>
    <row r="2933" spans="1:13" x14ac:dyDescent="0.25">
      <c r="A2933" s="291"/>
      <c r="B2933"/>
      <c r="C2933"/>
      <c r="D2933"/>
      <c r="E2933"/>
      <c r="F2933"/>
      <c r="G2933" s="286"/>
      <c r="H2933"/>
      <c r="I2933"/>
      <c r="J2933"/>
      <c r="K2933"/>
      <c r="L2933"/>
      <c r="M2933"/>
    </row>
    <row r="2934" spans="1:13" x14ac:dyDescent="0.25">
      <c r="A2934" s="291"/>
      <c r="B2934"/>
      <c r="C2934"/>
      <c r="D2934"/>
      <c r="E2934"/>
      <c r="F2934"/>
      <c r="G2934" s="286"/>
      <c r="H2934"/>
      <c r="I2934"/>
      <c r="J2934"/>
      <c r="K2934"/>
      <c r="L2934"/>
      <c r="M2934"/>
    </row>
    <row r="2935" spans="1:13" x14ac:dyDescent="0.25">
      <c r="A2935" s="291"/>
      <c r="B2935"/>
      <c r="C2935"/>
      <c r="D2935"/>
      <c r="E2935"/>
      <c r="F2935"/>
      <c r="G2935" s="286"/>
      <c r="H2935"/>
      <c r="I2935"/>
      <c r="J2935"/>
      <c r="K2935"/>
      <c r="L2935"/>
      <c r="M2935"/>
    </row>
    <row r="2936" spans="1:13" x14ac:dyDescent="0.25">
      <c r="A2936" s="291"/>
      <c r="B2936"/>
      <c r="C2936"/>
      <c r="D2936"/>
      <c r="E2936"/>
      <c r="F2936"/>
      <c r="G2936" s="286"/>
      <c r="H2936"/>
      <c r="I2936"/>
      <c r="J2936"/>
      <c r="K2936"/>
      <c r="L2936"/>
      <c r="M2936"/>
    </row>
    <row r="2937" spans="1:13" x14ac:dyDescent="0.25">
      <c r="A2937" s="291"/>
      <c r="B2937"/>
      <c r="C2937"/>
      <c r="D2937"/>
      <c r="E2937"/>
      <c r="F2937"/>
      <c r="G2937" s="286"/>
      <c r="H2937"/>
      <c r="I2937"/>
      <c r="J2937"/>
      <c r="K2937"/>
      <c r="L2937"/>
      <c r="M2937"/>
    </row>
    <row r="2938" spans="1:13" x14ac:dyDescent="0.25">
      <c r="A2938" s="291"/>
      <c r="B2938"/>
      <c r="C2938"/>
      <c r="D2938"/>
      <c r="E2938"/>
      <c r="F2938"/>
      <c r="G2938" s="286"/>
      <c r="H2938"/>
      <c r="I2938"/>
      <c r="J2938"/>
      <c r="K2938"/>
      <c r="L2938"/>
      <c r="M2938"/>
    </row>
    <row r="2939" spans="1:13" x14ac:dyDescent="0.25">
      <c r="A2939" s="291"/>
      <c r="B2939"/>
      <c r="C2939"/>
      <c r="D2939"/>
      <c r="E2939"/>
      <c r="F2939"/>
      <c r="G2939" s="286"/>
      <c r="H2939"/>
      <c r="I2939"/>
      <c r="J2939"/>
      <c r="K2939"/>
      <c r="L2939"/>
      <c r="M2939"/>
    </row>
    <row r="2940" spans="1:13" x14ac:dyDescent="0.25">
      <c r="A2940" s="291"/>
      <c r="B2940"/>
      <c r="C2940"/>
      <c r="D2940"/>
      <c r="E2940"/>
      <c r="F2940"/>
      <c r="G2940" s="286"/>
      <c r="H2940"/>
      <c r="I2940"/>
      <c r="J2940"/>
      <c r="K2940"/>
      <c r="L2940"/>
      <c r="M2940"/>
    </row>
    <row r="2941" spans="1:13" x14ac:dyDescent="0.25">
      <c r="A2941" s="291"/>
      <c r="B2941"/>
      <c r="C2941"/>
      <c r="D2941"/>
      <c r="E2941"/>
      <c r="F2941"/>
      <c r="G2941" s="286"/>
      <c r="H2941"/>
      <c r="I2941"/>
      <c r="J2941"/>
      <c r="K2941"/>
      <c r="L2941"/>
      <c r="M2941"/>
    </row>
    <row r="2942" spans="1:13" x14ac:dyDescent="0.25">
      <c r="A2942" s="291"/>
      <c r="B2942"/>
      <c r="C2942"/>
      <c r="D2942"/>
      <c r="E2942"/>
      <c r="F2942"/>
      <c r="G2942" s="286"/>
      <c r="H2942"/>
      <c r="I2942"/>
      <c r="J2942"/>
      <c r="K2942"/>
      <c r="L2942"/>
      <c r="M2942"/>
    </row>
    <row r="2943" spans="1:13" x14ac:dyDescent="0.25">
      <c r="A2943" s="291"/>
      <c r="B2943"/>
      <c r="C2943"/>
      <c r="D2943"/>
      <c r="E2943"/>
      <c r="F2943"/>
      <c r="G2943" s="286"/>
      <c r="H2943"/>
      <c r="I2943"/>
      <c r="J2943"/>
      <c r="K2943"/>
      <c r="L2943"/>
      <c r="M2943"/>
    </row>
    <row r="2944" spans="1:13" x14ac:dyDescent="0.25">
      <c r="A2944" s="291"/>
      <c r="B2944"/>
      <c r="C2944"/>
      <c r="D2944"/>
      <c r="E2944"/>
      <c r="F2944"/>
      <c r="G2944" s="286"/>
      <c r="H2944"/>
      <c r="I2944"/>
      <c r="J2944"/>
      <c r="K2944"/>
      <c r="L2944"/>
      <c r="M2944"/>
    </row>
    <row r="2945" spans="1:13" x14ac:dyDescent="0.25">
      <c r="A2945" s="291"/>
      <c r="B2945"/>
      <c r="C2945"/>
      <c r="D2945"/>
      <c r="E2945"/>
      <c r="F2945"/>
      <c r="G2945" s="286"/>
      <c r="H2945"/>
      <c r="I2945"/>
      <c r="J2945"/>
      <c r="K2945"/>
      <c r="L2945"/>
      <c r="M2945"/>
    </row>
    <row r="2946" spans="1:13" x14ac:dyDescent="0.25">
      <c r="A2946" s="291"/>
      <c r="B2946"/>
      <c r="C2946"/>
      <c r="D2946"/>
      <c r="E2946"/>
      <c r="F2946"/>
      <c r="G2946" s="286"/>
      <c r="H2946"/>
      <c r="I2946"/>
      <c r="J2946"/>
      <c r="K2946"/>
      <c r="L2946"/>
      <c r="M2946"/>
    </row>
    <row r="2947" spans="1:13" x14ac:dyDescent="0.25">
      <c r="A2947" s="291"/>
      <c r="B2947"/>
      <c r="C2947"/>
      <c r="D2947"/>
      <c r="E2947"/>
      <c r="F2947"/>
      <c r="G2947" s="286"/>
      <c r="H2947"/>
      <c r="I2947"/>
      <c r="J2947"/>
      <c r="K2947"/>
      <c r="L2947"/>
      <c r="M2947"/>
    </row>
    <row r="2948" spans="1:13" x14ac:dyDescent="0.25">
      <c r="A2948" s="291"/>
      <c r="B2948"/>
      <c r="C2948"/>
      <c r="D2948"/>
      <c r="E2948"/>
      <c r="F2948"/>
      <c r="G2948" s="286"/>
      <c r="H2948"/>
      <c r="I2948"/>
      <c r="J2948"/>
      <c r="K2948"/>
      <c r="L2948"/>
      <c r="M2948"/>
    </row>
    <row r="2949" spans="1:13" x14ac:dyDescent="0.25">
      <c r="A2949" s="291"/>
      <c r="B2949"/>
      <c r="C2949"/>
      <c r="D2949"/>
      <c r="E2949"/>
      <c r="F2949"/>
      <c r="G2949" s="286"/>
      <c r="H2949"/>
      <c r="I2949"/>
      <c r="J2949"/>
      <c r="K2949"/>
      <c r="L2949"/>
      <c r="M2949"/>
    </row>
    <row r="2950" spans="1:13" x14ac:dyDescent="0.25">
      <c r="A2950" s="291"/>
      <c r="B2950"/>
      <c r="C2950"/>
      <c r="D2950"/>
      <c r="E2950"/>
      <c r="F2950"/>
      <c r="G2950" s="286"/>
      <c r="H2950"/>
      <c r="I2950"/>
      <c r="J2950"/>
      <c r="K2950"/>
      <c r="L2950"/>
      <c r="M2950"/>
    </row>
    <row r="2951" spans="1:13" x14ac:dyDescent="0.25">
      <c r="A2951" s="291"/>
      <c r="B2951"/>
      <c r="C2951"/>
      <c r="D2951"/>
      <c r="E2951"/>
      <c r="F2951"/>
      <c r="G2951" s="286"/>
      <c r="H2951"/>
      <c r="I2951"/>
      <c r="J2951"/>
      <c r="K2951"/>
      <c r="L2951"/>
      <c r="M2951"/>
    </row>
    <row r="2952" spans="1:13" x14ac:dyDescent="0.25">
      <c r="A2952" s="291"/>
      <c r="B2952"/>
      <c r="C2952"/>
      <c r="D2952"/>
      <c r="E2952"/>
      <c r="F2952"/>
      <c r="G2952" s="286"/>
      <c r="H2952"/>
      <c r="I2952"/>
      <c r="J2952"/>
      <c r="K2952"/>
      <c r="L2952"/>
      <c r="M2952"/>
    </row>
    <row r="2953" spans="1:13" x14ac:dyDescent="0.25">
      <c r="A2953" s="291"/>
      <c r="B2953"/>
      <c r="C2953"/>
      <c r="D2953"/>
      <c r="E2953"/>
      <c r="F2953"/>
      <c r="G2953" s="286"/>
      <c r="H2953"/>
      <c r="I2953"/>
      <c r="J2953"/>
      <c r="K2953"/>
      <c r="L2953"/>
      <c r="M2953"/>
    </row>
    <row r="2954" spans="1:13" x14ac:dyDescent="0.25">
      <c r="A2954" s="291"/>
      <c r="B2954"/>
      <c r="C2954"/>
      <c r="D2954"/>
      <c r="E2954"/>
      <c r="F2954"/>
      <c r="G2954" s="286"/>
      <c r="H2954"/>
      <c r="I2954"/>
      <c r="J2954"/>
      <c r="K2954"/>
      <c r="L2954"/>
      <c r="M2954"/>
    </row>
    <row r="2955" spans="1:13" x14ac:dyDescent="0.25">
      <c r="A2955" s="291"/>
      <c r="B2955"/>
      <c r="C2955"/>
      <c r="D2955"/>
      <c r="E2955"/>
      <c r="F2955"/>
      <c r="G2955" s="286"/>
      <c r="H2955"/>
      <c r="I2955"/>
      <c r="J2955"/>
      <c r="K2955"/>
      <c r="L2955"/>
      <c r="M2955"/>
    </row>
    <row r="2956" spans="1:13" x14ac:dyDescent="0.25">
      <c r="A2956" s="291"/>
      <c r="B2956"/>
      <c r="C2956"/>
      <c r="D2956"/>
      <c r="E2956"/>
      <c r="F2956"/>
      <c r="G2956" s="286"/>
      <c r="H2956"/>
      <c r="I2956"/>
      <c r="J2956"/>
      <c r="K2956"/>
      <c r="L2956"/>
      <c r="M2956"/>
    </row>
    <row r="2957" spans="1:13" x14ac:dyDescent="0.25">
      <c r="A2957" s="291"/>
      <c r="B2957"/>
      <c r="C2957"/>
      <c r="D2957"/>
      <c r="E2957"/>
      <c r="F2957"/>
      <c r="G2957" s="286"/>
      <c r="H2957"/>
      <c r="I2957"/>
      <c r="J2957"/>
      <c r="K2957"/>
      <c r="L2957"/>
      <c r="M2957"/>
    </row>
    <row r="2958" spans="1:13" x14ac:dyDescent="0.25">
      <c r="A2958" s="291"/>
      <c r="B2958"/>
      <c r="C2958"/>
      <c r="D2958"/>
      <c r="E2958"/>
      <c r="F2958"/>
      <c r="G2958" s="286"/>
      <c r="H2958"/>
      <c r="I2958"/>
      <c r="J2958"/>
      <c r="K2958"/>
      <c r="L2958"/>
      <c r="M2958"/>
    </row>
    <row r="2959" spans="1:13" x14ac:dyDescent="0.25">
      <c r="A2959" s="291"/>
      <c r="B2959"/>
      <c r="C2959"/>
      <c r="D2959"/>
      <c r="E2959"/>
      <c r="F2959"/>
      <c r="G2959" s="286"/>
      <c r="H2959"/>
      <c r="I2959"/>
      <c r="J2959"/>
      <c r="K2959"/>
      <c r="L2959"/>
      <c r="M2959"/>
    </row>
    <row r="2960" spans="1:13" x14ac:dyDescent="0.25">
      <c r="A2960" s="291"/>
      <c r="B2960"/>
      <c r="C2960"/>
      <c r="D2960"/>
      <c r="E2960"/>
      <c r="F2960"/>
      <c r="G2960" s="286"/>
      <c r="H2960"/>
      <c r="I2960"/>
      <c r="J2960"/>
      <c r="K2960"/>
      <c r="L2960"/>
      <c r="M2960"/>
    </row>
    <row r="2961" spans="1:13" x14ac:dyDescent="0.25">
      <c r="A2961" s="291"/>
      <c r="B2961"/>
      <c r="C2961"/>
      <c r="D2961"/>
      <c r="E2961"/>
      <c r="F2961"/>
      <c r="G2961" s="286"/>
      <c r="H2961"/>
      <c r="I2961"/>
      <c r="J2961"/>
      <c r="K2961"/>
      <c r="L2961"/>
      <c r="M2961"/>
    </row>
    <row r="2962" spans="1:13" x14ac:dyDescent="0.25">
      <c r="A2962" s="291"/>
      <c r="B2962"/>
      <c r="C2962"/>
      <c r="D2962"/>
      <c r="E2962"/>
      <c r="F2962"/>
      <c r="G2962" s="286"/>
      <c r="H2962"/>
      <c r="I2962"/>
      <c r="J2962"/>
      <c r="K2962"/>
      <c r="L2962"/>
      <c r="M2962"/>
    </row>
    <row r="2963" spans="1:13" x14ac:dyDescent="0.25">
      <c r="A2963" s="291"/>
      <c r="B2963"/>
      <c r="C2963"/>
      <c r="D2963"/>
      <c r="E2963"/>
      <c r="F2963"/>
      <c r="G2963" s="286"/>
      <c r="H2963"/>
      <c r="I2963"/>
      <c r="J2963"/>
      <c r="K2963"/>
      <c r="L2963"/>
      <c r="M2963"/>
    </row>
    <row r="2964" spans="1:13" x14ac:dyDescent="0.25">
      <c r="A2964" s="291"/>
      <c r="B2964"/>
      <c r="C2964"/>
      <c r="D2964"/>
      <c r="E2964"/>
      <c r="F2964"/>
      <c r="G2964" s="286"/>
      <c r="H2964"/>
      <c r="I2964"/>
      <c r="J2964"/>
      <c r="K2964"/>
      <c r="L2964"/>
      <c r="M2964"/>
    </row>
    <row r="2965" spans="1:13" x14ac:dyDescent="0.25">
      <c r="A2965" s="291"/>
      <c r="B2965"/>
      <c r="C2965"/>
      <c r="D2965"/>
      <c r="E2965"/>
      <c r="F2965"/>
      <c r="G2965" s="286"/>
      <c r="H2965"/>
      <c r="I2965"/>
      <c r="J2965"/>
      <c r="K2965"/>
      <c r="L2965"/>
      <c r="M2965"/>
    </row>
    <row r="2966" spans="1:13" x14ac:dyDescent="0.25">
      <c r="A2966" s="291"/>
      <c r="B2966"/>
      <c r="C2966"/>
      <c r="D2966"/>
      <c r="E2966"/>
      <c r="F2966"/>
      <c r="G2966" s="286"/>
      <c r="H2966"/>
      <c r="I2966"/>
      <c r="J2966"/>
      <c r="K2966"/>
      <c r="L2966"/>
      <c r="M2966"/>
    </row>
    <row r="2967" spans="1:13" x14ac:dyDescent="0.25">
      <c r="A2967" s="291"/>
      <c r="B2967"/>
      <c r="C2967"/>
      <c r="D2967"/>
      <c r="E2967"/>
      <c r="F2967"/>
      <c r="G2967" s="286"/>
      <c r="H2967"/>
      <c r="I2967"/>
      <c r="J2967"/>
      <c r="K2967"/>
      <c r="L2967"/>
      <c r="M2967"/>
    </row>
    <row r="2968" spans="1:13" x14ac:dyDescent="0.25">
      <c r="A2968" s="291"/>
      <c r="B2968"/>
      <c r="C2968"/>
      <c r="D2968"/>
      <c r="E2968"/>
      <c r="F2968"/>
      <c r="G2968" s="286"/>
      <c r="H2968"/>
      <c r="I2968"/>
      <c r="J2968"/>
      <c r="K2968"/>
      <c r="L2968"/>
      <c r="M2968"/>
    </row>
    <row r="2969" spans="1:13" x14ac:dyDescent="0.25">
      <c r="A2969" s="291"/>
      <c r="B2969"/>
      <c r="C2969"/>
      <c r="D2969"/>
      <c r="E2969"/>
      <c r="F2969"/>
      <c r="G2969" s="286"/>
      <c r="H2969"/>
      <c r="I2969"/>
      <c r="J2969"/>
      <c r="K2969"/>
      <c r="L2969"/>
      <c r="M2969"/>
    </row>
    <row r="2970" spans="1:13" x14ac:dyDescent="0.25">
      <c r="A2970" s="291"/>
      <c r="B2970"/>
      <c r="C2970"/>
      <c r="D2970"/>
      <c r="E2970"/>
      <c r="F2970"/>
      <c r="G2970" s="286"/>
      <c r="H2970"/>
      <c r="I2970"/>
      <c r="J2970"/>
      <c r="K2970"/>
      <c r="L2970"/>
      <c r="M2970"/>
    </row>
    <row r="2971" spans="1:13" x14ac:dyDescent="0.25">
      <c r="A2971" s="291"/>
      <c r="B2971"/>
      <c r="C2971"/>
      <c r="D2971"/>
      <c r="E2971"/>
      <c r="F2971"/>
      <c r="G2971" s="286"/>
      <c r="H2971"/>
      <c r="I2971"/>
      <c r="J2971"/>
      <c r="K2971"/>
      <c r="L2971"/>
      <c r="M2971"/>
    </row>
    <row r="2972" spans="1:13" x14ac:dyDescent="0.25">
      <c r="A2972" s="291"/>
      <c r="B2972"/>
      <c r="C2972"/>
      <c r="D2972"/>
      <c r="E2972"/>
      <c r="F2972"/>
      <c r="G2972" s="286"/>
      <c r="H2972"/>
      <c r="I2972"/>
      <c r="J2972"/>
      <c r="K2972"/>
      <c r="L2972"/>
      <c r="M2972"/>
    </row>
    <row r="2973" spans="1:13" x14ac:dyDescent="0.25">
      <c r="A2973" s="291"/>
      <c r="B2973"/>
      <c r="C2973"/>
      <c r="D2973"/>
      <c r="E2973"/>
      <c r="F2973"/>
      <c r="G2973" s="286"/>
      <c r="H2973"/>
      <c r="I2973"/>
      <c r="J2973"/>
      <c r="K2973"/>
      <c r="L2973"/>
      <c r="M2973"/>
    </row>
    <row r="2974" spans="1:13" x14ac:dyDescent="0.25">
      <c r="A2974" s="291"/>
      <c r="B2974"/>
      <c r="C2974"/>
      <c r="D2974"/>
      <c r="E2974"/>
      <c r="F2974"/>
      <c r="G2974" s="286"/>
      <c r="H2974"/>
      <c r="I2974"/>
      <c r="J2974"/>
      <c r="K2974"/>
      <c r="L2974"/>
      <c r="M2974"/>
    </row>
    <row r="2975" spans="1:13" x14ac:dyDescent="0.25">
      <c r="A2975" s="291"/>
      <c r="B2975"/>
      <c r="C2975"/>
      <c r="D2975"/>
      <c r="E2975"/>
      <c r="F2975"/>
      <c r="G2975" s="286"/>
      <c r="H2975"/>
      <c r="I2975"/>
      <c r="J2975"/>
      <c r="K2975"/>
      <c r="L2975"/>
      <c r="M2975"/>
    </row>
    <row r="2976" spans="1:13" x14ac:dyDescent="0.25">
      <c r="A2976" s="291"/>
      <c r="B2976"/>
      <c r="C2976"/>
      <c r="D2976"/>
      <c r="E2976"/>
      <c r="F2976"/>
      <c r="G2976" s="286"/>
      <c r="H2976"/>
      <c r="I2976"/>
      <c r="J2976"/>
      <c r="K2976"/>
      <c r="L2976"/>
      <c r="M2976"/>
    </row>
    <row r="2977" spans="1:13" x14ac:dyDescent="0.25">
      <c r="A2977" s="291"/>
      <c r="B2977"/>
      <c r="C2977"/>
      <c r="D2977"/>
      <c r="E2977"/>
      <c r="F2977"/>
      <c r="G2977" s="286"/>
      <c r="H2977"/>
      <c r="I2977"/>
      <c r="J2977"/>
      <c r="K2977"/>
      <c r="L2977"/>
      <c r="M2977"/>
    </row>
    <row r="2978" spans="1:13" x14ac:dyDescent="0.25">
      <c r="A2978" s="291"/>
      <c r="B2978"/>
      <c r="C2978"/>
      <c r="D2978"/>
      <c r="E2978"/>
      <c r="F2978"/>
      <c r="G2978" s="286"/>
      <c r="H2978"/>
      <c r="I2978"/>
      <c r="J2978"/>
      <c r="K2978"/>
      <c r="L2978"/>
      <c r="M2978"/>
    </row>
    <row r="2979" spans="1:13" x14ac:dyDescent="0.25">
      <c r="A2979" s="291"/>
      <c r="B2979"/>
      <c r="C2979"/>
      <c r="D2979"/>
      <c r="E2979"/>
      <c r="F2979"/>
      <c r="G2979" s="286"/>
      <c r="H2979"/>
      <c r="I2979"/>
      <c r="J2979"/>
      <c r="K2979"/>
      <c r="L2979"/>
      <c r="M2979"/>
    </row>
    <row r="2980" spans="1:13" x14ac:dyDescent="0.25">
      <c r="A2980" s="291"/>
      <c r="B2980"/>
      <c r="C2980"/>
      <c r="D2980"/>
      <c r="E2980"/>
      <c r="F2980"/>
      <c r="G2980" s="286"/>
      <c r="H2980"/>
      <c r="I2980"/>
      <c r="J2980"/>
      <c r="K2980"/>
      <c r="L2980"/>
      <c r="M2980"/>
    </row>
    <row r="2981" spans="1:13" x14ac:dyDescent="0.25">
      <c r="A2981" s="291"/>
      <c r="B2981"/>
      <c r="C2981"/>
      <c r="D2981"/>
      <c r="E2981"/>
      <c r="F2981"/>
      <c r="G2981" s="286"/>
      <c r="H2981"/>
      <c r="I2981"/>
      <c r="J2981"/>
      <c r="K2981"/>
      <c r="L2981"/>
      <c r="M2981"/>
    </row>
    <row r="2982" spans="1:13" x14ac:dyDescent="0.25">
      <c r="A2982" s="291"/>
      <c r="B2982"/>
      <c r="C2982"/>
      <c r="D2982"/>
      <c r="E2982"/>
      <c r="F2982"/>
      <c r="G2982" s="286"/>
      <c r="H2982"/>
      <c r="I2982"/>
      <c r="J2982"/>
      <c r="K2982"/>
      <c r="L2982"/>
      <c r="M2982"/>
    </row>
    <row r="2983" spans="1:13" x14ac:dyDescent="0.25">
      <c r="A2983" s="291"/>
      <c r="B2983"/>
      <c r="C2983"/>
      <c r="D2983"/>
      <c r="E2983"/>
      <c r="F2983"/>
      <c r="G2983" s="286"/>
      <c r="H2983"/>
      <c r="I2983"/>
      <c r="J2983"/>
      <c r="K2983"/>
      <c r="L2983"/>
      <c r="M2983"/>
    </row>
    <row r="2984" spans="1:13" x14ac:dyDescent="0.25">
      <c r="A2984" s="291"/>
      <c r="B2984"/>
      <c r="C2984"/>
      <c r="D2984"/>
      <c r="E2984"/>
      <c r="F2984"/>
      <c r="G2984" s="286"/>
      <c r="H2984"/>
      <c r="I2984"/>
      <c r="J2984"/>
      <c r="K2984"/>
      <c r="L2984"/>
      <c r="M2984"/>
    </row>
    <row r="2985" spans="1:13" x14ac:dyDescent="0.25">
      <c r="A2985" s="291"/>
      <c r="B2985"/>
      <c r="C2985"/>
      <c r="D2985"/>
      <c r="E2985"/>
      <c r="F2985"/>
      <c r="G2985" s="286"/>
      <c r="H2985"/>
      <c r="I2985"/>
      <c r="J2985"/>
      <c r="K2985"/>
      <c r="L2985"/>
      <c r="M2985"/>
    </row>
    <row r="2986" spans="1:13" x14ac:dyDescent="0.25">
      <c r="A2986" s="291"/>
      <c r="B2986"/>
      <c r="C2986"/>
      <c r="D2986"/>
      <c r="E2986"/>
      <c r="F2986"/>
      <c r="G2986" s="286"/>
      <c r="H2986"/>
      <c r="I2986"/>
      <c r="J2986"/>
      <c r="K2986"/>
      <c r="L2986"/>
      <c r="M2986"/>
    </row>
    <row r="2987" spans="1:13" x14ac:dyDescent="0.25">
      <c r="A2987" s="291"/>
      <c r="B2987"/>
      <c r="C2987"/>
      <c r="D2987"/>
      <c r="E2987"/>
      <c r="F2987"/>
      <c r="G2987" s="286"/>
      <c r="H2987"/>
      <c r="I2987"/>
      <c r="J2987"/>
      <c r="K2987"/>
      <c r="L2987"/>
      <c r="M2987"/>
    </row>
    <row r="2988" spans="1:13" x14ac:dyDescent="0.25">
      <c r="A2988" s="291"/>
      <c r="B2988"/>
      <c r="C2988"/>
      <c r="D2988"/>
      <c r="E2988"/>
      <c r="F2988"/>
      <c r="G2988" s="286"/>
      <c r="H2988"/>
      <c r="I2988"/>
      <c r="J2988"/>
      <c r="K2988"/>
      <c r="L2988"/>
      <c r="M2988"/>
    </row>
    <row r="2989" spans="1:13" x14ac:dyDescent="0.25">
      <c r="A2989" s="291"/>
      <c r="B2989"/>
      <c r="C2989"/>
      <c r="D2989"/>
      <c r="E2989"/>
      <c r="F2989"/>
      <c r="G2989" s="286"/>
      <c r="H2989"/>
      <c r="I2989"/>
      <c r="J2989"/>
      <c r="K2989"/>
      <c r="L2989"/>
      <c r="M2989"/>
    </row>
    <row r="2990" spans="1:13" x14ac:dyDescent="0.25">
      <c r="A2990" s="291"/>
      <c r="B2990"/>
      <c r="C2990"/>
      <c r="D2990"/>
      <c r="E2990"/>
      <c r="F2990"/>
      <c r="G2990" s="286"/>
      <c r="H2990"/>
      <c r="I2990"/>
      <c r="J2990"/>
      <c r="K2990"/>
      <c r="L2990"/>
      <c r="M2990"/>
    </row>
    <row r="2991" spans="1:13" x14ac:dyDescent="0.25">
      <c r="A2991" s="291"/>
      <c r="B2991"/>
      <c r="C2991"/>
      <c r="D2991"/>
      <c r="E2991"/>
      <c r="F2991"/>
      <c r="G2991" s="286"/>
      <c r="H2991"/>
      <c r="I2991"/>
      <c r="J2991"/>
      <c r="K2991"/>
      <c r="L2991"/>
      <c r="M2991"/>
    </row>
    <row r="2992" spans="1:13" x14ac:dyDescent="0.25">
      <c r="A2992" s="291"/>
      <c r="B2992"/>
      <c r="C2992"/>
      <c r="D2992"/>
      <c r="E2992"/>
      <c r="F2992"/>
      <c r="G2992" s="286"/>
      <c r="H2992"/>
      <c r="I2992"/>
      <c r="J2992"/>
      <c r="K2992"/>
      <c r="L2992"/>
      <c r="M2992"/>
    </row>
    <row r="2993" spans="1:13" x14ac:dyDescent="0.25">
      <c r="A2993" s="291"/>
      <c r="B2993"/>
      <c r="C2993"/>
      <c r="D2993"/>
      <c r="E2993"/>
      <c r="F2993"/>
      <c r="G2993" s="286"/>
      <c r="H2993"/>
      <c r="I2993"/>
      <c r="J2993"/>
      <c r="K2993"/>
      <c r="L2993"/>
      <c r="M2993"/>
    </row>
    <row r="2994" spans="1:13" x14ac:dyDescent="0.25">
      <c r="A2994" s="291"/>
      <c r="B2994"/>
      <c r="C2994"/>
      <c r="D2994"/>
      <c r="E2994"/>
      <c r="F2994"/>
      <c r="G2994" s="286"/>
      <c r="H2994"/>
      <c r="I2994"/>
      <c r="J2994"/>
      <c r="K2994"/>
      <c r="L2994"/>
      <c r="M2994"/>
    </row>
    <row r="2995" spans="1:13" x14ac:dyDescent="0.25">
      <c r="A2995" s="291"/>
      <c r="B2995"/>
      <c r="C2995"/>
      <c r="D2995"/>
      <c r="E2995"/>
      <c r="F2995"/>
      <c r="G2995" s="286"/>
      <c r="H2995"/>
      <c r="I2995"/>
      <c r="J2995"/>
      <c r="K2995"/>
      <c r="L2995"/>
      <c r="M2995"/>
    </row>
    <row r="2996" spans="1:13" x14ac:dyDescent="0.25">
      <c r="A2996" s="291"/>
      <c r="B2996"/>
      <c r="C2996"/>
      <c r="D2996"/>
      <c r="E2996"/>
      <c r="F2996"/>
      <c r="G2996" s="286"/>
      <c r="H2996"/>
      <c r="I2996"/>
      <c r="J2996"/>
      <c r="K2996"/>
      <c r="L2996"/>
      <c r="M2996"/>
    </row>
    <row r="2997" spans="1:13" x14ac:dyDescent="0.25">
      <c r="A2997" s="291"/>
      <c r="B2997"/>
      <c r="C2997"/>
      <c r="D2997"/>
      <c r="E2997"/>
      <c r="F2997"/>
      <c r="G2997" s="286"/>
      <c r="H2997"/>
      <c r="I2997"/>
      <c r="J2997"/>
      <c r="K2997"/>
      <c r="L2997"/>
      <c r="M2997"/>
    </row>
    <row r="2998" spans="1:13" x14ac:dyDescent="0.25">
      <c r="A2998" s="291"/>
      <c r="B2998"/>
      <c r="C2998"/>
      <c r="D2998"/>
      <c r="E2998"/>
      <c r="F2998"/>
      <c r="G2998" s="286"/>
      <c r="H2998"/>
      <c r="I2998"/>
      <c r="J2998"/>
      <c r="K2998"/>
      <c r="L2998"/>
      <c r="M2998"/>
    </row>
    <row r="2999" spans="1:13" x14ac:dyDescent="0.25">
      <c r="A2999" s="291"/>
      <c r="B2999"/>
      <c r="C2999"/>
      <c r="D2999"/>
      <c r="E2999"/>
      <c r="F2999"/>
      <c r="G2999" s="286"/>
      <c r="H2999"/>
      <c r="I2999"/>
      <c r="J2999"/>
      <c r="K2999"/>
      <c r="L2999"/>
      <c r="M2999"/>
    </row>
    <row r="3000" spans="1:13" x14ac:dyDescent="0.25">
      <c r="A3000" s="291"/>
      <c r="B3000"/>
      <c r="C3000"/>
      <c r="D3000"/>
      <c r="E3000"/>
      <c r="F3000"/>
      <c r="G3000" s="286"/>
      <c r="H3000"/>
      <c r="I3000"/>
      <c r="J3000"/>
      <c r="K3000"/>
      <c r="L3000"/>
      <c r="M3000"/>
    </row>
    <row r="3001" spans="1:13" x14ac:dyDescent="0.25">
      <c r="A3001" s="291"/>
      <c r="B3001"/>
      <c r="C3001"/>
      <c r="D3001"/>
      <c r="E3001"/>
      <c r="F3001"/>
      <c r="G3001" s="286"/>
      <c r="H3001"/>
      <c r="I3001"/>
      <c r="J3001"/>
      <c r="K3001"/>
      <c r="L3001"/>
      <c r="M3001"/>
    </row>
    <row r="3002" spans="1:13" x14ac:dyDescent="0.25">
      <c r="A3002" s="291"/>
      <c r="B3002"/>
      <c r="C3002"/>
      <c r="D3002"/>
      <c r="E3002"/>
      <c r="F3002"/>
      <c r="G3002" s="286"/>
      <c r="H3002"/>
      <c r="I3002"/>
      <c r="J3002"/>
      <c r="K3002"/>
      <c r="L3002"/>
      <c r="M3002"/>
    </row>
    <row r="3003" spans="1:13" x14ac:dyDescent="0.25">
      <c r="A3003" s="291"/>
      <c r="B3003"/>
      <c r="C3003"/>
      <c r="D3003"/>
      <c r="E3003"/>
      <c r="F3003"/>
      <c r="G3003" s="286"/>
      <c r="H3003"/>
      <c r="I3003"/>
      <c r="J3003"/>
      <c r="K3003"/>
      <c r="L3003"/>
      <c r="M3003"/>
    </row>
    <row r="3004" spans="1:13" x14ac:dyDescent="0.25">
      <c r="A3004" s="291"/>
      <c r="B3004"/>
      <c r="C3004"/>
      <c r="D3004"/>
      <c r="E3004"/>
      <c r="F3004"/>
      <c r="G3004" s="286"/>
      <c r="H3004"/>
      <c r="I3004"/>
      <c r="J3004"/>
      <c r="K3004"/>
      <c r="L3004"/>
      <c r="M3004"/>
    </row>
    <row r="3005" spans="1:13" x14ac:dyDescent="0.25">
      <c r="A3005" s="291"/>
      <c r="B3005"/>
      <c r="C3005"/>
      <c r="D3005"/>
      <c r="E3005"/>
      <c r="F3005"/>
      <c r="G3005" s="286"/>
      <c r="H3005"/>
      <c r="I3005"/>
      <c r="J3005"/>
      <c r="K3005"/>
      <c r="L3005"/>
      <c r="M3005"/>
    </row>
    <row r="3006" spans="1:13" x14ac:dyDescent="0.25">
      <c r="A3006" s="291"/>
      <c r="B3006"/>
      <c r="C3006"/>
      <c r="D3006"/>
      <c r="E3006"/>
      <c r="F3006"/>
      <c r="G3006" s="286"/>
      <c r="H3006"/>
      <c r="I3006"/>
      <c r="J3006"/>
      <c r="K3006"/>
      <c r="L3006"/>
      <c r="M3006"/>
    </row>
    <row r="3007" spans="1:13" x14ac:dyDescent="0.25">
      <c r="A3007" s="291"/>
      <c r="B3007"/>
      <c r="C3007"/>
      <c r="D3007"/>
      <c r="E3007"/>
      <c r="F3007"/>
      <c r="G3007" s="286"/>
      <c r="H3007"/>
      <c r="I3007"/>
      <c r="J3007"/>
      <c r="K3007"/>
      <c r="L3007"/>
      <c r="M3007"/>
    </row>
    <row r="3008" spans="1:13" x14ac:dyDescent="0.25">
      <c r="A3008" s="291"/>
      <c r="B3008"/>
      <c r="C3008"/>
      <c r="D3008"/>
      <c r="E3008"/>
      <c r="F3008"/>
      <c r="G3008" s="286"/>
      <c r="H3008"/>
      <c r="I3008"/>
      <c r="J3008"/>
      <c r="K3008"/>
      <c r="L3008"/>
      <c r="M3008"/>
    </row>
    <row r="3009" spans="1:13" x14ac:dyDescent="0.25">
      <c r="A3009" s="291"/>
      <c r="B3009"/>
      <c r="C3009"/>
      <c r="D3009"/>
      <c r="E3009"/>
      <c r="F3009"/>
      <c r="G3009" s="286"/>
      <c r="H3009"/>
      <c r="I3009"/>
      <c r="J3009"/>
      <c r="K3009"/>
      <c r="L3009"/>
      <c r="M3009"/>
    </row>
    <row r="3010" spans="1:13" x14ac:dyDescent="0.25">
      <c r="A3010" s="291"/>
      <c r="B3010"/>
      <c r="C3010"/>
      <c r="D3010"/>
      <c r="E3010"/>
      <c r="F3010"/>
      <c r="G3010" s="286"/>
      <c r="H3010"/>
      <c r="I3010"/>
      <c r="J3010"/>
      <c r="K3010"/>
      <c r="L3010"/>
      <c r="M3010"/>
    </row>
    <row r="3011" spans="1:13" x14ac:dyDescent="0.25">
      <c r="A3011" s="291"/>
      <c r="B3011"/>
      <c r="C3011"/>
      <c r="D3011"/>
      <c r="E3011"/>
      <c r="F3011"/>
      <c r="G3011" s="286"/>
      <c r="H3011"/>
      <c r="I3011"/>
      <c r="J3011"/>
      <c r="K3011"/>
      <c r="L3011"/>
      <c r="M3011"/>
    </row>
    <row r="3012" spans="1:13" x14ac:dyDescent="0.25">
      <c r="A3012" s="291"/>
      <c r="B3012"/>
      <c r="C3012"/>
      <c r="D3012"/>
      <c r="E3012"/>
      <c r="F3012"/>
      <c r="G3012" s="286"/>
      <c r="H3012"/>
      <c r="I3012"/>
      <c r="J3012"/>
      <c r="K3012"/>
      <c r="L3012"/>
      <c r="M3012"/>
    </row>
    <row r="3013" spans="1:13" x14ac:dyDescent="0.25">
      <c r="A3013" s="291"/>
      <c r="B3013"/>
      <c r="C3013"/>
      <c r="D3013"/>
      <c r="E3013"/>
      <c r="F3013"/>
      <c r="G3013" s="286"/>
      <c r="H3013"/>
      <c r="I3013"/>
      <c r="J3013"/>
      <c r="K3013"/>
      <c r="L3013"/>
      <c r="M3013"/>
    </row>
    <row r="3014" spans="1:13" x14ac:dyDescent="0.25">
      <c r="A3014" s="291"/>
      <c r="B3014"/>
      <c r="C3014"/>
      <c r="D3014"/>
      <c r="E3014"/>
      <c r="F3014"/>
      <c r="G3014" s="286"/>
      <c r="H3014"/>
      <c r="I3014"/>
      <c r="J3014"/>
      <c r="K3014"/>
      <c r="L3014"/>
      <c r="M3014"/>
    </row>
    <row r="3015" spans="1:13" x14ac:dyDescent="0.25">
      <c r="A3015" s="291"/>
      <c r="B3015"/>
      <c r="C3015"/>
      <c r="D3015"/>
      <c r="E3015"/>
      <c r="F3015"/>
      <c r="G3015" s="286"/>
      <c r="H3015"/>
      <c r="I3015"/>
      <c r="J3015"/>
      <c r="K3015"/>
      <c r="L3015"/>
      <c r="M3015"/>
    </row>
    <row r="3016" spans="1:13" x14ac:dyDescent="0.25">
      <c r="A3016" s="291"/>
      <c r="B3016"/>
      <c r="C3016"/>
      <c r="D3016"/>
      <c r="E3016"/>
      <c r="F3016"/>
      <c r="G3016" s="286"/>
      <c r="H3016"/>
      <c r="I3016"/>
      <c r="J3016"/>
      <c r="K3016"/>
      <c r="L3016"/>
      <c r="M3016"/>
    </row>
    <row r="3017" spans="1:13" x14ac:dyDescent="0.25">
      <c r="A3017" s="291"/>
      <c r="B3017"/>
      <c r="C3017"/>
      <c r="D3017"/>
      <c r="E3017"/>
      <c r="F3017"/>
      <c r="G3017" s="286"/>
      <c r="H3017"/>
      <c r="I3017"/>
      <c r="J3017"/>
      <c r="K3017"/>
      <c r="L3017"/>
      <c r="M3017"/>
    </row>
    <row r="3018" spans="1:13" x14ac:dyDescent="0.25">
      <c r="A3018" s="291"/>
      <c r="B3018"/>
      <c r="C3018"/>
      <c r="D3018"/>
      <c r="E3018"/>
      <c r="F3018"/>
      <c r="G3018" s="286"/>
      <c r="H3018"/>
      <c r="I3018"/>
      <c r="J3018"/>
      <c r="K3018"/>
      <c r="L3018"/>
      <c r="M3018"/>
    </row>
    <row r="3019" spans="1:13" x14ac:dyDescent="0.25">
      <c r="A3019" s="291"/>
      <c r="B3019"/>
      <c r="C3019"/>
      <c r="D3019"/>
      <c r="E3019"/>
      <c r="F3019"/>
      <c r="G3019" s="286"/>
      <c r="H3019"/>
      <c r="I3019"/>
      <c r="J3019"/>
      <c r="K3019"/>
      <c r="L3019"/>
      <c r="M3019"/>
    </row>
    <row r="3020" spans="1:13" x14ac:dyDescent="0.25">
      <c r="A3020" s="291"/>
      <c r="B3020"/>
      <c r="C3020"/>
      <c r="D3020"/>
      <c r="E3020"/>
      <c r="F3020"/>
      <c r="G3020" s="286"/>
      <c r="H3020"/>
      <c r="I3020"/>
      <c r="J3020"/>
      <c r="K3020"/>
      <c r="L3020"/>
      <c r="M3020"/>
    </row>
    <row r="3021" spans="1:13" x14ac:dyDescent="0.25">
      <c r="A3021" s="291"/>
      <c r="B3021"/>
      <c r="C3021"/>
      <c r="D3021"/>
      <c r="E3021"/>
      <c r="F3021"/>
      <c r="G3021" s="286"/>
      <c r="H3021"/>
      <c r="I3021"/>
      <c r="J3021"/>
      <c r="K3021"/>
      <c r="L3021"/>
      <c r="M3021"/>
    </row>
    <row r="3022" spans="1:13" x14ac:dyDescent="0.25">
      <c r="A3022" s="291"/>
      <c r="B3022"/>
      <c r="C3022"/>
      <c r="D3022"/>
      <c r="E3022"/>
      <c r="F3022"/>
      <c r="G3022" s="286"/>
      <c r="H3022"/>
      <c r="I3022"/>
      <c r="J3022"/>
      <c r="K3022"/>
      <c r="L3022"/>
      <c r="M3022"/>
    </row>
    <row r="3023" spans="1:13" x14ac:dyDescent="0.25">
      <c r="A3023" s="291"/>
      <c r="B3023"/>
      <c r="C3023"/>
      <c r="D3023"/>
      <c r="E3023"/>
      <c r="F3023"/>
      <c r="G3023" s="286"/>
      <c r="H3023"/>
      <c r="I3023"/>
      <c r="J3023"/>
      <c r="K3023"/>
      <c r="L3023"/>
      <c r="M3023"/>
    </row>
    <row r="3024" spans="1:13" x14ac:dyDescent="0.25">
      <c r="A3024" s="291"/>
      <c r="B3024"/>
      <c r="C3024"/>
      <c r="D3024"/>
      <c r="E3024"/>
      <c r="F3024"/>
      <c r="G3024" s="286"/>
      <c r="H3024"/>
      <c r="I3024"/>
      <c r="J3024"/>
      <c r="K3024"/>
      <c r="L3024"/>
      <c r="M3024"/>
    </row>
    <row r="3025" spans="1:13" x14ac:dyDescent="0.25">
      <c r="A3025" s="291"/>
      <c r="B3025"/>
      <c r="C3025"/>
      <c r="D3025"/>
      <c r="E3025"/>
      <c r="F3025"/>
      <c r="G3025" s="286"/>
      <c r="H3025"/>
      <c r="I3025"/>
      <c r="J3025"/>
      <c r="K3025"/>
      <c r="L3025"/>
      <c r="M3025"/>
    </row>
    <row r="3026" spans="1:13" x14ac:dyDescent="0.25">
      <c r="A3026" s="291"/>
      <c r="B3026"/>
      <c r="C3026"/>
      <c r="D3026"/>
      <c r="E3026"/>
      <c r="F3026"/>
      <c r="G3026" s="286"/>
      <c r="H3026"/>
      <c r="I3026"/>
      <c r="J3026"/>
      <c r="K3026"/>
      <c r="L3026"/>
      <c r="M3026"/>
    </row>
    <row r="3027" spans="1:13" x14ac:dyDescent="0.25">
      <c r="A3027" s="291"/>
      <c r="B3027"/>
      <c r="C3027"/>
      <c r="D3027"/>
      <c r="E3027"/>
      <c r="F3027"/>
      <c r="G3027" s="286"/>
      <c r="H3027"/>
      <c r="I3027"/>
      <c r="J3027"/>
      <c r="K3027"/>
      <c r="L3027"/>
      <c r="M3027"/>
    </row>
    <row r="3028" spans="1:13" x14ac:dyDescent="0.25">
      <c r="A3028" s="291"/>
      <c r="B3028"/>
      <c r="C3028"/>
      <c r="D3028"/>
      <c r="E3028"/>
      <c r="F3028"/>
      <c r="G3028" s="286"/>
      <c r="H3028"/>
      <c r="I3028"/>
      <c r="J3028"/>
      <c r="K3028"/>
      <c r="L3028"/>
      <c r="M3028"/>
    </row>
    <row r="3029" spans="1:13" x14ac:dyDescent="0.25">
      <c r="A3029" s="291"/>
      <c r="B3029"/>
      <c r="C3029"/>
      <c r="D3029"/>
      <c r="E3029"/>
      <c r="F3029"/>
      <c r="G3029" s="286"/>
      <c r="H3029"/>
      <c r="I3029"/>
      <c r="J3029"/>
      <c r="K3029"/>
      <c r="L3029"/>
      <c r="M3029"/>
    </row>
    <row r="3030" spans="1:13" x14ac:dyDescent="0.25">
      <c r="A3030" s="291"/>
      <c r="B3030"/>
      <c r="C3030"/>
      <c r="D3030"/>
      <c r="E3030"/>
      <c r="F3030"/>
      <c r="G3030" s="286"/>
      <c r="H3030"/>
      <c r="I3030"/>
      <c r="J3030"/>
      <c r="K3030"/>
      <c r="L3030"/>
      <c r="M3030"/>
    </row>
    <row r="3031" spans="1:13" x14ac:dyDescent="0.25">
      <c r="A3031" s="291"/>
      <c r="B3031"/>
      <c r="C3031"/>
      <c r="D3031"/>
      <c r="E3031"/>
      <c r="F3031"/>
      <c r="G3031" s="286"/>
      <c r="H3031"/>
      <c r="I3031"/>
      <c r="J3031"/>
      <c r="K3031"/>
      <c r="L3031"/>
      <c r="M3031"/>
    </row>
    <row r="3032" spans="1:13" x14ac:dyDescent="0.25">
      <c r="A3032" s="291"/>
      <c r="B3032"/>
      <c r="C3032"/>
      <c r="D3032"/>
      <c r="E3032"/>
      <c r="F3032"/>
      <c r="G3032" s="286"/>
      <c r="H3032"/>
      <c r="I3032"/>
      <c r="J3032"/>
      <c r="K3032"/>
      <c r="L3032"/>
      <c r="M3032"/>
    </row>
    <row r="3033" spans="1:13" x14ac:dyDescent="0.25">
      <c r="A3033" s="291"/>
      <c r="B3033"/>
      <c r="C3033"/>
      <c r="D3033"/>
      <c r="E3033"/>
      <c r="F3033"/>
      <c r="G3033" s="286"/>
      <c r="H3033"/>
      <c r="I3033"/>
      <c r="J3033"/>
      <c r="K3033"/>
      <c r="L3033"/>
      <c r="M3033"/>
    </row>
    <row r="3034" spans="1:13" x14ac:dyDescent="0.25">
      <c r="A3034" s="291"/>
      <c r="B3034"/>
      <c r="C3034"/>
      <c r="D3034"/>
      <c r="E3034"/>
      <c r="F3034"/>
      <c r="G3034" s="286"/>
      <c r="H3034"/>
      <c r="I3034"/>
      <c r="J3034"/>
      <c r="K3034"/>
      <c r="L3034"/>
      <c r="M3034"/>
    </row>
    <row r="3035" spans="1:13" x14ac:dyDescent="0.25">
      <c r="A3035" s="291"/>
      <c r="B3035"/>
      <c r="C3035"/>
      <c r="D3035"/>
      <c r="E3035"/>
      <c r="F3035"/>
      <c r="G3035" s="286"/>
      <c r="H3035"/>
      <c r="I3035"/>
      <c r="J3035"/>
      <c r="K3035"/>
      <c r="L3035"/>
      <c r="M3035"/>
    </row>
    <row r="3036" spans="1:13" x14ac:dyDescent="0.25">
      <c r="A3036" s="291"/>
      <c r="B3036"/>
      <c r="C3036"/>
      <c r="D3036"/>
      <c r="E3036"/>
      <c r="F3036"/>
      <c r="G3036" s="286"/>
      <c r="H3036"/>
      <c r="I3036"/>
      <c r="J3036"/>
      <c r="K3036"/>
      <c r="L3036"/>
      <c r="M3036"/>
    </row>
    <row r="3037" spans="1:13" x14ac:dyDescent="0.25">
      <c r="A3037" s="291"/>
      <c r="B3037"/>
      <c r="C3037"/>
      <c r="D3037"/>
      <c r="E3037"/>
      <c r="F3037"/>
      <c r="G3037" s="286"/>
      <c r="H3037"/>
      <c r="I3037"/>
      <c r="J3037"/>
      <c r="K3037"/>
      <c r="L3037"/>
      <c r="M3037"/>
    </row>
    <row r="3038" spans="1:13" x14ac:dyDescent="0.25">
      <c r="A3038" s="291"/>
      <c r="B3038"/>
      <c r="C3038"/>
      <c r="D3038"/>
      <c r="E3038"/>
      <c r="F3038"/>
      <c r="G3038" s="286"/>
      <c r="H3038"/>
      <c r="I3038"/>
      <c r="J3038"/>
      <c r="K3038"/>
      <c r="L3038"/>
      <c r="M3038"/>
    </row>
    <row r="3039" spans="1:13" x14ac:dyDescent="0.25">
      <c r="A3039" s="291"/>
      <c r="B3039"/>
      <c r="C3039"/>
      <c r="D3039"/>
      <c r="E3039"/>
      <c r="F3039"/>
      <c r="G3039" s="286"/>
      <c r="H3039"/>
      <c r="I3039"/>
      <c r="J3039"/>
      <c r="K3039"/>
      <c r="L3039"/>
      <c r="M3039"/>
    </row>
    <row r="3040" spans="1:13" x14ac:dyDescent="0.25">
      <c r="A3040" s="291"/>
      <c r="B3040"/>
      <c r="C3040"/>
      <c r="D3040"/>
      <c r="E3040"/>
      <c r="F3040"/>
      <c r="G3040" s="286"/>
      <c r="H3040"/>
      <c r="I3040"/>
      <c r="J3040"/>
      <c r="K3040"/>
      <c r="L3040"/>
      <c r="M3040"/>
    </row>
    <row r="3041" spans="1:13" x14ac:dyDescent="0.25">
      <c r="A3041" s="291"/>
      <c r="B3041"/>
      <c r="C3041"/>
      <c r="D3041"/>
      <c r="E3041"/>
      <c r="F3041"/>
      <c r="G3041" s="286"/>
      <c r="H3041"/>
      <c r="I3041"/>
      <c r="J3041"/>
      <c r="K3041"/>
      <c r="L3041"/>
      <c r="M3041"/>
    </row>
    <row r="3042" spans="1:13" x14ac:dyDescent="0.25">
      <c r="A3042" s="291"/>
      <c r="B3042"/>
      <c r="C3042"/>
      <c r="D3042"/>
      <c r="E3042"/>
      <c r="F3042"/>
      <c r="G3042" s="286"/>
      <c r="H3042"/>
      <c r="I3042"/>
      <c r="J3042"/>
      <c r="K3042"/>
      <c r="L3042"/>
      <c r="M3042"/>
    </row>
    <row r="3043" spans="1:13" x14ac:dyDescent="0.25">
      <c r="A3043" s="291"/>
      <c r="B3043"/>
      <c r="C3043"/>
      <c r="D3043"/>
      <c r="E3043"/>
      <c r="F3043"/>
      <c r="G3043" s="286"/>
      <c r="H3043"/>
      <c r="I3043"/>
      <c r="J3043"/>
      <c r="K3043"/>
      <c r="L3043"/>
      <c r="M3043"/>
    </row>
    <row r="3044" spans="1:13" x14ac:dyDescent="0.25">
      <c r="A3044" s="291"/>
      <c r="B3044"/>
      <c r="C3044"/>
      <c r="D3044"/>
      <c r="E3044"/>
      <c r="F3044"/>
      <c r="G3044" s="286"/>
      <c r="H3044"/>
      <c r="I3044"/>
      <c r="J3044"/>
      <c r="K3044"/>
      <c r="L3044"/>
      <c r="M3044"/>
    </row>
    <row r="3045" spans="1:13" x14ac:dyDescent="0.25">
      <c r="A3045" s="291"/>
      <c r="B3045"/>
      <c r="C3045"/>
      <c r="D3045"/>
      <c r="E3045"/>
      <c r="F3045"/>
      <c r="G3045" s="286"/>
      <c r="H3045"/>
      <c r="I3045"/>
      <c r="J3045"/>
      <c r="K3045"/>
      <c r="L3045"/>
      <c r="M3045"/>
    </row>
    <row r="3046" spans="1:13" x14ac:dyDescent="0.25">
      <c r="A3046" s="291"/>
      <c r="B3046"/>
      <c r="C3046"/>
      <c r="D3046"/>
      <c r="E3046"/>
      <c r="F3046"/>
      <c r="G3046" s="286"/>
      <c r="H3046"/>
      <c r="I3046"/>
      <c r="J3046"/>
      <c r="K3046"/>
      <c r="L3046"/>
      <c r="M3046"/>
    </row>
    <row r="3047" spans="1:13" x14ac:dyDescent="0.25">
      <c r="A3047" s="291"/>
      <c r="B3047"/>
      <c r="C3047"/>
      <c r="D3047"/>
      <c r="E3047"/>
      <c r="F3047"/>
      <c r="G3047" s="286"/>
      <c r="H3047"/>
      <c r="I3047"/>
      <c r="J3047"/>
      <c r="K3047"/>
      <c r="L3047"/>
      <c r="M3047"/>
    </row>
    <row r="3048" spans="1:13" x14ac:dyDescent="0.25">
      <c r="A3048" s="291"/>
      <c r="B3048"/>
      <c r="C3048"/>
      <c r="D3048"/>
      <c r="E3048"/>
      <c r="F3048"/>
      <c r="G3048" s="286"/>
      <c r="H3048"/>
      <c r="I3048"/>
      <c r="J3048"/>
      <c r="K3048"/>
      <c r="L3048"/>
      <c r="M3048"/>
    </row>
    <row r="3049" spans="1:13" x14ac:dyDescent="0.25">
      <c r="A3049" s="291"/>
      <c r="B3049"/>
      <c r="C3049"/>
      <c r="D3049"/>
      <c r="E3049"/>
      <c r="F3049"/>
      <c r="G3049" s="286"/>
      <c r="H3049"/>
      <c r="I3049"/>
      <c r="J3049"/>
      <c r="K3049"/>
      <c r="L3049"/>
      <c r="M3049"/>
    </row>
    <row r="3050" spans="1:13" x14ac:dyDescent="0.25">
      <c r="A3050" s="291"/>
      <c r="B3050"/>
      <c r="C3050"/>
      <c r="D3050"/>
      <c r="E3050"/>
      <c r="F3050"/>
      <c r="G3050" s="286"/>
      <c r="H3050"/>
      <c r="I3050"/>
      <c r="J3050"/>
      <c r="K3050"/>
      <c r="L3050"/>
      <c r="M3050"/>
    </row>
    <row r="3051" spans="1:13" x14ac:dyDescent="0.25">
      <c r="A3051" s="291"/>
      <c r="B3051"/>
      <c r="C3051"/>
      <c r="D3051"/>
      <c r="E3051"/>
      <c r="F3051"/>
      <c r="G3051" s="286"/>
      <c r="H3051"/>
      <c r="I3051"/>
      <c r="J3051"/>
      <c r="K3051"/>
      <c r="L3051"/>
      <c r="M3051"/>
    </row>
    <row r="3052" spans="1:13" x14ac:dyDescent="0.25">
      <c r="A3052" s="291"/>
      <c r="B3052"/>
      <c r="C3052"/>
      <c r="D3052"/>
      <c r="E3052"/>
      <c r="F3052"/>
      <c r="G3052" s="286"/>
      <c r="H3052"/>
      <c r="I3052"/>
      <c r="J3052"/>
      <c r="K3052"/>
      <c r="L3052"/>
      <c r="M3052"/>
    </row>
    <row r="3053" spans="1:13" x14ac:dyDescent="0.25">
      <c r="A3053" s="291"/>
      <c r="B3053"/>
      <c r="C3053"/>
      <c r="D3053"/>
      <c r="E3053"/>
      <c r="F3053"/>
      <c r="G3053" s="286"/>
      <c r="H3053"/>
      <c r="I3053"/>
      <c r="J3053"/>
      <c r="K3053"/>
      <c r="L3053"/>
      <c r="M3053"/>
    </row>
    <row r="3054" spans="1:13" x14ac:dyDescent="0.25">
      <c r="A3054" s="291"/>
      <c r="B3054"/>
      <c r="C3054"/>
      <c r="D3054"/>
      <c r="E3054"/>
      <c r="F3054"/>
      <c r="G3054" s="286"/>
      <c r="H3054"/>
      <c r="I3054"/>
      <c r="J3054"/>
      <c r="K3054"/>
      <c r="L3054"/>
      <c r="M3054"/>
    </row>
    <row r="3055" spans="1:13" x14ac:dyDescent="0.25">
      <c r="A3055" s="291"/>
      <c r="B3055"/>
      <c r="C3055"/>
      <c r="D3055"/>
      <c r="E3055"/>
      <c r="F3055"/>
      <c r="G3055" s="286"/>
      <c r="H3055"/>
      <c r="I3055"/>
      <c r="J3055"/>
      <c r="K3055"/>
      <c r="L3055"/>
      <c r="M3055"/>
    </row>
    <row r="3056" spans="1:13" x14ac:dyDescent="0.25">
      <c r="A3056" s="291"/>
      <c r="B3056"/>
      <c r="C3056"/>
      <c r="D3056"/>
      <c r="E3056"/>
      <c r="F3056"/>
      <c r="G3056" s="286"/>
      <c r="H3056"/>
      <c r="I3056"/>
      <c r="J3056"/>
      <c r="K3056"/>
      <c r="L3056"/>
      <c r="M3056"/>
    </row>
    <row r="3057" spans="1:13" x14ac:dyDescent="0.25">
      <c r="A3057" s="291"/>
      <c r="B3057"/>
      <c r="C3057"/>
      <c r="D3057"/>
      <c r="E3057"/>
      <c r="F3057"/>
      <c r="G3057" s="286"/>
      <c r="H3057"/>
      <c r="I3057"/>
      <c r="J3057"/>
      <c r="K3057"/>
      <c r="L3057"/>
      <c r="M3057"/>
    </row>
    <row r="3058" spans="1:13" x14ac:dyDescent="0.25">
      <c r="A3058" s="291"/>
      <c r="B3058"/>
      <c r="C3058"/>
      <c r="D3058"/>
      <c r="E3058"/>
      <c r="F3058"/>
      <c r="G3058" s="286"/>
      <c r="H3058"/>
      <c r="I3058"/>
      <c r="J3058"/>
      <c r="K3058"/>
      <c r="L3058"/>
      <c r="M3058"/>
    </row>
    <row r="3059" spans="1:13" x14ac:dyDescent="0.25">
      <c r="A3059" s="291"/>
      <c r="B3059"/>
      <c r="C3059"/>
      <c r="D3059"/>
      <c r="E3059"/>
      <c r="F3059"/>
      <c r="G3059" s="286"/>
      <c r="H3059"/>
      <c r="I3059"/>
      <c r="J3059"/>
      <c r="K3059"/>
      <c r="L3059"/>
      <c r="M3059"/>
    </row>
    <row r="3060" spans="1:13" x14ac:dyDescent="0.25">
      <c r="A3060" s="291"/>
      <c r="B3060"/>
      <c r="C3060"/>
      <c r="D3060"/>
      <c r="E3060"/>
      <c r="F3060"/>
      <c r="G3060" s="286"/>
      <c r="H3060"/>
      <c r="I3060"/>
      <c r="J3060"/>
      <c r="K3060"/>
      <c r="L3060"/>
      <c r="M3060"/>
    </row>
    <row r="3061" spans="1:13" x14ac:dyDescent="0.25">
      <c r="A3061" s="291"/>
      <c r="B3061"/>
      <c r="C3061"/>
      <c r="D3061"/>
      <c r="E3061"/>
      <c r="F3061"/>
      <c r="G3061" s="286"/>
      <c r="H3061"/>
      <c r="I3061"/>
      <c r="J3061"/>
      <c r="K3061"/>
      <c r="L3061"/>
      <c r="M3061"/>
    </row>
    <row r="3062" spans="1:13" x14ac:dyDescent="0.25">
      <c r="A3062" s="291"/>
      <c r="B3062"/>
      <c r="C3062"/>
      <c r="D3062"/>
      <c r="E3062"/>
      <c r="F3062"/>
      <c r="G3062" s="286"/>
      <c r="H3062"/>
      <c r="I3062"/>
      <c r="J3062"/>
      <c r="K3062"/>
      <c r="L3062"/>
      <c r="M3062"/>
    </row>
    <row r="3063" spans="1:13" x14ac:dyDescent="0.25">
      <c r="A3063" s="291"/>
      <c r="B3063"/>
      <c r="C3063"/>
      <c r="D3063"/>
      <c r="E3063"/>
      <c r="F3063"/>
      <c r="G3063" s="286"/>
      <c r="H3063"/>
      <c r="I3063"/>
      <c r="J3063"/>
      <c r="K3063"/>
      <c r="L3063"/>
      <c r="M3063"/>
    </row>
    <row r="3064" spans="1:13" x14ac:dyDescent="0.25">
      <c r="A3064" s="291"/>
      <c r="B3064"/>
      <c r="C3064"/>
      <c r="D3064"/>
      <c r="E3064"/>
      <c r="F3064"/>
      <c r="G3064" s="286"/>
      <c r="H3064"/>
      <c r="I3064"/>
      <c r="J3064"/>
      <c r="K3064"/>
      <c r="L3064"/>
      <c r="M3064"/>
    </row>
    <row r="3065" spans="1:13" x14ac:dyDescent="0.25">
      <c r="A3065" s="291"/>
      <c r="B3065"/>
      <c r="C3065"/>
      <c r="D3065"/>
      <c r="E3065"/>
      <c r="F3065"/>
      <c r="G3065" s="286"/>
      <c r="H3065"/>
      <c r="I3065"/>
      <c r="J3065"/>
      <c r="K3065"/>
      <c r="L3065"/>
      <c r="M3065"/>
    </row>
    <row r="3066" spans="1:13" x14ac:dyDescent="0.25">
      <c r="A3066" s="291"/>
      <c r="B3066"/>
      <c r="C3066"/>
      <c r="D3066"/>
      <c r="E3066"/>
      <c r="F3066"/>
      <c r="G3066" s="286"/>
      <c r="H3066"/>
      <c r="I3066"/>
      <c r="J3066"/>
      <c r="K3066"/>
      <c r="L3066"/>
      <c r="M3066"/>
    </row>
    <row r="3067" spans="1:13" x14ac:dyDescent="0.25">
      <c r="A3067" s="291"/>
      <c r="B3067"/>
      <c r="C3067"/>
      <c r="D3067"/>
      <c r="E3067"/>
      <c r="F3067"/>
      <c r="G3067" s="286"/>
      <c r="H3067"/>
      <c r="I3067"/>
      <c r="J3067"/>
      <c r="K3067"/>
      <c r="L3067"/>
      <c r="M3067"/>
    </row>
    <row r="3068" spans="1:13" x14ac:dyDescent="0.25">
      <c r="A3068" s="291"/>
      <c r="B3068"/>
      <c r="C3068"/>
      <c r="D3068"/>
      <c r="E3068"/>
      <c r="F3068"/>
      <c r="G3068" s="286"/>
      <c r="H3068"/>
      <c r="I3068"/>
      <c r="J3068"/>
      <c r="K3068"/>
      <c r="L3068"/>
      <c r="M3068"/>
    </row>
    <row r="3069" spans="1:13" x14ac:dyDescent="0.25">
      <c r="A3069" s="291"/>
      <c r="B3069"/>
      <c r="C3069"/>
      <c r="D3069"/>
      <c r="E3069"/>
      <c r="F3069"/>
      <c r="G3069" s="286"/>
      <c r="H3069"/>
      <c r="I3069"/>
      <c r="J3069"/>
      <c r="K3069"/>
      <c r="L3069"/>
      <c r="M3069"/>
    </row>
    <row r="3070" spans="1:13" x14ac:dyDescent="0.25">
      <c r="A3070" s="291"/>
      <c r="B3070"/>
      <c r="C3070"/>
      <c r="D3070"/>
      <c r="E3070"/>
      <c r="F3070"/>
      <c r="G3070" s="286"/>
      <c r="H3070"/>
      <c r="I3070"/>
      <c r="J3070"/>
      <c r="K3070"/>
      <c r="L3070"/>
      <c r="M3070"/>
    </row>
    <row r="3071" spans="1:13" x14ac:dyDescent="0.25">
      <c r="A3071" s="291"/>
      <c r="B3071"/>
      <c r="C3071"/>
      <c r="D3071"/>
      <c r="E3071"/>
      <c r="F3071"/>
      <c r="G3071" s="286"/>
      <c r="H3071"/>
      <c r="I3071"/>
      <c r="J3071"/>
      <c r="K3071"/>
      <c r="L3071"/>
      <c r="M3071"/>
    </row>
    <row r="3072" spans="1:13" x14ac:dyDescent="0.25">
      <c r="A3072" s="291"/>
      <c r="B3072"/>
      <c r="C3072"/>
      <c r="D3072"/>
      <c r="E3072"/>
      <c r="F3072"/>
      <c r="G3072" s="286"/>
      <c r="H3072"/>
      <c r="I3072"/>
      <c r="J3072"/>
      <c r="K3072"/>
      <c r="L3072"/>
      <c r="M3072"/>
    </row>
    <row r="3073" spans="1:13" x14ac:dyDescent="0.25">
      <c r="A3073" s="291"/>
      <c r="B3073"/>
      <c r="C3073"/>
      <c r="D3073"/>
      <c r="E3073"/>
      <c r="F3073"/>
      <c r="G3073" s="286"/>
      <c r="H3073"/>
      <c r="I3073"/>
      <c r="J3073"/>
      <c r="K3073"/>
      <c r="L3073"/>
      <c r="M3073"/>
    </row>
    <row r="3074" spans="1:13" x14ac:dyDescent="0.25">
      <c r="A3074" s="291"/>
      <c r="B3074"/>
      <c r="C3074"/>
      <c r="D3074"/>
      <c r="E3074"/>
      <c r="F3074"/>
      <c r="G3074" s="286"/>
      <c r="H3074"/>
      <c r="I3074"/>
      <c r="J3074"/>
      <c r="K3074"/>
      <c r="L3074"/>
      <c r="M3074"/>
    </row>
    <row r="3075" spans="1:13" x14ac:dyDescent="0.25">
      <c r="A3075" s="291"/>
      <c r="B3075"/>
      <c r="C3075"/>
      <c r="D3075"/>
      <c r="E3075"/>
      <c r="F3075"/>
      <c r="G3075" s="286"/>
      <c r="H3075"/>
      <c r="I3075"/>
      <c r="J3075"/>
      <c r="K3075"/>
      <c r="L3075"/>
      <c r="M3075"/>
    </row>
    <row r="3076" spans="1:13" x14ac:dyDescent="0.25">
      <c r="A3076" s="291"/>
      <c r="B3076"/>
      <c r="C3076"/>
      <c r="D3076"/>
      <c r="E3076"/>
      <c r="F3076"/>
      <c r="G3076" s="286"/>
      <c r="H3076"/>
      <c r="I3076"/>
      <c r="J3076"/>
      <c r="K3076"/>
      <c r="L3076"/>
      <c r="M3076"/>
    </row>
    <row r="3077" spans="1:13" x14ac:dyDescent="0.25">
      <c r="A3077" s="291"/>
      <c r="B3077"/>
      <c r="C3077"/>
      <c r="D3077"/>
      <c r="E3077"/>
      <c r="F3077"/>
      <c r="G3077" s="286"/>
      <c r="H3077"/>
      <c r="I3077"/>
      <c r="J3077"/>
      <c r="K3077"/>
      <c r="L3077"/>
      <c r="M3077"/>
    </row>
    <row r="3078" spans="1:13" x14ac:dyDescent="0.25">
      <c r="A3078" s="291"/>
      <c r="B3078"/>
      <c r="C3078"/>
      <c r="D3078"/>
      <c r="E3078"/>
      <c r="F3078"/>
      <c r="G3078" s="286"/>
      <c r="H3078"/>
      <c r="I3078"/>
      <c r="J3078"/>
      <c r="K3078"/>
      <c r="L3078"/>
      <c r="M3078"/>
    </row>
    <row r="3079" spans="1:13" x14ac:dyDescent="0.25">
      <c r="A3079" s="291"/>
      <c r="B3079"/>
      <c r="C3079"/>
      <c r="D3079"/>
      <c r="E3079"/>
      <c r="F3079"/>
      <c r="G3079" s="286"/>
      <c r="H3079"/>
      <c r="I3079"/>
      <c r="J3079"/>
      <c r="K3079"/>
      <c r="L3079"/>
      <c r="M3079"/>
    </row>
    <row r="3080" spans="1:13" x14ac:dyDescent="0.25">
      <c r="A3080" s="291"/>
      <c r="B3080"/>
      <c r="C3080"/>
      <c r="D3080"/>
      <c r="E3080"/>
      <c r="F3080"/>
      <c r="G3080" s="286"/>
      <c r="H3080"/>
      <c r="I3080"/>
      <c r="J3080"/>
      <c r="K3080"/>
      <c r="L3080"/>
      <c r="M3080"/>
    </row>
    <row r="3081" spans="1:13" x14ac:dyDescent="0.25">
      <c r="A3081" s="291"/>
      <c r="B3081"/>
      <c r="C3081"/>
      <c r="D3081"/>
      <c r="E3081"/>
      <c r="F3081"/>
      <c r="G3081" s="286"/>
      <c r="H3081"/>
      <c r="I3081"/>
      <c r="J3081"/>
      <c r="K3081"/>
      <c r="L3081"/>
      <c r="M3081"/>
    </row>
    <row r="3082" spans="1:13" x14ac:dyDescent="0.25">
      <c r="A3082" s="291"/>
      <c r="B3082"/>
      <c r="C3082"/>
      <c r="D3082"/>
      <c r="E3082"/>
      <c r="F3082"/>
      <c r="G3082" s="286"/>
      <c r="H3082"/>
      <c r="I3082"/>
      <c r="J3082"/>
      <c r="K3082"/>
      <c r="L3082"/>
      <c r="M3082"/>
    </row>
    <row r="3083" spans="1:13" x14ac:dyDescent="0.25">
      <c r="A3083" s="291"/>
      <c r="B3083"/>
      <c r="C3083"/>
      <c r="D3083"/>
      <c r="E3083"/>
      <c r="F3083"/>
      <c r="G3083" s="286"/>
      <c r="H3083"/>
      <c r="I3083"/>
      <c r="J3083"/>
      <c r="K3083"/>
      <c r="L3083"/>
      <c r="M3083"/>
    </row>
    <row r="3084" spans="1:13" x14ac:dyDescent="0.25">
      <c r="A3084" s="291"/>
      <c r="B3084"/>
      <c r="C3084"/>
      <c r="D3084"/>
      <c r="E3084"/>
      <c r="F3084"/>
      <c r="G3084" s="286"/>
      <c r="H3084"/>
      <c r="I3084"/>
      <c r="J3084"/>
      <c r="K3084"/>
      <c r="L3084"/>
      <c r="M3084"/>
    </row>
    <row r="3085" spans="1:13" x14ac:dyDescent="0.25">
      <c r="A3085" s="291"/>
      <c r="B3085"/>
      <c r="C3085"/>
      <c r="D3085"/>
      <c r="E3085"/>
      <c r="F3085"/>
      <c r="G3085" s="286"/>
      <c r="H3085"/>
      <c r="I3085"/>
      <c r="J3085"/>
      <c r="K3085"/>
      <c r="L3085"/>
      <c r="M3085"/>
    </row>
    <row r="3086" spans="1:13" x14ac:dyDescent="0.25">
      <c r="A3086" s="291"/>
      <c r="B3086"/>
      <c r="C3086"/>
      <c r="D3086"/>
      <c r="E3086"/>
      <c r="F3086"/>
      <c r="G3086" s="286"/>
      <c r="H3086"/>
      <c r="I3086"/>
      <c r="J3086"/>
      <c r="K3086"/>
      <c r="L3086"/>
      <c r="M3086"/>
    </row>
    <row r="3087" spans="1:13" x14ac:dyDescent="0.25">
      <c r="A3087" s="291"/>
      <c r="B3087"/>
      <c r="C3087"/>
      <c r="D3087"/>
      <c r="E3087"/>
      <c r="F3087"/>
      <c r="G3087" s="286"/>
      <c r="H3087"/>
      <c r="I3087"/>
      <c r="J3087"/>
      <c r="K3087"/>
      <c r="L3087"/>
      <c r="M3087"/>
    </row>
    <row r="3088" spans="1:13" x14ac:dyDescent="0.25">
      <c r="A3088" s="291"/>
      <c r="B3088"/>
      <c r="C3088"/>
      <c r="D3088"/>
      <c r="E3088"/>
      <c r="F3088"/>
      <c r="G3088" s="286"/>
      <c r="H3088"/>
      <c r="I3088"/>
      <c r="J3088"/>
      <c r="K3088"/>
      <c r="L3088"/>
      <c r="M3088"/>
    </row>
    <row r="3089" spans="1:13" x14ac:dyDescent="0.25">
      <c r="A3089" s="291"/>
      <c r="B3089"/>
      <c r="C3089"/>
      <c r="D3089"/>
      <c r="E3089"/>
      <c r="F3089"/>
      <c r="G3089" s="286"/>
      <c r="H3089"/>
      <c r="I3089"/>
      <c r="J3089"/>
      <c r="K3089"/>
      <c r="L3089"/>
      <c r="M3089"/>
    </row>
    <row r="3090" spans="1:13" x14ac:dyDescent="0.25">
      <c r="A3090" s="291"/>
      <c r="B3090"/>
      <c r="C3090"/>
      <c r="D3090"/>
      <c r="E3090"/>
      <c r="F3090"/>
      <c r="G3090" s="286"/>
      <c r="H3090"/>
      <c r="I3090"/>
      <c r="J3090"/>
      <c r="K3090"/>
      <c r="L3090"/>
      <c r="M3090"/>
    </row>
    <row r="3091" spans="1:13" x14ac:dyDescent="0.25">
      <c r="A3091" s="291"/>
      <c r="B3091"/>
      <c r="C3091"/>
      <c r="D3091"/>
      <c r="E3091"/>
      <c r="F3091"/>
      <c r="G3091" s="286"/>
      <c r="H3091"/>
      <c r="I3091"/>
      <c r="J3091"/>
      <c r="K3091"/>
      <c r="L3091"/>
      <c r="M3091"/>
    </row>
    <row r="3092" spans="1:13" x14ac:dyDescent="0.25">
      <c r="A3092" s="291"/>
      <c r="B3092"/>
      <c r="C3092"/>
      <c r="D3092"/>
      <c r="E3092"/>
      <c r="F3092"/>
      <c r="G3092" s="286"/>
      <c r="H3092"/>
      <c r="I3092"/>
      <c r="J3092"/>
      <c r="K3092"/>
      <c r="L3092"/>
      <c r="M3092"/>
    </row>
    <row r="3093" spans="1:13" x14ac:dyDescent="0.25">
      <c r="A3093" s="291"/>
      <c r="B3093"/>
      <c r="C3093"/>
      <c r="D3093"/>
      <c r="E3093"/>
      <c r="F3093"/>
      <c r="G3093" s="286"/>
      <c r="H3093"/>
      <c r="I3093"/>
      <c r="J3093"/>
      <c r="K3093"/>
      <c r="L3093"/>
      <c r="M3093"/>
    </row>
    <row r="3094" spans="1:13" x14ac:dyDescent="0.25">
      <c r="A3094" s="291"/>
      <c r="B3094"/>
      <c r="C3094"/>
      <c r="D3094"/>
      <c r="E3094"/>
      <c r="F3094"/>
      <c r="G3094" s="286"/>
      <c r="H3094"/>
      <c r="I3094"/>
      <c r="J3094"/>
      <c r="K3094"/>
      <c r="L3094"/>
      <c r="M3094"/>
    </row>
    <row r="3095" spans="1:13" x14ac:dyDescent="0.25">
      <c r="A3095" s="291"/>
      <c r="B3095"/>
      <c r="C3095"/>
      <c r="D3095"/>
      <c r="E3095"/>
      <c r="F3095"/>
      <c r="G3095" s="286"/>
      <c r="H3095"/>
      <c r="I3095"/>
      <c r="J3095"/>
      <c r="K3095"/>
      <c r="L3095"/>
      <c r="M3095"/>
    </row>
    <row r="3096" spans="1:13" x14ac:dyDescent="0.25">
      <c r="A3096" s="291"/>
      <c r="B3096"/>
      <c r="C3096"/>
      <c r="D3096"/>
      <c r="E3096"/>
      <c r="F3096"/>
      <c r="G3096" s="286"/>
      <c r="H3096"/>
      <c r="I3096"/>
      <c r="J3096"/>
      <c r="K3096"/>
      <c r="L3096"/>
      <c r="M3096"/>
    </row>
    <row r="3097" spans="1:13" x14ac:dyDescent="0.25">
      <c r="A3097" s="291"/>
      <c r="B3097"/>
      <c r="C3097"/>
      <c r="D3097"/>
      <c r="E3097"/>
      <c r="F3097"/>
      <c r="G3097" s="286"/>
      <c r="H3097"/>
      <c r="I3097"/>
      <c r="J3097"/>
      <c r="K3097"/>
      <c r="L3097"/>
      <c r="M3097"/>
    </row>
    <row r="3098" spans="1:13" x14ac:dyDescent="0.25">
      <c r="A3098" s="291"/>
      <c r="B3098"/>
      <c r="C3098"/>
      <c r="D3098"/>
      <c r="E3098"/>
      <c r="F3098"/>
      <c r="G3098" s="286"/>
      <c r="H3098"/>
      <c r="I3098"/>
      <c r="J3098"/>
      <c r="K3098"/>
      <c r="L3098"/>
      <c r="M3098"/>
    </row>
    <row r="3099" spans="1:13" x14ac:dyDescent="0.25">
      <c r="A3099" s="291"/>
      <c r="B3099"/>
      <c r="C3099"/>
      <c r="D3099"/>
      <c r="E3099"/>
      <c r="F3099"/>
      <c r="G3099" s="286"/>
      <c r="H3099"/>
      <c r="I3099"/>
      <c r="J3099"/>
      <c r="K3099"/>
      <c r="L3099"/>
      <c r="M3099"/>
    </row>
    <row r="3100" spans="1:13" x14ac:dyDescent="0.25">
      <c r="A3100" s="291"/>
      <c r="B3100"/>
      <c r="C3100"/>
      <c r="D3100"/>
      <c r="E3100"/>
      <c r="F3100"/>
      <c r="G3100" s="286"/>
      <c r="H3100"/>
      <c r="I3100"/>
      <c r="J3100"/>
      <c r="K3100"/>
      <c r="L3100"/>
      <c r="M3100"/>
    </row>
    <row r="3101" spans="1:13" x14ac:dyDescent="0.25">
      <c r="A3101" s="291"/>
      <c r="B3101"/>
      <c r="C3101"/>
      <c r="D3101"/>
      <c r="E3101"/>
      <c r="F3101"/>
      <c r="G3101" s="286"/>
      <c r="H3101"/>
      <c r="I3101"/>
      <c r="J3101"/>
      <c r="K3101"/>
      <c r="L3101"/>
      <c r="M3101"/>
    </row>
    <row r="3102" spans="1:13" x14ac:dyDescent="0.25">
      <c r="A3102" s="291"/>
      <c r="B3102"/>
      <c r="C3102"/>
      <c r="D3102"/>
      <c r="E3102"/>
      <c r="F3102"/>
      <c r="G3102" s="286"/>
      <c r="H3102"/>
      <c r="I3102"/>
      <c r="J3102"/>
      <c r="K3102"/>
      <c r="L3102"/>
      <c r="M3102"/>
    </row>
    <row r="3103" spans="1:13" x14ac:dyDescent="0.25">
      <c r="A3103" s="291"/>
      <c r="B3103"/>
      <c r="C3103"/>
      <c r="D3103"/>
      <c r="E3103"/>
      <c r="F3103"/>
      <c r="G3103" s="286"/>
      <c r="H3103"/>
      <c r="I3103"/>
      <c r="J3103"/>
      <c r="K3103"/>
      <c r="L3103"/>
      <c r="M3103"/>
    </row>
    <row r="3104" spans="1:13" x14ac:dyDescent="0.25">
      <c r="A3104" s="291"/>
      <c r="B3104"/>
      <c r="C3104"/>
      <c r="D3104"/>
      <c r="E3104"/>
      <c r="F3104"/>
      <c r="G3104" s="286"/>
      <c r="H3104"/>
      <c r="I3104"/>
      <c r="J3104"/>
      <c r="K3104"/>
      <c r="L3104"/>
      <c r="M3104"/>
    </row>
    <row r="3105" spans="1:13" x14ac:dyDescent="0.25">
      <c r="A3105" s="291"/>
      <c r="B3105"/>
      <c r="C3105"/>
      <c r="D3105"/>
      <c r="E3105"/>
      <c r="F3105"/>
      <c r="G3105" s="286"/>
      <c r="H3105"/>
      <c r="I3105"/>
      <c r="J3105"/>
      <c r="K3105"/>
      <c r="L3105"/>
      <c r="M3105"/>
    </row>
    <row r="3106" spans="1:13" x14ac:dyDescent="0.25">
      <c r="A3106" s="291"/>
      <c r="B3106"/>
      <c r="C3106"/>
      <c r="D3106"/>
      <c r="E3106"/>
      <c r="F3106"/>
      <c r="G3106" s="286"/>
      <c r="H3106"/>
      <c r="I3106"/>
      <c r="J3106"/>
      <c r="K3106"/>
      <c r="L3106"/>
      <c r="M3106"/>
    </row>
    <row r="3107" spans="1:13" x14ac:dyDescent="0.25">
      <c r="A3107" s="291"/>
      <c r="B3107"/>
      <c r="C3107"/>
      <c r="D3107"/>
      <c r="E3107"/>
      <c r="F3107"/>
      <c r="G3107" s="286"/>
      <c r="H3107"/>
      <c r="I3107"/>
      <c r="J3107"/>
      <c r="K3107"/>
      <c r="L3107"/>
      <c r="M3107"/>
    </row>
    <row r="3108" spans="1:13" x14ac:dyDescent="0.25">
      <c r="A3108" s="291"/>
      <c r="B3108"/>
      <c r="C3108"/>
      <c r="D3108"/>
      <c r="E3108"/>
      <c r="F3108"/>
      <c r="G3108" s="286"/>
      <c r="H3108"/>
      <c r="I3108"/>
      <c r="J3108"/>
      <c r="K3108"/>
      <c r="L3108"/>
      <c r="M3108"/>
    </row>
    <row r="3109" spans="1:13" x14ac:dyDescent="0.25">
      <c r="A3109" s="291"/>
      <c r="B3109"/>
      <c r="C3109"/>
      <c r="D3109"/>
      <c r="E3109"/>
      <c r="F3109"/>
      <c r="G3109" s="286"/>
      <c r="H3109"/>
      <c r="I3109"/>
      <c r="J3109"/>
      <c r="K3109"/>
      <c r="L3109"/>
      <c r="M3109"/>
    </row>
    <row r="3110" spans="1:13" x14ac:dyDescent="0.25">
      <c r="A3110" s="291"/>
      <c r="B3110"/>
      <c r="C3110"/>
      <c r="D3110"/>
      <c r="E3110"/>
      <c r="F3110"/>
      <c r="G3110" s="286"/>
      <c r="H3110"/>
      <c r="I3110"/>
      <c r="J3110"/>
      <c r="K3110"/>
      <c r="L3110"/>
      <c r="M3110"/>
    </row>
    <row r="3111" spans="1:13" x14ac:dyDescent="0.25">
      <c r="A3111" s="291"/>
      <c r="B3111"/>
      <c r="C3111"/>
      <c r="D3111"/>
      <c r="E3111"/>
      <c r="F3111"/>
      <c r="G3111" s="286"/>
      <c r="H3111"/>
      <c r="I3111"/>
      <c r="J3111"/>
      <c r="K3111"/>
      <c r="L3111"/>
      <c r="M3111"/>
    </row>
    <row r="3112" spans="1:13" x14ac:dyDescent="0.25">
      <c r="A3112" s="291"/>
      <c r="B3112"/>
      <c r="C3112"/>
      <c r="D3112"/>
      <c r="E3112"/>
      <c r="F3112"/>
      <c r="G3112" s="286"/>
      <c r="H3112"/>
      <c r="I3112"/>
      <c r="J3112"/>
      <c r="K3112"/>
      <c r="L3112"/>
      <c r="M3112"/>
    </row>
    <row r="3113" spans="1:13" x14ac:dyDescent="0.25">
      <c r="A3113" s="291"/>
      <c r="B3113"/>
      <c r="C3113"/>
      <c r="D3113"/>
      <c r="E3113"/>
      <c r="F3113"/>
      <c r="G3113" s="286"/>
      <c r="H3113"/>
      <c r="I3113"/>
      <c r="J3113"/>
      <c r="K3113"/>
      <c r="L3113"/>
      <c r="M3113"/>
    </row>
    <row r="3114" spans="1:13" x14ac:dyDescent="0.25">
      <c r="A3114" s="291"/>
      <c r="B3114"/>
      <c r="C3114"/>
      <c r="D3114"/>
      <c r="E3114"/>
      <c r="F3114"/>
      <c r="G3114" s="286"/>
      <c r="H3114"/>
      <c r="I3114"/>
      <c r="J3114"/>
      <c r="K3114"/>
      <c r="L3114"/>
      <c r="M3114"/>
    </row>
    <row r="3115" spans="1:13" x14ac:dyDescent="0.25">
      <c r="A3115" s="291"/>
      <c r="B3115"/>
      <c r="C3115"/>
      <c r="D3115"/>
      <c r="E3115"/>
      <c r="F3115"/>
      <c r="G3115" s="286"/>
      <c r="H3115"/>
      <c r="I3115"/>
      <c r="J3115"/>
      <c r="K3115"/>
      <c r="L3115"/>
      <c r="M3115"/>
    </row>
    <row r="3116" spans="1:13" x14ac:dyDescent="0.25">
      <c r="A3116" s="291"/>
      <c r="B3116"/>
      <c r="C3116"/>
      <c r="D3116"/>
      <c r="E3116"/>
      <c r="F3116"/>
      <c r="G3116" s="286"/>
      <c r="H3116"/>
      <c r="I3116"/>
      <c r="J3116"/>
      <c r="K3116"/>
      <c r="L3116"/>
      <c r="M3116"/>
    </row>
    <row r="3117" spans="1:13" x14ac:dyDescent="0.25">
      <c r="A3117" s="291"/>
      <c r="B3117"/>
      <c r="C3117"/>
      <c r="D3117"/>
      <c r="E3117"/>
      <c r="F3117"/>
      <c r="G3117" s="286"/>
      <c r="H3117"/>
      <c r="I3117"/>
      <c r="J3117"/>
      <c r="K3117"/>
      <c r="L3117"/>
      <c r="M3117"/>
    </row>
    <row r="3118" spans="1:13" x14ac:dyDescent="0.25">
      <c r="A3118" s="291"/>
      <c r="B3118"/>
      <c r="C3118"/>
      <c r="D3118"/>
      <c r="E3118"/>
      <c r="F3118"/>
      <c r="G3118" s="286"/>
      <c r="H3118"/>
      <c r="I3118"/>
      <c r="J3118"/>
      <c r="K3118"/>
      <c r="L3118"/>
      <c r="M3118"/>
    </row>
    <row r="3119" spans="1:13" x14ac:dyDescent="0.25">
      <c r="A3119" s="291"/>
      <c r="B3119"/>
      <c r="C3119"/>
      <c r="D3119"/>
      <c r="E3119"/>
      <c r="F3119"/>
      <c r="G3119" s="286"/>
      <c r="H3119"/>
      <c r="I3119"/>
      <c r="J3119"/>
      <c r="K3119"/>
      <c r="L3119"/>
      <c r="M3119"/>
    </row>
    <row r="3120" spans="1:13" x14ac:dyDescent="0.25">
      <c r="A3120" s="291"/>
      <c r="B3120"/>
      <c r="C3120"/>
      <c r="D3120"/>
      <c r="E3120"/>
      <c r="F3120"/>
      <c r="G3120" s="286"/>
      <c r="H3120"/>
      <c r="I3120"/>
      <c r="J3120"/>
      <c r="K3120"/>
      <c r="L3120"/>
      <c r="M3120"/>
    </row>
    <row r="3121" spans="1:13" x14ac:dyDescent="0.25">
      <c r="A3121" s="291"/>
      <c r="B3121"/>
      <c r="C3121"/>
      <c r="D3121"/>
      <c r="E3121"/>
      <c r="F3121"/>
      <c r="G3121" s="286"/>
      <c r="H3121"/>
      <c r="I3121"/>
      <c r="J3121"/>
      <c r="K3121"/>
      <c r="L3121"/>
      <c r="M3121"/>
    </row>
    <row r="3122" spans="1:13" x14ac:dyDescent="0.25">
      <c r="A3122" s="291"/>
      <c r="B3122"/>
      <c r="C3122"/>
      <c r="D3122"/>
      <c r="E3122"/>
      <c r="F3122"/>
      <c r="G3122" s="286"/>
      <c r="H3122"/>
      <c r="I3122"/>
      <c r="J3122"/>
      <c r="K3122"/>
      <c r="L3122"/>
      <c r="M3122"/>
    </row>
    <row r="3123" spans="1:13" x14ac:dyDescent="0.25">
      <c r="A3123" s="291"/>
      <c r="B3123"/>
      <c r="C3123"/>
      <c r="D3123"/>
      <c r="E3123"/>
      <c r="F3123"/>
      <c r="G3123" s="286"/>
      <c r="H3123"/>
      <c r="I3123"/>
      <c r="J3123"/>
      <c r="K3123"/>
      <c r="L3123"/>
      <c r="M3123"/>
    </row>
    <row r="3124" spans="1:13" x14ac:dyDescent="0.25">
      <c r="A3124" s="291"/>
      <c r="B3124"/>
      <c r="C3124"/>
      <c r="D3124"/>
      <c r="E3124"/>
      <c r="F3124"/>
      <c r="G3124" s="286"/>
      <c r="H3124"/>
      <c r="I3124"/>
      <c r="J3124"/>
      <c r="K3124"/>
      <c r="L3124"/>
      <c r="M3124"/>
    </row>
    <row r="3125" spans="1:13" x14ac:dyDescent="0.25">
      <c r="A3125" s="291"/>
      <c r="B3125"/>
      <c r="C3125"/>
      <c r="D3125"/>
      <c r="E3125"/>
      <c r="F3125"/>
      <c r="G3125" s="286"/>
      <c r="H3125"/>
      <c r="I3125"/>
      <c r="J3125"/>
      <c r="K3125"/>
      <c r="L3125"/>
      <c r="M3125"/>
    </row>
    <row r="3126" spans="1:13" x14ac:dyDescent="0.25">
      <c r="A3126" s="291"/>
      <c r="B3126"/>
      <c r="C3126"/>
      <c r="D3126"/>
      <c r="E3126"/>
      <c r="F3126"/>
      <c r="G3126" s="286"/>
      <c r="H3126"/>
      <c r="I3126"/>
      <c r="J3126"/>
      <c r="K3126"/>
      <c r="L3126"/>
      <c r="M3126"/>
    </row>
    <row r="3127" spans="1:13" x14ac:dyDescent="0.25">
      <c r="A3127" s="291"/>
      <c r="B3127"/>
      <c r="C3127"/>
      <c r="D3127"/>
      <c r="E3127"/>
      <c r="F3127"/>
      <c r="G3127" s="286"/>
      <c r="H3127"/>
      <c r="I3127"/>
      <c r="J3127"/>
      <c r="K3127"/>
      <c r="L3127"/>
      <c r="M3127"/>
    </row>
    <row r="3128" spans="1:13" x14ac:dyDescent="0.25">
      <c r="A3128" s="291"/>
      <c r="B3128"/>
      <c r="C3128"/>
      <c r="D3128"/>
      <c r="E3128"/>
      <c r="F3128"/>
      <c r="G3128" s="286"/>
      <c r="H3128"/>
      <c r="I3128"/>
      <c r="J3128"/>
      <c r="K3128"/>
      <c r="L3128"/>
      <c r="M3128"/>
    </row>
    <row r="3129" spans="1:13" x14ac:dyDescent="0.25">
      <c r="A3129" s="291"/>
      <c r="B3129"/>
      <c r="C3129"/>
      <c r="D3129"/>
      <c r="E3129"/>
      <c r="F3129"/>
      <c r="G3129" s="286"/>
      <c r="H3129"/>
      <c r="I3129"/>
      <c r="J3129"/>
      <c r="K3129"/>
      <c r="L3129"/>
      <c r="M3129"/>
    </row>
    <row r="3130" spans="1:13" x14ac:dyDescent="0.25">
      <c r="A3130" s="291"/>
      <c r="B3130"/>
      <c r="C3130"/>
      <c r="D3130"/>
      <c r="E3130"/>
      <c r="F3130"/>
      <c r="G3130" s="286"/>
      <c r="H3130"/>
      <c r="I3130"/>
      <c r="J3130"/>
      <c r="K3130"/>
      <c r="L3130"/>
      <c r="M3130"/>
    </row>
    <row r="3131" spans="1:13" x14ac:dyDescent="0.25">
      <c r="A3131" s="291"/>
      <c r="B3131"/>
      <c r="C3131"/>
      <c r="D3131"/>
      <c r="E3131"/>
      <c r="F3131"/>
      <c r="G3131" s="286"/>
      <c r="H3131"/>
      <c r="I3131"/>
      <c r="J3131"/>
      <c r="K3131"/>
      <c r="L3131"/>
      <c r="M3131"/>
    </row>
    <row r="3132" spans="1:13" x14ac:dyDescent="0.25">
      <c r="A3132" s="291"/>
      <c r="B3132"/>
      <c r="C3132"/>
      <c r="D3132"/>
      <c r="E3132"/>
      <c r="F3132"/>
      <c r="G3132" s="286"/>
      <c r="H3132"/>
      <c r="I3132"/>
      <c r="J3132"/>
      <c r="K3132"/>
      <c r="L3132"/>
      <c r="M3132"/>
    </row>
    <row r="3133" spans="1:13" x14ac:dyDescent="0.25">
      <c r="A3133" s="291"/>
      <c r="B3133"/>
      <c r="C3133"/>
      <c r="D3133"/>
      <c r="E3133"/>
      <c r="F3133"/>
      <c r="G3133" s="286"/>
      <c r="H3133"/>
      <c r="I3133"/>
      <c r="J3133"/>
      <c r="K3133"/>
      <c r="L3133"/>
      <c r="M3133"/>
    </row>
    <row r="3134" spans="1:13" x14ac:dyDescent="0.25">
      <c r="A3134" s="291"/>
      <c r="B3134"/>
      <c r="C3134"/>
      <c r="D3134"/>
      <c r="E3134"/>
      <c r="F3134"/>
      <c r="G3134" s="286"/>
      <c r="H3134"/>
      <c r="I3134"/>
      <c r="J3134"/>
      <c r="K3134"/>
      <c r="L3134"/>
      <c r="M3134"/>
    </row>
    <row r="3135" spans="1:13" x14ac:dyDescent="0.25">
      <c r="A3135" s="291"/>
      <c r="B3135"/>
      <c r="C3135"/>
      <c r="D3135"/>
      <c r="E3135"/>
      <c r="F3135"/>
      <c r="G3135" s="286"/>
      <c r="H3135"/>
      <c r="I3135"/>
      <c r="J3135"/>
      <c r="K3135"/>
      <c r="L3135"/>
      <c r="M3135"/>
    </row>
    <row r="3136" spans="1:13" x14ac:dyDescent="0.25">
      <c r="A3136" s="291"/>
      <c r="B3136"/>
      <c r="C3136"/>
      <c r="D3136"/>
      <c r="E3136"/>
      <c r="F3136"/>
      <c r="G3136" s="286"/>
      <c r="H3136"/>
      <c r="I3136"/>
      <c r="J3136"/>
      <c r="K3136"/>
      <c r="L3136"/>
      <c r="M3136"/>
    </row>
    <row r="3137" spans="1:13" x14ac:dyDescent="0.25">
      <c r="A3137" s="291"/>
      <c r="B3137"/>
      <c r="C3137"/>
      <c r="D3137"/>
      <c r="E3137"/>
      <c r="F3137"/>
      <c r="G3137" s="286"/>
      <c r="H3137"/>
      <c r="I3137"/>
      <c r="J3137"/>
      <c r="K3137"/>
      <c r="L3137"/>
      <c r="M3137"/>
    </row>
    <row r="3138" spans="1:13" x14ac:dyDescent="0.25">
      <c r="A3138" s="291"/>
      <c r="B3138"/>
      <c r="C3138"/>
      <c r="D3138"/>
      <c r="E3138"/>
      <c r="F3138"/>
      <c r="G3138" s="286"/>
      <c r="H3138"/>
      <c r="I3138"/>
      <c r="J3138"/>
      <c r="K3138"/>
      <c r="L3138"/>
      <c r="M3138"/>
    </row>
    <row r="3139" spans="1:13" x14ac:dyDescent="0.25">
      <c r="A3139" s="291"/>
      <c r="B3139"/>
      <c r="C3139"/>
      <c r="D3139"/>
      <c r="E3139"/>
      <c r="F3139"/>
      <c r="G3139" s="286"/>
      <c r="H3139"/>
      <c r="I3139"/>
      <c r="J3139"/>
      <c r="K3139"/>
      <c r="L3139"/>
      <c r="M3139"/>
    </row>
    <row r="3140" spans="1:13" x14ac:dyDescent="0.25">
      <c r="A3140" s="291"/>
      <c r="B3140"/>
      <c r="C3140"/>
      <c r="D3140"/>
      <c r="E3140"/>
      <c r="F3140"/>
      <c r="G3140" s="286"/>
      <c r="H3140"/>
      <c r="I3140"/>
      <c r="J3140"/>
      <c r="K3140"/>
      <c r="L3140"/>
      <c r="M3140"/>
    </row>
    <row r="3141" spans="1:13" x14ac:dyDescent="0.25">
      <c r="A3141" s="291"/>
      <c r="B3141"/>
      <c r="C3141"/>
      <c r="D3141"/>
      <c r="E3141"/>
      <c r="F3141"/>
      <c r="G3141" s="286"/>
      <c r="H3141"/>
      <c r="I3141"/>
      <c r="J3141"/>
      <c r="K3141"/>
      <c r="L3141"/>
      <c r="M3141"/>
    </row>
    <row r="3142" spans="1:13" x14ac:dyDescent="0.25">
      <c r="A3142" s="291"/>
      <c r="B3142"/>
      <c r="C3142"/>
      <c r="D3142"/>
      <c r="E3142"/>
      <c r="F3142"/>
      <c r="G3142" s="286"/>
      <c r="H3142"/>
      <c r="I3142"/>
      <c r="J3142"/>
      <c r="K3142"/>
      <c r="L3142"/>
      <c r="M3142"/>
    </row>
    <row r="3143" spans="1:13" x14ac:dyDescent="0.25">
      <c r="A3143" s="291"/>
      <c r="B3143"/>
      <c r="C3143"/>
      <c r="D3143"/>
      <c r="E3143"/>
      <c r="F3143"/>
      <c r="G3143" s="286"/>
      <c r="H3143"/>
      <c r="I3143"/>
      <c r="J3143"/>
      <c r="K3143"/>
      <c r="L3143"/>
      <c r="M3143"/>
    </row>
    <row r="3144" spans="1:13" x14ac:dyDescent="0.25">
      <c r="A3144" s="291"/>
      <c r="B3144"/>
      <c r="C3144"/>
      <c r="D3144"/>
      <c r="E3144"/>
      <c r="F3144"/>
      <c r="G3144" s="286"/>
      <c r="H3144"/>
      <c r="I3144"/>
      <c r="J3144"/>
      <c r="K3144"/>
      <c r="L3144"/>
      <c r="M3144"/>
    </row>
    <row r="3145" spans="1:13" x14ac:dyDescent="0.25">
      <c r="A3145" s="291"/>
      <c r="B3145"/>
      <c r="C3145"/>
      <c r="D3145"/>
      <c r="E3145"/>
      <c r="F3145"/>
      <c r="G3145" s="286"/>
      <c r="H3145"/>
      <c r="I3145"/>
      <c r="J3145"/>
      <c r="K3145"/>
      <c r="L3145"/>
      <c r="M3145"/>
    </row>
    <row r="3146" spans="1:13" x14ac:dyDescent="0.25">
      <c r="A3146" s="291"/>
      <c r="B3146"/>
      <c r="C3146"/>
      <c r="D3146"/>
      <c r="E3146"/>
      <c r="F3146"/>
      <c r="G3146" s="286"/>
      <c r="H3146"/>
      <c r="I3146"/>
      <c r="J3146"/>
      <c r="K3146"/>
      <c r="L3146"/>
      <c r="M3146"/>
    </row>
    <row r="3147" spans="1:13" x14ac:dyDescent="0.25">
      <c r="A3147" s="291"/>
      <c r="B3147"/>
      <c r="C3147"/>
      <c r="D3147"/>
      <c r="E3147"/>
      <c r="F3147"/>
      <c r="G3147" s="286"/>
      <c r="H3147"/>
      <c r="I3147"/>
      <c r="J3147"/>
      <c r="K3147"/>
      <c r="L3147"/>
      <c r="M3147"/>
    </row>
    <row r="3148" spans="1:13" x14ac:dyDescent="0.25">
      <c r="A3148" s="291"/>
      <c r="B3148"/>
      <c r="C3148"/>
      <c r="D3148"/>
      <c r="E3148"/>
      <c r="F3148"/>
      <c r="G3148" s="286"/>
      <c r="H3148"/>
      <c r="I3148"/>
      <c r="J3148"/>
      <c r="K3148"/>
      <c r="L3148"/>
      <c r="M3148"/>
    </row>
    <row r="3149" spans="1:13" x14ac:dyDescent="0.25">
      <c r="A3149" s="291"/>
      <c r="B3149"/>
      <c r="C3149"/>
      <c r="D3149"/>
      <c r="E3149"/>
      <c r="F3149"/>
      <c r="G3149" s="286"/>
      <c r="H3149"/>
      <c r="I3149"/>
      <c r="J3149"/>
      <c r="K3149"/>
      <c r="L3149"/>
      <c r="M3149"/>
    </row>
    <row r="3150" spans="1:13" x14ac:dyDescent="0.25">
      <c r="A3150" s="291"/>
      <c r="B3150"/>
      <c r="C3150"/>
      <c r="D3150"/>
      <c r="E3150"/>
      <c r="F3150"/>
      <c r="G3150" s="286"/>
      <c r="H3150"/>
      <c r="I3150"/>
      <c r="J3150"/>
      <c r="K3150"/>
      <c r="L3150"/>
      <c r="M3150"/>
    </row>
    <row r="3151" spans="1:13" x14ac:dyDescent="0.25">
      <c r="A3151" s="291"/>
      <c r="B3151"/>
      <c r="C3151"/>
      <c r="D3151"/>
      <c r="E3151"/>
      <c r="F3151"/>
      <c r="G3151" s="286"/>
      <c r="H3151"/>
      <c r="I3151"/>
      <c r="J3151"/>
      <c r="K3151"/>
      <c r="L3151"/>
      <c r="M3151"/>
    </row>
    <row r="3152" spans="1:13" x14ac:dyDescent="0.25">
      <c r="A3152" s="291"/>
      <c r="B3152"/>
      <c r="C3152"/>
      <c r="D3152"/>
      <c r="E3152"/>
      <c r="F3152"/>
      <c r="G3152" s="286"/>
      <c r="H3152"/>
      <c r="I3152"/>
      <c r="J3152"/>
      <c r="K3152"/>
      <c r="L3152"/>
      <c r="M3152"/>
    </row>
    <row r="3153" spans="1:13" x14ac:dyDescent="0.25">
      <c r="A3153" s="291"/>
      <c r="B3153"/>
      <c r="C3153"/>
      <c r="D3153"/>
      <c r="E3153"/>
      <c r="F3153"/>
      <c r="G3153" s="286"/>
      <c r="H3153"/>
      <c r="I3153"/>
      <c r="J3153"/>
      <c r="K3153"/>
      <c r="L3153"/>
      <c r="M3153"/>
    </row>
    <row r="3154" spans="1:13" x14ac:dyDescent="0.25">
      <c r="A3154" s="291"/>
      <c r="B3154"/>
      <c r="C3154"/>
      <c r="D3154"/>
      <c r="E3154"/>
      <c r="F3154"/>
      <c r="G3154" s="286"/>
      <c r="H3154"/>
      <c r="I3154"/>
      <c r="J3154"/>
      <c r="K3154"/>
      <c r="L3154"/>
      <c r="M3154"/>
    </row>
    <row r="3155" spans="1:13" x14ac:dyDescent="0.25">
      <c r="A3155" s="291"/>
      <c r="B3155"/>
      <c r="C3155"/>
      <c r="D3155"/>
      <c r="E3155"/>
      <c r="F3155"/>
      <c r="G3155" s="286"/>
      <c r="H3155"/>
      <c r="I3155"/>
      <c r="J3155"/>
      <c r="K3155"/>
      <c r="L3155"/>
      <c r="M3155"/>
    </row>
    <row r="3156" spans="1:13" x14ac:dyDescent="0.25">
      <c r="A3156" s="291"/>
      <c r="B3156"/>
      <c r="C3156"/>
      <c r="D3156"/>
      <c r="E3156"/>
      <c r="F3156"/>
      <c r="G3156" s="286"/>
      <c r="H3156"/>
      <c r="I3156"/>
      <c r="J3156"/>
      <c r="K3156"/>
      <c r="L3156"/>
      <c r="M3156"/>
    </row>
    <row r="3157" spans="1:13" x14ac:dyDescent="0.25">
      <c r="A3157" s="291"/>
      <c r="B3157"/>
      <c r="C3157"/>
      <c r="D3157"/>
      <c r="E3157"/>
      <c r="F3157"/>
      <c r="G3157" s="286"/>
      <c r="H3157"/>
      <c r="I3157"/>
      <c r="J3157"/>
      <c r="K3157"/>
      <c r="L3157"/>
      <c r="M3157"/>
    </row>
    <row r="3158" spans="1:13" x14ac:dyDescent="0.25">
      <c r="A3158" s="291"/>
      <c r="B3158"/>
      <c r="C3158"/>
      <c r="D3158"/>
      <c r="E3158"/>
      <c r="F3158"/>
      <c r="G3158" s="286"/>
      <c r="H3158"/>
      <c r="I3158"/>
      <c r="J3158"/>
      <c r="K3158"/>
      <c r="L3158"/>
      <c r="M3158"/>
    </row>
    <row r="3159" spans="1:13" x14ac:dyDescent="0.25">
      <c r="A3159" s="291"/>
      <c r="B3159"/>
      <c r="C3159"/>
      <c r="D3159"/>
      <c r="E3159"/>
      <c r="F3159"/>
      <c r="G3159" s="286"/>
      <c r="H3159"/>
      <c r="I3159"/>
      <c r="J3159"/>
      <c r="K3159"/>
      <c r="L3159"/>
      <c r="M3159"/>
    </row>
    <row r="3160" spans="1:13" x14ac:dyDescent="0.25">
      <c r="A3160" s="291"/>
      <c r="B3160"/>
      <c r="C3160"/>
      <c r="D3160"/>
      <c r="E3160"/>
      <c r="F3160"/>
      <c r="G3160" s="286"/>
      <c r="H3160"/>
      <c r="I3160"/>
      <c r="J3160"/>
      <c r="K3160"/>
      <c r="L3160"/>
      <c r="M3160"/>
    </row>
    <row r="3161" spans="1:13" x14ac:dyDescent="0.25">
      <c r="A3161" s="291"/>
      <c r="B3161"/>
      <c r="C3161"/>
      <c r="D3161"/>
      <c r="E3161"/>
      <c r="F3161"/>
      <c r="G3161" s="286"/>
      <c r="H3161"/>
      <c r="I3161"/>
      <c r="J3161"/>
      <c r="K3161"/>
      <c r="L3161"/>
      <c r="M3161"/>
    </row>
    <row r="3162" spans="1:13" x14ac:dyDescent="0.25">
      <c r="A3162" s="291"/>
      <c r="B3162"/>
      <c r="C3162"/>
      <c r="D3162"/>
      <c r="E3162"/>
      <c r="F3162"/>
      <c r="G3162" s="286"/>
      <c r="H3162"/>
      <c r="I3162"/>
      <c r="J3162"/>
      <c r="K3162"/>
      <c r="L3162"/>
      <c r="M3162"/>
    </row>
    <row r="3163" spans="1:13" x14ac:dyDescent="0.25">
      <c r="A3163" s="291"/>
      <c r="B3163"/>
      <c r="C3163"/>
      <c r="D3163"/>
      <c r="E3163"/>
      <c r="F3163"/>
      <c r="G3163" s="286"/>
      <c r="H3163"/>
      <c r="I3163"/>
      <c r="J3163"/>
      <c r="K3163"/>
      <c r="L3163"/>
      <c r="M3163"/>
    </row>
    <row r="3164" spans="1:13" x14ac:dyDescent="0.25">
      <c r="A3164" s="291"/>
      <c r="B3164"/>
      <c r="C3164"/>
      <c r="D3164"/>
      <c r="E3164"/>
      <c r="F3164"/>
      <c r="G3164" s="286"/>
      <c r="H3164"/>
      <c r="I3164"/>
      <c r="J3164"/>
      <c r="K3164"/>
      <c r="L3164"/>
      <c r="M3164"/>
    </row>
    <row r="3165" spans="1:13" x14ac:dyDescent="0.25">
      <c r="A3165" s="291"/>
      <c r="B3165"/>
      <c r="C3165"/>
      <c r="D3165"/>
      <c r="E3165"/>
      <c r="F3165"/>
      <c r="G3165" s="286"/>
      <c r="H3165"/>
      <c r="I3165"/>
      <c r="J3165"/>
      <c r="K3165"/>
      <c r="L3165"/>
      <c r="M3165"/>
    </row>
    <row r="3166" spans="1:13" x14ac:dyDescent="0.25">
      <c r="A3166" s="291"/>
      <c r="B3166"/>
      <c r="C3166"/>
      <c r="D3166"/>
      <c r="E3166"/>
      <c r="F3166"/>
      <c r="G3166" s="286"/>
      <c r="H3166"/>
      <c r="I3166"/>
      <c r="J3166"/>
      <c r="K3166"/>
      <c r="L3166"/>
      <c r="M3166"/>
    </row>
    <row r="3167" spans="1:13" x14ac:dyDescent="0.25">
      <c r="A3167" s="291"/>
      <c r="B3167"/>
      <c r="C3167"/>
      <c r="D3167"/>
      <c r="E3167"/>
      <c r="F3167"/>
      <c r="G3167" s="286"/>
      <c r="H3167"/>
      <c r="I3167"/>
      <c r="J3167"/>
      <c r="K3167"/>
      <c r="L3167"/>
      <c r="M3167"/>
    </row>
    <row r="3168" spans="1:13" x14ac:dyDescent="0.25">
      <c r="A3168" s="291"/>
      <c r="B3168"/>
      <c r="C3168"/>
      <c r="D3168"/>
      <c r="E3168"/>
      <c r="F3168"/>
      <c r="G3168" s="286"/>
      <c r="H3168"/>
      <c r="I3168"/>
      <c r="J3168"/>
      <c r="K3168"/>
      <c r="L3168"/>
      <c r="M3168"/>
    </row>
    <row r="3169" spans="1:13" x14ac:dyDescent="0.25">
      <c r="A3169" s="291"/>
      <c r="B3169"/>
      <c r="C3169"/>
      <c r="D3169"/>
      <c r="E3169"/>
      <c r="F3169"/>
      <c r="G3169" s="286"/>
      <c r="H3169"/>
      <c r="I3169"/>
      <c r="J3169"/>
      <c r="K3169"/>
      <c r="L3169"/>
      <c r="M3169"/>
    </row>
    <row r="3170" spans="1:13" x14ac:dyDescent="0.25">
      <c r="A3170" s="291"/>
      <c r="B3170"/>
      <c r="C3170"/>
      <c r="D3170"/>
      <c r="E3170"/>
      <c r="F3170"/>
      <c r="G3170" s="286"/>
      <c r="H3170"/>
      <c r="I3170"/>
      <c r="J3170"/>
      <c r="K3170"/>
      <c r="L3170"/>
      <c r="M3170"/>
    </row>
    <row r="3171" spans="1:13" x14ac:dyDescent="0.25">
      <c r="A3171" s="291"/>
      <c r="B3171"/>
      <c r="C3171"/>
      <c r="D3171"/>
      <c r="E3171"/>
      <c r="F3171"/>
      <c r="G3171" s="286"/>
      <c r="H3171"/>
      <c r="I3171"/>
      <c r="J3171"/>
      <c r="K3171"/>
      <c r="L3171"/>
      <c r="M3171"/>
    </row>
    <row r="3172" spans="1:13" x14ac:dyDescent="0.25">
      <c r="A3172" s="291"/>
      <c r="B3172"/>
      <c r="C3172"/>
      <c r="D3172"/>
      <c r="E3172"/>
      <c r="F3172"/>
      <c r="G3172" s="286"/>
      <c r="H3172"/>
      <c r="I3172"/>
      <c r="J3172"/>
      <c r="K3172"/>
      <c r="L3172"/>
      <c r="M3172"/>
    </row>
    <row r="3173" spans="1:13" x14ac:dyDescent="0.25">
      <c r="A3173" s="291"/>
      <c r="B3173"/>
      <c r="C3173"/>
      <c r="D3173"/>
      <c r="E3173"/>
      <c r="F3173"/>
      <c r="G3173" s="286"/>
      <c r="H3173"/>
      <c r="I3173"/>
      <c r="J3173"/>
      <c r="K3173"/>
      <c r="L3173"/>
      <c r="M3173"/>
    </row>
    <row r="3174" spans="1:13" x14ac:dyDescent="0.25">
      <c r="A3174" s="291"/>
      <c r="B3174"/>
      <c r="C3174"/>
      <c r="D3174"/>
      <c r="E3174"/>
      <c r="F3174"/>
      <c r="G3174" s="286"/>
      <c r="H3174"/>
      <c r="I3174"/>
      <c r="J3174"/>
      <c r="K3174"/>
      <c r="L3174"/>
      <c r="M3174"/>
    </row>
    <row r="3175" spans="1:13" x14ac:dyDescent="0.25">
      <c r="A3175" s="291"/>
      <c r="B3175"/>
      <c r="C3175"/>
      <c r="D3175"/>
      <c r="E3175"/>
      <c r="F3175"/>
      <c r="G3175" s="286"/>
      <c r="H3175"/>
      <c r="I3175"/>
      <c r="J3175"/>
      <c r="K3175"/>
      <c r="L3175"/>
      <c r="M3175"/>
    </row>
    <row r="3176" spans="1:13" x14ac:dyDescent="0.25">
      <c r="A3176" s="291"/>
      <c r="B3176"/>
      <c r="C3176"/>
      <c r="D3176"/>
      <c r="E3176"/>
      <c r="F3176"/>
      <c r="G3176" s="286"/>
      <c r="H3176"/>
      <c r="I3176"/>
      <c r="J3176"/>
      <c r="K3176"/>
      <c r="L3176"/>
      <c r="M3176"/>
    </row>
    <row r="3177" spans="1:13" x14ac:dyDescent="0.25">
      <c r="A3177" s="291"/>
      <c r="B3177"/>
      <c r="C3177"/>
      <c r="D3177"/>
      <c r="E3177"/>
      <c r="F3177"/>
      <c r="G3177" s="286"/>
      <c r="H3177"/>
      <c r="I3177"/>
      <c r="J3177"/>
      <c r="K3177"/>
      <c r="L3177"/>
      <c r="M3177"/>
    </row>
    <row r="3178" spans="1:13" x14ac:dyDescent="0.25">
      <c r="A3178" s="291"/>
      <c r="B3178"/>
      <c r="C3178"/>
      <c r="D3178"/>
      <c r="E3178"/>
      <c r="F3178"/>
      <c r="G3178" s="286"/>
      <c r="H3178"/>
      <c r="I3178"/>
      <c r="J3178"/>
      <c r="K3178"/>
      <c r="L3178"/>
      <c r="M3178"/>
    </row>
    <row r="3179" spans="1:13" x14ac:dyDescent="0.25">
      <c r="A3179" s="291"/>
      <c r="B3179"/>
      <c r="C3179"/>
      <c r="D3179"/>
      <c r="E3179"/>
      <c r="F3179"/>
      <c r="G3179" s="286"/>
      <c r="H3179"/>
      <c r="I3179"/>
      <c r="J3179"/>
      <c r="K3179"/>
      <c r="L3179"/>
      <c r="M3179"/>
    </row>
    <row r="3180" spans="1:13" x14ac:dyDescent="0.25">
      <c r="A3180" s="291"/>
      <c r="B3180"/>
      <c r="C3180"/>
      <c r="D3180"/>
      <c r="E3180"/>
      <c r="F3180"/>
      <c r="G3180" s="286"/>
      <c r="H3180"/>
      <c r="I3180"/>
      <c r="J3180"/>
      <c r="K3180"/>
      <c r="L3180"/>
      <c r="M3180"/>
    </row>
    <row r="3181" spans="1:13" x14ac:dyDescent="0.25">
      <c r="A3181" s="291"/>
      <c r="B3181"/>
      <c r="C3181"/>
      <c r="D3181"/>
      <c r="E3181"/>
      <c r="F3181"/>
      <c r="G3181" s="286"/>
      <c r="H3181"/>
      <c r="I3181"/>
      <c r="J3181"/>
      <c r="K3181"/>
      <c r="L3181"/>
      <c r="M3181"/>
    </row>
    <row r="3182" spans="1:13" x14ac:dyDescent="0.25">
      <c r="A3182" s="291"/>
      <c r="B3182"/>
      <c r="C3182"/>
      <c r="D3182"/>
      <c r="E3182"/>
      <c r="F3182"/>
      <c r="G3182" s="286"/>
      <c r="H3182"/>
      <c r="I3182"/>
      <c r="J3182"/>
      <c r="K3182"/>
      <c r="L3182"/>
      <c r="M3182"/>
    </row>
    <row r="3183" spans="1:13" x14ac:dyDescent="0.25">
      <c r="A3183" s="291"/>
      <c r="B3183"/>
      <c r="C3183"/>
      <c r="D3183"/>
      <c r="E3183"/>
      <c r="F3183"/>
      <c r="G3183" s="286"/>
      <c r="H3183"/>
      <c r="I3183"/>
      <c r="J3183"/>
      <c r="K3183"/>
      <c r="L3183"/>
      <c r="M3183"/>
    </row>
    <row r="3184" spans="1:13" x14ac:dyDescent="0.25">
      <c r="A3184" s="291"/>
      <c r="B3184"/>
      <c r="C3184"/>
      <c r="D3184"/>
      <c r="E3184"/>
      <c r="F3184"/>
      <c r="G3184" s="286"/>
      <c r="H3184"/>
      <c r="I3184"/>
      <c r="J3184"/>
      <c r="K3184"/>
      <c r="L3184"/>
      <c r="M3184"/>
    </row>
    <row r="3185" spans="1:13" x14ac:dyDescent="0.25">
      <c r="A3185" s="291"/>
      <c r="B3185"/>
      <c r="C3185"/>
      <c r="D3185"/>
      <c r="E3185"/>
      <c r="F3185"/>
      <c r="G3185" s="286"/>
      <c r="H3185"/>
      <c r="I3185"/>
      <c r="J3185"/>
      <c r="K3185"/>
      <c r="L3185"/>
      <c r="M3185"/>
    </row>
    <row r="3186" spans="1:13" x14ac:dyDescent="0.25">
      <c r="A3186" s="291"/>
      <c r="B3186"/>
      <c r="C3186"/>
      <c r="D3186"/>
      <c r="E3186"/>
      <c r="F3186"/>
      <c r="G3186" s="286"/>
      <c r="H3186"/>
      <c r="I3186"/>
      <c r="J3186"/>
      <c r="K3186"/>
      <c r="L3186"/>
      <c r="M3186"/>
    </row>
    <row r="3187" spans="1:13" x14ac:dyDescent="0.25">
      <c r="A3187" s="291"/>
      <c r="B3187"/>
      <c r="C3187"/>
      <c r="D3187"/>
      <c r="E3187"/>
      <c r="F3187"/>
      <c r="G3187" s="286"/>
      <c r="H3187"/>
      <c r="I3187"/>
      <c r="J3187"/>
      <c r="K3187"/>
      <c r="L3187"/>
      <c r="M3187"/>
    </row>
    <row r="3188" spans="1:13" x14ac:dyDescent="0.25">
      <c r="A3188" s="291"/>
      <c r="B3188"/>
      <c r="C3188"/>
      <c r="D3188"/>
      <c r="E3188"/>
      <c r="F3188"/>
      <c r="G3188" s="286"/>
      <c r="H3188"/>
      <c r="I3188"/>
      <c r="J3188"/>
      <c r="K3188"/>
      <c r="L3188"/>
      <c r="M3188"/>
    </row>
    <row r="3189" spans="1:13" x14ac:dyDescent="0.25">
      <c r="A3189" s="291"/>
      <c r="B3189"/>
      <c r="C3189"/>
      <c r="D3189"/>
      <c r="E3189"/>
      <c r="F3189"/>
      <c r="G3189" s="286"/>
      <c r="H3189"/>
      <c r="I3189"/>
      <c r="J3189"/>
      <c r="K3189"/>
      <c r="L3189"/>
      <c r="M3189"/>
    </row>
    <row r="3190" spans="1:13" x14ac:dyDescent="0.25">
      <c r="A3190" s="291"/>
      <c r="B3190"/>
      <c r="C3190"/>
      <c r="D3190"/>
      <c r="E3190"/>
      <c r="F3190"/>
      <c r="G3190" s="286"/>
      <c r="H3190"/>
      <c r="I3190"/>
      <c r="J3190"/>
      <c r="K3190"/>
      <c r="L3190"/>
      <c r="M3190"/>
    </row>
    <row r="3191" spans="1:13" x14ac:dyDescent="0.25">
      <c r="A3191" s="291"/>
      <c r="B3191"/>
      <c r="C3191"/>
      <c r="D3191"/>
      <c r="E3191"/>
      <c r="F3191"/>
      <c r="G3191" s="286"/>
      <c r="H3191"/>
      <c r="I3191"/>
      <c r="J3191"/>
      <c r="K3191"/>
      <c r="L3191"/>
      <c r="M3191"/>
    </row>
    <row r="3192" spans="1:13" x14ac:dyDescent="0.25">
      <c r="A3192" s="291"/>
      <c r="B3192"/>
      <c r="C3192"/>
      <c r="D3192"/>
      <c r="E3192"/>
      <c r="F3192"/>
      <c r="G3192" s="286"/>
      <c r="H3192"/>
      <c r="I3192"/>
      <c r="J3192"/>
      <c r="K3192"/>
      <c r="L3192"/>
      <c r="M3192"/>
    </row>
    <row r="3193" spans="1:13" x14ac:dyDescent="0.25">
      <c r="A3193" s="291"/>
      <c r="B3193"/>
      <c r="C3193"/>
      <c r="D3193"/>
      <c r="E3193"/>
      <c r="F3193"/>
      <c r="G3193" s="286"/>
      <c r="H3193"/>
      <c r="I3193"/>
      <c r="J3193"/>
      <c r="K3193"/>
      <c r="L3193"/>
      <c r="M3193"/>
    </row>
    <row r="3194" spans="1:13" x14ac:dyDescent="0.25">
      <c r="A3194" s="291"/>
      <c r="B3194"/>
      <c r="C3194"/>
      <c r="D3194"/>
      <c r="E3194"/>
      <c r="F3194"/>
      <c r="G3194" s="286"/>
      <c r="H3194"/>
      <c r="I3194"/>
      <c r="J3194"/>
      <c r="K3194"/>
      <c r="L3194"/>
      <c r="M3194"/>
    </row>
    <row r="3195" spans="1:13" x14ac:dyDescent="0.25">
      <c r="A3195" s="291"/>
      <c r="B3195"/>
      <c r="C3195"/>
      <c r="D3195"/>
      <c r="E3195"/>
      <c r="F3195"/>
      <c r="G3195" s="286"/>
      <c r="H3195"/>
      <c r="I3195"/>
      <c r="J3195"/>
      <c r="K3195"/>
      <c r="L3195"/>
      <c r="M3195"/>
    </row>
    <row r="3196" spans="1:13" x14ac:dyDescent="0.25">
      <c r="A3196" s="291"/>
      <c r="B3196"/>
      <c r="C3196"/>
      <c r="D3196"/>
      <c r="E3196"/>
      <c r="F3196"/>
      <c r="G3196" s="286"/>
      <c r="H3196"/>
      <c r="I3196"/>
      <c r="J3196"/>
      <c r="K3196"/>
      <c r="L3196"/>
      <c r="M3196"/>
    </row>
    <row r="3197" spans="1:13" x14ac:dyDescent="0.25">
      <c r="A3197" s="291"/>
      <c r="B3197"/>
      <c r="C3197"/>
      <c r="D3197"/>
      <c r="E3197"/>
      <c r="F3197"/>
      <c r="G3197" s="286"/>
      <c r="H3197"/>
      <c r="I3197"/>
      <c r="J3197"/>
      <c r="K3197"/>
      <c r="L3197"/>
      <c r="M3197"/>
    </row>
    <row r="3198" spans="1:13" x14ac:dyDescent="0.25">
      <c r="A3198" s="291"/>
      <c r="B3198"/>
      <c r="C3198"/>
      <c r="D3198"/>
      <c r="E3198"/>
      <c r="F3198"/>
      <c r="G3198" s="286"/>
      <c r="H3198"/>
      <c r="I3198"/>
      <c r="J3198"/>
      <c r="K3198"/>
      <c r="L3198"/>
      <c r="M3198"/>
    </row>
    <row r="3199" spans="1:13" x14ac:dyDescent="0.25">
      <c r="A3199" s="291"/>
      <c r="B3199"/>
      <c r="C3199"/>
      <c r="D3199"/>
      <c r="E3199"/>
      <c r="F3199"/>
      <c r="G3199" s="286"/>
      <c r="H3199"/>
      <c r="I3199"/>
      <c r="J3199"/>
      <c r="K3199"/>
      <c r="L3199"/>
      <c r="M3199"/>
    </row>
    <row r="3200" spans="1:13" x14ac:dyDescent="0.25">
      <c r="A3200" s="291"/>
      <c r="B3200"/>
      <c r="C3200"/>
      <c r="D3200"/>
      <c r="E3200"/>
      <c r="F3200"/>
      <c r="G3200" s="286"/>
      <c r="H3200"/>
      <c r="I3200"/>
      <c r="J3200"/>
      <c r="K3200"/>
      <c r="L3200"/>
      <c r="M3200"/>
    </row>
    <row r="3201" spans="1:13" x14ac:dyDescent="0.25">
      <c r="A3201" s="291"/>
      <c r="B3201"/>
      <c r="C3201"/>
      <c r="D3201"/>
      <c r="E3201"/>
      <c r="F3201"/>
      <c r="G3201" s="286"/>
      <c r="H3201"/>
      <c r="I3201"/>
      <c r="J3201"/>
      <c r="K3201"/>
      <c r="L3201"/>
      <c r="M3201"/>
    </row>
    <row r="3202" spans="1:13" x14ac:dyDescent="0.25">
      <c r="A3202" s="291"/>
      <c r="B3202"/>
      <c r="C3202"/>
      <c r="D3202"/>
      <c r="E3202"/>
      <c r="F3202"/>
      <c r="G3202" s="286"/>
      <c r="H3202"/>
      <c r="I3202"/>
      <c r="J3202"/>
      <c r="K3202"/>
      <c r="L3202"/>
      <c r="M3202"/>
    </row>
    <row r="3203" spans="1:13" x14ac:dyDescent="0.25">
      <c r="A3203" s="291"/>
      <c r="B3203"/>
      <c r="C3203"/>
      <c r="D3203"/>
      <c r="E3203"/>
      <c r="F3203"/>
      <c r="G3203" s="286"/>
      <c r="H3203"/>
      <c r="I3203"/>
      <c r="J3203"/>
      <c r="K3203"/>
      <c r="L3203"/>
      <c r="M3203"/>
    </row>
    <row r="3204" spans="1:13" x14ac:dyDescent="0.25">
      <c r="A3204" s="291"/>
      <c r="B3204"/>
      <c r="C3204"/>
      <c r="D3204"/>
      <c r="E3204"/>
      <c r="F3204"/>
      <c r="G3204" s="286"/>
      <c r="H3204"/>
      <c r="I3204"/>
      <c r="J3204"/>
      <c r="K3204"/>
      <c r="L3204"/>
      <c r="M3204"/>
    </row>
    <row r="3205" spans="1:13" x14ac:dyDescent="0.25">
      <c r="A3205" s="291"/>
      <c r="B3205"/>
      <c r="C3205"/>
      <c r="D3205"/>
      <c r="E3205"/>
      <c r="F3205"/>
      <c r="G3205" s="286"/>
      <c r="H3205"/>
      <c r="I3205"/>
      <c r="J3205"/>
      <c r="K3205"/>
      <c r="L3205"/>
      <c r="M3205"/>
    </row>
    <row r="3206" spans="1:13" x14ac:dyDescent="0.25">
      <c r="A3206" s="291"/>
      <c r="B3206"/>
      <c r="C3206"/>
      <c r="D3206"/>
      <c r="E3206"/>
      <c r="F3206"/>
      <c r="G3206" s="286"/>
      <c r="H3206"/>
      <c r="I3206"/>
      <c r="J3206"/>
      <c r="K3206"/>
      <c r="L3206"/>
      <c r="M3206"/>
    </row>
    <row r="3207" spans="1:13" x14ac:dyDescent="0.25">
      <c r="A3207" s="291"/>
      <c r="B3207"/>
      <c r="C3207"/>
      <c r="D3207"/>
      <c r="E3207"/>
      <c r="F3207"/>
      <c r="G3207" s="286"/>
      <c r="H3207"/>
      <c r="I3207"/>
      <c r="J3207"/>
      <c r="K3207"/>
      <c r="L3207"/>
      <c r="M3207"/>
    </row>
    <row r="3208" spans="1:13" x14ac:dyDescent="0.25">
      <c r="A3208" s="291"/>
      <c r="B3208"/>
      <c r="C3208"/>
      <c r="D3208"/>
      <c r="E3208"/>
      <c r="F3208"/>
      <c r="G3208" s="286"/>
      <c r="H3208"/>
      <c r="I3208"/>
      <c r="J3208"/>
      <c r="K3208"/>
      <c r="L3208"/>
      <c r="M3208"/>
    </row>
    <row r="3209" spans="1:13" x14ac:dyDescent="0.25">
      <c r="A3209" s="291"/>
      <c r="B3209"/>
      <c r="C3209"/>
      <c r="D3209"/>
      <c r="E3209"/>
      <c r="F3209"/>
      <c r="G3209" s="286"/>
      <c r="H3209"/>
      <c r="I3209"/>
      <c r="J3209"/>
      <c r="K3209"/>
      <c r="L3209"/>
      <c r="M3209"/>
    </row>
    <row r="3210" spans="1:13" x14ac:dyDescent="0.25">
      <c r="A3210" s="291"/>
      <c r="B3210"/>
      <c r="C3210"/>
      <c r="D3210"/>
      <c r="E3210"/>
      <c r="F3210"/>
      <c r="G3210" s="286"/>
      <c r="H3210"/>
      <c r="I3210"/>
      <c r="J3210"/>
      <c r="K3210"/>
      <c r="L3210"/>
      <c r="M3210"/>
    </row>
    <row r="3211" spans="1:13" x14ac:dyDescent="0.25">
      <c r="A3211" s="291"/>
      <c r="B3211"/>
      <c r="C3211"/>
      <c r="D3211"/>
      <c r="E3211"/>
      <c r="F3211"/>
      <c r="G3211" s="286"/>
      <c r="H3211"/>
      <c r="I3211"/>
      <c r="J3211"/>
      <c r="K3211"/>
      <c r="L3211"/>
      <c r="M3211"/>
    </row>
    <row r="3212" spans="1:13" x14ac:dyDescent="0.25">
      <c r="A3212" s="291"/>
      <c r="B3212"/>
      <c r="C3212"/>
      <c r="D3212"/>
      <c r="E3212"/>
      <c r="F3212"/>
      <c r="G3212" s="286"/>
      <c r="H3212"/>
      <c r="I3212"/>
      <c r="J3212"/>
      <c r="K3212"/>
      <c r="L3212"/>
      <c r="M3212"/>
    </row>
    <row r="3213" spans="1:13" x14ac:dyDescent="0.25">
      <c r="A3213" s="291"/>
      <c r="B3213"/>
      <c r="C3213"/>
      <c r="D3213"/>
      <c r="E3213"/>
      <c r="F3213"/>
      <c r="G3213" s="286"/>
      <c r="H3213"/>
      <c r="I3213"/>
      <c r="J3213"/>
      <c r="K3213"/>
      <c r="L3213"/>
      <c r="M3213"/>
    </row>
    <row r="3214" spans="1:13" x14ac:dyDescent="0.25">
      <c r="A3214" s="291"/>
      <c r="B3214"/>
      <c r="C3214"/>
      <c r="D3214"/>
      <c r="E3214"/>
      <c r="F3214"/>
      <c r="G3214" s="286"/>
      <c r="H3214"/>
      <c r="I3214"/>
      <c r="J3214"/>
      <c r="K3214"/>
      <c r="L3214"/>
      <c r="M3214"/>
    </row>
    <row r="3215" spans="1:13" x14ac:dyDescent="0.25">
      <c r="A3215" s="291"/>
      <c r="B3215"/>
      <c r="C3215"/>
      <c r="D3215"/>
      <c r="E3215"/>
      <c r="F3215"/>
      <c r="G3215" s="286"/>
      <c r="H3215"/>
      <c r="I3215"/>
      <c r="J3215"/>
      <c r="K3215"/>
      <c r="L3215"/>
      <c r="M3215"/>
    </row>
    <row r="3216" spans="1:13" x14ac:dyDescent="0.25">
      <c r="A3216" s="291"/>
      <c r="B3216"/>
      <c r="C3216"/>
      <c r="D3216"/>
      <c r="E3216"/>
      <c r="F3216"/>
      <c r="G3216" s="286"/>
      <c r="H3216"/>
      <c r="I3216"/>
      <c r="J3216"/>
      <c r="K3216"/>
      <c r="L3216"/>
      <c r="M3216"/>
    </row>
    <row r="3217" spans="1:13" x14ac:dyDescent="0.25">
      <c r="A3217" s="291"/>
      <c r="B3217"/>
      <c r="C3217"/>
      <c r="D3217"/>
      <c r="E3217"/>
      <c r="F3217"/>
      <c r="G3217" s="286"/>
      <c r="H3217"/>
      <c r="I3217"/>
      <c r="J3217"/>
      <c r="K3217"/>
      <c r="L3217"/>
      <c r="M3217"/>
    </row>
    <row r="3218" spans="1:13" x14ac:dyDescent="0.25">
      <c r="A3218" s="291"/>
      <c r="B3218"/>
      <c r="C3218"/>
      <c r="D3218"/>
      <c r="E3218"/>
      <c r="F3218"/>
      <c r="G3218" s="286"/>
      <c r="H3218"/>
      <c r="I3218"/>
      <c r="J3218"/>
      <c r="K3218"/>
      <c r="L3218"/>
      <c r="M3218"/>
    </row>
    <row r="3219" spans="1:13" x14ac:dyDescent="0.25">
      <c r="A3219" s="291"/>
      <c r="B3219"/>
      <c r="C3219"/>
      <c r="D3219"/>
      <c r="E3219"/>
      <c r="F3219"/>
      <c r="G3219" s="286"/>
      <c r="H3219"/>
      <c r="I3219"/>
      <c r="J3219"/>
      <c r="K3219"/>
      <c r="L3219"/>
      <c r="M3219"/>
    </row>
    <row r="3220" spans="1:13" x14ac:dyDescent="0.25">
      <c r="A3220" s="291"/>
      <c r="B3220"/>
      <c r="C3220"/>
      <c r="D3220"/>
      <c r="E3220"/>
      <c r="F3220"/>
      <c r="G3220" s="286"/>
      <c r="H3220"/>
      <c r="I3220"/>
      <c r="J3220"/>
      <c r="K3220"/>
      <c r="L3220"/>
      <c r="M3220"/>
    </row>
    <row r="3221" spans="1:13" x14ac:dyDescent="0.25">
      <c r="A3221" s="291"/>
      <c r="B3221"/>
      <c r="C3221"/>
      <c r="D3221"/>
      <c r="E3221"/>
      <c r="F3221"/>
      <c r="G3221" s="286"/>
      <c r="H3221"/>
      <c r="I3221"/>
      <c r="J3221"/>
      <c r="K3221"/>
      <c r="L3221"/>
      <c r="M3221"/>
    </row>
    <row r="3222" spans="1:13" x14ac:dyDescent="0.25">
      <c r="A3222" s="291"/>
      <c r="B3222"/>
      <c r="C3222"/>
      <c r="D3222"/>
      <c r="E3222"/>
      <c r="F3222"/>
      <c r="G3222" s="286"/>
      <c r="H3222"/>
      <c r="I3222"/>
      <c r="J3222"/>
      <c r="K3222"/>
      <c r="L3222"/>
      <c r="M3222"/>
    </row>
    <row r="3223" spans="1:13" x14ac:dyDescent="0.25">
      <c r="A3223" s="291"/>
      <c r="B3223"/>
      <c r="C3223"/>
      <c r="D3223"/>
      <c r="E3223"/>
      <c r="F3223"/>
      <c r="G3223" s="286"/>
      <c r="H3223"/>
      <c r="I3223"/>
      <c r="J3223"/>
      <c r="K3223"/>
      <c r="L3223"/>
      <c r="M3223"/>
    </row>
    <row r="3224" spans="1:13" x14ac:dyDescent="0.25">
      <c r="A3224" s="291"/>
      <c r="B3224"/>
      <c r="C3224"/>
      <c r="D3224"/>
      <c r="E3224"/>
      <c r="F3224"/>
      <c r="G3224" s="286"/>
      <c r="H3224"/>
      <c r="I3224"/>
      <c r="J3224"/>
      <c r="K3224"/>
      <c r="L3224"/>
      <c r="M3224"/>
    </row>
    <row r="3225" spans="1:13" x14ac:dyDescent="0.25">
      <c r="A3225" s="291"/>
      <c r="B3225"/>
      <c r="C3225"/>
      <c r="D3225"/>
      <c r="E3225"/>
      <c r="F3225"/>
      <c r="G3225" s="286"/>
      <c r="H3225"/>
      <c r="I3225"/>
      <c r="J3225"/>
      <c r="K3225"/>
      <c r="L3225"/>
      <c r="M3225"/>
    </row>
    <row r="3226" spans="1:13" x14ac:dyDescent="0.25">
      <c r="A3226" s="291"/>
      <c r="B3226"/>
      <c r="C3226"/>
      <c r="D3226"/>
      <c r="E3226"/>
      <c r="F3226"/>
      <c r="G3226" s="286"/>
      <c r="H3226"/>
      <c r="I3226"/>
      <c r="J3226"/>
      <c r="K3226"/>
      <c r="L3226"/>
      <c r="M3226"/>
    </row>
    <row r="3227" spans="1:13" x14ac:dyDescent="0.25">
      <c r="A3227" s="291"/>
      <c r="B3227"/>
      <c r="C3227"/>
      <c r="D3227"/>
      <c r="E3227"/>
      <c r="F3227"/>
      <c r="G3227" s="286"/>
      <c r="H3227"/>
      <c r="I3227"/>
      <c r="J3227"/>
      <c r="K3227"/>
      <c r="L3227"/>
      <c r="M3227"/>
    </row>
    <row r="3228" spans="1:13" x14ac:dyDescent="0.25">
      <c r="A3228" s="291"/>
      <c r="B3228"/>
      <c r="C3228"/>
      <c r="D3228"/>
      <c r="E3228"/>
      <c r="F3228"/>
      <c r="G3228" s="286"/>
      <c r="H3228"/>
      <c r="I3228"/>
      <c r="J3228"/>
      <c r="K3228"/>
      <c r="L3228"/>
      <c r="M3228"/>
    </row>
    <row r="3229" spans="1:13" x14ac:dyDescent="0.25">
      <c r="A3229" s="291"/>
      <c r="B3229"/>
      <c r="C3229"/>
      <c r="D3229"/>
      <c r="E3229"/>
      <c r="F3229"/>
      <c r="G3229" s="286"/>
      <c r="H3229"/>
      <c r="I3229"/>
      <c r="J3229"/>
      <c r="K3229"/>
      <c r="L3229"/>
      <c r="M3229"/>
    </row>
    <row r="3230" spans="1:13" x14ac:dyDescent="0.25">
      <c r="A3230" s="291"/>
      <c r="B3230"/>
      <c r="C3230"/>
      <c r="D3230"/>
      <c r="E3230"/>
      <c r="F3230"/>
      <c r="G3230" s="286"/>
      <c r="H3230"/>
      <c r="I3230"/>
      <c r="J3230"/>
      <c r="K3230"/>
      <c r="L3230"/>
      <c r="M3230"/>
    </row>
    <row r="3231" spans="1:13" x14ac:dyDescent="0.25">
      <c r="A3231" s="291"/>
      <c r="B3231"/>
      <c r="C3231"/>
      <c r="D3231"/>
      <c r="E3231"/>
      <c r="F3231"/>
      <c r="G3231" s="286"/>
      <c r="H3231"/>
      <c r="I3231"/>
      <c r="J3231"/>
      <c r="K3231"/>
      <c r="L3231"/>
      <c r="M3231"/>
    </row>
    <row r="3232" spans="1:13" x14ac:dyDescent="0.25">
      <c r="A3232" s="291"/>
      <c r="B3232"/>
      <c r="C3232"/>
      <c r="D3232"/>
      <c r="E3232"/>
      <c r="F3232"/>
      <c r="G3232" s="286"/>
      <c r="H3232"/>
      <c r="I3232"/>
      <c r="J3232"/>
      <c r="K3232"/>
      <c r="L3232"/>
      <c r="M3232"/>
    </row>
    <row r="3233" spans="1:13" x14ac:dyDescent="0.25">
      <c r="A3233" s="291"/>
      <c r="B3233"/>
      <c r="C3233"/>
      <c r="D3233"/>
      <c r="E3233"/>
      <c r="F3233"/>
      <c r="G3233" s="286"/>
      <c r="H3233"/>
      <c r="I3233"/>
      <c r="J3233"/>
      <c r="K3233"/>
      <c r="L3233"/>
      <c r="M3233"/>
    </row>
    <row r="3234" spans="1:13" x14ac:dyDescent="0.25">
      <c r="A3234" s="291"/>
      <c r="B3234"/>
      <c r="C3234"/>
      <c r="D3234"/>
      <c r="E3234"/>
      <c r="F3234"/>
      <c r="G3234" s="286"/>
      <c r="H3234"/>
      <c r="I3234"/>
      <c r="J3234"/>
      <c r="K3234"/>
      <c r="L3234"/>
      <c r="M3234"/>
    </row>
    <row r="3235" spans="1:13" x14ac:dyDescent="0.25">
      <c r="A3235" s="291"/>
      <c r="B3235"/>
      <c r="C3235"/>
      <c r="D3235"/>
      <c r="E3235"/>
      <c r="F3235"/>
      <c r="G3235" s="286"/>
      <c r="H3235"/>
      <c r="I3235"/>
      <c r="J3235"/>
      <c r="K3235"/>
      <c r="L3235"/>
      <c r="M3235"/>
    </row>
    <row r="3236" spans="1:13" x14ac:dyDescent="0.25">
      <c r="A3236" s="291"/>
      <c r="B3236"/>
      <c r="C3236"/>
      <c r="D3236"/>
      <c r="E3236"/>
      <c r="F3236"/>
      <c r="G3236" s="286"/>
      <c r="H3236"/>
      <c r="I3236"/>
      <c r="J3236"/>
      <c r="K3236"/>
      <c r="L3236"/>
      <c r="M3236"/>
    </row>
    <row r="3237" spans="1:13" x14ac:dyDescent="0.25">
      <c r="A3237" s="291"/>
      <c r="B3237"/>
      <c r="C3237"/>
      <c r="D3237"/>
      <c r="E3237"/>
      <c r="F3237"/>
      <c r="G3237" s="286"/>
      <c r="H3237"/>
      <c r="I3237"/>
      <c r="J3237"/>
      <c r="K3237"/>
      <c r="L3237"/>
      <c r="M3237"/>
    </row>
    <row r="3238" spans="1:13" x14ac:dyDescent="0.25">
      <c r="A3238" s="291"/>
      <c r="B3238"/>
      <c r="C3238"/>
      <c r="D3238"/>
      <c r="E3238"/>
      <c r="F3238"/>
      <c r="G3238" s="286"/>
      <c r="H3238"/>
      <c r="I3238"/>
      <c r="J3238"/>
      <c r="K3238"/>
      <c r="L3238"/>
      <c r="M3238"/>
    </row>
    <row r="3239" spans="1:13" x14ac:dyDescent="0.25">
      <c r="A3239" s="291"/>
      <c r="B3239"/>
      <c r="C3239"/>
      <c r="D3239"/>
      <c r="E3239"/>
      <c r="F3239"/>
      <c r="G3239" s="286"/>
      <c r="H3239"/>
      <c r="I3239"/>
      <c r="J3239"/>
      <c r="K3239"/>
      <c r="L3239"/>
      <c r="M3239"/>
    </row>
    <row r="3240" spans="1:13" x14ac:dyDescent="0.25">
      <c r="A3240" s="291"/>
      <c r="B3240"/>
      <c r="C3240"/>
      <c r="D3240"/>
      <c r="E3240"/>
      <c r="F3240"/>
      <c r="G3240" s="286"/>
      <c r="H3240"/>
      <c r="I3240"/>
      <c r="J3240"/>
      <c r="K3240"/>
      <c r="L3240"/>
      <c r="M3240"/>
    </row>
    <row r="3241" spans="1:13" x14ac:dyDescent="0.25">
      <c r="A3241" s="291"/>
      <c r="B3241"/>
      <c r="C3241"/>
      <c r="D3241"/>
      <c r="E3241"/>
      <c r="F3241"/>
      <c r="G3241" s="286"/>
      <c r="H3241"/>
      <c r="I3241"/>
      <c r="J3241"/>
      <c r="K3241"/>
      <c r="L3241"/>
      <c r="M3241"/>
    </row>
    <row r="3242" spans="1:13" x14ac:dyDescent="0.25">
      <c r="A3242" s="291"/>
      <c r="B3242"/>
      <c r="C3242"/>
      <c r="D3242"/>
      <c r="E3242"/>
      <c r="F3242"/>
      <c r="G3242" s="286"/>
      <c r="H3242"/>
      <c r="I3242"/>
      <c r="J3242"/>
      <c r="K3242"/>
      <c r="L3242"/>
      <c r="M3242"/>
    </row>
    <row r="3243" spans="1:13" x14ac:dyDescent="0.25">
      <c r="A3243" s="291"/>
      <c r="B3243"/>
      <c r="C3243"/>
      <c r="D3243"/>
      <c r="E3243"/>
      <c r="F3243"/>
      <c r="G3243" s="286"/>
      <c r="H3243"/>
      <c r="I3243"/>
      <c r="J3243"/>
      <c r="K3243"/>
      <c r="L3243"/>
      <c r="M3243"/>
    </row>
    <row r="3244" spans="1:13" x14ac:dyDescent="0.25">
      <c r="A3244" s="291"/>
      <c r="B3244"/>
      <c r="C3244"/>
      <c r="D3244"/>
      <c r="E3244"/>
      <c r="F3244"/>
      <c r="G3244" s="286"/>
      <c r="H3244"/>
      <c r="I3244"/>
      <c r="J3244"/>
      <c r="K3244"/>
      <c r="L3244"/>
      <c r="M3244"/>
    </row>
    <row r="3245" spans="1:13" x14ac:dyDescent="0.25">
      <c r="A3245" s="291"/>
      <c r="B3245"/>
      <c r="C3245"/>
      <c r="D3245"/>
      <c r="E3245"/>
      <c r="F3245"/>
      <c r="G3245" s="286"/>
      <c r="H3245"/>
      <c r="I3245"/>
      <c r="J3245"/>
      <c r="K3245"/>
      <c r="L3245"/>
      <c r="M3245"/>
    </row>
    <row r="3246" spans="1:13" x14ac:dyDescent="0.25">
      <c r="A3246" s="291"/>
      <c r="B3246"/>
      <c r="C3246"/>
      <c r="D3246"/>
      <c r="E3246"/>
      <c r="F3246"/>
      <c r="G3246" s="286"/>
      <c r="H3246"/>
      <c r="I3246"/>
      <c r="J3246"/>
      <c r="K3246"/>
      <c r="L3246"/>
      <c r="M3246"/>
    </row>
    <row r="3247" spans="1:13" x14ac:dyDescent="0.25">
      <c r="A3247" s="291"/>
      <c r="B3247"/>
      <c r="C3247"/>
      <c r="D3247"/>
      <c r="E3247"/>
      <c r="F3247"/>
      <c r="G3247" s="286"/>
      <c r="H3247"/>
      <c r="I3247"/>
      <c r="J3247"/>
      <c r="K3247"/>
      <c r="L3247"/>
      <c r="M3247"/>
    </row>
    <row r="3248" spans="1:13" x14ac:dyDescent="0.25">
      <c r="A3248" s="291"/>
      <c r="B3248"/>
      <c r="C3248"/>
      <c r="D3248"/>
      <c r="E3248"/>
      <c r="F3248"/>
      <c r="G3248" s="286"/>
      <c r="H3248"/>
      <c r="I3248"/>
      <c r="J3248"/>
      <c r="K3248"/>
      <c r="L3248"/>
      <c r="M3248"/>
    </row>
    <row r="3249" spans="1:13" x14ac:dyDescent="0.25">
      <c r="A3249" s="291"/>
      <c r="B3249"/>
      <c r="C3249"/>
      <c r="D3249"/>
      <c r="E3249"/>
      <c r="F3249"/>
      <c r="G3249" s="286"/>
      <c r="H3249"/>
      <c r="I3249"/>
      <c r="J3249"/>
      <c r="K3249"/>
      <c r="L3249"/>
      <c r="M3249"/>
    </row>
    <row r="3250" spans="1:13" x14ac:dyDescent="0.25">
      <c r="A3250" s="291"/>
      <c r="B3250"/>
      <c r="C3250"/>
      <c r="D3250"/>
      <c r="E3250"/>
      <c r="F3250"/>
      <c r="G3250" s="286"/>
      <c r="H3250"/>
      <c r="I3250"/>
      <c r="J3250"/>
      <c r="K3250"/>
      <c r="L3250"/>
      <c r="M3250"/>
    </row>
    <row r="3251" spans="1:13" x14ac:dyDescent="0.25">
      <c r="A3251" s="291"/>
      <c r="B3251"/>
      <c r="C3251"/>
      <c r="D3251"/>
      <c r="E3251"/>
      <c r="F3251"/>
      <c r="G3251" s="286"/>
      <c r="H3251"/>
      <c r="I3251"/>
      <c r="J3251"/>
      <c r="K3251"/>
      <c r="L3251"/>
      <c r="M3251"/>
    </row>
    <row r="3252" spans="1:13" x14ac:dyDescent="0.25">
      <c r="A3252" s="291"/>
      <c r="B3252"/>
      <c r="C3252"/>
      <c r="D3252"/>
      <c r="E3252"/>
      <c r="F3252"/>
      <c r="G3252" s="286"/>
      <c r="H3252"/>
      <c r="I3252"/>
      <c r="J3252"/>
      <c r="K3252"/>
      <c r="L3252"/>
      <c r="M3252"/>
    </row>
    <row r="3253" spans="1:13" x14ac:dyDescent="0.25">
      <c r="A3253" s="291"/>
      <c r="B3253"/>
      <c r="C3253"/>
      <c r="D3253"/>
      <c r="E3253"/>
      <c r="F3253"/>
      <c r="G3253" s="286"/>
      <c r="H3253"/>
      <c r="I3253"/>
      <c r="J3253"/>
      <c r="K3253"/>
      <c r="L3253"/>
      <c r="M3253"/>
    </row>
    <row r="3254" spans="1:13" x14ac:dyDescent="0.25">
      <c r="A3254" s="291"/>
      <c r="B3254"/>
      <c r="C3254"/>
      <c r="D3254"/>
      <c r="E3254"/>
      <c r="F3254"/>
      <c r="G3254" s="286"/>
      <c r="H3254"/>
      <c r="I3254"/>
      <c r="J3254"/>
      <c r="K3254"/>
      <c r="L3254"/>
      <c r="M3254"/>
    </row>
    <row r="3255" spans="1:13" x14ac:dyDescent="0.25">
      <c r="A3255" s="291"/>
      <c r="B3255"/>
      <c r="C3255"/>
      <c r="D3255"/>
      <c r="E3255"/>
      <c r="F3255"/>
      <c r="G3255" s="286"/>
      <c r="H3255"/>
      <c r="I3255"/>
      <c r="J3255"/>
      <c r="K3255"/>
      <c r="L3255"/>
      <c r="M3255"/>
    </row>
    <row r="3256" spans="1:13" x14ac:dyDescent="0.25">
      <c r="A3256" s="291"/>
      <c r="B3256"/>
      <c r="C3256"/>
      <c r="D3256"/>
      <c r="E3256"/>
      <c r="F3256"/>
      <c r="G3256" s="286"/>
      <c r="H3256"/>
      <c r="I3256"/>
      <c r="J3256"/>
      <c r="K3256"/>
      <c r="L3256"/>
      <c r="M3256"/>
    </row>
    <row r="3257" spans="1:13" x14ac:dyDescent="0.25">
      <c r="A3257" s="291"/>
      <c r="B3257"/>
      <c r="C3257"/>
      <c r="D3257"/>
      <c r="E3257"/>
      <c r="F3257"/>
      <c r="G3257" s="286"/>
      <c r="H3257"/>
      <c r="I3257"/>
      <c r="J3257"/>
      <c r="K3257"/>
      <c r="L3257"/>
      <c r="M3257"/>
    </row>
    <row r="3258" spans="1:13" x14ac:dyDescent="0.25">
      <c r="A3258" s="291"/>
      <c r="B3258"/>
      <c r="C3258"/>
      <c r="D3258"/>
      <c r="E3258"/>
      <c r="F3258"/>
      <c r="G3258" s="286"/>
      <c r="H3258"/>
      <c r="I3258"/>
      <c r="J3258"/>
      <c r="K3258"/>
      <c r="L3258"/>
      <c r="M3258"/>
    </row>
    <row r="3259" spans="1:13" x14ac:dyDescent="0.25">
      <c r="A3259" s="291"/>
      <c r="B3259"/>
      <c r="C3259"/>
      <c r="D3259"/>
      <c r="E3259"/>
      <c r="F3259"/>
      <c r="G3259" s="286"/>
      <c r="H3259"/>
      <c r="I3259"/>
      <c r="J3259"/>
      <c r="K3259"/>
      <c r="L3259"/>
      <c r="M3259"/>
    </row>
    <row r="3260" spans="1:13" x14ac:dyDescent="0.25">
      <c r="A3260" s="291"/>
      <c r="B3260"/>
      <c r="C3260"/>
      <c r="D3260"/>
      <c r="E3260"/>
      <c r="F3260"/>
      <c r="G3260" s="286"/>
      <c r="H3260"/>
      <c r="I3260"/>
      <c r="J3260"/>
      <c r="K3260"/>
      <c r="L3260"/>
      <c r="M3260"/>
    </row>
    <row r="3261" spans="1:13" x14ac:dyDescent="0.25">
      <c r="A3261" s="291"/>
      <c r="B3261"/>
      <c r="C3261"/>
      <c r="D3261"/>
      <c r="E3261"/>
      <c r="F3261"/>
      <c r="G3261" s="286"/>
      <c r="H3261"/>
      <c r="I3261"/>
      <c r="J3261"/>
      <c r="K3261"/>
      <c r="L3261"/>
      <c r="M3261"/>
    </row>
    <row r="3262" spans="1:13" x14ac:dyDescent="0.25">
      <c r="A3262" s="291"/>
      <c r="B3262"/>
      <c r="C3262"/>
      <c r="D3262"/>
      <c r="E3262"/>
      <c r="F3262"/>
      <c r="G3262" s="286"/>
      <c r="H3262"/>
      <c r="I3262"/>
      <c r="J3262"/>
      <c r="K3262"/>
      <c r="L3262"/>
      <c r="M3262"/>
    </row>
    <row r="3263" spans="1:13" x14ac:dyDescent="0.25">
      <c r="A3263" s="291"/>
      <c r="B3263"/>
      <c r="C3263"/>
      <c r="D3263"/>
      <c r="E3263"/>
      <c r="F3263"/>
      <c r="G3263" s="286"/>
      <c r="H3263"/>
      <c r="I3263"/>
      <c r="J3263"/>
      <c r="K3263"/>
      <c r="L3263"/>
      <c r="M3263"/>
    </row>
    <row r="3264" spans="1:13" x14ac:dyDescent="0.25">
      <c r="A3264" s="291"/>
      <c r="B3264"/>
      <c r="C3264"/>
      <c r="D3264"/>
      <c r="E3264"/>
      <c r="F3264"/>
      <c r="G3264" s="286"/>
      <c r="H3264"/>
      <c r="I3264"/>
      <c r="J3264"/>
      <c r="K3264"/>
      <c r="L3264"/>
      <c r="M3264"/>
    </row>
    <row r="3265" spans="1:13" x14ac:dyDescent="0.25">
      <c r="A3265" s="291"/>
      <c r="B3265"/>
      <c r="C3265"/>
      <c r="D3265"/>
      <c r="E3265"/>
      <c r="F3265"/>
      <c r="G3265" s="286"/>
      <c r="H3265"/>
      <c r="I3265"/>
      <c r="J3265"/>
      <c r="K3265"/>
      <c r="L3265"/>
      <c r="M3265"/>
    </row>
    <row r="3266" spans="1:13" x14ac:dyDescent="0.25">
      <c r="A3266" s="291"/>
      <c r="B3266"/>
      <c r="C3266"/>
      <c r="D3266"/>
      <c r="E3266"/>
      <c r="F3266"/>
      <c r="G3266" s="286"/>
      <c r="H3266"/>
      <c r="I3266"/>
      <c r="J3266"/>
      <c r="K3266"/>
      <c r="L3266"/>
      <c r="M3266"/>
    </row>
    <row r="3267" spans="1:13" x14ac:dyDescent="0.25">
      <c r="A3267" s="291"/>
      <c r="B3267"/>
      <c r="C3267"/>
      <c r="D3267"/>
      <c r="E3267"/>
      <c r="F3267"/>
      <c r="G3267" s="286"/>
      <c r="H3267"/>
      <c r="I3267"/>
      <c r="J3267"/>
      <c r="K3267"/>
      <c r="L3267"/>
      <c r="M3267"/>
    </row>
    <row r="3268" spans="1:13" x14ac:dyDescent="0.25">
      <c r="A3268" s="291"/>
      <c r="B3268"/>
      <c r="C3268"/>
      <c r="D3268"/>
      <c r="E3268"/>
      <c r="F3268"/>
      <c r="G3268" s="286"/>
      <c r="H3268"/>
      <c r="I3268"/>
      <c r="J3268"/>
      <c r="K3268"/>
      <c r="L3268"/>
      <c r="M3268"/>
    </row>
    <row r="3269" spans="1:13" x14ac:dyDescent="0.25">
      <c r="A3269" s="291"/>
      <c r="B3269"/>
      <c r="C3269"/>
      <c r="D3269"/>
      <c r="E3269"/>
      <c r="F3269"/>
      <c r="G3269" s="286"/>
      <c r="H3269"/>
      <c r="I3269"/>
      <c r="J3269"/>
      <c r="K3269"/>
      <c r="L3269"/>
      <c r="M3269"/>
    </row>
    <row r="3270" spans="1:13" x14ac:dyDescent="0.25">
      <c r="A3270" s="291"/>
      <c r="B3270"/>
      <c r="C3270"/>
      <c r="D3270"/>
      <c r="E3270"/>
      <c r="F3270"/>
      <c r="G3270" s="286"/>
      <c r="H3270"/>
      <c r="I3270"/>
      <c r="J3270"/>
      <c r="K3270"/>
      <c r="L3270"/>
      <c r="M3270"/>
    </row>
    <row r="3271" spans="1:13" x14ac:dyDescent="0.25">
      <c r="A3271" s="291"/>
      <c r="B3271"/>
      <c r="C3271"/>
      <c r="D3271"/>
      <c r="E3271"/>
      <c r="F3271"/>
      <c r="G3271" s="286"/>
      <c r="H3271"/>
      <c r="I3271"/>
      <c r="J3271"/>
      <c r="K3271"/>
      <c r="L3271"/>
      <c r="M3271"/>
    </row>
    <row r="3272" spans="1:13" x14ac:dyDescent="0.25">
      <c r="A3272" s="291"/>
      <c r="B3272"/>
      <c r="C3272"/>
      <c r="D3272"/>
      <c r="E3272"/>
      <c r="F3272"/>
      <c r="G3272" s="286"/>
      <c r="H3272"/>
      <c r="I3272"/>
      <c r="J3272"/>
      <c r="K3272"/>
      <c r="L3272"/>
      <c r="M3272"/>
    </row>
    <row r="3273" spans="1:13" x14ac:dyDescent="0.25">
      <c r="A3273" s="291"/>
      <c r="B3273"/>
      <c r="C3273"/>
      <c r="D3273"/>
      <c r="E3273"/>
      <c r="F3273"/>
      <c r="G3273" s="286"/>
      <c r="H3273"/>
      <c r="I3273"/>
      <c r="J3273"/>
      <c r="K3273"/>
      <c r="L3273"/>
      <c r="M3273"/>
    </row>
    <row r="3274" spans="1:13" x14ac:dyDescent="0.25">
      <c r="A3274" s="291"/>
      <c r="B3274"/>
      <c r="C3274"/>
      <c r="D3274"/>
      <c r="E3274"/>
      <c r="F3274"/>
      <c r="G3274" s="286"/>
      <c r="H3274"/>
      <c r="I3274"/>
      <c r="J3274"/>
      <c r="K3274"/>
      <c r="L3274"/>
      <c r="M3274"/>
    </row>
    <row r="3275" spans="1:13" x14ac:dyDescent="0.25">
      <c r="A3275" s="291"/>
      <c r="B3275"/>
      <c r="C3275"/>
      <c r="D3275"/>
      <c r="E3275"/>
      <c r="F3275"/>
      <c r="G3275" s="286"/>
      <c r="H3275"/>
      <c r="I3275"/>
      <c r="J3275"/>
      <c r="K3275"/>
      <c r="L3275"/>
      <c r="M3275"/>
    </row>
    <row r="3276" spans="1:13" x14ac:dyDescent="0.25">
      <c r="A3276" s="291"/>
      <c r="B3276"/>
      <c r="C3276"/>
      <c r="D3276"/>
      <c r="E3276"/>
      <c r="F3276"/>
      <c r="G3276" s="286"/>
      <c r="H3276"/>
      <c r="I3276"/>
      <c r="J3276"/>
      <c r="K3276"/>
      <c r="L3276"/>
      <c r="M3276"/>
    </row>
    <row r="3277" spans="1:13" x14ac:dyDescent="0.25">
      <c r="A3277" s="291"/>
      <c r="B3277"/>
      <c r="C3277"/>
      <c r="D3277"/>
      <c r="E3277"/>
      <c r="F3277"/>
      <c r="G3277" s="286"/>
      <c r="H3277"/>
      <c r="I3277"/>
      <c r="J3277"/>
      <c r="K3277"/>
      <c r="L3277"/>
      <c r="M3277"/>
    </row>
    <row r="3278" spans="1:13" x14ac:dyDescent="0.25">
      <c r="A3278" s="291"/>
      <c r="B3278"/>
      <c r="C3278"/>
      <c r="D3278"/>
      <c r="E3278"/>
      <c r="F3278"/>
      <c r="G3278" s="286"/>
      <c r="H3278"/>
      <c r="I3278"/>
      <c r="J3278"/>
      <c r="K3278"/>
      <c r="L3278"/>
      <c r="M3278"/>
    </row>
    <row r="3279" spans="1:13" x14ac:dyDescent="0.25">
      <c r="A3279" s="291"/>
      <c r="B3279"/>
      <c r="C3279"/>
      <c r="D3279"/>
      <c r="E3279"/>
      <c r="F3279"/>
      <c r="G3279" s="286"/>
      <c r="H3279"/>
      <c r="I3279"/>
      <c r="J3279"/>
      <c r="K3279"/>
      <c r="L3279"/>
      <c r="M3279"/>
    </row>
    <row r="3280" spans="1:13" x14ac:dyDescent="0.25">
      <c r="A3280" s="291"/>
      <c r="B3280"/>
      <c r="C3280"/>
      <c r="D3280"/>
      <c r="E3280"/>
      <c r="F3280"/>
      <c r="G3280" s="286"/>
      <c r="H3280"/>
      <c r="I3280"/>
      <c r="J3280"/>
      <c r="K3280"/>
      <c r="L3280"/>
      <c r="M3280"/>
    </row>
    <row r="3281" spans="1:13" x14ac:dyDescent="0.25">
      <c r="A3281" s="291"/>
      <c r="B3281"/>
      <c r="C3281"/>
      <c r="D3281"/>
      <c r="E3281"/>
      <c r="F3281"/>
      <c r="G3281" s="286"/>
      <c r="H3281"/>
      <c r="I3281"/>
      <c r="J3281"/>
      <c r="K3281"/>
      <c r="L3281"/>
      <c r="M3281"/>
    </row>
    <row r="3282" spans="1:13" x14ac:dyDescent="0.25">
      <c r="A3282" s="291"/>
      <c r="B3282"/>
      <c r="C3282"/>
      <c r="D3282"/>
      <c r="E3282"/>
      <c r="F3282"/>
      <c r="G3282" s="286"/>
      <c r="H3282"/>
      <c r="I3282"/>
      <c r="J3282"/>
      <c r="K3282"/>
      <c r="L3282"/>
      <c r="M3282"/>
    </row>
    <row r="3283" spans="1:13" x14ac:dyDescent="0.25">
      <c r="A3283" s="291"/>
      <c r="B3283"/>
      <c r="C3283"/>
      <c r="D3283"/>
      <c r="E3283"/>
      <c r="F3283"/>
      <c r="G3283" s="286"/>
      <c r="H3283"/>
      <c r="I3283"/>
      <c r="J3283"/>
      <c r="K3283"/>
      <c r="L3283"/>
      <c r="M3283"/>
    </row>
    <row r="3284" spans="1:13" x14ac:dyDescent="0.25">
      <c r="A3284" s="291"/>
      <c r="B3284"/>
      <c r="C3284"/>
      <c r="D3284"/>
      <c r="E3284"/>
      <c r="F3284"/>
      <c r="G3284" s="286"/>
      <c r="H3284"/>
      <c r="I3284"/>
      <c r="J3284"/>
      <c r="K3284"/>
      <c r="L3284"/>
      <c r="M3284"/>
    </row>
    <row r="3285" spans="1:13" x14ac:dyDescent="0.25">
      <c r="A3285" s="291"/>
      <c r="B3285"/>
      <c r="C3285"/>
      <c r="D3285"/>
      <c r="E3285"/>
      <c r="F3285"/>
      <c r="G3285" s="286"/>
      <c r="H3285"/>
      <c r="I3285"/>
      <c r="J3285"/>
      <c r="K3285"/>
      <c r="L3285"/>
      <c r="M3285"/>
    </row>
    <row r="3286" spans="1:13" x14ac:dyDescent="0.25">
      <c r="A3286" s="291"/>
      <c r="B3286"/>
      <c r="C3286"/>
      <c r="D3286"/>
      <c r="E3286"/>
      <c r="F3286"/>
      <c r="G3286" s="286"/>
      <c r="H3286"/>
      <c r="I3286"/>
      <c r="J3286"/>
      <c r="K3286"/>
      <c r="L3286"/>
      <c r="M3286"/>
    </row>
    <row r="3287" spans="1:13" x14ac:dyDescent="0.25">
      <c r="A3287" s="291"/>
      <c r="B3287"/>
      <c r="C3287"/>
      <c r="D3287"/>
      <c r="E3287"/>
      <c r="F3287"/>
      <c r="G3287" s="286"/>
      <c r="H3287"/>
      <c r="I3287"/>
      <c r="J3287"/>
      <c r="K3287"/>
      <c r="L3287"/>
      <c r="M3287"/>
    </row>
    <row r="3288" spans="1:13" x14ac:dyDescent="0.25">
      <c r="A3288" s="291"/>
      <c r="B3288"/>
      <c r="C3288"/>
      <c r="D3288"/>
      <c r="E3288"/>
      <c r="F3288"/>
      <c r="G3288" s="286"/>
      <c r="H3288"/>
      <c r="I3288"/>
      <c r="J3288"/>
      <c r="K3288"/>
      <c r="L3288"/>
      <c r="M3288"/>
    </row>
    <row r="3289" spans="1:13" x14ac:dyDescent="0.25">
      <c r="A3289" s="291"/>
      <c r="B3289"/>
      <c r="C3289"/>
      <c r="D3289"/>
      <c r="E3289"/>
      <c r="F3289"/>
      <c r="G3289" s="286"/>
      <c r="H3289"/>
      <c r="I3289"/>
      <c r="J3289"/>
      <c r="K3289"/>
      <c r="L3289"/>
      <c r="M3289"/>
    </row>
    <row r="3290" spans="1:13" x14ac:dyDescent="0.25">
      <c r="A3290" s="291"/>
      <c r="B3290"/>
      <c r="C3290"/>
      <c r="D3290"/>
      <c r="E3290"/>
      <c r="F3290"/>
      <c r="G3290" s="286"/>
      <c r="H3290"/>
      <c r="I3290"/>
      <c r="J3290"/>
      <c r="K3290"/>
      <c r="L3290"/>
      <c r="M3290"/>
    </row>
    <row r="3291" spans="1:13" x14ac:dyDescent="0.25">
      <c r="A3291" s="291"/>
      <c r="B3291"/>
      <c r="C3291"/>
      <c r="D3291"/>
      <c r="E3291"/>
      <c r="F3291"/>
      <c r="G3291" s="286"/>
      <c r="H3291"/>
      <c r="I3291"/>
      <c r="J3291"/>
      <c r="K3291"/>
      <c r="L3291"/>
      <c r="M3291"/>
    </row>
    <row r="3292" spans="1:13" x14ac:dyDescent="0.25">
      <c r="A3292" s="291"/>
      <c r="B3292"/>
      <c r="C3292"/>
      <c r="D3292"/>
      <c r="E3292"/>
      <c r="F3292"/>
      <c r="G3292" s="286"/>
      <c r="H3292"/>
      <c r="I3292"/>
      <c r="J3292"/>
      <c r="K3292"/>
      <c r="L3292"/>
      <c r="M3292"/>
    </row>
    <row r="3293" spans="1:13" x14ac:dyDescent="0.25">
      <c r="A3293" s="291"/>
      <c r="B3293"/>
      <c r="C3293"/>
      <c r="D3293"/>
      <c r="E3293"/>
      <c r="F3293"/>
      <c r="G3293" s="286"/>
      <c r="H3293"/>
      <c r="I3293"/>
      <c r="J3293"/>
      <c r="K3293"/>
      <c r="L3293"/>
      <c r="M3293"/>
    </row>
    <row r="3294" spans="1:13" x14ac:dyDescent="0.25">
      <c r="A3294" s="291"/>
      <c r="B3294"/>
      <c r="C3294"/>
      <c r="D3294"/>
      <c r="E3294"/>
      <c r="F3294"/>
      <c r="G3294" s="286"/>
      <c r="H3294"/>
      <c r="I3294"/>
      <c r="J3294"/>
      <c r="K3294"/>
      <c r="L3294"/>
      <c r="M3294"/>
    </row>
    <row r="3295" spans="1:13" x14ac:dyDescent="0.25">
      <c r="A3295" s="291"/>
      <c r="B3295"/>
      <c r="C3295"/>
      <c r="D3295"/>
      <c r="E3295"/>
      <c r="F3295"/>
      <c r="G3295" s="286"/>
      <c r="H3295"/>
      <c r="I3295"/>
      <c r="J3295"/>
      <c r="K3295"/>
      <c r="L3295"/>
      <c r="M3295"/>
    </row>
    <row r="3296" spans="1:13" x14ac:dyDescent="0.25">
      <c r="A3296" s="291"/>
      <c r="B3296"/>
      <c r="C3296"/>
      <c r="D3296"/>
      <c r="E3296"/>
      <c r="F3296"/>
      <c r="G3296" s="286"/>
      <c r="H3296"/>
      <c r="I3296"/>
      <c r="J3296"/>
      <c r="K3296"/>
      <c r="L3296"/>
      <c r="M3296"/>
    </row>
    <row r="3297" spans="1:13" x14ac:dyDescent="0.25">
      <c r="A3297" s="291"/>
      <c r="B3297"/>
      <c r="C3297"/>
      <c r="D3297"/>
      <c r="E3297"/>
      <c r="F3297"/>
      <c r="G3297" s="286"/>
      <c r="H3297"/>
      <c r="I3297"/>
      <c r="J3297"/>
      <c r="K3297"/>
      <c r="L3297"/>
      <c r="M3297"/>
    </row>
    <row r="3298" spans="1:13" x14ac:dyDescent="0.25">
      <c r="A3298" s="291"/>
      <c r="B3298"/>
      <c r="C3298"/>
      <c r="D3298"/>
      <c r="E3298"/>
      <c r="F3298"/>
      <c r="G3298" s="286"/>
      <c r="H3298"/>
      <c r="I3298"/>
      <c r="J3298"/>
      <c r="K3298"/>
      <c r="L3298"/>
      <c r="M3298"/>
    </row>
    <row r="3299" spans="1:13" x14ac:dyDescent="0.25">
      <c r="A3299" s="291"/>
      <c r="B3299"/>
      <c r="C3299"/>
      <c r="D3299"/>
      <c r="E3299"/>
      <c r="F3299"/>
      <c r="G3299" s="286"/>
      <c r="H3299"/>
      <c r="I3299"/>
      <c r="J3299"/>
      <c r="K3299"/>
      <c r="L3299"/>
      <c r="M3299"/>
    </row>
    <row r="3300" spans="1:13" x14ac:dyDescent="0.25">
      <c r="A3300" s="291"/>
      <c r="B3300"/>
      <c r="C3300"/>
      <c r="D3300"/>
      <c r="E3300"/>
      <c r="F3300"/>
      <c r="G3300" s="286"/>
      <c r="H3300"/>
      <c r="I3300"/>
      <c r="J3300"/>
      <c r="K3300"/>
      <c r="L3300"/>
      <c r="M3300"/>
    </row>
    <row r="3301" spans="1:13" x14ac:dyDescent="0.25">
      <c r="A3301" s="291"/>
      <c r="B3301"/>
      <c r="C3301"/>
      <c r="D3301"/>
      <c r="E3301"/>
      <c r="F3301"/>
      <c r="G3301" s="286"/>
      <c r="H3301"/>
      <c r="I3301"/>
      <c r="J3301"/>
      <c r="K3301"/>
      <c r="L3301"/>
      <c r="M3301"/>
    </row>
    <row r="3302" spans="1:13" x14ac:dyDescent="0.25">
      <c r="A3302" s="291"/>
      <c r="B3302"/>
      <c r="C3302"/>
      <c r="D3302"/>
      <c r="E3302"/>
      <c r="F3302"/>
      <c r="G3302" s="286"/>
      <c r="H3302"/>
      <c r="I3302"/>
      <c r="J3302"/>
      <c r="K3302"/>
      <c r="L3302"/>
      <c r="M3302"/>
    </row>
    <row r="3303" spans="1:13" x14ac:dyDescent="0.25">
      <c r="A3303" s="291"/>
      <c r="B3303"/>
      <c r="C3303"/>
      <c r="D3303"/>
      <c r="E3303"/>
      <c r="F3303"/>
      <c r="G3303" s="286"/>
      <c r="H3303"/>
      <c r="I3303"/>
      <c r="J3303"/>
      <c r="K3303"/>
      <c r="L3303"/>
      <c r="M3303"/>
    </row>
    <row r="3304" spans="1:13" x14ac:dyDescent="0.25">
      <c r="A3304" s="291"/>
      <c r="B3304"/>
      <c r="C3304"/>
      <c r="D3304"/>
      <c r="E3304"/>
      <c r="F3304"/>
      <c r="G3304" s="286"/>
      <c r="H3304"/>
      <c r="I3304"/>
      <c r="J3304"/>
      <c r="K3304"/>
      <c r="L3304"/>
      <c r="M3304"/>
    </row>
    <row r="3305" spans="1:13" x14ac:dyDescent="0.25">
      <c r="A3305" s="291"/>
      <c r="B3305"/>
      <c r="C3305"/>
      <c r="D3305"/>
      <c r="E3305"/>
      <c r="F3305"/>
      <c r="G3305" s="286"/>
      <c r="H3305"/>
      <c r="I3305"/>
      <c r="J3305"/>
      <c r="K3305"/>
      <c r="L3305"/>
      <c r="M3305"/>
    </row>
    <row r="3306" spans="1:13" x14ac:dyDescent="0.25">
      <c r="A3306" s="291"/>
      <c r="B3306"/>
      <c r="C3306"/>
      <c r="D3306"/>
      <c r="E3306"/>
      <c r="F3306"/>
      <c r="G3306" s="286"/>
      <c r="H3306"/>
      <c r="I3306"/>
      <c r="J3306"/>
      <c r="K3306"/>
      <c r="L3306"/>
      <c r="M3306"/>
    </row>
    <row r="3307" spans="1:13" x14ac:dyDescent="0.25">
      <c r="A3307" s="291"/>
      <c r="B3307"/>
      <c r="C3307"/>
      <c r="D3307"/>
      <c r="E3307"/>
      <c r="F3307"/>
      <c r="G3307" s="286"/>
      <c r="H3307"/>
      <c r="I3307"/>
      <c r="J3307"/>
      <c r="K3307"/>
      <c r="L3307"/>
      <c r="M3307"/>
    </row>
    <row r="3308" spans="1:13" x14ac:dyDescent="0.25">
      <c r="A3308" s="291"/>
      <c r="B3308"/>
      <c r="C3308"/>
      <c r="D3308"/>
      <c r="E3308"/>
      <c r="F3308"/>
      <c r="G3308" s="286"/>
      <c r="H3308"/>
      <c r="I3308"/>
      <c r="J3308"/>
      <c r="K3308"/>
      <c r="L3308"/>
      <c r="M3308"/>
    </row>
    <row r="3309" spans="1:13" x14ac:dyDescent="0.25">
      <c r="A3309" s="291"/>
      <c r="B3309"/>
      <c r="C3309"/>
      <c r="D3309"/>
      <c r="E3309"/>
      <c r="F3309"/>
      <c r="G3309" s="286"/>
      <c r="H3309"/>
      <c r="I3309"/>
      <c r="J3309"/>
      <c r="K3309"/>
      <c r="L3309"/>
      <c r="M3309"/>
    </row>
    <row r="3310" spans="1:13" x14ac:dyDescent="0.25">
      <c r="A3310" s="291"/>
      <c r="B3310"/>
      <c r="C3310"/>
      <c r="D3310"/>
      <c r="E3310"/>
      <c r="F3310"/>
      <c r="G3310" s="286"/>
      <c r="H3310"/>
      <c r="I3310"/>
      <c r="J3310"/>
      <c r="K3310"/>
      <c r="L3310"/>
      <c r="M3310"/>
    </row>
    <row r="3311" spans="1:13" x14ac:dyDescent="0.25">
      <c r="A3311" s="291"/>
      <c r="B3311"/>
      <c r="C3311"/>
      <c r="D3311"/>
      <c r="E3311"/>
      <c r="F3311"/>
      <c r="G3311" s="286"/>
      <c r="H3311"/>
      <c r="I3311"/>
      <c r="J3311"/>
      <c r="K3311"/>
      <c r="L3311"/>
      <c r="M3311"/>
    </row>
    <row r="3312" spans="1:13" x14ac:dyDescent="0.25">
      <c r="A3312" s="291"/>
      <c r="B3312"/>
      <c r="C3312"/>
      <c r="D3312"/>
      <c r="E3312"/>
      <c r="F3312"/>
      <c r="G3312" s="286"/>
      <c r="H3312"/>
      <c r="I3312"/>
      <c r="J3312"/>
      <c r="K3312"/>
      <c r="L3312"/>
      <c r="M3312"/>
    </row>
    <row r="3313" spans="1:13" x14ac:dyDescent="0.25">
      <c r="A3313" s="291"/>
      <c r="B3313"/>
      <c r="C3313"/>
      <c r="D3313"/>
      <c r="E3313"/>
      <c r="F3313"/>
      <c r="G3313" s="286"/>
      <c r="H3313"/>
      <c r="I3313"/>
      <c r="J3313"/>
      <c r="K3313"/>
      <c r="L3313"/>
      <c r="M3313"/>
    </row>
    <row r="3314" spans="1:13" x14ac:dyDescent="0.25">
      <c r="A3314" s="291"/>
      <c r="B3314"/>
      <c r="C3314"/>
      <c r="D3314"/>
      <c r="E3314"/>
      <c r="F3314"/>
      <c r="G3314" s="286"/>
      <c r="H3314"/>
      <c r="I3314"/>
      <c r="J3314"/>
      <c r="K3314"/>
      <c r="L3314"/>
      <c r="M3314"/>
    </row>
    <row r="3315" spans="1:13" x14ac:dyDescent="0.25">
      <c r="A3315" s="291"/>
      <c r="B3315"/>
      <c r="C3315"/>
      <c r="D3315"/>
      <c r="E3315"/>
      <c r="F3315"/>
      <c r="G3315" s="286"/>
      <c r="H3315"/>
      <c r="I3315"/>
      <c r="J3315"/>
      <c r="K3315"/>
      <c r="L3315"/>
      <c r="M3315"/>
    </row>
    <row r="3316" spans="1:13" x14ac:dyDescent="0.25">
      <c r="A3316" s="291"/>
      <c r="B3316"/>
      <c r="C3316"/>
      <c r="D3316"/>
      <c r="E3316"/>
      <c r="F3316"/>
      <c r="G3316" s="286"/>
      <c r="H3316"/>
      <c r="I3316"/>
      <c r="J3316"/>
      <c r="K3316"/>
      <c r="L3316"/>
      <c r="M3316"/>
    </row>
    <row r="3317" spans="1:13" x14ac:dyDescent="0.25">
      <c r="A3317" s="291"/>
      <c r="B3317"/>
      <c r="C3317"/>
      <c r="D3317"/>
      <c r="E3317"/>
      <c r="F3317"/>
      <c r="G3317" s="286"/>
      <c r="H3317"/>
      <c r="I3317"/>
      <c r="J3317"/>
      <c r="K3317"/>
      <c r="L3317"/>
      <c r="M3317"/>
    </row>
    <row r="3318" spans="1:13" x14ac:dyDescent="0.25">
      <c r="A3318" s="291"/>
      <c r="B3318"/>
      <c r="C3318"/>
      <c r="D3318"/>
      <c r="E3318"/>
      <c r="F3318"/>
      <c r="G3318" s="286"/>
      <c r="H3318"/>
      <c r="I3318"/>
      <c r="J3318"/>
      <c r="K3318"/>
      <c r="L3318"/>
      <c r="M3318"/>
    </row>
    <row r="3319" spans="1:13" x14ac:dyDescent="0.25">
      <c r="A3319" s="291"/>
      <c r="B3319"/>
      <c r="C3319"/>
      <c r="D3319"/>
      <c r="E3319"/>
      <c r="F3319"/>
      <c r="G3319" s="286"/>
      <c r="H3319"/>
      <c r="I3319"/>
      <c r="J3319"/>
      <c r="K3319"/>
      <c r="L3319"/>
      <c r="M3319"/>
    </row>
    <row r="3320" spans="1:13" x14ac:dyDescent="0.25">
      <c r="A3320" s="291"/>
      <c r="B3320"/>
      <c r="C3320"/>
      <c r="D3320"/>
      <c r="E3320"/>
      <c r="F3320"/>
      <c r="G3320" s="286"/>
      <c r="H3320"/>
      <c r="I3320"/>
      <c r="J3320"/>
      <c r="K3320"/>
      <c r="L3320"/>
      <c r="M3320"/>
    </row>
    <row r="3321" spans="1:13" x14ac:dyDescent="0.25">
      <c r="A3321" s="291"/>
      <c r="B3321"/>
      <c r="C3321"/>
      <c r="D3321"/>
      <c r="E3321"/>
      <c r="F3321"/>
      <c r="G3321" s="286"/>
      <c r="H3321"/>
      <c r="I3321"/>
      <c r="J3321"/>
      <c r="K3321"/>
      <c r="L3321"/>
      <c r="M3321"/>
    </row>
    <row r="3322" spans="1:13" x14ac:dyDescent="0.25">
      <c r="A3322" s="291"/>
      <c r="B3322"/>
      <c r="C3322"/>
      <c r="D3322"/>
      <c r="E3322"/>
      <c r="F3322"/>
      <c r="G3322" s="286"/>
      <c r="H3322"/>
      <c r="I3322"/>
      <c r="J3322"/>
      <c r="K3322"/>
      <c r="L3322"/>
      <c r="M3322"/>
    </row>
    <row r="3323" spans="1:13" x14ac:dyDescent="0.25">
      <c r="A3323" s="291"/>
      <c r="B3323"/>
      <c r="C3323"/>
      <c r="D3323"/>
      <c r="E3323"/>
      <c r="F3323"/>
      <c r="G3323" s="286"/>
      <c r="H3323"/>
      <c r="I3323"/>
      <c r="J3323"/>
      <c r="K3323"/>
      <c r="L3323"/>
      <c r="M3323"/>
    </row>
    <row r="3324" spans="1:13" x14ac:dyDescent="0.25">
      <c r="A3324" s="291"/>
      <c r="B3324"/>
      <c r="C3324"/>
      <c r="D3324"/>
      <c r="E3324"/>
      <c r="F3324"/>
      <c r="G3324" s="286"/>
      <c r="H3324"/>
      <c r="I3324"/>
      <c r="J3324"/>
      <c r="K3324"/>
      <c r="L3324"/>
      <c r="M3324"/>
    </row>
    <row r="3325" spans="1:13" x14ac:dyDescent="0.25">
      <c r="A3325" s="291"/>
      <c r="B3325"/>
      <c r="C3325"/>
      <c r="D3325"/>
      <c r="E3325"/>
      <c r="F3325"/>
      <c r="G3325" s="286"/>
      <c r="H3325"/>
      <c r="I3325"/>
      <c r="J3325"/>
      <c r="K3325"/>
      <c r="L3325"/>
      <c r="M3325"/>
    </row>
    <row r="3326" spans="1:13" x14ac:dyDescent="0.25">
      <c r="A3326" s="291"/>
      <c r="B3326"/>
      <c r="C3326"/>
      <c r="D3326"/>
      <c r="E3326"/>
      <c r="F3326"/>
      <c r="G3326" s="286"/>
      <c r="H3326"/>
      <c r="I3326"/>
      <c r="J3326"/>
      <c r="K3326"/>
      <c r="L3326"/>
      <c r="M3326"/>
    </row>
    <row r="3327" spans="1:13" x14ac:dyDescent="0.25">
      <c r="A3327" s="291"/>
      <c r="B3327"/>
      <c r="C3327"/>
      <c r="D3327"/>
      <c r="E3327"/>
      <c r="F3327"/>
      <c r="G3327" s="286"/>
      <c r="H3327"/>
      <c r="I3327"/>
      <c r="J3327"/>
      <c r="K3327"/>
      <c r="L3327"/>
      <c r="M3327"/>
    </row>
    <row r="3328" spans="1:13" x14ac:dyDescent="0.25">
      <c r="A3328" s="291"/>
      <c r="B3328"/>
      <c r="C3328"/>
      <c r="D3328"/>
      <c r="E3328"/>
      <c r="F3328"/>
      <c r="G3328" s="286"/>
      <c r="H3328"/>
      <c r="I3328"/>
      <c r="J3328"/>
      <c r="K3328"/>
      <c r="L3328"/>
      <c r="M3328"/>
    </row>
    <row r="3329" spans="1:13" x14ac:dyDescent="0.25">
      <c r="A3329" s="291"/>
      <c r="B3329"/>
      <c r="C3329"/>
      <c r="D3329"/>
      <c r="E3329"/>
      <c r="F3329"/>
      <c r="G3329" s="286"/>
      <c r="H3329"/>
      <c r="I3329"/>
      <c r="J3329"/>
      <c r="K3329"/>
      <c r="L3329"/>
      <c r="M3329"/>
    </row>
    <row r="3330" spans="1:13" x14ac:dyDescent="0.25">
      <c r="A3330" s="291"/>
      <c r="B3330"/>
      <c r="C3330"/>
      <c r="D3330"/>
      <c r="E3330"/>
      <c r="F3330"/>
      <c r="G3330" s="286"/>
      <c r="H3330"/>
      <c r="I3330"/>
      <c r="J3330"/>
      <c r="K3330"/>
      <c r="L3330"/>
      <c r="M3330"/>
    </row>
    <row r="3331" spans="1:13" x14ac:dyDescent="0.25">
      <c r="A3331" s="291"/>
      <c r="B3331"/>
      <c r="C3331"/>
      <c r="D3331"/>
      <c r="E3331"/>
      <c r="F3331"/>
      <c r="G3331" s="286"/>
      <c r="H3331"/>
      <c r="I3331"/>
      <c r="J3331"/>
      <c r="K3331"/>
      <c r="L3331"/>
      <c r="M3331"/>
    </row>
    <row r="3332" spans="1:13" x14ac:dyDescent="0.25">
      <c r="A3332" s="291"/>
      <c r="B3332"/>
      <c r="C3332"/>
      <c r="D3332"/>
      <c r="E3332"/>
      <c r="F3332"/>
      <c r="G3332" s="286"/>
      <c r="H3332"/>
      <c r="I3332"/>
      <c r="J3332"/>
      <c r="K3332"/>
      <c r="L3332"/>
      <c r="M3332"/>
    </row>
    <row r="3333" spans="1:13" x14ac:dyDescent="0.25">
      <c r="A3333" s="291"/>
      <c r="B3333"/>
      <c r="C3333"/>
      <c r="D3333"/>
      <c r="E3333"/>
      <c r="F3333"/>
      <c r="G3333" s="286"/>
      <c r="H3333"/>
      <c r="I3333"/>
      <c r="J3333"/>
      <c r="K3333"/>
      <c r="L3333"/>
      <c r="M3333"/>
    </row>
    <row r="3334" spans="1:13" x14ac:dyDescent="0.25">
      <c r="A3334" s="291"/>
      <c r="B3334"/>
      <c r="C3334"/>
      <c r="D3334"/>
      <c r="E3334"/>
      <c r="F3334"/>
      <c r="G3334" s="286"/>
      <c r="H3334"/>
      <c r="I3334"/>
      <c r="J3334"/>
      <c r="K3334"/>
      <c r="L3334"/>
      <c r="M3334"/>
    </row>
    <row r="3335" spans="1:13" x14ac:dyDescent="0.25">
      <c r="A3335" s="291"/>
      <c r="B3335"/>
      <c r="C3335"/>
      <c r="D3335"/>
      <c r="E3335"/>
      <c r="F3335"/>
      <c r="G3335" s="286"/>
      <c r="H3335"/>
      <c r="I3335"/>
      <c r="J3335"/>
      <c r="K3335"/>
      <c r="L3335"/>
      <c r="M3335"/>
    </row>
    <row r="3336" spans="1:13" x14ac:dyDescent="0.25">
      <c r="A3336" s="291"/>
      <c r="B3336"/>
      <c r="C3336"/>
      <c r="D3336"/>
      <c r="E3336"/>
      <c r="F3336"/>
      <c r="G3336" s="286"/>
      <c r="H3336"/>
      <c r="I3336"/>
      <c r="J3336"/>
      <c r="K3336"/>
      <c r="L3336"/>
      <c r="M3336"/>
    </row>
    <row r="3337" spans="1:13" x14ac:dyDescent="0.25">
      <c r="A3337" s="291"/>
      <c r="B3337"/>
      <c r="C3337"/>
      <c r="D3337"/>
      <c r="E3337"/>
      <c r="F3337"/>
      <c r="G3337" s="286"/>
      <c r="H3337"/>
      <c r="I3337"/>
      <c r="J3337"/>
      <c r="K3337"/>
      <c r="L3337"/>
      <c r="M3337"/>
    </row>
    <row r="3338" spans="1:13" x14ac:dyDescent="0.25">
      <c r="A3338" s="291"/>
      <c r="B3338"/>
      <c r="C3338"/>
      <c r="D3338"/>
      <c r="E3338"/>
      <c r="F3338"/>
      <c r="G3338" s="286"/>
      <c r="H3338"/>
      <c r="I3338"/>
      <c r="J3338"/>
      <c r="K3338"/>
      <c r="L3338"/>
      <c r="M3338"/>
    </row>
    <row r="3339" spans="1:13" x14ac:dyDescent="0.25">
      <c r="A3339" s="291"/>
      <c r="B3339"/>
      <c r="C3339"/>
      <c r="D3339"/>
      <c r="E3339"/>
      <c r="F3339"/>
      <c r="G3339" s="286"/>
      <c r="H3339"/>
      <c r="I3339"/>
      <c r="J3339"/>
      <c r="K3339"/>
      <c r="L3339"/>
      <c r="M3339"/>
    </row>
    <row r="3340" spans="1:13" x14ac:dyDescent="0.25">
      <c r="A3340" s="291"/>
      <c r="B3340"/>
      <c r="C3340"/>
      <c r="D3340"/>
      <c r="E3340"/>
      <c r="F3340"/>
      <c r="G3340" s="286"/>
      <c r="H3340"/>
      <c r="I3340"/>
      <c r="J3340"/>
      <c r="K3340"/>
      <c r="L3340"/>
      <c r="M3340"/>
    </row>
    <row r="3341" spans="1:13" x14ac:dyDescent="0.25">
      <c r="A3341" s="291"/>
      <c r="B3341"/>
      <c r="C3341"/>
      <c r="D3341"/>
      <c r="E3341"/>
      <c r="F3341"/>
      <c r="G3341" s="286"/>
      <c r="H3341"/>
      <c r="I3341"/>
      <c r="J3341"/>
      <c r="K3341"/>
      <c r="L3341"/>
      <c r="M3341"/>
    </row>
    <row r="3342" spans="1:13" x14ac:dyDescent="0.25">
      <c r="A3342" s="291"/>
      <c r="B3342"/>
      <c r="C3342"/>
      <c r="D3342"/>
      <c r="E3342"/>
      <c r="F3342"/>
      <c r="G3342" s="286"/>
      <c r="H3342"/>
      <c r="I3342"/>
      <c r="J3342"/>
      <c r="K3342"/>
      <c r="L3342"/>
      <c r="M3342"/>
    </row>
    <row r="3343" spans="1:13" x14ac:dyDescent="0.25">
      <c r="A3343" s="291"/>
      <c r="B3343"/>
      <c r="C3343"/>
      <c r="D3343"/>
      <c r="E3343"/>
      <c r="F3343"/>
      <c r="G3343" s="286"/>
      <c r="H3343"/>
      <c r="I3343"/>
      <c r="J3343"/>
      <c r="K3343"/>
      <c r="L3343"/>
      <c r="M3343"/>
    </row>
    <row r="3344" spans="1:13" x14ac:dyDescent="0.25">
      <c r="A3344" s="291"/>
      <c r="B3344"/>
      <c r="C3344"/>
      <c r="D3344"/>
      <c r="E3344"/>
      <c r="F3344"/>
      <c r="G3344" s="286"/>
      <c r="H3344"/>
      <c r="I3344"/>
      <c r="J3344"/>
      <c r="K3344"/>
      <c r="L3344"/>
      <c r="M3344"/>
    </row>
    <row r="3345" spans="1:13" x14ac:dyDescent="0.25">
      <c r="A3345" s="291"/>
      <c r="B3345"/>
      <c r="C3345"/>
      <c r="D3345"/>
      <c r="E3345"/>
      <c r="F3345"/>
      <c r="G3345" s="286"/>
      <c r="H3345"/>
      <c r="I3345"/>
      <c r="J3345"/>
      <c r="K3345"/>
      <c r="L3345"/>
      <c r="M3345"/>
    </row>
    <row r="3346" spans="1:13" x14ac:dyDescent="0.25">
      <c r="A3346" s="291"/>
      <c r="B3346"/>
      <c r="C3346"/>
      <c r="D3346"/>
      <c r="E3346"/>
      <c r="F3346"/>
      <c r="G3346" s="286"/>
      <c r="H3346"/>
      <c r="I3346"/>
      <c r="J3346"/>
      <c r="K3346"/>
      <c r="L3346"/>
      <c r="M3346"/>
    </row>
    <row r="3347" spans="1:13" x14ac:dyDescent="0.25">
      <c r="A3347" s="291"/>
      <c r="B3347"/>
      <c r="C3347"/>
      <c r="D3347"/>
      <c r="E3347"/>
      <c r="F3347"/>
      <c r="G3347" s="286"/>
      <c r="H3347"/>
      <c r="I3347"/>
      <c r="J3347"/>
      <c r="K3347"/>
      <c r="L3347"/>
      <c r="M3347"/>
    </row>
    <row r="3348" spans="1:13" x14ac:dyDescent="0.25">
      <c r="A3348" s="291"/>
      <c r="B3348"/>
      <c r="C3348"/>
      <c r="D3348"/>
      <c r="E3348"/>
      <c r="F3348"/>
      <c r="G3348" s="286"/>
      <c r="H3348"/>
      <c r="I3348"/>
      <c r="J3348"/>
      <c r="K3348"/>
      <c r="L3348"/>
      <c r="M3348"/>
    </row>
    <row r="3349" spans="1:13" x14ac:dyDescent="0.25">
      <c r="A3349" s="291"/>
      <c r="B3349"/>
      <c r="C3349"/>
      <c r="D3349"/>
      <c r="E3349"/>
      <c r="F3349"/>
      <c r="G3349" s="286"/>
      <c r="H3349"/>
      <c r="I3349"/>
      <c r="J3349"/>
      <c r="K3349"/>
      <c r="L3349"/>
      <c r="M3349"/>
    </row>
    <row r="3350" spans="1:13" x14ac:dyDescent="0.25">
      <c r="A3350" s="291"/>
      <c r="B3350"/>
      <c r="C3350"/>
      <c r="D3350"/>
      <c r="E3350"/>
      <c r="F3350"/>
      <c r="G3350" s="286"/>
      <c r="H3350"/>
      <c r="I3350"/>
      <c r="J3350"/>
      <c r="K3350"/>
      <c r="L3350"/>
      <c r="M3350"/>
    </row>
    <row r="3351" spans="1:13" x14ac:dyDescent="0.25">
      <c r="A3351" s="291"/>
      <c r="B3351"/>
      <c r="C3351"/>
      <c r="D3351"/>
      <c r="E3351"/>
      <c r="F3351"/>
      <c r="G3351" s="286"/>
      <c r="H3351"/>
      <c r="I3351"/>
      <c r="J3351"/>
      <c r="K3351"/>
      <c r="L3351"/>
      <c r="M3351"/>
    </row>
    <row r="3352" spans="1:13" x14ac:dyDescent="0.25">
      <c r="A3352" s="291"/>
      <c r="B3352"/>
      <c r="C3352"/>
      <c r="D3352"/>
      <c r="E3352"/>
      <c r="F3352"/>
      <c r="G3352" s="286"/>
      <c r="H3352"/>
      <c r="I3352"/>
      <c r="J3352"/>
      <c r="K3352"/>
      <c r="L3352"/>
      <c r="M3352"/>
    </row>
    <row r="3353" spans="1:13" x14ac:dyDescent="0.25">
      <c r="A3353" s="291"/>
      <c r="B3353"/>
      <c r="C3353"/>
      <c r="D3353"/>
      <c r="E3353"/>
      <c r="F3353"/>
      <c r="G3353" s="286"/>
      <c r="H3353"/>
      <c r="I3353"/>
      <c r="J3353"/>
      <c r="K3353"/>
      <c r="L3353"/>
      <c r="M3353"/>
    </row>
    <row r="3354" spans="1:13" x14ac:dyDescent="0.25">
      <c r="A3354" s="291"/>
      <c r="B3354"/>
      <c r="C3354"/>
      <c r="D3354"/>
      <c r="E3354"/>
      <c r="F3354"/>
      <c r="G3354" s="286"/>
      <c r="H3354"/>
      <c r="I3354"/>
      <c r="J3354"/>
      <c r="K3354"/>
      <c r="L3354"/>
      <c r="M3354"/>
    </row>
    <row r="3355" spans="1:13" x14ac:dyDescent="0.25">
      <c r="A3355" s="291"/>
      <c r="B3355"/>
      <c r="C3355"/>
      <c r="D3355"/>
      <c r="E3355"/>
      <c r="F3355"/>
      <c r="G3355" s="286"/>
      <c r="H3355"/>
      <c r="I3355"/>
      <c r="J3355"/>
      <c r="K3355"/>
      <c r="L3355"/>
      <c r="M3355"/>
    </row>
    <row r="3356" spans="1:13" x14ac:dyDescent="0.25">
      <c r="A3356" s="291"/>
      <c r="B3356"/>
      <c r="C3356"/>
      <c r="D3356"/>
      <c r="E3356"/>
      <c r="F3356"/>
      <c r="G3356" s="286"/>
      <c r="H3356"/>
      <c r="I3356"/>
      <c r="J3356"/>
      <c r="K3356"/>
      <c r="L3356"/>
      <c r="M3356"/>
    </row>
    <row r="3357" spans="1:13" x14ac:dyDescent="0.25">
      <c r="A3357" s="291"/>
      <c r="B3357"/>
      <c r="C3357"/>
      <c r="D3357"/>
      <c r="E3357"/>
      <c r="F3357"/>
      <c r="G3357" s="286"/>
      <c r="H3357"/>
      <c r="I3357"/>
      <c r="J3357"/>
      <c r="K3357"/>
      <c r="L3357"/>
      <c r="M3357"/>
    </row>
    <row r="3358" spans="1:13" x14ac:dyDescent="0.25">
      <c r="A3358" s="291"/>
      <c r="B3358"/>
      <c r="C3358"/>
      <c r="D3358"/>
      <c r="E3358"/>
      <c r="F3358"/>
      <c r="G3358" s="286"/>
      <c r="H3358"/>
      <c r="I3358"/>
      <c r="J3358"/>
      <c r="K3358"/>
      <c r="L3358"/>
      <c r="M3358"/>
    </row>
    <row r="3359" spans="1:13" x14ac:dyDescent="0.25">
      <c r="A3359" s="291"/>
      <c r="B3359"/>
      <c r="C3359"/>
      <c r="D3359"/>
      <c r="E3359"/>
      <c r="F3359"/>
      <c r="G3359" s="286"/>
      <c r="H3359"/>
      <c r="I3359"/>
      <c r="J3359"/>
      <c r="K3359"/>
      <c r="L3359"/>
      <c r="M3359"/>
    </row>
    <row r="3360" spans="1:13" x14ac:dyDescent="0.25">
      <c r="A3360" s="291"/>
      <c r="B3360"/>
      <c r="C3360"/>
      <c r="D3360"/>
      <c r="E3360"/>
      <c r="F3360"/>
      <c r="G3360" s="286"/>
      <c r="H3360"/>
      <c r="I3360"/>
      <c r="J3360"/>
      <c r="K3360"/>
      <c r="L3360"/>
      <c r="M3360"/>
    </row>
    <row r="3361" spans="1:13" x14ac:dyDescent="0.25">
      <c r="A3361" s="291"/>
      <c r="B3361"/>
      <c r="C3361"/>
      <c r="D3361"/>
      <c r="E3361"/>
      <c r="F3361"/>
      <c r="G3361" s="286"/>
      <c r="H3361"/>
      <c r="I3361"/>
      <c r="J3361"/>
      <c r="K3361"/>
      <c r="L3361"/>
      <c r="M3361"/>
    </row>
    <row r="3362" spans="1:13" x14ac:dyDescent="0.25">
      <c r="A3362" s="291"/>
      <c r="B3362"/>
      <c r="C3362"/>
      <c r="D3362"/>
      <c r="E3362"/>
      <c r="F3362"/>
      <c r="G3362" s="286"/>
      <c r="H3362"/>
      <c r="I3362"/>
      <c r="J3362"/>
      <c r="K3362"/>
      <c r="L3362"/>
      <c r="M3362"/>
    </row>
    <row r="3363" spans="1:13" x14ac:dyDescent="0.25">
      <c r="A3363" s="291"/>
      <c r="B3363"/>
      <c r="C3363"/>
      <c r="D3363"/>
      <c r="E3363"/>
      <c r="F3363"/>
      <c r="G3363" s="286"/>
      <c r="H3363"/>
      <c r="I3363"/>
      <c r="J3363"/>
      <c r="K3363"/>
      <c r="L3363"/>
      <c r="M3363"/>
    </row>
    <row r="3364" spans="1:13" x14ac:dyDescent="0.25">
      <c r="A3364" s="291"/>
      <c r="B3364"/>
      <c r="C3364"/>
      <c r="D3364"/>
      <c r="E3364"/>
      <c r="F3364"/>
      <c r="G3364" s="286"/>
      <c r="H3364"/>
      <c r="I3364"/>
      <c r="J3364"/>
      <c r="K3364"/>
      <c r="L3364"/>
      <c r="M3364"/>
    </row>
    <row r="3365" spans="1:13" x14ac:dyDescent="0.25">
      <c r="A3365" s="291"/>
      <c r="B3365"/>
      <c r="C3365"/>
      <c r="D3365"/>
      <c r="E3365"/>
      <c r="F3365"/>
      <c r="G3365" s="286"/>
      <c r="H3365"/>
      <c r="I3365"/>
      <c r="J3365"/>
      <c r="K3365"/>
      <c r="L3365"/>
      <c r="M3365"/>
    </row>
    <row r="3366" spans="1:13" x14ac:dyDescent="0.25">
      <c r="A3366" s="291"/>
      <c r="B3366"/>
      <c r="C3366"/>
      <c r="D3366"/>
      <c r="E3366"/>
      <c r="F3366"/>
      <c r="G3366" s="286"/>
      <c r="H3366"/>
      <c r="I3366"/>
      <c r="J3366"/>
      <c r="K3366"/>
      <c r="L3366"/>
      <c r="M3366"/>
    </row>
    <row r="3367" spans="1:13" x14ac:dyDescent="0.25">
      <c r="A3367" s="291"/>
      <c r="B3367"/>
      <c r="C3367"/>
      <c r="D3367"/>
      <c r="E3367"/>
      <c r="F3367"/>
      <c r="G3367" s="286"/>
      <c r="H3367"/>
      <c r="I3367"/>
      <c r="J3367"/>
      <c r="K3367"/>
      <c r="L3367"/>
      <c r="M3367"/>
    </row>
    <row r="3368" spans="1:13" x14ac:dyDescent="0.25">
      <c r="A3368" s="291"/>
      <c r="B3368"/>
      <c r="C3368"/>
      <c r="D3368"/>
      <c r="E3368"/>
      <c r="F3368"/>
      <c r="G3368" s="286"/>
      <c r="H3368"/>
      <c r="I3368"/>
      <c r="J3368"/>
      <c r="K3368"/>
      <c r="L3368"/>
      <c r="M3368"/>
    </row>
    <row r="3369" spans="1:13" x14ac:dyDescent="0.25">
      <c r="A3369" s="291"/>
      <c r="B3369"/>
      <c r="C3369"/>
      <c r="D3369"/>
      <c r="E3369"/>
      <c r="F3369"/>
      <c r="G3369" s="286"/>
      <c r="H3369"/>
      <c r="I3369"/>
      <c r="J3369"/>
      <c r="K3369"/>
      <c r="L3369"/>
      <c r="M3369"/>
    </row>
    <row r="3370" spans="1:13" x14ac:dyDescent="0.25">
      <c r="A3370" s="291"/>
      <c r="B3370"/>
      <c r="C3370"/>
      <c r="D3370"/>
      <c r="E3370"/>
      <c r="F3370"/>
      <c r="G3370" s="286"/>
      <c r="H3370"/>
      <c r="I3370"/>
      <c r="J3370"/>
      <c r="K3370"/>
      <c r="L3370"/>
      <c r="M3370"/>
    </row>
    <row r="3371" spans="1:13" x14ac:dyDescent="0.25">
      <c r="A3371" s="291"/>
      <c r="B3371"/>
      <c r="C3371"/>
      <c r="D3371"/>
      <c r="E3371"/>
      <c r="F3371"/>
      <c r="G3371" s="286"/>
      <c r="H3371"/>
      <c r="I3371"/>
      <c r="J3371"/>
      <c r="K3371"/>
      <c r="L3371"/>
      <c r="M3371"/>
    </row>
    <row r="3372" spans="1:13" x14ac:dyDescent="0.25">
      <c r="A3372" s="291"/>
      <c r="B3372"/>
      <c r="C3372"/>
      <c r="D3372"/>
      <c r="E3372"/>
      <c r="F3372"/>
      <c r="G3372" s="286"/>
      <c r="H3372"/>
      <c r="I3372"/>
      <c r="J3372"/>
      <c r="K3372"/>
      <c r="L3372"/>
      <c r="M3372"/>
    </row>
    <row r="3373" spans="1:13" x14ac:dyDescent="0.25">
      <c r="A3373" s="291"/>
      <c r="B3373"/>
      <c r="C3373"/>
      <c r="D3373"/>
      <c r="E3373"/>
      <c r="F3373"/>
      <c r="G3373" s="286"/>
      <c r="H3373"/>
      <c r="I3373"/>
      <c r="J3373"/>
      <c r="K3373"/>
      <c r="L3373"/>
      <c r="M3373"/>
    </row>
    <row r="3374" spans="1:13" x14ac:dyDescent="0.25">
      <c r="A3374" s="291"/>
      <c r="B3374"/>
      <c r="C3374"/>
      <c r="D3374"/>
      <c r="E3374"/>
      <c r="F3374"/>
      <c r="G3374" s="286"/>
      <c r="H3374"/>
      <c r="I3374"/>
      <c r="J3374"/>
      <c r="K3374"/>
      <c r="L3374"/>
      <c r="M3374"/>
    </row>
    <row r="3375" spans="1:13" x14ac:dyDescent="0.25">
      <c r="A3375" s="291"/>
      <c r="B3375"/>
      <c r="C3375"/>
      <c r="D3375"/>
      <c r="E3375"/>
      <c r="F3375"/>
      <c r="G3375" s="286"/>
      <c r="H3375"/>
      <c r="I3375"/>
      <c r="J3375"/>
      <c r="K3375"/>
      <c r="L3375"/>
      <c r="M3375"/>
    </row>
    <row r="3376" spans="1:13" x14ac:dyDescent="0.25">
      <c r="A3376" s="291"/>
      <c r="B3376"/>
      <c r="C3376"/>
      <c r="D3376"/>
      <c r="E3376"/>
      <c r="F3376"/>
      <c r="G3376" s="286"/>
      <c r="H3376"/>
      <c r="I3376"/>
      <c r="J3376"/>
      <c r="K3376"/>
      <c r="L3376"/>
      <c r="M3376"/>
    </row>
    <row r="3377" spans="1:13" x14ac:dyDescent="0.25">
      <c r="A3377" s="291"/>
      <c r="B3377"/>
      <c r="C3377"/>
      <c r="D3377"/>
      <c r="E3377"/>
      <c r="F3377"/>
      <c r="G3377" s="286"/>
      <c r="H3377"/>
      <c r="I3377"/>
      <c r="J3377"/>
      <c r="K3377"/>
      <c r="L3377"/>
      <c r="M3377"/>
    </row>
    <row r="3378" spans="1:13" x14ac:dyDescent="0.25">
      <c r="A3378" s="291"/>
      <c r="B3378"/>
      <c r="C3378"/>
      <c r="D3378"/>
      <c r="E3378"/>
      <c r="F3378"/>
      <c r="G3378" s="286"/>
      <c r="H3378"/>
      <c r="I3378"/>
      <c r="J3378"/>
      <c r="K3378"/>
      <c r="L3378"/>
      <c r="M3378"/>
    </row>
    <row r="3379" spans="1:13" x14ac:dyDescent="0.25">
      <c r="A3379" s="291"/>
      <c r="B3379"/>
      <c r="C3379"/>
      <c r="D3379"/>
      <c r="E3379"/>
      <c r="F3379"/>
      <c r="G3379" s="286"/>
      <c r="H3379"/>
      <c r="I3379"/>
      <c r="J3379"/>
      <c r="K3379"/>
      <c r="L3379"/>
      <c r="M3379"/>
    </row>
    <row r="3380" spans="1:13" x14ac:dyDescent="0.25">
      <c r="A3380" s="291"/>
      <c r="B3380"/>
      <c r="C3380"/>
      <c r="D3380"/>
      <c r="E3380"/>
      <c r="F3380"/>
      <c r="G3380" s="286"/>
      <c r="H3380"/>
      <c r="I3380"/>
      <c r="J3380"/>
      <c r="K3380"/>
      <c r="L3380"/>
      <c r="M3380"/>
    </row>
    <row r="3381" spans="1:13" x14ac:dyDescent="0.25">
      <c r="A3381" s="291"/>
      <c r="B3381"/>
      <c r="C3381"/>
      <c r="D3381"/>
      <c r="E3381"/>
      <c r="F3381"/>
      <c r="G3381" s="286"/>
      <c r="H3381"/>
      <c r="I3381"/>
      <c r="J3381"/>
      <c r="K3381"/>
      <c r="L3381"/>
      <c r="M3381"/>
    </row>
    <row r="3382" spans="1:13" x14ac:dyDescent="0.25">
      <c r="A3382" s="291"/>
      <c r="B3382"/>
      <c r="C3382"/>
      <c r="D3382"/>
      <c r="E3382"/>
      <c r="F3382"/>
      <c r="G3382" s="286"/>
      <c r="H3382"/>
      <c r="I3382"/>
      <c r="J3382"/>
      <c r="K3382"/>
      <c r="L3382"/>
      <c r="M3382"/>
    </row>
    <row r="3383" spans="1:13" x14ac:dyDescent="0.25">
      <c r="A3383" s="291"/>
      <c r="B3383"/>
      <c r="C3383"/>
      <c r="D3383"/>
      <c r="E3383"/>
      <c r="F3383"/>
      <c r="G3383" s="286"/>
      <c r="H3383"/>
      <c r="I3383"/>
      <c r="J3383"/>
      <c r="K3383"/>
      <c r="L3383"/>
      <c r="M3383"/>
    </row>
    <row r="3384" spans="1:13" x14ac:dyDescent="0.25">
      <c r="A3384" s="291"/>
      <c r="B3384"/>
      <c r="C3384"/>
      <c r="D3384"/>
      <c r="E3384"/>
      <c r="F3384"/>
      <c r="G3384" s="286"/>
      <c r="H3384"/>
      <c r="I3384"/>
      <c r="J3384"/>
      <c r="K3384"/>
      <c r="L3384"/>
      <c r="M3384"/>
    </row>
    <row r="3385" spans="1:13" x14ac:dyDescent="0.25">
      <c r="A3385" s="291"/>
      <c r="B3385"/>
      <c r="C3385"/>
      <c r="D3385"/>
      <c r="E3385"/>
      <c r="F3385"/>
      <c r="G3385" s="286"/>
      <c r="H3385"/>
      <c r="I3385"/>
      <c r="J3385"/>
      <c r="K3385"/>
      <c r="L3385"/>
      <c r="M3385"/>
    </row>
    <row r="3386" spans="1:13" x14ac:dyDescent="0.25">
      <c r="A3386" s="291"/>
      <c r="B3386"/>
      <c r="C3386"/>
      <c r="D3386"/>
      <c r="E3386"/>
      <c r="F3386"/>
      <c r="G3386" s="286"/>
      <c r="H3386"/>
      <c r="I3386"/>
      <c r="J3386"/>
      <c r="K3386"/>
      <c r="L3386"/>
      <c r="M3386"/>
    </row>
    <row r="3387" spans="1:13" x14ac:dyDescent="0.25">
      <c r="A3387" s="291"/>
      <c r="B3387"/>
      <c r="C3387"/>
      <c r="D3387"/>
      <c r="E3387"/>
      <c r="F3387"/>
      <c r="G3387" s="286"/>
      <c r="H3387"/>
      <c r="I3387"/>
      <c r="J3387"/>
      <c r="K3387"/>
      <c r="L3387"/>
      <c r="M3387"/>
    </row>
    <row r="3388" spans="1:13" x14ac:dyDescent="0.25">
      <c r="A3388" s="291"/>
      <c r="B3388"/>
      <c r="C3388"/>
      <c r="D3388"/>
      <c r="E3388"/>
      <c r="F3388"/>
      <c r="G3388" s="286"/>
      <c r="H3388"/>
      <c r="I3388"/>
      <c r="J3388"/>
      <c r="K3388"/>
      <c r="L3388"/>
      <c r="M3388"/>
    </row>
    <row r="3389" spans="1:13" x14ac:dyDescent="0.25">
      <c r="A3389" s="291"/>
      <c r="B3389"/>
      <c r="C3389"/>
      <c r="D3389"/>
      <c r="E3389"/>
      <c r="F3389"/>
      <c r="G3389" s="286"/>
      <c r="H3389"/>
      <c r="I3389"/>
      <c r="J3389"/>
      <c r="K3389"/>
      <c r="L3389"/>
      <c r="M3389"/>
    </row>
    <row r="3390" spans="1:13" x14ac:dyDescent="0.25">
      <c r="A3390" s="291"/>
      <c r="B3390"/>
      <c r="C3390"/>
      <c r="D3390"/>
      <c r="E3390"/>
      <c r="F3390"/>
      <c r="G3390" s="286"/>
      <c r="H3390"/>
      <c r="I3390"/>
      <c r="J3390"/>
      <c r="K3390"/>
      <c r="L3390"/>
      <c r="M3390"/>
    </row>
    <row r="3391" spans="1:13" x14ac:dyDescent="0.25">
      <c r="A3391" s="291"/>
      <c r="B3391"/>
      <c r="C3391"/>
      <c r="D3391"/>
      <c r="E3391"/>
      <c r="F3391"/>
      <c r="G3391" s="286"/>
      <c r="H3391"/>
      <c r="I3391"/>
      <c r="J3391"/>
      <c r="K3391"/>
      <c r="L3391"/>
      <c r="M3391"/>
    </row>
    <row r="3392" spans="1:13" x14ac:dyDescent="0.25">
      <c r="A3392" s="291"/>
      <c r="B3392"/>
      <c r="C3392"/>
      <c r="D3392"/>
      <c r="E3392"/>
      <c r="F3392"/>
      <c r="G3392" s="286"/>
      <c r="H3392"/>
      <c r="I3392"/>
      <c r="J3392"/>
      <c r="K3392"/>
      <c r="L3392"/>
      <c r="M3392"/>
    </row>
    <row r="3393" spans="1:13" x14ac:dyDescent="0.25">
      <c r="A3393" s="291"/>
      <c r="B3393"/>
      <c r="C3393"/>
      <c r="D3393"/>
      <c r="E3393"/>
      <c r="F3393"/>
      <c r="G3393" s="286"/>
      <c r="H3393"/>
      <c r="I3393"/>
      <c r="J3393"/>
      <c r="K3393"/>
      <c r="L3393"/>
      <c r="M3393"/>
    </row>
    <row r="3394" spans="1:13" x14ac:dyDescent="0.25">
      <c r="A3394" s="291"/>
      <c r="B3394"/>
      <c r="C3394"/>
      <c r="D3394"/>
      <c r="E3394"/>
      <c r="F3394"/>
      <c r="G3394" s="286"/>
      <c r="H3394"/>
      <c r="I3394"/>
      <c r="J3394"/>
      <c r="K3394"/>
      <c r="L3394"/>
      <c r="M3394"/>
    </row>
    <row r="3395" spans="1:13" x14ac:dyDescent="0.25">
      <c r="A3395" s="291"/>
      <c r="B3395"/>
      <c r="C3395"/>
      <c r="D3395"/>
      <c r="E3395"/>
      <c r="F3395"/>
      <c r="G3395" s="286"/>
      <c r="H3395"/>
      <c r="I3395"/>
      <c r="J3395"/>
      <c r="K3395"/>
      <c r="L3395"/>
      <c r="M3395"/>
    </row>
    <row r="3396" spans="1:13" x14ac:dyDescent="0.25">
      <c r="A3396" s="291"/>
      <c r="B3396"/>
      <c r="C3396"/>
      <c r="D3396"/>
      <c r="E3396"/>
      <c r="F3396"/>
      <c r="G3396" s="286"/>
      <c r="H3396"/>
      <c r="I3396"/>
      <c r="J3396"/>
      <c r="K3396"/>
      <c r="L3396"/>
      <c r="M3396"/>
    </row>
    <row r="3397" spans="1:13" x14ac:dyDescent="0.25">
      <c r="A3397" s="291"/>
      <c r="B3397"/>
      <c r="C3397"/>
      <c r="D3397"/>
      <c r="E3397"/>
      <c r="F3397"/>
      <c r="G3397" s="286"/>
      <c r="H3397"/>
      <c r="I3397"/>
      <c r="J3397"/>
      <c r="K3397"/>
      <c r="L3397"/>
      <c r="M3397"/>
    </row>
    <row r="3398" spans="1:13" x14ac:dyDescent="0.25">
      <c r="A3398" s="291"/>
      <c r="B3398"/>
      <c r="C3398"/>
      <c r="D3398"/>
      <c r="E3398"/>
      <c r="F3398"/>
      <c r="G3398" s="286"/>
      <c r="H3398"/>
      <c r="I3398"/>
      <c r="J3398"/>
      <c r="K3398"/>
      <c r="L3398"/>
      <c r="M3398"/>
    </row>
    <row r="3399" spans="1:13" x14ac:dyDescent="0.25">
      <c r="A3399" s="291"/>
      <c r="B3399"/>
      <c r="C3399"/>
      <c r="D3399"/>
      <c r="E3399"/>
      <c r="F3399"/>
      <c r="G3399" s="286"/>
      <c r="H3399"/>
      <c r="I3399"/>
      <c r="J3399"/>
      <c r="K3399"/>
      <c r="L3399"/>
      <c r="M3399"/>
    </row>
    <row r="3400" spans="1:13" x14ac:dyDescent="0.25">
      <c r="A3400" s="291"/>
      <c r="B3400"/>
      <c r="C3400"/>
      <c r="D3400"/>
      <c r="E3400"/>
      <c r="F3400"/>
      <c r="G3400" s="286"/>
      <c r="H3400"/>
      <c r="I3400"/>
      <c r="J3400"/>
      <c r="K3400"/>
      <c r="L3400"/>
      <c r="M3400"/>
    </row>
    <row r="3401" spans="1:13" x14ac:dyDescent="0.25">
      <c r="A3401" s="291"/>
      <c r="B3401"/>
      <c r="C3401"/>
      <c r="D3401"/>
      <c r="E3401"/>
      <c r="F3401"/>
      <c r="G3401" s="286"/>
      <c r="H3401"/>
      <c r="I3401"/>
      <c r="J3401"/>
      <c r="K3401"/>
      <c r="L3401"/>
      <c r="M3401"/>
    </row>
    <row r="3402" spans="1:13" x14ac:dyDescent="0.25">
      <c r="A3402" s="291"/>
      <c r="B3402"/>
      <c r="C3402"/>
      <c r="D3402"/>
      <c r="E3402"/>
      <c r="F3402"/>
      <c r="G3402" s="286"/>
      <c r="H3402"/>
      <c r="I3402"/>
      <c r="J3402"/>
      <c r="K3402"/>
      <c r="L3402"/>
      <c r="M3402"/>
    </row>
    <row r="3403" spans="1:13" x14ac:dyDescent="0.25">
      <c r="A3403" s="291"/>
      <c r="B3403"/>
      <c r="C3403"/>
      <c r="D3403"/>
      <c r="E3403"/>
      <c r="F3403"/>
      <c r="G3403" s="286"/>
      <c r="H3403"/>
      <c r="I3403"/>
      <c r="J3403"/>
      <c r="K3403"/>
      <c r="L3403"/>
      <c r="M3403"/>
    </row>
    <row r="3404" spans="1:13" x14ac:dyDescent="0.25">
      <c r="A3404" s="291"/>
      <c r="B3404"/>
      <c r="C3404"/>
      <c r="D3404"/>
      <c r="E3404"/>
      <c r="F3404"/>
      <c r="G3404" s="286"/>
      <c r="H3404"/>
      <c r="I3404"/>
      <c r="J3404"/>
      <c r="K3404"/>
      <c r="L3404"/>
      <c r="M3404"/>
    </row>
    <row r="3405" spans="1:13" x14ac:dyDescent="0.25">
      <c r="A3405" s="291"/>
      <c r="B3405"/>
      <c r="C3405"/>
      <c r="D3405"/>
      <c r="E3405"/>
      <c r="F3405"/>
      <c r="G3405" s="286"/>
      <c r="H3405"/>
      <c r="I3405"/>
      <c r="J3405"/>
      <c r="K3405"/>
      <c r="L3405"/>
      <c r="M3405"/>
    </row>
    <row r="3406" spans="1:13" x14ac:dyDescent="0.25">
      <c r="A3406" s="291"/>
      <c r="B3406"/>
      <c r="C3406"/>
      <c r="D3406"/>
      <c r="E3406"/>
      <c r="F3406"/>
      <c r="G3406" s="286"/>
      <c r="H3406"/>
      <c r="I3406"/>
      <c r="J3406"/>
      <c r="K3406"/>
      <c r="L3406"/>
      <c r="M3406"/>
    </row>
    <row r="3407" spans="1:13" x14ac:dyDescent="0.25">
      <c r="A3407" s="291"/>
      <c r="B3407"/>
      <c r="C3407"/>
      <c r="D3407"/>
      <c r="E3407"/>
      <c r="F3407"/>
      <c r="G3407" s="286"/>
      <c r="H3407"/>
      <c r="I3407"/>
      <c r="J3407"/>
      <c r="K3407"/>
      <c r="L3407"/>
      <c r="M3407"/>
    </row>
    <row r="3408" spans="1:13" x14ac:dyDescent="0.25">
      <c r="A3408" s="291"/>
      <c r="B3408"/>
      <c r="C3408"/>
      <c r="D3408"/>
      <c r="E3408"/>
      <c r="F3408"/>
      <c r="G3408" s="286"/>
      <c r="H3408"/>
      <c r="I3408"/>
      <c r="J3408"/>
      <c r="K3408"/>
      <c r="L3408"/>
      <c r="M3408"/>
    </row>
    <row r="3409" spans="1:13" x14ac:dyDescent="0.25">
      <c r="A3409" s="291"/>
      <c r="B3409"/>
      <c r="C3409"/>
      <c r="D3409"/>
      <c r="E3409"/>
      <c r="F3409"/>
      <c r="G3409" s="286"/>
      <c r="H3409"/>
      <c r="I3409"/>
      <c r="J3409"/>
      <c r="K3409"/>
      <c r="L3409"/>
      <c r="M3409"/>
    </row>
    <row r="3410" spans="1:13" x14ac:dyDescent="0.25">
      <c r="A3410" s="291"/>
      <c r="B3410"/>
      <c r="C3410"/>
      <c r="D3410"/>
      <c r="E3410"/>
      <c r="F3410"/>
      <c r="G3410" s="286"/>
      <c r="H3410"/>
      <c r="I3410"/>
      <c r="J3410"/>
      <c r="K3410"/>
      <c r="L3410"/>
      <c r="M3410"/>
    </row>
    <row r="3411" spans="1:13" x14ac:dyDescent="0.25">
      <c r="A3411" s="291"/>
      <c r="B3411"/>
      <c r="C3411"/>
      <c r="D3411"/>
      <c r="E3411"/>
      <c r="F3411"/>
      <c r="G3411" s="286"/>
      <c r="H3411"/>
      <c r="I3411"/>
      <c r="J3411"/>
      <c r="K3411"/>
      <c r="L3411"/>
      <c r="M3411"/>
    </row>
    <row r="3412" spans="1:13" x14ac:dyDescent="0.25">
      <c r="A3412" s="291"/>
      <c r="B3412"/>
      <c r="C3412"/>
      <c r="D3412"/>
      <c r="E3412"/>
      <c r="F3412"/>
      <c r="G3412" s="286"/>
      <c r="H3412"/>
      <c r="I3412"/>
      <c r="J3412"/>
      <c r="K3412"/>
      <c r="L3412"/>
      <c r="M3412"/>
    </row>
    <row r="3413" spans="1:13" x14ac:dyDescent="0.25">
      <c r="A3413" s="291"/>
      <c r="B3413"/>
      <c r="C3413"/>
      <c r="D3413"/>
      <c r="E3413"/>
      <c r="F3413"/>
      <c r="G3413" s="286"/>
      <c r="H3413"/>
      <c r="I3413"/>
      <c r="J3413"/>
      <c r="K3413"/>
      <c r="L3413"/>
      <c r="M3413"/>
    </row>
    <row r="3414" spans="1:13" x14ac:dyDescent="0.25">
      <c r="A3414" s="291"/>
      <c r="B3414"/>
      <c r="C3414"/>
      <c r="D3414"/>
      <c r="E3414"/>
      <c r="F3414"/>
      <c r="G3414" s="286"/>
      <c r="H3414"/>
      <c r="I3414"/>
      <c r="J3414"/>
      <c r="K3414"/>
      <c r="L3414"/>
      <c r="M3414"/>
    </row>
    <row r="3415" spans="1:13" x14ac:dyDescent="0.25">
      <c r="A3415" s="291"/>
      <c r="B3415"/>
      <c r="C3415"/>
      <c r="D3415"/>
      <c r="E3415"/>
      <c r="F3415"/>
      <c r="G3415" s="286"/>
      <c r="H3415"/>
      <c r="I3415"/>
      <c r="J3415"/>
      <c r="K3415"/>
      <c r="L3415"/>
      <c r="M3415"/>
    </row>
    <row r="3416" spans="1:13" x14ac:dyDescent="0.25">
      <c r="A3416" s="291"/>
      <c r="B3416"/>
      <c r="C3416"/>
      <c r="D3416"/>
      <c r="E3416"/>
      <c r="F3416"/>
      <c r="G3416" s="286"/>
      <c r="H3416"/>
      <c r="I3416"/>
      <c r="J3416"/>
      <c r="K3416"/>
      <c r="L3416"/>
      <c r="M3416"/>
    </row>
    <row r="3417" spans="1:13" x14ac:dyDescent="0.25">
      <c r="A3417" s="291"/>
      <c r="B3417"/>
      <c r="C3417"/>
      <c r="D3417"/>
      <c r="E3417"/>
      <c r="F3417"/>
      <c r="G3417" s="286"/>
      <c r="H3417"/>
      <c r="I3417"/>
      <c r="J3417"/>
      <c r="K3417"/>
      <c r="L3417"/>
      <c r="M3417"/>
    </row>
    <row r="3418" spans="1:13" x14ac:dyDescent="0.25">
      <c r="A3418" s="291"/>
      <c r="B3418"/>
      <c r="C3418"/>
      <c r="D3418"/>
      <c r="E3418"/>
      <c r="F3418"/>
      <c r="G3418" s="286"/>
      <c r="H3418"/>
      <c r="I3418"/>
      <c r="J3418"/>
      <c r="K3418"/>
      <c r="L3418"/>
      <c r="M3418"/>
    </row>
    <row r="3419" spans="1:13" x14ac:dyDescent="0.25">
      <c r="A3419" s="291"/>
      <c r="B3419"/>
      <c r="C3419"/>
      <c r="D3419"/>
      <c r="E3419"/>
      <c r="F3419"/>
      <c r="G3419" s="286"/>
      <c r="H3419"/>
      <c r="I3419"/>
      <c r="J3419"/>
      <c r="K3419"/>
      <c r="L3419"/>
      <c r="M3419"/>
    </row>
    <row r="3420" spans="1:13" x14ac:dyDescent="0.25">
      <c r="A3420" s="291"/>
      <c r="B3420"/>
      <c r="C3420"/>
      <c r="D3420"/>
      <c r="E3420"/>
      <c r="F3420"/>
      <c r="G3420" s="286"/>
      <c r="H3420"/>
      <c r="I3420"/>
      <c r="J3420"/>
      <c r="K3420"/>
      <c r="L3420"/>
      <c r="M3420"/>
    </row>
    <row r="3421" spans="1:13" x14ac:dyDescent="0.25">
      <c r="A3421" s="291"/>
      <c r="B3421"/>
      <c r="C3421"/>
      <c r="D3421"/>
      <c r="E3421"/>
      <c r="F3421"/>
      <c r="G3421" s="286"/>
      <c r="H3421"/>
      <c r="I3421"/>
      <c r="J3421"/>
      <c r="K3421"/>
      <c r="L3421"/>
      <c r="M3421"/>
    </row>
    <row r="3422" spans="1:13" x14ac:dyDescent="0.25">
      <c r="A3422" s="291"/>
      <c r="B3422"/>
      <c r="C3422"/>
      <c r="D3422"/>
      <c r="E3422"/>
      <c r="F3422"/>
      <c r="G3422" s="286"/>
      <c r="H3422"/>
      <c r="I3422"/>
      <c r="J3422"/>
      <c r="K3422"/>
      <c r="L3422"/>
      <c r="M3422"/>
    </row>
    <row r="3423" spans="1:13" x14ac:dyDescent="0.25">
      <c r="A3423" s="291"/>
      <c r="B3423"/>
      <c r="C3423"/>
      <c r="D3423"/>
      <c r="E3423"/>
      <c r="F3423"/>
      <c r="G3423" s="286"/>
      <c r="H3423"/>
      <c r="I3423"/>
      <c r="J3423"/>
      <c r="K3423"/>
      <c r="L3423"/>
      <c r="M3423"/>
    </row>
    <row r="3424" spans="1:13" x14ac:dyDescent="0.25">
      <c r="A3424" s="291"/>
      <c r="B3424"/>
      <c r="C3424"/>
      <c r="D3424"/>
      <c r="E3424"/>
      <c r="F3424"/>
      <c r="G3424" s="286"/>
      <c r="H3424"/>
      <c r="I3424"/>
      <c r="J3424"/>
      <c r="K3424"/>
      <c r="L3424"/>
      <c r="M3424"/>
    </row>
    <row r="3425" spans="1:13" x14ac:dyDescent="0.25">
      <c r="A3425" s="291"/>
      <c r="B3425"/>
      <c r="C3425"/>
      <c r="D3425"/>
      <c r="E3425"/>
      <c r="F3425"/>
      <c r="G3425" s="286"/>
      <c r="H3425"/>
      <c r="I3425"/>
      <c r="J3425"/>
      <c r="K3425"/>
      <c r="L3425"/>
      <c r="M3425"/>
    </row>
    <row r="3426" spans="1:13" x14ac:dyDescent="0.25">
      <c r="A3426" s="291"/>
      <c r="B3426"/>
      <c r="C3426"/>
      <c r="D3426"/>
      <c r="E3426"/>
      <c r="F3426"/>
      <c r="G3426" s="286"/>
      <c r="H3426"/>
      <c r="I3426"/>
      <c r="J3426"/>
      <c r="K3426"/>
      <c r="L3426"/>
      <c r="M3426"/>
    </row>
    <row r="3427" spans="1:13" x14ac:dyDescent="0.25">
      <c r="A3427" s="291"/>
      <c r="B3427"/>
      <c r="C3427"/>
      <c r="D3427"/>
      <c r="E3427"/>
      <c r="F3427"/>
      <c r="G3427" s="286"/>
      <c r="H3427"/>
      <c r="I3427"/>
      <c r="J3427"/>
      <c r="K3427"/>
      <c r="L3427"/>
      <c r="M3427"/>
    </row>
    <row r="3428" spans="1:13" x14ac:dyDescent="0.25">
      <c r="A3428" s="291"/>
      <c r="B3428"/>
      <c r="C3428"/>
      <c r="D3428"/>
      <c r="E3428"/>
      <c r="F3428"/>
      <c r="G3428" s="286"/>
      <c r="H3428"/>
      <c r="I3428"/>
      <c r="J3428"/>
      <c r="K3428"/>
      <c r="L3428"/>
      <c r="M3428"/>
    </row>
    <row r="3429" spans="1:13" x14ac:dyDescent="0.25">
      <c r="A3429" s="291"/>
      <c r="B3429"/>
      <c r="C3429"/>
      <c r="D3429"/>
      <c r="E3429"/>
      <c r="F3429"/>
      <c r="G3429" s="286"/>
      <c r="H3429"/>
      <c r="I3429"/>
      <c r="J3429"/>
      <c r="K3429"/>
      <c r="L3429"/>
      <c r="M3429"/>
    </row>
    <row r="3430" spans="1:13" x14ac:dyDescent="0.25">
      <c r="A3430" s="291"/>
      <c r="B3430"/>
      <c r="C3430"/>
      <c r="D3430"/>
      <c r="E3430"/>
      <c r="F3430"/>
      <c r="G3430" s="286"/>
      <c r="H3430"/>
      <c r="I3430"/>
      <c r="J3430"/>
      <c r="K3430"/>
      <c r="L3430"/>
      <c r="M3430"/>
    </row>
    <row r="3431" spans="1:13" x14ac:dyDescent="0.25">
      <c r="A3431" s="291"/>
      <c r="B3431"/>
      <c r="C3431"/>
      <c r="D3431"/>
      <c r="E3431"/>
      <c r="F3431"/>
      <c r="G3431" s="286"/>
      <c r="H3431"/>
      <c r="I3431"/>
      <c r="J3431"/>
      <c r="K3431"/>
      <c r="L3431"/>
      <c r="M3431"/>
    </row>
    <row r="3432" spans="1:13" x14ac:dyDescent="0.25">
      <c r="A3432" s="291"/>
      <c r="B3432"/>
      <c r="C3432"/>
      <c r="D3432"/>
      <c r="E3432"/>
      <c r="F3432"/>
      <c r="G3432" s="286"/>
      <c r="H3432"/>
      <c r="I3432"/>
      <c r="J3432"/>
      <c r="K3432"/>
      <c r="L3432"/>
      <c r="M3432"/>
    </row>
    <row r="3433" spans="1:13" x14ac:dyDescent="0.25">
      <c r="A3433" s="291"/>
      <c r="B3433"/>
      <c r="C3433"/>
      <c r="D3433"/>
      <c r="E3433"/>
      <c r="F3433"/>
      <c r="G3433" s="286"/>
      <c r="H3433"/>
      <c r="I3433"/>
      <c r="J3433"/>
      <c r="K3433"/>
      <c r="L3433"/>
      <c r="M3433"/>
    </row>
    <row r="3434" spans="1:13" x14ac:dyDescent="0.25">
      <c r="A3434" s="291"/>
      <c r="B3434"/>
      <c r="C3434"/>
      <c r="D3434"/>
      <c r="E3434"/>
      <c r="F3434"/>
      <c r="G3434" s="286"/>
      <c r="H3434"/>
      <c r="I3434"/>
      <c r="J3434"/>
      <c r="K3434"/>
      <c r="L3434"/>
      <c r="M3434"/>
    </row>
    <row r="3435" spans="1:13" x14ac:dyDescent="0.25">
      <c r="A3435" s="291"/>
      <c r="B3435"/>
      <c r="C3435"/>
      <c r="D3435"/>
      <c r="E3435"/>
      <c r="F3435"/>
      <c r="G3435" s="286"/>
      <c r="H3435"/>
      <c r="I3435"/>
      <c r="J3435"/>
      <c r="K3435"/>
      <c r="L3435"/>
      <c r="M3435"/>
    </row>
    <row r="3436" spans="1:13" x14ac:dyDescent="0.25">
      <c r="A3436" s="291"/>
      <c r="B3436"/>
      <c r="C3436"/>
      <c r="D3436"/>
      <c r="E3436"/>
      <c r="F3436"/>
      <c r="G3436" s="286"/>
      <c r="H3436"/>
      <c r="I3436"/>
      <c r="J3436"/>
      <c r="K3436"/>
      <c r="L3436"/>
      <c r="M3436"/>
    </row>
    <row r="3437" spans="1:13" x14ac:dyDescent="0.25">
      <c r="A3437" s="291"/>
      <c r="B3437"/>
      <c r="C3437"/>
      <c r="D3437"/>
      <c r="E3437"/>
      <c r="F3437"/>
      <c r="G3437" s="286"/>
      <c r="H3437"/>
      <c r="I3437"/>
      <c r="J3437"/>
      <c r="K3437"/>
      <c r="L3437"/>
      <c r="M3437"/>
    </row>
    <row r="3438" spans="1:13" x14ac:dyDescent="0.25">
      <c r="A3438" s="291"/>
      <c r="B3438"/>
      <c r="C3438"/>
      <c r="D3438"/>
      <c r="E3438"/>
      <c r="F3438"/>
      <c r="G3438" s="286"/>
      <c r="H3438"/>
      <c r="I3438"/>
      <c r="J3438"/>
      <c r="K3438"/>
      <c r="L3438"/>
      <c r="M3438"/>
    </row>
    <row r="3439" spans="1:13" x14ac:dyDescent="0.25">
      <c r="A3439" s="291"/>
      <c r="B3439"/>
      <c r="C3439"/>
      <c r="D3439"/>
      <c r="E3439"/>
      <c r="F3439"/>
      <c r="G3439" s="286"/>
      <c r="H3439"/>
      <c r="I3439"/>
      <c r="J3439"/>
      <c r="K3439"/>
      <c r="L3439"/>
      <c r="M3439"/>
    </row>
    <row r="3440" spans="1:13" x14ac:dyDescent="0.25">
      <c r="A3440" s="291"/>
      <c r="B3440"/>
      <c r="C3440"/>
      <c r="D3440"/>
      <c r="E3440"/>
      <c r="F3440"/>
      <c r="G3440" s="286"/>
      <c r="H3440"/>
      <c r="I3440"/>
      <c r="J3440"/>
      <c r="K3440"/>
      <c r="L3440"/>
      <c r="M3440"/>
    </row>
    <row r="3441" spans="1:13" x14ac:dyDescent="0.25">
      <c r="A3441" s="291"/>
      <c r="B3441"/>
      <c r="C3441"/>
      <c r="D3441"/>
      <c r="E3441"/>
      <c r="F3441"/>
      <c r="G3441" s="286"/>
      <c r="H3441"/>
      <c r="I3441"/>
      <c r="J3441"/>
      <c r="K3441"/>
      <c r="L3441"/>
      <c r="M3441"/>
    </row>
    <row r="3442" spans="1:13" x14ac:dyDescent="0.25">
      <c r="A3442" s="291"/>
      <c r="B3442"/>
      <c r="C3442"/>
      <c r="D3442"/>
      <c r="E3442"/>
      <c r="F3442"/>
      <c r="G3442" s="286"/>
      <c r="H3442"/>
      <c r="I3442"/>
      <c r="J3442"/>
      <c r="K3442"/>
      <c r="L3442"/>
      <c r="M3442"/>
    </row>
    <row r="3443" spans="1:13" x14ac:dyDescent="0.25">
      <c r="A3443" s="291"/>
      <c r="B3443"/>
      <c r="C3443"/>
      <c r="D3443"/>
      <c r="E3443"/>
      <c r="F3443"/>
      <c r="G3443" s="286"/>
      <c r="H3443"/>
      <c r="I3443"/>
      <c r="J3443"/>
      <c r="K3443"/>
      <c r="L3443"/>
      <c r="M3443"/>
    </row>
    <row r="3444" spans="1:13" x14ac:dyDescent="0.25">
      <c r="A3444" s="291"/>
      <c r="B3444"/>
      <c r="C3444"/>
      <c r="D3444"/>
      <c r="E3444"/>
      <c r="F3444"/>
      <c r="G3444" s="286"/>
      <c r="H3444"/>
      <c r="I3444"/>
      <c r="J3444"/>
      <c r="K3444"/>
      <c r="L3444"/>
      <c r="M3444"/>
    </row>
    <row r="3445" spans="1:13" x14ac:dyDescent="0.25">
      <c r="A3445" s="291"/>
      <c r="B3445"/>
      <c r="C3445"/>
      <c r="D3445"/>
      <c r="E3445"/>
      <c r="F3445"/>
      <c r="G3445" s="286"/>
      <c r="H3445"/>
      <c r="I3445"/>
      <c r="J3445"/>
      <c r="K3445"/>
      <c r="L3445"/>
      <c r="M3445"/>
    </row>
    <row r="3446" spans="1:13" x14ac:dyDescent="0.25">
      <c r="A3446" s="291"/>
      <c r="B3446"/>
      <c r="C3446"/>
      <c r="D3446"/>
      <c r="E3446"/>
      <c r="F3446"/>
      <c r="G3446" s="286"/>
      <c r="H3446"/>
      <c r="I3446"/>
      <c r="J3446"/>
      <c r="K3446"/>
      <c r="L3446"/>
      <c r="M3446"/>
    </row>
    <row r="3447" spans="1:13" x14ac:dyDescent="0.25">
      <c r="A3447" s="291"/>
      <c r="B3447"/>
      <c r="C3447"/>
      <c r="D3447"/>
      <c r="E3447"/>
      <c r="F3447"/>
      <c r="G3447" s="286"/>
      <c r="H3447"/>
      <c r="I3447"/>
      <c r="J3447"/>
      <c r="K3447"/>
      <c r="L3447"/>
      <c r="M3447"/>
    </row>
    <row r="3448" spans="1:13" x14ac:dyDescent="0.25">
      <c r="A3448" s="291"/>
      <c r="B3448"/>
      <c r="C3448"/>
      <c r="D3448"/>
      <c r="E3448"/>
      <c r="F3448"/>
      <c r="G3448" s="286"/>
      <c r="H3448"/>
      <c r="I3448"/>
      <c r="J3448"/>
      <c r="K3448"/>
      <c r="L3448"/>
      <c r="M3448"/>
    </row>
    <row r="3449" spans="1:13" x14ac:dyDescent="0.25">
      <c r="A3449" s="291"/>
      <c r="B3449"/>
      <c r="C3449"/>
      <c r="D3449"/>
      <c r="E3449"/>
      <c r="F3449"/>
      <c r="G3449" s="286"/>
      <c r="H3449"/>
      <c r="I3449"/>
      <c r="J3449"/>
      <c r="K3449"/>
      <c r="L3449"/>
      <c r="M3449"/>
    </row>
    <row r="3450" spans="1:13" x14ac:dyDescent="0.25">
      <c r="A3450" s="291"/>
      <c r="B3450"/>
      <c r="C3450"/>
      <c r="D3450"/>
      <c r="E3450"/>
      <c r="F3450"/>
      <c r="G3450" s="286"/>
      <c r="H3450"/>
      <c r="I3450"/>
      <c r="J3450"/>
      <c r="K3450"/>
      <c r="L3450"/>
      <c r="M3450"/>
    </row>
    <row r="3451" spans="1:13" x14ac:dyDescent="0.25">
      <c r="A3451" s="291"/>
      <c r="B3451"/>
      <c r="C3451"/>
      <c r="D3451"/>
      <c r="E3451"/>
      <c r="F3451"/>
      <c r="G3451" s="286"/>
      <c r="H3451"/>
      <c r="I3451"/>
      <c r="J3451"/>
      <c r="K3451"/>
      <c r="L3451"/>
      <c r="M3451"/>
    </row>
    <row r="3452" spans="1:13" x14ac:dyDescent="0.25">
      <c r="A3452" s="291"/>
      <c r="B3452"/>
      <c r="C3452"/>
      <c r="D3452"/>
      <c r="E3452"/>
      <c r="F3452"/>
      <c r="G3452" s="286"/>
      <c r="H3452"/>
      <c r="I3452"/>
      <c r="J3452"/>
      <c r="K3452"/>
      <c r="L3452"/>
      <c r="M3452"/>
    </row>
    <row r="3453" spans="1:13" x14ac:dyDescent="0.25">
      <c r="A3453" s="291"/>
      <c r="B3453"/>
      <c r="C3453"/>
      <c r="D3453"/>
      <c r="E3453"/>
      <c r="F3453"/>
      <c r="G3453" s="286"/>
      <c r="H3453"/>
      <c r="I3453"/>
      <c r="J3453"/>
      <c r="K3453"/>
      <c r="L3453"/>
      <c r="M3453"/>
    </row>
    <row r="3454" spans="1:13" x14ac:dyDescent="0.25">
      <c r="A3454" s="291"/>
      <c r="B3454"/>
      <c r="C3454"/>
      <c r="D3454"/>
      <c r="E3454"/>
      <c r="F3454"/>
      <c r="G3454" s="286"/>
      <c r="H3454"/>
      <c r="I3454"/>
      <c r="J3454"/>
      <c r="K3454"/>
      <c r="L3454"/>
      <c r="M3454"/>
    </row>
    <row r="3455" spans="1:13" x14ac:dyDescent="0.25">
      <c r="A3455" s="291"/>
      <c r="B3455"/>
      <c r="C3455"/>
      <c r="D3455"/>
      <c r="E3455"/>
      <c r="F3455"/>
      <c r="G3455" s="286"/>
      <c r="H3455"/>
      <c r="I3455"/>
      <c r="J3455"/>
      <c r="K3455"/>
      <c r="L3455"/>
      <c r="M3455"/>
    </row>
    <row r="3456" spans="1:13" x14ac:dyDescent="0.25">
      <c r="A3456" s="291"/>
      <c r="B3456"/>
      <c r="C3456"/>
      <c r="D3456"/>
      <c r="E3456"/>
      <c r="F3456"/>
      <c r="G3456" s="286"/>
      <c r="H3456"/>
      <c r="I3456"/>
      <c r="J3456"/>
      <c r="K3456"/>
      <c r="L3456"/>
      <c r="M3456"/>
    </row>
    <row r="3457" spans="1:13" x14ac:dyDescent="0.25">
      <c r="A3457" s="291"/>
      <c r="B3457"/>
      <c r="C3457"/>
      <c r="D3457"/>
      <c r="E3457"/>
      <c r="F3457"/>
      <c r="G3457" s="286"/>
      <c r="H3457"/>
      <c r="I3457"/>
      <c r="J3457"/>
      <c r="K3457"/>
      <c r="L3457"/>
      <c r="M3457"/>
    </row>
    <row r="3458" spans="1:13" x14ac:dyDescent="0.25">
      <c r="A3458" s="291"/>
      <c r="B3458"/>
      <c r="C3458"/>
      <c r="D3458"/>
      <c r="E3458"/>
      <c r="F3458"/>
      <c r="G3458" s="286"/>
      <c r="H3458"/>
      <c r="I3458"/>
      <c r="J3458"/>
      <c r="K3458"/>
      <c r="L3458"/>
      <c r="M3458"/>
    </row>
    <row r="3459" spans="1:13" x14ac:dyDescent="0.25">
      <c r="A3459" s="291"/>
      <c r="B3459"/>
      <c r="C3459"/>
      <c r="D3459"/>
      <c r="E3459"/>
      <c r="F3459"/>
      <c r="G3459" s="286"/>
      <c r="H3459"/>
      <c r="I3459"/>
      <c r="J3459"/>
      <c r="K3459"/>
      <c r="L3459"/>
      <c r="M3459"/>
    </row>
    <row r="3460" spans="1:13" x14ac:dyDescent="0.25">
      <c r="A3460" s="291"/>
      <c r="B3460"/>
      <c r="C3460"/>
      <c r="D3460"/>
      <c r="E3460"/>
      <c r="F3460"/>
      <c r="G3460" s="286"/>
      <c r="H3460"/>
      <c r="I3460"/>
      <c r="J3460"/>
      <c r="K3460"/>
      <c r="L3460"/>
      <c r="M3460"/>
    </row>
    <row r="3461" spans="1:13" x14ac:dyDescent="0.25">
      <c r="A3461" s="291"/>
      <c r="B3461"/>
      <c r="C3461"/>
      <c r="D3461"/>
      <c r="E3461"/>
      <c r="F3461"/>
      <c r="G3461" s="286"/>
      <c r="H3461"/>
      <c r="I3461"/>
      <c r="J3461"/>
      <c r="K3461"/>
      <c r="L3461"/>
      <c r="M3461"/>
    </row>
    <row r="3462" spans="1:13" x14ac:dyDescent="0.25">
      <c r="A3462" s="291"/>
      <c r="B3462"/>
      <c r="C3462"/>
      <c r="D3462"/>
      <c r="E3462"/>
      <c r="F3462"/>
      <c r="G3462" s="286"/>
      <c r="H3462"/>
      <c r="I3462"/>
      <c r="J3462"/>
      <c r="K3462"/>
      <c r="L3462"/>
      <c r="M3462"/>
    </row>
    <row r="3463" spans="1:13" x14ac:dyDescent="0.25">
      <c r="A3463" s="291"/>
      <c r="B3463"/>
      <c r="C3463"/>
      <c r="D3463"/>
      <c r="E3463"/>
      <c r="F3463"/>
      <c r="G3463" s="286"/>
      <c r="H3463"/>
      <c r="I3463"/>
      <c r="J3463"/>
      <c r="K3463"/>
      <c r="L3463"/>
      <c r="M3463"/>
    </row>
    <row r="3464" spans="1:13" x14ac:dyDescent="0.25">
      <c r="A3464" s="291"/>
      <c r="B3464"/>
      <c r="C3464"/>
      <c r="D3464"/>
      <c r="E3464"/>
      <c r="F3464"/>
      <c r="G3464" s="286"/>
      <c r="H3464"/>
      <c r="I3464"/>
      <c r="J3464"/>
      <c r="K3464"/>
      <c r="L3464"/>
      <c r="M3464"/>
    </row>
    <row r="3465" spans="1:13" x14ac:dyDescent="0.25">
      <c r="A3465" s="291"/>
      <c r="B3465"/>
      <c r="C3465"/>
      <c r="D3465"/>
      <c r="E3465"/>
      <c r="F3465"/>
      <c r="G3465" s="286"/>
      <c r="H3465"/>
      <c r="I3465"/>
      <c r="J3465"/>
      <c r="K3465"/>
      <c r="L3465"/>
      <c r="M3465"/>
    </row>
    <row r="3466" spans="1:13" x14ac:dyDescent="0.25">
      <c r="A3466" s="291"/>
      <c r="B3466"/>
      <c r="C3466"/>
      <c r="D3466"/>
      <c r="E3466"/>
      <c r="F3466"/>
      <c r="G3466" s="286"/>
      <c r="H3466"/>
      <c r="I3466"/>
      <c r="J3466"/>
      <c r="K3466"/>
      <c r="L3466"/>
      <c r="M3466"/>
    </row>
    <row r="3467" spans="1:13" x14ac:dyDescent="0.25">
      <c r="A3467" s="291"/>
      <c r="B3467"/>
      <c r="C3467"/>
      <c r="D3467"/>
      <c r="E3467"/>
      <c r="F3467"/>
      <c r="G3467" s="286"/>
      <c r="H3467"/>
      <c r="I3467"/>
      <c r="J3467"/>
      <c r="K3467"/>
      <c r="L3467"/>
      <c r="M3467"/>
    </row>
    <row r="3468" spans="1:13" x14ac:dyDescent="0.25">
      <c r="A3468" s="291"/>
      <c r="B3468"/>
      <c r="C3468"/>
      <c r="D3468"/>
      <c r="E3468"/>
      <c r="F3468"/>
      <c r="G3468" s="286"/>
      <c r="H3468"/>
      <c r="I3468"/>
      <c r="J3468"/>
      <c r="K3468"/>
      <c r="L3468"/>
      <c r="M3468"/>
    </row>
    <row r="3469" spans="1:13" x14ac:dyDescent="0.25">
      <c r="A3469" s="291"/>
      <c r="B3469"/>
      <c r="C3469"/>
      <c r="D3469"/>
      <c r="E3469"/>
      <c r="F3469"/>
      <c r="G3469" s="286"/>
      <c r="H3469"/>
      <c r="I3469"/>
      <c r="J3469"/>
      <c r="K3469"/>
      <c r="L3469"/>
      <c r="M3469"/>
    </row>
    <row r="3470" spans="1:13" x14ac:dyDescent="0.25">
      <c r="A3470" s="291"/>
      <c r="B3470"/>
      <c r="C3470"/>
      <c r="D3470"/>
      <c r="E3470"/>
      <c r="F3470"/>
      <c r="G3470" s="286"/>
      <c r="H3470"/>
      <c r="I3470"/>
      <c r="J3470"/>
      <c r="K3470"/>
      <c r="L3470"/>
      <c r="M3470"/>
    </row>
    <row r="3471" spans="1:13" x14ac:dyDescent="0.25">
      <c r="A3471" s="291"/>
      <c r="B3471"/>
      <c r="C3471"/>
      <c r="D3471"/>
      <c r="E3471"/>
      <c r="F3471"/>
      <c r="G3471" s="286"/>
      <c r="H3471"/>
      <c r="I3471"/>
      <c r="J3471"/>
      <c r="K3471"/>
      <c r="L3471"/>
      <c r="M3471"/>
    </row>
    <row r="3472" spans="1:13" x14ac:dyDescent="0.25">
      <c r="A3472" s="291"/>
      <c r="B3472"/>
      <c r="C3472"/>
      <c r="D3472"/>
      <c r="E3472"/>
      <c r="F3472"/>
      <c r="G3472" s="286"/>
      <c r="H3472"/>
      <c r="I3472"/>
      <c r="J3472"/>
      <c r="K3472"/>
      <c r="L3472"/>
      <c r="M3472"/>
    </row>
    <row r="3473" spans="1:13" x14ac:dyDescent="0.25">
      <c r="A3473" s="291"/>
      <c r="B3473"/>
      <c r="C3473"/>
      <c r="D3473"/>
      <c r="E3473"/>
      <c r="F3473"/>
      <c r="G3473" s="286"/>
      <c r="H3473"/>
      <c r="I3473"/>
      <c r="J3473"/>
      <c r="K3473"/>
      <c r="L3473"/>
      <c r="M3473"/>
    </row>
    <row r="3474" spans="1:13" x14ac:dyDescent="0.25">
      <c r="A3474" s="291"/>
      <c r="B3474"/>
      <c r="C3474"/>
      <c r="D3474"/>
      <c r="E3474"/>
      <c r="F3474"/>
      <c r="G3474" s="286"/>
      <c r="H3474"/>
      <c r="I3474"/>
      <c r="J3474"/>
      <c r="K3474"/>
      <c r="L3474"/>
      <c r="M3474"/>
    </row>
    <row r="3475" spans="1:13" x14ac:dyDescent="0.25">
      <c r="A3475" s="291"/>
      <c r="B3475"/>
      <c r="C3475"/>
      <c r="D3475"/>
      <c r="E3475"/>
      <c r="F3475"/>
      <c r="G3475" s="286"/>
      <c r="H3475"/>
      <c r="I3475"/>
      <c r="J3475"/>
      <c r="K3475"/>
      <c r="L3475"/>
      <c r="M3475"/>
    </row>
    <row r="3476" spans="1:13" x14ac:dyDescent="0.25">
      <c r="A3476" s="291"/>
      <c r="B3476"/>
      <c r="C3476"/>
      <c r="D3476"/>
      <c r="E3476"/>
      <c r="F3476"/>
      <c r="G3476" s="286"/>
      <c r="H3476"/>
      <c r="I3476"/>
      <c r="J3476"/>
      <c r="K3476"/>
      <c r="L3476"/>
      <c r="M3476"/>
    </row>
    <row r="3477" spans="1:13" x14ac:dyDescent="0.25">
      <c r="A3477" s="291"/>
      <c r="B3477"/>
      <c r="C3477"/>
      <c r="D3477"/>
      <c r="E3477"/>
      <c r="F3477"/>
      <c r="G3477" s="286"/>
      <c r="H3477"/>
      <c r="I3477"/>
      <c r="J3477"/>
      <c r="K3477"/>
      <c r="L3477"/>
      <c r="M3477"/>
    </row>
    <row r="3478" spans="1:13" x14ac:dyDescent="0.25">
      <c r="A3478" s="291"/>
      <c r="B3478"/>
      <c r="C3478"/>
      <c r="D3478"/>
      <c r="E3478"/>
      <c r="F3478"/>
      <c r="G3478" s="286"/>
      <c r="H3478"/>
      <c r="I3478"/>
      <c r="J3478"/>
      <c r="K3478"/>
      <c r="L3478"/>
      <c r="M3478"/>
    </row>
    <row r="3479" spans="1:13" x14ac:dyDescent="0.25">
      <c r="A3479" s="291"/>
      <c r="B3479"/>
      <c r="C3479"/>
      <c r="D3479"/>
      <c r="E3479"/>
      <c r="F3479"/>
      <c r="G3479" s="286"/>
      <c r="H3479"/>
      <c r="I3479"/>
      <c r="J3479"/>
      <c r="K3479"/>
      <c r="L3479"/>
      <c r="M3479"/>
    </row>
    <row r="3480" spans="1:13" x14ac:dyDescent="0.25">
      <c r="A3480" s="291"/>
      <c r="B3480"/>
      <c r="C3480"/>
      <c r="D3480"/>
      <c r="E3480"/>
      <c r="F3480"/>
      <c r="G3480" s="286"/>
      <c r="H3480"/>
      <c r="I3480"/>
      <c r="J3480"/>
      <c r="K3480"/>
      <c r="L3480"/>
      <c r="M3480"/>
    </row>
    <row r="3481" spans="1:13" x14ac:dyDescent="0.25">
      <c r="A3481" s="291"/>
      <c r="B3481"/>
      <c r="C3481"/>
      <c r="D3481"/>
      <c r="E3481"/>
      <c r="F3481"/>
      <c r="G3481" s="286"/>
      <c r="H3481"/>
      <c r="I3481"/>
      <c r="J3481"/>
      <c r="K3481"/>
      <c r="L3481"/>
      <c r="M3481"/>
    </row>
    <row r="3482" spans="1:13" x14ac:dyDescent="0.25">
      <c r="A3482" s="291"/>
      <c r="B3482"/>
      <c r="C3482"/>
      <c r="D3482"/>
      <c r="E3482"/>
      <c r="F3482"/>
      <c r="G3482" s="286"/>
      <c r="H3482"/>
      <c r="I3482"/>
      <c r="J3482"/>
      <c r="K3482"/>
      <c r="L3482"/>
      <c r="M3482"/>
    </row>
    <row r="3483" spans="1:13" x14ac:dyDescent="0.25">
      <c r="A3483" s="291"/>
      <c r="B3483"/>
      <c r="C3483"/>
      <c r="D3483"/>
      <c r="E3483"/>
      <c r="F3483"/>
      <c r="G3483" s="286"/>
      <c r="H3483"/>
      <c r="I3483"/>
      <c r="J3483"/>
      <c r="K3483"/>
      <c r="L3483"/>
      <c r="M3483"/>
    </row>
    <row r="3484" spans="1:13" x14ac:dyDescent="0.25">
      <c r="A3484" s="291"/>
      <c r="B3484"/>
      <c r="C3484"/>
      <c r="D3484"/>
      <c r="E3484"/>
      <c r="F3484"/>
      <c r="G3484" s="286"/>
      <c r="H3484"/>
      <c r="I3484"/>
      <c r="J3484"/>
      <c r="K3484"/>
      <c r="L3484"/>
      <c r="M3484"/>
    </row>
    <row r="3485" spans="1:13" x14ac:dyDescent="0.25">
      <c r="A3485" s="291"/>
      <c r="B3485"/>
      <c r="C3485"/>
      <c r="D3485"/>
      <c r="E3485"/>
      <c r="F3485"/>
      <c r="G3485" s="286"/>
      <c r="H3485"/>
      <c r="I3485"/>
      <c r="J3485"/>
      <c r="K3485"/>
      <c r="L3485"/>
      <c r="M3485"/>
    </row>
    <row r="3486" spans="1:13" x14ac:dyDescent="0.25">
      <c r="A3486" s="291"/>
      <c r="B3486"/>
      <c r="C3486"/>
      <c r="D3486"/>
      <c r="E3486"/>
      <c r="F3486"/>
      <c r="G3486" s="286"/>
      <c r="H3486"/>
      <c r="I3486"/>
      <c r="J3486"/>
      <c r="K3486"/>
      <c r="L3486"/>
      <c r="M3486"/>
    </row>
    <row r="3487" spans="1:13" x14ac:dyDescent="0.25">
      <c r="A3487" s="291"/>
      <c r="B3487"/>
      <c r="C3487"/>
      <c r="D3487"/>
      <c r="E3487"/>
      <c r="F3487"/>
      <c r="G3487" s="286"/>
      <c r="H3487"/>
      <c r="I3487"/>
      <c r="J3487"/>
      <c r="K3487"/>
      <c r="L3487"/>
      <c r="M3487"/>
    </row>
    <row r="3488" spans="1:13" x14ac:dyDescent="0.25">
      <c r="A3488" s="291"/>
      <c r="B3488"/>
      <c r="C3488"/>
      <c r="D3488"/>
      <c r="E3488"/>
      <c r="F3488"/>
      <c r="G3488" s="286"/>
      <c r="H3488"/>
      <c r="I3488"/>
      <c r="J3488"/>
      <c r="K3488"/>
      <c r="L3488"/>
      <c r="M3488"/>
    </row>
    <row r="3489" spans="1:13" x14ac:dyDescent="0.25">
      <c r="A3489" s="291"/>
      <c r="B3489"/>
      <c r="C3489"/>
      <c r="D3489"/>
      <c r="E3489"/>
      <c r="F3489"/>
      <c r="G3489" s="286"/>
      <c r="H3489"/>
      <c r="I3489"/>
      <c r="J3489"/>
      <c r="K3489"/>
      <c r="L3489"/>
      <c r="M3489"/>
    </row>
    <row r="3490" spans="1:13" x14ac:dyDescent="0.25">
      <c r="A3490" s="291"/>
      <c r="B3490"/>
      <c r="C3490"/>
      <c r="D3490"/>
      <c r="E3490"/>
      <c r="F3490"/>
      <c r="G3490" s="286"/>
      <c r="H3490"/>
      <c r="I3490"/>
      <c r="J3490"/>
      <c r="K3490"/>
      <c r="L3490"/>
      <c r="M3490"/>
    </row>
    <row r="3491" spans="1:13" x14ac:dyDescent="0.25">
      <c r="A3491" s="291"/>
      <c r="B3491"/>
      <c r="C3491"/>
      <c r="D3491"/>
      <c r="E3491"/>
      <c r="F3491"/>
      <c r="G3491" s="286"/>
      <c r="H3491"/>
      <c r="I3491"/>
      <c r="J3491"/>
      <c r="K3491"/>
      <c r="L3491"/>
      <c r="M3491"/>
    </row>
    <row r="3492" spans="1:13" x14ac:dyDescent="0.25">
      <c r="A3492" s="291"/>
      <c r="B3492"/>
      <c r="C3492"/>
      <c r="D3492"/>
      <c r="E3492"/>
      <c r="F3492"/>
      <c r="G3492" s="286"/>
      <c r="H3492"/>
      <c r="I3492"/>
      <c r="J3492"/>
      <c r="K3492"/>
      <c r="L3492"/>
      <c r="M3492"/>
    </row>
    <row r="3493" spans="1:13" x14ac:dyDescent="0.25">
      <c r="A3493" s="291"/>
      <c r="B3493"/>
      <c r="C3493"/>
      <c r="D3493"/>
      <c r="E3493"/>
      <c r="F3493"/>
      <c r="G3493" s="286"/>
      <c r="H3493"/>
      <c r="I3493"/>
      <c r="J3493"/>
      <c r="K3493"/>
      <c r="L3493"/>
      <c r="M3493"/>
    </row>
    <row r="3494" spans="1:13" x14ac:dyDescent="0.25">
      <c r="A3494" s="291"/>
      <c r="B3494"/>
      <c r="C3494"/>
      <c r="D3494"/>
      <c r="E3494"/>
      <c r="F3494"/>
      <c r="G3494" s="286"/>
      <c r="H3494"/>
      <c r="I3494"/>
      <c r="J3494"/>
      <c r="K3494"/>
      <c r="L3494"/>
      <c r="M3494"/>
    </row>
    <row r="3495" spans="1:13" x14ac:dyDescent="0.25">
      <c r="A3495" s="291"/>
      <c r="B3495"/>
      <c r="C3495"/>
      <c r="D3495"/>
      <c r="E3495"/>
      <c r="F3495"/>
      <c r="G3495" s="286"/>
      <c r="H3495"/>
      <c r="I3495"/>
      <c r="J3495"/>
      <c r="K3495"/>
      <c r="L3495"/>
      <c r="M3495"/>
    </row>
    <row r="3496" spans="1:13" x14ac:dyDescent="0.25">
      <c r="A3496" s="291"/>
      <c r="B3496"/>
      <c r="C3496"/>
      <c r="D3496"/>
      <c r="E3496"/>
      <c r="F3496"/>
      <c r="G3496" s="286"/>
      <c r="H3496"/>
      <c r="I3496"/>
      <c r="J3496"/>
      <c r="K3496"/>
      <c r="L3496"/>
      <c r="M3496"/>
    </row>
    <row r="3497" spans="1:13" x14ac:dyDescent="0.25">
      <c r="A3497" s="291"/>
      <c r="B3497"/>
      <c r="C3497"/>
      <c r="D3497"/>
      <c r="E3497"/>
      <c r="F3497"/>
      <c r="G3497" s="286"/>
      <c r="H3497"/>
      <c r="I3497"/>
      <c r="J3497"/>
      <c r="K3497"/>
      <c r="L3497"/>
      <c r="M3497"/>
    </row>
    <row r="3498" spans="1:13" x14ac:dyDescent="0.25">
      <c r="A3498" s="291"/>
      <c r="B3498"/>
      <c r="C3498"/>
      <c r="D3498"/>
      <c r="E3498"/>
      <c r="F3498"/>
      <c r="G3498" s="286"/>
      <c r="H3498"/>
      <c r="I3498"/>
      <c r="J3498"/>
      <c r="K3498"/>
      <c r="L3498"/>
      <c r="M3498"/>
    </row>
    <row r="3499" spans="1:13" x14ac:dyDescent="0.25">
      <c r="A3499" s="291"/>
      <c r="B3499"/>
      <c r="C3499"/>
      <c r="D3499"/>
      <c r="E3499"/>
      <c r="F3499"/>
      <c r="G3499" s="286"/>
      <c r="H3499"/>
      <c r="I3499"/>
      <c r="J3499"/>
      <c r="K3499"/>
      <c r="L3499"/>
      <c r="M3499"/>
    </row>
    <row r="3500" spans="1:13" x14ac:dyDescent="0.25">
      <c r="A3500" s="291"/>
      <c r="B3500"/>
      <c r="C3500"/>
      <c r="D3500"/>
      <c r="E3500"/>
      <c r="F3500"/>
      <c r="G3500" s="286"/>
      <c r="H3500"/>
      <c r="I3500"/>
      <c r="J3500"/>
      <c r="K3500"/>
      <c r="L3500"/>
      <c r="M3500"/>
    </row>
    <row r="3501" spans="1:13" x14ac:dyDescent="0.25">
      <c r="A3501" s="291"/>
      <c r="B3501"/>
      <c r="C3501"/>
      <c r="D3501"/>
      <c r="E3501"/>
      <c r="F3501"/>
      <c r="G3501" s="286"/>
      <c r="H3501"/>
      <c r="I3501"/>
      <c r="J3501"/>
      <c r="K3501"/>
      <c r="L3501"/>
      <c r="M3501"/>
    </row>
    <row r="3502" spans="1:13" x14ac:dyDescent="0.25">
      <c r="A3502" s="291"/>
      <c r="B3502"/>
      <c r="C3502"/>
      <c r="D3502"/>
      <c r="E3502"/>
      <c r="F3502"/>
      <c r="G3502" s="286"/>
      <c r="H3502"/>
      <c r="I3502"/>
      <c r="J3502"/>
      <c r="K3502"/>
      <c r="L3502"/>
      <c r="M3502"/>
    </row>
    <row r="3503" spans="1:13" x14ac:dyDescent="0.25">
      <c r="A3503" s="291"/>
      <c r="B3503"/>
      <c r="C3503"/>
      <c r="D3503"/>
      <c r="E3503"/>
      <c r="F3503"/>
      <c r="G3503" s="286"/>
      <c r="H3503"/>
      <c r="I3503"/>
      <c r="J3503"/>
      <c r="K3503"/>
      <c r="L3503"/>
      <c r="M3503"/>
    </row>
    <row r="3504" spans="1:13" x14ac:dyDescent="0.25">
      <c r="A3504" s="291"/>
      <c r="B3504"/>
      <c r="C3504"/>
      <c r="D3504"/>
      <c r="E3504"/>
      <c r="F3504"/>
      <c r="G3504" s="286"/>
      <c r="H3504"/>
      <c r="I3504"/>
      <c r="J3504"/>
      <c r="K3504"/>
      <c r="L3504"/>
      <c r="M3504"/>
    </row>
    <row r="3505" spans="1:13" x14ac:dyDescent="0.25">
      <c r="A3505" s="291"/>
      <c r="B3505"/>
      <c r="C3505"/>
      <c r="D3505"/>
      <c r="E3505"/>
      <c r="F3505"/>
      <c r="G3505" s="286"/>
      <c r="H3505"/>
      <c r="I3505"/>
      <c r="J3505"/>
      <c r="K3505"/>
      <c r="L3505"/>
      <c r="M3505"/>
    </row>
    <row r="3506" spans="1:13" x14ac:dyDescent="0.25">
      <c r="A3506" s="291"/>
      <c r="B3506"/>
      <c r="C3506"/>
      <c r="D3506"/>
      <c r="E3506"/>
      <c r="F3506"/>
      <c r="G3506" s="286"/>
      <c r="H3506"/>
      <c r="I3506"/>
      <c r="J3506"/>
      <c r="K3506"/>
      <c r="L3506"/>
      <c r="M3506"/>
    </row>
    <row r="3507" spans="1:13" x14ac:dyDescent="0.25">
      <c r="A3507" s="291"/>
      <c r="B3507"/>
      <c r="C3507"/>
      <c r="D3507"/>
      <c r="E3507"/>
      <c r="F3507"/>
      <c r="G3507" s="286"/>
      <c r="H3507"/>
      <c r="I3507"/>
      <c r="J3507"/>
      <c r="K3507"/>
      <c r="L3507"/>
      <c r="M3507"/>
    </row>
    <row r="3508" spans="1:13" x14ac:dyDescent="0.25">
      <c r="A3508" s="291"/>
      <c r="B3508"/>
      <c r="C3508"/>
      <c r="D3508"/>
      <c r="E3508"/>
      <c r="F3508"/>
      <c r="G3508" s="286"/>
      <c r="H3508"/>
      <c r="I3508"/>
      <c r="J3508"/>
      <c r="K3508"/>
      <c r="L3508"/>
      <c r="M3508"/>
    </row>
    <row r="3509" spans="1:13" x14ac:dyDescent="0.25">
      <c r="A3509" s="291"/>
      <c r="B3509"/>
      <c r="C3509"/>
      <c r="D3509"/>
      <c r="E3509"/>
      <c r="F3509"/>
      <c r="G3509" s="286"/>
      <c r="H3509"/>
      <c r="I3509"/>
      <c r="J3509"/>
      <c r="K3509"/>
      <c r="L3509"/>
      <c r="M3509"/>
    </row>
    <row r="3510" spans="1:13" x14ac:dyDescent="0.25">
      <c r="A3510" s="291"/>
      <c r="B3510"/>
      <c r="C3510"/>
      <c r="D3510"/>
      <c r="E3510"/>
      <c r="F3510"/>
      <c r="G3510" s="286"/>
      <c r="H3510"/>
      <c r="I3510"/>
      <c r="J3510"/>
      <c r="K3510"/>
      <c r="L3510"/>
      <c r="M3510"/>
    </row>
    <row r="3511" spans="1:13" x14ac:dyDescent="0.25">
      <c r="A3511" s="291"/>
      <c r="B3511"/>
      <c r="C3511"/>
      <c r="D3511"/>
      <c r="E3511"/>
      <c r="F3511"/>
      <c r="G3511" s="286"/>
      <c r="H3511"/>
      <c r="I3511"/>
      <c r="J3511"/>
      <c r="K3511"/>
      <c r="L3511"/>
      <c r="M3511"/>
    </row>
    <row r="3512" spans="1:13" x14ac:dyDescent="0.25">
      <c r="A3512" s="291"/>
      <c r="B3512"/>
      <c r="C3512"/>
      <c r="D3512"/>
      <c r="E3512"/>
      <c r="F3512"/>
      <c r="G3512" s="286"/>
      <c r="H3512"/>
      <c r="I3512"/>
      <c r="J3512"/>
      <c r="K3512"/>
      <c r="L3512"/>
      <c r="M3512"/>
    </row>
    <row r="3513" spans="1:13" x14ac:dyDescent="0.25">
      <c r="A3513" s="291"/>
      <c r="B3513"/>
      <c r="C3513"/>
      <c r="D3513"/>
      <c r="E3513"/>
      <c r="F3513"/>
      <c r="G3513" s="286"/>
      <c r="H3513"/>
      <c r="I3513"/>
      <c r="J3513"/>
      <c r="K3513"/>
      <c r="L3513"/>
      <c r="M3513"/>
    </row>
    <row r="3514" spans="1:13" x14ac:dyDescent="0.25">
      <c r="A3514" s="291"/>
      <c r="B3514"/>
      <c r="C3514"/>
      <c r="D3514"/>
      <c r="E3514"/>
      <c r="F3514"/>
      <c r="G3514" s="286"/>
      <c r="H3514"/>
      <c r="I3514"/>
      <c r="J3514"/>
      <c r="K3514"/>
      <c r="L3514"/>
      <c r="M3514"/>
    </row>
    <row r="3515" spans="1:13" x14ac:dyDescent="0.25">
      <c r="A3515" s="291"/>
      <c r="B3515"/>
      <c r="C3515"/>
      <c r="D3515"/>
      <c r="E3515"/>
      <c r="F3515"/>
      <c r="G3515" s="286"/>
      <c r="H3515"/>
      <c r="I3515"/>
      <c r="J3515"/>
      <c r="K3515"/>
      <c r="L3515"/>
      <c r="M3515"/>
    </row>
    <row r="3516" spans="1:13" x14ac:dyDescent="0.25">
      <c r="A3516" s="291"/>
      <c r="B3516"/>
      <c r="C3516"/>
      <c r="D3516"/>
      <c r="E3516"/>
      <c r="F3516"/>
      <c r="G3516" s="286"/>
      <c r="H3516"/>
      <c r="I3516"/>
      <c r="J3516"/>
      <c r="K3516"/>
      <c r="L3516"/>
      <c r="M3516"/>
    </row>
    <row r="3517" spans="1:13" x14ac:dyDescent="0.25">
      <c r="A3517" s="291"/>
      <c r="B3517"/>
      <c r="C3517"/>
      <c r="D3517"/>
      <c r="E3517"/>
      <c r="F3517"/>
      <c r="G3517" s="286"/>
      <c r="H3517"/>
      <c r="I3517"/>
      <c r="J3517"/>
      <c r="K3517"/>
      <c r="L3517"/>
      <c r="M3517"/>
    </row>
    <row r="3518" spans="1:13" x14ac:dyDescent="0.25">
      <c r="A3518" s="291"/>
      <c r="B3518"/>
      <c r="C3518"/>
      <c r="D3518"/>
      <c r="E3518"/>
      <c r="F3518"/>
      <c r="G3518" s="286"/>
      <c r="H3518"/>
      <c r="I3518"/>
      <c r="J3518"/>
      <c r="K3518"/>
      <c r="L3518"/>
      <c r="M3518"/>
    </row>
    <row r="3519" spans="1:13" x14ac:dyDescent="0.25">
      <c r="A3519" s="291"/>
      <c r="B3519"/>
      <c r="C3519"/>
      <c r="D3519"/>
      <c r="E3519"/>
      <c r="F3519"/>
      <c r="G3519" s="286"/>
      <c r="H3519"/>
      <c r="I3519"/>
      <c r="J3519"/>
      <c r="K3519"/>
      <c r="L3519"/>
      <c r="M3519"/>
    </row>
    <row r="3520" spans="1:13" x14ac:dyDescent="0.25">
      <c r="A3520" s="291"/>
      <c r="B3520"/>
      <c r="C3520"/>
      <c r="D3520"/>
      <c r="E3520"/>
      <c r="F3520"/>
      <c r="G3520" s="286"/>
      <c r="H3520"/>
      <c r="I3520"/>
      <c r="J3520"/>
      <c r="K3520"/>
      <c r="L3520"/>
      <c r="M3520"/>
    </row>
    <row r="3521" spans="1:13" x14ac:dyDescent="0.25">
      <c r="A3521" s="291"/>
      <c r="B3521"/>
      <c r="C3521"/>
      <c r="D3521"/>
      <c r="E3521"/>
      <c r="F3521"/>
      <c r="G3521" s="286"/>
      <c r="H3521"/>
      <c r="I3521"/>
      <c r="J3521"/>
      <c r="K3521"/>
      <c r="L3521"/>
      <c r="M3521"/>
    </row>
    <row r="3522" spans="1:13" x14ac:dyDescent="0.25">
      <c r="A3522" s="291"/>
      <c r="B3522"/>
      <c r="C3522"/>
      <c r="D3522"/>
      <c r="E3522"/>
      <c r="F3522"/>
      <c r="G3522" s="286"/>
      <c r="H3522"/>
      <c r="I3522"/>
      <c r="J3522"/>
      <c r="K3522"/>
      <c r="L3522"/>
      <c r="M3522"/>
    </row>
    <row r="3523" spans="1:13" x14ac:dyDescent="0.25">
      <c r="A3523" s="291"/>
      <c r="B3523"/>
      <c r="C3523"/>
      <c r="D3523"/>
      <c r="E3523"/>
      <c r="F3523"/>
      <c r="G3523" s="286"/>
      <c r="H3523"/>
      <c r="I3523"/>
      <c r="J3523"/>
      <c r="K3523"/>
      <c r="L3523"/>
      <c r="M3523"/>
    </row>
    <row r="3524" spans="1:13" x14ac:dyDescent="0.25">
      <c r="A3524" s="291"/>
      <c r="B3524"/>
      <c r="C3524"/>
      <c r="D3524"/>
      <c r="E3524"/>
      <c r="F3524"/>
      <c r="G3524" s="286"/>
      <c r="H3524"/>
      <c r="I3524"/>
      <c r="J3524"/>
      <c r="K3524"/>
      <c r="L3524"/>
      <c r="M3524"/>
    </row>
    <row r="3525" spans="1:13" x14ac:dyDescent="0.25">
      <c r="A3525" s="291"/>
      <c r="B3525"/>
      <c r="C3525"/>
      <c r="D3525"/>
      <c r="E3525"/>
      <c r="F3525"/>
      <c r="G3525" s="286"/>
      <c r="H3525"/>
      <c r="I3525"/>
      <c r="J3525"/>
      <c r="K3525"/>
      <c r="L3525"/>
      <c r="M3525"/>
    </row>
    <row r="3526" spans="1:13" x14ac:dyDescent="0.25">
      <c r="A3526" s="291"/>
      <c r="B3526"/>
      <c r="C3526"/>
      <c r="D3526"/>
      <c r="E3526"/>
      <c r="F3526"/>
      <c r="G3526" s="286"/>
      <c r="H3526"/>
      <c r="I3526"/>
      <c r="J3526"/>
      <c r="K3526"/>
      <c r="L3526"/>
      <c r="M3526"/>
    </row>
    <row r="3527" spans="1:13" x14ac:dyDescent="0.25">
      <c r="A3527" s="291"/>
      <c r="B3527"/>
      <c r="C3527"/>
      <c r="D3527"/>
      <c r="E3527"/>
      <c r="F3527"/>
      <c r="G3527" s="286"/>
      <c r="H3527"/>
      <c r="I3527"/>
      <c r="J3527"/>
      <c r="K3527"/>
      <c r="L3527"/>
      <c r="M3527"/>
    </row>
    <row r="3528" spans="1:13" x14ac:dyDescent="0.25">
      <c r="A3528" s="291"/>
      <c r="B3528"/>
      <c r="C3528"/>
      <c r="D3528"/>
      <c r="E3528"/>
      <c r="F3528"/>
      <c r="G3528" s="286"/>
      <c r="H3528"/>
      <c r="I3528"/>
      <c r="J3528"/>
      <c r="K3528"/>
      <c r="L3528"/>
      <c r="M3528"/>
    </row>
    <row r="3529" spans="1:13" x14ac:dyDescent="0.25">
      <c r="A3529" s="291"/>
      <c r="B3529"/>
      <c r="C3529"/>
      <c r="D3529"/>
      <c r="E3529"/>
      <c r="F3529"/>
      <c r="G3529" s="286"/>
      <c r="H3529"/>
      <c r="I3529"/>
      <c r="J3529"/>
      <c r="K3529"/>
      <c r="L3529"/>
      <c r="M3529"/>
    </row>
    <row r="3530" spans="1:13" x14ac:dyDescent="0.25">
      <c r="A3530" s="291"/>
      <c r="B3530"/>
      <c r="C3530"/>
      <c r="D3530"/>
      <c r="E3530"/>
      <c r="F3530"/>
      <c r="G3530" s="286"/>
      <c r="H3530"/>
      <c r="I3530"/>
      <c r="J3530"/>
      <c r="K3530"/>
      <c r="L3530"/>
      <c r="M3530"/>
    </row>
    <row r="3531" spans="1:13" x14ac:dyDescent="0.25">
      <c r="A3531" s="291"/>
      <c r="B3531"/>
      <c r="C3531"/>
      <c r="D3531"/>
      <c r="E3531"/>
      <c r="F3531"/>
      <c r="G3531" s="286"/>
      <c r="H3531"/>
      <c r="I3531"/>
      <c r="J3531"/>
      <c r="K3531"/>
      <c r="L3531"/>
      <c r="M3531"/>
    </row>
    <row r="3532" spans="1:13" x14ac:dyDescent="0.25">
      <c r="A3532" s="291"/>
      <c r="B3532"/>
      <c r="C3532"/>
      <c r="D3532"/>
      <c r="E3532"/>
      <c r="F3532"/>
      <c r="G3532" s="286"/>
      <c r="H3532"/>
      <c r="I3532"/>
      <c r="J3532"/>
      <c r="K3532"/>
      <c r="L3532"/>
      <c r="M3532"/>
    </row>
    <row r="3533" spans="1:13" x14ac:dyDescent="0.25">
      <c r="A3533" s="291"/>
      <c r="B3533"/>
      <c r="C3533"/>
      <c r="D3533"/>
      <c r="E3533"/>
      <c r="F3533"/>
      <c r="G3533" s="286"/>
      <c r="H3533"/>
      <c r="I3533"/>
      <c r="J3533"/>
      <c r="K3533"/>
      <c r="L3533"/>
      <c r="M3533"/>
    </row>
    <row r="3534" spans="1:13" x14ac:dyDescent="0.25">
      <c r="A3534" s="291"/>
      <c r="B3534"/>
      <c r="C3534"/>
      <c r="D3534"/>
      <c r="E3534"/>
      <c r="F3534"/>
      <c r="G3534" s="286"/>
      <c r="H3534"/>
      <c r="I3534"/>
      <c r="J3534"/>
      <c r="K3534"/>
      <c r="L3534"/>
      <c r="M3534"/>
    </row>
    <row r="3535" spans="1:13" x14ac:dyDescent="0.25">
      <c r="A3535" s="291"/>
      <c r="B3535"/>
      <c r="C3535"/>
      <c r="D3535"/>
      <c r="E3535"/>
      <c r="F3535"/>
      <c r="G3535" s="286"/>
      <c r="H3535"/>
      <c r="I3535"/>
      <c r="J3535"/>
      <c r="K3535"/>
      <c r="L3535"/>
      <c r="M3535"/>
    </row>
    <row r="3536" spans="1:13" x14ac:dyDescent="0.25">
      <c r="A3536" s="291"/>
      <c r="B3536"/>
      <c r="C3536"/>
      <c r="D3536"/>
      <c r="E3536"/>
      <c r="F3536"/>
      <c r="G3536" s="286"/>
      <c r="H3536"/>
      <c r="I3536"/>
      <c r="J3536"/>
      <c r="K3536"/>
      <c r="L3536"/>
      <c r="M3536"/>
    </row>
    <row r="3537" spans="1:13" x14ac:dyDescent="0.25">
      <c r="A3537" s="291"/>
      <c r="B3537"/>
      <c r="C3537"/>
      <c r="D3537"/>
      <c r="E3537"/>
      <c r="F3537"/>
      <c r="G3537" s="286"/>
      <c r="H3537"/>
      <c r="I3537"/>
      <c r="J3537"/>
      <c r="K3537"/>
      <c r="L3537"/>
      <c r="M3537"/>
    </row>
    <row r="3538" spans="1:13" x14ac:dyDescent="0.25">
      <c r="A3538" s="291"/>
      <c r="B3538"/>
      <c r="C3538"/>
      <c r="D3538"/>
      <c r="E3538"/>
      <c r="F3538"/>
      <c r="G3538" s="286"/>
      <c r="H3538"/>
      <c r="I3538"/>
      <c r="J3538"/>
      <c r="K3538"/>
      <c r="L3538"/>
      <c r="M3538"/>
    </row>
    <row r="3539" spans="1:13" x14ac:dyDescent="0.25">
      <c r="A3539" s="291"/>
      <c r="B3539"/>
      <c r="C3539"/>
      <c r="D3539"/>
      <c r="E3539"/>
      <c r="F3539"/>
      <c r="G3539" s="286"/>
      <c r="H3539"/>
      <c r="I3539"/>
      <c r="J3539"/>
      <c r="K3539"/>
      <c r="L3539"/>
      <c r="M3539"/>
    </row>
    <row r="3540" spans="1:13" x14ac:dyDescent="0.25">
      <c r="A3540" s="291"/>
      <c r="B3540"/>
      <c r="C3540"/>
      <c r="D3540"/>
      <c r="E3540"/>
      <c r="F3540"/>
      <c r="G3540" s="286"/>
      <c r="H3540"/>
      <c r="I3540"/>
      <c r="J3540"/>
      <c r="K3540"/>
      <c r="L3540"/>
      <c r="M3540"/>
    </row>
    <row r="3541" spans="1:13" x14ac:dyDescent="0.25">
      <c r="A3541" s="291"/>
      <c r="B3541"/>
      <c r="C3541"/>
      <c r="D3541"/>
      <c r="E3541"/>
      <c r="F3541"/>
      <c r="G3541" s="286"/>
      <c r="H3541"/>
      <c r="I3541"/>
      <c r="J3541"/>
      <c r="K3541"/>
      <c r="L3541"/>
      <c r="M3541"/>
    </row>
    <row r="3542" spans="1:13" x14ac:dyDescent="0.25">
      <c r="A3542" s="291"/>
      <c r="B3542"/>
      <c r="C3542"/>
      <c r="D3542"/>
      <c r="E3542"/>
      <c r="F3542"/>
      <c r="G3542" s="286"/>
      <c r="H3542"/>
      <c r="I3542"/>
      <c r="J3542"/>
      <c r="K3542"/>
      <c r="L3542"/>
      <c r="M3542"/>
    </row>
    <row r="3543" spans="1:13" x14ac:dyDescent="0.25">
      <c r="A3543" s="291"/>
      <c r="B3543"/>
      <c r="C3543"/>
      <c r="D3543"/>
      <c r="E3543"/>
      <c r="F3543"/>
      <c r="G3543" s="286"/>
      <c r="H3543"/>
      <c r="I3543"/>
      <c r="J3543"/>
      <c r="K3543"/>
      <c r="L3543"/>
      <c r="M3543"/>
    </row>
    <row r="3544" spans="1:13" x14ac:dyDescent="0.25">
      <c r="A3544" s="291"/>
      <c r="B3544"/>
      <c r="C3544"/>
      <c r="D3544"/>
      <c r="E3544"/>
      <c r="F3544"/>
      <c r="G3544" s="286"/>
      <c r="H3544"/>
      <c r="I3544"/>
      <c r="J3544"/>
      <c r="K3544"/>
      <c r="L3544"/>
      <c r="M3544"/>
    </row>
    <row r="3545" spans="1:13" x14ac:dyDescent="0.25">
      <c r="A3545" s="291"/>
      <c r="B3545"/>
      <c r="C3545"/>
      <c r="D3545"/>
      <c r="E3545"/>
      <c r="F3545"/>
      <c r="G3545" s="286"/>
      <c r="H3545"/>
      <c r="I3545"/>
      <c r="J3545"/>
      <c r="K3545"/>
      <c r="L3545"/>
      <c r="M3545"/>
    </row>
    <row r="3546" spans="1:13" x14ac:dyDescent="0.25">
      <c r="A3546" s="291"/>
      <c r="B3546"/>
      <c r="C3546"/>
      <c r="D3546"/>
      <c r="E3546"/>
      <c r="F3546"/>
      <c r="G3546" s="286"/>
      <c r="H3546"/>
      <c r="I3546"/>
      <c r="J3546"/>
      <c r="K3546"/>
      <c r="L3546"/>
      <c r="M3546"/>
    </row>
    <row r="3547" spans="1:13" x14ac:dyDescent="0.25">
      <c r="A3547" s="291"/>
      <c r="B3547"/>
      <c r="C3547"/>
      <c r="D3547"/>
      <c r="E3547"/>
      <c r="F3547"/>
      <c r="G3547" s="286"/>
      <c r="H3547"/>
      <c r="I3547"/>
      <c r="J3547"/>
      <c r="K3547"/>
      <c r="L3547"/>
      <c r="M3547"/>
    </row>
    <row r="3548" spans="1:13" x14ac:dyDescent="0.25">
      <c r="A3548" s="291"/>
      <c r="B3548"/>
      <c r="C3548"/>
      <c r="D3548"/>
      <c r="E3548"/>
      <c r="F3548"/>
      <c r="G3548" s="286"/>
      <c r="H3548"/>
      <c r="I3548"/>
      <c r="J3548"/>
      <c r="K3548"/>
      <c r="L3548"/>
      <c r="M3548"/>
    </row>
    <row r="3549" spans="1:13" x14ac:dyDescent="0.25">
      <c r="A3549" s="291"/>
      <c r="B3549"/>
      <c r="C3549"/>
      <c r="D3549"/>
      <c r="E3549"/>
      <c r="F3549"/>
      <c r="G3549" s="286"/>
      <c r="H3549"/>
      <c r="I3549"/>
      <c r="J3549"/>
      <c r="K3549"/>
      <c r="L3549"/>
      <c r="M3549"/>
    </row>
    <row r="3550" spans="1:13" x14ac:dyDescent="0.25">
      <c r="A3550" s="291"/>
      <c r="B3550"/>
      <c r="C3550"/>
      <c r="D3550"/>
      <c r="E3550"/>
      <c r="F3550"/>
      <c r="G3550" s="286"/>
      <c r="H3550"/>
      <c r="I3550"/>
      <c r="J3550"/>
      <c r="K3550"/>
      <c r="L3550"/>
      <c r="M3550"/>
    </row>
    <row r="3551" spans="1:13" x14ac:dyDescent="0.25">
      <c r="A3551" s="291"/>
      <c r="B3551"/>
      <c r="C3551"/>
      <c r="D3551"/>
      <c r="E3551"/>
      <c r="F3551"/>
      <c r="G3551" s="286"/>
      <c r="H3551"/>
      <c r="I3551"/>
      <c r="J3551"/>
      <c r="K3551"/>
      <c r="L3551"/>
      <c r="M3551"/>
    </row>
    <row r="3552" spans="1:13" x14ac:dyDescent="0.25">
      <c r="A3552" s="291"/>
      <c r="B3552"/>
      <c r="C3552"/>
      <c r="D3552"/>
      <c r="E3552"/>
      <c r="F3552"/>
      <c r="G3552" s="286"/>
      <c r="H3552"/>
      <c r="I3552"/>
      <c r="J3552"/>
      <c r="K3552"/>
      <c r="L3552"/>
      <c r="M3552"/>
    </row>
    <row r="3553" spans="1:13" x14ac:dyDescent="0.25">
      <c r="A3553" s="291"/>
      <c r="B3553"/>
      <c r="C3553"/>
      <c r="D3553"/>
      <c r="E3553"/>
      <c r="F3553"/>
      <c r="G3553" s="286"/>
      <c r="H3553"/>
      <c r="I3553"/>
      <c r="J3553"/>
      <c r="K3553"/>
      <c r="L3553"/>
      <c r="M3553"/>
    </row>
    <row r="3554" spans="1:13" x14ac:dyDescent="0.25">
      <c r="A3554" s="291"/>
      <c r="B3554"/>
      <c r="C3554"/>
      <c r="D3554"/>
      <c r="E3554"/>
      <c r="F3554"/>
      <c r="G3554" s="286"/>
      <c r="H3554"/>
      <c r="I3554"/>
      <c r="J3554"/>
      <c r="K3554"/>
      <c r="L3554"/>
      <c r="M3554"/>
    </row>
    <row r="3555" spans="1:13" x14ac:dyDescent="0.25">
      <c r="A3555" s="291"/>
      <c r="B3555"/>
      <c r="C3555"/>
      <c r="D3555"/>
      <c r="E3555"/>
      <c r="F3555"/>
      <c r="G3555" s="286"/>
      <c r="H3555"/>
      <c r="I3555"/>
      <c r="J3555"/>
      <c r="K3555"/>
      <c r="L3555"/>
      <c r="M3555"/>
    </row>
    <row r="3556" spans="1:13" x14ac:dyDescent="0.25">
      <c r="A3556" s="291"/>
      <c r="B3556"/>
      <c r="C3556"/>
      <c r="D3556"/>
      <c r="E3556"/>
      <c r="F3556"/>
      <c r="G3556" s="286"/>
      <c r="H3556"/>
      <c r="I3556"/>
      <c r="J3556"/>
      <c r="K3556"/>
      <c r="L3556"/>
      <c r="M3556"/>
    </row>
    <row r="3557" spans="1:13" x14ac:dyDescent="0.25">
      <c r="A3557" s="291"/>
      <c r="B3557"/>
      <c r="C3557"/>
      <c r="D3557"/>
      <c r="E3557"/>
      <c r="F3557"/>
      <c r="G3557" s="286"/>
      <c r="H3557"/>
      <c r="I3557"/>
      <c r="J3557"/>
      <c r="K3557"/>
      <c r="L3557"/>
      <c r="M3557"/>
    </row>
    <row r="3558" spans="1:13" x14ac:dyDescent="0.25">
      <c r="A3558" s="291"/>
      <c r="B3558"/>
      <c r="C3558"/>
      <c r="D3558"/>
      <c r="E3558"/>
      <c r="F3558"/>
      <c r="G3558" s="286"/>
      <c r="H3558"/>
      <c r="I3558"/>
      <c r="J3558"/>
      <c r="K3558"/>
      <c r="L3558"/>
      <c r="M3558"/>
    </row>
    <row r="3559" spans="1:13" x14ac:dyDescent="0.25">
      <c r="A3559" s="291"/>
      <c r="B3559"/>
      <c r="C3559"/>
      <c r="D3559"/>
      <c r="E3559"/>
      <c r="F3559"/>
      <c r="G3559" s="286"/>
      <c r="H3559"/>
      <c r="I3559"/>
      <c r="J3559"/>
      <c r="K3559"/>
      <c r="L3559"/>
      <c r="M3559"/>
    </row>
    <row r="3560" spans="1:13" x14ac:dyDescent="0.25">
      <c r="A3560" s="291"/>
      <c r="B3560"/>
      <c r="C3560"/>
      <c r="D3560"/>
      <c r="E3560"/>
      <c r="F3560"/>
      <c r="G3560" s="286"/>
      <c r="H3560"/>
      <c r="I3560"/>
      <c r="J3560"/>
      <c r="K3560"/>
      <c r="L3560"/>
      <c r="M3560"/>
    </row>
    <row r="3561" spans="1:13" x14ac:dyDescent="0.25">
      <c r="A3561" s="291"/>
      <c r="B3561"/>
      <c r="C3561"/>
      <c r="D3561"/>
      <c r="E3561"/>
      <c r="F3561"/>
      <c r="G3561" s="286"/>
      <c r="H3561"/>
      <c r="I3561"/>
      <c r="J3561"/>
      <c r="K3561"/>
      <c r="L3561"/>
      <c r="M3561"/>
    </row>
    <row r="3562" spans="1:13" x14ac:dyDescent="0.25">
      <c r="A3562" s="291"/>
      <c r="B3562"/>
      <c r="C3562"/>
      <c r="D3562"/>
      <c r="E3562"/>
      <c r="F3562"/>
      <c r="G3562" s="286"/>
      <c r="H3562"/>
      <c r="I3562"/>
      <c r="J3562"/>
      <c r="K3562"/>
      <c r="L3562"/>
      <c r="M3562"/>
    </row>
    <row r="3563" spans="1:13" x14ac:dyDescent="0.25">
      <c r="A3563" s="291"/>
      <c r="B3563"/>
      <c r="C3563"/>
      <c r="D3563"/>
      <c r="E3563"/>
      <c r="F3563"/>
      <c r="G3563" s="286"/>
      <c r="H3563"/>
      <c r="I3563"/>
      <c r="J3563"/>
      <c r="K3563"/>
      <c r="L3563"/>
      <c r="M3563"/>
    </row>
    <row r="3564" spans="1:13" x14ac:dyDescent="0.25">
      <c r="A3564" s="291"/>
      <c r="B3564"/>
      <c r="C3564"/>
      <c r="D3564"/>
      <c r="E3564"/>
      <c r="F3564"/>
      <c r="G3564" s="286"/>
      <c r="H3564"/>
      <c r="I3564"/>
      <c r="J3564"/>
      <c r="K3564"/>
      <c r="L3564"/>
      <c r="M3564"/>
    </row>
    <row r="3565" spans="1:13" x14ac:dyDescent="0.25">
      <c r="A3565" s="291"/>
      <c r="B3565"/>
      <c r="C3565"/>
      <c r="D3565"/>
      <c r="E3565"/>
      <c r="F3565"/>
      <c r="G3565" s="286"/>
      <c r="H3565"/>
      <c r="I3565"/>
      <c r="J3565"/>
      <c r="K3565"/>
      <c r="L3565"/>
      <c r="M3565"/>
    </row>
    <row r="3566" spans="1:13" x14ac:dyDescent="0.25">
      <c r="A3566" s="291"/>
      <c r="B3566"/>
      <c r="C3566"/>
      <c r="D3566"/>
      <c r="E3566"/>
      <c r="F3566"/>
      <c r="G3566" s="286"/>
      <c r="H3566"/>
      <c r="I3566"/>
      <c r="J3566"/>
      <c r="K3566"/>
      <c r="L3566"/>
      <c r="M3566"/>
    </row>
    <row r="3567" spans="1:13" x14ac:dyDescent="0.25">
      <c r="A3567" s="291"/>
      <c r="B3567"/>
      <c r="C3567"/>
      <c r="D3567"/>
      <c r="E3567"/>
      <c r="F3567"/>
      <c r="G3567" s="286"/>
      <c r="H3567"/>
      <c r="I3567"/>
      <c r="J3567"/>
      <c r="K3567"/>
      <c r="L3567"/>
      <c r="M3567"/>
    </row>
    <row r="3568" spans="1:13" x14ac:dyDescent="0.25">
      <c r="A3568" s="291"/>
      <c r="B3568"/>
      <c r="C3568"/>
      <c r="D3568"/>
      <c r="E3568"/>
      <c r="F3568"/>
      <c r="G3568" s="286"/>
      <c r="H3568"/>
      <c r="I3568"/>
      <c r="J3568"/>
      <c r="K3568"/>
      <c r="L3568"/>
      <c r="M3568"/>
    </row>
    <row r="3569" spans="1:13" x14ac:dyDescent="0.25">
      <c r="A3569" s="291"/>
      <c r="B3569"/>
      <c r="C3569"/>
      <c r="D3569"/>
      <c r="E3569"/>
      <c r="F3569"/>
      <c r="G3569" s="286"/>
      <c r="H3569"/>
      <c r="I3569"/>
      <c r="J3569"/>
      <c r="K3569"/>
      <c r="L3569"/>
      <c r="M3569"/>
    </row>
    <row r="3570" spans="1:13" x14ac:dyDescent="0.25">
      <c r="A3570" s="291"/>
      <c r="B3570"/>
      <c r="C3570"/>
      <c r="D3570"/>
      <c r="E3570"/>
      <c r="F3570"/>
      <c r="G3570" s="286"/>
      <c r="H3570"/>
      <c r="I3570"/>
      <c r="J3570"/>
      <c r="K3570"/>
      <c r="L3570"/>
      <c r="M3570"/>
    </row>
    <row r="3571" spans="1:13" x14ac:dyDescent="0.25">
      <c r="A3571" s="291"/>
      <c r="B3571"/>
      <c r="C3571"/>
      <c r="D3571"/>
      <c r="E3571"/>
      <c r="F3571"/>
      <c r="G3571" s="286"/>
      <c r="H3571"/>
      <c r="I3571"/>
      <c r="J3571"/>
      <c r="K3571"/>
      <c r="L3571"/>
      <c r="M3571"/>
    </row>
    <row r="3572" spans="1:13" x14ac:dyDescent="0.25">
      <c r="A3572" s="291"/>
      <c r="B3572"/>
      <c r="C3572"/>
      <c r="D3572"/>
      <c r="E3572"/>
      <c r="F3572"/>
      <c r="G3572" s="286"/>
      <c r="H3572"/>
      <c r="I3572"/>
      <c r="J3572"/>
      <c r="K3572"/>
      <c r="L3572"/>
      <c r="M3572"/>
    </row>
    <row r="3573" spans="1:13" x14ac:dyDescent="0.25">
      <c r="A3573" s="291"/>
      <c r="B3573"/>
      <c r="C3573"/>
      <c r="D3573"/>
      <c r="E3573"/>
      <c r="F3573"/>
      <c r="G3573" s="286"/>
      <c r="H3573"/>
      <c r="I3573"/>
      <c r="J3573"/>
      <c r="K3573"/>
      <c r="L3573"/>
      <c r="M3573"/>
    </row>
    <row r="3574" spans="1:13" x14ac:dyDescent="0.25">
      <c r="A3574" s="291"/>
      <c r="B3574"/>
      <c r="C3574"/>
      <c r="D3574"/>
      <c r="E3574"/>
      <c r="F3574"/>
      <c r="G3574" s="286"/>
      <c r="H3574"/>
      <c r="I3574"/>
      <c r="J3574"/>
      <c r="K3574"/>
      <c r="L3574"/>
      <c r="M3574"/>
    </row>
    <row r="3575" spans="1:13" x14ac:dyDescent="0.25">
      <c r="A3575" s="291"/>
      <c r="B3575"/>
      <c r="C3575"/>
      <c r="D3575"/>
      <c r="E3575"/>
      <c r="F3575"/>
      <c r="G3575" s="286"/>
      <c r="H3575"/>
      <c r="I3575"/>
      <c r="J3575"/>
      <c r="K3575"/>
      <c r="L3575"/>
      <c r="M3575"/>
    </row>
    <row r="3576" spans="1:13" x14ac:dyDescent="0.25">
      <c r="A3576" s="291"/>
      <c r="B3576"/>
      <c r="C3576"/>
      <c r="D3576"/>
      <c r="E3576"/>
      <c r="F3576"/>
      <c r="G3576" s="286"/>
      <c r="H3576"/>
      <c r="I3576"/>
      <c r="J3576"/>
      <c r="K3576"/>
      <c r="L3576"/>
      <c r="M3576"/>
    </row>
    <row r="3577" spans="1:13" x14ac:dyDescent="0.25">
      <c r="A3577" s="291"/>
      <c r="B3577"/>
      <c r="C3577"/>
      <c r="D3577"/>
      <c r="E3577"/>
      <c r="F3577"/>
      <c r="G3577" s="286"/>
      <c r="H3577"/>
      <c r="I3577"/>
      <c r="J3577"/>
      <c r="K3577"/>
      <c r="L3577"/>
      <c r="M3577"/>
    </row>
    <row r="3578" spans="1:13" x14ac:dyDescent="0.25">
      <c r="A3578" s="291"/>
      <c r="B3578"/>
      <c r="C3578"/>
      <c r="D3578"/>
      <c r="E3578"/>
      <c r="F3578"/>
      <c r="G3578" s="286"/>
      <c r="H3578"/>
      <c r="I3578"/>
      <c r="J3578"/>
      <c r="K3578"/>
      <c r="L3578"/>
      <c r="M3578"/>
    </row>
    <row r="3579" spans="1:13" x14ac:dyDescent="0.25">
      <c r="A3579" s="291"/>
      <c r="B3579"/>
      <c r="C3579"/>
      <c r="D3579"/>
      <c r="E3579"/>
      <c r="F3579"/>
      <c r="G3579" s="286"/>
      <c r="H3579"/>
      <c r="I3579"/>
      <c r="J3579"/>
      <c r="K3579"/>
      <c r="L3579"/>
      <c r="M3579"/>
    </row>
    <row r="3580" spans="1:13" x14ac:dyDescent="0.25">
      <c r="A3580" s="291"/>
      <c r="B3580"/>
      <c r="C3580"/>
      <c r="D3580"/>
      <c r="E3580"/>
      <c r="F3580"/>
      <c r="G3580" s="286"/>
      <c r="H3580"/>
      <c r="I3580"/>
      <c r="J3580"/>
      <c r="K3580"/>
      <c r="L3580"/>
      <c r="M3580"/>
    </row>
    <row r="3581" spans="1:13" x14ac:dyDescent="0.25">
      <c r="A3581" s="291"/>
      <c r="B3581"/>
      <c r="C3581"/>
      <c r="D3581"/>
      <c r="E3581"/>
      <c r="F3581"/>
      <c r="G3581" s="286"/>
      <c r="H3581"/>
      <c r="I3581"/>
      <c r="J3581"/>
      <c r="K3581"/>
      <c r="L3581"/>
      <c r="M3581"/>
    </row>
    <row r="3582" spans="1:13" x14ac:dyDescent="0.25">
      <c r="A3582" s="291"/>
      <c r="B3582"/>
      <c r="C3582"/>
      <c r="D3582"/>
      <c r="E3582"/>
      <c r="F3582"/>
      <c r="G3582" s="286"/>
      <c r="H3582"/>
      <c r="I3582"/>
      <c r="J3582"/>
      <c r="K3582"/>
      <c r="L3582"/>
      <c r="M3582"/>
    </row>
    <row r="3583" spans="1:13" x14ac:dyDescent="0.25">
      <c r="A3583" s="291"/>
      <c r="B3583"/>
      <c r="C3583"/>
      <c r="D3583"/>
      <c r="E3583"/>
      <c r="F3583"/>
      <c r="G3583" s="286"/>
      <c r="H3583"/>
      <c r="I3583"/>
      <c r="J3583"/>
      <c r="K3583"/>
      <c r="L3583"/>
      <c r="M3583"/>
    </row>
    <row r="3584" spans="1:13" x14ac:dyDescent="0.25">
      <c r="A3584" s="291"/>
      <c r="B3584"/>
      <c r="C3584"/>
      <c r="D3584"/>
      <c r="E3584"/>
      <c r="F3584"/>
      <c r="G3584" s="286"/>
      <c r="H3584"/>
      <c r="I3584"/>
      <c r="J3584"/>
      <c r="K3584"/>
      <c r="L3584"/>
      <c r="M3584"/>
    </row>
    <row r="3585" spans="1:13" x14ac:dyDescent="0.25">
      <c r="A3585" s="291"/>
      <c r="B3585"/>
      <c r="C3585"/>
      <c r="D3585"/>
      <c r="E3585"/>
      <c r="F3585"/>
      <c r="G3585" s="286"/>
      <c r="H3585"/>
      <c r="I3585"/>
      <c r="J3585"/>
      <c r="K3585"/>
      <c r="L3585"/>
      <c r="M3585"/>
    </row>
    <row r="3586" spans="1:13" x14ac:dyDescent="0.25">
      <c r="A3586" s="291"/>
      <c r="B3586"/>
      <c r="C3586"/>
      <c r="D3586"/>
      <c r="E3586"/>
      <c r="F3586"/>
      <c r="G3586" s="286"/>
      <c r="H3586"/>
      <c r="I3586"/>
      <c r="J3586"/>
      <c r="K3586"/>
      <c r="L3586"/>
      <c r="M3586"/>
    </row>
    <row r="3587" spans="1:13" x14ac:dyDescent="0.25">
      <c r="A3587" s="291"/>
      <c r="B3587"/>
      <c r="C3587"/>
      <c r="D3587"/>
      <c r="E3587"/>
      <c r="F3587"/>
      <c r="G3587" s="286"/>
      <c r="H3587"/>
      <c r="I3587"/>
      <c r="J3587"/>
      <c r="K3587"/>
      <c r="L3587"/>
      <c r="M3587"/>
    </row>
    <row r="3588" spans="1:13" x14ac:dyDescent="0.25">
      <c r="A3588" s="291"/>
      <c r="B3588"/>
      <c r="C3588"/>
      <c r="D3588"/>
      <c r="E3588"/>
      <c r="F3588"/>
      <c r="G3588" s="286"/>
      <c r="H3588"/>
      <c r="I3588"/>
      <c r="J3588"/>
      <c r="K3588"/>
      <c r="L3588"/>
      <c r="M3588"/>
    </row>
    <row r="3589" spans="1:13" x14ac:dyDescent="0.25">
      <c r="A3589" s="291"/>
      <c r="B3589"/>
      <c r="C3589"/>
      <c r="D3589"/>
      <c r="E3589"/>
      <c r="F3589"/>
      <c r="G3589" s="286"/>
      <c r="H3589"/>
      <c r="I3589"/>
      <c r="J3589"/>
      <c r="K3589"/>
      <c r="L3589"/>
      <c r="M3589"/>
    </row>
    <row r="3590" spans="1:13" x14ac:dyDescent="0.25">
      <c r="A3590" s="291"/>
      <c r="B3590"/>
      <c r="C3590"/>
      <c r="D3590"/>
      <c r="E3590"/>
      <c r="F3590"/>
      <c r="G3590" s="286"/>
      <c r="H3590"/>
      <c r="I3590"/>
      <c r="J3590"/>
      <c r="K3590"/>
      <c r="L3590"/>
      <c r="M3590"/>
    </row>
    <row r="3591" spans="1:13" x14ac:dyDescent="0.25">
      <c r="A3591" s="291"/>
      <c r="B3591"/>
      <c r="C3591"/>
      <c r="D3591"/>
      <c r="E3591"/>
      <c r="F3591"/>
      <c r="G3591" s="286"/>
      <c r="H3591"/>
      <c r="I3591"/>
      <c r="J3591"/>
      <c r="K3591"/>
      <c r="L3591"/>
      <c r="M3591"/>
    </row>
    <row r="3592" spans="1:13" x14ac:dyDescent="0.25">
      <c r="A3592" s="291"/>
      <c r="B3592"/>
      <c r="C3592"/>
      <c r="D3592"/>
      <c r="E3592"/>
      <c r="F3592"/>
      <c r="G3592" s="286"/>
      <c r="H3592"/>
      <c r="I3592"/>
      <c r="J3592"/>
      <c r="K3592"/>
      <c r="L3592"/>
      <c r="M3592"/>
    </row>
    <row r="3593" spans="1:13" x14ac:dyDescent="0.25">
      <c r="A3593" s="291"/>
      <c r="B3593"/>
      <c r="C3593"/>
      <c r="D3593"/>
      <c r="E3593"/>
      <c r="F3593"/>
      <c r="G3593" s="286"/>
      <c r="H3593"/>
      <c r="I3593"/>
      <c r="J3593"/>
      <c r="K3593"/>
      <c r="L3593"/>
      <c r="M3593"/>
    </row>
    <row r="3594" spans="1:13" x14ac:dyDescent="0.25">
      <c r="A3594" s="291"/>
      <c r="B3594"/>
      <c r="C3594"/>
      <c r="D3594"/>
      <c r="E3594"/>
      <c r="F3594"/>
      <c r="G3594" s="286"/>
      <c r="H3594"/>
      <c r="I3594"/>
      <c r="J3594"/>
      <c r="K3594"/>
      <c r="L3594"/>
      <c r="M3594"/>
    </row>
    <row r="3595" spans="1:13" x14ac:dyDescent="0.25">
      <c r="A3595" s="291"/>
      <c r="B3595"/>
      <c r="C3595"/>
      <c r="D3595"/>
      <c r="E3595"/>
      <c r="F3595"/>
      <c r="G3595" s="286"/>
      <c r="H3595"/>
      <c r="I3595"/>
      <c r="J3595"/>
      <c r="K3595"/>
      <c r="L3595"/>
      <c r="M3595"/>
    </row>
    <row r="3596" spans="1:13" x14ac:dyDescent="0.25">
      <c r="A3596" s="291"/>
      <c r="B3596"/>
      <c r="C3596"/>
      <c r="D3596"/>
      <c r="E3596"/>
      <c r="F3596"/>
      <c r="G3596" s="286"/>
      <c r="H3596"/>
      <c r="I3596"/>
      <c r="J3596"/>
      <c r="K3596"/>
      <c r="L3596"/>
      <c r="M3596"/>
    </row>
    <row r="3597" spans="1:13" x14ac:dyDescent="0.25">
      <c r="A3597" s="291"/>
      <c r="B3597"/>
      <c r="C3597"/>
      <c r="D3597"/>
      <c r="E3597"/>
      <c r="F3597"/>
      <c r="G3597" s="286"/>
      <c r="H3597"/>
      <c r="I3597"/>
      <c r="J3597"/>
      <c r="K3597"/>
      <c r="L3597"/>
      <c r="M3597"/>
    </row>
    <row r="3598" spans="1:13" x14ac:dyDescent="0.25">
      <c r="A3598" s="291"/>
      <c r="B3598"/>
      <c r="C3598"/>
      <c r="D3598"/>
      <c r="E3598"/>
      <c r="F3598"/>
      <c r="G3598" s="286"/>
      <c r="H3598"/>
      <c r="I3598"/>
      <c r="J3598"/>
      <c r="K3598"/>
      <c r="L3598"/>
      <c r="M3598"/>
    </row>
    <row r="3599" spans="1:13" x14ac:dyDescent="0.25">
      <c r="A3599" s="291"/>
      <c r="B3599"/>
      <c r="C3599"/>
      <c r="D3599"/>
      <c r="E3599"/>
      <c r="F3599"/>
      <c r="G3599" s="286"/>
      <c r="H3599"/>
      <c r="I3599"/>
      <c r="J3599"/>
      <c r="K3599"/>
      <c r="L3599"/>
      <c r="M3599"/>
    </row>
    <row r="3600" spans="1:13" x14ac:dyDescent="0.25">
      <c r="A3600" s="291"/>
      <c r="B3600"/>
      <c r="C3600"/>
      <c r="D3600"/>
      <c r="E3600"/>
      <c r="F3600"/>
      <c r="G3600" s="286"/>
      <c r="H3600"/>
      <c r="I3600"/>
      <c r="J3600"/>
      <c r="K3600"/>
      <c r="L3600"/>
      <c r="M3600"/>
    </row>
    <row r="3601" spans="1:13" x14ac:dyDescent="0.25">
      <c r="A3601" s="291"/>
      <c r="B3601"/>
      <c r="C3601"/>
      <c r="D3601"/>
      <c r="E3601"/>
      <c r="F3601"/>
      <c r="G3601" s="286"/>
      <c r="H3601"/>
      <c r="I3601"/>
      <c r="J3601"/>
      <c r="K3601"/>
      <c r="L3601"/>
      <c r="M3601"/>
    </row>
    <row r="3602" spans="1:13" x14ac:dyDescent="0.25">
      <c r="A3602" s="291"/>
      <c r="B3602"/>
      <c r="C3602"/>
      <c r="D3602"/>
      <c r="E3602"/>
      <c r="F3602"/>
      <c r="G3602" s="286"/>
      <c r="H3602"/>
      <c r="I3602"/>
      <c r="J3602"/>
      <c r="K3602"/>
      <c r="L3602"/>
      <c r="M3602"/>
    </row>
    <row r="3603" spans="1:13" x14ac:dyDescent="0.25">
      <c r="A3603" s="291"/>
      <c r="B3603"/>
      <c r="C3603"/>
      <c r="D3603"/>
      <c r="E3603"/>
      <c r="F3603"/>
      <c r="G3603" s="286"/>
      <c r="H3603"/>
      <c r="I3603"/>
      <c r="J3603"/>
      <c r="K3603"/>
      <c r="L3603"/>
      <c r="M3603"/>
    </row>
    <row r="3604" spans="1:13" x14ac:dyDescent="0.25">
      <c r="A3604" s="291"/>
      <c r="B3604"/>
      <c r="C3604"/>
      <c r="D3604"/>
      <c r="E3604"/>
      <c r="F3604"/>
      <c r="G3604" s="286"/>
      <c r="H3604"/>
      <c r="I3604"/>
      <c r="J3604"/>
      <c r="K3604"/>
      <c r="L3604"/>
      <c r="M3604"/>
    </row>
    <row r="3605" spans="1:13" x14ac:dyDescent="0.25">
      <c r="A3605" s="291"/>
      <c r="B3605"/>
      <c r="C3605"/>
      <c r="D3605"/>
      <c r="E3605"/>
      <c r="F3605"/>
      <c r="G3605" s="286"/>
      <c r="H3605"/>
      <c r="I3605"/>
      <c r="J3605"/>
      <c r="K3605"/>
      <c r="L3605"/>
      <c r="M3605"/>
    </row>
    <row r="3606" spans="1:13" x14ac:dyDescent="0.25">
      <c r="A3606" s="291"/>
      <c r="B3606"/>
      <c r="C3606"/>
      <c r="D3606"/>
      <c r="E3606"/>
      <c r="F3606"/>
      <c r="G3606" s="286"/>
      <c r="H3606"/>
      <c r="I3606"/>
      <c r="J3606"/>
      <c r="K3606"/>
      <c r="L3606"/>
      <c r="M3606"/>
    </row>
    <row r="3607" spans="1:13" x14ac:dyDescent="0.25">
      <c r="A3607" s="291"/>
      <c r="B3607"/>
      <c r="C3607"/>
      <c r="D3607"/>
      <c r="E3607"/>
      <c r="F3607"/>
      <c r="G3607" s="286"/>
      <c r="H3607"/>
      <c r="I3607"/>
      <c r="J3607"/>
      <c r="K3607"/>
      <c r="L3607"/>
      <c r="M3607"/>
    </row>
    <row r="3608" spans="1:13" x14ac:dyDescent="0.25">
      <c r="A3608" s="291"/>
      <c r="B3608"/>
      <c r="C3608"/>
      <c r="D3608"/>
      <c r="E3608"/>
      <c r="F3608"/>
      <c r="G3608" s="286"/>
      <c r="H3608"/>
      <c r="I3608"/>
      <c r="J3608"/>
      <c r="K3608"/>
      <c r="L3608"/>
      <c r="M3608"/>
    </row>
    <row r="3609" spans="1:13" x14ac:dyDescent="0.25">
      <c r="A3609" s="291"/>
      <c r="B3609"/>
      <c r="C3609"/>
      <c r="D3609"/>
      <c r="E3609"/>
      <c r="F3609"/>
      <c r="G3609" s="286"/>
      <c r="H3609"/>
      <c r="I3609"/>
      <c r="J3609"/>
      <c r="K3609"/>
      <c r="L3609"/>
      <c r="M3609"/>
    </row>
    <row r="3610" spans="1:13" x14ac:dyDescent="0.25">
      <c r="A3610" s="291"/>
      <c r="B3610"/>
      <c r="C3610"/>
      <c r="D3610"/>
      <c r="E3610"/>
      <c r="F3610"/>
      <c r="G3610" s="286"/>
      <c r="H3610"/>
      <c r="I3610"/>
      <c r="J3610"/>
      <c r="K3610"/>
      <c r="L3610"/>
      <c r="M3610"/>
    </row>
    <row r="3611" spans="1:13" x14ac:dyDescent="0.25">
      <c r="A3611" s="291"/>
      <c r="B3611"/>
      <c r="C3611"/>
      <c r="D3611"/>
      <c r="E3611"/>
      <c r="F3611"/>
      <c r="G3611" s="286"/>
      <c r="H3611"/>
      <c r="I3611"/>
      <c r="J3611"/>
      <c r="K3611"/>
      <c r="L3611"/>
      <c r="M3611"/>
    </row>
    <row r="3612" spans="1:13" x14ac:dyDescent="0.25">
      <c r="A3612" s="291"/>
      <c r="B3612"/>
      <c r="C3612"/>
      <c r="D3612"/>
      <c r="E3612"/>
      <c r="F3612"/>
      <c r="G3612" s="286"/>
      <c r="H3612"/>
      <c r="I3612"/>
      <c r="J3612"/>
      <c r="K3612"/>
      <c r="L3612"/>
      <c r="M3612"/>
    </row>
    <row r="3613" spans="1:13" x14ac:dyDescent="0.25">
      <c r="A3613" s="291"/>
      <c r="B3613"/>
      <c r="C3613"/>
      <c r="D3613"/>
      <c r="E3613"/>
      <c r="F3613"/>
      <c r="G3613" s="286"/>
      <c r="H3613"/>
      <c r="I3613"/>
      <c r="J3613"/>
      <c r="K3613"/>
      <c r="L3613"/>
      <c r="M3613"/>
    </row>
    <row r="3614" spans="1:13" x14ac:dyDescent="0.25">
      <c r="A3614" s="291"/>
      <c r="B3614"/>
      <c r="C3614"/>
      <c r="D3614"/>
      <c r="E3614"/>
      <c r="F3614"/>
      <c r="G3614" s="286"/>
      <c r="H3614"/>
      <c r="I3614"/>
      <c r="J3614"/>
      <c r="K3614"/>
      <c r="L3614"/>
      <c r="M3614"/>
    </row>
    <row r="3615" spans="1:13" x14ac:dyDescent="0.25">
      <c r="A3615" s="291"/>
      <c r="B3615"/>
      <c r="C3615"/>
      <c r="D3615"/>
      <c r="E3615"/>
      <c r="F3615"/>
      <c r="G3615" s="286"/>
      <c r="H3615"/>
      <c r="I3615"/>
      <c r="J3615"/>
      <c r="K3615"/>
      <c r="L3615"/>
      <c r="M3615"/>
    </row>
    <row r="3616" spans="1:13" x14ac:dyDescent="0.25">
      <c r="A3616" s="291"/>
      <c r="B3616"/>
      <c r="C3616"/>
      <c r="D3616"/>
      <c r="E3616"/>
      <c r="F3616"/>
      <c r="G3616" s="286"/>
      <c r="H3616"/>
      <c r="I3616"/>
      <c r="J3616"/>
      <c r="K3616"/>
      <c r="L3616"/>
      <c r="M3616"/>
    </row>
    <row r="3617" spans="1:13" x14ac:dyDescent="0.25">
      <c r="A3617" s="291"/>
      <c r="B3617"/>
      <c r="C3617"/>
      <c r="D3617"/>
      <c r="E3617"/>
      <c r="F3617"/>
      <c r="G3617" s="286"/>
      <c r="H3617"/>
      <c r="I3617"/>
      <c r="J3617"/>
      <c r="K3617"/>
      <c r="L3617"/>
      <c r="M3617"/>
    </row>
    <row r="3618" spans="1:13" x14ac:dyDescent="0.25">
      <c r="A3618" s="291"/>
      <c r="B3618"/>
      <c r="C3618"/>
      <c r="D3618"/>
      <c r="E3618"/>
      <c r="F3618"/>
      <c r="G3618" s="286"/>
      <c r="H3618"/>
      <c r="I3618"/>
      <c r="J3618"/>
      <c r="K3618"/>
      <c r="L3618"/>
      <c r="M3618"/>
    </row>
    <row r="3619" spans="1:13" x14ac:dyDescent="0.25">
      <c r="A3619" s="291"/>
      <c r="B3619"/>
      <c r="C3619"/>
      <c r="D3619"/>
      <c r="E3619"/>
      <c r="F3619"/>
      <c r="G3619" s="286"/>
      <c r="H3619"/>
      <c r="I3619"/>
      <c r="J3619"/>
      <c r="K3619"/>
      <c r="L3619"/>
      <c r="M3619"/>
    </row>
    <row r="3620" spans="1:13" x14ac:dyDescent="0.25">
      <c r="A3620" s="291"/>
      <c r="B3620"/>
      <c r="C3620"/>
      <c r="D3620"/>
      <c r="E3620"/>
      <c r="F3620"/>
      <c r="G3620" s="286"/>
      <c r="H3620"/>
      <c r="I3620"/>
      <c r="J3620"/>
      <c r="K3620"/>
      <c r="L3620"/>
      <c r="M3620"/>
    </row>
    <row r="3621" spans="1:13" x14ac:dyDescent="0.25">
      <c r="A3621" s="291"/>
      <c r="B3621"/>
      <c r="C3621"/>
      <c r="D3621"/>
      <c r="E3621"/>
      <c r="F3621"/>
      <c r="G3621" s="286"/>
      <c r="H3621"/>
      <c r="I3621"/>
      <c r="J3621"/>
      <c r="K3621"/>
      <c r="L3621"/>
      <c r="M3621"/>
    </row>
    <row r="3622" spans="1:13" x14ac:dyDescent="0.25">
      <c r="A3622" s="291"/>
      <c r="B3622"/>
      <c r="C3622"/>
      <c r="D3622"/>
      <c r="E3622"/>
      <c r="F3622"/>
      <c r="G3622" s="286"/>
      <c r="H3622"/>
      <c r="I3622"/>
      <c r="J3622"/>
      <c r="K3622"/>
      <c r="L3622"/>
      <c r="M3622"/>
    </row>
    <row r="3623" spans="1:13" x14ac:dyDescent="0.25">
      <c r="A3623" s="291"/>
      <c r="B3623"/>
      <c r="C3623"/>
      <c r="D3623"/>
      <c r="E3623"/>
      <c r="F3623"/>
      <c r="G3623" s="286"/>
      <c r="H3623"/>
      <c r="I3623"/>
      <c r="J3623"/>
      <c r="K3623"/>
      <c r="L3623"/>
      <c r="M3623"/>
    </row>
    <row r="3624" spans="1:13" x14ac:dyDescent="0.25">
      <c r="A3624" s="291"/>
      <c r="B3624"/>
      <c r="C3624"/>
      <c r="D3624"/>
      <c r="E3624"/>
      <c r="F3624"/>
      <c r="G3624" s="286"/>
      <c r="H3624"/>
      <c r="I3624"/>
      <c r="J3624"/>
      <c r="K3624"/>
      <c r="L3624"/>
      <c r="M3624"/>
    </row>
    <row r="3625" spans="1:13" x14ac:dyDescent="0.25">
      <c r="A3625" s="291"/>
      <c r="B3625"/>
      <c r="C3625"/>
      <c r="D3625"/>
      <c r="E3625"/>
      <c r="F3625"/>
      <c r="G3625" s="286"/>
      <c r="H3625"/>
      <c r="I3625"/>
      <c r="J3625"/>
      <c r="K3625"/>
      <c r="L3625"/>
      <c r="M3625"/>
    </row>
    <row r="3626" spans="1:13" x14ac:dyDescent="0.25">
      <c r="A3626" s="291"/>
      <c r="B3626"/>
      <c r="C3626"/>
      <c r="D3626"/>
      <c r="E3626"/>
      <c r="F3626"/>
      <c r="G3626" s="286"/>
      <c r="H3626"/>
      <c r="I3626"/>
      <c r="J3626"/>
      <c r="K3626"/>
      <c r="L3626"/>
      <c r="M3626"/>
    </row>
    <row r="3627" spans="1:13" x14ac:dyDescent="0.25">
      <c r="A3627" s="291"/>
      <c r="B3627"/>
      <c r="C3627"/>
      <c r="D3627"/>
      <c r="E3627"/>
      <c r="F3627"/>
      <c r="G3627" s="286"/>
      <c r="H3627"/>
      <c r="I3627"/>
      <c r="J3627"/>
      <c r="K3627"/>
      <c r="L3627"/>
      <c r="M3627"/>
    </row>
    <row r="3628" spans="1:13" x14ac:dyDescent="0.25">
      <c r="A3628" s="291"/>
      <c r="B3628"/>
      <c r="C3628"/>
      <c r="D3628"/>
      <c r="E3628"/>
      <c r="F3628"/>
      <c r="G3628" s="286"/>
      <c r="H3628"/>
      <c r="I3628"/>
      <c r="J3628"/>
      <c r="K3628"/>
      <c r="L3628"/>
      <c r="M3628"/>
    </row>
    <row r="3629" spans="1:13" x14ac:dyDescent="0.25">
      <c r="A3629" s="291"/>
      <c r="B3629"/>
      <c r="C3629"/>
      <c r="D3629"/>
      <c r="E3629"/>
      <c r="F3629"/>
      <c r="G3629" s="286"/>
      <c r="H3629"/>
      <c r="I3629"/>
      <c r="J3629"/>
      <c r="K3629"/>
      <c r="L3629"/>
      <c r="M3629"/>
    </row>
    <row r="3630" spans="1:13" x14ac:dyDescent="0.25">
      <c r="A3630" s="291"/>
      <c r="B3630"/>
      <c r="C3630"/>
      <c r="D3630"/>
      <c r="E3630"/>
      <c r="F3630"/>
      <c r="G3630" s="286"/>
      <c r="H3630"/>
      <c r="I3630"/>
      <c r="J3630"/>
      <c r="K3630"/>
      <c r="L3630"/>
      <c r="M3630"/>
    </row>
    <row r="3631" spans="1:13" x14ac:dyDescent="0.25">
      <c r="A3631" s="291"/>
      <c r="B3631"/>
      <c r="C3631"/>
      <c r="D3631"/>
      <c r="E3631"/>
      <c r="F3631"/>
      <c r="G3631" s="286"/>
      <c r="H3631"/>
      <c r="I3631"/>
      <c r="J3631"/>
      <c r="K3631"/>
      <c r="L3631"/>
      <c r="M3631"/>
    </row>
    <row r="3632" spans="1:13" x14ac:dyDescent="0.25">
      <c r="A3632" s="291"/>
      <c r="B3632"/>
      <c r="C3632"/>
      <c r="D3632"/>
      <c r="E3632"/>
      <c r="F3632"/>
      <c r="G3632" s="286"/>
      <c r="H3632"/>
      <c r="I3632"/>
      <c r="J3632"/>
      <c r="K3632"/>
      <c r="L3632"/>
      <c r="M3632"/>
    </row>
    <row r="3633" spans="1:13" x14ac:dyDescent="0.25">
      <c r="A3633" s="291"/>
      <c r="B3633"/>
      <c r="C3633"/>
      <c r="D3633"/>
      <c r="E3633"/>
      <c r="F3633"/>
      <c r="G3633" s="286"/>
      <c r="H3633"/>
      <c r="I3633"/>
      <c r="J3633"/>
      <c r="K3633"/>
      <c r="L3633"/>
      <c r="M3633"/>
    </row>
    <row r="3634" spans="1:13" x14ac:dyDescent="0.25">
      <c r="A3634" s="291"/>
      <c r="B3634"/>
      <c r="C3634"/>
      <c r="D3634"/>
      <c r="E3634"/>
      <c r="F3634"/>
      <c r="G3634" s="286"/>
      <c r="H3634"/>
      <c r="I3634"/>
      <c r="J3634"/>
      <c r="K3634"/>
      <c r="L3634"/>
      <c r="M3634"/>
    </row>
    <row r="3635" spans="1:13" x14ac:dyDescent="0.25">
      <c r="A3635" s="291"/>
      <c r="B3635"/>
      <c r="C3635"/>
      <c r="D3635"/>
      <c r="E3635"/>
      <c r="F3635"/>
      <c r="G3635" s="286"/>
      <c r="H3635"/>
      <c r="I3635"/>
      <c r="J3635"/>
      <c r="K3635"/>
      <c r="L3635"/>
      <c r="M3635"/>
    </row>
    <row r="3636" spans="1:13" x14ac:dyDescent="0.25">
      <c r="A3636" s="291"/>
      <c r="B3636"/>
      <c r="C3636"/>
      <c r="D3636"/>
      <c r="E3636"/>
      <c r="F3636"/>
      <c r="G3636" s="286"/>
      <c r="H3636"/>
      <c r="I3636"/>
      <c r="J3636"/>
      <c r="K3636"/>
      <c r="L3636"/>
      <c r="M3636"/>
    </row>
    <row r="3637" spans="1:13" x14ac:dyDescent="0.25">
      <c r="A3637" s="291"/>
      <c r="B3637"/>
      <c r="C3637"/>
      <c r="D3637"/>
      <c r="E3637"/>
      <c r="F3637"/>
      <c r="G3637" s="286"/>
      <c r="H3637"/>
      <c r="I3637"/>
      <c r="J3637"/>
      <c r="K3637"/>
      <c r="L3637"/>
      <c r="M3637"/>
    </row>
    <row r="3638" spans="1:13" x14ac:dyDescent="0.25">
      <c r="A3638" s="291"/>
      <c r="B3638"/>
      <c r="C3638"/>
      <c r="D3638"/>
      <c r="E3638"/>
      <c r="F3638"/>
      <c r="G3638" s="286"/>
      <c r="H3638"/>
      <c r="I3638"/>
      <c r="J3638"/>
      <c r="K3638"/>
      <c r="L3638"/>
      <c r="M3638"/>
    </row>
    <row r="3639" spans="1:13" x14ac:dyDescent="0.25">
      <c r="A3639" s="291"/>
      <c r="B3639"/>
      <c r="C3639"/>
      <c r="D3639"/>
      <c r="E3639"/>
      <c r="F3639"/>
      <c r="G3639" s="286"/>
      <c r="H3639"/>
      <c r="I3639"/>
      <c r="J3639"/>
      <c r="K3639"/>
      <c r="L3639"/>
      <c r="M3639"/>
    </row>
    <row r="3640" spans="1:13" x14ac:dyDescent="0.25">
      <c r="A3640" s="291"/>
      <c r="B3640"/>
      <c r="C3640"/>
      <c r="D3640"/>
      <c r="E3640"/>
      <c r="F3640"/>
      <c r="G3640" s="286"/>
      <c r="H3640"/>
      <c r="I3640"/>
      <c r="J3640"/>
      <c r="K3640"/>
      <c r="L3640"/>
      <c r="M3640"/>
    </row>
    <row r="3641" spans="1:13" x14ac:dyDescent="0.25">
      <c r="A3641" s="291"/>
      <c r="B3641"/>
      <c r="C3641"/>
      <c r="D3641"/>
      <c r="E3641"/>
      <c r="F3641"/>
      <c r="G3641" s="286"/>
      <c r="H3641"/>
      <c r="I3641"/>
      <c r="J3641"/>
      <c r="K3641"/>
      <c r="L3641"/>
      <c r="M3641"/>
    </row>
    <row r="3642" spans="1:13" x14ac:dyDescent="0.25">
      <c r="A3642" s="291"/>
      <c r="B3642"/>
      <c r="C3642"/>
      <c r="D3642"/>
      <c r="E3642"/>
      <c r="F3642"/>
      <c r="G3642" s="286"/>
      <c r="H3642"/>
      <c r="I3642"/>
      <c r="J3642"/>
      <c r="K3642"/>
      <c r="L3642"/>
      <c r="M3642"/>
    </row>
    <row r="3643" spans="1:13" x14ac:dyDescent="0.25">
      <c r="A3643" s="291"/>
      <c r="B3643"/>
      <c r="C3643"/>
      <c r="D3643"/>
      <c r="E3643"/>
      <c r="F3643"/>
      <c r="G3643" s="286"/>
      <c r="H3643"/>
      <c r="I3643"/>
      <c r="J3643"/>
      <c r="K3643"/>
      <c r="L3643"/>
      <c r="M3643"/>
    </row>
    <row r="3644" spans="1:13" x14ac:dyDescent="0.25">
      <c r="A3644" s="291"/>
      <c r="B3644"/>
      <c r="C3644"/>
      <c r="D3644"/>
      <c r="E3644"/>
      <c r="F3644"/>
      <c r="G3644" s="286"/>
      <c r="H3644"/>
      <c r="I3644"/>
      <c r="J3644"/>
      <c r="K3644"/>
      <c r="L3644"/>
      <c r="M3644"/>
    </row>
    <row r="3645" spans="1:13" x14ac:dyDescent="0.25">
      <c r="A3645" s="291"/>
      <c r="B3645"/>
      <c r="C3645"/>
      <c r="D3645"/>
      <c r="E3645"/>
      <c r="F3645"/>
      <c r="G3645" s="286"/>
      <c r="H3645"/>
      <c r="I3645"/>
      <c r="J3645"/>
      <c r="K3645"/>
      <c r="L3645"/>
      <c r="M3645"/>
    </row>
    <row r="3646" spans="1:13" x14ac:dyDescent="0.25">
      <c r="A3646" s="291"/>
      <c r="B3646"/>
      <c r="C3646"/>
      <c r="D3646"/>
      <c r="E3646"/>
      <c r="F3646"/>
      <c r="G3646" s="286"/>
      <c r="H3646"/>
      <c r="I3646"/>
      <c r="J3646"/>
      <c r="K3646"/>
      <c r="L3646"/>
      <c r="M3646"/>
    </row>
    <row r="3647" spans="1:13" x14ac:dyDescent="0.25">
      <c r="A3647" s="291"/>
      <c r="B3647"/>
      <c r="C3647"/>
      <c r="D3647"/>
      <c r="E3647"/>
      <c r="F3647"/>
      <c r="G3647" s="286"/>
      <c r="H3647"/>
      <c r="I3647"/>
      <c r="J3647"/>
      <c r="K3647"/>
      <c r="L3647"/>
      <c r="M3647"/>
    </row>
    <row r="3648" spans="1:13" x14ac:dyDescent="0.25">
      <c r="A3648" s="291"/>
      <c r="B3648"/>
      <c r="C3648"/>
      <c r="D3648"/>
      <c r="E3648"/>
      <c r="F3648"/>
      <c r="G3648" s="286"/>
      <c r="H3648"/>
      <c r="I3648"/>
      <c r="J3648"/>
      <c r="K3648"/>
      <c r="L3648"/>
      <c r="M3648"/>
    </row>
    <row r="3649" spans="1:13" x14ac:dyDescent="0.25">
      <c r="A3649" s="291"/>
      <c r="B3649"/>
      <c r="C3649"/>
      <c r="D3649"/>
      <c r="E3649"/>
      <c r="F3649"/>
      <c r="G3649" s="286"/>
      <c r="H3649"/>
      <c r="I3649"/>
      <c r="J3649"/>
      <c r="K3649"/>
      <c r="L3649"/>
      <c r="M3649"/>
    </row>
    <row r="3650" spans="1:13" x14ac:dyDescent="0.25">
      <c r="A3650" s="291"/>
      <c r="B3650"/>
      <c r="C3650"/>
      <c r="D3650"/>
      <c r="E3650"/>
      <c r="F3650"/>
      <c r="G3650" s="286"/>
      <c r="H3650"/>
      <c r="I3650"/>
      <c r="J3650"/>
      <c r="K3650"/>
      <c r="L3650"/>
      <c r="M3650"/>
    </row>
    <row r="3651" spans="1:13" x14ac:dyDescent="0.25">
      <c r="A3651" s="291"/>
      <c r="B3651"/>
      <c r="C3651"/>
      <c r="D3651"/>
      <c r="E3651"/>
      <c r="F3651"/>
      <c r="G3651" s="286"/>
      <c r="H3651"/>
      <c r="I3651"/>
      <c r="J3651"/>
      <c r="K3651"/>
      <c r="L3651"/>
      <c r="M3651"/>
    </row>
    <row r="3652" spans="1:13" x14ac:dyDescent="0.25">
      <c r="A3652" s="291"/>
      <c r="B3652"/>
      <c r="C3652"/>
      <c r="D3652"/>
      <c r="E3652"/>
      <c r="F3652"/>
      <c r="G3652" s="286"/>
      <c r="H3652"/>
      <c r="I3652"/>
      <c r="J3652"/>
      <c r="K3652"/>
      <c r="L3652"/>
      <c r="M3652"/>
    </row>
    <row r="3653" spans="1:13" x14ac:dyDescent="0.25">
      <c r="A3653" s="291"/>
      <c r="B3653"/>
      <c r="C3653"/>
      <c r="D3653"/>
      <c r="E3653"/>
      <c r="F3653"/>
      <c r="G3653" s="286"/>
      <c r="H3653"/>
      <c r="I3653"/>
      <c r="J3653"/>
      <c r="K3653"/>
      <c r="L3653"/>
      <c r="M3653"/>
    </row>
    <row r="3654" spans="1:13" x14ac:dyDescent="0.25">
      <c r="A3654" s="291"/>
      <c r="B3654"/>
      <c r="C3654"/>
      <c r="D3654"/>
      <c r="E3654"/>
      <c r="F3654"/>
      <c r="G3654" s="286"/>
      <c r="H3654"/>
      <c r="I3654"/>
      <c r="J3654"/>
      <c r="K3654"/>
      <c r="L3654"/>
      <c r="M3654"/>
    </row>
    <row r="3655" spans="1:13" x14ac:dyDescent="0.25">
      <c r="A3655" s="291"/>
      <c r="B3655"/>
      <c r="C3655"/>
      <c r="D3655"/>
      <c r="E3655"/>
      <c r="F3655"/>
      <c r="G3655" s="286"/>
      <c r="H3655"/>
      <c r="I3655"/>
      <c r="J3655"/>
      <c r="K3655"/>
      <c r="L3655"/>
      <c r="M3655"/>
    </row>
    <row r="3656" spans="1:13" x14ac:dyDescent="0.25">
      <c r="A3656" s="291"/>
      <c r="B3656"/>
      <c r="C3656"/>
      <c r="D3656"/>
      <c r="E3656"/>
      <c r="F3656"/>
      <c r="G3656" s="286"/>
      <c r="H3656"/>
      <c r="I3656"/>
      <c r="J3656"/>
      <c r="K3656"/>
      <c r="L3656"/>
      <c r="M3656"/>
    </row>
    <row r="3657" spans="1:13" x14ac:dyDescent="0.25">
      <c r="A3657" s="291"/>
      <c r="B3657"/>
      <c r="C3657"/>
      <c r="D3657"/>
      <c r="E3657"/>
      <c r="F3657"/>
      <c r="G3657" s="286"/>
      <c r="H3657"/>
      <c r="I3657"/>
      <c r="J3657"/>
      <c r="K3657"/>
      <c r="L3657"/>
      <c r="M3657"/>
    </row>
    <row r="3658" spans="1:13" x14ac:dyDescent="0.25">
      <c r="A3658" s="291"/>
      <c r="B3658"/>
      <c r="C3658"/>
      <c r="D3658"/>
      <c r="E3658"/>
      <c r="F3658"/>
      <c r="G3658" s="286"/>
      <c r="H3658"/>
      <c r="I3658"/>
      <c r="J3658"/>
      <c r="K3658"/>
      <c r="L3658"/>
      <c r="M3658"/>
    </row>
    <row r="3659" spans="1:13" x14ac:dyDescent="0.25">
      <c r="A3659" s="291"/>
      <c r="B3659"/>
      <c r="C3659"/>
      <c r="D3659"/>
      <c r="E3659"/>
      <c r="F3659"/>
      <c r="G3659" s="286"/>
      <c r="H3659"/>
      <c r="I3659"/>
      <c r="J3659"/>
      <c r="K3659"/>
      <c r="L3659"/>
      <c r="M3659"/>
    </row>
    <row r="3660" spans="1:13" x14ac:dyDescent="0.25">
      <c r="A3660" s="291"/>
      <c r="B3660"/>
      <c r="C3660"/>
      <c r="D3660"/>
      <c r="E3660"/>
      <c r="F3660"/>
      <c r="G3660" s="286"/>
      <c r="H3660"/>
      <c r="I3660"/>
      <c r="J3660"/>
      <c r="K3660"/>
      <c r="L3660"/>
      <c r="M3660"/>
    </row>
    <row r="3661" spans="1:13" x14ac:dyDescent="0.25">
      <c r="A3661" s="291"/>
      <c r="B3661"/>
      <c r="C3661"/>
      <c r="D3661"/>
      <c r="E3661"/>
      <c r="F3661"/>
      <c r="G3661" s="286"/>
      <c r="H3661"/>
      <c r="I3661"/>
      <c r="J3661"/>
      <c r="K3661"/>
      <c r="L3661"/>
      <c r="M3661"/>
    </row>
    <row r="3662" spans="1:13" x14ac:dyDescent="0.25">
      <c r="A3662" s="291"/>
      <c r="B3662"/>
      <c r="C3662"/>
      <c r="D3662"/>
      <c r="E3662"/>
      <c r="F3662"/>
      <c r="G3662" s="286"/>
      <c r="H3662"/>
      <c r="I3662"/>
      <c r="J3662"/>
      <c r="K3662"/>
      <c r="L3662"/>
      <c r="M3662"/>
    </row>
    <row r="3663" spans="1:13" x14ac:dyDescent="0.25">
      <c r="A3663" s="291"/>
      <c r="B3663"/>
      <c r="C3663"/>
      <c r="D3663"/>
      <c r="E3663"/>
      <c r="F3663"/>
      <c r="G3663" s="286"/>
      <c r="H3663"/>
      <c r="I3663"/>
      <c r="J3663"/>
      <c r="K3663"/>
      <c r="L3663"/>
      <c r="M3663"/>
    </row>
    <row r="3664" spans="1:13" x14ac:dyDescent="0.25">
      <c r="A3664" s="291"/>
      <c r="B3664"/>
      <c r="C3664"/>
      <c r="D3664"/>
      <c r="E3664"/>
      <c r="F3664"/>
      <c r="G3664" s="286"/>
      <c r="H3664"/>
      <c r="I3664"/>
      <c r="J3664"/>
      <c r="K3664"/>
      <c r="L3664"/>
      <c r="M3664"/>
    </row>
    <row r="3665" spans="1:13" x14ac:dyDescent="0.25">
      <c r="A3665" s="291"/>
      <c r="B3665"/>
      <c r="C3665"/>
      <c r="D3665"/>
      <c r="E3665"/>
      <c r="F3665"/>
      <c r="G3665" s="286"/>
      <c r="H3665"/>
      <c r="I3665"/>
      <c r="J3665"/>
      <c r="K3665"/>
      <c r="L3665"/>
      <c r="M3665"/>
    </row>
    <row r="3666" spans="1:13" x14ac:dyDescent="0.25">
      <c r="A3666" s="291"/>
      <c r="B3666"/>
      <c r="C3666"/>
      <c r="D3666"/>
      <c r="E3666"/>
      <c r="F3666"/>
      <c r="G3666" s="286"/>
      <c r="H3666"/>
      <c r="I3666"/>
      <c r="J3666"/>
      <c r="K3666"/>
      <c r="L3666"/>
      <c r="M3666"/>
    </row>
    <row r="3667" spans="1:13" x14ac:dyDescent="0.25">
      <c r="A3667" s="291"/>
      <c r="B3667"/>
      <c r="C3667"/>
      <c r="D3667"/>
      <c r="E3667"/>
      <c r="F3667"/>
      <c r="G3667" s="286"/>
      <c r="H3667"/>
      <c r="I3667"/>
      <c r="J3667"/>
      <c r="K3667"/>
      <c r="L3667"/>
      <c r="M3667"/>
    </row>
    <row r="3668" spans="1:13" x14ac:dyDescent="0.25">
      <c r="A3668" s="291"/>
      <c r="B3668"/>
      <c r="C3668"/>
      <c r="D3668"/>
      <c r="E3668"/>
      <c r="F3668"/>
      <c r="G3668" s="286"/>
      <c r="H3668"/>
      <c r="I3668"/>
      <c r="J3668"/>
      <c r="K3668"/>
      <c r="L3668"/>
      <c r="M3668"/>
    </row>
    <row r="3669" spans="1:13" x14ac:dyDescent="0.25">
      <c r="A3669" s="291"/>
      <c r="B3669"/>
      <c r="C3669"/>
      <c r="D3669"/>
      <c r="E3669"/>
      <c r="F3669"/>
      <c r="G3669" s="286"/>
      <c r="H3669"/>
      <c r="I3669"/>
      <c r="J3669"/>
      <c r="K3669"/>
      <c r="L3669"/>
      <c r="M3669"/>
    </row>
    <row r="3670" spans="1:13" x14ac:dyDescent="0.25">
      <c r="A3670" s="291"/>
      <c r="B3670"/>
      <c r="C3670"/>
      <c r="D3670"/>
      <c r="E3670"/>
      <c r="F3670"/>
      <c r="G3670" s="286"/>
      <c r="H3670"/>
      <c r="I3670"/>
      <c r="J3670"/>
      <c r="K3670"/>
      <c r="L3670"/>
      <c r="M3670"/>
    </row>
    <row r="3671" spans="1:13" x14ac:dyDescent="0.25">
      <c r="A3671" s="291"/>
      <c r="B3671"/>
      <c r="C3671"/>
      <c r="D3671"/>
      <c r="E3671"/>
      <c r="F3671"/>
      <c r="G3671" s="286"/>
      <c r="H3671"/>
      <c r="I3671"/>
      <c r="J3671"/>
      <c r="K3671"/>
      <c r="L3671"/>
      <c r="M3671"/>
    </row>
    <row r="3672" spans="1:13" x14ac:dyDescent="0.25">
      <c r="A3672" s="291"/>
      <c r="B3672"/>
      <c r="C3672"/>
      <c r="D3672"/>
      <c r="E3672"/>
      <c r="F3672"/>
      <c r="G3672" s="286"/>
      <c r="H3672"/>
      <c r="I3672"/>
      <c r="J3672"/>
      <c r="K3672"/>
      <c r="L3672"/>
      <c r="M3672"/>
    </row>
    <row r="3673" spans="1:13" x14ac:dyDescent="0.25">
      <c r="A3673" s="291"/>
      <c r="B3673"/>
      <c r="C3673"/>
      <c r="D3673"/>
      <c r="E3673"/>
      <c r="F3673"/>
      <c r="G3673" s="286"/>
      <c r="H3673"/>
      <c r="I3673"/>
      <c r="J3673"/>
      <c r="K3673"/>
      <c r="L3673"/>
      <c r="M3673"/>
    </row>
    <row r="3674" spans="1:13" x14ac:dyDescent="0.25">
      <c r="A3674" s="291"/>
      <c r="B3674"/>
      <c r="C3674"/>
      <c r="D3674"/>
      <c r="E3674"/>
      <c r="F3674"/>
      <c r="G3674" s="286"/>
      <c r="H3674"/>
      <c r="I3674"/>
      <c r="J3674"/>
      <c r="K3674"/>
      <c r="L3674"/>
      <c r="M3674"/>
    </row>
    <row r="3675" spans="1:13" x14ac:dyDescent="0.25">
      <c r="A3675" s="291"/>
      <c r="B3675"/>
      <c r="C3675"/>
      <c r="D3675"/>
      <c r="E3675"/>
      <c r="F3675"/>
      <c r="G3675" s="286"/>
      <c r="H3675"/>
      <c r="I3675"/>
      <c r="J3675"/>
      <c r="K3675"/>
      <c r="L3675"/>
      <c r="M3675"/>
    </row>
    <row r="3676" spans="1:13" x14ac:dyDescent="0.25">
      <c r="A3676" s="291"/>
      <c r="B3676"/>
      <c r="C3676"/>
      <c r="D3676"/>
      <c r="E3676"/>
      <c r="F3676"/>
      <c r="G3676" s="286"/>
      <c r="H3676"/>
      <c r="I3676"/>
      <c r="J3676"/>
      <c r="K3676"/>
      <c r="L3676"/>
      <c r="M3676"/>
    </row>
    <row r="3677" spans="1:13" x14ac:dyDescent="0.25">
      <c r="A3677" s="291"/>
      <c r="B3677"/>
      <c r="C3677"/>
      <c r="D3677"/>
      <c r="E3677"/>
      <c r="F3677"/>
      <c r="G3677" s="286"/>
      <c r="H3677"/>
      <c r="I3677"/>
      <c r="J3677"/>
      <c r="K3677"/>
      <c r="L3677"/>
      <c r="M3677"/>
    </row>
    <row r="3678" spans="1:13" x14ac:dyDescent="0.25">
      <c r="A3678" s="291"/>
      <c r="B3678"/>
      <c r="C3678"/>
      <c r="D3678"/>
      <c r="E3678"/>
      <c r="F3678"/>
      <c r="G3678" s="286"/>
      <c r="H3678"/>
      <c r="I3678"/>
      <c r="J3678"/>
      <c r="K3678"/>
      <c r="L3678"/>
      <c r="M3678"/>
    </row>
    <row r="3679" spans="1:13" x14ac:dyDescent="0.25">
      <c r="A3679" s="291"/>
      <c r="B3679"/>
      <c r="C3679"/>
      <c r="D3679"/>
      <c r="E3679"/>
      <c r="F3679"/>
      <c r="G3679" s="286"/>
      <c r="H3679"/>
      <c r="I3679"/>
      <c r="J3679"/>
      <c r="K3679"/>
      <c r="L3679"/>
      <c r="M3679"/>
    </row>
    <row r="3680" spans="1:13" x14ac:dyDescent="0.25">
      <c r="A3680" s="291"/>
      <c r="B3680"/>
      <c r="C3680"/>
      <c r="D3680"/>
      <c r="E3680"/>
      <c r="F3680"/>
      <c r="G3680" s="286"/>
      <c r="H3680"/>
      <c r="I3680"/>
      <c r="J3680"/>
      <c r="K3680"/>
      <c r="L3680"/>
      <c r="M3680"/>
    </row>
    <row r="3681" spans="1:13" x14ac:dyDescent="0.25">
      <c r="A3681" s="291"/>
      <c r="B3681"/>
      <c r="C3681"/>
      <c r="D3681"/>
      <c r="E3681"/>
      <c r="F3681"/>
      <c r="G3681" s="286"/>
      <c r="H3681"/>
      <c r="I3681"/>
      <c r="J3681"/>
      <c r="K3681"/>
      <c r="L3681"/>
      <c r="M3681"/>
    </row>
    <row r="3682" spans="1:13" x14ac:dyDescent="0.25">
      <c r="A3682" s="291"/>
      <c r="B3682"/>
      <c r="C3682"/>
      <c r="D3682"/>
      <c r="E3682"/>
      <c r="F3682"/>
      <c r="G3682" s="286"/>
      <c r="H3682"/>
      <c r="I3682"/>
      <c r="J3682"/>
      <c r="K3682"/>
      <c r="L3682"/>
      <c r="M3682"/>
    </row>
    <row r="3683" spans="1:13" x14ac:dyDescent="0.25">
      <c r="A3683" s="291"/>
      <c r="B3683"/>
      <c r="C3683"/>
      <c r="D3683"/>
      <c r="E3683"/>
      <c r="F3683"/>
      <c r="G3683" s="286"/>
      <c r="H3683"/>
      <c r="I3683"/>
      <c r="J3683"/>
      <c r="K3683"/>
      <c r="L3683"/>
      <c r="M3683"/>
    </row>
    <row r="3684" spans="1:13" x14ac:dyDescent="0.25">
      <c r="A3684" s="291"/>
      <c r="B3684"/>
      <c r="C3684"/>
      <c r="D3684"/>
      <c r="E3684"/>
      <c r="F3684"/>
      <c r="G3684" s="286"/>
      <c r="H3684"/>
      <c r="I3684"/>
      <c r="J3684"/>
      <c r="K3684"/>
      <c r="L3684"/>
      <c r="M3684"/>
    </row>
    <row r="3685" spans="1:13" x14ac:dyDescent="0.25">
      <c r="A3685" s="291"/>
      <c r="B3685"/>
      <c r="C3685"/>
      <c r="D3685"/>
      <c r="E3685"/>
      <c r="F3685"/>
      <c r="G3685" s="286"/>
      <c r="H3685"/>
      <c r="I3685"/>
      <c r="J3685"/>
      <c r="K3685"/>
      <c r="L3685"/>
      <c r="M3685"/>
    </row>
    <row r="3686" spans="1:13" x14ac:dyDescent="0.25">
      <c r="A3686" s="291"/>
      <c r="B3686"/>
      <c r="C3686"/>
      <c r="D3686"/>
      <c r="E3686"/>
      <c r="F3686"/>
      <c r="G3686" s="286"/>
      <c r="H3686"/>
      <c r="I3686"/>
      <c r="J3686"/>
      <c r="K3686"/>
      <c r="L3686"/>
      <c r="M3686"/>
    </row>
    <row r="3687" spans="1:13" x14ac:dyDescent="0.25">
      <c r="A3687" s="291"/>
      <c r="B3687"/>
      <c r="C3687"/>
      <c r="D3687"/>
      <c r="E3687"/>
      <c r="F3687"/>
      <c r="G3687" s="286"/>
      <c r="H3687"/>
      <c r="I3687"/>
      <c r="J3687"/>
      <c r="K3687"/>
      <c r="L3687"/>
      <c r="M3687"/>
    </row>
    <row r="3688" spans="1:13" x14ac:dyDescent="0.25">
      <c r="A3688" s="291"/>
      <c r="B3688"/>
      <c r="C3688"/>
      <c r="D3688"/>
      <c r="E3688"/>
      <c r="F3688"/>
      <c r="G3688" s="286"/>
      <c r="H3688"/>
      <c r="I3688"/>
      <c r="J3688"/>
      <c r="K3688"/>
      <c r="L3688"/>
      <c r="M3688"/>
    </row>
    <row r="3689" spans="1:13" x14ac:dyDescent="0.25">
      <c r="A3689" s="291"/>
      <c r="B3689"/>
      <c r="C3689"/>
      <c r="D3689"/>
      <c r="E3689"/>
      <c r="F3689"/>
      <c r="G3689" s="286"/>
      <c r="H3689"/>
      <c r="I3689"/>
      <c r="J3689"/>
      <c r="K3689"/>
      <c r="L3689"/>
      <c r="M3689"/>
    </row>
    <row r="3690" spans="1:13" x14ac:dyDescent="0.25">
      <c r="A3690" s="291"/>
      <c r="B3690"/>
      <c r="C3690"/>
      <c r="D3690"/>
      <c r="E3690"/>
      <c r="F3690"/>
      <c r="G3690" s="286"/>
      <c r="H3690"/>
      <c r="I3690"/>
      <c r="J3690"/>
      <c r="K3690"/>
      <c r="L3690"/>
      <c r="M3690"/>
    </row>
    <row r="3691" spans="1:13" x14ac:dyDescent="0.25">
      <c r="A3691" s="291"/>
      <c r="B3691"/>
      <c r="C3691"/>
      <c r="D3691"/>
      <c r="E3691"/>
      <c r="F3691"/>
      <c r="G3691" s="286"/>
      <c r="H3691"/>
      <c r="I3691"/>
      <c r="J3691"/>
      <c r="K3691"/>
      <c r="L3691"/>
      <c r="M3691"/>
    </row>
    <row r="3692" spans="1:13" x14ac:dyDescent="0.25">
      <c r="A3692" s="291"/>
      <c r="B3692"/>
      <c r="C3692"/>
      <c r="D3692"/>
      <c r="E3692"/>
      <c r="F3692"/>
      <c r="G3692" s="286"/>
      <c r="H3692"/>
      <c r="I3692"/>
      <c r="J3692"/>
      <c r="K3692"/>
      <c r="L3692"/>
      <c r="M3692"/>
    </row>
    <row r="3693" spans="1:13" x14ac:dyDescent="0.25">
      <c r="A3693" s="291"/>
      <c r="B3693"/>
      <c r="C3693"/>
      <c r="D3693"/>
      <c r="E3693"/>
      <c r="F3693"/>
      <c r="G3693" s="286"/>
      <c r="H3693"/>
      <c r="I3693"/>
      <c r="J3693"/>
      <c r="K3693"/>
      <c r="L3693"/>
      <c r="M3693"/>
    </row>
    <row r="3694" spans="1:13" x14ac:dyDescent="0.25">
      <c r="A3694" s="291"/>
      <c r="B3694"/>
      <c r="C3694"/>
      <c r="D3694"/>
      <c r="E3694"/>
      <c r="F3694"/>
      <c r="G3694" s="286"/>
      <c r="H3694"/>
      <c r="I3694"/>
      <c r="J3694"/>
      <c r="K3694"/>
      <c r="L3694"/>
      <c r="M3694"/>
    </row>
    <row r="3695" spans="1:13" x14ac:dyDescent="0.25">
      <c r="A3695" s="291"/>
      <c r="B3695"/>
      <c r="C3695"/>
      <c r="D3695"/>
      <c r="E3695"/>
      <c r="F3695"/>
      <c r="G3695" s="286"/>
      <c r="H3695"/>
      <c r="I3695"/>
      <c r="J3695"/>
      <c r="K3695"/>
      <c r="L3695"/>
      <c r="M3695"/>
    </row>
    <row r="3696" spans="1:13" x14ac:dyDescent="0.25">
      <c r="A3696" s="291"/>
      <c r="B3696"/>
      <c r="C3696"/>
      <c r="D3696"/>
      <c r="E3696"/>
      <c r="F3696"/>
      <c r="G3696" s="286"/>
      <c r="H3696"/>
      <c r="I3696"/>
      <c r="J3696"/>
      <c r="K3696"/>
      <c r="L3696"/>
      <c r="M3696"/>
    </row>
    <row r="3697" spans="1:13" x14ac:dyDescent="0.25">
      <c r="A3697" s="291"/>
      <c r="B3697"/>
      <c r="C3697"/>
      <c r="D3697"/>
      <c r="E3697"/>
      <c r="F3697"/>
      <c r="G3697" s="286"/>
      <c r="H3697"/>
      <c r="I3697"/>
      <c r="J3697"/>
      <c r="K3697"/>
      <c r="L3697"/>
      <c r="M3697"/>
    </row>
    <row r="3698" spans="1:13" x14ac:dyDescent="0.25">
      <c r="A3698" s="291"/>
      <c r="B3698"/>
      <c r="C3698"/>
      <c r="D3698"/>
      <c r="E3698"/>
      <c r="F3698"/>
      <c r="G3698" s="286"/>
      <c r="H3698"/>
      <c r="I3698"/>
      <c r="J3698"/>
      <c r="K3698"/>
      <c r="L3698"/>
      <c r="M3698"/>
    </row>
    <row r="3699" spans="1:13" x14ac:dyDescent="0.25">
      <c r="A3699" s="291"/>
      <c r="B3699"/>
      <c r="C3699"/>
      <c r="D3699"/>
      <c r="E3699"/>
      <c r="F3699"/>
      <c r="G3699" s="286"/>
      <c r="H3699"/>
      <c r="I3699"/>
      <c r="J3699"/>
      <c r="K3699"/>
      <c r="L3699"/>
      <c r="M3699"/>
    </row>
    <row r="3700" spans="1:13" x14ac:dyDescent="0.25">
      <c r="A3700" s="291"/>
      <c r="B3700"/>
      <c r="C3700"/>
      <c r="D3700"/>
      <c r="E3700"/>
      <c r="F3700"/>
      <c r="G3700" s="286"/>
      <c r="H3700"/>
      <c r="I3700"/>
      <c r="J3700"/>
      <c r="K3700"/>
      <c r="L3700"/>
      <c r="M3700"/>
    </row>
    <row r="3701" spans="1:13" x14ac:dyDescent="0.25">
      <c r="A3701" s="291"/>
      <c r="B3701"/>
      <c r="C3701"/>
      <c r="D3701"/>
      <c r="E3701"/>
      <c r="F3701"/>
      <c r="G3701" s="286"/>
      <c r="H3701"/>
      <c r="I3701"/>
      <c r="J3701"/>
      <c r="K3701"/>
      <c r="L3701"/>
      <c r="M3701"/>
    </row>
    <row r="3702" spans="1:13" x14ac:dyDescent="0.25">
      <c r="A3702" s="291"/>
      <c r="B3702"/>
      <c r="C3702"/>
      <c r="D3702"/>
      <c r="E3702"/>
      <c r="F3702"/>
      <c r="G3702" s="286"/>
      <c r="H3702"/>
      <c r="I3702"/>
      <c r="J3702"/>
      <c r="K3702"/>
      <c r="L3702"/>
      <c r="M3702"/>
    </row>
    <row r="3703" spans="1:13" x14ac:dyDescent="0.25">
      <c r="A3703" s="291"/>
      <c r="B3703"/>
      <c r="C3703"/>
      <c r="D3703"/>
      <c r="E3703"/>
      <c r="F3703"/>
      <c r="G3703" s="286"/>
      <c r="H3703"/>
      <c r="I3703"/>
      <c r="J3703"/>
      <c r="K3703"/>
      <c r="L3703"/>
      <c r="M3703"/>
    </row>
    <row r="3704" spans="1:13" x14ac:dyDescent="0.25">
      <c r="A3704" s="291"/>
      <c r="B3704"/>
      <c r="C3704"/>
      <c r="D3704"/>
      <c r="E3704"/>
      <c r="F3704"/>
      <c r="G3704" s="286"/>
      <c r="H3704"/>
      <c r="I3704"/>
      <c r="J3704"/>
      <c r="K3704"/>
      <c r="L3704"/>
      <c r="M3704"/>
    </row>
    <row r="3705" spans="1:13" x14ac:dyDescent="0.25">
      <c r="A3705" s="291"/>
      <c r="B3705"/>
      <c r="C3705"/>
      <c r="D3705"/>
      <c r="E3705"/>
      <c r="F3705"/>
      <c r="G3705" s="286"/>
      <c r="H3705"/>
      <c r="I3705"/>
      <c r="J3705"/>
      <c r="K3705"/>
      <c r="L3705"/>
      <c r="M3705"/>
    </row>
    <row r="3706" spans="1:13" x14ac:dyDescent="0.25">
      <c r="A3706" s="291"/>
      <c r="B3706"/>
      <c r="C3706"/>
      <c r="D3706"/>
      <c r="E3706"/>
      <c r="F3706"/>
      <c r="G3706" s="286"/>
      <c r="H3706"/>
      <c r="I3706"/>
      <c r="J3706"/>
      <c r="K3706"/>
      <c r="L3706"/>
      <c r="M3706"/>
    </row>
    <row r="3707" spans="1:13" x14ac:dyDescent="0.25">
      <c r="A3707" s="291"/>
      <c r="B3707"/>
      <c r="C3707"/>
      <c r="D3707"/>
      <c r="E3707"/>
      <c r="F3707"/>
      <c r="G3707" s="286"/>
      <c r="H3707"/>
      <c r="I3707"/>
      <c r="J3707"/>
      <c r="K3707"/>
      <c r="L3707"/>
      <c r="M3707"/>
    </row>
    <row r="3708" spans="1:13" x14ac:dyDescent="0.25">
      <c r="A3708" s="291"/>
      <c r="B3708"/>
      <c r="C3708"/>
      <c r="D3708"/>
      <c r="E3708"/>
      <c r="F3708"/>
      <c r="G3708" s="286"/>
      <c r="H3708"/>
      <c r="I3708"/>
      <c r="J3708"/>
      <c r="K3708"/>
      <c r="L3708"/>
      <c r="M3708"/>
    </row>
    <row r="3709" spans="1:13" x14ac:dyDescent="0.25">
      <c r="A3709" s="291"/>
      <c r="B3709"/>
      <c r="C3709"/>
      <c r="D3709"/>
      <c r="E3709"/>
      <c r="F3709"/>
      <c r="G3709" s="286"/>
      <c r="H3709"/>
      <c r="I3709"/>
      <c r="J3709"/>
      <c r="K3709"/>
      <c r="L3709"/>
      <c r="M3709"/>
    </row>
    <row r="3710" spans="1:13" x14ac:dyDescent="0.25">
      <c r="A3710" s="291"/>
      <c r="B3710"/>
      <c r="C3710"/>
      <c r="D3710"/>
      <c r="E3710"/>
      <c r="F3710"/>
      <c r="G3710" s="286"/>
      <c r="H3710"/>
      <c r="I3710"/>
      <c r="J3710"/>
      <c r="K3710"/>
      <c r="L3710"/>
      <c r="M3710"/>
    </row>
    <row r="3711" spans="1:13" x14ac:dyDescent="0.25">
      <c r="A3711" s="291"/>
      <c r="B3711"/>
      <c r="C3711"/>
      <c r="D3711"/>
      <c r="E3711"/>
      <c r="F3711"/>
      <c r="G3711" s="286"/>
      <c r="H3711"/>
      <c r="I3711"/>
      <c r="J3711"/>
      <c r="K3711"/>
      <c r="L3711"/>
      <c r="M3711"/>
    </row>
    <row r="3712" spans="1:13" x14ac:dyDescent="0.25">
      <c r="A3712" s="291"/>
      <c r="B3712"/>
      <c r="C3712"/>
      <c r="D3712"/>
      <c r="E3712"/>
      <c r="F3712"/>
      <c r="G3712" s="286"/>
      <c r="H3712"/>
      <c r="I3712"/>
      <c r="J3712"/>
      <c r="K3712"/>
      <c r="L3712"/>
      <c r="M3712"/>
    </row>
    <row r="3713" spans="1:13" x14ac:dyDescent="0.25">
      <c r="A3713" s="291"/>
      <c r="B3713"/>
      <c r="C3713"/>
      <c r="D3713"/>
      <c r="E3713"/>
      <c r="F3713"/>
      <c r="G3713" s="286"/>
      <c r="H3713"/>
      <c r="I3713"/>
      <c r="J3713"/>
      <c r="K3713"/>
      <c r="L3713"/>
      <c r="M3713"/>
    </row>
    <row r="3714" spans="1:13" x14ac:dyDescent="0.25">
      <c r="A3714" s="291"/>
      <c r="B3714"/>
      <c r="C3714"/>
      <c r="D3714"/>
      <c r="E3714"/>
      <c r="F3714"/>
      <c r="G3714" s="286"/>
      <c r="H3714"/>
      <c r="I3714"/>
      <c r="J3714"/>
      <c r="K3714"/>
      <c r="L3714"/>
      <c r="M3714"/>
    </row>
    <row r="3715" spans="1:13" x14ac:dyDescent="0.25">
      <c r="A3715" s="291"/>
      <c r="B3715"/>
      <c r="C3715"/>
      <c r="D3715"/>
      <c r="E3715"/>
      <c r="F3715"/>
      <c r="G3715" s="286"/>
      <c r="H3715"/>
      <c r="I3715"/>
      <c r="J3715"/>
      <c r="K3715"/>
      <c r="L3715"/>
      <c r="M3715"/>
    </row>
    <row r="3716" spans="1:13" x14ac:dyDescent="0.25">
      <c r="A3716" s="291"/>
      <c r="B3716"/>
      <c r="C3716"/>
      <c r="D3716"/>
      <c r="E3716"/>
      <c r="F3716"/>
      <c r="G3716" s="286"/>
      <c r="H3716"/>
      <c r="I3716"/>
      <c r="J3716"/>
      <c r="K3716"/>
      <c r="L3716"/>
      <c r="M3716"/>
    </row>
    <row r="3717" spans="1:13" x14ac:dyDescent="0.25">
      <c r="A3717" s="291"/>
      <c r="B3717"/>
      <c r="C3717"/>
      <c r="D3717"/>
      <c r="E3717"/>
      <c r="F3717"/>
      <c r="G3717" s="286"/>
      <c r="H3717"/>
      <c r="I3717"/>
      <c r="J3717"/>
      <c r="K3717"/>
      <c r="L3717"/>
      <c r="M3717"/>
    </row>
    <row r="3718" spans="1:13" x14ac:dyDescent="0.25">
      <c r="A3718" s="291"/>
      <c r="B3718"/>
      <c r="C3718"/>
      <c r="D3718"/>
      <c r="E3718"/>
      <c r="F3718"/>
      <c r="G3718" s="286"/>
      <c r="H3718"/>
      <c r="I3718"/>
      <c r="J3718"/>
      <c r="K3718"/>
      <c r="L3718"/>
      <c r="M3718"/>
    </row>
    <row r="3719" spans="1:13" x14ac:dyDescent="0.25">
      <c r="A3719" s="291"/>
      <c r="B3719"/>
      <c r="C3719"/>
      <c r="D3719"/>
      <c r="E3719"/>
      <c r="F3719"/>
      <c r="G3719" s="286"/>
      <c r="H3719"/>
      <c r="I3719"/>
      <c r="J3719"/>
      <c r="K3719"/>
      <c r="L3719"/>
      <c r="M3719"/>
    </row>
    <row r="3720" spans="1:13" x14ac:dyDescent="0.25">
      <c r="A3720" s="291"/>
      <c r="B3720"/>
      <c r="C3720"/>
      <c r="D3720"/>
      <c r="E3720"/>
      <c r="F3720"/>
      <c r="G3720" s="286"/>
      <c r="H3720"/>
      <c r="I3720"/>
      <c r="J3720"/>
      <c r="K3720"/>
      <c r="L3720"/>
      <c r="M3720"/>
    </row>
    <row r="3721" spans="1:13" x14ac:dyDescent="0.25">
      <c r="A3721" s="291"/>
      <c r="B3721"/>
      <c r="C3721"/>
      <c r="D3721"/>
      <c r="E3721"/>
      <c r="F3721"/>
      <c r="G3721" s="286"/>
      <c r="H3721"/>
      <c r="I3721"/>
      <c r="J3721"/>
      <c r="K3721"/>
      <c r="L3721"/>
      <c r="M3721"/>
    </row>
    <row r="3722" spans="1:13" x14ac:dyDescent="0.25">
      <c r="A3722" s="291"/>
      <c r="B3722"/>
      <c r="C3722"/>
      <c r="D3722"/>
      <c r="E3722"/>
      <c r="F3722"/>
      <c r="G3722" s="286"/>
      <c r="H3722"/>
      <c r="I3722"/>
      <c r="J3722"/>
      <c r="K3722"/>
      <c r="L3722"/>
      <c r="M3722"/>
    </row>
    <row r="3723" spans="1:13" x14ac:dyDescent="0.25">
      <c r="A3723" s="291"/>
      <c r="B3723"/>
      <c r="C3723"/>
      <c r="D3723"/>
      <c r="E3723"/>
      <c r="F3723"/>
      <c r="G3723" s="286"/>
      <c r="H3723"/>
      <c r="I3723"/>
      <c r="J3723"/>
      <c r="K3723"/>
      <c r="L3723"/>
      <c r="M3723"/>
    </row>
    <row r="3724" spans="1:13" x14ac:dyDescent="0.25">
      <c r="A3724" s="291"/>
      <c r="B3724"/>
      <c r="C3724"/>
      <c r="D3724"/>
      <c r="E3724"/>
      <c r="F3724"/>
      <c r="G3724" s="286"/>
      <c r="H3724"/>
      <c r="I3724"/>
      <c r="J3724"/>
      <c r="K3724"/>
      <c r="L3724"/>
      <c r="M3724"/>
    </row>
    <row r="3725" spans="1:13" x14ac:dyDescent="0.25">
      <c r="A3725" s="291"/>
      <c r="B3725"/>
      <c r="C3725"/>
      <c r="D3725"/>
      <c r="E3725"/>
      <c r="F3725"/>
      <c r="G3725" s="286"/>
      <c r="H3725"/>
      <c r="I3725"/>
      <c r="J3725"/>
      <c r="K3725"/>
      <c r="L3725"/>
      <c r="M3725"/>
    </row>
    <row r="3726" spans="1:13" x14ac:dyDescent="0.25">
      <c r="A3726" s="291"/>
      <c r="B3726"/>
      <c r="C3726"/>
      <c r="D3726"/>
      <c r="E3726"/>
      <c r="F3726"/>
      <c r="G3726" s="286"/>
      <c r="H3726"/>
      <c r="I3726"/>
      <c r="J3726"/>
      <c r="K3726"/>
      <c r="L3726"/>
      <c r="M3726"/>
    </row>
    <row r="3727" spans="1:13" x14ac:dyDescent="0.25">
      <c r="A3727" s="291"/>
      <c r="B3727"/>
      <c r="C3727"/>
      <c r="D3727"/>
      <c r="E3727"/>
      <c r="F3727"/>
      <c r="G3727" s="286"/>
      <c r="H3727"/>
      <c r="I3727"/>
      <c r="J3727"/>
      <c r="K3727"/>
      <c r="L3727"/>
      <c r="M3727"/>
    </row>
    <row r="3728" spans="1:13" x14ac:dyDescent="0.25">
      <c r="A3728" s="291"/>
      <c r="B3728"/>
      <c r="C3728"/>
      <c r="D3728"/>
      <c r="E3728"/>
      <c r="F3728"/>
      <c r="G3728" s="286"/>
      <c r="H3728"/>
      <c r="I3728"/>
      <c r="J3728"/>
      <c r="K3728"/>
      <c r="L3728"/>
      <c r="M3728"/>
    </row>
    <row r="3729" spans="1:13" x14ac:dyDescent="0.25">
      <c r="A3729" s="291"/>
      <c r="B3729"/>
      <c r="C3729"/>
      <c r="D3729"/>
      <c r="E3729"/>
      <c r="F3729"/>
      <c r="G3729" s="286"/>
      <c r="H3729"/>
      <c r="I3729"/>
      <c r="J3729"/>
      <c r="K3729"/>
      <c r="L3729"/>
      <c r="M3729"/>
    </row>
    <row r="3730" spans="1:13" x14ac:dyDescent="0.25">
      <c r="A3730" s="291"/>
      <c r="B3730"/>
      <c r="C3730"/>
      <c r="D3730"/>
      <c r="E3730"/>
      <c r="F3730"/>
      <c r="G3730" s="286"/>
      <c r="H3730"/>
      <c r="I3730"/>
      <c r="J3730"/>
      <c r="K3730"/>
      <c r="L3730"/>
      <c r="M3730"/>
    </row>
    <row r="3731" spans="1:13" x14ac:dyDescent="0.25">
      <c r="A3731" s="291"/>
      <c r="B3731"/>
      <c r="C3731"/>
      <c r="D3731"/>
      <c r="E3731"/>
      <c r="F3731"/>
      <c r="G3731" s="286"/>
      <c r="H3731"/>
      <c r="I3731"/>
      <c r="J3731"/>
      <c r="K3731"/>
      <c r="L3731"/>
      <c r="M3731"/>
    </row>
    <row r="3732" spans="1:13" x14ac:dyDescent="0.25">
      <c r="A3732" s="291"/>
      <c r="B3732"/>
      <c r="C3732"/>
      <c r="D3732"/>
      <c r="E3732"/>
      <c r="F3732"/>
      <c r="G3732" s="286"/>
      <c r="H3732"/>
      <c r="I3732"/>
      <c r="J3732"/>
      <c r="K3732"/>
      <c r="L3732"/>
      <c r="M3732"/>
    </row>
    <row r="3733" spans="1:13" x14ac:dyDescent="0.25">
      <c r="A3733" s="291"/>
      <c r="B3733"/>
      <c r="C3733"/>
      <c r="D3733"/>
      <c r="E3733"/>
      <c r="F3733"/>
      <c r="G3733" s="286"/>
      <c r="H3733"/>
      <c r="I3733"/>
      <c r="J3733"/>
      <c r="K3733"/>
      <c r="L3733"/>
      <c r="M3733"/>
    </row>
    <row r="3734" spans="1:13" x14ac:dyDescent="0.25">
      <c r="A3734" s="291"/>
      <c r="B3734"/>
      <c r="C3734"/>
      <c r="D3734"/>
      <c r="E3734"/>
      <c r="F3734"/>
      <c r="G3734" s="286"/>
      <c r="H3734"/>
      <c r="I3734"/>
      <c r="J3734"/>
      <c r="K3734"/>
      <c r="L3734"/>
      <c r="M3734"/>
    </row>
    <row r="3735" spans="1:13" x14ac:dyDescent="0.25">
      <c r="A3735" s="291"/>
      <c r="B3735"/>
      <c r="C3735"/>
      <c r="D3735"/>
      <c r="E3735"/>
      <c r="F3735"/>
      <c r="G3735" s="286"/>
      <c r="H3735"/>
      <c r="I3735"/>
      <c r="J3735"/>
      <c r="K3735"/>
      <c r="L3735"/>
      <c r="M3735"/>
    </row>
    <row r="3736" spans="1:13" x14ac:dyDescent="0.25">
      <c r="A3736" s="291"/>
      <c r="B3736"/>
      <c r="C3736"/>
      <c r="D3736"/>
      <c r="E3736"/>
      <c r="F3736"/>
      <c r="G3736" s="286"/>
      <c r="H3736"/>
      <c r="I3736"/>
      <c r="J3736"/>
      <c r="K3736"/>
      <c r="L3736"/>
      <c r="M3736"/>
    </row>
    <row r="3737" spans="1:13" x14ac:dyDescent="0.25">
      <c r="A3737" s="291"/>
      <c r="B3737"/>
      <c r="C3737"/>
      <c r="D3737"/>
      <c r="E3737"/>
      <c r="F3737"/>
      <c r="G3737" s="286"/>
      <c r="H3737"/>
      <c r="I3737"/>
      <c r="J3737"/>
      <c r="K3737"/>
      <c r="L3737"/>
      <c r="M3737"/>
    </row>
    <row r="3738" spans="1:13" x14ac:dyDescent="0.25">
      <c r="A3738" s="291"/>
      <c r="B3738"/>
      <c r="C3738"/>
      <c r="D3738"/>
      <c r="E3738"/>
      <c r="F3738"/>
      <c r="G3738" s="286"/>
      <c r="H3738"/>
      <c r="I3738"/>
      <c r="J3738"/>
      <c r="K3738"/>
      <c r="L3738"/>
      <c r="M3738"/>
    </row>
    <row r="3739" spans="1:13" x14ac:dyDescent="0.25">
      <c r="A3739" s="291"/>
      <c r="B3739"/>
      <c r="C3739"/>
      <c r="D3739"/>
      <c r="E3739"/>
      <c r="F3739"/>
      <c r="G3739" s="286"/>
      <c r="H3739"/>
      <c r="I3739"/>
      <c r="J3739"/>
      <c r="K3739"/>
      <c r="L3739"/>
      <c r="M3739"/>
    </row>
    <row r="3740" spans="1:13" x14ac:dyDescent="0.25">
      <c r="A3740" s="291"/>
      <c r="B3740"/>
      <c r="C3740"/>
      <c r="D3740"/>
      <c r="E3740"/>
      <c r="F3740"/>
      <c r="G3740" s="286"/>
      <c r="H3740"/>
      <c r="I3740"/>
      <c r="J3740"/>
      <c r="K3740"/>
      <c r="L3740"/>
      <c r="M3740"/>
    </row>
    <row r="3741" spans="1:13" x14ac:dyDescent="0.25">
      <c r="A3741" s="291"/>
      <c r="B3741"/>
      <c r="C3741"/>
      <c r="D3741"/>
      <c r="E3741"/>
      <c r="F3741"/>
      <c r="G3741" s="286"/>
      <c r="H3741"/>
      <c r="I3741"/>
      <c r="J3741"/>
      <c r="K3741"/>
      <c r="L3741"/>
      <c r="M3741"/>
    </row>
    <row r="3742" spans="1:13" x14ac:dyDescent="0.25">
      <c r="A3742" s="291"/>
      <c r="B3742"/>
      <c r="C3742"/>
      <c r="D3742"/>
      <c r="E3742"/>
      <c r="F3742"/>
      <c r="G3742" s="286"/>
      <c r="H3742"/>
      <c r="I3742"/>
      <c r="J3742"/>
      <c r="K3742"/>
      <c r="L3742"/>
      <c r="M3742"/>
    </row>
    <row r="3743" spans="1:13" x14ac:dyDescent="0.25">
      <c r="A3743" s="291"/>
      <c r="B3743"/>
      <c r="C3743"/>
      <c r="D3743"/>
      <c r="E3743"/>
      <c r="F3743"/>
      <c r="G3743" s="286"/>
      <c r="H3743"/>
      <c r="I3743"/>
      <c r="J3743"/>
      <c r="K3743"/>
      <c r="L3743"/>
      <c r="M3743"/>
    </row>
    <row r="3744" spans="1:13" x14ac:dyDescent="0.25">
      <c r="A3744" s="291"/>
      <c r="B3744"/>
      <c r="C3744"/>
      <c r="D3744"/>
      <c r="E3744"/>
      <c r="F3744"/>
      <c r="G3744" s="286"/>
      <c r="H3744"/>
      <c r="I3744"/>
      <c r="J3744"/>
      <c r="K3744"/>
      <c r="L3744"/>
      <c r="M3744"/>
    </row>
    <row r="3745" spans="1:13" x14ac:dyDescent="0.25">
      <c r="A3745" s="291"/>
      <c r="B3745"/>
      <c r="C3745"/>
      <c r="D3745"/>
      <c r="E3745"/>
      <c r="F3745"/>
      <c r="G3745" s="286"/>
      <c r="H3745"/>
      <c r="I3745"/>
      <c r="J3745"/>
      <c r="K3745"/>
      <c r="L3745"/>
      <c r="M3745"/>
    </row>
    <row r="3746" spans="1:13" x14ac:dyDescent="0.25">
      <c r="A3746" s="291"/>
      <c r="B3746"/>
      <c r="C3746"/>
      <c r="D3746"/>
      <c r="E3746"/>
      <c r="F3746"/>
      <c r="G3746" s="286"/>
      <c r="H3746"/>
      <c r="I3746"/>
      <c r="J3746"/>
      <c r="K3746"/>
      <c r="L3746"/>
      <c r="M3746"/>
    </row>
    <row r="3747" spans="1:13" x14ac:dyDescent="0.25">
      <c r="A3747" s="291"/>
      <c r="B3747"/>
      <c r="C3747"/>
      <c r="D3747"/>
      <c r="E3747"/>
      <c r="F3747"/>
      <c r="G3747" s="286"/>
      <c r="H3747"/>
      <c r="I3747"/>
      <c r="J3747"/>
      <c r="K3747"/>
      <c r="L3747"/>
      <c r="M3747"/>
    </row>
    <row r="3748" spans="1:13" x14ac:dyDescent="0.25">
      <c r="A3748" s="291"/>
      <c r="B3748"/>
      <c r="C3748"/>
      <c r="D3748"/>
      <c r="E3748"/>
      <c r="F3748"/>
      <c r="G3748" s="286"/>
      <c r="H3748"/>
      <c r="I3748"/>
      <c r="J3748"/>
      <c r="K3748"/>
      <c r="L3748"/>
      <c r="M3748"/>
    </row>
    <row r="3749" spans="1:13" x14ac:dyDescent="0.25">
      <c r="A3749" s="291"/>
      <c r="B3749"/>
      <c r="C3749"/>
      <c r="D3749"/>
      <c r="E3749"/>
      <c r="F3749"/>
      <c r="G3749" s="286"/>
      <c r="H3749"/>
      <c r="I3749"/>
      <c r="J3749"/>
      <c r="K3749"/>
      <c r="L3749"/>
      <c r="M3749"/>
    </row>
    <row r="3750" spans="1:13" x14ac:dyDescent="0.25">
      <c r="A3750" s="291"/>
      <c r="B3750"/>
      <c r="C3750"/>
      <c r="D3750"/>
      <c r="E3750"/>
      <c r="F3750"/>
      <c r="G3750" s="286"/>
      <c r="H3750"/>
      <c r="I3750"/>
      <c r="J3750"/>
      <c r="K3750"/>
      <c r="L3750"/>
      <c r="M3750"/>
    </row>
    <row r="3751" spans="1:13" x14ac:dyDescent="0.25">
      <c r="A3751" s="291"/>
      <c r="B3751"/>
      <c r="C3751"/>
      <c r="D3751"/>
      <c r="E3751"/>
      <c r="F3751"/>
      <c r="G3751" s="286"/>
      <c r="H3751"/>
      <c r="I3751"/>
      <c r="J3751"/>
      <c r="K3751"/>
      <c r="L3751"/>
      <c r="M3751"/>
    </row>
    <row r="3752" spans="1:13" x14ac:dyDescent="0.25">
      <c r="A3752" s="291"/>
      <c r="B3752"/>
      <c r="C3752"/>
      <c r="D3752"/>
      <c r="E3752"/>
      <c r="F3752"/>
      <c r="G3752" s="286"/>
      <c r="H3752"/>
      <c r="I3752"/>
      <c r="J3752"/>
      <c r="K3752"/>
      <c r="L3752"/>
      <c r="M3752"/>
    </row>
    <row r="3753" spans="1:13" x14ac:dyDescent="0.25">
      <c r="A3753" s="291"/>
      <c r="B3753"/>
      <c r="C3753"/>
      <c r="D3753"/>
      <c r="E3753"/>
      <c r="F3753"/>
      <c r="G3753" s="286"/>
      <c r="H3753"/>
      <c r="I3753"/>
      <c r="J3753"/>
      <c r="K3753"/>
      <c r="L3753"/>
      <c r="M3753"/>
    </row>
    <row r="3754" spans="1:13" x14ac:dyDescent="0.25">
      <c r="A3754" s="291"/>
      <c r="B3754"/>
      <c r="C3754"/>
      <c r="D3754"/>
      <c r="E3754"/>
      <c r="F3754"/>
      <c r="G3754" s="286"/>
      <c r="H3754"/>
      <c r="I3754"/>
      <c r="J3754"/>
      <c r="K3754"/>
      <c r="L3754"/>
      <c r="M3754"/>
    </row>
    <row r="3755" spans="1:13" x14ac:dyDescent="0.25">
      <c r="A3755" s="291"/>
      <c r="B3755"/>
      <c r="C3755"/>
      <c r="D3755"/>
      <c r="E3755"/>
      <c r="F3755"/>
      <c r="G3755" s="286"/>
      <c r="H3755"/>
      <c r="I3755"/>
      <c r="J3755"/>
      <c r="K3755"/>
      <c r="L3755"/>
      <c r="M3755"/>
    </row>
    <row r="3756" spans="1:13" x14ac:dyDescent="0.25">
      <c r="A3756" s="291"/>
      <c r="B3756"/>
      <c r="C3756"/>
      <c r="D3756"/>
      <c r="E3756"/>
      <c r="F3756"/>
      <c r="G3756" s="286"/>
      <c r="H3756"/>
      <c r="I3756"/>
      <c r="J3756"/>
      <c r="K3756"/>
      <c r="L3756"/>
      <c r="M3756"/>
    </row>
    <row r="3757" spans="1:13" x14ac:dyDescent="0.25">
      <c r="A3757" s="291"/>
      <c r="B3757"/>
      <c r="C3757"/>
      <c r="D3757"/>
      <c r="E3757"/>
      <c r="F3757"/>
      <c r="G3757" s="286"/>
      <c r="H3757"/>
      <c r="I3757"/>
      <c r="J3757"/>
      <c r="K3757"/>
      <c r="L3757"/>
      <c r="M3757"/>
    </row>
    <row r="3758" spans="1:13" x14ac:dyDescent="0.25">
      <c r="A3758" s="291"/>
      <c r="B3758"/>
      <c r="C3758"/>
      <c r="D3758"/>
      <c r="E3758"/>
      <c r="F3758"/>
      <c r="G3758" s="286"/>
      <c r="H3758"/>
      <c r="I3758"/>
      <c r="J3758"/>
      <c r="K3758"/>
      <c r="L3758"/>
      <c r="M3758"/>
    </row>
    <row r="3759" spans="1:13" x14ac:dyDescent="0.25">
      <c r="A3759" s="291"/>
      <c r="B3759"/>
      <c r="C3759"/>
      <c r="D3759"/>
      <c r="E3759"/>
      <c r="F3759"/>
      <c r="G3759" s="286"/>
      <c r="H3759"/>
      <c r="I3759"/>
      <c r="J3759"/>
      <c r="K3759"/>
      <c r="L3759"/>
      <c r="M3759"/>
    </row>
    <row r="3760" spans="1:13" x14ac:dyDescent="0.25">
      <c r="A3760" s="291"/>
      <c r="B3760"/>
      <c r="C3760"/>
      <c r="D3760"/>
      <c r="E3760"/>
      <c r="F3760"/>
      <c r="G3760" s="286"/>
      <c r="H3760"/>
      <c r="I3760"/>
      <c r="J3760"/>
      <c r="K3760"/>
      <c r="L3760"/>
      <c r="M3760"/>
    </row>
    <row r="3761" spans="1:13" x14ac:dyDescent="0.25">
      <c r="A3761" s="291"/>
      <c r="B3761"/>
      <c r="C3761"/>
      <c r="D3761"/>
      <c r="E3761"/>
      <c r="F3761"/>
      <c r="G3761" s="286"/>
      <c r="H3761"/>
      <c r="I3761"/>
      <c r="J3761"/>
      <c r="K3761"/>
      <c r="L3761"/>
      <c r="M3761"/>
    </row>
    <row r="3762" spans="1:13" x14ac:dyDescent="0.25">
      <c r="A3762" s="291"/>
      <c r="B3762"/>
      <c r="C3762"/>
      <c r="D3762"/>
      <c r="E3762"/>
      <c r="F3762"/>
      <c r="G3762" s="286"/>
      <c r="H3762"/>
      <c r="I3762"/>
      <c r="J3762"/>
      <c r="K3762"/>
      <c r="L3762"/>
      <c r="M3762"/>
    </row>
    <row r="3763" spans="1:13" x14ac:dyDescent="0.25">
      <c r="A3763" s="291"/>
      <c r="B3763"/>
      <c r="C3763"/>
      <c r="D3763"/>
      <c r="E3763"/>
      <c r="F3763"/>
      <c r="G3763" s="286"/>
      <c r="H3763"/>
      <c r="I3763"/>
      <c r="J3763"/>
      <c r="K3763"/>
      <c r="L3763"/>
      <c r="M3763"/>
    </row>
    <row r="3764" spans="1:13" x14ac:dyDescent="0.25">
      <c r="A3764" s="291"/>
      <c r="B3764"/>
      <c r="C3764"/>
      <c r="D3764"/>
      <c r="E3764"/>
      <c r="F3764"/>
      <c r="G3764" s="286"/>
      <c r="H3764"/>
      <c r="I3764"/>
      <c r="J3764"/>
      <c r="K3764"/>
      <c r="L3764"/>
      <c r="M3764"/>
    </row>
    <row r="3765" spans="1:13" x14ac:dyDescent="0.25">
      <c r="A3765" s="291"/>
      <c r="B3765"/>
      <c r="C3765"/>
      <c r="D3765"/>
      <c r="E3765"/>
      <c r="F3765"/>
      <c r="G3765" s="286"/>
      <c r="H3765"/>
      <c r="I3765"/>
      <c r="J3765"/>
      <c r="K3765"/>
      <c r="L3765"/>
      <c r="M3765"/>
    </row>
    <row r="3766" spans="1:13" x14ac:dyDescent="0.25">
      <c r="A3766" s="291"/>
      <c r="B3766"/>
      <c r="C3766"/>
      <c r="D3766"/>
      <c r="E3766"/>
      <c r="F3766"/>
      <c r="G3766" s="286"/>
      <c r="H3766"/>
      <c r="I3766"/>
      <c r="J3766"/>
      <c r="K3766"/>
      <c r="L3766"/>
      <c r="M3766"/>
    </row>
    <row r="3767" spans="1:13" x14ac:dyDescent="0.25">
      <c r="A3767" s="291"/>
      <c r="B3767"/>
      <c r="C3767"/>
      <c r="D3767"/>
      <c r="E3767"/>
      <c r="F3767"/>
      <c r="G3767" s="286"/>
      <c r="H3767"/>
      <c r="I3767"/>
      <c r="J3767"/>
      <c r="K3767"/>
      <c r="L3767"/>
      <c r="M3767"/>
    </row>
    <row r="3768" spans="1:13" x14ac:dyDescent="0.25">
      <c r="A3768" s="291"/>
      <c r="B3768"/>
      <c r="C3768"/>
      <c r="D3768"/>
      <c r="E3768"/>
      <c r="F3768"/>
      <c r="G3768" s="286"/>
      <c r="H3768"/>
      <c r="I3768"/>
      <c r="J3768"/>
      <c r="K3768"/>
      <c r="L3768"/>
      <c r="M3768"/>
    </row>
    <row r="3769" spans="1:13" x14ac:dyDescent="0.25">
      <c r="A3769" s="291"/>
      <c r="B3769"/>
      <c r="C3769"/>
      <c r="D3769"/>
      <c r="E3769"/>
      <c r="F3769"/>
      <c r="G3769" s="286"/>
      <c r="H3769"/>
      <c r="I3769"/>
      <c r="J3769"/>
      <c r="K3769"/>
      <c r="L3769"/>
      <c r="M3769"/>
    </row>
    <row r="3770" spans="1:13" x14ac:dyDescent="0.25">
      <c r="A3770" s="291"/>
      <c r="B3770"/>
      <c r="C3770"/>
      <c r="D3770"/>
      <c r="E3770"/>
      <c r="F3770"/>
      <c r="G3770" s="286"/>
      <c r="H3770"/>
      <c r="I3770"/>
      <c r="J3770"/>
      <c r="K3770"/>
      <c r="L3770"/>
      <c r="M3770"/>
    </row>
    <row r="3771" spans="1:13" x14ac:dyDescent="0.25">
      <c r="A3771" s="291"/>
      <c r="B3771"/>
      <c r="C3771"/>
      <c r="D3771"/>
      <c r="E3771"/>
      <c r="F3771"/>
      <c r="G3771" s="286"/>
      <c r="H3771"/>
      <c r="I3771"/>
      <c r="J3771"/>
      <c r="K3771"/>
      <c r="L3771"/>
      <c r="M3771"/>
    </row>
    <row r="3772" spans="1:13" x14ac:dyDescent="0.25">
      <c r="A3772" s="291"/>
      <c r="B3772"/>
      <c r="C3772"/>
      <c r="D3772"/>
      <c r="E3772"/>
      <c r="F3772"/>
      <c r="G3772" s="286"/>
      <c r="H3772"/>
      <c r="I3772"/>
      <c r="J3772"/>
      <c r="K3772"/>
      <c r="L3772"/>
      <c r="M3772"/>
    </row>
    <row r="3773" spans="1:13" x14ac:dyDescent="0.25">
      <c r="A3773" s="291"/>
      <c r="B3773"/>
      <c r="C3773"/>
      <c r="D3773"/>
      <c r="E3773"/>
      <c r="F3773"/>
      <c r="G3773" s="286"/>
      <c r="H3773"/>
      <c r="I3773"/>
      <c r="J3773"/>
      <c r="K3773"/>
      <c r="L3773"/>
      <c r="M3773"/>
    </row>
    <row r="3774" spans="1:13" x14ac:dyDescent="0.25">
      <c r="A3774" s="291"/>
      <c r="B3774"/>
      <c r="C3774"/>
      <c r="D3774"/>
      <c r="E3774"/>
      <c r="F3774"/>
      <c r="G3774" s="286"/>
      <c r="H3774"/>
      <c r="I3774"/>
      <c r="J3774"/>
      <c r="K3774"/>
      <c r="L3774"/>
      <c r="M3774"/>
    </row>
    <row r="3775" spans="1:13" x14ac:dyDescent="0.25">
      <c r="A3775" s="291"/>
      <c r="B3775"/>
      <c r="C3775"/>
      <c r="D3775"/>
      <c r="E3775"/>
      <c r="F3775"/>
      <c r="G3775" s="286"/>
      <c r="H3775"/>
      <c r="I3775"/>
      <c r="J3775"/>
      <c r="K3775"/>
      <c r="L3775"/>
      <c r="M3775"/>
    </row>
    <row r="3776" spans="1:13" x14ac:dyDescent="0.25">
      <c r="A3776" s="291"/>
      <c r="B3776"/>
      <c r="C3776"/>
      <c r="D3776"/>
      <c r="E3776"/>
      <c r="F3776"/>
      <c r="G3776" s="286"/>
      <c r="H3776"/>
      <c r="I3776"/>
      <c r="J3776"/>
      <c r="K3776"/>
      <c r="L3776"/>
      <c r="M3776"/>
    </row>
    <row r="3777" spans="1:13" x14ac:dyDescent="0.25">
      <c r="A3777" s="291"/>
      <c r="B3777"/>
      <c r="C3777"/>
      <c r="D3777"/>
      <c r="E3777"/>
      <c r="F3777"/>
      <c r="G3777" s="286"/>
      <c r="H3777"/>
      <c r="I3777"/>
      <c r="J3777"/>
      <c r="K3777"/>
      <c r="L3777"/>
      <c r="M3777"/>
    </row>
    <row r="3778" spans="1:13" x14ac:dyDescent="0.25">
      <c r="A3778" s="291"/>
      <c r="B3778"/>
      <c r="C3778"/>
      <c r="D3778"/>
      <c r="E3778"/>
      <c r="F3778"/>
      <c r="G3778" s="286"/>
      <c r="H3778"/>
      <c r="I3778"/>
      <c r="J3778"/>
      <c r="K3778"/>
      <c r="L3778"/>
      <c r="M3778"/>
    </row>
    <row r="3779" spans="1:13" x14ac:dyDescent="0.25">
      <c r="A3779" s="291"/>
      <c r="B3779"/>
      <c r="C3779"/>
      <c r="D3779"/>
      <c r="E3779"/>
      <c r="F3779"/>
      <c r="G3779" s="286"/>
      <c r="H3779"/>
      <c r="I3779"/>
      <c r="J3779"/>
      <c r="K3779"/>
      <c r="L3779"/>
      <c r="M3779"/>
    </row>
    <row r="3780" spans="1:13" x14ac:dyDescent="0.25">
      <c r="A3780" s="291"/>
      <c r="B3780"/>
      <c r="C3780"/>
      <c r="D3780"/>
      <c r="E3780"/>
      <c r="F3780"/>
      <c r="G3780" s="286"/>
      <c r="H3780"/>
      <c r="I3780"/>
      <c r="J3780"/>
      <c r="K3780"/>
      <c r="L3780"/>
      <c r="M3780"/>
    </row>
    <row r="3781" spans="1:13" x14ac:dyDescent="0.25">
      <c r="A3781" s="291"/>
      <c r="B3781"/>
      <c r="C3781"/>
      <c r="D3781"/>
      <c r="E3781"/>
      <c r="F3781"/>
      <c r="G3781" s="286"/>
      <c r="H3781"/>
      <c r="I3781"/>
      <c r="J3781"/>
      <c r="K3781"/>
      <c r="L3781"/>
      <c r="M3781"/>
    </row>
    <row r="3782" spans="1:13" x14ac:dyDescent="0.25">
      <c r="A3782" s="291"/>
      <c r="B3782"/>
      <c r="C3782"/>
      <c r="D3782"/>
      <c r="E3782"/>
      <c r="F3782"/>
      <c r="G3782" s="286"/>
      <c r="H3782"/>
      <c r="I3782"/>
      <c r="J3782"/>
      <c r="K3782"/>
      <c r="L3782"/>
      <c r="M3782"/>
    </row>
    <row r="3783" spans="1:13" x14ac:dyDescent="0.25">
      <c r="A3783" s="291"/>
      <c r="B3783"/>
      <c r="C3783"/>
      <c r="D3783"/>
      <c r="E3783"/>
      <c r="F3783"/>
      <c r="G3783" s="286"/>
      <c r="H3783"/>
      <c r="I3783"/>
      <c r="J3783"/>
      <c r="K3783"/>
      <c r="L3783"/>
      <c r="M3783"/>
    </row>
    <row r="3784" spans="1:13" x14ac:dyDescent="0.25">
      <c r="A3784" s="291"/>
      <c r="B3784"/>
      <c r="C3784"/>
      <c r="D3784"/>
      <c r="E3784"/>
      <c r="F3784"/>
      <c r="G3784" s="286"/>
      <c r="H3784"/>
      <c r="I3784"/>
      <c r="J3784"/>
      <c r="K3784"/>
      <c r="L3784"/>
      <c r="M3784"/>
    </row>
    <row r="3785" spans="1:13" x14ac:dyDescent="0.25">
      <c r="A3785" s="291"/>
      <c r="B3785"/>
      <c r="C3785"/>
      <c r="D3785"/>
      <c r="E3785"/>
      <c r="F3785"/>
      <c r="G3785" s="286"/>
      <c r="H3785"/>
      <c r="I3785"/>
      <c r="J3785"/>
      <c r="K3785"/>
      <c r="L3785"/>
      <c r="M3785"/>
    </row>
    <row r="3786" spans="1:13" x14ac:dyDescent="0.25">
      <c r="A3786" s="291"/>
      <c r="B3786"/>
      <c r="C3786"/>
      <c r="D3786"/>
      <c r="E3786"/>
      <c r="F3786"/>
      <c r="G3786" s="286"/>
      <c r="H3786"/>
      <c r="I3786"/>
      <c r="J3786"/>
      <c r="K3786"/>
      <c r="L3786"/>
      <c r="M3786"/>
    </row>
    <row r="3787" spans="1:13" x14ac:dyDescent="0.25">
      <c r="A3787" s="291"/>
      <c r="B3787"/>
      <c r="C3787"/>
      <c r="D3787"/>
      <c r="E3787"/>
      <c r="F3787"/>
      <c r="G3787" s="286"/>
      <c r="H3787"/>
      <c r="I3787"/>
      <c r="J3787"/>
      <c r="K3787"/>
      <c r="L3787"/>
      <c r="M3787"/>
    </row>
    <row r="3788" spans="1:13" x14ac:dyDescent="0.25">
      <c r="A3788" s="291"/>
      <c r="B3788"/>
      <c r="C3788"/>
      <c r="D3788"/>
      <c r="E3788"/>
      <c r="F3788"/>
      <c r="G3788" s="286"/>
      <c r="H3788"/>
      <c r="I3788"/>
      <c r="J3788"/>
      <c r="K3788"/>
      <c r="L3788"/>
      <c r="M3788"/>
    </row>
    <row r="3789" spans="1:13" x14ac:dyDescent="0.25">
      <c r="A3789" s="291"/>
      <c r="B3789"/>
      <c r="C3789"/>
      <c r="D3789"/>
      <c r="E3789"/>
      <c r="F3789"/>
      <c r="G3789" s="286"/>
      <c r="H3789"/>
      <c r="I3789"/>
      <c r="J3789"/>
      <c r="K3789"/>
      <c r="L3789"/>
      <c r="M3789"/>
    </row>
    <row r="3790" spans="1:13" x14ac:dyDescent="0.25">
      <c r="A3790" s="291"/>
      <c r="B3790"/>
      <c r="C3790"/>
      <c r="D3790"/>
      <c r="E3790"/>
      <c r="F3790"/>
      <c r="G3790" s="286"/>
      <c r="H3790"/>
      <c r="I3790"/>
      <c r="J3790"/>
      <c r="K3790"/>
      <c r="L3790"/>
      <c r="M3790"/>
    </row>
    <row r="3791" spans="1:13" x14ac:dyDescent="0.25">
      <c r="A3791" s="291"/>
      <c r="B3791"/>
      <c r="C3791"/>
      <c r="D3791"/>
      <c r="E3791"/>
      <c r="F3791"/>
      <c r="G3791" s="286"/>
      <c r="H3791"/>
      <c r="I3791"/>
      <c r="J3791"/>
      <c r="K3791"/>
      <c r="L3791"/>
      <c r="M3791"/>
    </row>
    <row r="3792" spans="1:13" x14ac:dyDescent="0.25">
      <c r="A3792" s="291"/>
      <c r="B3792"/>
      <c r="C3792"/>
      <c r="D3792"/>
      <c r="E3792"/>
      <c r="F3792"/>
      <c r="G3792" s="286"/>
      <c r="H3792"/>
      <c r="I3792"/>
      <c r="J3792"/>
      <c r="K3792"/>
      <c r="L3792"/>
      <c r="M3792"/>
    </row>
    <row r="3793" spans="1:13" x14ac:dyDescent="0.25">
      <c r="A3793" s="291"/>
      <c r="B3793"/>
      <c r="C3793"/>
      <c r="D3793"/>
      <c r="E3793"/>
      <c r="F3793"/>
      <c r="G3793" s="286"/>
      <c r="H3793"/>
      <c r="I3793"/>
      <c r="J3793"/>
      <c r="K3793"/>
      <c r="L3793"/>
      <c r="M3793"/>
    </row>
    <row r="3794" spans="1:13" x14ac:dyDescent="0.25">
      <c r="A3794" s="291"/>
      <c r="B3794"/>
      <c r="C3794"/>
      <c r="D3794"/>
      <c r="E3794"/>
      <c r="F3794"/>
      <c r="G3794" s="286"/>
      <c r="H3794"/>
      <c r="I3794"/>
      <c r="J3794"/>
      <c r="K3794"/>
      <c r="L3794"/>
      <c r="M3794"/>
    </row>
    <row r="3795" spans="1:13" x14ac:dyDescent="0.25">
      <c r="A3795" s="291"/>
      <c r="B3795"/>
      <c r="C3795"/>
      <c r="D3795"/>
      <c r="E3795"/>
      <c r="F3795"/>
      <c r="G3795" s="286"/>
      <c r="H3795"/>
      <c r="I3795"/>
      <c r="J3795"/>
      <c r="K3795"/>
      <c r="L3795"/>
      <c r="M3795"/>
    </row>
    <row r="3796" spans="1:13" x14ac:dyDescent="0.25">
      <c r="A3796" s="291"/>
      <c r="B3796"/>
      <c r="C3796"/>
      <c r="D3796"/>
      <c r="E3796"/>
      <c r="F3796"/>
      <c r="G3796" s="286"/>
      <c r="H3796"/>
      <c r="I3796"/>
      <c r="J3796"/>
      <c r="K3796"/>
      <c r="L3796"/>
      <c r="M3796"/>
    </row>
    <row r="3797" spans="1:13" x14ac:dyDescent="0.25">
      <c r="A3797" s="291"/>
      <c r="B3797"/>
      <c r="C3797"/>
      <c r="D3797"/>
      <c r="E3797"/>
      <c r="F3797"/>
      <c r="G3797" s="286"/>
      <c r="H3797"/>
      <c r="I3797"/>
      <c r="J3797"/>
      <c r="K3797"/>
      <c r="L3797"/>
      <c r="M3797"/>
    </row>
    <row r="3798" spans="1:13" x14ac:dyDescent="0.25">
      <c r="A3798" s="291"/>
      <c r="B3798"/>
      <c r="C3798"/>
      <c r="D3798"/>
      <c r="E3798"/>
      <c r="F3798"/>
      <c r="G3798" s="286"/>
      <c r="H3798"/>
      <c r="I3798"/>
      <c r="J3798"/>
      <c r="K3798"/>
      <c r="L3798"/>
      <c r="M3798"/>
    </row>
    <row r="3799" spans="1:13" x14ac:dyDescent="0.25">
      <c r="A3799" s="291"/>
      <c r="B3799"/>
      <c r="C3799"/>
      <c r="D3799"/>
      <c r="E3799"/>
      <c r="F3799"/>
      <c r="G3799" s="286"/>
      <c r="H3799"/>
      <c r="I3799"/>
      <c r="J3799"/>
      <c r="K3799"/>
      <c r="L3799"/>
      <c r="M3799"/>
    </row>
    <row r="3800" spans="1:13" x14ac:dyDescent="0.25">
      <c r="A3800" s="291"/>
      <c r="B3800"/>
      <c r="C3800"/>
      <c r="D3800"/>
      <c r="E3800"/>
      <c r="F3800"/>
      <c r="G3800" s="286"/>
      <c r="H3800"/>
      <c r="I3800"/>
      <c r="J3800"/>
      <c r="K3800"/>
      <c r="L3800"/>
      <c r="M3800"/>
    </row>
    <row r="3801" spans="1:13" x14ac:dyDescent="0.25">
      <c r="A3801" s="291"/>
      <c r="B3801"/>
      <c r="C3801"/>
      <c r="D3801"/>
      <c r="E3801"/>
      <c r="F3801"/>
      <c r="G3801" s="286"/>
      <c r="H3801"/>
      <c r="I3801"/>
      <c r="J3801"/>
      <c r="K3801"/>
      <c r="L3801"/>
      <c r="M3801"/>
    </row>
    <row r="3802" spans="1:13" x14ac:dyDescent="0.25">
      <c r="A3802" s="291"/>
      <c r="B3802"/>
      <c r="C3802"/>
      <c r="D3802"/>
      <c r="E3802"/>
      <c r="F3802"/>
      <c r="G3802" s="286"/>
      <c r="H3802"/>
      <c r="I3802"/>
      <c r="J3802"/>
      <c r="K3802"/>
      <c r="L3802"/>
      <c r="M3802"/>
    </row>
    <row r="3803" spans="1:13" x14ac:dyDescent="0.25">
      <c r="A3803" s="291"/>
      <c r="B3803"/>
      <c r="C3803"/>
      <c r="D3803"/>
      <c r="E3803"/>
      <c r="F3803"/>
      <c r="G3803" s="286"/>
      <c r="H3803"/>
      <c r="I3803"/>
      <c r="J3803"/>
      <c r="K3803"/>
      <c r="L3803"/>
      <c r="M3803"/>
    </row>
    <row r="3804" spans="1:13" x14ac:dyDescent="0.25">
      <c r="A3804" s="291"/>
      <c r="B3804"/>
      <c r="C3804"/>
      <c r="D3804"/>
      <c r="E3804"/>
      <c r="F3804"/>
      <c r="G3804" s="286"/>
      <c r="H3804"/>
      <c r="I3804"/>
      <c r="J3804"/>
      <c r="K3804"/>
      <c r="L3804"/>
      <c r="M3804"/>
    </row>
    <row r="3805" spans="1:13" x14ac:dyDescent="0.25">
      <c r="A3805" s="291"/>
      <c r="B3805"/>
      <c r="C3805"/>
      <c r="D3805"/>
      <c r="E3805"/>
      <c r="F3805"/>
      <c r="G3805" s="286"/>
      <c r="H3805"/>
      <c r="I3805"/>
      <c r="J3805"/>
      <c r="K3805"/>
      <c r="L3805"/>
      <c r="M3805"/>
    </row>
    <row r="3806" spans="1:13" x14ac:dyDescent="0.25">
      <c r="A3806" s="291"/>
      <c r="B3806"/>
      <c r="C3806"/>
      <c r="D3806"/>
      <c r="E3806"/>
      <c r="F3806"/>
      <c r="G3806" s="286"/>
      <c r="H3806"/>
      <c r="I3806"/>
      <c r="J3806"/>
      <c r="K3806"/>
      <c r="L3806"/>
      <c r="M3806"/>
    </row>
    <row r="3807" spans="1:13" x14ac:dyDescent="0.25">
      <c r="A3807" s="291"/>
      <c r="B3807"/>
      <c r="C3807"/>
      <c r="D3807"/>
      <c r="E3807"/>
      <c r="F3807"/>
      <c r="G3807" s="286"/>
      <c r="H3807"/>
      <c r="I3807"/>
      <c r="J3807"/>
      <c r="K3807"/>
      <c r="L3807"/>
      <c r="M3807"/>
    </row>
    <row r="3808" spans="1:13" x14ac:dyDescent="0.25">
      <c r="A3808" s="291"/>
      <c r="B3808"/>
      <c r="C3808"/>
      <c r="D3808"/>
      <c r="E3808"/>
      <c r="F3808"/>
      <c r="G3808" s="286"/>
      <c r="H3808"/>
      <c r="I3808"/>
      <c r="J3808"/>
      <c r="K3808"/>
      <c r="L3808"/>
      <c r="M3808"/>
    </row>
    <row r="3809" spans="1:13" x14ac:dyDescent="0.25">
      <c r="A3809" s="291"/>
      <c r="B3809"/>
      <c r="C3809"/>
      <c r="D3809"/>
      <c r="E3809"/>
      <c r="F3809"/>
      <c r="G3809" s="286"/>
      <c r="H3809"/>
      <c r="I3809"/>
      <c r="J3809"/>
      <c r="K3809"/>
      <c r="L3809"/>
      <c r="M3809"/>
    </row>
    <row r="3810" spans="1:13" x14ac:dyDescent="0.25">
      <c r="A3810" s="291"/>
      <c r="B3810"/>
      <c r="C3810"/>
      <c r="D3810"/>
      <c r="E3810"/>
      <c r="F3810"/>
      <c r="G3810" s="286"/>
      <c r="H3810"/>
      <c r="I3810"/>
      <c r="J3810"/>
      <c r="K3810"/>
      <c r="L3810"/>
      <c r="M3810"/>
    </row>
    <row r="3811" spans="1:13" x14ac:dyDescent="0.25">
      <c r="A3811" s="291"/>
      <c r="B3811"/>
      <c r="C3811"/>
      <c r="D3811"/>
      <c r="E3811"/>
      <c r="F3811"/>
      <c r="G3811" s="286"/>
      <c r="H3811"/>
      <c r="I3811"/>
      <c r="J3811"/>
      <c r="K3811"/>
      <c r="L3811"/>
      <c r="M3811"/>
    </row>
    <row r="3812" spans="1:13" x14ac:dyDescent="0.25">
      <c r="A3812" s="291"/>
      <c r="B3812"/>
      <c r="C3812"/>
      <c r="D3812"/>
      <c r="E3812"/>
      <c r="F3812"/>
      <c r="G3812" s="286"/>
      <c r="H3812"/>
      <c r="I3812"/>
      <c r="J3812"/>
      <c r="K3812"/>
      <c r="L3812"/>
      <c r="M3812"/>
    </row>
    <row r="3813" spans="1:13" x14ac:dyDescent="0.25">
      <c r="A3813" s="291"/>
      <c r="B3813"/>
      <c r="C3813"/>
      <c r="D3813"/>
      <c r="E3813"/>
      <c r="F3813"/>
      <c r="G3813" s="286"/>
      <c r="H3813"/>
      <c r="I3813"/>
      <c r="J3813"/>
      <c r="K3813"/>
      <c r="L3813"/>
      <c r="M3813"/>
    </row>
    <row r="3814" spans="1:13" x14ac:dyDescent="0.25">
      <c r="A3814" s="291"/>
      <c r="B3814"/>
      <c r="C3814"/>
      <c r="D3814"/>
      <c r="E3814"/>
      <c r="F3814"/>
      <c r="G3814" s="286"/>
      <c r="H3814"/>
      <c r="I3814"/>
      <c r="J3814"/>
      <c r="K3814"/>
      <c r="L3814"/>
      <c r="M3814"/>
    </row>
    <row r="3815" spans="1:13" x14ac:dyDescent="0.25">
      <c r="A3815" s="291"/>
      <c r="B3815"/>
      <c r="C3815"/>
      <c r="D3815"/>
      <c r="E3815"/>
      <c r="F3815"/>
      <c r="G3815" s="286"/>
      <c r="H3815"/>
      <c r="I3815"/>
      <c r="J3815"/>
      <c r="K3815"/>
      <c r="L3815"/>
      <c r="M3815"/>
    </row>
    <row r="3816" spans="1:13" x14ac:dyDescent="0.25">
      <c r="A3816" s="291"/>
      <c r="B3816"/>
      <c r="C3816"/>
      <c r="D3816"/>
      <c r="E3816"/>
      <c r="F3816"/>
      <c r="G3816" s="286"/>
      <c r="H3816"/>
      <c r="I3816"/>
      <c r="J3816"/>
      <c r="K3816"/>
      <c r="L3816"/>
      <c r="M3816"/>
    </row>
    <row r="3817" spans="1:13" x14ac:dyDescent="0.25">
      <c r="A3817" s="291"/>
      <c r="B3817"/>
      <c r="C3817"/>
      <c r="D3817"/>
      <c r="E3817"/>
      <c r="F3817"/>
      <c r="G3817" s="286"/>
      <c r="H3817"/>
      <c r="I3817"/>
      <c r="J3817"/>
      <c r="K3817"/>
      <c r="L3817"/>
      <c r="M3817"/>
    </row>
    <row r="3818" spans="1:13" x14ac:dyDescent="0.25">
      <c r="A3818" s="291"/>
      <c r="B3818"/>
      <c r="C3818"/>
      <c r="D3818"/>
      <c r="E3818"/>
      <c r="F3818"/>
      <c r="G3818" s="286"/>
      <c r="H3818"/>
      <c r="I3818"/>
      <c r="J3818"/>
      <c r="K3818"/>
      <c r="L3818"/>
      <c r="M3818"/>
    </row>
    <row r="3819" spans="1:13" x14ac:dyDescent="0.25">
      <c r="A3819" s="291"/>
      <c r="B3819"/>
      <c r="C3819"/>
      <c r="D3819"/>
      <c r="E3819"/>
      <c r="F3819"/>
      <c r="G3819" s="286"/>
      <c r="H3819"/>
      <c r="I3819"/>
      <c r="J3819"/>
      <c r="K3819"/>
      <c r="L3819"/>
      <c r="M3819"/>
    </row>
    <row r="3820" spans="1:13" x14ac:dyDescent="0.25">
      <c r="A3820" s="291"/>
      <c r="B3820"/>
      <c r="C3820"/>
      <c r="D3820"/>
      <c r="E3820"/>
      <c r="F3820"/>
      <c r="G3820" s="286"/>
      <c r="H3820"/>
      <c r="I3820"/>
      <c r="J3820"/>
      <c r="K3820"/>
      <c r="L3820"/>
      <c r="M3820"/>
    </row>
    <row r="3821" spans="1:13" x14ac:dyDescent="0.25">
      <c r="A3821" s="291"/>
      <c r="B3821"/>
      <c r="C3821"/>
      <c r="D3821"/>
      <c r="E3821"/>
      <c r="F3821"/>
      <c r="G3821" s="286"/>
      <c r="H3821"/>
      <c r="I3821"/>
      <c r="J3821"/>
      <c r="K3821"/>
      <c r="L3821"/>
      <c r="M3821"/>
    </row>
    <row r="3822" spans="1:13" x14ac:dyDescent="0.25">
      <c r="A3822" s="291"/>
      <c r="B3822"/>
      <c r="C3822"/>
      <c r="D3822"/>
      <c r="E3822"/>
      <c r="F3822"/>
      <c r="G3822" s="286"/>
      <c r="H3822"/>
      <c r="I3822"/>
      <c r="J3822"/>
      <c r="K3822"/>
      <c r="L3822"/>
      <c r="M3822"/>
    </row>
    <row r="3823" spans="1:13" x14ac:dyDescent="0.25">
      <c r="A3823" s="291"/>
      <c r="B3823"/>
      <c r="C3823"/>
      <c r="D3823"/>
      <c r="E3823"/>
      <c r="F3823"/>
      <c r="G3823" s="286"/>
      <c r="H3823"/>
      <c r="I3823"/>
      <c r="J3823"/>
      <c r="K3823"/>
      <c r="L3823"/>
      <c r="M3823"/>
    </row>
    <row r="3824" spans="1:13" x14ac:dyDescent="0.25">
      <c r="A3824" s="291"/>
      <c r="B3824"/>
      <c r="C3824"/>
      <c r="D3824"/>
      <c r="E3824"/>
      <c r="F3824"/>
      <c r="G3824" s="286"/>
      <c r="H3824"/>
      <c r="I3824"/>
      <c r="J3824"/>
      <c r="K3824"/>
      <c r="L3824"/>
      <c r="M3824"/>
    </row>
    <row r="3825" spans="1:13" x14ac:dyDescent="0.25">
      <c r="A3825" s="291"/>
      <c r="B3825"/>
      <c r="C3825"/>
      <c r="D3825"/>
      <c r="E3825"/>
      <c r="F3825"/>
      <c r="G3825" s="286"/>
      <c r="H3825"/>
      <c r="I3825"/>
      <c r="J3825"/>
      <c r="K3825"/>
      <c r="L3825"/>
      <c r="M3825"/>
    </row>
    <row r="3826" spans="1:13" x14ac:dyDescent="0.25">
      <c r="A3826" s="291"/>
      <c r="B3826"/>
      <c r="C3826"/>
      <c r="D3826"/>
      <c r="E3826"/>
      <c r="F3826"/>
      <c r="G3826" s="286"/>
      <c r="H3826"/>
      <c r="I3826"/>
      <c r="J3826"/>
      <c r="K3826"/>
      <c r="L3826"/>
      <c r="M3826"/>
    </row>
    <row r="3827" spans="1:13" x14ac:dyDescent="0.25">
      <c r="A3827" s="291"/>
      <c r="B3827"/>
      <c r="C3827"/>
      <c r="D3827"/>
      <c r="E3827"/>
      <c r="F3827"/>
      <c r="G3827" s="286"/>
      <c r="H3827"/>
      <c r="I3827"/>
      <c r="J3827"/>
      <c r="K3827"/>
      <c r="L3827"/>
      <c r="M3827"/>
    </row>
    <row r="3828" spans="1:13" x14ac:dyDescent="0.25">
      <c r="A3828" s="291"/>
      <c r="B3828"/>
      <c r="C3828"/>
      <c r="D3828"/>
      <c r="E3828"/>
      <c r="F3828"/>
      <c r="G3828" s="286"/>
      <c r="H3828"/>
      <c r="I3828"/>
      <c r="J3828"/>
      <c r="K3828"/>
      <c r="L3828"/>
      <c r="M3828"/>
    </row>
    <row r="3829" spans="1:13" x14ac:dyDescent="0.25">
      <c r="A3829" s="291"/>
      <c r="B3829"/>
      <c r="C3829"/>
      <c r="D3829"/>
      <c r="E3829"/>
      <c r="F3829"/>
      <c r="G3829" s="286"/>
      <c r="H3829"/>
      <c r="I3829"/>
      <c r="J3829"/>
      <c r="K3829"/>
      <c r="L3829"/>
      <c r="M3829"/>
    </row>
    <row r="3830" spans="1:13" x14ac:dyDescent="0.25">
      <c r="A3830" s="291"/>
      <c r="B3830"/>
      <c r="C3830"/>
      <c r="D3830"/>
      <c r="E3830"/>
      <c r="F3830"/>
      <c r="G3830" s="286"/>
      <c r="H3830"/>
      <c r="I3830"/>
      <c r="J3830"/>
      <c r="K3830"/>
      <c r="L3830"/>
      <c r="M3830"/>
    </row>
    <row r="3831" spans="1:13" x14ac:dyDescent="0.25">
      <c r="A3831" s="291"/>
      <c r="B3831"/>
      <c r="C3831"/>
      <c r="D3831"/>
      <c r="E3831"/>
      <c r="F3831"/>
      <c r="G3831" s="286"/>
      <c r="H3831"/>
      <c r="I3831"/>
      <c r="J3831"/>
      <c r="K3831"/>
      <c r="L3831"/>
      <c r="M3831"/>
    </row>
    <row r="3832" spans="1:13" x14ac:dyDescent="0.25">
      <c r="A3832" s="291"/>
      <c r="B3832"/>
      <c r="C3832"/>
      <c r="D3832"/>
      <c r="E3832"/>
      <c r="F3832"/>
      <c r="G3832" s="286"/>
      <c r="H3832"/>
      <c r="I3832"/>
      <c r="J3832"/>
      <c r="K3832"/>
      <c r="L3832"/>
      <c r="M3832"/>
    </row>
    <row r="3833" spans="1:13" x14ac:dyDescent="0.25">
      <c r="A3833" s="291"/>
      <c r="B3833"/>
      <c r="C3833"/>
      <c r="D3833"/>
      <c r="E3833"/>
      <c r="F3833"/>
      <c r="G3833" s="286"/>
      <c r="H3833"/>
      <c r="I3833"/>
      <c r="J3833"/>
      <c r="K3833"/>
      <c r="L3833"/>
      <c r="M3833"/>
    </row>
    <row r="3834" spans="1:13" x14ac:dyDescent="0.25">
      <c r="A3834" s="291"/>
      <c r="B3834"/>
      <c r="C3834"/>
      <c r="D3834"/>
      <c r="E3834"/>
      <c r="F3834"/>
      <c r="G3834" s="286"/>
      <c r="H3834"/>
      <c r="I3834"/>
      <c r="J3834"/>
      <c r="K3834"/>
      <c r="L3834"/>
      <c r="M3834"/>
    </row>
    <row r="3835" spans="1:13" x14ac:dyDescent="0.25">
      <c r="A3835" s="291"/>
      <c r="B3835"/>
      <c r="C3835"/>
      <c r="D3835"/>
      <c r="E3835"/>
      <c r="F3835"/>
      <c r="G3835" s="286"/>
      <c r="H3835"/>
      <c r="I3835"/>
      <c r="J3835"/>
      <c r="K3835"/>
      <c r="L3835"/>
      <c r="M3835"/>
    </row>
    <row r="3836" spans="1:13" x14ac:dyDescent="0.25">
      <c r="A3836" s="291"/>
      <c r="B3836"/>
      <c r="C3836"/>
      <c r="D3836"/>
      <c r="E3836"/>
      <c r="F3836"/>
      <c r="G3836" s="286"/>
      <c r="H3836"/>
      <c r="I3836"/>
      <c r="J3836"/>
      <c r="K3836"/>
      <c r="L3836"/>
      <c r="M3836"/>
    </row>
    <row r="3837" spans="1:13" x14ac:dyDescent="0.25">
      <c r="A3837" s="291"/>
      <c r="B3837"/>
      <c r="C3837"/>
      <c r="D3837"/>
      <c r="E3837"/>
      <c r="F3837"/>
      <c r="G3837" s="286"/>
      <c r="H3837"/>
      <c r="I3837"/>
      <c r="J3837"/>
      <c r="K3837"/>
      <c r="L3837"/>
      <c r="M3837"/>
    </row>
    <row r="3838" spans="1:13" x14ac:dyDescent="0.25">
      <c r="A3838" s="291"/>
      <c r="B3838"/>
      <c r="C3838"/>
      <c r="D3838"/>
      <c r="E3838"/>
      <c r="F3838"/>
      <c r="G3838" s="286"/>
      <c r="H3838"/>
      <c r="I3838"/>
      <c r="J3838"/>
      <c r="K3838"/>
      <c r="L3838"/>
      <c r="M3838"/>
    </row>
    <row r="3839" spans="1:13" x14ac:dyDescent="0.25">
      <c r="A3839" s="291"/>
      <c r="B3839"/>
      <c r="C3839"/>
      <c r="D3839"/>
      <c r="E3839"/>
      <c r="F3839"/>
      <c r="G3839" s="286"/>
      <c r="H3839"/>
      <c r="I3839"/>
      <c r="J3839"/>
      <c r="K3839"/>
      <c r="L3839"/>
      <c r="M3839"/>
    </row>
    <row r="3840" spans="1:13" x14ac:dyDescent="0.25">
      <c r="A3840" s="291"/>
      <c r="B3840"/>
      <c r="C3840"/>
      <c r="D3840"/>
      <c r="E3840"/>
      <c r="F3840"/>
      <c r="G3840" s="286"/>
      <c r="H3840"/>
      <c r="I3840"/>
      <c r="J3840"/>
      <c r="K3840"/>
      <c r="L3840"/>
      <c r="M3840"/>
    </row>
    <row r="3841" spans="1:13" x14ac:dyDescent="0.25">
      <c r="A3841" s="291"/>
      <c r="B3841"/>
      <c r="C3841"/>
      <c r="D3841"/>
      <c r="E3841"/>
      <c r="F3841"/>
      <c r="G3841" s="286"/>
      <c r="H3841"/>
      <c r="I3841"/>
      <c r="J3841"/>
      <c r="K3841"/>
      <c r="L3841"/>
      <c r="M3841"/>
    </row>
    <row r="3842" spans="1:13" x14ac:dyDescent="0.25">
      <c r="A3842" s="291"/>
      <c r="B3842"/>
      <c r="C3842"/>
      <c r="D3842"/>
      <c r="E3842"/>
      <c r="F3842"/>
      <c r="G3842" s="286"/>
      <c r="H3842"/>
      <c r="I3842"/>
      <c r="J3842"/>
      <c r="K3842"/>
      <c r="L3842"/>
      <c r="M3842"/>
    </row>
    <row r="3843" spans="1:13" x14ac:dyDescent="0.25">
      <c r="A3843" s="291"/>
      <c r="B3843"/>
      <c r="C3843"/>
      <c r="D3843"/>
      <c r="E3843"/>
      <c r="F3843"/>
      <c r="G3843" s="286"/>
      <c r="H3843"/>
      <c r="I3843"/>
      <c r="J3843"/>
      <c r="K3843"/>
      <c r="L3843"/>
      <c r="M3843"/>
    </row>
    <row r="3844" spans="1:13" x14ac:dyDescent="0.25">
      <c r="A3844" s="291"/>
      <c r="B3844"/>
      <c r="C3844"/>
      <c r="D3844"/>
      <c r="E3844"/>
      <c r="F3844"/>
      <c r="G3844" s="286"/>
      <c r="H3844"/>
      <c r="I3844"/>
      <c r="J3844"/>
      <c r="K3844"/>
      <c r="L3844"/>
      <c r="M3844"/>
    </row>
    <row r="3845" spans="1:13" x14ac:dyDescent="0.25">
      <c r="A3845" s="291"/>
      <c r="B3845"/>
      <c r="C3845"/>
      <c r="D3845"/>
      <c r="E3845"/>
      <c r="F3845"/>
      <c r="G3845" s="286"/>
      <c r="H3845"/>
      <c r="I3845"/>
      <c r="J3845"/>
      <c r="K3845"/>
      <c r="L3845"/>
      <c r="M3845"/>
    </row>
    <row r="3846" spans="1:13" x14ac:dyDescent="0.25">
      <c r="A3846" s="291"/>
      <c r="B3846"/>
      <c r="C3846"/>
      <c r="D3846"/>
      <c r="E3846"/>
      <c r="F3846"/>
      <c r="G3846" s="286"/>
      <c r="H3846"/>
      <c r="I3846"/>
      <c r="J3846"/>
      <c r="K3846"/>
      <c r="L3846"/>
      <c r="M3846"/>
    </row>
    <row r="3847" spans="1:13" x14ac:dyDescent="0.25">
      <c r="A3847" s="291"/>
      <c r="B3847"/>
      <c r="C3847"/>
      <c r="D3847"/>
      <c r="E3847"/>
      <c r="F3847"/>
      <c r="G3847" s="286"/>
      <c r="H3847"/>
      <c r="I3847"/>
      <c r="J3847"/>
      <c r="K3847"/>
      <c r="L3847"/>
      <c r="M3847"/>
    </row>
    <row r="3848" spans="1:13" x14ac:dyDescent="0.25">
      <c r="A3848" s="291"/>
      <c r="B3848"/>
      <c r="C3848"/>
      <c r="D3848"/>
      <c r="E3848"/>
      <c r="F3848"/>
      <c r="G3848" s="286"/>
      <c r="H3848"/>
      <c r="I3848"/>
      <c r="J3848"/>
      <c r="K3848"/>
      <c r="L3848"/>
      <c r="M3848"/>
    </row>
    <row r="3849" spans="1:13" x14ac:dyDescent="0.25">
      <c r="A3849" s="291"/>
      <c r="B3849"/>
      <c r="C3849"/>
      <c r="D3849"/>
      <c r="E3849"/>
      <c r="F3849"/>
      <c r="G3849" s="286"/>
      <c r="H3849"/>
      <c r="I3849"/>
      <c r="J3849"/>
      <c r="K3849"/>
      <c r="L3849"/>
      <c r="M3849"/>
    </row>
    <row r="3850" spans="1:13" x14ac:dyDescent="0.25">
      <c r="A3850" s="291"/>
      <c r="B3850"/>
      <c r="C3850"/>
      <c r="D3850"/>
      <c r="E3850"/>
      <c r="F3850"/>
      <c r="G3850" s="286"/>
      <c r="H3850"/>
      <c r="I3850"/>
      <c r="J3850"/>
      <c r="K3850"/>
      <c r="L3850"/>
      <c r="M3850"/>
    </row>
    <row r="3851" spans="1:13" x14ac:dyDescent="0.25">
      <c r="A3851" s="291"/>
      <c r="B3851"/>
      <c r="C3851"/>
      <c r="D3851"/>
      <c r="E3851"/>
      <c r="F3851"/>
      <c r="G3851" s="286"/>
      <c r="H3851"/>
      <c r="I3851"/>
      <c r="J3851"/>
      <c r="K3851"/>
      <c r="L3851"/>
      <c r="M3851"/>
    </row>
    <row r="3852" spans="1:13" x14ac:dyDescent="0.25">
      <c r="A3852" s="291"/>
      <c r="B3852"/>
      <c r="C3852"/>
      <c r="D3852"/>
      <c r="E3852"/>
      <c r="F3852"/>
      <c r="G3852" s="286"/>
      <c r="H3852"/>
      <c r="I3852"/>
      <c r="J3852"/>
      <c r="K3852"/>
      <c r="L3852"/>
      <c r="M3852"/>
    </row>
    <row r="3853" spans="1:13" x14ac:dyDescent="0.25">
      <c r="A3853" s="291"/>
      <c r="B3853"/>
      <c r="C3853"/>
      <c r="D3853"/>
      <c r="E3853"/>
      <c r="F3853"/>
      <c r="G3853" s="286"/>
      <c r="H3853"/>
      <c r="I3853"/>
      <c r="J3853"/>
      <c r="K3853"/>
      <c r="L3853"/>
      <c r="M3853"/>
    </row>
    <row r="3854" spans="1:13" x14ac:dyDescent="0.25">
      <c r="A3854" s="291"/>
      <c r="B3854"/>
      <c r="C3854"/>
      <c r="D3854"/>
      <c r="E3854"/>
      <c r="F3854"/>
      <c r="G3854" s="286"/>
      <c r="H3854"/>
      <c r="I3854"/>
      <c r="J3854"/>
      <c r="K3854"/>
      <c r="L3854"/>
      <c r="M3854"/>
    </row>
    <row r="3855" spans="1:13" x14ac:dyDescent="0.25">
      <c r="A3855" s="291"/>
      <c r="B3855"/>
      <c r="C3855"/>
      <c r="D3855"/>
      <c r="E3855"/>
      <c r="F3855"/>
      <c r="G3855" s="286"/>
      <c r="H3855"/>
      <c r="I3855"/>
      <c r="J3855"/>
      <c r="K3855"/>
      <c r="L3855"/>
      <c r="M3855"/>
    </row>
    <row r="3856" spans="1:13" x14ac:dyDescent="0.25">
      <c r="A3856" s="291"/>
      <c r="B3856"/>
      <c r="C3856"/>
      <c r="D3856"/>
      <c r="E3856"/>
      <c r="F3856"/>
      <c r="G3856" s="286"/>
      <c r="H3856"/>
      <c r="I3856"/>
      <c r="J3856"/>
      <c r="K3856"/>
      <c r="L3856"/>
      <c r="M3856"/>
    </row>
    <row r="3857" spans="1:13" x14ac:dyDescent="0.25">
      <c r="A3857" s="291"/>
      <c r="B3857"/>
      <c r="C3857"/>
      <c r="D3857"/>
      <c r="E3857"/>
      <c r="F3857"/>
      <c r="G3857" s="286"/>
      <c r="H3857"/>
      <c r="I3857"/>
      <c r="J3857"/>
      <c r="K3857"/>
      <c r="L3857"/>
      <c r="M3857"/>
    </row>
    <row r="3858" spans="1:13" x14ac:dyDescent="0.25">
      <c r="A3858" s="291"/>
      <c r="B3858"/>
      <c r="C3858"/>
      <c r="D3858"/>
      <c r="E3858"/>
      <c r="F3858"/>
      <c r="G3858" s="286"/>
      <c r="H3858"/>
      <c r="I3858"/>
      <c r="J3858"/>
      <c r="K3858"/>
      <c r="L3858"/>
      <c r="M3858"/>
    </row>
    <row r="3859" spans="1:13" x14ac:dyDescent="0.25">
      <c r="A3859" s="291"/>
      <c r="B3859"/>
      <c r="C3859"/>
      <c r="D3859"/>
      <c r="E3859"/>
      <c r="F3859"/>
      <c r="G3859" s="286"/>
      <c r="H3859"/>
      <c r="I3859"/>
      <c r="J3859"/>
      <c r="K3859"/>
      <c r="L3859"/>
      <c r="M3859"/>
    </row>
    <row r="3860" spans="1:13" x14ac:dyDescent="0.25">
      <c r="A3860" s="291"/>
      <c r="B3860"/>
      <c r="C3860"/>
      <c r="D3860"/>
      <c r="E3860"/>
      <c r="F3860"/>
      <c r="G3860" s="286"/>
      <c r="H3860"/>
      <c r="I3860"/>
      <c r="J3860"/>
      <c r="K3860"/>
      <c r="L3860"/>
      <c r="M3860"/>
    </row>
    <row r="3861" spans="1:13" x14ac:dyDescent="0.25">
      <c r="A3861" s="291"/>
      <c r="B3861"/>
      <c r="C3861"/>
      <c r="D3861"/>
      <c r="E3861"/>
      <c r="F3861"/>
      <c r="G3861" s="286"/>
      <c r="H3861"/>
      <c r="I3861"/>
      <c r="J3861"/>
      <c r="K3861"/>
      <c r="L3861"/>
      <c r="M3861"/>
    </row>
    <row r="3862" spans="1:13" x14ac:dyDescent="0.25">
      <c r="A3862" s="291"/>
      <c r="B3862"/>
      <c r="C3862"/>
      <c r="D3862"/>
      <c r="E3862"/>
      <c r="F3862"/>
      <c r="G3862" s="286"/>
      <c r="H3862"/>
      <c r="I3862"/>
      <c r="J3862"/>
      <c r="K3862"/>
      <c r="L3862"/>
      <c r="M3862"/>
    </row>
    <row r="3863" spans="1:13" x14ac:dyDescent="0.25">
      <c r="A3863" s="291"/>
      <c r="B3863"/>
      <c r="C3863"/>
      <c r="D3863"/>
      <c r="E3863"/>
      <c r="F3863"/>
      <c r="G3863" s="286"/>
      <c r="H3863"/>
      <c r="I3863"/>
      <c r="J3863"/>
      <c r="K3863"/>
      <c r="L3863"/>
      <c r="M3863"/>
    </row>
    <row r="3864" spans="1:13" x14ac:dyDescent="0.25">
      <c r="A3864" s="291"/>
      <c r="B3864"/>
      <c r="C3864"/>
      <c r="D3864"/>
      <c r="E3864"/>
      <c r="F3864"/>
      <c r="G3864" s="286"/>
      <c r="H3864"/>
      <c r="I3864"/>
      <c r="J3864"/>
      <c r="K3864"/>
      <c r="L3864"/>
      <c r="M3864"/>
    </row>
    <row r="3865" spans="1:13" x14ac:dyDescent="0.25">
      <c r="A3865" s="291"/>
      <c r="B3865"/>
      <c r="C3865"/>
      <c r="D3865"/>
      <c r="E3865"/>
      <c r="F3865"/>
      <c r="G3865" s="286"/>
      <c r="H3865"/>
      <c r="I3865"/>
      <c r="J3865"/>
      <c r="K3865"/>
      <c r="L3865"/>
      <c r="M3865"/>
    </row>
    <row r="3866" spans="1:13" x14ac:dyDescent="0.25">
      <c r="A3866" s="291"/>
      <c r="B3866"/>
      <c r="C3866"/>
      <c r="D3866"/>
      <c r="E3866"/>
      <c r="F3866"/>
      <c r="G3866" s="286"/>
      <c r="H3866"/>
      <c r="I3866"/>
      <c r="J3866"/>
      <c r="K3866"/>
      <c r="L3866"/>
      <c r="M3866"/>
    </row>
    <row r="3867" spans="1:13" x14ac:dyDescent="0.25">
      <c r="A3867" s="291"/>
      <c r="B3867"/>
      <c r="C3867"/>
      <c r="D3867"/>
      <c r="E3867"/>
      <c r="F3867"/>
      <c r="G3867" s="286"/>
      <c r="H3867"/>
      <c r="I3867"/>
      <c r="J3867"/>
      <c r="K3867"/>
      <c r="L3867"/>
      <c r="M3867"/>
    </row>
    <row r="3868" spans="1:13" x14ac:dyDescent="0.25">
      <c r="A3868" s="291"/>
      <c r="B3868"/>
      <c r="C3868"/>
      <c r="D3868"/>
      <c r="E3868"/>
      <c r="F3868"/>
      <c r="G3868" s="286"/>
      <c r="H3868"/>
      <c r="I3868"/>
      <c r="J3868"/>
      <c r="K3868"/>
      <c r="L3868"/>
      <c r="M3868"/>
    </row>
    <row r="3869" spans="1:13" x14ac:dyDescent="0.25">
      <c r="A3869" s="291"/>
      <c r="B3869"/>
      <c r="C3869"/>
      <c r="D3869"/>
      <c r="E3869"/>
      <c r="F3869"/>
      <c r="G3869" s="286"/>
      <c r="H3869"/>
      <c r="I3869"/>
      <c r="J3869"/>
      <c r="K3869"/>
      <c r="L3869"/>
      <c r="M3869"/>
    </row>
    <row r="3870" spans="1:13" x14ac:dyDescent="0.25">
      <c r="A3870" s="291"/>
      <c r="B3870"/>
      <c r="C3870"/>
      <c r="D3870"/>
      <c r="E3870"/>
      <c r="F3870"/>
      <c r="G3870" s="286"/>
      <c r="H3870"/>
      <c r="I3870"/>
      <c r="J3870"/>
      <c r="K3870"/>
      <c r="L3870"/>
      <c r="M3870"/>
    </row>
    <row r="3871" spans="1:13" x14ac:dyDescent="0.25">
      <c r="A3871" s="291"/>
      <c r="B3871"/>
      <c r="C3871"/>
      <c r="D3871"/>
      <c r="E3871"/>
      <c r="F3871"/>
      <c r="G3871" s="286"/>
      <c r="H3871"/>
      <c r="I3871"/>
      <c r="J3871"/>
      <c r="K3871"/>
      <c r="L3871"/>
      <c r="M3871"/>
    </row>
    <row r="3872" spans="1:13" x14ac:dyDescent="0.25">
      <c r="A3872" s="291"/>
      <c r="B3872"/>
      <c r="C3872"/>
      <c r="D3872"/>
      <c r="E3872"/>
      <c r="F3872"/>
      <c r="G3872" s="286"/>
      <c r="H3872"/>
      <c r="I3872"/>
      <c r="J3872"/>
      <c r="K3872"/>
      <c r="L3872"/>
      <c r="M3872"/>
    </row>
    <row r="3873" spans="1:13" x14ac:dyDescent="0.25">
      <c r="A3873" s="291"/>
      <c r="B3873"/>
      <c r="C3873"/>
      <c r="D3873"/>
      <c r="E3873"/>
      <c r="F3873"/>
      <c r="G3873" s="286"/>
      <c r="H3873"/>
      <c r="I3873"/>
      <c r="J3873"/>
      <c r="K3873"/>
      <c r="L3873"/>
      <c r="M3873"/>
    </row>
    <row r="3874" spans="1:13" x14ac:dyDescent="0.25">
      <c r="A3874" s="291"/>
      <c r="B3874"/>
      <c r="C3874"/>
      <c r="D3874"/>
      <c r="E3874"/>
      <c r="F3874"/>
      <c r="G3874" s="286"/>
      <c r="H3874"/>
      <c r="I3874"/>
      <c r="J3874"/>
      <c r="K3874"/>
      <c r="L3874"/>
      <c r="M3874"/>
    </row>
    <row r="3875" spans="1:13" x14ac:dyDescent="0.25">
      <c r="A3875" s="291"/>
      <c r="B3875"/>
      <c r="C3875"/>
      <c r="D3875"/>
      <c r="E3875"/>
      <c r="F3875"/>
      <c r="G3875" s="286"/>
      <c r="H3875"/>
      <c r="I3875"/>
      <c r="J3875"/>
      <c r="K3875"/>
      <c r="L3875"/>
      <c r="M3875"/>
    </row>
    <row r="3876" spans="1:13" x14ac:dyDescent="0.25">
      <c r="A3876" s="291"/>
      <c r="B3876"/>
      <c r="C3876"/>
      <c r="D3876"/>
      <c r="E3876"/>
      <c r="F3876"/>
      <c r="G3876" s="286"/>
      <c r="H3876"/>
      <c r="I3876"/>
      <c r="J3876"/>
      <c r="K3876"/>
      <c r="L3876"/>
      <c r="M3876"/>
    </row>
    <row r="3877" spans="1:13" x14ac:dyDescent="0.25">
      <c r="A3877" s="291"/>
      <c r="B3877"/>
      <c r="C3877"/>
      <c r="D3877"/>
      <c r="E3877"/>
      <c r="F3877"/>
      <c r="G3877" s="286"/>
      <c r="H3877"/>
      <c r="I3877"/>
      <c r="J3877"/>
      <c r="K3877"/>
      <c r="L3877"/>
      <c r="M3877"/>
    </row>
    <row r="3878" spans="1:13" x14ac:dyDescent="0.25">
      <c r="A3878" s="291"/>
      <c r="B3878"/>
      <c r="C3878"/>
      <c r="D3878"/>
      <c r="E3878"/>
      <c r="F3878"/>
      <c r="G3878" s="286"/>
      <c r="H3878"/>
      <c r="I3878"/>
      <c r="J3878"/>
      <c r="K3878"/>
      <c r="L3878"/>
      <c r="M3878"/>
    </row>
    <row r="3879" spans="1:13" x14ac:dyDescent="0.25">
      <c r="A3879" s="291"/>
      <c r="B3879"/>
      <c r="C3879"/>
      <c r="D3879"/>
      <c r="E3879"/>
      <c r="F3879"/>
      <c r="G3879" s="286"/>
      <c r="H3879"/>
      <c r="I3879"/>
      <c r="J3879"/>
      <c r="K3879"/>
      <c r="L3879"/>
      <c r="M3879"/>
    </row>
    <row r="3880" spans="1:13" x14ac:dyDescent="0.25">
      <c r="A3880" s="291"/>
      <c r="B3880"/>
      <c r="C3880"/>
      <c r="D3880"/>
      <c r="E3880"/>
      <c r="F3880"/>
      <c r="G3880" s="286"/>
      <c r="H3880"/>
      <c r="I3880"/>
      <c r="J3880"/>
      <c r="K3880"/>
      <c r="L3880"/>
      <c r="M3880"/>
    </row>
    <row r="3881" spans="1:13" x14ac:dyDescent="0.25">
      <c r="A3881" s="291"/>
      <c r="B3881"/>
      <c r="C3881"/>
      <c r="D3881"/>
      <c r="E3881"/>
      <c r="F3881"/>
      <c r="G3881" s="286"/>
      <c r="H3881"/>
      <c r="I3881"/>
      <c r="J3881"/>
      <c r="K3881"/>
      <c r="L3881"/>
      <c r="M3881"/>
    </row>
    <row r="3882" spans="1:13" x14ac:dyDescent="0.25">
      <c r="A3882" s="291"/>
      <c r="B3882"/>
      <c r="C3882"/>
      <c r="D3882"/>
      <c r="E3882"/>
      <c r="F3882"/>
      <c r="G3882" s="286"/>
      <c r="H3882"/>
      <c r="I3882"/>
      <c r="J3882"/>
      <c r="K3882"/>
      <c r="L3882"/>
      <c r="M3882"/>
    </row>
    <row r="3883" spans="1:13" x14ac:dyDescent="0.25">
      <c r="A3883" s="291"/>
      <c r="B3883"/>
      <c r="C3883"/>
      <c r="D3883"/>
      <c r="E3883"/>
      <c r="F3883"/>
      <c r="G3883" s="286"/>
      <c r="H3883"/>
      <c r="I3883"/>
      <c r="J3883"/>
      <c r="K3883"/>
      <c r="L3883"/>
      <c r="M3883"/>
    </row>
    <row r="3884" spans="1:13" x14ac:dyDescent="0.25">
      <c r="A3884" s="291"/>
      <c r="B3884"/>
      <c r="C3884"/>
      <c r="D3884"/>
      <c r="E3884"/>
      <c r="F3884"/>
      <c r="G3884" s="286"/>
      <c r="H3884"/>
      <c r="I3884"/>
      <c r="J3884"/>
      <c r="K3884"/>
      <c r="L3884"/>
      <c r="M3884"/>
    </row>
    <row r="3885" spans="1:13" x14ac:dyDescent="0.25">
      <c r="A3885" s="291"/>
      <c r="B3885"/>
      <c r="C3885"/>
      <c r="D3885"/>
      <c r="E3885"/>
      <c r="F3885"/>
      <c r="G3885" s="286"/>
      <c r="H3885"/>
      <c r="I3885"/>
      <c r="J3885"/>
      <c r="K3885"/>
      <c r="L3885"/>
      <c r="M3885"/>
    </row>
    <row r="3886" spans="1:13" x14ac:dyDescent="0.25">
      <c r="A3886" s="291"/>
      <c r="B3886"/>
      <c r="C3886"/>
      <c r="D3886"/>
      <c r="E3886"/>
      <c r="F3886"/>
      <c r="G3886" s="286"/>
      <c r="H3886"/>
      <c r="I3886"/>
      <c r="J3886"/>
      <c r="K3886"/>
      <c r="L3886"/>
      <c r="M3886"/>
    </row>
    <row r="3887" spans="1:13" x14ac:dyDescent="0.25">
      <c r="A3887" s="291"/>
      <c r="B3887"/>
      <c r="C3887"/>
      <c r="D3887"/>
      <c r="E3887"/>
      <c r="F3887"/>
      <c r="G3887" s="286"/>
      <c r="H3887"/>
      <c r="I3887"/>
      <c r="J3887"/>
      <c r="K3887"/>
      <c r="L3887"/>
      <c r="M3887"/>
    </row>
    <row r="3888" spans="1:13" x14ac:dyDescent="0.25">
      <c r="A3888" s="291"/>
      <c r="B3888"/>
      <c r="C3888"/>
      <c r="D3888"/>
      <c r="E3888"/>
      <c r="F3888"/>
      <c r="G3888" s="286"/>
      <c r="H3888"/>
      <c r="I3888"/>
      <c r="J3888"/>
      <c r="K3888"/>
      <c r="L3888"/>
      <c r="M3888"/>
    </row>
    <row r="3889" spans="1:13" x14ac:dyDescent="0.25">
      <c r="A3889" s="291"/>
      <c r="B3889"/>
      <c r="C3889"/>
      <c r="D3889"/>
      <c r="E3889"/>
      <c r="F3889"/>
      <c r="G3889" s="286"/>
      <c r="H3889"/>
      <c r="I3889"/>
      <c r="J3889"/>
      <c r="K3889"/>
      <c r="L3889"/>
      <c r="M3889"/>
    </row>
    <row r="3890" spans="1:13" x14ac:dyDescent="0.25">
      <c r="A3890" s="291"/>
      <c r="B3890"/>
      <c r="C3890"/>
      <c r="D3890"/>
      <c r="E3890"/>
      <c r="F3890"/>
      <c r="G3890" s="286"/>
      <c r="H3890"/>
      <c r="I3890"/>
      <c r="J3890"/>
      <c r="K3890"/>
      <c r="L3890"/>
      <c r="M3890"/>
    </row>
    <row r="3891" spans="1:13" x14ac:dyDescent="0.25">
      <c r="A3891" s="291"/>
      <c r="B3891"/>
      <c r="C3891"/>
      <c r="D3891"/>
      <c r="E3891"/>
      <c r="F3891"/>
      <c r="G3891" s="286"/>
      <c r="H3891"/>
      <c r="I3891"/>
      <c r="J3891"/>
      <c r="K3891"/>
      <c r="L3891"/>
      <c r="M3891"/>
    </row>
    <row r="3892" spans="1:13" x14ac:dyDescent="0.25">
      <c r="A3892" s="291"/>
      <c r="B3892"/>
      <c r="C3892"/>
      <c r="D3892"/>
      <c r="E3892"/>
      <c r="F3892"/>
      <c r="G3892" s="286"/>
      <c r="H3892"/>
      <c r="I3892"/>
      <c r="J3892"/>
      <c r="K3892"/>
      <c r="L3892"/>
      <c r="M3892"/>
    </row>
    <row r="3893" spans="1:13" x14ac:dyDescent="0.25">
      <c r="A3893" s="291"/>
      <c r="B3893"/>
      <c r="C3893"/>
      <c r="D3893"/>
      <c r="E3893"/>
      <c r="F3893"/>
      <c r="G3893" s="286"/>
      <c r="H3893"/>
      <c r="I3893"/>
      <c r="J3893"/>
      <c r="K3893"/>
      <c r="L3893"/>
      <c r="M3893"/>
    </row>
    <row r="3894" spans="1:13" x14ac:dyDescent="0.25">
      <c r="A3894" s="291"/>
      <c r="B3894"/>
      <c r="C3894"/>
      <c r="D3894"/>
      <c r="E3894"/>
      <c r="F3894"/>
      <c r="G3894" s="286"/>
      <c r="H3894"/>
      <c r="I3894"/>
      <c r="J3894"/>
      <c r="K3894"/>
      <c r="L3894"/>
      <c r="M3894"/>
    </row>
    <row r="3895" spans="1:13" x14ac:dyDescent="0.25">
      <c r="A3895" s="291"/>
      <c r="B3895"/>
      <c r="C3895"/>
      <c r="D3895"/>
      <c r="E3895"/>
      <c r="F3895"/>
      <c r="G3895" s="286"/>
      <c r="H3895"/>
      <c r="I3895"/>
      <c r="J3895"/>
      <c r="K3895"/>
      <c r="L3895"/>
      <c r="M3895"/>
    </row>
    <row r="3896" spans="1:13" x14ac:dyDescent="0.25">
      <c r="A3896" s="291"/>
      <c r="B3896"/>
      <c r="C3896"/>
      <c r="D3896"/>
      <c r="E3896"/>
      <c r="F3896"/>
      <c r="G3896" s="286"/>
      <c r="H3896"/>
      <c r="I3896"/>
      <c r="J3896"/>
      <c r="K3896"/>
      <c r="L3896"/>
      <c r="M3896"/>
    </row>
    <row r="3897" spans="1:13" x14ac:dyDescent="0.25">
      <c r="A3897" s="291"/>
      <c r="B3897"/>
      <c r="C3897"/>
      <c r="D3897"/>
      <c r="E3897"/>
      <c r="F3897"/>
      <c r="G3897" s="286"/>
      <c r="H3897"/>
      <c r="I3897"/>
      <c r="J3897"/>
      <c r="K3897"/>
      <c r="L3897"/>
      <c r="M3897"/>
    </row>
    <row r="3898" spans="1:13" x14ac:dyDescent="0.25">
      <c r="A3898" s="291"/>
      <c r="B3898"/>
      <c r="C3898"/>
      <c r="D3898"/>
      <c r="E3898"/>
      <c r="F3898"/>
      <c r="G3898" s="286"/>
      <c r="H3898"/>
      <c r="I3898"/>
      <c r="J3898"/>
      <c r="K3898"/>
      <c r="L3898"/>
      <c r="M3898"/>
    </row>
    <row r="3899" spans="1:13" x14ac:dyDescent="0.25">
      <c r="A3899" s="291"/>
      <c r="B3899"/>
      <c r="C3899"/>
      <c r="D3899"/>
      <c r="E3899"/>
      <c r="F3899"/>
      <c r="G3899" s="286"/>
      <c r="H3899"/>
      <c r="I3899"/>
      <c r="J3899"/>
      <c r="K3899"/>
      <c r="L3899"/>
      <c r="M3899"/>
    </row>
    <row r="3900" spans="1:13" x14ac:dyDescent="0.25">
      <c r="A3900" s="291"/>
      <c r="B3900"/>
      <c r="C3900"/>
      <c r="D3900"/>
      <c r="E3900"/>
      <c r="F3900"/>
      <c r="G3900" s="286"/>
      <c r="H3900"/>
      <c r="I3900"/>
      <c r="J3900"/>
      <c r="K3900"/>
      <c r="L3900"/>
      <c r="M3900"/>
    </row>
    <row r="3901" spans="1:13" x14ac:dyDescent="0.25">
      <c r="A3901" s="291"/>
      <c r="B3901"/>
      <c r="C3901"/>
      <c r="D3901"/>
      <c r="E3901"/>
      <c r="F3901"/>
      <c r="G3901" s="286"/>
      <c r="H3901"/>
      <c r="I3901"/>
      <c r="J3901"/>
      <c r="K3901"/>
      <c r="L3901"/>
      <c r="M3901"/>
    </row>
    <row r="3902" spans="1:13" x14ac:dyDescent="0.25">
      <c r="A3902" s="291"/>
      <c r="B3902"/>
      <c r="C3902"/>
      <c r="D3902"/>
      <c r="E3902"/>
      <c r="F3902"/>
      <c r="G3902" s="286"/>
      <c r="H3902"/>
      <c r="I3902"/>
      <c r="J3902"/>
      <c r="K3902"/>
      <c r="L3902"/>
      <c r="M3902"/>
    </row>
    <row r="3903" spans="1:13" x14ac:dyDescent="0.25">
      <c r="A3903" s="291"/>
      <c r="B3903"/>
      <c r="C3903"/>
      <c r="D3903"/>
      <c r="E3903"/>
      <c r="F3903"/>
      <c r="G3903" s="286"/>
      <c r="H3903"/>
      <c r="I3903"/>
      <c r="J3903"/>
      <c r="K3903"/>
      <c r="L3903"/>
      <c r="M3903"/>
    </row>
    <row r="3904" spans="1:13" x14ac:dyDescent="0.25">
      <c r="A3904" s="291"/>
      <c r="B3904"/>
      <c r="C3904"/>
      <c r="D3904"/>
      <c r="E3904"/>
      <c r="F3904"/>
      <c r="G3904" s="286"/>
      <c r="H3904"/>
      <c r="I3904"/>
      <c r="J3904"/>
      <c r="K3904"/>
      <c r="L3904"/>
      <c r="M3904"/>
    </row>
    <row r="3905" spans="1:13" x14ac:dyDescent="0.25">
      <c r="A3905" s="291"/>
      <c r="B3905"/>
      <c r="C3905"/>
      <c r="D3905"/>
      <c r="E3905"/>
      <c r="F3905"/>
      <c r="G3905" s="286"/>
      <c r="H3905"/>
      <c r="I3905"/>
      <c r="J3905"/>
      <c r="K3905"/>
      <c r="L3905"/>
      <c r="M3905"/>
    </row>
    <row r="3906" spans="1:13" x14ac:dyDescent="0.25">
      <c r="A3906" s="291"/>
      <c r="B3906"/>
      <c r="C3906"/>
      <c r="D3906"/>
      <c r="E3906"/>
      <c r="F3906"/>
      <c r="G3906" s="286"/>
      <c r="H3906"/>
      <c r="I3906"/>
      <c r="J3906"/>
      <c r="K3906"/>
      <c r="L3906"/>
      <c r="M3906"/>
    </row>
    <row r="3907" spans="1:13" x14ac:dyDescent="0.25">
      <c r="A3907" s="291"/>
      <c r="B3907"/>
      <c r="C3907"/>
      <c r="D3907"/>
      <c r="E3907"/>
      <c r="F3907"/>
      <c r="G3907" s="286"/>
      <c r="H3907"/>
      <c r="I3907"/>
      <c r="J3907"/>
      <c r="K3907"/>
      <c r="L3907"/>
      <c r="M3907"/>
    </row>
    <row r="3908" spans="1:13" x14ac:dyDescent="0.25">
      <c r="A3908" s="291"/>
      <c r="B3908"/>
      <c r="C3908"/>
      <c r="D3908"/>
      <c r="E3908"/>
      <c r="F3908"/>
      <c r="G3908" s="286"/>
      <c r="H3908"/>
      <c r="I3908"/>
      <c r="J3908"/>
      <c r="K3908"/>
      <c r="L3908"/>
      <c r="M3908"/>
    </row>
    <row r="3909" spans="1:13" x14ac:dyDescent="0.25">
      <c r="A3909" s="291"/>
      <c r="B3909"/>
      <c r="C3909"/>
      <c r="D3909"/>
      <c r="E3909"/>
      <c r="F3909"/>
      <c r="G3909" s="286"/>
      <c r="H3909"/>
      <c r="I3909"/>
      <c r="J3909"/>
      <c r="K3909"/>
      <c r="L3909"/>
      <c r="M3909"/>
    </row>
    <row r="3910" spans="1:13" x14ac:dyDescent="0.25">
      <c r="A3910" s="291"/>
      <c r="B3910"/>
      <c r="C3910"/>
      <c r="D3910"/>
      <c r="E3910"/>
      <c r="F3910"/>
      <c r="G3910" s="286"/>
      <c r="H3910"/>
      <c r="I3910"/>
      <c r="J3910"/>
      <c r="K3910"/>
      <c r="L3910"/>
      <c r="M3910"/>
    </row>
    <row r="3911" spans="1:13" x14ac:dyDescent="0.25">
      <c r="A3911" s="291"/>
      <c r="B3911"/>
      <c r="C3911"/>
      <c r="D3911"/>
      <c r="E3911"/>
      <c r="F3911"/>
      <c r="G3911" s="286"/>
      <c r="H3911"/>
      <c r="I3911"/>
      <c r="J3911"/>
      <c r="K3911"/>
      <c r="L3911"/>
      <c r="M3911"/>
    </row>
    <row r="3912" spans="1:13" x14ac:dyDescent="0.25">
      <c r="A3912" s="291"/>
      <c r="B3912"/>
      <c r="C3912"/>
      <c r="D3912"/>
      <c r="E3912"/>
      <c r="F3912"/>
      <c r="G3912" s="286"/>
      <c r="H3912"/>
      <c r="I3912"/>
      <c r="J3912"/>
      <c r="K3912"/>
      <c r="L3912"/>
      <c r="M3912"/>
    </row>
    <row r="3913" spans="1:13" x14ac:dyDescent="0.25">
      <c r="A3913" s="291"/>
      <c r="B3913"/>
      <c r="C3913"/>
      <c r="D3913"/>
      <c r="E3913"/>
      <c r="F3913"/>
      <c r="G3913" s="286"/>
      <c r="H3913"/>
      <c r="I3913"/>
      <c r="J3913"/>
      <c r="K3913"/>
      <c r="L3913"/>
      <c r="M3913"/>
    </row>
    <row r="3914" spans="1:13" x14ac:dyDescent="0.25">
      <c r="A3914" s="291"/>
      <c r="B3914"/>
      <c r="C3914"/>
      <c r="D3914"/>
      <c r="E3914"/>
      <c r="F3914"/>
      <c r="G3914" s="286"/>
      <c r="H3914"/>
      <c r="I3914"/>
      <c r="J3914"/>
      <c r="K3914"/>
      <c r="L3914"/>
      <c r="M3914"/>
    </row>
    <row r="3915" spans="1:13" x14ac:dyDescent="0.25">
      <c r="A3915" s="291"/>
      <c r="B3915"/>
      <c r="C3915"/>
      <c r="D3915"/>
      <c r="E3915"/>
      <c r="F3915"/>
      <c r="G3915" s="286"/>
      <c r="H3915"/>
      <c r="I3915"/>
      <c r="J3915"/>
      <c r="K3915"/>
      <c r="L3915"/>
      <c r="M3915"/>
    </row>
    <row r="3916" spans="1:13" x14ac:dyDescent="0.25">
      <c r="A3916" s="291"/>
      <c r="B3916"/>
      <c r="C3916"/>
      <c r="D3916"/>
      <c r="E3916"/>
      <c r="F3916"/>
      <c r="G3916" s="286"/>
      <c r="H3916"/>
      <c r="I3916"/>
      <c r="J3916"/>
      <c r="K3916"/>
      <c r="L3916"/>
      <c r="M3916"/>
    </row>
    <row r="3917" spans="1:13" x14ac:dyDescent="0.25">
      <c r="A3917" s="291"/>
      <c r="B3917"/>
      <c r="C3917"/>
      <c r="D3917"/>
      <c r="E3917"/>
      <c r="F3917"/>
      <c r="G3917" s="286"/>
      <c r="H3917"/>
      <c r="I3917"/>
      <c r="J3917"/>
      <c r="K3917"/>
      <c r="L3917"/>
      <c r="M3917"/>
    </row>
    <row r="3918" spans="1:13" x14ac:dyDescent="0.25">
      <c r="A3918" s="291"/>
      <c r="B3918"/>
      <c r="C3918"/>
      <c r="D3918"/>
      <c r="E3918"/>
      <c r="F3918"/>
      <c r="G3918" s="286"/>
      <c r="H3918"/>
      <c r="I3918"/>
      <c r="J3918"/>
      <c r="K3918"/>
      <c r="L3918"/>
      <c r="M3918"/>
    </row>
    <row r="3919" spans="1:13" x14ac:dyDescent="0.25">
      <c r="A3919" s="291"/>
      <c r="B3919"/>
      <c r="C3919"/>
      <c r="D3919"/>
      <c r="E3919"/>
      <c r="F3919"/>
      <c r="G3919" s="286"/>
      <c r="H3919"/>
      <c r="I3919"/>
      <c r="J3919"/>
      <c r="K3919"/>
      <c r="L3919"/>
      <c r="M3919"/>
    </row>
    <row r="3920" spans="1:13" x14ac:dyDescent="0.25">
      <c r="A3920" s="291"/>
      <c r="B3920"/>
      <c r="C3920"/>
      <c r="D3920"/>
      <c r="E3920"/>
      <c r="F3920"/>
      <c r="G3920" s="286"/>
      <c r="H3920"/>
      <c r="I3920"/>
      <c r="J3920"/>
      <c r="K3920"/>
      <c r="L3920"/>
      <c r="M3920"/>
    </row>
    <row r="3921" spans="1:13" x14ac:dyDescent="0.25">
      <c r="A3921" s="291"/>
      <c r="B3921"/>
      <c r="C3921"/>
      <c r="D3921"/>
      <c r="E3921"/>
      <c r="F3921"/>
      <c r="G3921" s="286"/>
      <c r="H3921"/>
      <c r="I3921"/>
      <c r="J3921"/>
      <c r="K3921"/>
      <c r="L3921"/>
      <c r="M3921"/>
    </row>
    <row r="3922" spans="1:13" x14ac:dyDescent="0.25">
      <c r="A3922" s="291"/>
      <c r="B3922"/>
      <c r="C3922"/>
      <c r="D3922"/>
      <c r="E3922"/>
      <c r="F3922"/>
      <c r="G3922" s="286"/>
      <c r="H3922"/>
      <c r="I3922"/>
      <c r="J3922"/>
      <c r="K3922"/>
      <c r="L3922"/>
      <c r="M3922"/>
    </row>
    <row r="3923" spans="1:13" x14ac:dyDescent="0.25">
      <c r="A3923" s="291"/>
      <c r="B3923"/>
      <c r="C3923"/>
      <c r="D3923"/>
      <c r="E3923"/>
      <c r="F3923"/>
      <c r="G3923" s="286"/>
      <c r="H3923"/>
      <c r="I3923"/>
      <c r="J3923"/>
      <c r="K3923"/>
      <c r="L3923"/>
      <c r="M3923"/>
    </row>
    <row r="3924" spans="1:13" x14ac:dyDescent="0.25">
      <c r="A3924" s="291"/>
      <c r="B3924"/>
      <c r="C3924"/>
      <c r="D3924"/>
      <c r="E3924"/>
      <c r="F3924"/>
      <c r="G3924" s="286"/>
      <c r="H3924"/>
      <c r="I3924"/>
      <c r="J3924"/>
      <c r="K3924"/>
      <c r="L3924"/>
      <c r="M3924"/>
    </row>
    <row r="3925" spans="1:13" x14ac:dyDescent="0.25">
      <c r="A3925" s="291"/>
      <c r="B3925"/>
      <c r="C3925"/>
      <c r="D3925"/>
      <c r="E3925"/>
      <c r="F3925"/>
      <c r="G3925" s="286"/>
      <c r="H3925"/>
      <c r="I3925"/>
      <c r="J3925"/>
      <c r="K3925"/>
      <c r="L3925"/>
      <c r="M3925"/>
    </row>
    <row r="3926" spans="1:13" x14ac:dyDescent="0.25">
      <c r="A3926" s="291"/>
      <c r="B3926"/>
      <c r="C3926"/>
      <c r="D3926"/>
      <c r="E3926"/>
      <c r="F3926"/>
      <c r="G3926" s="286"/>
      <c r="H3926"/>
      <c r="I3926"/>
      <c r="J3926"/>
      <c r="K3926"/>
      <c r="L3926"/>
      <c r="M3926"/>
    </row>
    <row r="3927" spans="1:13" x14ac:dyDescent="0.25">
      <c r="A3927" s="291"/>
      <c r="B3927"/>
      <c r="C3927"/>
      <c r="D3927"/>
      <c r="E3927"/>
      <c r="F3927"/>
      <c r="G3927" s="286"/>
      <c r="H3927"/>
      <c r="I3927"/>
      <c r="J3927"/>
      <c r="K3927"/>
      <c r="L3927"/>
      <c r="M3927"/>
    </row>
    <row r="3928" spans="1:13" x14ac:dyDescent="0.25">
      <c r="A3928" s="291"/>
      <c r="B3928"/>
      <c r="C3928"/>
      <c r="D3928"/>
      <c r="E3928"/>
      <c r="F3928"/>
      <c r="G3928" s="286"/>
      <c r="H3928"/>
      <c r="I3928"/>
      <c r="J3928"/>
      <c r="K3928"/>
      <c r="L3928"/>
      <c r="M3928"/>
    </row>
    <row r="3929" spans="1:13" x14ac:dyDescent="0.25">
      <c r="A3929" s="291"/>
      <c r="B3929"/>
      <c r="C3929"/>
      <c r="D3929"/>
      <c r="E3929"/>
      <c r="F3929"/>
      <c r="G3929" s="286"/>
      <c r="H3929"/>
      <c r="I3929"/>
      <c r="J3929"/>
      <c r="K3929"/>
      <c r="L3929"/>
      <c r="M3929"/>
    </row>
    <row r="3930" spans="1:13" x14ac:dyDescent="0.25">
      <c r="A3930" s="291"/>
      <c r="B3930"/>
      <c r="C3930"/>
      <c r="D3930"/>
      <c r="E3930"/>
      <c r="F3930"/>
      <c r="G3930" s="286"/>
      <c r="H3930"/>
      <c r="I3930"/>
      <c r="J3930"/>
      <c r="K3930"/>
      <c r="L3930"/>
      <c r="M3930"/>
    </row>
    <row r="3931" spans="1:13" x14ac:dyDescent="0.25">
      <c r="A3931" s="291"/>
      <c r="B3931"/>
      <c r="C3931"/>
      <c r="D3931"/>
      <c r="E3931"/>
      <c r="F3931"/>
      <c r="G3931" s="286"/>
      <c r="H3931"/>
      <c r="I3931"/>
      <c r="J3931"/>
      <c r="K3931"/>
      <c r="L3931"/>
      <c r="M3931"/>
    </row>
    <row r="3932" spans="1:13" x14ac:dyDescent="0.25">
      <c r="A3932" s="291"/>
      <c r="B3932"/>
      <c r="C3932"/>
      <c r="D3932"/>
      <c r="E3932"/>
      <c r="F3932"/>
      <c r="G3932" s="286"/>
      <c r="H3932"/>
      <c r="I3932"/>
      <c r="J3932"/>
      <c r="K3932"/>
      <c r="L3932"/>
      <c r="M3932"/>
    </row>
    <row r="3933" spans="1:13" x14ac:dyDescent="0.25">
      <c r="A3933" s="291"/>
      <c r="B3933"/>
      <c r="C3933"/>
      <c r="D3933"/>
      <c r="E3933"/>
      <c r="F3933"/>
      <c r="G3933" s="286"/>
      <c r="H3933"/>
      <c r="I3933"/>
      <c r="J3933"/>
      <c r="K3933"/>
      <c r="L3933"/>
      <c r="M3933"/>
    </row>
    <row r="3934" spans="1:13" x14ac:dyDescent="0.25">
      <c r="A3934" s="291"/>
      <c r="B3934"/>
      <c r="C3934"/>
      <c r="D3934"/>
      <c r="E3934"/>
      <c r="F3934"/>
      <c r="G3934" s="286"/>
      <c r="H3934"/>
      <c r="I3934"/>
      <c r="J3934"/>
      <c r="K3934"/>
      <c r="L3934"/>
      <c r="M3934"/>
    </row>
    <row r="3935" spans="1:13" x14ac:dyDescent="0.25">
      <c r="A3935" s="291"/>
      <c r="B3935"/>
      <c r="C3935"/>
      <c r="D3935"/>
      <c r="E3935"/>
      <c r="F3935"/>
      <c r="G3935" s="286"/>
      <c r="H3935"/>
      <c r="I3935"/>
      <c r="J3935"/>
      <c r="K3935"/>
      <c r="L3935"/>
      <c r="M3935"/>
    </row>
    <row r="3936" spans="1:13" x14ac:dyDescent="0.25">
      <c r="A3936" s="291"/>
      <c r="B3936"/>
      <c r="C3936"/>
      <c r="D3936"/>
      <c r="E3936"/>
      <c r="F3936"/>
      <c r="G3936" s="286"/>
      <c r="H3936"/>
      <c r="I3936"/>
      <c r="J3936"/>
      <c r="K3936"/>
      <c r="L3936"/>
      <c r="M3936"/>
    </row>
    <row r="3937" spans="1:13" x14ac:dyDescent="0.25">
      <c r="A3937" s="291"/>
      <c r="B3937"/>
      <c r="C3937"/>
      <c r="D3937"/>
      <c r="E3937"/>
      <c r="F3937"/>
      <c r="G3937" s="286"/>
      <c r="H3937"/>
      <c r="I3937"/>
      <c r="J3937"/>
      <c r="K3937"/>
      <c r="L3937"/>
      <c r="M3937"/>
    </row>
    <row r="3938" spans="1:13" x14ac:dyDescent="0.25">
      <c r="A3938" s="291"/>
      <c r="B3938"/>
      <c r="C3938"/>
      <c r="D3938"/>
      <c r="E3938"/>
      <c r="F3938"/>
      <c r="G3938" s="286"/>
      <c r="H3938"/>
      <c r="I3938"/>
      <c r="J3938"/>
      <c r="K3938"/>
      <c r="L3938"/>
      <c r="M3938"/>
    </row>
    <row r="3939" spans="1:13" x14ac:dyDescent="0.25">
      <c r="A3939" s="291"/>
      <c r="B3939"/>
      <c r="C3939"/>
      <c r="D3939"/>
      <c r="E3939"/>
      <c r="F3939"/>
      <c r="G3939" s="286"/>
      <c r="H3939"/>
      <c r="I3939"/>
      <c r="J3939"/>
      <c r="K3939"/>
      <c r="L3939"/>
      <c r="M3939"/>
    </row>
    <row r="3940" spans="1:13" x14ac:dyDescent="0.25">
      <c r="A3940" s="291"/>
      <c r="B3940"/>
      <c r="C3940"/>
      <c r="D3940"/>
      <c r="E3940"/>
      <c r="F3940"/>
      <c r="G3940" s="286"/>
      <c r="H3940"/>
      <c r="I3940"/>
      <c r="J3940"/>
      <c r="K3940"/>
      <c r="L3940"/>
      <c r="M3940"/>
    </row>
    <row r="3941" spans="1:13" x14ac:dyDescent="0.25">
      <c r="A3941" s="291"/>
      <c r="B3941"/>
      <c r="C3941"/>
      <c r="D3941"/>
      <c r="E3941"/>
      <c r="F3941"/>
      <c r="G3941" s="286"/>
      <c r="H3941"/>
      <c r="I3941"/>
      <c r="J3941"/>
      <c r="K3941"/>
      <c r="L3941"/>
      <c r="M3941"/>
    </row>
    <row r="3942" spans="1:13" x14ac:dyDescent="0.25">
      <c r="A3942" s="291"/>
      <c r="B3942"/>
      <c r="C3942"/>
      <c r="D3942"/>
      <c r="E3942"/>
      <c r="F3942"/>
      <c r="G3942" s="286"/>
      <c r="H3942"/>
      <c r="I3942"/>
      <c r="J3942"/>
      <c r="K3942"/>
      <c r="L3942"/>
      <c r="M3942"/>
    </row>
    <row r="3943" spans="1:13" x14ac:dyDescent="0.25">
      <c r="A3943" s="291"/>
      <c r="B3943"/>
      <c r="C3943"/>
      <c r="D3943"/>
      <c r="E3943"/>
      <c r="F3943"/>
      <c r="G3943" s="286"/>
      <c r="H3943"/>
      <c r="I3943"/>
      <c r="J3943"/>
      <c r="K3943"/>
      <c r="L3943"/>
      <c r="M3943"/>
    </row>
    <row r="3944" spans="1:13" x14ac:dyDescent="0.25">
      <c r="A3944" s="291"/>
      <c r="B3944"/>
      <c r="C3944"/>
      <c r="D3944"/>
      <c r="E3944"/>
      <c r="F3944"/>
      <c r="G3944" s="286"/>
      <c r="H3944"/>
      <c r="I3944"/>
      <c r="J3944"/>
      <c r="K3944"/>
      <c r="L3944"/>
      <c r="M3944"/>
    </row>
    <row r="3945" spans="1:13" x14ac:dyDescent="0.25">
      <c r="A3945" s="291"/>
      <c r="B3945"/>
      <c r="C3945"/>
      <c r="D3945"/>
      <c r="E3945"/>
      <c r="F3945"/>
      <c r="G3945" s="286"/>
      <c r="H3945"/>
      <c r="I3945"/>
      <c r="J3945"/>
      <c r="K3945"/>
      <c r="L3945"/>
      <c r="M3945"/>
    </row>
    <row r="3946" spans="1:13" x14ac:dyDescent="0.25">
      <c r="A3946" s="291"/>
      <c r="B3946"/>
      <c r="C3946"/>
      <c r="D3946"/>
      <c r="E3946"/>
      <c r="F3946"/>
      <c r="G3946" s="286"/>
      <c r="H3946"/>
      <c r="I3946"/>
      <c r="J3946"/>
      <c r="K3946"/>
      <c r="L3946"/>
      <c r="M3946"/>
    </row>
    <row r="3947" spans="1:13" x14ac:dyDescent="0.25">
      <c r="A3947" s="291"/>
      <c r="B3947"/>
      <c r="C3947"/>
      <c r="D3947"/>
      <c r="E3947"/>
      <c r="F3947"/>
      <c r="G3947" s="286"/>
      <c r="H3947"/>
      <c r="I3947"/>
      <c r="J3947"/>
      <c r="K3947"/>
      <c r="L3947"/>
      <c r="M3947"/>
    </row>
    <row r="3948" spans="1:13" x14ac:dyDescent="0.25">
      <c r="A3948" s="291"/>
      <c r="B3948"/>
      <c r="C3948"/>
      <c r="D3948"/>
      <c r="E3948"/>
      <c r="F3948"/>
      <c r="G3948" s="286"/>
      <c r="H3948"/>
      <c r="I3948"/>
      <c r="J3948"/>
      <c r="K3948"/>
      <c r="L3948"/>
      <c r="M3948"/>
    </row>
    <row r="3949" spans="1:13" x14ac:dyDescent="0.25">
      <c r="A3949" s="291"/>
      <c r="B3949"/>
      <c r="C3949"/>
      <c r="D3949"/>
      <c r="E3949"/>
      <c r="F3949"/>
      <c r="G3949" s="286"/>
      <c r="H3949"/>
      <c r="I3949"/>
      <c r="J3949"/>
      <c r="K3949"/>
      <c r="L3949"/>
      <c r="M3949"/>
    </row>
    <row r="3950" spans="1:13" x14ac:dyDescent="0.25">
      <c r="A3950" s="291"/>
      <c r="B3950"/>
      <c r="C3950"/>
      <c r="D3950"/>
      <c r="E3950"/>
      <c r="F3950"/>
      <c r="G3950" s="286"/>
      <c r="H3950"/>
      <c r="I3950"/>
      <c r="J3950"/>
      <c r="K3950"/>
      <c r="L3950"/>
      <c r="M3950"/>
    </row>
    <row r="3951" spans="1:13" x14ac:dyDescent="0.25">
      <c r="A3951" s="291"/>
      <c r="B3951"/>
      <c r="C3951"/>
      <c r="D3951"/>
      <c r="E3951"/>
      <c r="F3951"/>
      <c r="G3951" s="286"/>
      <c r="H3951"/>
      <c r="I3951"/>
      <c r="J3951"/>
      <c r="K3951"/>
      <c r="L3951"/>
      <c r="M3951"/>
    </row>
    <row r="3952" spans="1:13" x14ac:dyDescent="0.25">
      <c r="A3952" s="291"/>
      <c r="B3952"/>
      <c r="C3952"/>
      <c r="D3952"/>
      <c r="E3952"/>
      <c r="F3952"/>
      <c r="G3952" s="286"/>
      <c r="H3952"/>
      <c r="I3952"/>
      <c r="J3952"/>
      <c r="K3952"/>
      <c r="L3952"/>
      <c r="M3952"/>
    </row>
    <row r="3953" spans="1:13" x14ac:dyDescent="0.25">
      <c r="A3953" s="291"/>
      <c r="B3953"/>
      <c r="C3953"/>
      <c r="D3953"/>
      <c r="E3953"/>
      <c r="F3953"/>
      <c r="G3953" s="286"/>
      <c r="H3953"/>
      <c r="I3953"/>
      <c r="J3953"/>
      <c r="K3953"/>
      <c r="L3953"/>
      <c r="M3953"/>
    </row>
    <row r="3954" spans="1:13" x14ac:dyDescent="0.25">
      <c r="A3954" s="291"/>
      <c r="B3954"/>
      <c r="C3954"/>
      <c r="D3954"/>
      <c r="E3954"/>
      <c r="F3954"/>
      <c r="G3954" s="286"/>
      <c r="H3954"/>
      <c r="I3954"/>
      <c r="J3954"/>
      <c r="K3954"/>
      <c r="L3954"/>
      <c r="M3954"/>
    </row>
    <row r="3955" spans="1:13" x14ac:dyDescent="0.25">
      <c r="A3955" s="291"/>
      <c r="B3955"/>
      <c r="C3955"/>
      <c r="D3955"/>
      <c r="E3955"/>
      <c r="F3955"/>
      <c r="G3955" s="286"/>
      <c r="H3955"/>
      <c r="I3955"/>
      <c r="J3955"/>
      <c r="K3955"/>
      <c r="L3955"/>
      <c r="M3955"/>
    </row>
    <row r="3956" spans="1:13" x14ac:dyDescent="0.25">
      <c r="A3956" s="291"/>
      <c r="B3956"/>
      <c r="C3956"/>
      <c r="D3956"/>
      <c r="E3956"/>
      <c r="F3956"/>
      <c r="G3956" s="286"/>
      <c r="H3956"/>
      <c r="I3956"/>
      <c r="J3956"/>
      <c r="K3956"/>
      <c r="L3956"/>
      <c r="M3956"/>
    </row>
    <row r="3957" spans="1:13" x14ac:dyDescent="0.25">
      <c r="A3957" s="291"/>
      <c r="B3957"/>
      <c r="C3957"/>
      <c r="D3957"/>
      <c r="E3957"/>
      <c r="F3957"/>
      <c r="G3957" s="286"/>
      <c r="H3957"/>
      <c r="I3957"/>
      <c r="J3957"/>
      <c r="K3957"/>
      <c r="L3957"/>
      <c r="M3957"/>
    </row>
    <row r="3958" spans="1:13" x14ac:dyDescent="0.25">
      <c r="A3958" s="291"/>
      <c r="B3958"/>
      <c r="C3958"/>
      <c r="D3958"/>
      <c r="E3958"/>
      <c r="F3958"/>
      <c r="G3958" s="286"/>
      <c r="H3958"/>
      <c r="I3958"/>
      <c r="J3958"/>
      <c r="K3958"/>
      <c r="L3958"/>
      <c r="M3958"/>
    </row>
    <row r="3959" spans="1:13" x14ac:dyDescent="0.25">
      <c r="A3959" s="291"/>
      <c r="B3959"/>
      <c r="C3959"/>
      <c r="D3959"/>
      <c r="E3959"/>
      <c r="F3959"/>
      <c r="G3959" s="286"/>
      <c r="H3959"/>
      <c r="I3959"/>
      <c r="J3959"/>
      <c r="K3959"/>
      <c r="L3959"/>
      <c r="M3959"/>
    </row>
    <row r="3960" spans="1:13" x14ac:dyDescent="0.25">
      <c r="A3960" s="291"/>
      <c r="B3960"/>
      <c r="C3960"/>
      <c r="D3960"/>
      <c r="E3960"/>
      <c r="F3960"/>
      <c r="G3960" s="286"/>
      <c r="H3960"/>
      <c r="I3960"/>
      <c r="J3960"/>
      <c r="K3960"/>
      <c r="L3960"/>
      <c r="M3960"/>
    </row>
    <row r="3961" spans="1:13" x14ac:dyDescent="0.25">
      <c r="A3961" s="291"/>
      <c r="B3961"/>
      <c r="C3961"/>
      <c r="D3961"/>
      <c r="E3961"/>
      <c r="F3961"/>
      <c r="G3961" s="286"/>
      <c r="H3961"/>
      <c r="I3961"/>
      <c r="J3961"/>
      <c r="K3961"/>
      <c r="L3961"/>
      <c r="M3961"/>
    </row>
    <row r="3962" spans="1:13" x14ac:dyDescent="0.25">
      <c r="A3962" s="291"/>
      <c r="B3962"/>
      <c r="C3962"/>
      <c r="D3962"/>
      <c r="E3962"/>
      <c r="F3962"/>
      <c r="G3962" s="286"/>
      <c r="H3962"/>
      <c r="I3962"/>
      <c r="J3962"/>
      <c r="K3962"/>
      <c r="L3962"/>
      <c r="M3962"/>
    </row>
    <row r="3963" spans="1:13" x14ac:dyDescent="0.25">
      <c r="A3963" s="291"/>
      <c r="B3963"/>
      <c r="C3963"/>
      <c r="D3963"/>
      <c r="E3963"/>
      <c r="F3963"/>
      <c r="G3963" s="286"/>
      <c r="H3963"/>
      <c r="I3963"/>
      <c r="J3963"/>
      <c r="K3963"/>
      <c r="L3963"/>
      <c r="M3963"/>
    </row>
    <row r="3964" spans="1:13" x14ac:dyDescent="0.25">
      <c r="A3964" s="291"/>
      <c r="B3964"/>
      <c r="C3964"/>
      <c r="D3964"/>
      <c r="E3964"/>
      <c r="F3964"/>
      <c r="G3964" s="286"/>
      <c r="H3964"/>
      <c r="I3964"/>
      <c r="J3964"/>
      <c r="K3964"/>
      <c r="L3964"/>
      <c r="M3964"/>
    </row>
    <row r="3965" spans="1:13" x14ac:dyDescent="0.25">
      <c r="A3965" s="291"/>
      <c r="B3965"/>
      <c r="C3965"/>
      <c r="D3965"/>
      <c r="E3965"/>
      <c r="F3965"/>
      <c r="G3965" s="286"/>
      <c r="H3965"/>
      <c r="I3965"/>
      <c r="J3965"/>
      <c r="K3965"/>
      <c r="L3965"/>
      <c r="M3965"/>
    </row>
    <row r="3966" spans="1:13" x14ac:dyDescent="0.25">
      <c r="A3966" s="291"/>
      <c r="B3966"/>
      <c r="C3966"/>
      <c r="D3966"/>
      <c r="E3966"/>
      <c r="F3966"/>
      <c r="G3966" s="286"/>
      <c r="H3966"/>
      <c r="I3966"/>
      <c r="J3966"/>
      <c r="K3966"/>
      <c r="L3966"/>
      <c r="M3966"/>
    </row>
    <row r="3967" spans="1:13" x14ac:dyDescent="0.25">
      <c r="A3967" s="291"/>
      <c r="B3967"/>
      <c r="C3967"/>
      <c r="D3967"/>
      <c r="E3967"/>
      <c r="F3967"/>
      <c r="G3967" s="286"/>
      <c r="H3967"/>
      <c r="I3967"/>
      <c r="J3967"/>
      <c r="K3967"/>
      <c r="L3967"/>
      <c r="M3967"/>
    </row>
    <row r="3968" spans="1:13" x14ac:dyDescent="0.25">
      <c r="A3968" s="291"/>
      <c r="B3968"/>
      <c r="C3968"/>
      <c r="D3968"/>
      <c r="E3968"/>
      <c r="F3968"/>
      <c r="G3968" s="286"/>
      <c r="H3968"/>
      <c r="I3968"/>
      <c r="J3968"/>
      <c r="K3968"/>
      <c r="L3968"/>
      <c r="M3968"/>
    </row>
    <row r="3969" spans="1:13" x14ac:dyDescent="0.25">
      <c r="A3969" s="291"/>
      <c r="B3969"/>
      <c r="C3969"/>
      <c r="D3969"/>
      <c r="E3969"/>
      <c r="F3969"/>
      <c r="G3969" s="286"/>
      <c r="H3969"/>
      <c r="I3969"/>
      <c r="J3969"/>
      <c r="K3969"/>
      <c r="L3969"/>
      <c r="M3969"/>
    </row>
    <row r="3970" spans="1:13" x14ac:dyDescent="0.25">
      <c r="A3970" s="291"/>
      <c r="B3970"/>
      <c r="C3970"/>
      <c r="D3970"/>
      <c r="E3970"/>
      <c r="F3970"/>
      <c r="G3970" s="286"/>
      <c r="H3970"/>
      <c r="I3970"/>
      <c r="J3970"/>
      <c r="K3970"/>
      <c r="L3970"/>
      <c r="M3970"/>
    </row>
    <row r="3971" spans="1:13" x14ac:dyDescent="0.25">
      <c r="A3971" s="291"/>
      <c r="B3971"/>
      <c r="C3971"/>
      <c r="D3971"/>
      <c r="E3971"/>
      <c r="F3971"/>
      <c r="G3971" s="286"/>
      <c r="H3971"/>
      <c r="I3971"/>
      <c r="J3971"/>
      <c r="K3971"/>
      <c r="L3971"/>
      <c r="M3971"/>
    </row>
    <row r="3972" spans="1:13" x14ac:dyDescent="0.25">
      <c r="A3972" s="291"/>
      <c r="B3972"/>
      <c r="C3972"/>
      <c r="D3972"/>
      <c r="E3972"/>
      <c r="F3972"/>
      <c r="G3972" s="286"/>
      <c r="H3972"/>
      <c r="I3972"/>
      <c r="J3972"/>
      <c r="K3972"/>
      <c r="L3972"/>
      <c r="M3972"/>
    </row>
    <row r="3973" spans="1:13" x14ac:dyDescent="0.25">
      <c r="A3973" s="291"/>
      <c r="B3973"/>
      <c r="C3973"/>
      <c r="D3973"/>
      <c r="E3973"/>
      <c r="F3973"/>
      <c r="G3973" s="286"/>
      <c r="H3973"/>
      <c r="I3973"/>
      <c r="J3973"/>
      <c r="K3973"/>
      <c r="L3973"/>
      <c r="M3973"/>
    </row>
    <row r="3974" spans="1:13" x14ac:dyDescent="0.25">
      <c r="A3974" s="291"/>
      <c r="B3974"/>
      <c r="C3974"/>
      <c r="D3974"/>
      <c r="E3974"/>
      <c r="F3974"/>
      <c r="G3974" s="286"/>
      <c r="H3974"/>
      <c r="I3974"/>
      <c r="J3974"/>
      <c r="K3974"/>
      <c r="L3974"/>
      <c r="M3974"/>
    </row>
    <row r="3975" spans="1:13" x14ac:dyDescent="0.25">
      <c r="A3975" s="291"/>
      <c r="B3975"/>
      <c r="C3975"/>
      <c r="D3975"/>
      <c r="E3975"/>
      <c r="F3975"/>
      <c r="G3975" s="286"/>
      <c r="H3975"/>
      <c r="I3975"/>
      <c r="J3975"/>
      <c r="K3975"/>
      <c r="L3975"/>
      <c r="M3975"/>
    </row>
    <row r="3976" spans="1:13" x14ac:dyDescent="0.25">
      <c r="A3976" s="291"/>
      <c r="B3976"/>
      <c r="C3976"/>
      <c r="D3976"/>
      <c r="E3976"/>
      <c r="F3976"/>
      <c r="G3976" s="286"/>
      <c r="H3976"/>
      <c r="I3976"/>
      <c r="J3976"/>
      <c r="K3976"/>
      <c r="L3976"/>
      <c r="M3976"/>
    </row>
    <row r="3977" spans="1:13" x14ac:dyDescent="0.25">
      <c r="A3977" s="291"/>
      <c r="B3977"/>
      <c r="C3977"/>
      <c r="D3977"/>
      <c r="E3977"/>
      <c r="F3977"/>
      <c r="G3977" s="286"/>
      <c r="H3977"/>
      <c r="I3977"/>
      <c r="J3977"/>
      <c r="K3977"/>
      <c r="L3977"/>
      <c r="M3977"/>
    </row>
    <row r="3978" spans="1:13" x14ac:dyDescent="0.25">
      <c r="A3978" s="291"/>
      <c r="B3978"/>
      <c r="C3978"/>
      <c r="D3978"/>
      <c r="E3978"/>
      <c r="F3978"/>
      <c r="G3978" s="286"/>
      <c r="H3978"/>
      <c r="I3978"/>
      <c r="J3978"/>
      <c r="K3978"/>
      <c r="L3978"/>
      <c r="M3978"/>
    </row>
    <row r="3979" spans="1:13" x14ac:dyDescent="0.25">
      <c r="A3979" s="291"/>
      <c r="B3979"/>
      <c r="C3979"/>
      <c r="D3979"/>
      <c r="E3979"/>
      <c r="F3979"/>
      <c r="G3979" s="286"/>
      <c r="H3979"/>
      <c r="I3979"/>
      <c r="J3979"/>
      <c r="K3979"/>
      <c r="L3979"/>
      <c r="M3979"/>
    </row>
    <row r="3980" spans="1:13" x14ac:dyDescent="0.25">
      <c r="A3980" s="291"/>
      <c r="B3980"/>
      <c r="C3980"/>
      <c r="D3980"/>
      <c r="E3980"/>
      <c r="F3980"/>
      <c r="G3980" s="286"/>
      <c r="H3980"/>
      <c r="I3980"/>
      <c r="J3980"/>
      <c r="K3980"/>
      <c r="L3980"/>
      <c r="M3980"/>
    </row>
    <row r="3981" spans="1:13" x14ac:dyDescent="0.25">
      <c r="A3981" s="291"/>
      <c r="B3981"/>
      <c r="C3981"/>
      <c r="D3981"/>
      <c r="E3981"/>
      <c r="F3981"/>
      <c r="G3981" s="286"/>
      <c r="H3981"/>
      <c r="I3981"/>
      <c r="J3981"/>
      <c r="K3981"/>
      <c r="L3981"/>
      <c r="M3981"/>
    </row>
    <row r="3982" spans="1:13" x14ac:dyDescent="0.25">
      <c r="A3982" s="291"/>
      <c r="B3982"/>
      <c r="C3982"/>
      <c r="D3982"/>
      <c r="E3982"/>
      <c r="F3982"/>
      <c r="G3982" s="286"/>
      <c r="H3982"/>
      <c r="I3982"/>
      <c r="J3982"/>
      <c r="K3982"/>
      <c r="L3982"/>
      <c r="M3982"/>
    </row>
    <row r="3983" spans="1:13" x14ac:dyDescent="0.25">
      <c r="A3983" s="291"/>
      <c r="B3983"/>
      <c r="C3983"/>
      <c r="D3983"/>
      <c r="E3983"/>
      <c r="F3983"/>
      <c r="G3983" s="286"/>
      <c r="H3983"/>
      <c r="I3983"/>
      <c r="J3983"/>
      <c r="K3983"/>
      <c r="L3983"/>
      <c r="M3983"/>
    </row>
    <row r="3984" spans="1:13" x14ac:dyDescent="0.25">
      <c r="A3984" s="291"/>
      <c r="B3984"/>
      <c r="C3984"/>
      <c r="D3984"/>
      <c r="E3984"/>
      <c r="F3984"/>
      <c r="G3984" s="286"/>
      <c r="H3984"/>
      <c r="I3984"/>
      <c r="J3984"/>
      <c r="K3984"/>
      <c r="L3984"/>
      <c r="M3984"/>
    </row>
    <row r="3985" spans="1:13" x14ac:dyDescent="0.25">
      <c r="A3985" s="291"/>
      <c r="B3985"/>
      <c r="C3985"/>
      <c r="D3985"/>
      <c r="E3985"/>
      <c r="F3985"/>
      <c r="G3985" s="286"/>
      <c r="H3985"/>
      <c r="I3985"/>
      <c r="J3985"/>
      <c r="K3985"/>
      <c r="L3985"/>
      <c r="M3985"/>
    </row>
    <row r="3986" spans="1:13" x14ac:dyDescent="0.25">
      <c r="A3986" s="291"/>
      <c r="B3986"/>
      <c r="C3986"/>
      <c r="D3986"/>
      <c r="E3986"/>
      <c r="F3986"/>
      <c r="G3986" s="286"/>
      <c r="H3986"/>
      <c r="I3986"/>
      <c r="J3986"/>
      <c r="K3986"/>
      <c r="L3986"/>
      <c r="M3986"/>
    </row>
    <row r="3987" spans="1:13" x14ac:dyDescent="0.25">
      <c r="A3987" s="291"/>
      <c r="B3987"/>
      <c r="C3987"/>
      <c r="D3987"/>
      <c r="E3987"/>
      <c r="F3987"/>
      <c r="G3987" s="286"/>
      <c r="H3987"/>
      <c r="I3987"/>
      <c r="J3987"/>
      <c r="K3987"/>
      <c r="L3987"/>
      <c r="M3987"/>
    </row>
    <row r="3988" spans="1:13" x14ac:dyDescent="0.25">
      <c r="A3988" s="291"/>
      <c r="B3988"/>
      <c r="C3988"/>
      <c r="D3988"/>
      <c r="E3988"/>
      <c r="F3988"/>
      <c r="G3988" s="286"/>
      <c r="H3988"/>
      <c r="I3988"/>
      <c r="J3988"/>
      <c r="K3988"/>
      <c r="L3988"/>
      <c r="M3988"/>
    </row>
    <row r="3989" spans="1:13" x14ac:dyDescent="0.25">
      <c r="A3989" s="291"/>
      <c r="B3989"/>
      <c r="C3989"/>
      <c r="D3989"/>
      <c r="E3989"/>
      <c r="F3989"/>
      <c r="G3989" s="286"/>
      <c r="H3989"/>
      <c r="I3989"/>
      <c r="J3989"/>
      <c r="K3989"/>
      <c r="L3989"/>
      <c r="M3989"/>
    </row>
    <row r="3990" spans="1:13" x14ac:dyDescent="0.25">
      <c r="A3990" s="291"/>
      <c r="B3990"/>
      <c r="C3990"/>
      <c r="D3990"/>
      <c r="E3990"/>
      <c r="F3990"/>
      <c r="G3990" s="286"/>
      <c r="H3990"/>
      <c r="I3990"/>
      <c r="J3990"/>
      <c r="K3990"/>
      <c r="L3990"/>
      <c r="M3990"/>
    </row>
    <row r="3991" spans="1:13" x14ac:dyDescent="0.25">
      <c r="A3991" s="291"/>
      <c r="B3991"/>
      <c r="C3991"/>
      <c r="D3991"/>
      <c r="E3991"/>
      <c r="F3991"/>
      <c r="G3991" s="286"/>
      <c r="H3991"/>
      <c r="I3991"/>
      <c r="J3991"/>
      <c r="K3991"/>
      <c r="L3991"/>
      <c r="M3991"/>
    </row>
    <row r="3992" spans="1:13" x14ac:dyDescent="0.25">
      <c r="A3992" s="291"/>
      <c r="B3992"/>
      <c r="C3992"/>
      <c r="D3992"/>
      <c r="E3992"/>
      <c r="F3992"/>
      <c r="G3992" s="286"/>
      <c r="H3992"/>
      <c r="I3992"/>
      <c r="J3992"/>
      <c r="K3992"/>
      <c r="L3992"/>
      <c r="M3992"/>
    </row>
    <row r="3993" spans="1:13" x14ac:dyDescent="0.25">
      <c r="A3993" s="291"/>
      <c r="B3993"/>
      <c r="C3993"/>
      <c r="D3993"/>
      <c r="E3993"/>
      <c r="F3993"/>
      <c r="G3993" s="286"/>
      <c r="H3993"/>
      <c r="I3993"/>
      <c r="J3993"/>
      <c r="K3993"/>
      <c r="L3993"/>
      <c r="M3993"/>
    </row>
    <row r="3994" spans="1:13" x14ac:dyDescent="0.25">
      <c r="A3994" s="291"/>
      <c r="B3994"/>
      <c r="C3994"/>
      <c r="D3994"/>
      <c r="E3994"/>
      <c r="F3994"/>
      <c r="G3994" s="286"/>
      <c r="H3994"/>
      <c r="I3994"/>
      <c r="J3994"/>
      <c r="K3994"/>
      <c r="L3994"/>
      <c r="M3994"/>
    </row>
    <row r="3995" spans="1:13" x14ac:dyDescent="0.25">
      <c r="A3995" s="291"/>
      <c r="B3995"/>
      <c r="C3995"/>
      <c r="D3995"/>
      <c r="E3995"/>
      <c r="F3995"/>
      <c r="G3995" s="286"/>
      <c r="H3995"/>
      <c r="I3995"/>
      <c r="J3995"/>
      <c r="K3995"/>
      <c r="L3995"/>
      <c r="M3995"/>
    </row>
    <row r="3996" spans="1:13" x14ac:dyDescent="0.25">
      <c r="A3996" s="291"/>
      <c r="B3996"/>
      <c r="C3996"/>
      <c r="D3996"/>
      <c r="E3996"/>
      <c r="F3996"/>
      <c r="G3996" s="286"/>
      <c r="H3996"/>
      <c r="I3996"/>
      <c r="J3996"/>
      <c r="K3996"/>
      <c r="L3996"/>
      <c r="M3996"/>
    </row>
    <row r="3997" spans="1:13" x14ac:dyDescent="0.25">
      <c r="A3997" s="291"/>
      <c r="B3997"/>
      <c r="C3997"/>
      <c r="D3997"/>
      <c r="E3997"/>
      <c r="F3997"/>
      <c r="G3997" s="286"/>
      <c r="H3997"/>
      <c r="I3997"/>
      <c r="J3997"/>
      <c r="K3997"/>
      <c r="L3997"/>
      <c r="M3997"/>
    </row>
    <row r="3998" spans="1:13" x14ac:dyDescent="0.25">
      <c r="A3998" s="291"/>
      <c r="B3998"/>
      <c r="C3998"/>
      <c r="D3998"/>
      <c r="E3998"/>
      <c r="F3998"/>
      <c r="G3998" s="286"/>
      <c r="H3998"/>
      <c r="I3998"/>
      <c r="J3998"/>
      <c r="K3998"/>
      <c r="L3998"/>
      <c r="M3998"/>
    </row>
    <row r="3999" spans="1:13" x14ac:dyDescent="0.25">
      <c r="A3999" s="291"/>
      <c r="B3999"/>
      <c r="C3999"/>
      <c r="D3999"/>
      <c r="E3999"/>
      <c r="F3999"/>
      <c r="G3999" s="286"/>
      <c r="H3999"/>
      <c r="I3999"/>
      <c r="J3999"/>
      <c r="K3999"/>
      <c r="L3999"/>
      <c r="M3999"/>
    </row>
    <row r="4000" spans="1:13" x14ac:dyDescent="0.25">
      <c r="A4000" s="291"/>
      <c r="B4000"/>
      <c r="C4000"/>
      <c r="D4000"/>
      <c r="E4000"/>
      <c r="F4000"/>
      <c r="G4000" s="286"/>
      <c r="H4000"/>
      <c r="I4000"/>
      <c r="J4000"/>
      <c r="K4000"/>
      <c r="L4000"/>
      <c r="M4000"/>
    </row>
    <row r="4001" spans="1:13" x14ac:dyDescent="0.25">
      <c r="A4001" s="291"/>
      <c r="B4001"/>
      <c r="C4001"/>
      <c r="D4001"/>
      <c r="E4001"/>
      <c r="F4001"/>
      <c r="G4001" s="286"/>
      <c r="H4001"/>
      <c r="I4001"/>
      <c r="J4001"/>
      <c r="K4001"/>
      <c r="L4001"/>
      <c r="M4001"/>
    </row>
    <row r="4002" spans="1:13" x14ac:dyDescent="0.25">
      <c r="A4002" s="291"/>
      <c r="B4002"/>
      <c r="C4002"/>
      <c r="D4002"/>
      <c r="E4002"/>
      <c r="F4002"/>
      <c r="G4002" s="286"/>
      <c r="H4002"/>
      <c r="I4002"/>
      <c r="J4002"/>
      <c r="K4002"/>
      <c r="L4002"/>
      <c r="M4002"/>
    </row>
    <row r="4003" spans="1:13" x14ac:dyDescent="0.25">
      <c r="A4003" s="291"/>
      <c r="B4003"/>
      <c r="C4003"/>
      <c r="D4003"/>
      <c r="E4003"/>
      <c r="F4003"/>
      <c r="G4003" s="286"/>
      <c r="H4003"/>
      <c r="I4003"/>
      <c r="J4003"/>
      <c r="K4003"/>
      <c r="L4003"/>
      <c r="M4003"/>
    </row>
    <row r="4004" spans="1:13" x14ac:dyDescent="0.25">
      <c r="A4004" s="291"/>
      <c r="B4004"/>
      <c r="C4004"/>
      <c r="D4004"/>
      <c r="E4004"/>
      <c r="F4004"/>
      <c r="G4004" s="286"/>
      <c r="H4004"/>
      <c r="I4004"/>
      <c r="J4004"/>
      <c r="K4004"/>
      <c r="L4004"/>
      <c r="M4004"/>
    </row>
    <row r="4005" spans="1:13" x14ac:dyDescent="0.25">
      <c r="A4005" s="291"/>
      <c r="B4005"/>
      <c r="C4005"/>
      <c r="D4005"/>
      <c r="E4005"/>
      <c r="F4005"/>
      <c r="G4005" s="286"/>
      <c r="H4005"/>
      <c r="I4005"/>
      <c r="J4005"/>
      <c r="K4005"/>
      <c r="L4005"/>
      <c r="M4005"/>
    </row>
    <row r="4006" spans="1:13" x14ac:dyDescent="0.25">
      <c r="A4006" s="291"/>
      <c r="B4006"/>
      <c r="C4006"/>
      <c r="D4006"/>
      <c r="E4006"/>
      <c r="F4006"/>
      <c r="G4006" s="286"/>
      <c r="H4006"/>
      <c r="I4006"/>
      <c r="J4006"/>
      <c r="K4006"/>
      <c r="L4006"/>
      <c r="M4006"/>
    </row>
    <row r="4007" spans="1:13" x14ac:dyDescent="0.25">
      <c r="A4007" s="291"/>
      <c r="B4007"/>
      <c r="C4007"/>
      <c r="D4007"/>
      <c r="E4007"/>
      <c r="F4007"/>
      <c r="G4007" s="286"/>
      <c r="H4007"/>
      <c r="I4007"/>
      <c r="J4007"/>
      <c r="K4007"/>
      <c r="L4007"/>
      <c r="M4007"/>
    </row>
    <row r="4008" spans="1:13" x14ac:dyDescent="0.25">
      <c r="A4008" s="291"/>
      <c r="B4008"/>
      <c r="C4008"/>
      <c r="D4008"/>
      <c r="E4008"/>
      <c r="F4008"/>
      <c r="G4008" s="286"/>
      <c r="H4008"/>
      <c r="I4008"/>
      <c r="J4008"/>
      <c r="K4008"/>
      <c r="L4008"/>
      <c r="M4008"/>
    </row>
    <row r="4009" spans="1:13" x14ac:dyDescent="0.25">
      <c r="A4009" s="291"/>
      <c r="B4009"/>
      <c r="C4009"/>
      <c r="D4009"/>
      <c r="E4009"/>
      <c r="F4009"/>
      <c r="G4009" s="286"/>
      <c r="H4009"/>
      <c r="I4009"/>
      <c r="J4009"/>
      <c r="K4009"/>
      <c r="L4009"/>
      <c r="M4009"/>
    </row>
    <row r="4010" spans="1:13" x14ac:dyDescent="0.25">
      <c r="A4010" s="291"/>
      <c r="B4010"/>
      <c r="C4010"/>
      <c r="D4010"/>
      <c r="E4010"/>
      <c r="F4010"/>
      <c r="G4010" s="286"/>
      <c r="H4010"/>
      <c r="I4010"/>
      <c r="J4010"/>
      <c r="K4010"/>
      <c r="L4010"/>
      <c r="M4010"/>
    </row>
    <row r="4011" spans="1:13" x14ac:dyDescent="0.25">
      <c r="A4011" s="291"/>
      <c r="B4011"/>
      <c r="C4011"/>
      <c r="D4011"/>
      <c r="E4011"/>
      <c r="F4011"/>
      <c r="G4011" s="286"/>
      <c r="H4011"/>
      <c r="I4011"/>
      <c r="J4011"/>
      <c r="K4011"/>
      <c r="L4011"/>
      <c r="M4011"/>
    </row>
    <row r="4012" spans="1:13" x14ac:dyDescent="0.25">
      <c r="A4012" s="291"/>
      <c r="B4012"/>
      <c r="C4012"/>
      <c r="D4012"/>
      <c r="E4012"/>
      <c r="F4012"/>
      <c r="G4012" s="286"/>
      <c r="H4012"/>
      <c r="I4012"/>
      <c r="J4012"/>
      <c r="K4012"/>
      <c r="L4012"/>
      <c r="M4012"/>
    </row>
    <row r="4013" spans="1:13" x14ac:dyDescent="0.25">
      <c r="A4013" s="291"/>
      <c r="B4013"/>
      <c r="C4013"/>
      <c r="D4013"/>
      <c r="E4013"/>
      <c r="F4013"/>
      <c r="G4013" s="286"/>
      <c r="H4013"/>
      <c r="I4013"/>
      <c r="J4013"/>
      <c r="K4013"/>
      <c r="L4013"/>
      <c r="M4013"/>
    </row>
    <row r="4014" spans="1:13" x14ac:dyDescent="0.25">
      <c r="A4014" s="291"/>
      <c r="B4014"/>
      <c r="C4014"/>
      <c r="D4014"/>
      <c r="E4014"/>
      <c r="F4014"/>
      <c r="G4014" s="286"/>
      <c r="H4014"/>
      <c r="I4014"/>
      <c r="J4014"/>
      <c r="K4014"/>
      <c r="L4014"/>
      <c r="M4014"/>
    </row>
    <row r="4015" spans="1:13" x14ac:dyDescent="0.25">
      <c r="A4015" s="291"/>
      <c r="B4015"/>
      <c r="C4015"/>
      <c r="D4015"/>
      <c r="E4015"/>
      <c r="F4015"/>
      <c r="G4015" s="286"/>
      <c r="H4015"/>
      <c r="I4015"/>
      <c r="J4015"/>
      <c r="K4015"/>
      <c r="L4015"/>
      <c r="M4015"/>
    </row>
    <row r="4016" spans="1:13" x14ac:dyDescent="0.25">
      <c r="A4016" s="291"/>
      <c r="B4016"/>
      <c r="C4016"/>
      <c r="D4016"/>
      <c r="E4016"/>
      <c r="F4016"/>
      <c r="G4016" s="286"/>
      <c r="H4016"/>
      <c r="I4016"/>
      <c r="J4016"/>
      <c r="K4016"/>
      <c r="L4016"/>
      <c r="M4016"/>
    </row>
    <row r="4017" spans="1:13" x14ac:dyDescent="0.25">
      <c r="A4017" s="291"/>
      <c r="B4017"/>
      <c r="C4017"/>
      <c r="D4017"/>
      <c r="E4017"/>
      <c r="F4017"/>
      <c r="G4017" s="286"/>
      <c r="H4017"/>
      <c r="I4017"/>
      <c r="J4017"/>
      <c r="K4017"/>
      <c r="L4017"/>
      <c r="M4017"/>
    </row>
    <row r="4018" spans="1:13" x14ac:dyDescent="0.25">
      <c r="A4018" s="291"/>
      <c r="B4018"/>
      <c r="C4018"/>
      <c r="D4018"/>
      <c r="E4018"/>
      <c r="F4018"/>
      <c r="G4018" s="286"/>
      <c r="H4018"/>
      <c r="I4018"/>
      <c r="J4018"/>
      <c r="K4018"/>
      <c r="L4018"/>
      <c r="M4018"/>
    </row>
    <row r="4019" spans="1:13" x14ac:dyDescent="0.25">
      <c r="A4019" s="291"/>
      <c r="B4019"/>
      <c r="C4019"/>
      <c r="D4019"/>
      <c r="E4019"/>
      <c r="F4019"/>
      <c r="G4019" s="286"/>
      <c r="H4019"/>
      <c r="I4019"/>
      <c r="J4019"/>
      <c r="K4019"/>
      <c r="L4019"/>
      <c r="M4019"/>
    </row>
    <row r="4020" spans="1:13" x14ac:dyDescent="0.25">
      <c r="A4020" s="291"/>
      <c r="B4020"/>
      <c r="C4020"/>
      <c r="D4020"/>
      <c r="E4020"/>
      <c r="F4020"/>
      <c r="G4020" s="286"/>
      <c r="H4020"/>
      <c r="I4020"/>
      <c r="J4020"/>
      <c r="K4020"/>
      <c r="L4020"/>
      <c r="M4020"/>
    </row>
    <row r="4021" spans="1:13" x14ac:dyDescent="0.25">
      <c r="A4021" s="291"/>
      <c r="B4021"/>
      <c r="C4021"/>
      <c r="D4021"/>
      <c r="E4021"/>
      <c r="F4021"/>
      <c r="G4021" s="286"/>
      <c r="H4021"/>
      <c r="I4021"/>
      <c r="J4021"/>
      <c r="K4021"/>
      <c r="L4021"/>
      <c r="M4021"/>
    </row>
    <row r="4022" spans="1:13" x14ac:dyDescent="0.25">
      <c r="A4022" s="291"/>
      <c r="B4022"/>
      <c r="C4022"/>
      <c r="D4022"/>
      <c r="E4022"/>
      <c r="F4022"/>
      <c r="G4022" s="286"/>
      <c r="H4022"/>
      <c r="I4022"/>
      <c r="J4022"/>
      <c r="K4022"/>
      <c r="L4022"/>
      <c r="M4022"/>
    </row>
    <row r="4023" spans="1:13" x14ac:dyDescent="0.25">
      <c r="A4023" s="291"/>
      <c r="B4023"/>
      <c r="C4023"/>
      <c r="D4023"/>
      <c r="E4023"/>
      <c r="F4023"/>
      <c r="G4023" s="286"/>
      <c r="H4023"/>
      <c r="I4023"/>
      <c r="J4023"/>
      <c r="K4023"/>
      <c r="L4023"/>
      <c r="M4023"/>
    </row>
    <row r="4024" spans="1:13" x14ac:dyDescent="0.25">
      <c r="A4024" s="291"/>
      <c r="B4024"/>
      <c r="C4024"/>
      <c r="D4024"/>
      <c r="E4024"/>
      <c r="F4024"/>
      <c r="G4024" s="286"/>
      <c r="H4024"/>
      <c r="I4024"/>
      <c r="J4024"/>
      <c r="K4024"/>
      <c r="L4024"/>
      <c r="M4024"/>
    </row>
    <row r="4025" spans="1:13" x14ac:dyDescent="0.25">
      <c r="A4025" s="291"/>
      <c r="B4025"/>
      <c r="C4025"/>
      <c r="D4025"/>
      <c r="E4025"/>
      <c r="F4025"/>
      <c r="G4025" s="286"/>
      <c r="H4025"/>
      <c r="I4025"/>
      <c r="J4025"/>
      <c r="K4025"/>
      <c r="L4025"/>
      <c r="M4025"/>
    </row>
    <row r="4026" spans="1:13" x14ac:dyDescent="0.25">
      <c r="A4026" s="291"/>
      <c r="B4026"/>
      <c r="C4026"/>
      <c r="D4026"/>
      <c r="E4026"/>
      <c r="F4026"/>
      <c r="G4026" s="286"/>
      <c r="H4026"/>
      <c r="I4026"/>
      <c r="J4026"/>
      <c r="K4026"/>
      <c r="L4026"/>
      <c r="M4026"/>
    </row>
    <row r="4027" spans="1:13" x14ac:dyDescent="0.25">
      <c r="A4027" s="291"/>
      <c r="B4027"/>
      <c r="C4027"/>
      <c r="D4027"/>
      <c r="E4027"/>
      <c r="F4027"/>
      <c r="G4027" s="286"/>
      <c r="H4027"/>
      <c r="I4027"/>
      <c r="J4027"/>
      <c r="K4027"/>
      <c r="L4027"/>
      <c r="M4027"/>
    </row>
    <row r="4028" spans="1:13" x14ac:dyDescent="0.25">
      <c r="A4028" s="291"/>
      <c r="B4028"/>
      <c r="C4028"/>
      <c r="D4028"/>
      <c r="E4028"/>
      <c r="F4028"/>
      <c r="G4028" s="286"/>
      <c r="H4028"/>
      <c r="I4028"/>
      <c r="J4028"/>
      <c r="K4028"/>
      <c r="L4028"/>
      <c r="M4028"/>
    </row>
    <row r="4029" spans="1:13" x14ac:dyDescent="0.25">
      <c r="A4029" s="291"/>
      <c r="B4029"/>
      <c r="C4029"/>
      <c r="D4029"/>
      <c r="E4029"/>
      <c r="F4029"/>
      <c r="G4029" s="286"/>
      <c r="H4029"/>
      <c r="I4029"/>
      <c r="J4029"/>
      <c r="K4029"/>
      <c r="L4029"/>
      <c r="M4029"/>
    </row>
    <row r="4030" spans="1:13" x14ac:dyDescent="0.25">
      <c r="A4030" s="291"/>
      <c r="B4030"/>
      <c r="C4030"/>
      <c r="D4030"/>
      <c r="E4030"/>
      <c r="F4030"/>
      <c r="G4030" s="286"/>
      <c r="H4030"/>
      <c r="I4030"/>
      <c r="J4030"/>
      <c r="K4030"/>
      <c r="L4030"/>
      <c r="M4030"/>
    </row>
    <row r="4031" spans="1:13" x14ac:dyDescent="0.25">
      <c r="A4031" s="291"/>
      <c r="B4031"/>
      <c r="C4031"/>
      <c r="D4031"/>
      <c r="E4031"/>
      <c r="F4031"/>
      <c r="G4031" s="286"/>
      <c r="H4031"/>
      <c r="I4031"/>
      <c r="J4031"/>
      <c r="K4031"/>
      <c r="L4031"/>
      <c r="M4031"/>
    </row>
    <row r="4032" spans="1:13" x14ac:dyDescent="0.25">
      <c r="A4032" s="291"/>
      <c r="B4032"/>
      <c r="C4032"/>
      <c r="D4032"/>
      <c r="E4032"/>
      <c r="F4032"/>
      <c r="G4032" s="286"/>
      <c r="H4032"/>
      <c r="I4032"/>
      <c r="J4032"/>
      <c r="K4032"/>
      <c r="L4032"/>
      <c r="M4032"/>
    </row>
    <row r="4033" spans="1:13" x14ac:dyDescent="0.25">
      <c r="A4033" s="291"/>
      <c r="B4033"/>
      <c r="C4033"/>
      <c r="D4033"/>
      <c r="E4033"/>
      <c r="F4033"/>
      <c r="G4033" s="286"/>
      <c r="H4033"/>
      <c r="I4033"/>
      <c r="J4033"/>
      <c r="K4033"/>
      <c r="L4033"/>
      <c r="M4033"/>
    </row>
    <row r="4034" spans="1:13" x14ac:dyDescent="0.25">
      <c r="A4034" s="291"/>
      <c r="B4034"/>
      <c r="C4034"/>
      <c r="D4034"/>
      <c r="E4034"/>
      <c r="F4034"/>
      <c r="G4034" s="286"/>
      <c r="H4034"/>
      <c r="I4034"/>
      <c r="J4034"/>
      <c r="K4034"/>
      <c r="L4034"/>
      <c r="M4034"/>
    </row>
    <row r="4035" spans="1:13" x14ac:dyDescent="0.25">
      <c r="A4035" s="291"/>
      <c r="B4035"/>
      <c r="C4035"/>
      <c r="D4035"/>
      <c r="E4035"/>
      <c r="F4035"/>
      <c r="G4035" s="286"/>
      <c r="H4035"/>
      <c r="I4035"/>
      <c r="J4035"/>
      <c r="K4035"/>
      <c r="L4035"/>
      <c r="M4035"/>
    </row>
    <row r="4036" spans="1:13" x14ac:dyDescent="0.25">
      <c r="A4036" s="291"/>
      <c r="B4036"/>
      <c r="C4036"/>
      <c r="D4036"/>
      <c r="E4036"/>
      <c r="F4036"/>
      <c r="G4036" s="286"/>
      <c r="H4036"/>
      <c r="I4036"/>
      <c r="J4036"/>
      <c r="K4036"/>
      <c r="L4036"/>
      <c r="M4036"/>
    </row>
    <row r="4037" spans="1:13" x14ac:dyDescent="0.25">
      <c r="A4037" s="291"/>
      <c r="B4037"/>
      <c r="C4037"/>
      <c r="D4037"/>
      <c r="E4037"/>
      <c r="F4037"/>
      <c r="G4037" s="286"/>
      <c r="H4037"/>
      <c r="I4037"/>
      <c r="J4037"/>
      <c r="K4037"/>
      <c r="L4037"/>
      <c r="M4037"/>
    </row>
    <row r="4038" spans="1:13" x14ac:dyDescent="0.25">
      <c r="A4038" s="291"/>
      <c r="B4038"/>
      <c r="C4038"/>
      <c r="D4038"/>
      <c r="E4038"/>
      <c r="F4038"/>
      <c r="G4038" s="286"/>
      <c r="H4038"/>
      <c r="I4038"/>
      <c r="J4038"/>
      <c r="K4038"/>
      <c r="L4038"/>
      <c r="M4038"/>
    </row>
    <row r="4039" spans="1:13" x14ac:dyDescent="0.25">
      <c r="A4039" s="291"/>
      <c r="B4039"/>
      <c r="C4039"/>
      <c r="D4039"/>
      <c r="E4039"/>
      <c r="F4039"/>
      <c r="G4039" s="286"/>
      <c r="H4039"/>
      <c r="I4039"/>
      <c r="J4039"/>
      <c r="K4039"/>
      <c r="L4039"/>
      <c r="M4039"/>
    </row>
    <row r="4040" spans="1:13" x14ac:dyDescent="0.25">
      <c r="A4040" s="291"/>
      <c r="B4040"/>
      <c r="C4040"/>
      <c r="D4040"/>
      <c r="E4040"/>
      <c r="F4040"/>
      <c r="G4040" s="286"/>
      <c r="H4040"/>
      <c r="I4040"/>
      <c r="J4040"/>
      <c r="K4040"/>
      <c r="L4040"/>
      <c r="M4040"/>
    </row>
    <row r="4041" spans="1:13" x14ac:dyDescent="0.25">
      <c r="A4041" s="291"/>
      <c r="B4041"/>
      <c r="C4041"/>
      <c r="D4041"/>
      <c r="E4041"/>
      <c r="F4041"/>
      <c r="G4041" s="286"/>
      <c r="H4041"/>
      <c r="I4041"/>
      <c r="J4041"/>
      <c r="K4041"/>
      <c r="L4041"/>
      <c r="M4041"/>
    </row>
    <row r="4042" spans="1:13" x14ac:dyDescent="0.25">
      <c r="A4042" s="291"/>
      <c r="B4042"/>
      <c r="C4042"/>
      <c r="D4042"/>
      <c r="E4042"/>
      <c r="F4042"/>
      <c r="G4042" s="286"/>
      <c r="H4042"/>
      <c r="I4042"/>
      <c r="J4042"/>
      <c r="K4042"/>
      <c r="L4042"/>
      <c r="M4042"/>
    </row>
    <row r="4043" spans="1:13" x14ac:dyDescent="0.25">
      <c r="A4043" s="291"/>
      <c r="B4043"/>
      <c r="C4043"/>
      <c r="D4043"/>
      <c r="E4043"/>
      <c r="F4043"/>
      <c r="G4043" s="286"/>
      <c r="H4043"/>
      <c r="I4043"/>
      <c r="J4043"/>
      <c r="K4043"/>
      <c r="L4043"/>
      <c r="M4043"/>
    </row>
    <row r="4044" spans="1:13" x14ac:dyDescent="0.25">
      <c r="A4044" s="291"/>
      <c r="B4044"/>
      <c r="C4044"/>
      <c r="D4044"/>
      <c r="E4044"/>
      <c r="F4044"/>
      <c r="G4044" s="286"/>
      <c r="H4044"/>
      <c r="I4044"/>
      <c r="J4044"/>
      <c r="K4044"/>
      <c r="L4044"/>
      <c r="M4044"/>
    </row>
    <row r="4045" spans="1:13" x14ac:dyDescent="0.25">
      <c r="A4045" s="291"/>
      <c r="B4045"/>
      <c r="C4045"/>
      <c r="D4045"/>
      <c r="E4045"/>
      <c r="F4045"/>
      <c r="G4045" s="286"/>
      <c r="H4045"/>
      <c r="I4045"/>
      <c r="J4045"/>
      <c r="K4045"/>
      <c r="L4045"/>
      <c r="M4045"/>
    </row>
    <row r="4046" spans="1:13" x14ac:dyDescent="0.25">
      <c r="A4046" s="291"/>
      <c r="B4046"/>
      <c r="C4046"/>
      <c r="D4046"/>
      <c r="E4046"/>
      <c r="F4046"/>
      <c r="G4046" s="286"/>
      <c r="H4046"/>
      <c r="I4046"/>
      <c r="J4046"/>
      <c r="K4046"/>
      <c r="L4046"/>
      <c r="M4046"/>
    </row>
    <row r="4047" spans="1:13" x14ac:dyDescent="0.25">
      <c r="A4047" s="291"/>
      <c r="B4047"/>
      <c r="C4047"/>
      <c r="D4047"/>
      <c r="E4047"/>
      <c r="F4047"/>
      <c r="G4047" s="286"/>
      <c r="H4047"/>
      <c r="I4047"/>
      <c r="J4047"/>
      <c r="K4047"/>
      <c r="L4047"/>
      <c r="M4047"/>
    </row>
    <row r="4048" spans="1:13" x14ac:dyDescent="0.25">
      <c r="A4048" s="291"/>
      <c r="B4048"/>
      <c r="C4048"/>
      <c r="D4048"/>
      <c r="E4048"/>
      <c r="F4048"/>
      <c r="G4048" s="286"/>
      <c r="H4048"/>
      <c r="I4048"/>
      <c r="J4048"/>
      <c r="K4048"/>
      <c r="L4048"/>
      <c r="M4048"/>
    </row>
    <row r="4049" spans="1:13" x14ac:dyDescent="0.25">
      <c r="A4049" s="291"/>
      <c r="B4049"/>
      <c r="C4049"/>
      <c r="D4049"/>
      <c r="E4049"/>
      <c r="F4049"/>
      <c r="G4049" s="286"/>
      <c r="H4049"/>
      <c r="I4049"/>
      <c r="J4049"/>
      <c r="K4049"/>
      <c r="L4049"/>
      <c r="M4049"/>
    </row>
    <row r="4050" spans="1:13" x14ac:dyDescent="0.25">
      <c r="A4050" s="291"/>
      <c r="B4050"/>
      <c r="C4050"/>
      <c r="D4050"/>
      <c r="E4050"/>
      <c r="F4050"/>
      <c r="G4050" s="286"/>
      <c r="H4050"/>
      <c r="I4050"/>
      <c r="J4050"/>
      <c r="K4050"/>
      <c r="L4050"/>
      <c r="M4050"/>
    </row>
    <row r="4051" spans="1:13" x14ac:dyDescent="0.25">
      <c r="A4051" s="291"/>
      <c r="B4051"/>
      <c r="C4051"/>
      <c r="D4051"/>
      <c r="E4051"/>
      <c r="F4051"/>
      <c r="G4051" s="286"/>
      <c r="H4051"/>
      <c r="I4051"/>
      <c r="J4051"/>
      <c r="K4051"/>
      <c r="L4051"/>
      <c r="M4051"/>
    </row>
    <row r="4052" spans="1:13" x14ac:dyDescent="0.25">
      <c r="A4052" s="291"/>
      <c r="B4052"/>
      <c r="C4052"/>
      <c r="D4052"/>
      <c r="E4052"/>
      <c r="F4052"/>
      <c r="G4052" s="286"/>
      <c r="H4052"/>
      <c r="I4052"/>
      <c r="J4052"/>
      <c r="K4052"/>
      <c r="L4052"/>
      <c r="M4052"/>
    </row>
    <row r="4053" spans="1:13" x14ac:dyDescent="0.25">
      <c r="A4053" s="291"/>
      <c r="B4053"/>
      <c r="C4053"/>
      <c r="D4053"/>
      <c r="E4053"/>
      <c r="F4053"/>
      <c r="G4053" s="286"/>
      <c r="H4053"/>
      <c r="I4053"/>
      <c r="J4053"/>
      <c r="K4053"/>
      <c r="L4053"/>
      <c r="M4053"/>
    </row>
    <row r="4054" spans="1:13" x14ac:dyDescent="0.25">
      <c r="A4054" s="291"/>
      <c r="B4054"/>
      <c r="C4054"/>
      <c r="D4054"/>
      <c r="E4054"/>
      <c r="F4054"/>
      <c r="G4054" s="286"/>
      <c r="H4054"/>
      <c r="I4054"/>
      <c r="J4054"/>
      <c r="K4054"/>
      <c r="L4054"/>
      <c r="M4054"/>
    </row>
    <row r="4055" spans="1:13" x14ac:dyDescent="0.25">
      <c r="A4055" s="291"/>
      <c r="B4055"/>
      <c r="C4055"/>
      <c r="D4055"/>
      <c r="E4055"/>
      <c r="F4055"/>
      <c r="G4055" s="286"/>
      <c r="H4055"/>
      <c r="I4055"/>
      <c r="J4055"/>
      <c r="K4055"/>
      <c r="L4055"/>
      <c r="M4055"/>
    </row>
    <row r="4056" spans="1:13" x14ac:dyDescent="0.25">
      <c r="A4056" s="291"/>
      <c r="B4056"/>
      <c r="C4056"/>
      <c r="D4056"/>
      <c r="E4056"/>
      <c r="F4056"/>
      <c r="G4056" s="286"/>
      <c r="H4056"/>
      <c r="I4056"/>
      <c r="J4056"/>
      <c r="K4056"/>
      <c r="L4056"/>
      <c r="M4056"/>
    </row>
    <row r="4057" spans="1:13" x14ac:dyDescent="0.25">
      <c r="A4057" s="291"/>
      <c r="B4057"/>
      <c r="C4057"/>
      <c r="D4057"/>
      <c r="E4057"/>
      <c r="F4057"/>
      <c r="G4057" s="286"/>
      <c r="H4057"/>
      <c r="I4057"/>
      <c r="J4057"/>
      <c r="K4057"/>
      <c r="L4057"/>
      <c r="M4057"/>
    </row>
    <row r="4058" spans="1:13" x14ac:dyDescent="0.25">
      <c r="A4058" s="291"/>
      <c r="B4058"/>
      <c r="C4058"/>
      <c r="D4058"/>
      <c r="E4058"/>
      <c r="F4058"/>
      <c r="G4058" s="286"/>
      <c r="H4058"/>
      <c r="I4058"/>
      <c r="J4058"/>
      <c r="K4058"/>
      <c r="L4058"/>
      <c r="M4058"/>
    </row>
    <row r="4059" spans="1:13" x14ac:dyDescent="0.25">
      <c r="A4059" s="291"/>
      <c r="B4059"/>
      <c r="C4059"/>
      <c r="D4059"/>
      <c r="E4059"/>
      <c r="F4059"/>
      <c r="G4059" s="286"/>
      <c r="H4059"/>
      <c r="I4059"/>
      <c r="J4059"/>
      <c r="K4059"/>
      <c r="L4059"/>
      <c r="M4059"/>
    </row>
    <row r="4060" spans="1:13" x14ac:dyDescent="0.25">
      <c r="A4060" s="291"/>
      <c r="B4060"/>
      <c r="C4060"/>
      <c r="D4060"/>
      <c r="E4060"/>
      <c r="F4060"/>
      <c r="G4060" s="286"/>
      <c r="H4060"/>
      <c r="I4060"/>
      <c r="J4060"/>
      <c r="K4060"/>
      <c r="L4060"/>
      <c r="M4060"/>
    </row>
    <row r="4061" spans="1:13" x14ac:dyDescent="0.25">
      <c r="A4061" s="291"/>
      <c r="B4061"/>
      <c r="C4061"/>
      <c r="D4061"/>
      <c r="E4061"/>
      <c r="F4061"/>
      <c r="G4061" s="286"/>
      <c r="H4061"/>
      <c r="I4061"/>
      <c r="J4061"/>
      <c r="K4061"/>
      <c r="L4061"/>
      <c r="M4061"/>
    </row>
    <row r="4062" spans="1:13" x14ac:dyDescent="0.25">
      <c r="A4062" s="291"/>
      <c r="B4062"/>
      <c r="C4062"/>
      <c r="D4062"/>
      <c r="E4062"/>
      <c r="F4062"/>
      <c r="G4062" s="286"/>
      <c r="H4062"/>
      <c r="I4062"/>
      <c r="J4062"/>
      <c r="K4062"/>
      <c r="L4062"/>
      <c r="M4062"/>
    </row>
    <row r="4063" spans="1:13" x14ac:dyDescent="0.25">
      <c r="A4063" s="291"/>
      <c r="B4063"/>
      <c r="C4063"/>
      <c r="D4063"/>
      <c r="E4063"/>
      <c r="F4063"/>
      <c r="G4063" s="286"/>
      <c r="H4063"/>
      <c r="I4063"/>
      <c r="J4063"/>
      <c r="K4063"/>
      <c r="L4063"/>
      <c r="M4063"/>
    </row>
    <row r="4064" spans="1:13" x14ac:dyDescent="0.25">
      <c r="A4064" s="291"/>
      <c r="B4064"/>
      <c r="C4064"/>
      <c r="D4064"/>
      <c r="E4064"/>
      <c r="F4064"/>
      <c r="G4064" s="286"/>
      <c r="H4064"/>
      <c r="I4064"/>
      <c r="J4064"/>
      <c r="K4064"/>
      <c r="L4064"/>
      <c r="M4064"/>
    </row>
    <row r="4065" spans="1:13" x14ac:dyDescent="0.25">
      <c r="A4065" s="291"/>
      <c r="B4065"/>
      <c r="C4065"/>
      <c r="D4065"/>
      <c r="E4065"/>
      <c r="F4065"/>
      <c r="G4065" s="286"/>
      <c r="H4065"/>
      <c r="I4065"/>
      <c r="J4065"/>
      <c r="K4065"/>
      <c r="L4065"/>
      <c r="M4065"/>
    </row>
    <row r="4066" spans="1:13" x14ac:dyDescent="0.25">
      <c r="A4066" s="291"/>
      <c r="B4066"/>
      <c r="C4066"/>
      <c r="D4066"/>
      <c r="E4066"/>
      <c r="F4066"/>
      <c r="G4066" s="286"/>
      <c r="H4066"/>
      <c r="I4066"/>
      <c r="J4066"/>
      <c r="K4066"/>
      <c r="L4066"/>
      <c r="M4066"/>
    </row>
    <row r="4067" spans="1:13" x14ac:dyDescent="0.25">
      <c r="A4067" s="291"/>
      <c r="B4067"/>
      <c r="C4067"/>
      <c r="D4067"/>
      <c r="E4067"/>
      <c r="F4067"/>
      <c r="G4067" s="286"/>
      <c r="H4067"/>
      <c r="I4067"/>
      <c r="J4067"/>
      <c r="K4067"/>
      <c r="L4067"/>
      <c r="M4067"/>
    </row>
    <row r="4068" spans="1:13" x14ac:dyDescent="0.25">
      <c r="A4068" s="291"/>
      <c r="B4068"/>
      <c r="C4068"/>
      <c r="D4068"/>
      <c r="E4068"/>
      <c r="F4068"/>
      <c r="G4068" s="286"/>
      <c r="H4068"/>
      <c r="I4068"/>
      <c r="J4068"/>
      <c r="K4068"/>
      <c r="L4068"/>
      <c r="M4068"/>
    </row>
    <row r="4069" spans="1:13" x14ac:dyDescent="0.25">
      <c r="A4069" s="291"/>
      <c r="B4069"/>
      <c r="C4069"/>
      <c r="D4069"/>
      <c r="E4069"/>
      <c r="F4069"/>
      <c r="G4069" s="286"/>
      <c r="H4069"/>
      <c r="I4069"/>
      <c r="J4069"/>
      <c r="K4069"/>
      <c r="L4069"/>
      <c r="M4069"/>
    </row>
    <row r="4070" spans="1:13" x14ac:dyDescent="0.25">
      <c r="A4070" s="291"/>
      <c r="B4070"/>
      <c r="C4070"/>
      <c r="D4070"/>
      <c r="E4070"/>
      <c r="F4070"/>
      <c r="G4070" s="286"/>
      <c r="H4070"/>
      <c r="I4070"/>
      <c r="J4070"/>
      <c r="K4070"/>
      <c r="L4070"/>
      <c r="M4070"/>
    </row>
    <row r="4071" spans="1:13" x14ac:dyDescent="0.25">
      <c r="A4071" s="291"/>
      <c r="B4071"/>
      <c r="C4071"/>
      <c r="D4071"/>
      <c r="E4071"/>
      <c r="F4071"/>
      <c r="G4071" s="286"/>
      <c r="H4071"/>
      <c r="I4071"/>
      <c r="J4071"/>
      <c r="K4071"/>
      <c r="L4071"/>
      <c r="M4071"/>
    </row>
    <row r="4072" spans="1:13" x14ac:dyDescent="0.25">
      <c r="A4072" s="291"/>
      <c r="B4072"/>
      <c r="C4072"/>
      <c r="D4072"/>
      <c r="E4072"/>
      <c r="F4072"/>
      <c r="G4072" s="286"/>
      <c r="H4072"/>
      <c r="I4072"/>
      <c r="J4072"/>
      <c r="K4072"/>
      <c r="L4072"/>
      <c r="M4072"/>
    </row>
    <row r="4073" spans="1:13" x14ac:dyDescent="0.25">
      <c r="A4073" s="291"/>
      <c r="B4073"/>
      <c r="C4073"/>
      <c r="D4073"/>
      <c r="E4073"/>
      <c r="F4073"/>
      <c r="G4073" s="286"/>
      <c r="H4073"/>
      <c r="I4073"/>
      <c r="J4073"/>
      <c r="K4073"/>
      <c r="L4073"/>
      <c r="M4073"/>
    </row>
    <row r="4074" spans="1:13" x14ac:dyDescent="0.25">
      <c r="A4074" s="291"/>
      <c r="B4074"/>
      <c r="C4074"/>
      <c r="D4074"/>
      <c r="E4074"/>
      <c r="F4074"/>
      <c r="G4074" s="286"/>
      <c r="H4074"/>
      <c r="I4074"/>
      <c r="J4074"/>
      <c r="K4074"/>
      <c r="L4074"/>
      <c r="M4074"/>
    </row>
    <row r="4075" spans="1:13" x14ac:dyDescent="0.25">
      <c r="A4075" s="291"/>
      <c r="B4075"/>
      <c r="C4075"/>
      <c r="D4075"/>
      <c r="E4075"/>
      <c r="F4075"/>
      <c r="G4075" s="286"/>
      <c r="H4075"/>
      <c r="I4075"/>
      <c r="J4075"/>
      <c r="K4075"/>
      <c r="L4075"/>
      <c r="M4075"/>
    </row>
    <row r="4076" spans="1:13" x14ac:dyDescent="0.25">
      <c r="A4076" s="291"/>
      <c r="B4076"/>
      <c r="C4076"/>
      <c r="D4076"/>
      <c r="E4076"/>
      <c r="F4076"/>
      <c r="G4076" s="286"/>
      <c r="H4076"/>
      <c r="I4076"/>
      <c r="J4076"/>
      <c r="K4076"/>
      <c r="L4076"/>
      <c r="M4076"/>
    </row>
    <row r="4077" spans="1:13" x14ac:dyDescent="0.25">
      <c r="A4077" s="291"/>
      <c r="B4077"/>
      <c r="C4077"/>
      <c r="D4077"/>
      <c r="E4077"/>
      <c r="F4077"/>
      <c r="G4077" s="286"/>
      <c r="H4077"/>
      <c r="I4077"/>
      <c r="J4077"/>
      <c r="K4077"/>
      <c r="L4077"/>
      <c r="M4077"/>
    </row>
    <row r="4078" spans="1:13" x14ac:dyDescent="0.25">
      <c r="A4078" s="291"/>
      <c r="B4078"/>
      <c r="C4078"/>
      <c r="D4078"/>
      <c r="E4078"/>
      <c r="F4078"/>
      <c r="G4078" s="286"/>
      <c r="H4078"/>
      <c r="I4078"/>
      <c r="J4078"/>
      <c r="K4078"/>
      <c r="L4078"/>
      <c r="M4078"/>
    </row>
    <row r="4079" spans="1:13" x14ac:dyDescent="0.25">
      <c r="A4079" s="291"/>
      <c r="B4079"/>
      <c r="C4079"/>
      <c r="D4079"/>
      <c r="E4079"/>
      <c r="F4079"/>
      <c r="G4079" s="286"/>
      <c r="H4079"/>
      <c r="I4079"/>
      <c r="J4079"/>
      <c r="K4079"/>
      <c r="L4079"/>
      <c r="M4079"/>
    </row>
    <row r="4080" spans="1:13" x14ac:dyDescent="0.25">
      <c r="A4080" s="291"/>
      <c r="B4080"/>
      <c r="C4080"/>
      <c r="D4080"/>
      <c r="E4080"/>
      <c r="F4080"/>
      <c r="G4080" s="286"/>
      <c r="H4080"/>
      <c r="I4080"/>
      <c r="J4080"/>
      <c r="K4080"/>
      <c r="L4080"/>
      <c r="M4080"/>
    </row>
    <row r="4081" spans="1:13" x14ac:dyDescent="0.25">
      <c r="A4081" s="291"/>
      <c r="B4081"/>
      <c r="C4081"/>
      <c r="D4081"/>
      <c r="E4081"/>
      <c r="F4081"/>
      <c r="G4081" s="286"/>
      <c r="H4081"/>
      <c r="I4081"/>
      <c r="J4081"/>
      <c r="K4081"/>
      <c r="L4081"/>
      <c r="M4081"/>
    </row>
    <row r="4082" spans="1:13" x14ac:dyDescent="0.25">
      <c r="A4082" s="291"/>
      <c r="B4082"/>
      <c r="C4082"/>
      <c r="D4082"/>
      <c r="E4082"/>
      <c r="F4082"/>
      <c r="G4082" s="286"/>
      <c r="H4082"/>
      <c r="I4082"/>
      <c r="J4082"/>
      <c r="K4082"/>
      <c r="L4082"/>
      <c r="M4082"/>
    </row>
    <row r="4083" spans="1:13" x14ac:dyDescent="0.25">
      <c r="A4083" s="291"/>
      <c r="B4083"/>
      <c r="C4083"/>
      <c r="D4083"/>
      <c r="E4083"/>
      <c r="F4083"/>
      <c r="G4083" s="286"/>
      <c r="H4083"/>
      <c r="I4083"/>
      <c r="J4083"/>
      <c r="K4083"/>
      <c r="L4083"/>
      <c r="M4083"/>
    </row>
    <row r="4084" spans="1:13" x14ac:dyDescent="0.25">
      <c r="A4084" s="291"/>
      <c r="B4084"/>
      <c r="C4084"/>
      <c r="D4084"/>
      <c r="E4084"/>
      <c r="F4084"/>
      <c r="G4084" s="286"/>
      <c r="H4084"/>
      <c r="I4084"/>
      <c r="J4084"/>
      <c r="K4084"/>
      <c r="L4084"/>
      <c r="M4084"/>
    </row>
    <row r="4085" spans="1:13" x14ac:dyDescent="0.25">
      <c r="A4085" s="291"/>
      <c r="B4085"/>
      <c r="C4085"/>
      <c r="D4085"/>
      <c r="E4085"/>
      <c r="F4085"/>
      <c r="G4085" s="286"/>
      <c r="H4085"/>
      <c r="I4085"/>
      <c r="J4085"/>
      <c r="K4085"/>
      <c r="L4085"/>
      <c r="M4085"/>
    </row>
    <row r="4086" spans="1:13" x14ac:dyDescent="0.25">
      <c r="A4086" s="291"/>
      <c r="B4086"/>
      <c r="C4086"/>
      <c r="D4086"/>
      <c r="E4086"/>
      <c r="F4086"/>
      <c r="G4086" s="286"/>
      <c r="H4086"/>
      <c r="I4086"/>
      <c r="J4086"/>
      <c r="K4086"/>
      <c r="L4086"/>
      <c r="M4086"/>
    </row>
    <row r="4087" spans="1:13" x14ac:dyDescent="0.25">
      <c r="A4087" s="291"/>
      <c r="B4087"/>
      <c r="C4087"/>
      <c r="D4087"/>
      <c r="E4087"/>
      <c r="F4087"/>
      <c r="G4087" s="286"/>
      <c r="H4087"/>
      <c r="I4087"/>
      <c r="J4087"/>
      <c r="K4087"/>
      <c r="L4087"/>
      <c r="M4087"/>
    </row>
    <row r="4088" spans="1:13" x14ac:dyDescent="0.25">
      <c r="A4088" s="291"/>
      <c r="B4088"/>
      <c r="C4088"/>
      <c r="D4088"/>
      <c r="E4088"/>
      <c r="F4088"/>
      <c r="G4088" s="286"/>
      <c r="H4088"/>
      <c r="I4088"/>
      <c r="J4088"/>
      <c r="K4088"/>
      <c r="L4088"/>
      <c r="M4088"/>
    </row>
    <row r="4089" spans="1:13" x14ac:dyDescent="0.25">
      <c r="A4089" s="291"/>
      <c r="B4089"/>
      <c r="C4089"/>
      <c r="D4089"/>
      <c r="E4089"/>
      <c r="F4089"/>
      <c r="G4089" s="286"/>
      <c r="H4089"/>
      <c r="I4089"/>
      <c r="J4089"/>
      <c r="K4089"/>
      <c r="L4089"/>
      <c r="M4089"/>
    </row>
    <row r="4090" spans="1:13" x14ac:dyDescent="0.25">
      <c r="A4090" s="291"/>
      <c r="B4090"/>
      <c r="C4090"/>
      <c r="D4090"/>
      <c r="E4090"/>
      <c r="F4090"/>
      <c r="G4090" s="286"/>
      <c r="H4090"/>
      <c r="I4090"/>
      <c r="J4090"/>
      <c r="K4090"/>
      <c r="L4090"/>
      <c r="M4090"/>
    </row>
    <row r="4091" spans="1:13" x14ac:dyDescent="0.25">
      <c r="A4091" s="291"/>
      <c r="B4091"/>
      <c r="C4091"/>
      <c r="D4091"/>
      <c r="E4091"/>
      <c r="F4091"/>
      <c r="G4091" s="286"/>
      <c r="H4091"/>
      <c r="I4091"/>
      <c r="J4091"/>
      <c r="K4091"/>
      <c r="L4091"/>
      <c r="M4091"/>
    </row>
    <row r="4092" spans="1:13" x14ac:dyDescent="0.25">
      <c r="A4092" s="291"/>
      <c r="B4092"/>
      <c r="C4092"/>
      <c r="D4092"/>
      <c r="E4092"/>
      <c r="F4092"/>
      <c r="G4092" s="286"/>
      <c r="H4092"/>
      <c r="I4092"/>
      <c r="J4092"/>
      <c r="K4092"/>
      <c r="L4092"/>
      <c r="M4092"/>
    </row>
    <row r="4093" spans="1:13" x14ac:dyDescent="0.25">
      <c r="A4093" s="291"/>
      <c r="B4093"/>
      <c r="C4093"/>
      <c r="D4093"/>
      <c r="E4093"/>
      <c r="F4093"/>
      <c r="G4093" s="286"/>
      <c r="H4093"/>
      <c r="I4093"/>
      <c r="J4093"/>
      <c r="K4093"/>
      <c r="L4093"/>
      <c r="M4093"/>
    </row>
    <row r="4094" spans="1:13" x14ac:dyDescent="0.25">
      <c r="A4094" s="291"/>
      <c r="B4094"/>
      <c r="C4094"/>
      <c r="D4094"/>
      <c r="E4094"/>
      <c r="F4094"/>
      <c r="G4094" s="286"/>
      <c r="H4094"/>
      <c r="I4094"/>
      <c r="J4094"/>
      <c r="K4094"/>
      <c r="L4094"/>
      <c r="M4094"/>
    </row>
    <row r="4095" spans="1:13" x14ac:dyDescent="0.25">
      <c r="A4095" s="291"/>
      <c r="B4095"/>
      <c r="C4095"/>
      <c r="D4095"/>
      <c r="E4095"/>
      <c r="F4095"/>
      <c r="G4095" s="286"/>
      <c r="H4095"/>
      <c r="I4095"/>
      <c r="J4095"/>
      <c r="K4095"/>
      <c r="L4095"/>
      <c r="M4095"/>
    </row>
    <row r="4096" spans="1:13" x14ac:dyDescent="0.25">
      <c r="A4096" s="291"/>
      <c r="B4096"/>
      <c r="C4096"/>
      <c r="D4096"/>
      <c r="E4096"/>
      <c r="F4096"/>
      <c r="G4096" s="286"/>
      <c r="H4096"/>
      <c r="I4096"/>
      <c r="J4096"/>
      <c r="K4096"/>
      <c r="L4096"/>
      <c r="M4096"/>
    </row>
    <row r="4097" spans="1:13" x14ac:dyDescent="0.25">
      <c r="A4097" s="291"/>
      <c r="B4097"/>
      <c r="C4097"/>
      <c r="D4097"/>
      <c r="E4097"/>
      <c r="F4097"/>
      <c r="G4097" s="286"/>
      <c r="H4097"/>
      <c r="I4097"/>
      <c r="J4097"/>
      <c r="K4097"/>
      <c r="L4097"/>
      <c r="M4097"/>
    </row>
    <row r="4098" spans="1:13" x14ac:dyDescent="0.25">
      <c r="A4098" s="291"/>
      <c r="B4098"/>
      <c r="C4098"/>
      <c r="D4098"/>
      <c r="E4098"/>
      <c r="F4098"/>
      <c r="G4098" s="286"/>
      <c r="H4098"/>
      <c r="I4098"/>
      <c r="J4098"/>
      <c r="K4098"/>
      <c r="L4098"/>
      <c r="M4098"/>
    </row>
    <row r="4099" spans="1:13" x14ac:dyDescent="0.25">
      <c r="A4099" s="291"/>
      <c r="B4099"/>
      <c r="C4099"/>
      <c r="D4099"/>
      <c r="E4099"/>
      <c r="F4099"/>
      <c r="G4099" s="286"/>
      <c r="H4099"/>
      <c r="I4099"/>
      <c r="J4099"/>
      <c r="K4099"/>
      <c r="L4099"/>
      <c r="M4099"/>
    </row>
    <row r="4100" spans="1:13" x14ac:dyDescent="0.25">
      <c r="A4100" s="291"/>
      <c r="B4100"/>
      <c r="C4100"/>
      <c r="D4100"/>
      <c r="E4100"/>
      <c r="F4100"/>
      <c r="G4100" s="286"/>
      <c r="H4100"/>
      <c r="I4100"/>
      <c r="J4100"/>
      <c r="K4100"/>
      <c r="L4100"/>
      <c r="M4100"/>
    </row>
    <row r="4101" spans="1:13" x14ac:dyDescent="0.25">
      <c r="A4101" s="291"/>
      <c r="B4101"/>
      <c r="C4101"/>
      <c r="D4101"/>
      <c r="E4101"/>
      <c r="F4101"/>
      <c r="G4101" s="286"/>
      <c r="H4101"/>
      <c r="I4101"/>
      <c r="J4101"/>
      <c r="K4101"/>
      <c r="L4101"/>
      <c r="M4101"/>
    </row>
    <row r="4102" spans="1:13" x14ac:dyDescent="0.25">
      <c r="A4102" s="291"/>
      <c r="B4102"/>
      <c r="C4102"/>
      <c r="D4102"/>
      <c r="E4102"/>
      <c r="F4102"/>
      <c r="G4102" s="286"/>
      <c r="H4102"/>
      <c r="I4102"/>
      <c r="J4102"/>
      <c r="K4102"/>
      <c r="L4102"/>
      <c r="M4102"/>
    </row>
    <row r="4103" spans="1:13" x14ac:dyDescent="0.25">
      <c r="A4103" s="291"/>
      <c r="B4103"/>
      <c r="C4103"/>
      <c r="D4103"/>
      <c r="E4103"/>
      <c r="F4103"/>
      <c r="G4103" s="286"/>
      <c r="H4103"/>
      <c r="I4103"/>
      <c r="J4103"/>
      <c r="K4103"/>
      <c r="L4103"/>
      <c r="M4103"/>
    </row>
    <row r="4104" spans="1:13" x14ac:dyDescent="0.25">
      <c r="A4104" s="291"/>
      <c r="B4104"/>
      <c r="C4104"/>
      <c r="D4104"/>
      <c r="E4104"/>
      <c r="F4104"/>
      <c r="G4104" s="286"/>
      <c r="H4104"/>
      <c r="I4104"/>
      <c r="J4104"/>
      <c r="K4104"/>
      <c r="L4104"/>
      <c r="M4104"/>
    </row>
    <row r="4105" spans="1:13" x14ac:dyDescent="0.25">
      <c r="A4105" s="291"/>
      <c r="B4105"/>
      <c r="C4105"/>
      <c r="D4105"/>
      <c r="E4105"/>
      <c r="F4105"/>
      <c r="G4105" s="286"/>
      <c r="H4105"/>
      <c r="I4105"/>
      <c r="J4105"/>
      <c r="K4105"/>
      <c r="L4105"/>
      <c r="M4105"/>
    </row>
    <row r="4106" spans="1:13" x14ac:dyDescent="0.25">
      <c r="A4106" s="291"/>
      <c r="B4106"/>
      <c r="C4106"/>
      <c r="D4106"/>
      <c r="E4106"/>
      <c r="F4106"/>
      <c r="G4106" s="286"/>
      <c r="H4106"/>
      <c r="I4106"/>
      <c r="J4106"/>
      <c r="K4106"/>
      <c r="L4106"/>
      <c r="M4106"/>
    </row>
    <row r="4107" spans="1:13" x14ac:dyDescent="0.25">
      <c r="A4107" s="291"/>
      <c r="B4107"/>
      <c r="C4107"/>
      <c r="D4107"/>
      <c r="E4107"/>
      <c r="F4107"/>
      <c r="G4107" s="286"/>
      <c r="H4107"/>
      <c r="I4107"/>
      <c r="J4107"/>
      <c r="K4107"/>
      <c r="L4107"/>
      <c r="M4107"/>
    </row>
    <row r="4108" spans="1:13" x14ac:dyDescent="0.25">
      <c r="A4108" s="291"/>
      <c r="B4108"/>
      <c r="C4108"/>
      <c r="D4108"/>
      <c r="E4108"/>
      <c r="F4108"/>
      <c r="G4108" s="286"/>
      <c r="H4108"/>
      <c r="I4108"/>
      <c r="J4108"/>
      <c r="K4108"/>
      <c r="L4108"/>
      <c r="M4108"/>
    </row>
    <row r="4109" spans="1:13" x14ac:dyDescent="0.25">
      <c r="A4109" s="291"/>
      <c r="B4109"/>
      <c r="C4109"/>
      <c r="D4109"/>
      <c r="E4109"/>
      <c r="F4109"/>
      <c r="G4109" s="286"/>
      <c r="H4109"/>
      <c r="I4109"/>
      <c r="J4109"/>
      <c r="K4109"/>
      <c r="L4109"/>
      <c r="M4109"/>
    </row>
    <row r="4110" spans="1:13" x14ac:dyDescent="0.25">
      <c r="A4110" s="291"/>
      <c r="B4110"/>
      <c r="C4110"/>
      <c r="D4110"/>
      <c r="E4110"/>
      <c r="F4110"/>
      <c r="G4110" s="286"/>
      <c r="H4110"/>
      <c r="I4110"/>
      <c r="J4110"/>
      <c r="K4110"/>
      <c r="L4110"/>
      <c r="M4110"/>
    </row>
    <row r="4111" spans="1:13" x14ac:dyDescent="0.25">
      <c r="A4111" s="291"/>
      <c r="B4111"/>
      <c r="C4111"/>
      <c r="D4111"/>
      <c r="E4111"/>
      <c r="F4111"/>
      <c r="G4111" s="286"/>
      <c r="H4111"/>
      <c r="I4111"/>
      <c r="J4111"/>
      <c r="K4111"/>
      <c r="L4111"/>
      <c r="M4111"/>
    </row>
    <row r="4112" spans="1:13" x14ac:dyDescent="0.25">
      <c r="A4112" s="291"/>
      <c r="B4112"/>
      <c r="C4112"/>
      <c r="D4112"/>
      <c r="E4112"/>
      <c r="F4112"/>
      <c r="G4112" s="286"/>
      <c r="H4112"/>
      <c r="I4112"/>
      <c r="J4112"/>
      <c r="K4112"/>
      <c r="L4112"/>
      <c r="M4112"/>
    </row>
    <row r="4113" spans="1:13" x14ac:dyDescent="0.25">
      <c r="A4113" s="291"/>
      <c r="B4113"/>
      <c r="C4113"/>
      <c r="D4113"/>
      <c r="E4113"/>
      <c r="F4113"/>
      <c r="G4113" s="286"/>
      <c r="H4113"/>
      <c r="I4113"/>
      <c r="J4113"/>
      <c r="K4113"/>
      <c r="L4113"/>
      <c r="M4113"/>
    </row>
    <row r="4114" spans="1:13" x14ac:dyDescent="0.25">
      <c r="A4114" s="291"/>
      <c r="B4114"/>
      <c r="C4114"/>
      <c r="D4114"/>
      <c r="E4114"/>
      <c r="F4114"/>
      <c r="G4114" s="286"/>
      <c r="H4114"/>
      <c r="I4114"/>
      <c r="J4114"/>
      <c r="K4114"/>
      <c r="L4114"/>
      <c r="M4114"/>
    </row>
    <row r="4115" spans="1:13" x14ac:dyDescent="0.25">
      <c r="A4115" s="291"/>
      <c r="B4115"/>
      <c r="C4115"/>
      <c r="D4115"/>
      <c r="E4115"/>
      <c r="F4115"/>
      <c r="G4115" s="286"/>
      <c r="H4115"/>
      <c r="I4115"/>
      <c r="J4115"/>
      <c r="K4115"/>
      <c r="L4115"/>
      <c r="M4115"/>
    </row>
    <row r="4116" spans="1:13" x14ac:dyDescent="0.25">
      <c r="A4116" s="291"/>
      <c r="B4116"/>
      <c r="C4116"/>
      <c r="D4116"/>
      <c r="E4116"/>
      <c r="F4116"/>
      <c r="G4116" s="286"/>
      <c r="H4116"/>
      <c r="I4116"/>
      <c r="J4116"/>
      <c r="K4116"/>
      <c r="L4116"/>
      <c r="M4116"/>
    </row>
    <row r="4117" spans="1:13" x14ac:dyDescent="0.25">
      <c r="A4117" s="291"/>
      <c r="B4117"/>
      <c r="C4117"/>
      <c r="D4117"/>
      <c r="E4117"/>
      <c r="F4117"/>
      <c r="G4117" s="286"/>
      <c r="H4117"/>
      <c r="I4117"/>
      <c r="J4117"/>
      <c r="K4117"/>
      <c r="L4117"/>
      <c r="M4117"/>
    </row>
    <row r="4118" spans="1:13" x14ac:dyDescent="0.25">
      <c r="A4118" s="291"/>
      <c r="B4118"/>
      <c r="C4118"/>
      <c r="D4118"/>
      <c r="E4118"/>
      <c r="F4118"/>
      <c r="G4118" s="286"/>
      <c r="H4118"/>
      <c r="I4118"/>
      <c r="J4118"/>
      <c r="K4118"/>
      <c r="L4118"/>
      <c r="M4118"/>
    </row>
    <row r="4119" spans="1:13" x14ac:dyDescent="0.25">
      <c r="A4119" s="291"/>
      <c r="B4119"/>
      <c r="C4119"/>
      <c r="D4119"/>
      <c r="E4119"/>
      <c r="F4119"/>
      <c r="G4119" s="286"/>
      <c r="H4119"/>
      <c r="I4119"/>
      <c r="J4119"/>
      <c r="K4119"/>
      <c r="L4119"/>
      <c r="M4119"/>
    </row>
    <row r="4120" spans="1:13" x14ac:dyDescent="0.25">
      <c r="A4120" s="291"/>
      <c r="B4120"/>
      <c r="C4120"/>
      <c r="D4120"/>
      <c r="E4120"/>
      <c r="F4120"/>
      <c r="G4120" s="286"/>
      <c r="H4120"/>
      <c r="I4120"/>
      <c r="J4120"/>
      <c r="K4120"/>
      <c r="L4120"/>
      <c r="M4120"/>
    </row>
    <row r="4121" spans="1:13" x14ac:dyDescent="0.25">
      <c r="A4121" s="291"/>
      <c r="B4121"/>
      <c r="C4121"/>
      <c r="D4121"/>
      <c r="E4121"/>
      <c r="F4121"/>
      <c r="G4121" s="286"/>
      <c r="H4121"/>
      <c r="I4121"/>
      <c r="J4121"/>
      <c r="K4121"/>
      <c r="L4121"/>
      <c r="M4121"/>
    </row>
    <row r="4122" spans="1:13" x14ac:dyDescent="0.25">
      <c r="A4122" s="291"/>
      <c r="B4122"/>
      <c r="C4122"/>
      <c r="D4122"/>
      <c r="E4122"/>
      <c r="F4122"/>
      <c r="G4122" s="286"/>
      <c r="H4122"/>
      <c r="I4122"/>
      <c r="J4122"/>
      <c r="K4122"/>
      <c r="L4122"/>
      <c r="M4122"/>
    </row>
    <row r="4123" spans="1:13" x14ac:dyDescent="0.25">
      <c r="A4123" s="291"/>
      <c r="B4123"/>
      <c r="C4123"/>
      <c r="D4123"/>
      <c r="E4123"/>
      <c r="F4123"/>
      <c r="G4123" s="286"/>
      <c r="H4123"/>
      <c r="I4123"/>
      <c r="J4123"/>
      <c r="K4123"/>
      <c r="L4123"/>
      <c r="M4123"/>
    </row>
    <row r="4124" spans="1:13" x14ac:dyDescent="0.25">
      <c r="A4124" s="291"/>
      <c r="B4124"/>
      <c r="C4124"/>
      <c r="D4124"/>
      <c r="E4124"/>
      <c r="F4124"/>
      <c r="G4124" s="286"/>
      <c r="H4124"/>
      <c r="I4124"/>
      <c r="J4124"/>
      <c r="K4124"/>
      <c r="L4124"/>
      <c r="M4124"/>
    </row>
    <row r="4125" spans="1:13" x14ac:dyDescent="0.25">
      <c r="A4125" s="291"/>
      <c r="B4125"/>
      <c r="C4125"/>
      <c r="D4125"/>
      <c r="E4125"/>
      <c r="F4125"/>
      <c r="G4125" s="286"/>
      <c r="H4125"/>
      <c r="I4125"/>
      <c r="J4125"/>
      <c r="K4125"/>
      <c r="L4125"/>
      <c r="M4125"/>
    </row>
    <row r="4126" spans="1:13" x14ac:dyDescent="0.25">
      <c r="A4126" s="291"/>
      <c r="B4126"/>
      <c r="C4126"/>
      <c r="D4126"/>
      <c r="E4126"/>
      <c r="F4126"/>
      <c r="G4126" s="286"/>
      <c r="H4126"/>
      <c r="I4126"/>
      <c r="J4126"/>
      <c r="K4126"/>
      <c r="L4126"/>
      <c r="M4126"/>
    </row>
    <row r="4127" spans="1:13" x14ac:dyDescent="0.25">
      <c r="A4127" s="291"/>
      <c r="B4127"/>
      <c r="C4127"/>
      <c r="D4127"/>
      <c r="E4127"/>
      <c r="F4127"/>
      <c r="G4127" s="286"/>
      <c r="H4127"/>
      <c r="I4127"/>
      <c r="J4127"/>
      <c r="K4127"/>
      <c r="L4127"/>
      <c r="M4127"/>
    </row>
    <row r="4128" spans="1:13" x14ac:dyDescent="0.25">
      <c r="A4128" s="291"/>
      <c r="B4128"/>
      <c r="C4128"/>
      <c r="D4128"/>
      <c r="E4128"/>
      <c r="F4128"/>
      <c r="G4128" s="286"/>
      <c r="H4128"/>
      <c r="I4128"/>
      <c r="J4128"/>
      <c r="K4128"/>
      <c r="L4128"/>
      <c r="M4128"/>
    </row>
    <row r="4129" spans="1:13" x14ac:dyDescent="0.25">
      <c r="A4129" s="291"/>
      <c r="B4129"/>
      <c r="C4129"/>
      <c r="D4129"/>
      <c r="E4129"/>
      <c r="F4129"/>
      <c r="G4129" s="286"/>
      <c r="H4129"/>
      <c r="I4129"/>
      <c r="J4129"/>
      <c r="K4129"/>
      <c r="L4129"/>
      <c r="M4129"/>
    </row>
    <row r="4130" spans="1:13" x14ac:dyDescent="0.25">
      <c r="A4130" s="291"/>
      <c r="B4130"/>
      <c r="C4130"/>
      <c r="D4130"/>
      <c r="E4130"/>
      <c r="F4130"/>
      <c r="G4130" s="286"/>
      <c r="H4130"/>
      <c r="I4130"/>
      <c r="J4130"/>
      <c r="K4130"/>
      <c r="L4130"/>
      <c r="M4130"/>
    </row>
    <row r="4131" spans="1:13" x14ac:dyDescent="0.25">
      <c r="A4131" s="291"/>
      <c r="B4131"/>
      <c r="C4131"/>
      <c r="D4131"/>
      <c r="E4131"/>
      <c r="F4131"/>
      <c r="G4131" s="286"/>
      <c r="H4131"/>
      <c r="I4131"/>
      <c r="J4131"/>
      <c r="K4131"/>
      <c r="L4131"/>
      <c r="M4131"/>
    </row>
    <row r="4132" spans="1:13" x14ac:dyDescent="0.25">
      <c r="A4132" s="291"/>
      <c r="B4132"/>
      <c r="C4132"/>
      <c r="D4132"/>
      <c r="E4132"/>
      <c r="F4132"/>
      <c r="G4132" s="286"/>
      <c r="H4132"/>
      <c r="I4132"/>
      <c r="J4132"/>
      <c r="K4132"/>
      <c r="L4132"/>
      <c r="M4132"/>
    </row>
    <row r="4133" spans="1:13" x14ac:dyDescent="0.25">
      <c r="A4133" s="291"/>
      <c r="B4133"/>
      <c r="C4133"/>
      <c r="D4133"/>
      <c r="E4133"/>
      <c r="F4133"/>
      <c r="G4133" s="286"/>
      <c r="H4133"/>
      <c r="I4133"/>
      <c r="J4133"/>
      <c r="K4133"/>
      <c r="L4133"/>
      <c r="M4133"/>
    </row>
    <row r="4134" spans="1:13" x14ac:dyDescent="0.25">
      <c r="A4134" s="291"/>
      <c r="B4134"/>
      <c r="C4134"/>
      <c r="D4134"/>
      <c r="E4134"/>
      <c r="F4134"/>
      <c r="G4134" s="286"/>
      <c r="H4134"/>
      <c r="I4134"/>
      <c r="J4134"/>
      <c r="K4134"/>
      <c r="L4134"/>
      <c r="M4134"/>
    </row>
    <row r="4135" spans="1:13" x14ac:dyDescent="0.25">
      <c r="A4135" s="291"/>
      <c r="B4135"/>
      <c r="C4135"/>
      <c r="D4135"/>
      <c r="E4135"/>
      <c r="F4135"/>
      <c r="G4135" s="286"/>
      <c r="H4135"/>
      <c r="I4135"/>
      <c r="J4135"/>
      <c r="K4135"/>
      <c r="L4135"/>
      <c r="M4135"/>
    </row>
    <row r="4136" spans="1:13" x14ac:dyDescent="0.25">
      <c r="A4136" s="291"/>
      <c r="B4136"/>
      <c r="C4136"/>
      <c r="D4136"/>
      <c r="E4136"/>
      <c r="F4136"/>
      <c r="G4136" s="286"/>
      <c r="H4136"/>
      <c r="I4136"/>
      <c r="J4136"/>
      <c r="K4136"/>
      <c r="L4136"/>
      <c r="M4136"/>
    </row>
    <row r="4137" spans="1:13" x14ac:dyDescent="0.25">
      <c r="A4137" s="291"/>
      <c r="B4137"/>
      <c r="C4137"/>
      <c r="D4137"/>
      <c r="E4137"/>
      <c r="F4137"/>
      <c r="G4137" s="286"/>
      <c r="H4137"/>
      <c r="I4137"/>
      <c r="J4137"/>
      <c r="K4137"/>
      <c r="L4137"/>
      <c r="M4137"/>
    </row>
    <row r="4138" spans="1:13" x14ac:dyDescent="0.25">
      <c r="A4138" s="291"/>
      <c r="B4138"/>
      <c r="C4138"/>
      <c r="D4138"/>
      <c r="E4138"/>
      <c r="F4138"/>
      <c r="G4138" s="286"/>
      <c r="H4138"/>
      <c r="I4138"/>
      <c r="J4138"/>
      <c r="K4138"/>
      <c r="L4138"/>
      <c r="M4138"/>
    </row>
    <row r="4139" spans="1:13" x14ac:dyDescent="0.25">
      <c r="A4139" s="291"/>
      <c r="B4139"/>
      <c r="C4139"/>
      <c r="D4139"/>
      <c r="E4139"/>
      <c r="F4139"/>
      <c r="G4139" s="286"/>
      <c r="H4139"/>
      <c r="I4139"/>
      <c r="J4139"/>
      <c r="K4139"/>
      <c r="L4139"/>
      <c r="M4139"/>
    </row>
    <row r="4140" spans="1:13" x14ac:dyDescent="0.25">
      <c r="A4140" s="291"/>
      <c r="B4140"/>
      <c r="C4140"/>
      <c r="D4140"/>
      <c r="E4140"/>
      <c r="F4140"/>
      <c r="G4140" s="286"/>
      <c r="H4140"/>
      <c r="I4140"/>
      <c r="J4140"/>
      <c r="K4140"/>
      <c r="L4140"/>
      <c r="M4140"/>
    </row>
    <row r="4141" spans="1:13" x14ac:dyDescent="0.25">
      <c r="A4141" s="291"/>
      <c r="B4141"/>
      <c r="C4141"/>
      <c r="D4141"/>
      <c r="E4141"/>
      <c r="F4141"/>
      <c r="G4141" s="286"/>
      <c r="H4141"/>
      <c r="I4141"/>
      <c r="J4141"/>
      <c r="K4141"/>
      <c r="L4141"/>
      <c r="M4141"/>
    </row>
    <row r="4142" spans="1:13" x14ac:dyDescent="0.25">
      <c r="A4142" s="291"/>
      <c r="B4142"/>
      <c r="C4142"/>
      <c r="D4142"/>
      <c r="E4142"/>
      <c r="F4142"/>
      <c r="G4142" s="286"/>
      <c r="H4142"/>
      <c r="I4142"/>
      <c r="J4142"/>
      <c r="K4142"/>
      <c r="L4142"/>
      <c r="M4142"/>
    </row>
    <row r="4143" spans="1:13" x14ac:dyDescent="0.25">
      <c r="A4143" s="291"/>
      <c r="B4143"/>
      <c r="C4143"/>
      <c r="D4143"/>
      <c r="E4143"/>
      <c r="F4143"/>
      <c r="G4143" s="286"/>
      <c r="H4143"/>
      <c r="I4143"/>
      <c r="J4143"/>
      <c r="K4143"/>
      <c r="L4143"/>
      <c r="M4143"/>
    </row>
    <row r="4144" spans="1:13" x14ac:dyDescent="0.25">
      <c r="A4144" s="291"/>
      <c r="B4144"/>
      <c r="C4144"/>
      <c r="D4144"/>
      <c r="E4144"/>
      <c r="F4144"/>
      <c r="G4144" s="286"/>
      <c r="H4144"/>
      <c r="I4144"/>
      <c r="J4144"/>
      <c r="K4144"/>
      <c r="L4144"/>
      <c r="M4144"/>
    </row>
    <row r="4145" spans="1:13" x14ac:dyDescent="0.25">
      <c r="A4145" s="291"/>
      <c r="B4145"/>
      <c r="C4145"/>
      <c r="D4145"/>
      <c r="E4145"/>
      <c r="F4145"/>
      <c r="G4145" s="286"/>
      <c r="H4145"/>
      <c r="I4145"/>
      <c r="J4145"/>
      <c r="K4145"/>
      <c r="L4145"/>
      <c r="M4145"/>
    </row>
    <row r="4146" spans="1:13" x14ac:dyDescent="0.25">
      <c r="A4146" s="291"/>
      <c r="B4146"/>
      <c r="C4146"/>
      <c r="D4146"/>
      <c r="E4146"/>
      <c r="F4146"/>
      <c r="G4146" s="286"/>
      <c r="H4146"/>
      <c r="I4146"/>
      <c r="J4146"/>
      <c r="K4146"/>
      <c r="L4146"/>
      <c r="M4146"/>
    </row>
    <row r="4147" spans="1:13" x14ac:dyDescent="0.25">
      <c r="A4147" s="291"/>
      <c r="B4147"/>
      <c r="C4147"/>
      <c r="D4147"/>
      <c r="E4147"/>
      <c r="F4147"/>
      <c r="G4147" s="286"/>
      <c r="H4147"/>
      <c r="I4147"/>
      <c r="J4147"/>
      <c r="K4147"/>
      <c r="L4147"/>
      <c r="M4147"/>
    </row>
    <row r="4148" spans="1:13" x14ac:dyDescent="0.25">
      <c r="A4148" s="291"/>
      <c r="B4148"/>
      <c r="C4148"/>
      <c r="D4148"/>
      <c r="E4148"/>
      <c r="F4148"/>
      <c r="G4148" s="286"/>
      <c r="H4148"/>
      <c r="I4148"/>
      <c r="J4148"/>
      <c r="K4148"/>
      <c r="L4148"/>
      <c r="M4148"/>
    </row>
    <row r="4149" spans="1:13" x14ac:dyDescent="0.25">
      <c r="A4149" s="291"/>
      <c r="B4149"/>
      <c r="C4149"/>
      <c r="D4149"/>
      <c r="E4149"/>
      <c r="F4149"/>
      <c r="G4149" s="286"/>
      <c r="H4149"/>
      <c r="I4149"/>
      <c r="J4149"/>
      <c r="K4149"/>
      <c r="L4149"/>
      <c r="M4149"/>
    </row>
    <row r="4150" spans="1:13" x14ac:dyDescent="0.25">
      <c r="A4150" s="291"/>
      <c r="B4150"/>
      <c r="C4150"/>
      <c r="D4150"/>
      <c r="E4150"/>
      <c r="F4150"/>
      <c r="G4150" s="286"/>
      <c r="H4150"/>
      <c r="I4150"/>
      <c r="J4150"/>
      <c r="K4150"/>
      <c r="L4150"/>
      <c r="M4150"/>
    </row>
    <row r="4151" spans="1:13" x14ac:dyDescent="0.25">
      <c r="A4151" s="291"/>
      <c r="B4151"/>
      <c r="C4151"/>
      <c r="D4151"/>
      <c r="E4151"/>
      <c r="F4151"/>
      <c r="G4151" s="286"/>
      <c r="H4151"/>
      <c r="I4151"/>
      <c r="J4151"/>
      <c r="K4151"/>
      <c r="L4151"/>
      <c r="M4151"/>
    </row>
    <row r="4152" spans="1:13" x14ac:dyDescent="0.25">
      <c r="A4152" s="291"/>
      <c r="B4152"/>
      <c r="C4152"/>
      <c r="D4152"/>
      <c r="E4152"/>
      <c r="F4152"/>
      <c r="G4152" s="286"/>
      <c r="H4152"/>
      <c r="I4152"/>
      <c r="J4152"/>
      <c r="K4152"/>
      <c r="L4152"/>
      <c r="M4152"/>
    </row>
    <row r="4153" spans="1:13" x14ac:dyDescent="0.25">
      <c r="A4153" s="291"/>
      <c r="B4153"/>
      <c r="C4153"/>
      <c r="D4153"/>
      <c r="E4153"/>
      <c r="F4153"/>
      <c r="G4153" s="286"/>
      <c r="H4153"/>
      <c r="I4153"/>
      <c r="J4153"/>
      <c r="K4153"/>
      <c r="L4153"/>
      <c r="M4153"/>
    </row>
    <row r="4154" spans="1:13" x14ac:dyDescent="0.25">
      <c r="A4154" s="291"/>
      <c r="B4154"/>
      <c r="C4154"/>
      <c r="D4154"/>
      <c r="E4154"/>
      <c r="F4154"/>
      <c r="G4154" s="286"/>
      <c r="H4154"/>
      <c r="I4154"/>
      <c r="J4154"/>
      <c r="K4154"/>
      <c r="L4154"/>
      <c r="M4154"/>
    </row>
    <row r="4155" spans="1:13" x14ac:dyDescent="0.25">
      <c r="A4155" s="291"/>
      <c r="B4155"/>
      <c r="C4155"/>
      <c r="D4155"/>
      <c r="E4155"/>
      <c r="F4155"/>
      <c r="G4155" s="286"/>
      <c r="H4155"/>
      <c r="I4155"/>
      <c r="J4155"/>
      <c r="K4155"/>
      <c r="L4155"/>
      <c r="M4155"/>
    </row>
    <row r="4156" spans="1:13" x14ac:dyDescent="0.25">
      <c r="A4156" s="291"/>
      <c r="B4156"/>
      <c r="C4156"/>
      <c r="D4156"/>
      <c r="E4156"/>
      <c r="F4156"/>
      <c r="G4156" s="286"/>
      <c r="H4156"/>
      <c r="I4156"/>
      <c r="J4156"/>
      <c r="K4156"/>
      <c r="L4156"/>
      <c r="M4156"/>
    </row>
    <row r="4157" spans="1:13" x14ac:dyDescent="0.25">
      <c r="A4157" s="291"/>
      <c r="B4157"/>
      <c r="C4157"/>
      <c r="D4157"/>
      <c r="E4157"/>
      <c r="F4157"/>
      <c r="G4157" s="286"/>
      <c r="H4157"/>
      <c r="I4157"/>
      <c r="J4157"/>
      <c r="K4157"/>
      <c r="L4157"/>
      <c r="M4157"/>
    </row>
    <row r="4158" spans="1:13" x14ac:dyDescent="0.25">
      <c r="A4158" s="291"/>
      <c r="B4158"/>
      <c r="C4158"/>
      <c r="D4158"/>
      <c r="E4158"/>
      <c r="F4158"/>
      <c r="G4158" s="286"/>
      <c r="H4158"/>
      <c r="I4158"/>
      <c r="J4158"/>
      <c r="K4158"/>
      <c r="L4158"/>
      <c r="M4158"/>
    </row>
    <row r="4159" spans="1:13" x14ac:dyDescent="0.25">
      <c r="A4159" s="291"/>
      <c r="B4159"/>
      <c r="C4159"/>
      <c r="D4159"/>
      <c r="E4159"/>
      <c r="F4159"/>
      <c r="G4159" s="286"/>
      <c r="H4159"/>
      <c r="I4159"/>
      <c r="J4159"/>
      <c r="K4159"/>
      <c r="L4159"/>
      <c r="M4159"/>
    </row>
    <row r="4160" spans="1:13" x14ac:dyDescent="0.25">
      <c r="A4160" s="291"/>
      <c r="B4160"/>
      <c r="C4160"/>
      <c r="D4160"/>
      <c r="E4160"/>
      <c r="F4160"/>
      <c r="G4160" s="286"/>
      <c r="H4160"/>
      <c r="I4160"/>
      <c r="J4160"/>
      <c r="K4160"/>
      <c r="L4160"/>
      <c r="M4160"/>
    </row>
    <row r="4161" spans="1:13" x14ac:dyDescent="0.25">
      <c r="A4161" s="291"/>
      <c r="B4161"/>
      <c r="C4161"/>
      <c r="D4161"/>
      <c r="E4161"/>
      <c r="F4161"/>
      <c r="G4161" s="286"/>
      <c r="H4161"/>
      <c r="I4161"/>
      <c r="J4161"/>
      <c r="K4161"/>
      <c r="L4161"/>
      <c r="M4161"/>
    </row>
    <row r="4162" spans="1:13" x14ac:dyDescent="0.25">
      <c r="A4162" s="291"/>
      <c r="B4162"/>
      <c r="C4162"/>
      <c r="D4162"/>
      <c r="E4162"/>
      <c r="F4162"/>
      <c r="G4162" s="286"/>
      <c r="H4162"/>
      <c r="I4162"/>
      <c r="J4162"/>
      <c r="K4162"/>
      <c r="L4162"/>
      <c r="M4162"/>
    </row>
    <row r="4163" spans="1:13" x14ac:dyDescent="0.25">
      <c r="A4163" s="291"/>
      <c r="B4163"/>
      <c r="C4163"/>
      <c r="D4163"/>
      <c r="E4163"/>
      <c r="F4163"/>
      <c r="G4163" s="286"/>
      <c r="H4163"/>
      <c r="I4163"/>
      <c r="J4163"/>
      <c r="K4163"/>
      <c r="L4163"/>
      <c r="M4163"/>
    </row>
    <row r="4164" spans="1:13" x14ac:dyDescent="0.25">
      <c r="A4164" s="291"/>
      <c r="B4164"/>
      <c r="C4164"/>
      <c r="D4164"/>
      <c r="E4164"/>
      <c r="F4164"/>
      <c r="G4164" s="286"/>
      <c r="H4164"/>
      <c r="I4164"/>
      <c r="J4164"/>
      <c r="K4164"/>
      <c r="L4164"/>
      <c r="M4164"/>
    </row>
    <row r="4165" spans="1:13" x14ac:dyDescent="0.25">
      <c r="A4165" s="291"/>
      <c r="B4165"/>
      <c r="C4165"/>
      <c r="D4165"/>
      <c r="E4165"/>
      <c r="F4165"/>
      <c r="G4165" s="286"/>
      <c r="H4165"/>
      <c r="I4165"/>
      <c r="J4165"/>
      <c r="K4165"/>
      <c r="L4165"/>
      <c r="M4165"/>
    </row>
    <row r="4166" spans="1:13" x14ac:dyDescent="0.25">
      <c r="A4166" s="291"/>
      <c r="B4166"/>
      <c r="C4166"/>
      <c r="D4166"/>
      <c r="E4166"/>
      <c r="F4166"/>
      <c r="G4166" s="286"/>
      <c r="H4166"/>
      <c r="I4166"/>
      <c r="J4166"/>
      <c r="K4166"/>
      <c r="L4166"/>
      <c r="M4166"/>
    </row>
    <row r="4167" spans="1:13" x14ac:dyDescent="0.25">
      <c r="A4167" s="291"/>
      <c r="B4167"/>
      <c r="C4167"/>
      <c r="D4167"/>
      <c r="E4167"/>
      <c r="F4167"/>
      <c r="G4167" s="286"/>
      <c r="H4167"/>
      <c r="I4167"/>
      <c r="J4167"/>
      <c r="K4167"/>
      <c r="L4167"/>
      <c r="M4167"/>
    </row>
    <row r="4168" spans="1:13" x14ac:dyDescent="0.25">
      <c r="A4168" s="291"/>
      <c r="B4168"/>
      <c r="C4168"/>
      <c r="D4168"/>
      <c r="E4168"/>
      <c r="F4168"/>
      <c r="G4168" s="286"/>
      <c r="H4168"/>
      <c r="I4168"/>
      <c r="J4168"/>
      <c r="K4168"/>
      <c r="L4168"/>
      <c r="M4168"/>
    </row>
    <row r="4169" spans="1:13" x14ac:dyDescent="0.25">
      <c r="A4169" s="291"/>
      <c r="B4169"/>
      <c r="C4169"/>
      <c r="D4169"/>
      <c r="E4169"/>
      <c r="F4169"/>
      <c r="G4169" s="286"/>
      <c r="H4169"/>
      <c r="I4169"/>
      <c r="J4169"/>
      <c r="K4169"/>
      <c r="L4169"/>
      <c r="M4169"/>
    </row>
    <row r="4170" spans="1:13" x14ac:dyDescent="0.25">
      <c r="A4170" s="291"/>
      <c r="B4170"/>
      <c r="C4170"/>
      <c r="D4170"/>
      <c r="E4170"/>
      <c r="F4170"/>
      <c r="G4170" s="286"/>
      <c r="H4170"/>
      <c r="I4170"/>
      <c r="J4170"/>
      <c r="K4170"/>
      <c r="L4170"/>
      <c r="M4170"/>
    </row>
    <row r="4171" spans="1:13" x14ac:dyDescent="0.25">
      <c r="A4171" s="291"/>
      <c r="B4171"/>
      <c r="C4171"/>
      <c r="D4171"/>
      <c r="E4171"/>
      <c r="F4171"/>
      <c r="G4171" s="286"/>
      <c r="H4171"/>
      <c r="I4171"/>
      <c r="J4171"/>
      <c r="K4171"/>
      <c r="L4171"/>
      <c r="M4171"/>
    </row>
    <row r="4172" spans="1:13" x14ac:dyDescent="0.25">
      <c r="A4172" s="291"/>
      <c r="B4172"/>
      <c r="C4172"/>
      <c r="D4172"/>
      <c r="E4172"/>
      <c r="F4172"/>
      <c r="G4172" s="286"/>
      <c r="H4172"/>
      <c r="I4172"/>
      <c r="J4172"/>
      <c r="K4172"/>
      <c r="L4172"/>
      <c r="M4172"/>
    </row>
    <row r="4173" spans="1:13" x14ac:dyDescent="0.25">
      <c r="A4173" s="291"/>
      <c r="B4173"/>
      <c r="C4173"/>
      <c r="D4173"/>
      <c r="E4173"/>
      <c r="F4173"/>
      <c r="G4173" s="286"/>
      <c r="H4173"/>
      <c r="I4173"/>
      <c r="J4173"/>
      <c r="K4173"/>
      <c r="L4173"/>
      <c r="M4173"/>
    </row>
    <row r="4174" spans="1:13" x14ac:dyDescent="0.25">
      <c r="A4174" s="291"/>
      <c r="B4174"/>
      <c r="C4174"/>
      <c r="D4174"/>
      <c r="E4174"/>
      <c r="F4174"/>
      <c r="G4174" s="286"/>
      <c r="H4174"/>
      <c r="I4174"/>
      <c r="J4174"/>
      <c r="K4174"/>
      <c r="L4174"/>
      <c r="M4174"/>
    </row>
    <row r="4175" spans="1:13" x14ac:dyDescent="0.25">
      <c r="A4175" s="291"/>
      <c r="B4175"/>
      <c r="C4175"/>
      <c r="D4175"/>
      <c r="E4175"/>
      <c r="F4175"/>
      <c r="G4175" s="286"/>
      <c r="H4175"/>
      <c r="I4175"/>
      <c r="J4175"/>
      <c r="K4175"/>
      <c r="L4175"/>
      <c r="M4175"/>
    </row>
    <row r="4176" spans="1:13" x14ac:dyDescent="0.25">
      <c r="A4176" s="291"/>
      <c r="B4176"/>
      <c r="C4176"/>
      <c r="D4176"/>
      <c r="E4176"/>
      <c r="F4176"/>
      <c r="G4176" s="286"/>
      <c r="H4176"/>
      <c r="I4176"/>
      <c r="J4176"/>
      <c r="K4176"/>
      <c r="L4176"/>
      <c r="M4176"/>
    </row>
    <row r="4177" spans="1:13" x14ac:dyDescent="0.25">
      <c r="A4177" s="291"/>
      <c r="B4177"/>
      <c r="C4177"/>
      <c r="D4177"/>
      <c r="E4177"/>
      <c r="F4177"/>
      <c r="G4177" s="286"/>
      <c r="H4177"/>
      <c r="I4177"/>
      <c r="J4177"/>
      <c r="K4177"/>
      <c r="L4177"/>
      <c r="M4177"/>
    </row>
    <row r="4178" spans="1:13" x14ac:dyDescent="0.25">
      <c r="A4178" s="291"/>
      <c r="B4178"/>
      <c r="C4178"/>
      <c r="D4178"/>
      <c r="E4178"/>
      <c r="F4178"/>
      <c r="G4178" s="286"/>
      <c r="H4178"/>
      <c r="I4178"/>
      <c r="J4178"/>
      <c r="K4178"/>
      <c r="L4178"/>
      <c r="M4178"/>
    </row>
    <row r="4179" spans="1:13" x14ac:dyDescent="0.25">
      <c r="A4179" s="291"/>
      <c r="B4179"/>
      <c r="C4179"/>
      <c r="D4179"/>
      <c r="E4179"/>
      <c r="F4179"/>
      <c r="G4179" s="286"/>
      <c r="H4179"/>
      <c r="I4179"/>
      <c r="J4179"/>
      <c r="K4179"/>
      <c r="L4179"/>
      <c r="M4179"/>
    </row>
    <row r="4180" spans="1:13" x14ac:dyDescent="0.25">
      <c r="A4180" s="291"/>
      <c r="B4180"/>
      <c r="C4180"/>
      <c r="D4180"/>
      <c r="E4180"/>
      <c r="F4180"/>
      <c r="G4180" s="286"/>
      <c r="H4180"/>
      <c r="I4180"/>
      <c r="J4180"/>
      <c r="K4180"/>
      <c r="L4180"/>
      <c r="M4180"/>
    </row>
    <row r="4181" spans="1:13" x14ac:dyDescent="0.25">
      <c r="A4181" s="291"/>
      <c r="B4181"/>
      <c r="C4181"/>
      <c r="D4181"/>
      <c r="E4181"/>
      <c r="F4181"/>
      <c r="G4181" s="286"/>
      <c r="H4181"/>
      <c r="I4181"/>
      <c r="J4181"/>
      <c r="K4181"/>
      <c r="L4181"/>
      <c r="M4181"/>
    </row>
    <row r="4182" spans="1:13" x14ac:dyDescent="0.25">
      <c r="A4182" s="291"/>
      <c r="B4182"/>
      <c r="C4182"/>
      <c r="D4182"/>
      <c r="E4182"/>
      <c r="F4182"/>
      <c r="G4182" s="286"/>
      <c r="H4182"/>
      <c r="I4182"/>
      <c r="J4182"/>
      <c r="K4182"/>
      <c r="L4182"/>
      <c r="M4182"/>
    </row>
    <row r="4183" spans="1:13" x14ac:dyDescent="0.25">
      <c r="A4183" s="291"/>
      <c r="B4183"/>
      <c r="C4183"/>
      <c r="D4183"/>
      <c r="E4183"/>
      <c r="F4183"/>
      <c r="G4183" s="286"/>
      <c r="H4183"/>
      <c r="I4183"/>
      <c r="J4183"/>
      <c r="K4183"/>
      <c r="L4183"/>
      <c r="M4183"/>
    </row>
    <row r="4184" spans="1:13" x14ac:dyDescent="0.25">
      <c r="A4184" s="291"/>
      <c r="B4184"/>
      <c r="C4184"/>
      <c r="D4184"/>
      <c r="E4184"/>
      <c r="F4184"/>
      <c r="G4184" s="286"/>
      <c r="H4184"/>
      <c r="I4184"/>
      <c r="J4184"/>
      <c r="K4184"/>
      <c r="L4184"/>
      <c r="M4184"/>
    </row>
    <row r="4185" spans="1:13" x14ac:dyDescent="0.25">
      <c r="A4185" s="291"/>
      <c r="B4185"/>
      <c r="C4185"/>
      <c r="D4185"/>
      <c r="E4185"/>
      <c r="F4185"/>
      <c r="G4185" s="286"/>
      <c r="H4185"/>
      <c r="I4185"/>
      <c r="J4185"/>
      <c r="K4185"/>
      <c r="L4185"/>
      <c r="M4185"/>
    </row>
    <row r="4186" spans="1:13" x14ac:dyDescent="0.25">
      <c r="A4186" s="291"/>
      <c r="B4186"/>
      <c r="C4186"/>
      <c r="D4186"/>
      <c r="E4186"/>
      <c r="F4186"/>
      <c r="G4186" s="286"/>
      <c r="H4186"/>
      <c r="I4186"/>
      <c r="J4186"/>
      <c r="K4186"/>
      <c r="L4186"/>
      <c r="M4186"/>
    </row>
    <row r="4187" spans="1:13" x14ac:dyDescent="0.25">
      <c r="A4187" s="291"/>
      <c r="B4187"/>
      <c r="C4187"/>
      <c r="D4187"/>
      <c r="E4187"/>
      <c r="F4187"/>
      <c r="G4187" s="286"/>
      <c r="H4187"/>
      <c r="I4187"/>
      <c r="J4187"/>
      <c r="K4187"/>
      <c r="L4187"/>
      <c r="M4187"/>
    </row>
    <row r="4188" spans="1:13" x14ac:dyDescent="0.25">
      <c r="A4188" s="291"/>
      <c r="B4188"/>
      <c r="C4188"/>
      <c r="D4188"/>
      <c r="E4188"/>
      <c r="F4188"/>
      <c r="G4188" s="286"/>
      <c r="H4188"/>
      <c r="I4188"/>
      <c r="J4188"/>
      <c r="K4188"/>
      <c r="L4188"/>
      <c r="M4188"/>
    </row>
    <row r="4189" spans="1:13" x14ac:dyDescent="0.25">
      <c r="A4189" s="291"/>
      <c r="B4189"/>
      <c r="C4189"/>
      <c r="D4189"/>
      <c r="E4189"/>
      <c r="F4189"/>
      <c r="G4189" s="286"/>
      <c r="H4189"/>
      <c r="I4189"/>
      <c r="J4189"/>
      <c r="K4189"/>
      <c r="L4189"/>
      <c r="M4189"/>
    </row>
    <row r="4190" spans="1:13" x14ac:dyDescent="0.25">
      <c r="A4190" s="291"/>
      <c r="B4190"/>
      <c r="C4190"/>
      <c r="D4190"/>
      <c r="E4190"/>
      <c r="F4190"/>
      <c r="G4190" s="286"/>
      <c r="H4190"/>
      <c r="I4190"/>
      <c r="J4190"/>
      <c r="K4190"/>
      <c r="L4190"/>
      <c r="M4190"/>
    </row>
    <row r="4191" spans="1:13" x14ac:dyDescent="0.25">
      <c r="A4191" s="291"/>
      <c r="B4191"/>
      <c r="C4191"/>
      <c r="D4191"/>
      <c r="E4191"/>
      <c r="F4191"/>
      <c r="G4191" s="286"/>
      <c r="H4191"/>
      <c r="I4191"/>
      <c r="J4191"/>
      <c r="K4191"/>
      <c r="L4191"/>
      <c r="M4191"/>
    </row>
    <row r="4192" spans="1:13" x14ac:dyDescent="0.25">
      <c r="A4192" s="291"/>
      <c r="B4192"/>
      <c r="C4192"/>
      <c r="D4192"/>
      <c r="E4192"/>
      <c r="F4192"/>
      <c r="G4192" s="286"/>
      <c r="H4192"/>
      <c r="I4192"/>
      <c r="J4192"/>
      <c r="K4192"/>
      <c r="L4192"/>
      <c r="M4192"/>
    </row>
    <row r="4193" spans="1:13" x14ac:dyDescent="0.25">
      <c r="A4193" s="291"/>
      <c r="B4193"/>
      <c r="C4193"/>
      <c r="D4193"/>
      <c r="E4193"/>
      <c r="F4193"/>
      <c r="G4193" s="286"/>
      <c r="H4193"/>
      <c r="I4193"/>
      <c r="J4193"/>
      <c r="K4193"/>
      <c r="L4193"/>
      <c r="M4193"/>
    </row>
    <row r="4194" spans="1:13" x14ac:dyDescent="0.25">
      <c r="A4194" s="291"/>
      <c r="B4194"/>
      <c r="C4194"/>
      <c r="D4194"/>
      <c r="E4194"/>
      <c r="F4194"/>
      <c r="G4194" s="286"/>
      <c r="H4194"/>
      <c r="I4194"/>
      <c r="J4194"/>
      <c r="K4194"/>
      <c r="L4194"/>
      <c r="M4194"/>
    </row>
    <row r="4195" spans="1:13" x14ac:dyDescent="0.25">
      <c r="A4195" s="291"/>
      <c r="B4195"/>
      <c r="C4195"/>
      <c r="D4195"/>
      <c r="E4195"/>
      <c r="F4195"/>
      <c r="G4195" s="286"/>
      <c r="H4195"/>
      <c r="I4195"/>
      <c r="J4195"/>
      <c r="K4195"/>
      <c r="L4195"/>
      <c r="M4195"/>
    </row>
    <row r="4196" spans="1:13" x14ac:dyDescent="0.25">
      <c r="A4196" s="291"/>
      <c r="B4196"/>
      <c r="C4196"/>
      <c r="D4196"/>
      <c r="E4196"/>
      <c r="F4196"/>
      <c r="G4196" s="286"/>
      <c r="H4196"/>
      <c r="I4196"/>
      <c r="J4196"/>
      <c r="K4196"/>
      <c r="L4196"/>
      <c r="M4196"/>
    </row>
    <row r="4197" spans="1:13" x14ac:dyDescent="0.25">
      <c r="A4197" s="291"/>
      <c r="B4197"/>
      <c r="C4197"/>
      <c r="D4197"/>
      <c r="E4197"/>
      <c r="F4197"/>
      <c r="G4197" s="286"/>
      <c r="H4197"/>
      <c r="I4197"/>
      <c r="J4197"/>
      <c r="K4197"/>
      <c r="L4197"/>
      <c r="M4197"/>
    </row>
    <row r="4198" spans="1:13" x14ac:dyDescent="0.25">
      <c r="A4198" s="291"/>
      <c r="B4198"/>
      <c r="C4198"/>
      <c r="D4198"/>
      <c r="E4198"/>
      <c r="F4198"/>
      <c r="G4198" s="286"/>
      <c r="H4198"/>
      <c r="I4198"/>
      <c r="J4198"/>
      <c r="K4198"/>
      <c r="L4198"/>
      <c r="M4198"/>
    </row>
    <row r="4199" spans="1:13" x14ac:dyDescent="0.25">
      <c r="A4199" s="291"/>
      <c r="B4199"/>
      <c r="C4199"/>
      <c r="D4199"/>
      <c r="E4199"/>
      <c r="F4199"/>
      <c r="G4199" s="286"/>
      <c r="H4199"/>
      <c r="I4199"/>
      <c r="J4199"/>
      <c r="K4199"/>
      <c r="L4199"/>
      <c r="M4199"/>
    </row>
    <row r="4200" spans="1:13" x14ac:dyDescent="0.25">
      <c r="A4200" s="291"/>
      <c r="B4200"/>
      <c r="C4200"/>
      <c r="D4200"/>
      <c r="E4200"/>
      <c r="F4200"/>
      <c r="G4200" s="286"/>
      <c r="H4200"/>
      <c r="I4200"/>
      <c r="J4200"/>
      <c r="K4200"/>
      <c r="L4200"/>
      <c r="M4200"/>
    </row>
    <row r="4201" spans="1:13" x14ac:dyDescent="0.25">
      <c r="A4201" s="291"/>
      <c r="B4201"/>
      <c r="C4201"/>
      <c r="D4201"/>
      <c r="E4201"/>
      <c r="F4201"/>
      <c r="G4201" s="286"/>
      <c r="H4201"/>
      <c r="I4201"/>
      <c r="J4201"/>
      <c r="K4201"/>
      <c r="L4201"/>
      <c r="M4201"/>
    </row>
    <row r="4202" spans="1:13" x14ac:dyDescent="0.25">
      <c r="A4202" s="291"/>
      <c r="B4202"/>
      <c r="C4202"/>
      <c r="D4202"/>
      <c r="E4202"/>
      <c r="F4202"/>
      <c r="G4202" s="286"/>
      <c r="H4202"/>
      <c r="I4202"/>
      <c r="J4202"/>
      <c r="K4202"/>
      <c r="L4202"/>
      <c r="M4202"/>
    </row>
    <row r="4203" spans="1:13" x14ac:dyDescent="0.25">
      <c r="A4203" s="291"/>
      <c r="B4203"/>
      <c r="C4203"/>
      <c r="D4203"/>
      <c r="E4203"/>
      <c r="F4203"/>
      <c r="G4203" s="286"/>
      <c r="H4203"/>
      <c r="I4203"/>
      <c r="J4203"/>
      <c r="K4203"/>
      <c r="L4203"/>
      <c r="M4203"/>
    </row>
    <row r="4204" spans="1:13" x14ac:dyDescent="0.25">
      <c r="A4204" s="291"/>
      <c r="B4204"/>
      <c r="C4204"/>
      <c r="D4204"/>
      <c r="E4204"/>
      <c r="F4204"/>
      <c r="G4204" s="286"/>
      <c r="H4204"/>
      <c r="I4204"/>
      <c r="J4204"/>
      <c r="K4204"/>
      <c r="L4204"/>
      <c r="M4204"/>
    </row>
    <row r="4205" spans="1:13" x14ac:dyDescent="0.25">
      <c r="A4205" s="291"/>
      <c r="B4205"/>
      <c r="C4205"/>
      <c r="D4205"/>
      <c r="E4205"/>
      <c r="F4205"/>
      <c r="G4205" s="286"/>
      <c r="H4205"/>
      <c r="I4205"/>
      <c r="J4205"/>
      <c r="K4205"/>
      <c r="L4205"/>
      <c r="M4205"/>
    </row>
    <row r="4206" spans="1:13" x14ac:dyDescent="0.25">
      <c r="A4206" s="291"/>
      <c r="B4206"/>
      <c r="C4206"/>
      <c r="D4206"/>
      <c r="E4206"/>
      <c r="F4206"/>
      <c r="G4206" s="286"/>
      <c r="H4206"/>
      <c r="I4206"/>
      <c r="J4206"/>
      <c r="K4206"/>
      <c r="L4206"/>
      <c r="M4206"/>
    </row>
    <row r="4207" spans="1:13" x14ac:dyDescent="0.25">
      <c r="A4207" s="291"/>
      <c r="B4207"/>
      <c r="C4207"/>
      <c r="D4207"/>
      <c r="E4207"/>
      <c r="F4207"/>
      <c r="G4207" s="286"/>
      <c r="H4207"/>
      <c r="I4207"/>
      <c r="J4207"/>
      <c r="K4207"/>
      <c r="L4207"/>
      <c r="M4207"/>
    </row>
    <row r="4208" spans="1:13" x14ac:dyDescent="0.25">
      <c r="A4208" s="291"/>
      <c r="B4208"/>
      <c r="C4208"/>
      <c r="D4208"/>
      <c r="E4208"/>
      <c r="F4208"/>
      <c r="G4208" s="286"/>
      <c r="H4208"/>
      <c r="I4208"/>
      <c r="J4208"/>
      <c r="K4208"/>
      <c r="L4208"/>
      <c r="M4208"/>
    </row>
    <row r="4209" spans="1:13" x14ac:dyDescent="0.25">
      <c r="A4209" s="291"/>
      <c r="B4209"/>
      <c r="C4209"/>
      <c r="D4209"/>
      <c r="E4209"/>
      <c r="F4209"/>
      <c r="G4209" s="286"/>
      <c r="H4209"/>
      <c r="I4209"/>
      <c r="J4209"/>
      <c r="K4209"/>
      <c r="L4209"/>
      <c r="M4209"/>
    </row>
    <row r="4210" spans="1:13" x14ac:dyDescent="0.25">
      <c r="A4210" s="291"/>
      <c r="B4210"/>
      <c r="C4210"/>
      <c r="D4210"/>
      <c r="E4210"/>
      <c r="F4210"/>
      <c r="G4210" s="286"/>
      <c r="H4210"/>
      <c r="I4210"/>
      <c r="J4210"/>
      <c r="K4210"/>
      <c r="L4210"/>
      <c r="M4210"/>
    </row>
    <row r="4211" spans="1:13" x14ac:dyDescent="0.25">
      <c r="A4211" s="291"/>
      <c r="B4211"/>
      <c r="C4211"/>
      <c r="D4211"/>
      <c r="E4211"/>
      <c r="F4211"/>
      <c r="G4211" s="286"/>
      <c r="H4211"/>
      <c r="I4211"/>
      <c r="J4211"/>
      <c r="K4211"/>
      <c r="L4211"/>
      <c r="M4211"/>
    </row>
    <row r="4212" spans="1:13" x14ac:dyDescent="0.25">
      <c r="A4212" s="291"/>
      <c r="B4212"/>
      <c r="C4212"/>
      <c r="D4212"/>
      <c r="E4212"/>
      <c r="F4212"/>
      <c r="G4212" s="286"/>
      <c r="H4212"/>
      <c r="I4212"/>
      <c r="J4212"/>
      <c r="K4212"/>
      <c r="L4212"/>
      <c r="M4212"/>
    </row>
    <row r="4213" spans="1:13" x14ac:dyDescent="0.25">
      <c r="A4213" s="291"/>
      <c r="B4213"/>
      <c r="C4213"/>
      <c r="D4213"/>
      <c r="E4213"/>
      <c r="F4213"/>
      <c r="G4213" s="286"/>
      <c r="H4213"/>
      <c r="I4213"/>
      <c r="J4213"/>
      <c r="K4213"/>
      <c r="L4213"/>
      <c r="M4213"/>
    </row>
    <row r="4214" spans="1:13" x14ac:dyDescent="0.25">
      <c r="A4214" s="291"/>
      <c r="B4214"/>
      <c r="C4214"/>
      <c r="D4214"/>
      <c r="E4214"/>
      <c r="F4214"/>
      <c r="G4214" s="286"/>
      <c r="H4214"/>
      <c r="I4214"/>
      <c r="J4214"/>
      <c r="K4214"/>
      <c r="L4214"/>
      <c r="M4214"/>
    </row>
    <row r="4215" spans="1:13" x14ac:dyDescent="0.25">
      <c r="A4215" s="291"/>
      <c r="B4215"/>
      <c r="C4215"/>
      <c r="D4215"/>
      <c r="E4215"/>
      <c r="F4215"/>
      <c r="G4215" s="286"/>
      <c r="H4215"/>
      <c r="I4215"/>
      <c r="J4215"/>
      <c r="K4215"/>
      <c r="L4215"/>
      <c r="M4215"/>
    </row>
    <row r="4216" spans="1:13" x14ac:dyDescent="0.25">
      <c r="A4216" s="291"/>
      <c r="B4216"/>
      <c r="C4216"/>
      <c r="D4216"/>
      <c r="E4216"/>
      <c r="F4216"/>
      <c r="G4216" s="286"/>
      <c r="H4216"/>
      <c r="I4216"/>
      <c r="J4216"/>
      <c r="K4216"/>
      <c r="L4216"/>
      <c r="M4216"/>
    </row>
    <row r="4217" spans="1:13" x14ac:dyDescent="0.25">
      <c r="A4217" s="291"/>
      <c r="B4217"/>
      <c r="C4217"/>
      <c r="D4217"/>
      <c r="E4217"/>
      <c r="F4217"/>
      <c r="G4217" s="286"/>
      <c r="H4217"/>
      <c r="I4217"/>
      <c r="J4217"/>
      <c r="K4217"/>
      <c r="L4217"/>
      <c r="M4217"/>
    </row>
    <row r="4218" spans="1:13" x14ac:dyDescent="0.25">
      <c r="A4218" s="291"/>
      <c r="B4218"/>
      <c r="C4218"/>
      <c r="D4218"/>
      <c r="E4218"/>
      <c r="F4218"/>
      <c r="G4218" s="286"/>
      <c r="H4218"/>
      <c r="I4218"/>
      <c r="J4218"/>
      <c r="K4218"/>
      <c r="L4218"/>
      <c r="M4218"/>
    </row>
    <row r="4219" spans="1:13" x14ac:dyDescent="0.25">
      <c r="A4219" s="291"/>
      <c r="B4219"/>
      <c r="C4219"/>
      <c r="D4219"/>
      <c r="E4219"/>
      <c r="F4219"/>
      <c r="G4219" s="286"/>
      <c r="H4219"/>
      <c r="I4219"/>
      <c r="J4219"/>
      <c r="K4219"/>
      <c r="L4219"/>
      <c r="M4219"/>
    </row>
    <row r="4220" spans="1:13" x14ac:dyDescent="0.25">
      <c r="A4220" s="291"/>
      <c r="B4220"/>
      <c r="C4220"/>
      <c r="D4220"/>
      <c r="E4220"/>
      <c r="F4220"/>
      <c r="G4220" s="286"/>
      <c r="H4220"/>
      <c r="I4220"/>
      <c r="J4220"/>
      <c r="K4220"/>
      <c r="L4220"/>
      <c r="M4220"/>
    </row>
    <row r="4221" spans="1:13" x14ac:dyDescent="0.25">
      <c r="A4221" s="291"/>
      <c r="B4221"/>
      <c r="C4221"/>
      <c r="D4221"/>
      <c r="E4221"/>
      <c r="F4221"/>
      <c r="G4221" s="286"/>
      <c r="H4221"/>
      <c r="I4221"/>
      <c r="J4221"/>
      <c r="K4221"/>
      <c r="L4221"/>
      <c r="M4221"/>
    </row>
    <row r="4222" spans="1:13" x14ac:dyDescent="0.25">
      <c r="A4222" s="291"/>
      <c r="B4222"/>
      <c r="C4222"/>
      <c r="D4222"/>
      <c r="E4222"/>
      <c r="F4222"/>
      <c r="G4222" s="286"/>
      <c r="H4222"/>
      <c r="I4222"/>
      <c r="J4222"/>
      <c r="K4222"/>
      <c r="L4222"/>
      <c r="M4222"/>
    </row>
    <row r="4223" spans="1:13" x14ac:dyDescent="0.25">
      <c r="A4223" s="291"/>
      <c r="B4223"/>
      <c r="C4223"/>
      <c r="D4223"/>
      <c r="E4223"/>
      <c r="F4223"/>
      <c r="G4223" s="286"/>
      <c r="H4223"/>
      <c r="I4223"/>
      <c r="J4223"/>
      <c r="K4223"/>
      <c r="L4223"/>
      <c r="M4223"/>
    </row>
    <row r="4224" spans="1:13" x14ac:dyDescent="0.25">
      <c r="A4224" s="291"/>
      <c r="B4224"/>
      <c r="C4224"/>
      <c r="D4224"/>
      <c r="E4224"/>
      <c r="F4224"/>
      <c r="G4224" s="286"/>
      <c r="H4224"/>
      <c r="I4224"/>
      <c r="J4224"/>
      <c r="K4224"/>
      <c r="L4224"/>
      <c r="M4224"/>
    </row>
    <row r="4225" spans="1:13" x14ac:dyDescent="0.25">
      <c r="A4225" s="291"/>
      <c r="B4225"/>
      <c r="C4225"/>
      <c r="D4225"/>
      <c r="E4225"/>
      <c r="F4225"/>
      <c r="G4225" s="286"/>
      <c r="H4225"/>
      <c r="I4225"/>
      <c r="J4225"/>
      <c r="K4225"/>
      <c r="L4225"/>
      <c r="M4225"/>
    </row>
    <row r="4226" spans="1:13" x14ac:dyDescent="0.25">
      <c r="A4226" s="291"/>
      <c r="B4226"/>
      <c r="C4226"/>
      <c r="D4226"/>
      <c r="E4226"/>
      <c r="F4226"/>
      <c r="G4226" s="286"/>
      <c r="H4226"/>
      <c r="I4226"/>
      <c r="J4226"/>
      <c r="K4226"/>
      <c r="L4226"/>
      <c r="M4226"/>
    </row>
    <row r="4227" spans="1:13" x14ac:dyDescent="0.25">
      <c r="A4227" s="291"/>
      <c r="B4227"/>
      <c r="C4227"/>
      <c r="D4227"/>
      <c r="E4227"/>
      <c r="F4227"/>
      <c r="G4227" s="286"/>
      <c r="H4227"/>
      <c r="I4227"/>
      <c r="J4227"/>
      <c r="K4227"/>
      <c r="L4227"/>
      <c r="M4227"/>
    </row>
    <row r="4228" spans="1:13" x14ac:dyDescent="0.25">
      <c r="A4228" s="291"/>
      <c r="B4228"/>
      <c r="C4228"/>
      <c r="D4228"/>
      <c r="E4228"/>
      <c r="F4228"/>
      <c r="G4228" s="286"/>
      <c r="H4228"/>
      <c r="I4228"/>
      <c r="J4228"/>
      <c r="K4228"/>
      <c r="L4228"/>
      <c r="M4228"/>
    </row>
    <row r="4229" spans="1:13" x14ac:dyDescent="0.25">
      <c r="A4229" s="291"/>
      <c r="B4229"/>
      <c r="C4229"/>
      <c r="D4229"/>
      <c r="E4229"/>
      <c r="F4229"/>
      <c r="G4229" s="286"/>
      <c r="H4229"/>
      <c r="I4229"/>
      <c r="J4229"/>
      <c r="K4229"/>
      <c r="L4229"/>
      <c r="M4229"/>
    </row>
    <row r="4230" spans="1:13" x14ac:dyDescent="0.25">
      <c r="A4230" s="291"/>
      <c r="B4230"/>
      <c r="C4230"/>
      <c r="D4230"/>
      <c r="E4230"/>
      <c r="F4230"/>
      <c r="G4230" s="286"/>
      <c r="H4230"/>
      <c r="I4230"/>
      <c r="J4230"/>
      <c r="K4230"/>
      <c r="L4230"/>
      <c r="M4230"/>
    </row>
    <row r="4231" spans="1:13" x14ac:dyDescent="0.25">
      <c r="A4231" s="291"/>
      <c r="B4231"/>
      <c r="C4231"/>
      <c r="D4231"/>
      <c r="E4231"/>
      <c r="F4231"/>
      <c r="G4231" s="286"/>
      <c r="H4231"/>
      <c r="I4231"/>
      <c r="J4231"/>
      <c r="K4231"/>
      <c r="L4231"/>
      <c r="M4231"/>
    </row>
    <row r="4232" spans="1:13" x14ac:dyDescent="0.25">
      <c r="A4232" s="291"/>
      <c r="B4232"/>
      <c r="C4232"/>
      <c r="D4232"/>
      <c r="E4232"/>
      <c r="F4232"/>
      <c r="G4232" s="286"/>
      <c r="H4232"/>
      <c r="I4232"/>
      <c r="J4232"/>
      <c r="K4232"/>
      <c r="L4232"/>
      <c r="M4232"/>
    </row>
    <row r="4233" spans="1:13" x14ac:dyDescent="0.25">
      <c r="A4233" s="291"/>
      <c r="B4233"/>
      <c r="C4233"/>
      <c r="D4233"/>
      <c r="E4233"/>
      <c r="F4233"/>
      <c r="G4233" s="286"/>
      <c r="H4233"/>
      <c r="I4233"/>
      <c r="J4233"/>
      <c r="K4233"/>
      <c r="L4233"/>
      <c r="M4233"/>
    </row>
    <row r="4234" spans="1:13" x14ac:dyDescent="0.25">
      <c r="A4234" s="291"/>
      <c r="B4234"/>
      <c r="C4234"/>
      <c r="D4234"/>
      <c r="E4234"/>
      <c r="F4234"/>
      <c r="G4234" s="286"/>
      <c r="H4234"/>
      <c r="I4234"/>
      <c r="J4234"/>
      <c r="K4234"/>
      <c r="L4234"/>
      <c r="M4234"/>
    </row>
    <row r="4235" spans="1:13" x14ac:dyDescent="0.25">
      <c r="A4235" s="291"/>
      <c r="B4235"/>
      <c r="C4235"/>
      <c r="D4235"/>
      <c r="E4235"/>
      <c r="F4235"/>
      <c r="G4235" s="286"/>
      <c r="H4235"/>
      <c r="I4235"/>
      <c r="J4235"/>
      <c r="K4235"/>
      <c r="L4235"/>
      <c r="M4235"/>
    </row>
    <row r="4236" spans="1:13" x14ac:dyDescent="0.25">
      <c r="A4236" s="291"/>
      <c r="B4236"/>
      <c r="C4236"/>
      <c r="D4236"/>
      <c r="E4236"/>
      <c r="F4236"/>
      <c r="G4236" s="286"/>
      <c r="H4236"/>
      <c r="I4236"/>
      <c r="J4236"/>
      <c r="K4236"/>
      <c r="L4236"/>
      <c r="M4236"/>
    </row>
    <row r="4237" spans="1:13" x14ac:dyDescent="0.25">
      <c r="A4237" s="291"/>
      <c r="B4237"/>
      <c r="C4237"/>
      <c r="D4237"/>
      <c r="E4237"/>
      <c r="F4237"/>
      <c r="G4237" s="286"/>
      <c r="H4237"/>
      <c r="I4237"/>
      <c r="J4237"/>
      <c r="K4237"/>
      <c r="L4237"/>
      <c r="M4237"/>
    </row>
    <row r="4238" spans="1:13" x14ac:dyDescent="0.25">
      <c r="A4238" s="291"/>
      <c r="B4238"/>
      <c r="C4238"/>
      <c r="D4238"/>
      <c r="E4238"/>
      <c r="F4238"/>
      <c r="G4238" s="286"/>
      <c r="H4238"/>
      <c r="I4238"/>
      <c r="J4238"/>
      <c r="K4238"/>
      <c r="L4238"/>
      <c r="M4238"/>
    </row>
    <row r="4239" spans="1:13" x14ac:dyDescent="0.25">
      <c r="A4239" s="291"/>
      <c r="B4239"/>
      <c r="C4239"/>
      <c r="D4239"/>
      <c r="E4239"/>
      <c r="F4239"/>
      <c r="G4239" s="286"/>
      <c r="H4239"/>
      <c r="I4239"/>
      <c r="J4239"/>
      <c r="K4239"/>
      <c r="L4239"/>
      <c r="M4239"/>
    </row>
    <row r="4240" spans="1:13" x14ac:dyDescent="0.25">
      <c r="A4240" s="291"/>
      <c r="B4240"/>
      <c r="C4240"/>
      <c r="D4240"/>
      <c r="E4240"/>
      <c r="F4240"/>
      <c r="G4240" s="286"/>
      <c r="H4240"/>
      <c r="I4240"/>
      <c r="J4240"/>
      <c r="K4240"/>
      <c r="L4240"/>
      <c r="M4240"/>
    </row>
    <row r="4241" spans="1:13" x14ac:dyDescent="0.25">
      <c r="A4241" s="291"/>
      <c r="B4241"/>
      <c r="C4241"/>
      <c r="D4241"/>
      <c r="E4241"/>
      <c r="F4241"/>
      <c r="G4241" s="286"/>
      <c r="H4241"/>
      <c r="I4241"/>
      <c r="J4241"/>
      <c r="K4241"/>
      <c r="L4241"/>
      <c r="M4241"/>
    </row>
    <row r="4242" spans="1:13" x14ac:dyDescent="0.25">
      <c r="A4242" s="291"/>
      <c r="B4242"/>
      <c r="C4242"/>
      <c r="D4242"/>
      <c r="E4242"/>
      <c r="F4242"/>
      <c r="G4242" s="286"/>
      <c r="H4242"/>
      <c r="I4242"/>
      <c r="J4242"/>
      <c r="K4242"/>
      <c r="L4242"/>
      <c r="M4242"/>
    </row>
    <row r="4243" spans="1:13" x14ac:dyDescent="0.25">
      <c r="A4243" s="291"/>
      <c r="B4243"/>
      <c r="C4243"/>
      <c r="D4243"/>
      <c r="E4243"/>
      <c r="F4243"/>
      <c r="G4243" s="286"/>
      <c r="H4243"/>
      <c r="I4243"/>
      <c r="J4243"/>
      <c r="K4243"/>
      <c r="L4243"/>
      <c r="M4243"/>
    </row>
    <row r="4244" spans="1:13" x14ac:dyDescent="0.25">
      <c r="A4244" s="291"/>
      <c r="B4244"/>
      <c r="C4244"/>
      <c r="D4244"/>
      <c r="E4244"/>
      <c r="F4244"/>
      <c r="G4244" s="286"/>
      <c r="H4244"/>
      <c r="I4244"/>
      <c r="J4244"/>
      <c r="K4244"/>
      <c r="L4244"/>
      <c r="M4244"/>
    </row>
    <row r="4245" spans="1:13" x14ac:dyDescent="0.25">
      <c r="A4245" s="291"/>
      <c r="B4245"/>
      <c r="C4245"/>
      <c r="D4245"/>
      <c r="E4245"/>
      <c r="F4245"/>
      <c r="G4245" s="286"/>
      <c r="H4245"/>
      <c r="I4245"/>
      <c r="J4245"/>
      <c r="K4245"/>
      <c r="L4245"/>
      <c r="M4245"/>
    </row>
    <row r="4246" spans="1:13" x14ac:dyDescent="0.25">
      <c r="A4246" s="291"/>
      <c r="B4246"/>
      <c r="C4246"/>
      <c r="D4246"/>
      <c r="E4246"/>
      <c r="F4246"/>
      <c r="G4246" s="286"/>
      <c r="H4246"/>
      <c r="I4246"/>
      <c r="J4246"/>
      <c r="K4246"/>
      <c r="L4246"/>
      <c r="M4246"/>
    </row>
    <row r="4247" spans="1:13" x14ac:dyDescent="0.25">
      <c r="A4247" s="291"/>
      <c r="B4247"/>
      <c r="C4247"/>
      <c r="D4247"/>
      <c r="E4247"/>
      <c r="F4247"/>
      <c r="G4247" s="286"/>
      <c r="H4247"/>
      <c r="I4247"/>
      <c r="J4247"/>
      <c r="K4247"/>
      <c r="L4247"/>
      <c r="M4247"/>
    </row>
    <row r="4248" spans="1:13" x14ac:dyDescent="0.25">
      <c r="A4248" s="291"/>
      <c r="B4248"/>
      <c r="C4248"/>
      <c r="D4248"/>
      <c r="E4248"/>
      <c r="F4248"/>
      <c r="G4248" s="286"/>
      <c r="H4248"/>
      <c r="I4248"/>
      <c r="J4248"/>
      <c r="K4248"/>
      <c r="L4248"/>
      <c r="M4248"/>
    </row>
    <row r="4249" spans="1:13" x14ac:dyDescent="0.25">
      <c r="A4249" s="291"/>
      <c r="B4249"/>
      <c r="C4249"/>
      <c r="D4249"/>
      <c r="E4249"/>
      <c r="F4249"/>
      <c r="G4249" s="286"/>
      <c r="H4249"/>
      <c r="I4249"/>
      <c r="J4249"/>
      <c r="K4249"/>
      <c r="L4249"/>
      <c r="M4249"/>
    </row>
    <row r="4250" spans="1:13" x14ac:dyDescent="0.25">
      <c r="A4250" s="291"/>
      <c r="B4250"/>
      <c r="C4250"/>
      <c r="D4250"/>
      <c r="E4250"/>
      <c r="F4250"/>
      <c r="G4250" s="286"/>
      <c r="H4250"/>
      <c r="I4250"/>
      <c r="J4250"/>
      <c r="K4250"/>
      <c r="L4250"/>
      <c r="M4250"/>
    </row>
    <row r="4251" spans="1:13" x14ac:dyDescent="0.25">
      <c r="A4251" s="291"/>
      <c r="B4251"/>
      <c r="C4251"/>
      <c r="D4251"/>
      <c r="E4251"/>
      <c r="F4251"/>
      <c r="G4251" s="286"/>
      <c r="H4251"/>
      <c r="I4251"/>
      <c r="J4251"/>
      <c r="K4251"/>
      <c r="L4251"/>
      <c r="M4251"/>
    </row>
    <row r="4252" spans="1:13" x14ac:dyDescent="0.25">
      <c r="A4252" s="291"/>
      <c r="B4252"/>
      <c r="C4252"/>
      <c r="D4252"/>
      <c r="E4252"/>
      <c r="F4252"/>
      <c r="G4252" s="286"/>
      <c r="H4252"/>
      <c r="I4252"/>
      <c r="J4252"/>
      <c r="K4252"/>
      <c r="L4252"/>
      <c r="M4252"/>
    </row>
    <row r="4253" spans="1:13" x14ac:dyDescent="0.25">
      <c r="A4253" s="291"/>
      <c r="B4253"/>
      <c r="C4253"/>
      <c r="D4253"/>
      <c r="E4253"/>
      <c r="F4253"/>
      <c r="G4253" s="286"/>
      <c r="H4253"/>
      <c r="I4253"/>
      <c r="J4253"/>
      <c r="K4253"/>
      <c r="L4253"/>
      <c r="M4253"/>
    </row>
    <row r="4254" spans="1:13" x14ac:dyDescent="0.25">
      <c r="A4254" s="291"/>
      <c r="B4254"/>
      <c r="C4254"/>
      <c r="D4254"/>
      <c r="E4254"/>
      <c r="F4254"/>
      <c r="G4254" s="286"/>
      <c r="H4254"/>
      <c r="I4254"/>
      <c r="J4254"/>
      <c r="K4254"/>
      <c r="L4254"/>
      <c r="M4254"/>
    </row>
    <row r="4255" spans="1:13" x14ac:dyDescent="0.25">
      <c r="A4255" s="291"/>
      <c r="B4255"/>
      <c r="C4255"/>
      <c r="D4255"/>
      <c r="E4255"/>
      <c r="F4255"/>
      <c r="G4255" s="286"/>
      <c r="H4255"/>
      <c r="I4255"/>
      <c r="J4255"/>
      <c r="K4255"/>
      <c r="L4255"/>
      <c r="M4255"/>
    </row>
    <row r="4256" spans="1:13" x14ac:dyDescent="0.25">
      <c r="A4256" s="291"/>
      <c r="B4256"/>
      <c r="C4256"/>
      <c r="D4256"/>
      <c r="E4256"/>
      <c r="F4256"/>
      <c r="G4256" s="286"/>
      <c r="H4256"/>
      <c r="I4256"/>
      <c r="J4256"/>
      <c r="K4256"/>
      <c r="L4256"/>
      <c r="M4256"/>
    </row>
    <row r="4257" spans="1:13" x14ac:dyDescent="0.25">
      <c r="A4257" s="291"/>
      <c r="B4257"/>
      <c r="C4257"/>
      <c r="D4257"/>
      <c r="E4257"/>
      <c r="F4257"/>
      <c r="G4257" s="286"/>
      <c r="H4257"/>
      <c r="I4257"/>
      <c r="J4257"/>
      <c r="K4257"/>
      <c r="L4257"/>
      <c r="M4257"/>
    </row>
    <row r="4258" spans="1:13" x14ac:dyDescent="0.25">
      <c r="A4258" s="291"/>
      <c r="B4258"/>
      <c r="C4258"/>
      <c r="D4258"/>
      <c r="E4258"/>
      <c r="F4258"/>
      <c r="G4258" s="286"/>
      <c r="H4258"/>
      <c r="I4258"/>
      <c r="J4258"/>
      <c r="K4258"/>
      <c r="L4258"/>
      <c r="M4258"/>
    </row>
    <row r="4259" spans="1:13" x14ac:dyDescent="0.25">
      <c r="A4259" s="291"/>
      <c r="B4259"/>
      <c r="C4259"/>
      <c r="D4259"/>
      <c r="E4259"/>
      <c r="F4259"/>
      <c r="G4259" s="286"/>
      <c r="H4259"/>
      <c r="I4259"/>
      <c r="J4259"/>
      <c r="K4259"/>
      <c r="L4259"/>
      <c r="M4259"/>
    </row>
    <row r="4260" spans="1:13" x14ac:dyDescent="0.25">
      <c r="A4260" s="291"/>
      <c r="B4260"/>
      <c r="C4260"/>
      <c r="D4260"/>
      <c r="E4260"/>
      <c r="F4260"/>
      <c r="G4260" s="286"/>
      <c r="H4260"/>
      <c r="I4260"/>
      <c r="J4260"/>
      <c r="K4260"/>
      <c r="L4260"/>
      <c r="M4260"/>
    </row>
    <row r="4261" spans="1:13" x14ac:dyDescent="0.25">
      <c r="A4261" s="291"/>
      <c r="B4261"/>
      <c r="C4261"/>
      <c r="D4261"/>
      <c r="E4261"/>
      <c r="F4261"/>
      <c r="G4261" s="286"/>
      <c r="H4261"/>
      <c r="I4261"/>
      <c r="J4261"/>
      <c r="K4261"/>
      <c r="L4261"/>
      <c r="M4261"/>
    </row>
    <row r="4262" spans="1:13" x14ac:dyDescent="0.25">
      <c r="A4262" s="291"/>
      <c r="B4262"/>
      <c r="C4262"/>
      <c r="D4262"/>
      <c r="E4262"/>
      <c r="F4262"/>
      <c r="G4262" s="286"/>
      <c r="H4262"/>
      <c r="I4262"/>
      <c r="J4262"/>
      <c r="K4262"/>
      <c r="L4262"/>
      <c r="M4262"/>
    </row>
    <row r="4263" spans="1:13" x14ac:dyDescent="0.25">
      <c r="A4263" s="291"/>
      <c r="B4263"/>
      <c r="C4263"/>
      <c r="D4263"/>
      <c r="E4263"/>
      <c r="F4263"/>
      <c r="G4263" s="286"/>
      <c r="H4263"/>
      <c r="I4263"/>
      <c r="J4263"/>
      <c r="K4263"/>
      <c r="L4263"/>
      <c r="M4263"/>
    </row>
    <row r="4264" spans="1:13" x14ac:dyDescent="0.25">
      <c r="A4264" s="291"/>
      <c r="B4264"/>
      <c r="C4264"/>
      <c r="D4264"/>
      <c r="E4264"/>
      <c r="F4264"/>
      <c r="G4264" s="286"/>
      <c r="H4264"/>
      <c r="I4264"/>
      <c r="J4264"/>
      <c r="K4264"/>
      <c r="L4264"/>
      <c r="M4264"/>
    </row>
    <row r="4265" spans="1:13" x14ac:dyDescent="0.25">
      <c r="A4265" s="291"/>
      <c r="B4265"/>
      <c r="C4265"/>
      <c r="D4265"/>
      <c r="E4265"/>
      <c r="F4265"/>
      <c r="G4265" s="286"/>
      <c r="H4265"/>
      <c r="I4265"/>
      <c r="J4265"/>
      <c r="K4265"/>
      <c r="L4265"/>
      <c r="M4265"/>
    </row>
    <row r="4266" spans="1:13" x14ac:dyDescent="0.25">
      <c r="A4266" s="291"/>
      <c r="B4266"/>
      <c r="C4266"/>
      <c r="D4266"/>
      <c r="E4266"/>
      <c r="F4266"/>
      <c r="G4266" s="286"/>
      <c r="H4266"/>
      <c r="I4266"/>
      <c r="J4266"/>
      <c r="K4266"/>
      <c r="L4266"/>
      <c r="M4266"/>
    </row>
    <row r="4267" spans="1:13" x14ac:dyDescent="0.25">
      <c r="A4267" s="291"/>
      <c r="B4267"/>
      <c r="C4267"/>
      <c r="D4267"/>
      <c r="E4267"/>
      <c r="F4267"/>
      <c r="G4267" s="286"/>
      <c r="H4267"/>
      <c r="I4267"/>
      <c r="J4267"/>
      <c r="K4267"/>
      <c r="L4267"/>
      <c r="M4267"/>
    </row>
    <row r="4268" spans="1:13" x14ac:dyDescent="0.25">
      <c r="A4268" s="291"/>
      <c r="B4268"/>
      <c r="C4268"/>
      <c r="D4268"/>
      <c r="E4268"/>
      <c r="F4268"/>
      <c r="G4268" s="286"/>
      <c r="H4268"/>
      <c r="I4268"/>
      <c r="J4268"/>
      <c r="K4268"/>
      <c r="L4268"/>
      <c r="M4268"/>
    </row>
    <row r="4269" spans="1:13" x14ac:dyDescent="0.25">
      <c r="A4269" s="291"/>
      <c r="B4269"/>
      <c r="C4269"/>
      <c r="D4269"/>
      <c r="E4269"/>
      <c r="F4269"/>
      <c r="G4269" s="286"/>
      <c r="H4269"/>
      <c r="I4269"/>
      <c r="J4269"/>
      <c r="K4269"/>
      <c r="L4269"/>
      <c r="M4269"/>
    </row>
    <row r="4270" spans="1:13" x14ac:dyDescent="0.25">
      <c r="A4270" s="291"/>
      <c r="B4270"/>
      <c r="C4270"/>
      <c r="D4270"/>
      <c r="E4270"/>
      <c r="F4270"/>
      <c r="G4270" s="286"/>
      <c r="H4270"/>
      <c r="I4270"/>
      <c r="J4270"/>
      <c r="K4270"/>
      <c r="L4270"/>
      <c r="M4270"/>
    </row>
    <row r="4271" spans="1:13" x14ac:dyDescent="0.25">
      <c r="A4271" s="291"/>
      <c r="B4271"/>
      <c r="C4271"/>
      <c r="D4271"/>
      <c r="E4271"/>
      <c r="F4271"/>
      <c r="G4271" s="286"/>
      <c r="H4271"/>
      <c r="I4271"/>
      <c r="J4271"/>
      <c r="K4271"/>
      <c r="L4271"/>
      <c r="M4271"/>
    </row>
    <row r="4272" spans="1:13" x14ac:dyDescent="0.25">
      <c r="A4272" s="291"/>
      <c r="B4272"/>
      <c r="C4272"/>
      <c r="D4272"/>
      <c r="E4272"/>
      <c r="F4272"/>
      <c r="G4272" s="286"/>
      <c r="H4272"/>
      <c r="I4272"/>
      <c r="J4272"/>
      <c r="K4272"/>
      <c r="L4272"/>
      <c r="M4272"/>
    </row>
    <row r="4273" spans="1:13" x14ac:dyDescent="0.25">
      <c r="A4273" s="291"/>
      <c r="B4273"/>
      <c r="C4273"/>
      <c r="D4273"/>
      <c r="E4273"/>
      <c r="F4273"/>
      <c r="G4273" s="286"/>
      <c r="H4273"/>
      <c r="I4273"/>
      <c r="J4273"/>
      <c r="K4273"/>
      <c r="L4273"/>
      <c r="M4273"/>
    </row>
    <row r="4274" spans="1:13" x14ac:dyDescent="0.25">
      <c r="A4274" s="291"/>
      <c r="B4274"/>
      <c r="C4274"/>
      <c r="D4274"/>
      <c r="E4274"/>
      <c r="F4274"/>
      <c r="G4274" s="286"/>
      <c r="H4274"/>
      <c r="I4274"/>
      <c r="J4274"/>
      <c r="K4274"/>
      <c r="L4274"/>
      <c r="M4274"/>
    </row>
    <row r="4275" spans="1:13" x14ac:dyDescent="0.25">
      <c r="A4275" s="291"/>
      <c r="B4275"/>
      <c r="C4275"/>
      <c r="D4275"/>
      <c r="E4275"/>
      <c r="F4275"/>
      <c r="G4275" s="286"/>
      <c r="H4275"/>
      <c r="I4275"/>
      <c r="J4275"/>
      <c r="K4275"/>
      <c r="L4275"/>
      <c r="M4275"/>
    </row>
    <row r="4276" spans="1:13" x14ac:dyDescent="0.25">
      <c r="A4276" s="291"/>
      <c r="B4276"/>
      <c r="C4276"/>
      <c r="D4276"/>
      <c r="E4276"/>
      <c r="F4276"/>
      <c r="G4276" s="286"/>
      <c r="H4276"/>
      <c r="I4276"/>
      <c r="J4276"/>
      <c r="K4276"/>
      <c r="L4276"/>
      <c r="M4276"/>
    </row>
    <row r="4277" spans="1:13" x14ac:dyDescent="0.25">
      <c r="A4277" s="291"/>
      <c r="B4277"/>
      <c r="C4277"/>
      <c r="D4277"/>
      <c r="E4277"/>
      <c r="F4277"/>
      <c r="G4277" s="286"/>
      <c r="H4277"/>
      <c r="I4277"/>
      <c r="J4277"/>
      <c r="K4277"/>
      <c r="L4277"/>
      <c r="M4277"/>
    </row>
    <row r="4278" spans="1:13" x14ac:dyDescent="0.25">
      <c r="A4278" s="291"/>
      <c r="B4278"/>
      <c r="C4278"/>
      <c r="D4278"/>
      <c r="E4278"/>
      <c r="F4278"/>
      <c r="G4278" s="286"/>
      <c r="H4278"/>
      <c r="I4278"/>
      <c r="J4278"/>
      <c r="K4278"/>
      <c r="L4278"/>
      <c r="M4278"/>
    </row>
    <row r="4279" spans="1:13" x14ac:dyDescent="0.25">
      <c r="A4279" s="291"/>
      <c r="B4279"/>
      <c r="C4279"/>
      <c r="D4279"/>
      <c r="E4279"/>
      <c r="F4279"/>
      <c r="G4279" s="286"/>
      <c r="H4279"/>
      <c r="I4279"/>
      <c r="J4279"/>
      <c r="K4279"/>
      <c r="L4279"/>
      <c r="M4279"/>
    </row>
    <row r="4280" spans="1:13" x14ac:dyDescent="0.25">
      <c r="A4280" s="291"/>
      <c r="B4280"/>
      <c r="C4280"/>
      <c r="D4280"/>
      <c r="E4280"/>
      <c r="F4280"/>
      <c r="G4280" s="286"/>
      <c r="H4280"/>
      <c r="I4280"/>
      <c r="J4280"/>
      <c r="K4280"/>
      <c r="L4280"/>
      <c r="M4280"/>
    </row>
    <row r="4281" spans="1:13" x14ac:dyDescent="0.25">
      <c r="A4281" s="291"/>
      <c r="B4281"/>
      <c r="C4281"/>
      <c r="D4281"/>
      <c r="E4281"/>
      <c r="F4281"/>
      <c r="G4281" s="286"/>
      <c r="H4281"/>
      <c r="I4281"/>
      <c r="J4281"/>
      <c r="K4281"/>
      <c r="L4281"/>
      <c r="M4281"/>
    </row>
    <row r="4282" spans="1:13" x14ac:dyDescent="0.25">
      <c r="A4282" s="291"/>
      <c r="B4282"/>
      <c r="C4282"/>
      <c r="D4282"/>
      <c r="E4282"/>
      <c r="F4282"/>
      <c r="G4282" s="286"/>
      <c r="H4282"/>
      <c r="I4282"/>
      <c r="J4282"/>
      <c r="K4282"/>
      <c r="L4282"/>
      <c r="M4282"/>
    </row>
    <row r="4283" spans="1:13" x14ac:dyDescent="0.25">
      <c r="A4283" s="291"/>
      <c r="B4283"/>
      <c r="C4283"/>
      <c r="D4283"/>
      <c r="E4283"/>
      <c r="F4283"/>
      <c r="G4283" s="286"/>
      <c r="H4283"/>
      <c r="I4283"/>
      <c r="J4283"/>
      <c r="K4283"/>
      <c r="L4283"/>
      <c r="M4283"/>
    </row>
    <row r="4284" spans="1:13" x14ac:dyDescent="0.25">
      <c r="A4284" s="291"/>
      <c r="B4284"/>
      <c r="C4284"/>
      <c r="D4284"/>
      <c r="E4284"/>
      <c r="F4284"/>
      <c r="G4284" s="286"/>
      <c r="H4284"/>
      <c r="I4284"/>
      <c r="J4284"/>
      <c r="K4284"/>
      <c r="L4284"/>
      <c r="M4284"/>
    </row>
    <row r="4285" spans="1:13" x14ac:dyDescent="0.25">
      <c r="A4285" s="291"/>
      <c r="B4285"/>
      <c r="C4285"/>
      <c r="D4285"/>
      <c r="E4285"/>
      <c r="F4285"/>
      <c r="G4285" s="286"/>
      <c r="H4285"/>
      <c r="I4285"/>
      <c r="J4285"/>
      <c r="K4285"/>
      <c r="L4285"/>
      <c r="M4285"/>
    </row>
    <row r="4286" spans="1:13" x14ac:dyDescent="0.25">
      <c r="A4286" s="291"/>
      <c r="B4286"/>
      <c r="C4286"/>
      <c r="D4286"/>
      <c r="E4286"/>
      <c r="F4286"/>
      <c r="G4286" s="286"/>
      <c r="H4286"/>
      <c r="I4286"/>
      <c r="J4286"/>
      <c r="K4286"/>
      <c r="L4286"/>
      <c r="M4286"/>
    </row>
    <row r="4287" spans="1:13" x14ac:dyDescent="0.25">
      <c r="A4287" s="291"/>
      <c r="B4287"/>
      <c r="C4287"/>
      <c r="D4287"/>
      <c r="E4287"/>
      <c r="F4287"/>
      <c r="G4287" s="286"/>
      <c r="H4287"/>
      <c r="I4287"/>
      <c r="J4287"/>
      <c r="K4287"/>
      <c r="L4287"/>
      <c r="M4287"/>
    </row>
    <row r="4288" spans="1:13" x14ac:dyDescent="0.25">
      <c r="A4288" s="291"/>
      <c r="B4288"/>
      <c r="C4288"/>
      <c r="D4288"/>
      <c r="E4288"/>
      <c r="F4288"/>
      <c r="G4288" s="286"/>
      <c r="H4288"/>
      <c r="I4288"/>
      <c r="J4288"/>
      <c r="K4288"/>
      <c r="L4288"/>
      <c r="M4288"/>
    </row>
    <row r="4289" spans="1:13" x14ac:dyDescent="0.25">
      <c r="A4289" s="291"/>
      <c r="B4289"/>
      <c r="C4289"/>
      <c r="D4289"/>
      <c r="E4289"/>
      <c r="F4289"/>
      <c r="G4289" s="286"/>
      <c r="H4289"/>
      <c r="I4289"/>
      <c r="J4289"/>
      <c r="K4289"/>
      <c r="L4289"/>
      <c r="M4289"/>
    </row>
    <row r="4290" spans="1:13" x14ac:dyDescent="0.25">
      <c r="A4290" s="291"/>
      <c r="B4290"/>
      <c r="C4290"/>
      <c r="D4290"/>
      <c r="E4290"/>
      <c r="F4290"/>
      <c r="G4290" s="286"/>
      <c r="H4290"/>
      <c r="I4290"/>
      <c r="J4290"/>
      <c r="K4290"/>
      <c r="L4290"/>
      <c r="M4290"/>
    </row>
    <row r="4291" spans="1:13" x14ac:dyDescent="0.25">
      <c r="A4291" s="291"/>
      <c r="B4291"/>
      <c r="C4291"/>
      <c r="D4291"/>
      <c r="E4291"/>
      <c r="F4291"/>
      <c r="G4291" s="286"/>
      <c r="H4291"/>
      <c r="I4291"/>
      <c r="J4291"/>
      <c r="K4291"/>
      <c r="L4291"/>
      <c r="M4291"/>
    </row>
    <row r="4292" spans="1:13" x14ac:dyDescent="0.25">
      <c r="A4292" s="291"/>
      <c r="B4292"/>
      <c r="C4292"/>
      <c r="D4292"/>
      <c r="E4292"/>
      <c r="F4292"/>
      <c r="G4292" s="286"/>
      <c r="H4292"/>
      <c r="I4292"/>
      <c r="J4292"/>
      <c r="K4292"/>
      <c r="L4292"/>
      <c r="M4292"/>
    </row>
    <row r="4293" spans="1:13" x14ac:dyDescent="0.25">
      <c r="A4293" s="291"/>
      <c r="B4293"/>
      <c r="C4293"/>
      <c r="D4293"/>
      <c r="E4293"/>
      <c r="F4293"/>
      <c r="G4293" s="286"/>
      <c r="H4293"/>
      <c r="I4293"/>
      <c r="J4293"/>
      <c r="K4293"/>
      <c r="L4293"/>
      <c r="M4293"/>
    </row>
    <row r="4294" spans="1:13" x14ac:dyDescent="0.25">
      <c r="A4294" s="291"/>
      <c r="B4294"/>
      <c r="C4294"/>
      <c r="D4294"/>
      <c r="E4294"/>
      <c r="F4294"/>
      <c r="G4294" s="286"/>
      <c r="H4294"/>
      <c r="I4294"/>
      <c r="J4294"/>
      <c r="K4294"/>
      <c r="L4294"/>
      <c r="M4294"/>
    </row>
    <row r="4295" spans="1:13" x14ac:dyDescent="0.25">
      <c r="A4295" s="291"/>
      <c r="B4295"/>
      <c r="C4295"/>
      <c r="D4295"/>
      <c r="E4295"/>
      <c r="F4295"/>
      <c r="G4295" s="286"/>
      <c r="H4295"/>
      <c r="I4295"/>
      <c r="J4295"/>
      <c r="K4295"/>
      <c r="L4295"/>
      <c r="M4295"/>
    </row>
    <row r="4296" spans="1:13" x14ac:dyDescent="0.25">
      <c r="A4296" s="291"/>
      <c r="B4296"/>
      <c r="C4296"/>
      <c r="D4296"/>
      <c r="E4296"/>
      <c r="F4296"/>
      <c r="G4296" s="286"/>
      <c r="H4296"/>
      <c r="I4296"/>
      <c r="J4296"/>
      <c r="K4296"/>
      <c r="L4296"/>
      <c r="M4296"/>
    </row>
    <row r="4297" spans="1:13" x14ac:dyDescent="0.25">
      <c r="A4297" s="291"/>
      <c r="B4297"/>
      <c r="C4297"/>
      <c r="D4297"/>
      <c r="E4297"/>
      <c r="F4297"/>
      <c r="G4297" s="286"/>
      <c r="H4297"/>
      <c r="I4297"/>
      <c r="J4297"/>
      <c r="K4297"/>
      <c r="L4297"/>
      <c r="M4297"/>
    </row>
    <row r="4298" spans="1:13" x14ac:dyDescent="0.25">
      <c r="A4298" s="291"/>
      <c r="B4298"/>
      <c r="C4298"/>
      <c r="D4298"/>
      <c r="E4298"/>
      <c r="F4298"/>
      <c r="G4298" s="286"/>
      <c r="H4298"/>
      <c r="I4298"/>
      <c r="J4298"/>
      <c r="K4298"/>
      <c r="L4298"/>
      <c r="M4298"/>
    </row>
    <row r="4299" spans="1:13" x14ac:dyDescent="0.25">
      <c r="A4299" s="291"/>
      <c r="B4299"/>
      <c r="C4299"/>
      <c r="D4299"/>
      <c r="E4299"/>
      <c r="F4299"/>
      <c r="G4299" s="286"/>
      <c r="H4299"/>
      <c r="I4299"/>
      <c r="J4299"/>
      <c r="K4299"/>
      <c r="L4299"/>
      <c r="M4299"/>
    </row>
    <row r="4300" spans="1:13" x14ac:dyDescent="0.25">
      <c r="A4300" s="291"/>
      <c r="B4300"/>
      <c r="C4300"/>
      <c r="D4300"/>
      <c r="E4300"/>
      <c r="F4300"/>
      <c r="G4300" s="286"/>
      <c r="H4300"/>
      <c r="I4300"/>
      <c r="J4300"/>
      <c r="K4300"/>
      <c r="L4300"/>
      <c r="M4300"/>
    </row>
    <row r="4301" spans="1:13" x14ac:dyDescent="0.25">
      <c r="A4301" s="291"/>
      <c r="B4301"/>
      <c r="C4301"/>
      <c r="D4301"/>
      <c r="E4301"/>
      <c r="F4301"/>
      <c r="G4301" s="286"/>
      <c r="H4301"/>
      <c r="I4301"/>
      <c r="J4301"/>
      <c r="K4301"/>
      <c r="L4301"/>
      <c r="M4301"/>
    </row>
    <row r="4302" spans="1:13" x14ac:dyDescent="0.25">
      <c r="A4302" s="291"/>
      <c r="B4302"/>
      <c r="C4302"/>
      <c r="D4302"/>
      <c r="E4302"/>
      <c r="F4302"/>
      <c r="G4302" s="286"/>
      <c r="H4302"/>
      <c r="I4302"/>
      <c r="J4302"/>
      <c r="K4302"/>
      <c r="L4302"/>
      <c r="M4302"/>
    </row>
    <row r="4303" spans="1:13" x14ac:dyDescent="0.25">
      <c r="A4303" s="291"/>
      <c r="B4303"/>
      <c r="C4303"/>
      <c r="D4303"/>
      <c r="E4303"/>
      <c r="F4303"/>
      <c r="G4303" s="286"/>
      <c r="H4303"/>
      <c r="I4303"/>
      <c r="J4303"/>
      <c r="K4303"/>
      <c r="L4303"/>
      <c r="M4303"/>
    </row>
    <row r="4304" spans="1:13" x14ac:dyDescent="0.25">
      <c r="A4304" s="291"/>
      <c r="B4304"/>
      <c r="C4304"/>
      <c r="D4304"/>
      <c r="E4304"/>
      <c r="F4304"/>
      <c r="G4304" s="286"/>
      <c r="H4304"/>
      <c r="I4304"/>
      <c r="J4304"/>
      <c r="K4304"/>
      <c r="L4304"/>
      <c r="M4304"/>
    </row>
    <row r="4305" spans="1:13" x14ac:dyDescent="0.25">
      <c r="A4305" s="291"/>
      <c r="B4305"/>
      <c r="C4305"/>
      <c r="D4305"/>
      <c r="E4305"/>
      <c r="F4305"/>
      <c r="G4305" s="286"/>
      <c r="H4305"/>
      <c r="I4305"/>
      <c r="J4305"/>
      <c r="K4305"/>
      <c r="L4305"/>
      <c r="M4305"/>
    </row>
    <row r="4306" spans="1:13" x14ac:dyDescent="0.25">
      <c r="A4306" s="291"/>
      <c r="B4306"/>
      <c r="C4306"/>
      <c r="D4306"/>
      <c r="E4306"/>
      <c r="F4306"/>
      <c r="G4306" s="286"/>
      <c r="H4306"/>
      <c r="I4306"/>
      <c r="J4306"/>
      <c r="K4306"/>
      <c r="L4306"/>
      <c r="M4306"/>
    </row>
    <row r="4307" spans="1:13" x14ac:dyDescent="0.25">
      <c r="A4307" s="291"/>
      <c r="B4307"/>
      <c r="C4307"/>
      <c r="D4307"/>
      <c r="E4307"/>
      <c r="F4307"/>
      <c r="G4307" s="286"/>
      <c r="H4307"/>
      <c r="I4307"/>
      <c r="J4307"/>
      <c r="K4307"/>
      <c r="L4307"/>
      <c r="M4307"/>
    </row>
    <row r="4308" spans="1:13" x14ac:dyDescent="0.25">
      <c r="A4308" s="291"/>
      <c r="B4308"/>
      <c r="C4308"/>
      <c r="D4308"/>
      <c r="E4308"/>
      <c r="F4308"/>
      <c r="G4308" s="286"/>
      <c r="H4308"/>
      <c r="I4308"/>
      <c r="J4308"/>
      <c r="K4308"/>
      <c r="L4308"/>
      <c r="M4308"/>
    </row>
    <row r="4309" spans="1:13" x14ac:dyDescent="0.25">
      <c r="A4309" s="291"/>
      <c r="B4309"/>
      <c r="C4309"/>
      <c r="D4309"/>
      <c r="E4309"/>
      <c r="F4309"/>
      <c r="G4309" s="286"/>
      <c r="H4309"/>
      <c r="I4309"/>
      <c r="J4309"/>
      <c r="K4309"/>
      <c r="L4309"/>
      <c r="M4309"/>
    </row>
    <row r="4310" spans="1:13" x14ac:dyDescent="0.25">
      <c r="A4310" s="291"/>
      <c r="B4310"/>
      <c r="C4310"/>
      <c r="D4310"/>
      <c r="E4310"/>
      <c r="F4310"/>
      <c r="G4310" s="286"/>
      <c r="H4310"/>
      <c r="I4310"/>
      <c r="J4310"/>
      <c r="K4310"/>
      <c r="L4310"/>
      <c r="M4310"/>
    </row>
    <row r="4311" spans="1:13" x14ac:dyDescent="0.25">
      <c r="A4311" s="291"/>
      <c r="B4311"/>
      <c r="C4311"/>
      <c r="D4311"/>
      <c r="E4311"/>
      <c r="F4311"/>
      <c r="G4311" s="286"/>
      <c r="H4311"/>
      <c r="I4311"/>
      <c r="J4311"/>
      <c r="K4311"/>
      <c r="L4311"/>
      <c r="M4311"/>
    </row>
    <row r="4312" spans="1:13" x14ac:dyDescent="0.25">
      <c r="A4312" s="291"/>
      <c r="B4312"/>
      <c r="C4312"/>
      <c r="D4312"/>
      <c r="E4312"/>
      <c r="F4312"/>
      <c r="G4312" s="286"/>
      <c r="H4312"/>
      <c r="I4312"/>
      <c r="J4312"/>
      <c r="K4312"/>
      <c r="L4312"/>
      <c r="M4312"/>
    </row>
    <row r="4313" spans="1:13" x14ac:dyDescent="0.25">
      <c r="A4313" s="291"/>
      <c r="B4313"/>
      <c r="C4313"/>
      <c r="D4313"/>
      <c r="E4313"/>
      <c r="F4313"/>
      <c r="G4313" s="286"/>
      <c r="H4313"/>
      <c r="I4313"/>
      <c r="J4313"/>
      <c r="K4313"/>
      <c r="L4313"/>
      <c r="M4313"/>
    </row>
    <row r="4314" spans="1:13" x14ac:dyDescent="0.25">
      <c r="A4314" s="291"/>
      <c r="B4314"/>
      <c r="C4314"/>
      <c r="D4314"/>
      <c r="E4314"/>
      <c r="F4314"/>
      <c r="G4314" s="286"/>
      <c r="H4314"/>
      <c r="I4314"/>
      <c r="J4314"/>
      <c r="K4314"/>
      <c r="L4314"/>
      <c r="M4314"/>
    </row>
    <row r="4315" spans="1:13" x14ac:dyDescent="0.25">
      <c r="A4315" s="291"/>
      <c r="B4315"/>
      <c r="C4315"/>
      <c r="D4315"/>
      <c r="E4315"/>
      <c r="F4315"/>
      <c r="G4315" s="286"/>
      <c r="H4315"/>
      <c r="I4315"/>
      <c r="J4315"/>
      <c r="K4315"/>
      <c r="L4315"/>
      <c r="M4315"/>
    </row>
    <row r="4316" spans="1:13" x14ac:dyDescent="0.25">
      <c r="A4316" s="291"/>
      <c r="B4316"/>
      <c r="C4316"/>
      <c r="D4316"/>
      <c r="E4316"/>
      <c r="F4316"/>
      <c r="G4316" s="286"/>
      <c r="H4316"/>
      <c r="I4316"/>
      <c r="J4316"/>
      <c r="K4316"/>
      <c r="L4316"/>
      <c r="M4316"/>
    </row>
    <row r="4317" spans="1:13" x14ac:dyDescent="0.25">
      <c r="A4317" s="291"/>
      <c r="B4317"/>
      <c r="C4317"/>
      <c r="D4317"/>
      <c r="E4317"/>
      <c r="F4317"/>
      <c r="G4317" s="286"/>
      <c r="H4317"/>
      <c r="I4317"/>
      <c r="J4317"/>
      <c r="K4317"/>
      <c r="L4317"/>
      <c r="M4317"/>
    </row>
    <row r="4318" spans="1:13" x14ac:dyDescent="0.25">
      <c r="A4318" s="291"/>
      <c r="B4318"/>
      <c r="C4318"/>
      <c r="D4318"/>
      <c r="E4318"/>
      <c r="F4318"/>
      <c r="G4318" s="286"/>
      <c r="H4318"/>
      <c r="I4318"/>
      <c r="J4318"/>
      <c r="K4318"/>
      <c r="L4318"/>
      <c r="M4318"/>
    </row>
    <row r="4319" spans="1:13" x14ac:dyDescent="0.25">
      <c r="A4319" s="291"/>
      <c r="B4319"/>
      <c r="C4319"/>
      <c r="D4319"/>
      <c r="E4319"/>
      <c r="F4319"/>
      <c r="G4319" s="286"/>
      <c r="H4319"/>
      <c r="I4319"/>
      <c r="J4319"/>
      <c r="K4319"/>
      <c r="L4319"/>
      <c r="M4319"/>
    </row>
    <row r="4320" spans="1:13" x14ac:dyDescent="0.25">
      <c r="A4320" s="291"/>
      <c r="B4320"/>
      <c r="C4320"/>
      <c r="D4320"/>
      <c r="E4320"/>
      <c r="F4320"/>
      <c r="G4320" s="286"/>
      <c r="H4320"/>
      <c r="I4320"/>
      <c r="J4320"/>
      <c r="K4320"/>
      <c r="L4320"/>
      <c r="M4320"/>
    </row>
    <row r="4321" spans="1:13" x14ac:dyDescent="0.25">
      <c r="A4321" s="291"/>
      <c r="B4321"/>
      <c r="C4321"/>
      <c r="D4321"/>
      <c r="E4321"/>
      <c r="F4321"/>
      <c r="G4321" s="286"/>
      <c r="H4321"/>
      <c r="I4321"/>
      <c r="J4321"/>
      <c r="K4321"/>
      <c r="L4321"/>
      <c r="M4321"/>
    </row>
    <row r="4322" spans="1:13" x14ac:dyDescent="0.25">
      <c r="A4322" s="291"/>
      <c r="B4322"/>
      <c r="C4322"/>
      <c r="D4322"/>
      <c r="E4322"/>
      <c r="F4322"/>
      <c r="G4322" s="286"/>
      <c r="H4322"/>
      <c r="I4322"/>
      <c r="J4322"/>
      <c r="K4322"/>
      <c r="L4322"/>
      <c r="M4322"/>
    </row>
    <row r="4323" spans="1:13" x14ac:dyDescent="0.25">
      <c r="A4323" s="291"/>
      <c r="B4323"/>
      <c r="C4323"/>
      <c r="D4323"/>
      <c r="E4323"/>
      <c r="F4323"/>
      <c r="G4323" s="286"/>
      <c r="H4323"/>
      <c r="I4323"/>
      <c r="J4323"/>
      <c r="K4323"/>
      <c r="L4323"/>
      <c r="M4323"/>
    </row>
    <row r="4324" spans="1:13" x14ac:dyDescent="0.25">
      <c r="A4324" s="291"/>
      <c r="B4324"/>
      <c r="C4324"/>
      <c r="D4324"/>
      <c r="E4324"/>
      <c r="F4324"/>
      <c r="G4324" s="286"/>
      <c r="H4324"/>
      <c r="I4324"/>
      <c r="J4324"/>
      <c r="K4324"/>
      <c r="L4324"/>
      <c r="M4324"/>
    </row>
    <row r="4325" spans="1:13" x14ac:dyDescent="0.25">
      <c r="A4325" s="291"/>
      <c r="B4325"/>
      <c r="C4325"/>
      <c r="D4325"/>
      <c r="E4325"/>
      <c r="F4325"/>
      <c r="G4325" s="286"/>
      <c r="H4325"/>
      <c r="I4325"/>
      <c r="J4325"/>
      <c r="K4325"/>
      <c r="L4325"/>
      <c r="M4325"/>
    </row>
    <row r="4326" spans="1:13" x14ac:dyDescent="0.25">
      <c r="A4326" s="291"/>
      <c r="B4326"/>
      <c r="C4326"/>
      <c r="D4326"/>
      <c r="E4326"/>
      <c r="F4326"/>
      <c r="G4326" s="286"/>
      <c r="H4326"/>
      <c r="I4326"/>
      <c r="J4326"/>
      <c r="K4326"/>
      <c r="L4326"/>
      <c r="M4326"/>
    </row>
    <row r="4327" spans="1:13" x14ac:dyDescent="0.25">
      <c r="A4327" s="291"/>
      <c r="B4327"/>
      <c r="C4327"/>
      <c r="D4327"/>
      <c r="E4327"/>
      <c r="F4327"/>
      <c r="G4327" s="286"/>
      <c r="H4327"/>
      <c r="I4327"/>
      <c r="J4327"/>
      <c r="K4327"/>
      <c r="L4327"/>
      <c r="M4327"/>
    </row>
    <row r="4328" spans="1:13" x14ac:dyDescent="0.25">
      <c r="A4328" s="291"/>
      <c r="B4328"/>
      <c r="C4328"/>
      <c r="D4328"/>
      <c r="E4328"/>
      <c r="F4328"/>
      <c r="G4328" s="286"/>
      <c r="H4328"/>
      <c r="I4328"/>
      <c r="J4328"/>
      <c r="K4328"/>
      <c r="L4328"/>
      <c r="M4328"/>
    </row>
    <row r="4329" spans="1:13" x14ac:dyDescent="0.25">
      <c r="A4329" s="291"/>
      <c r="B4329"/>
      <c r="C4329"/>
      <c r="D4329"/>
      <c r="E4329"/>
      <c r="F4329"/>
      <c r="G4329" s="286"/>
      <c r="H4329"/>
      <c r="I4329"/>
      <c r="J4329"/>
      <c r="K4329"/>
      <c r="L4329"/>
      <c r="M4329"/>
    </row>
    <row r="4330" spans="1:13" x14ac:dyDescent="0.25">
      <c r="A4330" s="291"/>
      <c r="B4330"/>
      <c r="C4330"/>
      <c r="D4330"/>
      <c r="E4330"/>
      <c r="F4330"/>
      <c r="G4330" s="286"/>
      <c r="H4330"/>
      <c r="I4330"/>
      <c r="J4330"/>
      <c r="K4330"/>
      <c r="L4330"/>
      <c r="M4330"/>
    </row>
    <row r="4331" spans="1:13" x14ac:dyDescent="0.25">
      <c r="A4331" s="291"/>
      <c r="B4331"/>
      <c r="C4331"/>
      <c r="D4331"/>
      <c r="E4331"/>
      <c r="F4331"/>
      <c r="G4331" s="286"/>
      <c r="H4331"/>
      <c r="I4331"/>
      <c r="J4331"/>
      <c r="K4331"/>
      <c r="L4331"/>
      <c r="M4331"/>
    </row>
    <row r="4332" spans="1:13" x14ac:dyDescent="0.25">
      <c r="A4332" s="291"/>
      <c r="B4332"/>
      <c r="C4332"/>
      <c r="D4332"/>
      <c r="E4332"/>
      <c r="F4332"/>
      <c r="G4332" s="286"/>
      <c r="H4332"/>
      <c r="I4332"/>
      <c r="J4332"/>
      <c r="K4332"/>
      <c r="L4332"/>
      <c r="M4332"/>
    </row>
    <row r="4333" spans="1:13" x14ac:dyDescent="0.25">
      <c r="A4333" s="291"/>
      <c r="B4333"/>
      <c r="C4333"/>
      <c r="D4333"/>
      <c r="E4333"/>
      <c r="F4333"/>
      <c r="G4333" s="286"/>
      <c r="H4333"/>
      <c r="I4333"/>
      <c r="J4333"/>
      <c r="K4333"/>
      <c r="L4333"/>
      <c r="M4333"/>
    </row>
    <row r="4334" spans="1:13" x14ac:dyDescent="0.25">
      <c r="A4334" s="291"/>
      <c r="B4334"/>
      <c r="C4334"/>
      <c r="D4334"/>
      <c r="E4334"/>
      <c r="F4334"/>
      <c r="G4334" s="286"/>
      <c r="H4334"/>
      <c r="I4334"/>
      <c r="J4334"/>
      <c r="K4334"/>
      <c r="L4334"/>
      <c r="M4334"/>
    </row>
    <row r="4335" spans="1:13" x14ac:dyDescent="0.25">
      <c r="A4335" s="291"/>
      <c r="B4335"/>
      <c r="C4335"/>
      <c r="D4335"/>
      <c r="E4335"/>
      <c r="F4335"/>
      <c r="G4335" s="286"/>
      <c r="H4335"/>
      <c r="I4335"/>
      <c r="J4335"/>
      <c r="K4335"/>
      <c r="L4335"/>
      <c r="M4335"/>
    </row>
    <row r="4336" spans="1:13" x14ac:dyDescent="0.25">
      <c r="A4336" s="291"/>
      <c r="B4336"/>
      <c r="C4336"/>
      <c r="D4336"/>
      <c r="E4336"/>
      <c r="F4336"/>
      <c r="G4336" s="286"/>
      <c r="H4336"/>
      <c r="I4336"/>
      <c r="J4336"/>
      <c r="K4336"/>
      <c r="L4336"/>
      <c r="M4336"/>
    </row>
    <row r="4337" spans="1:13" x14ac:dyDescent="0.25">
      <c r="A4337" s="291"/>
      <c r="B4337"/>
      <c r="C4337"/>
      <c r="D4337"/>
      <c r="E4337"/>
      <c r="F4337"/>
      <c r="G4337" s="286"/>
      <c r="H4337"/>
      <c r="I4337"/>
      <c r="J4337"/>
      <c r="K4337"/>
      <c r="L4337"/>
      <c r="M4337"/>
    </row>
    <row r="4338" spans="1:13" x14ac:dyDescent="0.25">
      <c r="A4338" s="291"/>
      <c r="B4338"/>
      <c r="C4338"/>
      <c r="D4338"/>
      <c r="E4338"/>
      <c r="F4338"/>
      <c r="G4338" s="286"/>
      <c r="H4338"/>
      <c r="I4338"/>
      <c r="J4338"/>
      <c r="K4338"/>
      <c r="L4338"/>
      <c r="M4338"/>
    </row>
    <row r="4339" spans="1:13" x14ac:dyDescent="0.25">
      <c r="A4339" s="291"/>
      <c r="B4339"/>
      <c r="C4339"/>
      <c r="D4339"/>
      <c r="E4339"/>
      <c r="F4339"/>
      <c r="G4339" s="286"/>
      <c r="H4339"/>
      <c r="I4339"/>
      <c r="J4339"/>
      <c r="K4339"/>
      <c r="L4339"/>
      <c r="M4339"/>
    </row>
    <row r="4340" spans="1:13" x14ac:dyDescent="0.25">
      <c r="A4340" s="291"/>
      <c r="B4340"/>
      <c r="C4340"/>
      <c r="D4340"/>
      <c r="E4340"/>
      <c r="F4340"/>
      <c r="G4340" s="286"/>
      <c r="H4340"/>
      <c r="I4340"/>
      <c r="J4340"/>
      <c r="K4340"/>
      <c r="L4340"/>
      <c r="M4340"/>
    </row>
    <row r="4341" spans="1:13" x14ac:dyDescent="0.25">
      <c r="A4341" s="291"/>
      <c r="B4341"/>
      <c r="C4341"/>
      <c r="D4341"/>
      <c r="E4341"/>
      <c r="F4341"/>
      <c r="G4341" s="286"/>
      <c r="H4341"/>
      <c r="I4341"/>
      <c r="J4341"/>
      <c r="K4341"/>
      <c r="L4341"/>
      <c r="M4341"/>
    </row>
    <row r="4342" spans="1:13" x14ac:dyDescent="0.25">
      <c r="A4342" s="291"/>
      <c r="B4342"/>
      <c r="C4342"/>
      <c r="D4342"/>
      <c r="E4342"/>
      <c r="F4342"/>
      <c r="G4342" s="286"/>
      <c r="H4342"/>
      <c r="I4342"/>
      <c r="J4342"/>
      <c r="K4342"/>
      <c r="L4342"/>
      <c r="M4342"/>
    </row>
    <row r="4343" spans="1:13" x14ac:dyDescent="0.25">
      <c r="A4343" s="291"/>
      <c r="B4343"/>
      <c r="C4343"/>
      <c r="D4343"/>
      <c r="E4343"/>
      <c r="F4343"/>
      <c r="G4343" s="286"/>
      <c r="H4343"/>
      <c r="I4343"/>
      <c r="J4343"/>
      <c r="K4343"/>
      <c r="L4343"/>
      <c r="M4343"/>
    </row>
    <row r="4344" spans="1:13" x14ac:dyDescent="0.25">
      <c r="A4344" s="291"/>
      <c r="B4344"/>
      <c r="C4344"/>
      <c r="D4344"/>
      <c r="E4344"/>
      <c r="F4344"/>
      <c r="G4344" s="286"/>
      <c r="H4344"/>
      <c r="I4344"/>
      <c r="J4344"/>
      <c r="K4344"/>
      <c r="L4344"/>
      <c r="M4344"/>
    </row>
    <row r="4345" spans="1:13" x14ac:dyDescent="0.25">
      <c r="A4345" s="291"/>
      <c r="B4345"/>
      <c r="C4345"/>
      <c r="D4345"/>
      <c r="E4345"/>
      <c r="F4345"/>
      <c r="G4345" s="286"/>
      <c r="H4345"/>
      <c r="I4345"/>
      <c r="J4345"/>
      <c r="K4345"/>
      <c r="L4345"/>
      <c r="M4345"/>
    </row>
    <row r="4346" spans="1:13" x14ac:dyDescent="0.25">
      <c r="A4346" s="291"/>
      <c r="B4346"/>
      <c r="C4346"/>
      <c r="D4346"/>
      <c r="E4346"/>
      <c r="F4346"/>
      <c r="G4346" s="286"/>
      <c r="H4346"/>
      <c r="I4346"/>
      <c r="J4346"/>
      <c r="K4346"/>
      <c r="L4346"/>
      <c r="M4346"/>
    </row>
    <row r="4347" spans="1:13" x14ac:dyDescent="0.25">
      <c r="A4347" s="291"/>
      <c r="B4347"/>
      <c r="C4347"/>
      <c r="D4347"/>
      <c r="E4347"/>
      <c r="F4347"/>
      <c r="G4347" s="286"/>
      <c r="H4347"/>
      <c r="I4347"/>
      <c r="J4347"/>
      <c r="K4347"/>
      <c r="L4347"/>
      <c r="M4347"/>
    </row>
    <row r="4348" spans="1:13" x14ac:dyDescent="0.25">
      <c r="A4348" s="291"/>
      <c r="B4348"/>
      <c r="C4348"/>
      <c r="D4348"/>
      <c r="E4348"/>
      <c r="F4348"/>
      <c r="G4348" s="286"/>
      <c r="H4348"/>
      <c r="I4348"/>
      <c r="J4348"/>
      <c r="K4348"/>
      <c r="L4348"/>
      <c r="M4348"/>
    </row>
    <row r="4349" spans="1:13" x14ac:dyDescent="0.25">
      <c r="A4349" s="291"/>
      <c r="B4349"/>
      <c r="C4349"/>
      <c r="D4349"/>
      <c r="E4349"/>
      <c r="F4349"/>
      <c r="G4349" s="286"/>
      <c r="H4349"/>
      <c r="I4349"/>
      <c r="J4349"/>
      <c r="K4349"/>
      <c r="L4349"/>
      <c r="M4349"/>
    </row>
    <row r="4350" spans="1:13" x14ac:dyDescent="0.25">
      <c r="A4350" s="291"/>
      <c r="B4350"/>
      <c r="C4350"/>
      <c r="D4350"/>
      <c r="E4350"/>
      <c r="F4350"/>
      <c r="G4350" s="286"/>
      <c r="H4350"/>
      <c r="I4350"/>
      <c r="J4350"/>
      <c r="K4350"/>
      <c r="L4350"/>
      <c r="M4350"/>
    </row>
    <row r="4351" spans="1:13" x14ac:dyDescent="0.25">
      <c r="A4351" s="291"/>
      <c r="B4351"/>
      <c r="C4351"/>
      <c r="D4351"/>
      <c r="E4351"/>
      <c r="F4351"/>
      <c r="G4351" s="286"/>
      <c r="H4351"/>
      <c r="I4351"/>
      <c r="J4351"/>
      <c r="K4351"/>
      <c r="L4351"/>
      <c r="M4351"/>
    </row>
    <row r="4352" spans="1:13" x14ac:dyDescent="0.25">
      <c r="A4352" s="291"/>
      <c r="B4352"/>
      <c r="C4352"/>
      <c r="D4352"/>
      <c r="E4352"/>
      <c r="F4352"/>
      <c r="G4352" s="286"/>
      <c r="H4352"/>
      <c r="I4352"/>
      <c r="J4352"/>
      <c r="K4352"/>
      <c r="L4352"/>
      <c r="M4352"/>
    </row>
    <row r="4353" spans="1:13" x14ac:dyDescent="0.25">
      <c r="A4353" s="291"/>
      <c r="B4353"/>
      <c r="C4353"/>
      <c r="D4353"/>
      <c r="E4353"/>
      <c r="F4353"/>
      <c r="G4353" s="286"/>
      <c r="H4353"/>
      <c r="I4353"/>
      <c r="J4353"/>
      <c r="K4353"/>
      <c r="L4353"/>
      <c r="M4353"/>
    </row>
    <row r="4354" spans="1:13" x14ac:dyDescent="0.25">
      <c r="A4354" s="291"/>
      <c r="B4354"/>
      <c r="C4354"/>
      <c r="D4354"/>
      <c r="E4354"/>
      <c r="F4354"/>
      <c r="G4354" s="286"/>
      <c r="H4354"/>
      <c r="I4354"/>
      <c r="J4354"/>
      <c r="K4354"/>
      <c r="L4354"/>
      <c r="M4354"/>
    </row>
    <row r="4355" spans="1:13" x14ac:dyDescent="0.25">
      <c r="A4355" s="291"/>
      <c r="B4355"/>
      <c r="C4355"/>
      <c r="D4355"/>
      <c r="E4355"/>
      <c r="F4355"/>
      <c r="G4355" s="286"/>
      <c r="H4355"/>
      <c r="I4355"/>
      <c r="J4355"/>
      <c r="K4355"/>
      <c r="L4355"/>
      <c r="M4355"/>
    </row>
    <row r="4356" spans="1:13" x14ac:dyDescent="0.25">
      <c r="A4356" s="291"/>
      <c r="B4356"/>
      <c r="C4356"/>
      <c r="D4356"/>
      <c r="E4356"/>
      <c r="F4356"/>
      <c r="G4356" s="286"/>
      <c r="H4356"/>
      <c r="I4356"/>
      <c r="J4356"/>
      <c r="K4356"/>
      <c r="L4356"/>
      <c r="M4356"/>
    </row>
    <row r="4357" spans="1:13" x14ac:dyDescent="0.25">
      <c r="A4357" s="291"/>
      <c r="B4357"/>
      <c r="C4357"/>
      <c r="D4357"/>
      <c r="E4357"/>
      <c r="F4357"/>
      <c r="G4357" s="286"/>
      <c r="H4357"/>
      <c r="I4357"/>
      <c r="J4357"/>
      <c r="K4357"/>
      <c r="L4357"/>
      <c r="M4357"/>
    </row>
    <row r="4358" spans="1:13" x14ac:dyDescent="0.25">
      <c r="A4358" s="291"/>
      <c r="B4358"/>
      <c r="C4358"/>
      <c r="D4358"/>
      <c r="E4358"/>
      <c r="F4358"/>
      <c r="G4358" s="286"/>
      <c r="H4358"/>
      <c r="I4358"/>
      <c r="J4358"/>
      <c r="K4358"/>
      <c r="L4358"/>
      <c r="M4358"/>
    </row>
    <row r="4359" spans="1:13" x14ac:dyDescent="0.25">
      <c r="A4359" s="291"/>
      <c r="B4359"/>
      <c r="C4359"/>
      <c r="D4359"/>
      <c r="E4359"/>
      <c r="F4359"/>
      <c r="G4359" s="286"/>
      <c r="H4359"/>
      <c r="I4359"/>
      <c r="J4359"/>
      <c r="K4359"/>
      <c r="L4359"/>
      <c r="M4359"/>
    </row>
    <row r="4360" spans="1:13" x14ac:dyDescent="0.25">
      <c r="A4360" s="291"/>
      <c r="B4360"/>
      <c r="C4360"/>
      <c r="D4360"/>
      <c r="E4360"/>
      <c r="F4360"/>
      <c r="G4360" s="286"/>
      <c r="H4360"/>
      <c r="I4360"/>
      <c r="J4360"/>
      <c r="K4360"/>
      <c r="L4360"/>
      <c r="M4360"/>
    </row>
    <row r="4361" spans="1:13" x14ac:dyDescent="0.25">
      <c r="A4361" s="291"/>
      <c r="B4361"/>
      <c r="C4361"/>
      <c r="D4361"/>
      <c r="E4361"/>
      <c r="F4361"/>
      <c r="G4361" s="286"/>
      <c r="H4361"/>
      <c r="I4361"/>
      <c r="J4361"/>
      <c r="K4361"/>
      <c r="L4361"/>
      <c r="M4361"/>
    </row>
    <row r="4362" spans="1:13" x14ac:dyDescent="0.25">
      <c r="A4362" s="291"/>
      <c r="B4362"/>
      <c r="C4362"/>
      <c r="D4362"/>
      <c r="E4362"/>
      <c r="F4362"/>
      <c r="G4362" s="286"/>
      <c r="H4362"/>
      <c r="I4362"/>
      <c r="J4362"/>
      <c r="K4362"/>
      <c r="L4362"/>
      <c r="M4362"/>
    </row>
    <row r="4363" spans="1:13" x14ac:dyDescent="0.25">
      <c r="A4363" s="291"/>
      <c r="B4363"/>
      <c r="C4363"/>
      <c r="D4363"/>
      <c r="E4363"/>
      <c r="F4363"/>
      <c r="G4363" s="286"/>
      <c r="H4363"/>
      <c r="I4363"/>
      <c r="J4363"/>
      <c r="K4363"/>
      <c r="L4363"/>
      <c r="M4363"/>
    </row>
    <row r="4364" spans="1:13" x14ac:dyDescent="0.25">
      <c r="A4364" s="291"/>
      <c r="B4364"/>
      <c r="C4364"/>
      <c r="D4364"/>
      <c r="E4364"/>
      <c r="F4364"/>
      <c r="G4364" s="286"/>
      <c r="H4364"/>
      <c r="I4364"/>
      <c r="J4364"/>
      <c r="K4364"/>
      <c r="L4364"/>
      <c r="M4364"/>
    </row>
    <row r="4365" spans="1:13" x14ac:dyDescent="0.25">
      <c r="A4365" s="291"/>
      <c r="B4365"/>
      <c r="C4365"/>
      <c r="D4365"/>
      <c r="E4365"/>
      <c r="F4365"/>
      <c r="G4365" s="286"/>
      <c r="H4365"/>
      <c r="I4365"/>
      <c r="J4365"/>
      <c r="K4365"/>
      <c r="L4365"/>
      <c r="M4365"/>
    </row>
    <row r="4366" spans="1:13" x14ac:dyDescent="0.25">
      <c r="A4366" s="291"/>
      <c r="B4366"/>
      <c r="C4366"/>
      <c r="D4366"/>
      <c r="E4366"/>
      <c r="F4366"/>
      <c r="G4366" s="286"/>
      <c r="H4366"/>
      <c r="I4366"/>
      <c r="J4366"/>
      <c r="K4366"/>
      <c r="L4366"/>
      <c r="M4366"/>
    </row>
    <row r="4367" spans="1:13" x14ac:dyDescent="0.25">
      <c r="A4367" s="291"/>
      <c r="B4367"/>
      <c r="C4367"/>
      <c r="D4367"/>
      <c r="E4367"/>
      <c r="F4367"/>
      <c r="G4367" s="286"/>
      <c r="H4367"/>
      <c r="I4367"/>
      <c r="J4367"/>
      <c r="K4367"/>
      <c r="L4367"/>
      <c r="M4367"/>
    </row>
    <row r="4368" spans="1:13" x14ac:dyDescent="0.25">
      <c r="A4368" s="291"/>
      <c r="B4368"/>
      <c r="C4368"/>
      <c r="D4368"/>
      <c r="E4368"/>
      <c r="F4368"/>
      <c r="G4368" s="286"/>
      <c r="H4368"/>
      <c r="I4368"/>
      <c r="J4368"/>
      <c r="K4368"/>
      <c r="L4368"/>
      <c r="M4368"/>
    </row>
    <row r="4369" spans="1:13" x14ac:dyDescent="0.25">
      <c r="A4369" s="291"/>
      <c r="B4369"/>
      <c r="C4369"/>
      <c r="D4369"/>
      <c r="E4369"/>
      <c r="F4369"/>
      <c r="G4369" s="286"/>
      <c r="H4369"/>
      <c r="I4369"/>
      <c r="J4369"/>
      <c r="K4369"/>
      <c r="L4369"/>
      <c r="M4369"/>
    </row>
    <row r="4370" spans="1:13" x14ac:dyDescent="0.25">
      <c r="A4370" s="291"/>
      <c r="B4370"/>
      <c r="C4370"/>
      <c r="D4370"/>
      <c r="E4370"/>
      <c r="F4370"/>
      <c r="G4370" s="286"/>
      <c r="H4370"/>
      <c r="I4370"/>
      <c r="J4370"/>
      <c r="K4370"/>
      <c r="L4370"/>
      <c r="M4370"/>
    </row>
    <row r="4371" spans="1:13" x14ac:dyDescent="0.25">
      <c r="A4371" s="291"/>
      <c r="B4371"/>
      <c r="C4371"/>
      <c r="D4371"/>
      <c r="E4371"/>
      <c r="F4371"/>
      <c r="G4371" s="286"/>
      <c r="H4371"/>
      <c r="I4371"/>
      <c r="J4371"/>
      <c r="K4371"/>
      <c r="L4371"/>
      <c r="M4371"/>
    </row>
    <row r="4372" spans="1:13" x14ac:dyDescent="0.25">
      <c r="A4372" s="291"/>
      <c r="B4372"/>
      <c r="C4372"/>
      <c r="D4372"/>
      <c r="E4372"/>
      <c r="F4372"/>
      <c r="G4372" s="286"/>
      <c r="H4372"/>
      <c r="I4372"/>
      <c r="J4372"/>
      <c r="K4372"/>
      <c r="L4372"/>
      <c r="M4372"/>
    </row>
    <row r="4373" spans="1:13" x14ac:dyDescent="0.25">
      <c r="A4373" s="291"/>
      <c r="B4373"/>
      <c r="C4373"/>
      <c r="D4373"/>
      <c r="E4373"/>
      <c r="F4373"/>
      <c r="G4373" s="286"/>
      <c r="H4373"/>
      <c r="I4373"/>
      <c r="J4373"/>
      <c r="K4373"/>
      <c r="L4373"/>
      <c r="M4373"/>
    </row>
    <row r="4374" spans="1:13" x14ac:dyDescent="0.25">
      <c r="A4374" s="291"/>
      <c r="B4374"/>
      <c r="C4374"/>
      <c r="D4374"/>
      <c r="E4374"/>
      <c r="F4374"/>
      <c r="G4374" s="286"/>
      <c r="H4374"/>
      <c r="I4374"/>
      <c r="J4374"/>
      <c r="K4374"/>
      <c r="L4374"/>
      <c r="M4374"/>
    </row>
    <row r="4375" spans="1:13" x14ac:dyDescent="0.25">
      <c r="A4375" s="291"/>
      <c r="B4375"/>
      <c r="C4375"/>
      <c r="D4375"/>
      <c r="E4375"/>
      <c r="F4375"/>
      <c r="G4375" s="286"/>
      <c r="H4375"/>
      <c r="I4375"/>
      <c r="J4375"/>
      <c r="K4375"/>
      <c r="L4375"/>
      <c r="M4375"/>
    </row>
    <row r="4376" spans="1:13" x14ac:dyDescent="0.25">
      <c r="A4376" s="291"/>
      <c r="B4376"/>
      <c r="C4376"/>
      <c r="D4376"/>
      <c r="E4376"/>
      <c r="F4376"/>
      <c r="G4376" s="286"/>
      <c r="H4376"/>
      <c r="I4376"/>
      <c r="J4376"/>
      <c r="K4376"/>
      <c r="L4376"/>
      <c r="M4376"/>
    </row>
    <row r="4377" spans="1:13" x14ac:dyDescent="0.25">
      <c r="A4377" s="291"/>
      <c r="B4377"/>
      <c r="C4377"/>
      <c r="D4377"/>
      <c r="E4377"/>
      <c r="F4377"/>
      <c r="G4377" s="286"/>
      <c r="H4377"/>
      <c r="I4377"/>
      <c r="J4377"/>
      <c r="K4377"/>
      <c r="L4377"/>
      <c r="M4377"/>
    </row>
    <row r="4378" spans="1:13" x14ac:dyDescent="0.25">
      <c r="A4378" s="291"/>
      <c r="B4378"/>
      <c r="C4378"/>
      <c r="D4378"/>
      <c r="E4378"/>
      <c r="F4378"/>
      <c r="G4378" s="286"/>
      <c r="H4378"/>
      <c r="I4378"/>
      <c r="J4378"/>
      <c r="K4378"/>
      <c r="L4378"/>
      <c r="M4378"/>
    </row>
    <row r="4379" spans="1:13" x14ac:dyDescent="0.25">
      <c r="A4379" s="291"/>
      <c r="B4379"/>
      <c r="C4379"/>
      <c r="D4379"/>
      <c r="E4379"/>
      <c r="F4379"/>
      <c r="G4379" s="286"/>
      <c r="H4379"/>
      <c r="I4379"/>
      <c r="J4379"/>
      <c r="K4379"/>
      <c r="L4379"/>
      <c r="M4379"/>
    </row>
    <row r="4380" spans="1:13" x14ac:dyDescent="0.25">
      <c r="A4380" s="291"/>
      <c r="B4380"/>
      <c r="C4380"/>
      <c r="D4380"/>
      <c r="E4380"/>
      <c r="F4380"/>
      <c r="G4380" s="286"/>
      <c r="H4380"/>
      <c r="I4380"/>
      <c r="J4380"/>
      <c r="K4380"/>
      <c r="L4380"/>
      <c r="M4380"/>
    </row>
    <row r="4381" spans="1:13" x14ac:dyDescent="0.25">
      <c r="A4381" s="291"/>
      <c r="B4381"/>
      <c r="C4381"/>
      <c r="D4381"/>
      <c r="E4381"/>
      <c r="F4381"/>
      <c r="G4381" s="286"/>
      <c r="H4381"/>
      <c r="I4381"/>
      <c r="J4381"/>
      <c r="K4381"/>
      <c r="L4381"/>
      <c r="M4381"/>
    </row>
    <row r="4382" spans="1:13" x14ac:dyDescent="0.25">
      <c r="A4382" s="291"/>
      <c r="B4382"/>
      <c r="C4382"/>
      <c r="D4382"/>
      <c r="E4382"/>
      <c r="F4382"/>
      <c r="G4382" s="286"/>
      <c r="H4382"/>
      <c r="I4382"/>
      <c r="J4382"/>
      <c r="K4382"/>
      <c r="L4382"/>
      <c r="M4382"/>
    </row>
    <row r="4383" spans="1:13" x14ac:dyDescent="0.25">
      <c r="A4383" s="291"/>
      <c r="B4383"/>
      <c r="C4383"/>
      <c r="D4383"/>
      <c r="E4383"/>
      <c r="F4383"/>
      <c r="G4383" s="286"/>
      <c r="H4383"/>
      <c r="I4383"/>
      <c r="J4383"/>
      <c r="K4383"/>
      <c r="L4383"/>
      <c r="M4383"/>
    </row>
    <row r="4384" spans="1:13" x14ac:dyDescent="0.25">
      <c r="A4384" s="291"/>
      <c r="B4384"/>
      <c r="C4384"/>
      <c r="D4384"/>
      <c r="E4384"/>
      <c r="F4384"/>
      <c r="G4384" s="286"/>
      <c r="H4384"/>
      <c r="I4384"/>
      <c r="J4384"/>
      <c r="K4384"/>
      <c r="L4384"/>
      <c r="M4384"/>
    </row>
    <row r="4385" spans="1:13" x14ac:dyDescent="0.25">
      <c r="A4385" s="291"/>
      <c r="B4385"/>
      <c r="C4385"/>
      <c r="D4385"/>
      <c r="E4385"/>
      <c r="F4385"/>
      <c r="G4385" s="286"/>
      <c r="H4385"/>
      <c r="I4385"/>
      <c r="J4385"/>
      <c r="K4385"/>
      <c r="L4385"/>
      <c r="M4385"/>
    </row>
    <row r="4386" spans="1:13" x14ac:dyDescent="0.25">
      <c r="A4386" s="291"/>
      <c r="B4386"/>
      <c r="C4386"/>
      <c r="D4386"/>
      <c r="E4386"/>
      <c r="F4386"/>
      <c r="G4386" s="286"/>
      <c r="H4386"/>
      <c r="I4386"/>
      <c r="J4386"/>
      <c r="K4386"/>
      <c r="L4386"/>
      <c r="M4386"/>
    </row>
    <row r="4387" spans="1:13" x14ac:dyDescent="0.25">
      <c r="A4387" s="291"/>
      <c r="B4387"/>
      <c r="C4387"/>
      <c r="D4387"/>
      <c r="E4387"/>
      <c r="F4387"/>
      <c r="G4387" s="286"/>
      <c r="H4387"/>
      <c r="I4387"/>
      <c r="J4387"/>
      <c r="K4387"/>
      <c r="L4387"/>
      <c r="M4387"/>
    </row>
    <row r="4388" spans="1:13" x14ac:dyDescent="0.25">
      <c r="A4388" s="291"/>
      <c r="B4388"/>
      <c r="C4388"/>
      <c r="D4388"/>
      <c r="E4388"/>
      <c r="F4388"/>
      <c r="G4388" s="286"/>
      <c r="H4388"/>
      <c r="I4388"/>
      <c r="J4388"/>
      <c r="K4388"/>
      <c r="L4388"/>
      <c r="M4388"/>
    </row>
    <row r="4389" spans="1:13" x14ac:dyDescent="0.25">
      <c r="A4389" s="291"/>
      <c r="B4389"/>
      <c r="C4389"/>
      <c r="D4389"/>
      <c r="E4389"/>
      <c r="F4389"/>
      <c r="G4389" s="286"/>
      <c r="H4389"/>
      <c r="I4389"/>
      <c r="J4389"/>
      <c r="K4389"/>
      <c r="L4389"/>
      <c r="M4389"/>
    </row>
    <row r="4390" spans="1:13" x14ac:dyDescent="0.25">
      <c r="A4390" s="291"/>
      <c r="B4390"/>
      <c r="C4390"/>
      <c r="D4390"/>
      <c r="E4390"/>
      <c r="F4390"/>
      <c r="G4390" s="286"/>
      <c r="H4390"/>
      <c r="I4390"/>
      <c r="J4390"/>
      <c r="K4390"/>
      <c r="L4390"/>
      <c r="M4390"/>
    </row>
    <row r="4391" spans="1:13" x14ac:dyDescent="0.25">
      <c r="A4391" s="291"/>
      <c r="B4391"/>
      <c r="C4391"/>
      <c r="D4391"/>
      <c r="E4391"/>
      <c r="F4391"/>
      <c r="G4391" s="286"/>
      <c r="H4391"/>
      <c r="I4391"/>
      <c r="J4391"/>
      <c r="K4391"/>
      <c r="L4391"/>
      <c r="M4391"/>
    </row>
    <row r="4392" spans="1:13" x14ac:dyDescent="0.25">
      <c r="A4392" s="291"/>
      <c r="B4392"/>
      <c r="C4392"/>
      <c r="D4392"/>
      <c r="E4392"/>
      <c r="F4392"/>
      <c r="G4392" s="286"/>
      <c r="H4392"/>
      <c r="I4392"/>
      <c r="J4392"/>
      <c r="K4392"/>
      <c r="L4392"/>
      <c r="M4392"/>
    </row>
    <row r="4393" spans="1:13" x14ac:dyDescent="0.25">
      <c r="A4393" s="291"/>
      <c r="B4393"/>
      <c r="C4393"/>
      <c r="D4393"/>
      <c r="E4393"/>
      <c r="F4393"/>
      <c r="G4393" s="286"/>
      <c r="H4393"/>
      <c r="I4393"/>
      <c r="J4393"/>
      <c r="K4393"/>
      <c r="L4393"/>
      <c r="M4393"/>
    </row>
    <row r="4394" spans="1:13" x14ac:dyDescent="0.25">
      <c r="A4394" s="291"/>
      <c r="B4394"/>
      <c r="C4394"/>
      <c r="D4394"/>
      <c r="E4394"/>
      <c r="F4394"/>
      <c r="G4394" s="286"/>
      <c r="H4394"/>
      <c r="I4394"/>
      <c r="J4394"/>
      <c r="K4394"/>
      <c r="L4394"/>
      <c r="M4394"/>
    </row>
    <row r="4395" spans="1:13" x14ac:dyDescent="0.25">
      <c r="A4395" s="291"/>
      <c r="B4395"/>
      <c r="C4395"/>
      <c r="D4395"/>
      <c r="E4395"/>
      <c r="F4395"/>
      <c r="G4395" s="286"/>
      <c r="H4395"/>
      <c r="I4395"/>
      <c r="J4395"/>
      <c r="K4395"/>
      <c r="L4395"/>
      <c r="M4395"/>
    </row>
    <row r="4396" spans="1:13" x14ac:dyDescent="0.25">
      <c r="A4396" s="291"/>
      <c r="B4396"/>
      <c r="C4396"/>
      <c r="D4396"/>
      <c r="E4396"/>
      <c r="F4396"/>
      <c r="G4396" s="286"/>
      <c r="H4396"/>
      <c r="I4396"/>
      <c r="J4396"/>
      <c r="K4396"/>
      <c r="L4396"/>
      <c r="M4396"/>
    </row>
    <row r="4397" spans="1:13" x14ac:dyDescent="0.25">
      <c r="A4397" s="291"/>
      <c r="B4397"/>
      <c r="C4397"/>
      <c r="D4397"/>
      <c r="E4397"/>
      <c r="F4397"/>
      <c r="G4397" s="286"/>
      <c r="H4397"/>
      <c r="I4397"/>
      <c r="J4397"/>
      <c r="K4397"/>
      <c r="L4397"/>
      <c r="M4397"/>
    </row>
    <row r="4398" spans="1:13" x14ac:dyDescent="0.25">
      <c r="A4398" s="291"/>
      <c r="B4398"/>
      <c r="C4398"/>
      <c r="D4398"/>
      <c r="E4398"/>
      <c r="F4398"/>
      <c r="G4398" s="286"/>
      <c r="H4398"/>
      <c r="I4398"/>
      <c r="J4398"/>
      <c r="K4398"/>
      <c r="L4398"/>
      <c r="M4398"/>
    </row>
    <row r="4399" spans="1:13" x14ac:dyDescent="0.25">
      <c r="A4399" s="291"/>
      <c r="B4399"/>
      <c r="C4399"/>
      <c r="D4399"/>
      <c r="E4399"/>
      <c r="F4399"/>
      <c r="G4399" s="286"/>
      <c r="H4399"/>
      <c r="I4399"/>
      <c r="J4399"/>
      <c r="K4399"/>
      <c r="L4399"/>
      <c r="M4399"/>
    </row>
    <row r="4400" spans="1:13" x14ac:dyDescent="0.25">
      <c r="A4400" s="291"/>
      <c r="B4400"/>
      <c r="C4400"/>
      <c r="D4400"/>
      <c r="E4400"/>
      <c r="F4400"/>
      <c r="G4400" s="286"/>
      <c r="H4400"/>
      <c r="I4400"/>
      <c r="J4400"/>
      <c r="K4400"/>
      <c r="L4400"/>
      <c r="M4400"/>
    </row>
    <row r="4401" spans="1:13" x14ac:dyDescent="0.25">
      <c r="A4401" s="291"/>
      <c r="B4401"/>
      <c r="C4401"/>
      <c r="D4401"/>
      <c r="E4401"/>
      <c r="F4401"/>
      <c r="G4401" s="286"/>
      <c r="H4401"/>
      <c r="I4401"/>
      <c r="J4401"/>
      <c r="K4401"/>
      <c r="L4401"/>
      <c r="M4401"/>
    </row>
    <row r="4402" spans="1:13" x14ac:dyDescent="0.25">
      <c r="A4402" s="291"/>
      <c r="B4402"/>
      <c r="C4402"/>
      <c r="D4402"/>
      <c r="E4402"/>
      <c r="F4402"/>
      <c r="G4402" s="286"/>
      <c r="H4402"/>
      <c r="I4402"/>
      <c r="J4402"/>
      <c r="K4402"/>
      <c r="L4402"/>
      <c r="M4402"/>
    </row>
    <row r="4403" spans="1:13" x14ac:dyDescent="0.25">
      <c r="A4403" s="291"/>
      <c r="B4403"/>
      <c r="C4403"/>
      <c r="D4403"/>
      <c r="E4403"/>
      <c r="F4403"/>
      <c r="G4403" s="286"/>
      <c r="H4403"/>
      <c r="I4403"/>
      <c r="J4403"/>
      <c r="K4403"/>
      <c r="L4403"/>
      <c r="M4403"/>
    </row>
    <row r="4404" spans="1:13" x14ac:dyDescent="0.25">
      <c r="A4404" s="291"/>
      <c r="B4404"/>
      <c r="C4404"/>
      <c r="D4404"/>
      <c r="E4404"/>
      <c r="F4404"/>
      <c r="G4404" s="286"/>
      <c r="H4404"/>
      <c r="I4404"/>
      <c r="J4404"/>
      <c r="K4404"/>
      <c r="L4404"/>
      <c r="M4404"/>
    </row>
    <row r="4405" spans="1:13" x14ac:dyDescent="0.25">
      <c r="A4405" s="291"/>
      <c r="B4405"/>
      <c r="C4405"/>
      <c r="D4405"/>
      <c r="E4405"/>
      <c r="F4405"/>
      <c r="G4405" s="286"/>
      <c r="H4405"/>
      <c r="I4405"/>
      <c r="J4405"/>
      <c r="K4405"/>
      <c r="L4405"/>
      <c r="M4405"/>
    </row>
    <row r="4406" spans="1:13" x14ac:dyDescent="0.25">
      <c r="A4406" s="291"/>
      <c r="B4406"/>
      <c r="C4406"/>
      <c r="D4406"/>
      <c r="E4406"/>
      <c r="F4406"/>
      <c r="G4406" s="286"/>
      <c r="H4406"/>
      <c r="I4406"/>
      <c r="J4406"/>
      <c r="K4406"/>
      <c r="L4406"/>
      <c r="M4406"/>
    </row>
    <row r="4407" spans="1:13" x14ac:dyDescent="0.25">
      <c r="A4407" s="291"/>
      <c r="B4407"/>
      <c r="C4407"/>
      <c r="D4407"/>
      <c r="E4407"/>
      <c r="F4407"/>
      <c r="G4407" s="286"/>
      <c r="H4407"/>
      <c r="I4407"/>
      <c r="J4407"/>
      <c r="K4407"/>
      <c r="L4407"/>
      <c r="M4407"/>
    </row>
    <row r="4408" spans="1:13" x14ac:dyDescent="0.25">
      <c r="A4408" s="291"/>
      <c r="B4408"/>
      <c r="C4408"/>
      <c r="D4408"/>
      <c r="E4408"/>
      <c r="F4408"/>
      <c r="G4408" s="286"/>
      <c r="H4408"/>
      <c r="I4408"/>
      <c r="J4408"/>
      <c r="K4408"/>
      <c r="L4408"/>
      <c r="M4408"/>
    </row>
    <row r="4409" spans="1:13" x14ac:dyDescent="0.25">
      <c r="A4409" s="291"/>
      <c r="B4409"/>
      <c r="C4409"/>
      <c r="D4409"/>
      <c r="E4409"/>
      <c r="F4409"/>
      <c r="G4409" s="286"/>
      <c r="H4409"/>
      <c r="I4409"/>
      <c r="J4409"/>
      <c r="K4409"/>
      <c r="L4409"/>
      <c r="M4409"/>
    </row>
    <row r="4410" spans="1:13" x14ac:dyDescent="0.25">
      <c r="A4410" s="291"/>
      <c r="B4410"/>
      <c r="C4410"/>
      <c r="D4410"/>
      <c r="E4410"/>
      <c r="F4410"/>
      <c r="G4410" s="286"/>
      <c r="H4410"/>
      <c r="I4410"/>
      <c r="J4410"/>
      <c r="K4410"/>
      <c r="L4410"/>
      <c r="M4410"/>
    </row>
    <row r="4411" spans="1:13" x14ac:dyDescent="0.25">
      <c r="A4411" s="291"/>
      <c r="B4411"/>
      <c r="C4411"/>
      <c r="D4411"/>
      <c r="E4411"/>
      <c r="F4411"/>
      <c r="G4411" s="286"/>
      <c r="H4411"/>
      <c r="I4411"/>
      <c r="J4411"/>
      <c r="K4411"/>
      <c r="L4411"/>
      <c r="M4411"/>
    </row>
    <row r="4412" spans="1:13" x14ac:dyDescent="0.25">
      <c r="A4412" s="291"/>
      <c r="B4412"/>
      <c r="C4412"/>
      <c r="D4412"/>
      <c r="E4412"/>
      <c r="F4412"/>
      <c r="G4412" s="286"/>
      <c r="H4412"/>
      <c r="I4412"/>
      <c r="J4412"/>
      <c r="K4412"/>
      <c r="L4412"/>
      <c r="M4412"/>
    </row>
    <row r="4413" spans="1:13" x14ac:dyDescent="0.25">
      <c r="A4413" s="291"/>
      <c r="B4413"/>
      <c r="C4413"/>
      <c r="D4413"/>
      <c r="E4413"/>
      <c r="F4413"/>
      <c r="G4413" s="286"/>
      <c r="H4413"/>
      <c r="I4413"/>
      <c r="J4413"/>
      <c r="K4413"/>
      <c r="L4413"/>
      <c r="M4413"/>
    </row>
    <row r="4414" spans="1:13" x14ac:dyDescent="0.25">
      <c r="A4414" s="291"/>
      <c r="B4414"/>
      <c r="C4414"/>
      <c r="D4414"/>
      <c r="E4414"/>
      <c r="F4414"/>
      <c r="G4414" s="286"/>
      <c r="H4414"/>
      <c r="I4414"/>
      <c r="J4414"/>
      <c r="K4414"/>
      <c r="L4414"/>
      <c r="M4414"/>
    </row>
    <row r="4415" spans="1:13" x14ac:dyDescent="0.25">
      <c r="A4415" s="291"/>
      <c r="B4415"/>
      <c r="C4415"/>
      <c r="D4415"/>
      <c r="E4415"/>
      <c r="F4415"/>
      <c r="G4415" s="286"/>
      <c r="H4415"/>
      <c r="I4415"/>
      <c r="J4415"/>
      <c r="K4415"/>
      <c r="L4415"/>
      <c r="M4415"/>
    </row>
    <row r="4416" spans="1:13" x14ac:dyDescent="0.25">
      <c r="A4416" s="291"/>
      <c r="B4416"/>
      <c r="C4416"/>
      <c r="D4416"/>
      <c r="E4416"/>
      <c r="F4416"/>
      <c r="G4416" s="286"/>
      <c r="H4416"/>
      <c r="I4416"/>
      <c r="J4416"/>
      <c r="K4416"/>
      <c r="L4416"/>
      <c r="M4416"/>
    </row>
    <row r="4417" spans="1:13" x14ac:dyDescent="0.25">
      <c r="A4417" s="291"/>
      <c r="B4417"/>
      <c r="C4417"/>
      <c r="D4417"/>
      <c r="E4417"/>
      <c r="F4417"/>
      <c r="G4417" s="286"/>
      <c r="H4417"/>
      <c r="I4417"/>
      <c r="J4417"/>
      <c r="K4417"/>
      <c r="L4417"/>
      <c r="M4417"/>
    </row>
    <row r="4418" spans="1:13" x14ac:dyDescent="0.25">
      <c r="A4418" s="291"/>
      <c r="B4418"/>
      <c r="C4418"/>
      <c r="D4418"/>
      <c r="E4418"/>
      <c r="F4418"/>
      <c r="G4418" s="286"/>
      <c r="H4418"/>
      <c r="I4418"/>
      <c r="J4418"/>
      <c r="K4418"/>
      <c r="L4418"/>
      <c r="M4418"/>
    </row>
    <row r="4419" spans="1:13" x14ac:dyDescent="0.25">
      <c r="A4419" s="291"/>
      <c r="B4419"/>
      <c r="C4419"/>
      <c r="D4419"/>
      <c r="E4419"/>
      <c r="F4419"/>
      <c r="G4419" s="286"/>
      <c r="H4419"/>
      <c r="I4419"/>
      <c r="J4419"/>
      <c r="K4419"/>
      <c r="L4419"/>
      <c r="M4419"/>
    </row>
    <row r="4420" spans="1:13" x14ac:dyDescent="0.25">
      <c r="A4420" s="291"/>
      <c r="B4420"/>
      <c r="C4420"/>
      <c r="D4420"/>
      <c r="E4420"/>
      <c r="F4420"/>
      <c r="G4420" s="286"/>
      <c r="H4420"/>
      <c r="I4420"/>
      <c r="J4420"/>
      <c r="K4420"/>
      <c r="L4420"/>
      <c r="M4420"/>
    </row>
    <row r="4421" spans="1:13" x14ac:dyDescent="0.25">
      <c r="A4421" s="291"/>
      <c r="B4421"/>
      <c r="C4421"/>
      <c r="D4421"/>
      <c r="E4421"/>
      <c r="F4421"/>
      <c r="G4421" s="286"/>
      <c r="H4421"/>
      <c r="I4421"/>
      <c r="J4421"/>
      <c r="K4421"/>
      <c r="L4421"/>
      <c r="M4421"/>
    </row>
    <row r="4422" spans="1:13" x14ac:dyDescent="0.25">
      <c r="A4422" s="291"/>
      <c r="B4422"/>
      <c r="C4422"/>
      <c r="D4422"/>
      <c r="E4422"/>
      <c r="F4422"/>
      <c r="G4422" s="286"/>
      <c r="H4422"/>
      <c r="I4422"/>
      <c r="J4422"/>
      <c r="K4422"/>
      <c r="L4422"/>
      <c r="M4422"/>
    </row>
    <row r="4423" spans="1:13" x14ac:dyDescent="0.25">
      <c r="A4423" s="291"/>
      <c r="B4423"/>
      <c r="C4423"/>
      <c r="D4423"/>
      <c r="E4423"/>
      <c r="F4423"/>
      <c r="G4423" s="286"/>
      <c r="H4423"/>
      <c r="I4423"/>
      <c r="J4423"/>
      <c r="K4423"/>
      <c r="L4423"/>
      <c r="M4423"/>
    </row>
    <row r="4424" spans="1:13" x14ac:dyDescent="0.25">
      <c r="A4424" s="291"/>
      <c r="B4424"/>
      <c r="C4424"/>
      <c r="D4424"/>
      <c r="E4424"/>
      <c r="F4424"/>
      <c r="G4424" s="286"/>
      <c r="H4424"/>
      <c r="I4424"/>
      <c r="J4424"/>
      <c r="K4424"/>
      <c r="L4424"/>
      <c r="M4424"/>
    </row>
    <row r="4425" spans="1:13" x14ac:dyDescent="0.25">
      <c r="A4425" s="291"/>
      <c r="B4425"/>
      <c r="C4425"/>
      <c r="D4425"/>
      <c r="E4425"/>
      <c r="F4425"/>
      <c r="G4425" s="286"/>
      <c r="H4425"/>
      <c r="I4425"/>
      <c r="J4425"/>
      <c r="K4425"/>
      <c r="L4425"/>
      <c r="M4425"/>
    </row>
    <row r="4426" spans="1:13" x14ac:dyDescent="0.25">
      <c r="A4426" s="291"/>
      <c r="B4426"/>
      <c r="C4426"/>
      <c r="D4426"/>
      <c r="E4426"/>
      <c r="F4426"/>
      <c r="G4426" s="286"/>
      <c r="H4426"/>
      <c r="I4426"/>
      <c r="J4426"/>
      <c r="K4426"/>
      <c r="L4426"/>
      <c r="M4426"/>
    </row>
    <row r="4427" spans="1:13" x14ac:dyDescent="0.25">
      <c r="A4427" s="291"/>
      <c r="B4427"/>
      <c r="C4427"/>
      <c r="D4427"/>
      <c r="E4427"/>
      <c r="F4427"/>
      <c r="G4427" s="286"/>
      <c r="H4427"/>
      <c r="I4427"/>
      <c r="J4427"/>
      <c r="K4427"/>
      <c r="L4427"/>
      <c r="M4427"/>
    </row>
    <row r="4428" spans="1:13" x14ac:dyDescent="0.25">
      <c r="A4428" s="291"/>
      <c r="B4428"/>
      <c r="C4428"/>
      <c r="D4428"/>
      <c r="E4428"/>
      <c r="F4428"/>
      <c r="G4428" s="286"/>
      <c r="H4428"/>
      <c r="I4428"/>
      <c r="J4428"/>
      <c r="K4428"/>
      <c r="L4428"/>
      <c r="M4428"/>
    </row>
    <row r="4429" spans="1:13" x14ac:dyDescent="0.25">
      <c r="A4429" s="291"/>
      <c r="B4429"/>
      <c r="C4429"/>
      <c r="D4429"/>
      <c r="E4429"/>
      <c r="F4429"/>
      <c r="G4429" s="286"/>
      <c r="H4429"/>
      <c r="I4429"/>
      <c r="J4429"/>
      <c r="K4429"/>
      <c r="L4429"/>
      <c r="M4429"/>
    </row>
    <row r="4430" spans="1:13" x14ac:dyDescent="0.25">
      <c r="A4430" s="291"/>
      <c r="B4430"/>
      <c r="C4430"/>
      <c r="D4430"/>
      <c r="E4430"/>
      <c r="F4430"/>
      <c r="G4430" s="286"/>
      <c r="H4430"/>
      <c r="I4430"/>
      <c r="J4430"/>
      <c r="K4430"/>
      <c r="L4430"/>
      <c r="M4430"/>
    </row>
    <row r="4431" spans="1:13" x14ac:dyDescent="0.25">
      <c r="A4431" s="291"/>
      <c r="B4431"/>
      <c r="C4431"/>
      <c r="D4431"/>
      <c r="E4431"/>
      <c r="F4431"/>
      <c r="G4431" s="286"/>
      <c r="H4431"/>
      <c r="I4431"/>
      <c r="J4431"/>
      <c r="K4431"/>
      <c r="L4431"/>
      <c r="M4431"/>
    </row>
    <row r="4432" spans="1:13" x14ac:dyDescent="0.25">
      <c r="A4432" s="291"/>
      <c r="B4432"/>
      <c r="C4432"/>
      <c r="D4432"/>
      <c r="E4432"/>
      <c r="F4432"/>
      <c r="G4432" s="286"/>
      <c r="H4432"/>
      <c r="I4432"/>
      <c r="J4432"/>
      <c r="K4432"/>
      <c r="L4432"/>
      <c r="M4432"/>
    </row>
    <row r="4433" spans="1:13" x14ac:dyDescent="0.25">
      <c r="A4433" s="291"/>
      <c r="B4433"/>
      <c r="C4433"/>
      <c r="D4433"/>
      <c r="E4433"/>
      <c r="F4433"/>
      <c r="G4433" s="286"/>
      <c r="H4433"/>
      <c r="I4433"/>
      <c r="J4433"/>
      <c r="K4433"/>
      <c r="L4433"/>
      <c r="M4433"/>
    </row>
    <row r="4434" spans="1:13" x14ac:dyDescent="0.25">
      <c r="A4434" s="291"/>
      <c r="B4434"/>
      <c r="C4434"/>
      <c r="D4434"/>
      <c r="E4434"/>
      <c r="F4434"/>
      <c r="G4434" s="286"/>
      <c r="H4434"/>
      <c r="I4434"/>
      <c r="J4434"/>
      <c r="K4434"/>
      <c r="L4434"/>
      <c r="M4434"/>
    </row>
    <row r="4435" spans="1:13" x14ac:dyDescent="0.25">
      <c r="A4435" s="291"/>
      <c r="B4435"/>
      <c r="C4435"/>
      <c r="D4435"/>
      <c r="E4435"/>
      <c r="F4435"/>
      <c r="G4435" s="286"/>
      <c r="H4435"/>
      <c r="I4435"/>
      <c r="J4435"/>
      <c r="K4435"/>
      <c r="L4435"/>
      <c r="M4435"/>
    </row>
    <row r="4436" spans="1:13" x14ac:dyDescent="0.25">
      <c r="A4436" s="291"/>
      <c r="B4436"/>
      <c r="C4436"/>
      <c r="D4436"/>
      <c r="E4436"/>
      <c r="F4436"/>
      <c r="G4436" s="286"/>
      <c r="H4436"/>
      <c r="I4436"/>
      <c r="J4436"/>
      <c r="K4436"/>
      <c r="L4436"/>
      <c r="M4436"/>
    </row>
    <row r="4437" spans="1:13" x14ac:dyDescent="0.25">
      <c r="A4437" s="291"/>
      <c r="B4437"/>
      <c r="C4437"/>
      <c r="D4437"/>
      <c r="E4437"/>
      <c r="F4437"/>
      <c r="G4437" s="286"/>
      <c r="H4437"/>
      <c r="I4437"/>
      <c r="J4437"/>
      <c r="K4437"/>
      <c r="L4437"/>
      <c r="M4437"/>
    </row>
    <row r="4438" spans="1:13" x14ac:dyDescent="0.25">
      <c r="A4438" s="291"/>
      <c r="B4438"/>
      <c r="C4438"/>
      <c r="D4438"/>
      <c r="E4438"/>
      <c r="F4438"/>
      <c r="G4438" s="286"/>
      <c r="H4438"/>
      <c r="I4438"/>
      <c r="J4438"/>
      <c r="K4438"/>
      <c r="L4438"/>
      <c r="M4438"/>
    </row>
    <row r="4439" spans="1:13" x14ac:dyDescent="0.25">
      <c r="A4439" s="291"/>
      <c r="B4439"/>
      <c r="C4439"/>
      <c r="D4439"/>
      <c r="E4439"/>
      <c r="F4439"/>
      <c r="G4439" s="286"/>
      <c r="H4439"/>
      <c r="I4439"/>
      <c r="J4439"/>
      <c r="K4439"/>
      <c r="L4439"/>
      <c r="M4439"/>
    </row>
    <row r="4440" spans="1:13" x14ac:dyDescent="0.25">
      <c r="A4440" s="291"/>
      <c r="B4440"/>
      <c r="C4440"/>
      <c r="D4440"/>
      <c r="E4440"/>
      <c r="F4440"/>
      <c r="G4440" s="286"/>
      <c r="H4440"/>
      <c r="I4440"/>
      <c r="J4440"/>
      <c r="K4440"/>
      <c r="L4440"/>
      <c r="M4440"/>
    </row>
    <row r="4441" spans="1:13" x14ac:dyDescent="0.25">
      <c r="A4441" s="291"/>
      <c r="B4441"/>
      <c r="C4441"/>
      <c r="D4441"/>
      <c r="E4441"/>
      <c r="F4441"/>
      <c r="G4441" s="286"/>
      <c r="H4441"/>
      <c r="I4441"/>
      <c r="J4441"/>
      <c r="K4441"/>
      <c r="L4441"/>
      <c r="M4441"/>
    </row>
    <row r="4442" spans="1:13" x14ac:dyDescent="0.25">
      <c r="A4442" s="291"/>
      <c r="B4442"/>
      <c r="C4442"/>
      <c r="D4442"/>
      <c r="E4442"/>
      <c r="F4442"/>
      <c r="G4442" s="286"/>
      <c r="H4442"/>
      <c r="I4442"/>
      <c r="J4442"/>
      <c r="K4442"/>
      <c r="L4442"/>
      <c r="M4442"/>
    </row>
    <row r="4443" spans="1:13" x14ac:dyDescent="0.25">
      <c r="A4443" s="291"/>
      <c r="B4443"/>
      <c r="C4443"/>
      <c r="D4443"/>
      <c r="E4443"/>
      <c r="F4443"/>
      <c r="G4443" s="286"/>
      <c r="H4443"/>
      <c r="I4443"/>
      <c r="J4443"/>
      <c r="K4443"/>
      <c r="L4443"/>
      <c r="M4443"/>
    </row>
    <row r="4444" spans="1:13" x14ac:dyDescent="0.25">
      <c r="A4444" s="291"/>
      <c r="B4444"/>
      <c r="C4444"/>
      <c r="D4444"/>
      <c r="E4444"/>
      <c r="F4444"/>
      <c r="G4444" s="286"/>
      <c r="H4444"/>
      <c r="I4444"/>
      <c r="J4444"/>
      <c r="K4444"/>
      <c r="L4444"/>
      <c r="M4444"/>
    </row>
    <row r="4445" spans="1:13" x14ac:dyDescent="0.25">
      <c r="A4445" s="291"/>
      <c r="B4445"/>
      <c r="C4445"/>
      <c r="D4445"/>
      <c r="E4445"/>
      <c r="F4445"/>
      <c r="G4445" s="286"/>
      <c r="H4445"/>
      <c r="I4445"/>
      <c r="J4445"/>
      <c r="K4445"/>
      <c r="L4445"/>
      <c r="M4445"/>
    </row>
    <row r="4446" spans="1:13" x14ac:dyDescent="0.25">
      <c r="A4446" s="291"/>
      <c r="B4446"/>
      <c r="C4446"/>
      <c r="D4446"/>
      <c r="E4446"/>
      <c r="F4446"/>
      <c r="G4446" s="286"/>
      <c r="H4446"/>
      <c r="I4446"/>
      <c r="J4446"/>
      <c r="K4446"/>
      <c r="L4446"/>
      <c r="M4446"/>
    </row>
    <row r="4447" spans="1:13" x14ac:dyDescent="0.25">
      <c r="A4447" s="291"/>
      <c r="B4447"/>
      <c r="C4447"/>
      <c r="D4447"/>
      <c r="E4447"/>
      <c r="F4447"/>
      <c r="G4447" s="286"/>
      <c r="H4447"/>
      <c r="I4447"/>
      <c r="J4447"/>
      <c r="K4447"/>
      <c r="L4447"/>
      <c r="M4447"/>
    </row>
    <row r="4448" spans="1:13" x14ac:dyDescent="0.25">
      <c r="A4448" s="291"/>
      <c r="B4448"/>
      <c r="C4448"/>
      <c r="D4448"/>
      <c r="E4448"/>
      <c r="F4448"/>
      <c r="G4448" s="286"/>
      <c r="H4448"/>
      <c r="I4448"/>
      <c r="J4448"/>
      <c r="K4448"/>
      <c r="L4448"/>
      <c r="M4448"/>
    </row>
    <row r="4449" spans="1:13" x14ac:dyDescent="0.25">
      <c r="A4449" s="291"/>
      <c r="B4449"/>
      <c r="C4449"/>
      <c r="D4449"/>
      <c r="E4449"/>
      <c r="F4449"/>
      <c r="G4449" s="286"/>
      <c r="H4449"/>
      <c r="I4449"/>
      <c r="J4449"/>
      <c r="K4449"/>
      <c r="L4449"/>
      <c r="M4449"/>
    </row>
    <row r="4450" spans="1:13" x14ac:dyDescent="0.25">
      <c r="A4450" s="291"/>
      <c r="B4450"/>
      <c r="C4450"/>
      <c r="D4450"/>
      <c r="E4450"/>
      <c r="F4450"/>
      <c r="G4450" s="286"/>
      <c r="H4450"/>
      <c r="I4450"/>
      <c r="J4450"/>
      <c r="K4450"/>
      <c r="L4450"/>
      <c r="M4450"/>
    </row>
    <row r="4451" spans="1:13" x14ac:dyDescent="0.25">
      <c r="A4451" s="291"/>
      <c r="B4451"/>
      <c r="C4451"/>
      <c r="D4451"/>
      <c r="E4451"/>
      <c r="F4451"/>
      <c r="G4451" s="286"/>
      <c r="H4451"/>
      <c r="I4451"/>
      <c r="J4451"/>
      <c r="K4451"/>
      <c r="L4451"/>
      <c r="M4451"/>
    </row>
    <row r="4452" spans="1:13" x14ac:dyDescent="0.25">
      <c r="A4452" s="291"/>
      <c r="B4452"/>
      <c r="C4452"/>
      <c r="D4452"/>
      <c r="E4452"/>
      <c r="F4452"/>
      <c r="G4452" s="286"/>
      <c r="H4452"/>
      <c r="I4452"/>
      <c r="J4452"/>
      <c r="K4452"/>
      <c r="L4452"/>
      <c r="M4452"/>
    </row>
    <row r="4453" spans="1:13" x14ac:dyDescent="0.25">
      <c r="A4453" s="291"/>
      <c r="B4453"/>
      <c r="C4453"/>
      <c r="D4453"/>
      <c r="E4453"/>
      <c r="F4453"/>
      <c r="G4453" s="286"/>
      <c r="H4453"/>
      <c r="I4453"/>
      <c r="J4453"/>
      <c r="K4453"/>
      <c r="L4453"/>
      <c r="M4453"/>
    </row>
    <row r="4454" spans="1:13" x14ac:dyDescent="0.25">
      <c r="A4454" s="291"/>
      <c r="B4454"/>
      <c r="C4454"/>
      <c r="D4454"/>
      <c r="E4454"/>
      <c r="F4454"/>
      <c r="G4454" s="286"/>
      <c r="H4454"/>
      <c r="I4454"/>
      <c r="J4454"/>
      <c r="K4454"/>
      <c r="L4454"/>
      <c r="M4454"/>
    </row>
    <row r="4455" spans="1:13" x14ac:dyDescent="0.25">
      <c r="A4455" s="291"/>
      <c r="B4455"/>
      <c r="C4455"/>
      <c r="D4455"/>
      <c r="E4455"/>
      <c r="F4455"/>
      <c r="G4455" s="286"/>
      <c r="H4455"/>
      <c r="I4455"/>
      <c r="J4455"/>
      <c r="K4455"/>
      <c r="L4455"/>
      <c r="M4455"/>
    </row>
    <row r="4456" spans="1:13" x14ac:dyDescent="0.25">
      <c r="A4456" s="291"/>
      <c r="B4456"/>
      <c r="C4456"/>
      <c r="D4456"/>
      <c r="E4456"/>
      <c r="F4456"/>
      <c r="G4456" s="286"/>
      <c r="H4456"/>
      <c r="I4456"/>
      <c r="J4456"/>
      <c r="K4456"/>
      <c r="L4456"/>
      <c r="M4456"/>
    </row>
    <row r="4457" spans="1:13" x14ac:dyDescent="0.25">
      <c r="A4457" s="291"/>
      <c r="B4457"/>
      <c r="C4457"/>
      <c r="D4457"/>
      <c r="E4457"/>
      <c r="F4457"/>
      <c r="G4457" s="286"/>
      <c r="H4457"/>
      <c r="I4457"/>
      <c r="J4457"/>
      <c r="K4457"/>
      <c r="L4457"/>
      <c r="M4457"/>
    </row>
    <row r="4458" spans="1:13" x14ac:dyDescent="0.25">
      <c r="A4458" s="291"/>
      <c r="B4458"/>
      <c r="C4458"/>
      <c r="D4458"/>
      <c r="E4458"/>
      <c r="F4458"/>
      <c r="G4458" s="286"/>
      <c r="H4458"/>
      <c r="I4458"/>
      <c r="J4458"/>
      <c r="K4458"/>
      <c r="L4458"/>
      <c r="M4458"/>
    </row>
    <row r="4459" spans="1:13" x14ac:dyDescent="0.25">
      <c r="A4459" s="291"/>
      <c r="B4459"/>
      <c r="C4459"/>
      <c r="D4459"/>
      <c r="E4459"/>
      <c r="F4459"/>
      <c r="G4459" s="286"/>
      <c r="H4459"/>
      <c r="I4459"/>
      <c r="J4459"/>
      <c r="K4459"/>
      <c r="L4459"/>
      <c r="M4459"/>
    </row>
    <row r="4460" spans="1:13" x14ac:dyDescent="0.25">
      <c r="A4460" s="291"/>
      <c r="B4460"/>
      <c r="C4460"/>
      <c r="D4460"/>
      <c r="E4460"/>
      <c r="F4460"/>
      <c r="G4460" s="286"/>
      <c r="H4460"/>
      <c r="I4460"/>
      <c r="J4460"/>
      <c r="K4460"/>
      <c r="L4460"/>
      <c r="M4460"/>
    </row>
    <row r="4461" spans="1:13" x14ac:dyDescent="0.25">
      <c r="A4461" s="291"/>
      <c r="B4461"/>
      <c r="C4461"/>
      <c r="D4461"/>
      <c r="E4461"/>
      <c r="F4461"/>
      <c r="G4461" s="286"/>
      <c r="H4461"/>
      <c r="I4461"/>
      <c r="J4461"/>
      <c r="K4461"/>
      <c r="L4461"/>
      <c r="M4461"/>
    </row>
    <row r="4462" spans="1:13" x14ac:dyDescent="0.25">
      <c r="A4462" s="291"/>
      <c r="B4462"/>
      <c r="C4462"/>
      <c r="D4462"/>
      <c r="E4462"/>
      <c r="F4462"/>
      <c r="G4462" s="286"/>
      <c r="H4462"/>
      <c r="I4462"/>
      <c r="J4462"/>
      <c r="K4462"/>
      <c r="L4462"/>
      <c r="M4462"/>
    </row>
    <row r="4463" spans="1:13" x14ac:dyDescent="0.25">
      <c r="A4463" s="291"/>
      <c r="B4463"/>
      <c r="C4463"/>
      <c r="D4463"/>
      <c r="E4463"/>
      <c r="F4463"/>
      <c r="G4463" s="286"/>
      <c r="H4463"/>
      <c r="I4463"/>
      <c r="J4463"/>
      <c r="K4463"/>
      <c r="L4463"/>
      <c r="M4463"/>
    </row>
    <row r="4464" spans="1:13" x14ac:dyDescent="0.25">
      <c r="A4464" s="291"/>
      <c r="B4464"/>
      <c r="C4464"/>
      <c r="D4464"/>
      <c r="E4464"/>
      <c r="F4464"/>
      <c r="G4464" s="286"/>
      <c r="H4464"/>
      <c r="I4464"/>
      <c r="J4464"/>
      <c r="K4464"/>
      <c r="L4464"/>
      <c r="M4464"/>
    </row>
    <row r="4465" spans="1:13" x14ac:dyDescent="0.25">
      <c r="A4465" s="291"/>
      <c r="B4465"/>
      <c r="C4465"/>
      <c r="D4465"/>
      <c r="E4465"/>
      <c r="F4465"/>
      <c r="G4465" s="286"/>
      <c r="H4465"/>
      <c r="I4465"/>
      <c r="J4465"/>
      <c r="K4465"/>
      <c r="L4465"/>
      <c r="M4465"/>
    </row>
    <row r="4466" spans="1:13" x14ac:dyDescent="0.25">
      <c r="A4466" s="291"/>
      <c r="B4466"/>
      <c r="C4466"/>
      <c r="D4466"/>
      <c r="E4466"/>
      <c r="F4466"/>
      <c r="G4466" s="286"/>
      <c r="H4466"/>
      <c r="I4466"/>
      <c r="J4466"/>
      <c r="K4466"/>
      <c r="L4466"/>
      <c r="M4466"/>
    </row>
    <row r="4467" spans="1:13" x14ac:dyDescent="0.25">
      <c r="A4467" s="291"/>
      <c r="B4467"/>
      <c r="C4467"/>
      <c r="D4467"/>
      <c r="E4467"/>
      <c r="F4467"/>
      <c r="G4467" s="286"/>
      <c r="H4467"/>
      <c r="I4467"/>
      <c r="J4467"/>
      <c r="K4467"/>
      <c r="L4467"/>
      <c r="M4467"/>
    </row>
    <row r="4468" spans="1:13" x14ac:dyDescent="0.25">
      <c r="A4468" s="291"/>
      <c r="B4468"/>
      <c r="C4468"/>
      <c r="D4468"/>
      <c r="E4468"/>
      <c r="F4468"/>
      <c r="G4468" s="286"/>
      <c r="H4468"/>
      <c r="I4468"/>
      <c r="J4468"/>
      <c r="K4468"/>
      <c r="L4468"/>
      <c r="M4468"/>
    </row>
    <row r="4469" spans="1:13" x14ac:dyDescent="0.25">
      <c r="A4469" s="291"/>
      <c r="B4469"/>
      <c r="C4469"/>
      <c r="D4469"/>
      <c r="E4469"/>
      <c r="F4469"/>
      <c r="G4469" s="286"/>
      <c r="H4469"/>
      <c r="I4469"/>
      <c r="J4469"/>
      <c r="K4469"/>
      <c r="L4469"/>
      <c r="M4469"/>
    </row>
    <row r="4470" spans="1:13" x14ac:dyDescent="0.25">
      <c r="A4470" s="291"/>
      <c r="B4470"/>
      <c r="C4470"/>
      <c r="D4470"/>
      <c r="E4470"/>
      <c r="F4470"/>
      <c r="G4470" s="286"/>
      <c r="H4470"/>
      <c r="I4470"/>
      <c r="J4470"/>
      <c r="K4470"/>
      <c r="L4470"/>
      <c r="M4470"/>
    </row>
    <row r="4471" spans="1:13" x14ac:dyDescent="0.25">
      <c r="A4471" s="291"/>
      <c r="B4471"/>
      <c r="C4471"/>
      <c r="D4471"/>
      <c r="E4471"/>
      <c r="F4471"/>
      <c r="G4471" s="286"/>
      <c r="H4471"/>
      <c r="I4471"/>
      <c r="J4471"/>
      <c r="K4471"/>
      <c r="L4471"/>
      <c r="M4471"/>
    </row>
    <row r="4472" spans="1:13" x14ac:dyDescent="0.25">
      <c r="A4472" s="291"/>
      <c r="B4472"/>
      <c r="C4472"/>
      <c r="D4472"/>
      <c r="E4472"/>
      <c r="F4472"/>
      <c r="G4472" s="286"/>
      <c r="H4472"/>
      <c r="I4472"/>
      <c r="J4472"/>
      <c r="K4472"/>
      <c r="L4472"/>
      <c r="M4472"/>
    </row>
    <row r="4473" spans="1:13" x14ac:dyDescent="0.25">
      <c r="A4473" s="291"/>
      <c r="B4473"/>
      <c r="C4473"/>
      <c r="D4473"/>
      <c r="E4473"/>
      <c r="F4473"/>
      <c r="G4473" s="286"/>
      <c r="H4473"/>
      <c r="I4473"/>
      <c r="J4473"/>
      <c r="K4473"/>
      <c r="L4473"/>
      <c r="M4473"/>
    </row>
    <row r="4474" spans="1:13" x14ac:dyDescent="0.25">
      <c r="A4474" s="291"/>
      <c r="B4474"/>
      <c r="C4474"/>
      <c r="D4474"/>
      <c r="E4474"/>
      <c r="F4474"/>
      <c r="G4474" s="286"/>
      <c r="H4474"/>
      <c r="I4474"/>
      <c r="J4474"/>
      <c r="K4474"/>
      <c r="L4474"/>
      <c r="M4474"/>
    </row>
    <row r="4475" spans="1:13" x14ac:dyDescent="0.25">
      <c r="A4475" s="291"/>
      <c r="B4475"/>
      <c r="C4475"/>
      <c r="D4475"/>
      <c r="E4475"/>
      <c r="F4475"/>
      <c r="G4475" s="286"/>
      <c r="H4475"/>
      <c r="I4475"/>
      <c r="J4475"/>
      <c r="K4475"/>
      <c r="L4475"/>
      <c r="M4475"/>
    </row>
    <row r="4476" spans="1:13" x14ac:dyDescent="0.25">
      <c r="A4476" s="291"/>
      <c r="B4476"/>
      <c r="C4476"/>
      <c r="D4476"/>
      <c r="E4476"/>
      <c r="F4476"/>
      <c r="G4476" s="286"/>
      <c r="H4476"/>
      <c r="I4476"/>
      <c r="J4476"/>
      <c r="K4476"/>
      <c r="L4476"/>
      <c r="M4476"/>
    </row>
    <row r="4477" spans="1:13" x14ac:dyDescent="0.25">
      <c r="A4477" s="291"/>
      <c r="B4477"/>
      <c r="C4477"/>
      <c r="D4477"/>
      <c r="E4477"/>
      <c r="F4477"/>
      <c r="G4477" s="286"/>
      <c r="H4477"/>
      <c r="I4477"/>
      <c r="J4477"/>
      <c r="K4477"/>
      <c r="L4477"/>
      <c r="M4477"/>
    </row>
    <row r="4478" spans="1:13" x14ac:dyDescent="0.25">
      <c r="A4478" s="291"/>
      <c r="B4478"/>
      <c r="C4478"/>
      <c r="D4478"/>
      <c r="E4478"/>
      <c r="F4478"/>
      <c r="G4478" s="286"/>
      <c r="H4478"/>
      <c r="I4478"/>
      <c r="J4478"/>
      <c r="K4478"/>
      <c r="L4478"/>
      <c r="M4478"/>
    </row>
    <row r="4479" spans="1:13" x14ac:dyDescent="0.25">
      <c r="A4479" s="291"/>
      <c r="B4479"/>
      <c r="C4479"/>
      <c r="D4479"/>
      <c r="E4479"/>
      <c r="F4479"/>
      <c r="G4479" s="286"/>
      <c r="H4479"/>
      <c r="I4479"/>
      <c r="J4479"/>
      <c r="K4479"/>
      <c r="L4479"/>
      <c r="M4479"/>
    </row>
    <row r="4480" spans="1:13" x14ac:dyDescent="0.25">
      <c r="A4480" s="291"/>
      <c r="B4480"/>
      <c r="C4480"/>
      <c r="D4480"/>
      <c r="E4480"/>
      <c r="F4480"/>
      <c r="G4480" s="286"/>
      <c r="H4480"/>
      <c r="I4480"/>
      <c r="J4480"/>
      <c r="K4480"/>
      <c r="L4480"/>
      <c r="M4480"/>
    </row>
    <row r="4481" spans="1:13" x14ac:dyDescent="0.25">
      <c r="A4481" s="291"/>
      <c r="B4481"/>
      <c r="C4481"/>
      <c r="D4481"/>
      <c r="E4481"/>
      <c r="F4481"/>
      <c r="G4481" s="286"/>
      <c r="H4481"/>
      <c r="I4481"/>
      <c r="J4481"/>
      <c r="K4481"/>
      <c r="L4481"/>
      <c r="M4481"/>
    </row>
    <row r="4482" spans="1:13" x14ac:dyDescent="0.25">
      <c r="A4482" s="291"/>
      <c r="B4482"/>
      <c r="C4482"/>
      <c r="D4482"/>
      <c r="E4482"/>
      <c r="F4482"/>
      <c r="G4482" s="286"/>
      <c r="H4482"/>
      <c r="I4482"/>
      <c r="J4482"/>
      <c r="K4482"/>
      <c r="L4482"/>
      <c r="M4482"/>
    </row>
    <row r="4483" spans="1:13" x14ac:dyDescent="0.25">
      <c r="A4483" s="291"/>
      <c r="B4483"/>
      <c r="C4483"/>
      <c r="D4483"/>
      <c r="E4483"/>
      <c r="F4483"/>
      <c r="G4483" s="286"/>
      <c r="H4483"/>
      <c r="I4483"/>
      <c r="J4483"/>
      <c r="K4483"/>
      <c r="L4483"/>
      <c r="M4483"/>
    </row>
    <row r="4484" spans="1:13" x14ac:dyDescent="0.25">
      <c r="A4484" s="291"/>
      <c r="B4484"/>
      <c r="C4484"/>
      <c r="D4484"/>
      <c r="E4484"/>
      <c r="F4484"/>
      <c r="G4484" s="286"/>
      <c r="H4484"/>
      <c r="I4484"/>
      <c r="J4484"/>
      <c r="K4484"/>
      <c r="L4484"/>
      <c r="M4484"/>
    </row>
    <row r="4485" spans="1:13" x14ac:dyDescent="0.25">
      <c r="A4485" s="291"/>
      <c r="B4485"/>
      <c r="C4485"/>
      <c r="D4485"/>
      <c r="E4485"/>
      <c r="F4485"/>
      <c r="G4485" s="286"/>
      <c r="H4485"/>
      <c r="I4485"/>
      <c r="J4485"/>
      <c r="K4485"/>
      <c r="L4485"/>
      <c r="M4485"/>
    </row>
    <row r="4486" spans="1:13" x14ac:dyDescent="0.25">
      <c r="A4486" s="291"/>
      <c r="B4486"/>
      <c r="C4486"/>
      <c r="D4486"/>
      <c r="E4486"/>
      <c r="F4486"/>
      <c r="G4486" s="286"/>
      <c r="H4486"/>
      <c r="I4486"/>
      <c r="J4486"/>
      <c r="K4486"/>
      <c r="L4486"/>
      <c r="M4486"/>
    </row>
    <row r="4487" spans="1:13" x14ac:dyDescent="0.25">
      <c r="A4487" s="291"/>
      <c r="B4487"/>
      <c r="C4487"/>
      <c r="D4487"/>
      <c r="E4487"/>
      <c r="F4487"/>
      <c r="G4487" s="286"/>
      <c r="H4487"/>
      <c r="I4487"/>
      <c r="J4487"/>
      <c r="K4487"/>
      <c r="L4487"/>
      <c r="M4487"/>
    </row>
    <row r="4488" spans="1:13" x14ac:dyDescent="0.25">
      <c r="A4488" s="291"/>
      <c r="B4488"/>
      <c r="C4488"/>
      <c r="D4488"/>
      <c r="E4488"/>
      <c r="F4488"/>
      <c r="G4488" s="286"/>
      <c r="H4488"/>
      <c r="I4488"/>
      <c r="J4488"/>
      <c r="K4488"/>
      <c r="L4488"/>
      <c r="M4488"/>
    </row>
    <row r="4489" spans="1:13" x14ac:dyDescent="0.25">
      <c r="A4489" s="291"/>
      <c r="B4489"/>
      <c r="C4489"/>
      <c r="D4489"/>
      <c r="E4489"/>
      <c r="F4489"/>
      <c r="G4489" s="286"/>
      <c r="H4489"/>
      <c r="I4489"/>
      <c r="J4489"/>
      <c r="K4489"/>
      <c r="L4489"/>
      <c r="M4489"/>
    </row>
    <row r="4490" spans="1:13" x14ac:dyDescent="0.25">
      <c r="A4490" s="291"/>
      <c r="B4490"/>
      <c r="C4490"/>
      <c r="D4490"/>
      <c r="E4490"/>
      <c r="F4490"/>
      <c r="G4490" s="286"/>
      <c r="H4490"/>
      <c r="I4490"/>
      <c r="J4490"/>
      <c r="K4490"/>
      <c r="L4490"/>
      <c r="M4490"/>
    </row>
    <row r="4491" spans="1:13" x14ac:dyDescent="0.25">
      <c r="A4491" s="291"/>
      <c r="B4491"/>
      <c r="C4491"/>
      <c r="D4491"/>
      <c r="E4491"/>
      <c r="F4491"/>
      <c r="G4491" s="286"/>
      <c r="H4491"/>
      <c r="I4491"/>
      <c r="J4491"/>
      <c r="K4491"/>
      <c r="L4491"/>
      <c r="M4491"/>
    </row>
    <row r="4492" spans="1:13" x14ac:dyDescent="0.25">
      <c r="A4492" s="291"/>
      <c r="B4492"/>
      <c r="C4492"/>
      <c r="D4492"/>
      <c r="E4492"/>
      <c r="F4492"/>
      <c r="G4492" s="286"/>
      <c r="H4492"/>
      <c r="I4492"/>
      <c r="J4492"/>
      <c r="K4492"/>
      <c r="L4492"/>
      <c r="M4492"/>
    </row>
    <row r="4493" spans="1:13" x14ac:dyDescent="0.25">
      <c r="A4493" s="291"/>
      <c r="B4493"/>
      <c r="C4493"/>
      <c r="D4493"/>
      <c r="E4493"/>
      <c r="F4493"/>
      <c r="G4493" s="286"/>
      <c r="H4493"/>
      <c r="I4493"/>
      <c r="J4493"/>
      <c r="K4493"/>
      <c r="L4493"/>
      <c r="M4493"/>
    </row>
    <row r="4494" spans="1:13" x14ac:dyDescent="0.25">
      <c r="A4494" s="291"/>
      <c r="B4494"/>
      <c r="C4494"/>
      <c r="D4494"/>
      <c r="E4494"/>
      <c r="F4494"/>
      <c r="G4494" s="286"/>
      <c r="H4494"/>
      <c r="I4494"/>
      <c r="J4494"/>
      <c r="K4494"/>
      <c r="L4494"/>
      <c r="M4494"/>
    </row>
    <row r="4495" spans="1:13" x14ac:dyDescent="0.25">
      <c r="A4495" s="291"/>
      <c r="B4495"/>
      <c r="C4495"/>
      <c r="D4495"/>
      <c r="E4495"/>
      <c r="F4495"/>
      <c r="G4495" s="286"/>
      <c r="H4495"/>
      <c r="I4495"/>
      <c r="J4495"/>
      <c r="K4495"/>
      <c r="L4495"/>
      <c r="M4495"/>
    </row>
    <row r="4496" spans="1:13" x14ac:dyDescent="0.25">
      <c r="A4496" s="291"/>
      <c r="B4496"/>
      <c r="C4496"/>
      <c r="D4496"/>
      <c r="E4496"/>
      <c r="F4496"/>
      <c r="G4496" s="286"/>
      <c r="H4496"/>
      <c r="I4496"/>
      <c r="J4496"/>
      <c r="K4496"/>
      <c r="L4496"/>
      <c r="M4496"/>
    </row>
    <row r="4497" spans="1:13" x14ac:dyDescent="0.25">
      <c r="A4497" s="291"/>
      <c r="B4497"/>
      <c r="C4497"/>
      <c r="D4497"/>
      <c r="E4497"/>
      <c r="F4497"/>
      <c r="G4497" s="286"/>
      <c r="H4497"/>
      <c r="I4497"/>
      <c r="J4497"/>
      <c r="K4497"/>
      <c r="L4497"/>
      <c r="M4497"/>
    </row>
    <row r="4498" spans="1:13" x14ac:dyDescent="0.25">
      <c r="A4498" s="291"/>
      <c r="B4498"/>
      <c r="C4498"/>
      <c r="D4498"/>
      <c r="E4498"/>
      <c r="F4498"/>
      <c r="G4498" s="286"/>
      <c r="H4498"/>
      <c r="I4498"/>
      <c r="J4498"/>
      <c r="K4498"/>
      <c r="L4498"/>
      <c r="M4498"/>
    </row>
    <row r="4499" spans="1:13" x14ac:dyDescent="0.25">
      <c r="A4499" s="291"/>
      <c r="B4499"/>
      <c r="C4499"/>
      <c r="D4499"/>
      <c r="E4499"/>
      <c r="F4499"/>
      <c r="G4499" s="286"/>
      <c r="H4499"/>
      <c r="I4499"/>
      <c r="J4499"/>
      <c r="K4499"/>
      <c r="L4499"/>
      <c r="M4499"/>
    </row>
    <row r="4500" spans="1:13" x14ac:dyDescent="0.25">
      <c r="A4500" s="291"/>
      <c r="B4500"/>
      <c r="C4500"/>
      <c r="D4500"/>
      <c r="E4500"/>
      <c r="F4500"/>
      <c r="G4500" s="286"/>
      <c r="H4500"/>
      <c r="I4500"/>
      <c r="J4500"/>
      <c r="K4500"/>
      <c r="L4500"/>
      <c r="M4500"/>
    </row>
    <row r="4501" spans="1:13" x14ac:dyDescent="0.25">
      <c r="A4501" s="291"/>
      <c r="B4501"/>
      <c r="C4501"/>
      <c r="D4501"/>
      <c r="E4501"/>
      <c r="F4501"/>
      <c r="G4501" s="286"/>
      <c r="H4501"/>
      <c r="I4501"/>
      <c r="J4501"/>
      <c r="K4501"/>
      <c r="L4501"/>
      <c r="M4501"/>
    </row>
    <row r="4502" spans="1:13" x14ac:dyDescent="0.25">
      <c r="A4502" s="291"/>
      <c r="B4502"/>
      <c r="C4502"/>
      <c r="D4502"/>
      <c r="E4502"/>
      <c r="F4502"/>
      <c r="G4502" s="286"/>
      <c r="H4502"/>
      <c r="I4502"/>
      <c r="J4502"/>
      <c r="K4502"/>
      <c r="L4502"/>
      <c r="M4502"/>
    </row>
    <row r="4503" spans="1:13" x14ac:dyDescent="0.25">
      <c r="A4503" s="291"/>
      <c r="B4503"/>
      <c r="C4503"/>
      <c r="D4503"/>
      <c r="E4503"/>
      <c r="F4503"/>
      <c r="G4503" s="286"/>
      <c r="H4503"/>
      <c r="I4503"/>
      <c r="J4503"/>
      <c r="K4503"/>
      <c r="L4503"/>
      <c r="M4503"/>
    </row>
    <row r="4504" spans="1:13" x14ac:dyDescent="0.25">
      <c r="A4504" s="291"/>
      <c r="B4504"/>
      <c r="C4504"/>
      <c r="D4504"/>
      <c r="E4504"/>
      <c r="F4504"/>
      <c r="G4504" s="286"/>
      <c r="H4504"/>
      <c r="I4504"/>
      <c r="J4504"/>
      <c r="K4504"/>
      <c r="L4504"/>
      <c r="M4504"/>
    </row>
    <row r="4505" spans="1:13" x14ac:dyDescent="0.25">
      <c r="A4505" s="291"/>
      <c r="B4505"/>
      <c r="C4505"/>
      <c r="D4505"/>
      <c r="E4505"/>
      <c r="F4505"/>
      <c r="G4505" s="286"/>
      <c r="H4505"/>
      <c r="I4505"/>
      <c r="J4505"/>
      <c r="K4505"/>
      <c r="L4505"/>
      <c r="M4505"/>
    </row>
    <row r="4506" spans="1:13" x14ac:dyDescent="0.25">
      <c r="A4506" s="291"/>
      <c r="B4506"/>
      <c r="C4506"/>
      <c r="D4506"/>
      <c r="E4506"/>
      <c r="F4506"/>
      <c r="G4506" s="286"/>
      <c r="H4506"/>
      <c r="I4506"/>
      <c r="J4506"/>
      <c r="K4506"/>
      <c r="L4506"/>
      <c r="M4506"/>
    </row>
    <row r="4507" spans="1:13" x14ac:dyDescent="0.25">
      <c r="A4507" s="291"/>
      <c r="B4507"/>
      <c r="C4507"/>
      <c r="D4507"/>
      <c r="E4507"/>
      <c r="F4507"/>
      <c r="G4507" s="286"/>
      <c r="H4507"/>
      <c r="I4507"/>
      <c r="J4507"/>
      <c r="K4507"/>
      <c r="L4507"/>
      <c r="M4507"/>
    </row>
    <row r="4508" spans="1:13" x14ac:dyDescent="0.25">
      <c r="A4508" s="291"/>
      <c r="B4508"/>
      <c r="C4508"/>
      <c r="D4508"/>
      <c r="E4508"/>
      <c r="F4508"/>
      <c r="G4508" s="286"/>
      <c r="H4508"/>
      <c r="I4508"/>
      <c r="J4508"/>
      <c r="K4508"/>
      <c r="L4508"/>
      <c r="M4508"/>
    </row>
    <row r="4509" spans="1:13" x14ac:dyDescent="0.25">
      <c r="A4509" s="291"/>
      <c r="B4509"/>
      <c r="C4509"/>
      <c r="D4509"/>
      <c r="E4509"/>
      <c r="F4509"/>
      <c r="G4509" s="286"/>
      <c r="H4509"/>
      <c r="I4509"/>
      <c r="J4509"/>
      <c r="K4509"/>
      <c r="L4509"/>
      <c r="M4509"/>
    </row>
    <row r="4510" spans="1:13" x14ac:dyDescent="0.25">
      <c r="A4510" s="291"/>
      <c r="B4510"/>
      <c r="C4510"/>
      <c r="D4510"/>
      <c r="E4510"/>
      <c r="F4510"/>
      <c r="G4510" s="286"/>
      <c r="H4510"/>
      <c r="I4510"/>
      <c r="J4510"/>
      <c r="K4510"/>
      <c r="L4510"/>
      <c r="M4510"/>
    </row>
    <row r="4511" spans="1:13" x14ac:dyDescent="0.25">
      <c r="A4511" s="291"/>
      <c r="B4511"/>
      <c r="C4511"/>
      <c r="D4511"/>
      <c r="E4511"/>
      <c r="F4511"/>
      <c r="G4511" s="286"/>
      <c r="H4511"/>
      <c r="I4511"/>
      <c r="J4511"/>
      <c r="K4511"/>
      <c r="L4511"/>
      <c r="M4511"/>
    </row>
    <row r="4512" spans="1:13" x14ac:dyDescent="0.25">
      <c r="A4512" s="291"/>
      <c r="B4512"/>
      <c r="C4512"/>
      <c r="D4512"/>
      <c r="E4512"/>
      <c r="F4512"/>
      <c r="G4512" s="286"/>
      <c r="H4512"/>
      <c r="I4512"/>
      <c r="J4512"/>
      <c r="K4512"/>
      <c r="L4512"/>
      <c r="M4512"/>
    </row>
    <row r="4513" spans="1:13" x14ac:dyDescent="0.25">
      <c r="A4513" s="291"/>
      <c r="B4513"/>
      <c r="C4513"/>
      <c r="D4513"/>
      <c r="E4513"/>
      <c r="F4513"/>
      <c r="G4513" s="286"/>
      <c r="H4513"/>
      <c r="I4513"/>
      <c r="J4513"/>
      <c r="K4513"/>
      <c r="L4513"/>
      <c r="M4513"/>
    </row>
    <row r="4514" spans="1:13" x14ac:dyDescent="0.25">
      <c r="A4514" s="291"/>
      <c r="B4514"/>
      <c r="C4514"/>
      <c r="D4514"/>
      <c r="E4514"/>
      <c r="F4514"/>
      <c r="G4514" s="286"/>
      <c r="H4514"/>
      <c r="I4514"/>
      <c r="J4514"/>
      <c r="K4514"/>
      <c r="L4514"/>
      <c r="M4514"/>
    </row>
    <row r="4515" spans="1:13" x14ac:dyDescent="0.25">
      <c r="A4515" s="291"/>
      <c r="B4515"/>
      <c r="C4515"/>
      <c r="D4515"/>
      <c r="E4515"/>
      <c r="F4515"/>
      <c r="G4515" s="286"/>
      <c r="H4515"/>
      <c r="I4515"/>
      <c r="J4515"/>
      <c r="K4515"/>
      <c r="L4515"/>
      <c r="M4515"/>
    </row>
    <row r="4516" spans="1:13" x14ac:dyDescent="0.25">
      <c r="A4516" s="291"/>
      <c r="B4516"/>
      <c r="C4516"/>
      <c r="D4516"/>
      <c r="E4516"/>
      <c r="F4516"/>
      <c r="G4516" s="286"/>
      <c r="H4516"/>
      <c r="I4516"/>
      <c r="J4516"/>
      <c r="K4516"/>
      <c r="L4516"/>
      <c r="M4516"/>
    </row>
    <row r="4517" spans="1:13" x14ac:dyDescent="0.25">
      <c r="A4517" s="291"/>
      <c r="B4517"/>
      <c r="C4517"/>
      <c r="D4517"/>
      <c r="E4517"/>
      <c r="F4517"/>
      <c r="G4517" s="286"/>
      <c r="H4517"/>
      <c r="I4517"/>
      <c r="J4517"/>
      <c r="K4517"/>
      <c r="L4517"/>
      <c r="M4517"/>
    </row>
    <row r="4518" spans="1:13" x14ac:dyDescent="0.25">
      <c r="A4518" s="291"/>
      <c r="B4518"/>
      <c r="C4518"/>
      <c r="D4518"/>
      <c r="E4518"/>
      <c r="F4518"/>
      <c r="G4518" s="286"/>
      <c r="H4518"/>
      <c r="I4518"/>
      <c r="J4518"/>
      <c r="K4518"/>
      <c r="L4518"/>
      <c r="M4518"/>
    </row>
    <row r="4519" spans="1:13" x14ac:dyDescent="0.25">
      <c r="A4519" s="291"/>
      <c r="B4519"/>
      <c r="C4519"/>
      <c r="D4519"/>
      <c r="E4519"/>
      <c r="F4519"/>
      <c r="G4519" s="286"/>
      <c r="H4519"/>
      <c r="I4519"/>
      <c r="J4519"/>
      <c r="K4519"/>
      <c r="L4519"/>
      <c r="M4519"/>
    </row>
    <row r="4520" spans="1:13" x14ac:dyDescent="0.25">
      <c r="A4520" s="291"/>
      <c r="B4520"/>
      <c r="C4520"/>
      <c r="D4520"/>
      <c r="E4520"/>
      <c r="F4520"/>
      <c r="G4520" s="286"/>
      <c r="H4520"/>
      <c r="I4520"/>
      <c r="J4520"/>
      <c r="K4520"/>
      <c r="L4520"/>
      <c r="M4520"/>
    </row>
    <row r="4521" spans="1:13" x14ac:dyDescent="0.25">
      <c r="A4521" s="291"/>
      <c r="B4521"/>
      <c r="C4521"/>
      <c r="D4521"/>
      <c r="E4521"/>
      <c r="F4521"/>
      <c r="G4521" s="286"/>
      <c r="H4521"/>
      <c r="I4521"/>
      <c r="J4521"/>
      <c r="K4521"/>
      <c r="L4521"/>
      <c r="M4521"/>
    </row>
    <row r="4522" spans="1:13" x14ac:dyDescent="0.25">
      <c r="A4522" s="291"/>
      <c r="B4522"/>
      <c r="C4522"/>
      <c r="D4522"/>
      <c r="E4522"/>
      <c r="F4522"/>
      <c r="G4522" s="286"/>
      <c r="H4522"/>
      <c r="I4522"/>
      <c r="J4522"/>
      <c r="K4522"/>
      <c r="L4522"/>
      <c r="M4522"/>
    </row>
    <row r="4523" spans="1:13" x14ac:dyDescent="0.25">
      <c r="A4523" s="291"/>
      <c r="B4523"/>
      <c r="C4523"/>
      <c r="D4523"/>
      <c r="E4523"/>
      <c r="F4523"/>
      <c r="G4523" s="286"/>
      <c r="H4523"/>
      <c r="I4523"/>
      <c r="J4523"/>
      <c r="K4523"/>
      <c r="L4523"/>
      <c r="M4523"/>
    </row>
    <row r="4524" spans="1:13" x14ac:dyDescent="0.25">
      <c r="A4524" s="291"/>
      <c r="B4524"/>
      <c r="C4524"/>
      <c r="D4524"/>
      <c r="E4524"/>
      <c r="F4524"/>
      <c r="G4524" s="286"/>
      <c r="H4524"/>
      <c r="I4524"/>
      <c r="J4524"/>
      <c r="K4524"/>
      <c r="L4524"/>
      <c r="M4524"/>
    </row>
    <row r="4525" spans="1:13" x14ac:dyDescent="0.25">
      <c r="A4525" s="291"/>
      <c r="B4525"/>
      <c r="C4525"/>
      <c r="D4525"/>
      <c r="E4525"/>
      <c r="F4525"/>
      <c r="G4525" s="286"/>
      <c r="H4525"/>
      <c r="I4525"/>
      <c r="J4525"/>
      <c r="K4525"/>
      <c r="L4525"/>
      <c r="M4525"/>
    </row>
    <row r="4526" spans="1:13" x14ac:dyDescent="0.25">
      <c r="A4526" s="291"/>
      <c r="B4526"/>
      <c r="C4526"/>
      <c r="D4526"/>
      <c r="E4526"/>
      <c r="F4526"/>
      <c r="G4526" s="286"/>
      <c r="H4526"/>
      <c r="I4526"/>
      <c r="J4526"/>
      <c r="K4526"/>
      <c r="L4526"/>
      <c r="M4526"/>
    </row>
    <row r="4527" spans="1:13" x14ac:dyDescent="0.25">
      <c r="A4527" s="291"/>
      <c r="B4527"/>
      <c r="C4527"/>
      <c r="D4527"/>
      <c r="E4527"/>
      <c r="F4527"/>
      <c r="G4527" s="286"/>
      <c r="H4527"/>
      <c r="I4527"/>
      <c r="J4527"/>
      <c r="K4527"/>
      <c r="L4527"/>
      <c r="M4527"/>
    </row>
    <row r="4528" spans="1:13" x14ac:dyDescent="0.25">
      <c r="A4528" s="291"/>
      <c r="B4528"/>
      <c r="C4528"/>
      <c r="D4528"/>
      <c r="E4528"/>
      <c r="F4528"/>
      <c r="G4528" s="286"/>
      <c r="H4528"/>
      <c r="I4528"/>
      <c r="J4528"/>
      <c r="K4528"/>
      <c r="L4528"/>
      <c r="M4528"/>
    </row>
    <row r="4529" spans="1:13" x14ac:dyDescent="0.25">
      <c r="A4529" s="291"/>
      <c r="B4529"/>
      <c r="C4529"/>
      <c r="D4529"/>
      <c r="E4529"/>
      <c r="F4529"/>
      <c r="G4529" s="286"/>
      <c r="H4529"/>
      <c r="I4529"/>
      <c r="J4529"/>
      <c r="K4529"/>
      <c r="L4529"/>
      <c r="M4529"/>
    </row>
    <row r="4530" spans="1:13" x14ac:dyDescent="0.25">
      <c r="A4530" s="291"/>
      <c r="B4530"/>
      <c r="C4530"/>
      <c r="D4530"/>
      <c r="E4530"/>
      <c r="F4530"/>
      <c r="G4530" s="286"/>
      <c r="H4530"/>
      <c r="I4530"/>
      <c r="J4530"/>
      <c r="K4530"/>
      <c r="L4530"/>
      <c r="M4530"/>
    </row>
    <row r="4531" spans="1:13" x14ac:dyDescent="0.25">
      <c r="A4531" s="291"/>
      <c r="B4531"/>
      <c r="C4531"/>
      <c r="D4531"/>
      <c r="E4531"/>
      <c r="F4531"/>
      <c r="G4531" s="286"/>
      <c r="H4531"/>
      <c r="I4531"/>
      <c r="J4531"/>
      <c r="K4531"/>
      <c r="L4531"/>
      <c r="M4531"/>
    </row>
    <row r="4532" spans="1:13" x14ac:dyDescent="0.25">
      <c r="A4532" s="291"/>
      <c r="B4532"/>
      <c r="C4532"/>
      <c r="D4532"/>
      <c r="E4532"/>
      <c r="F4532"/>
      <c r="G4532" s="286"/>
      <c r="H4532"/>
      <c r="I4532"/>
      <c r="J4532"/>
      <c r="K4532"/>
      <c r="L4532"/>
      <c r="M4532"/>
    </row>
    <row r="4533" spans="1:13" x14ac:dyDescent="0.25">
      <c r="A4533" s="291"/>
      <c r="B4533"/>
      <c r="C4533"/>
      <c r="D4533"/>
      <c r="E4533"/>
      <c r="F4533"/>
      <c r="G4533" s="286"/>
      <c r="H4533"/>
      <c r="I4533"/>
      <c r="J4533"/>
      <c r="K4533"/>
      <c r="L4533"/>
      <c r="M4533"/>
    </row>
    <row r="4534" spans="1:13" x14ac:dyDescent="0.25">
      <c r="A4534" s="291"/>
      <c r="B4534"/>
      <c r="C4534"/>
      <c r="D4534"/>
      <c r="E4534"/>
      <c r="F4534"/>
      <c r="G4534" s="286"/>
      <c r="H4534"/>
      <c r="I4534"/>
      <c r="J4534"/>
      <c r="K4534"/>
      <c r="L4534"/>
      <c r="M4534"/>
    </row>
    <row r="4535" spans="1:13" x14ac:dyDescent="0.25">
      <c r="A4535" s="291"/>
      <c r="B4535"/>
      <c r="C4535"/>
      <c r="D4535"/>
      <c r="E4535"/>
      <c r="F4535"/>
      <c r="G4535" s="286"/>
      <c r="H4535"/>
      <c r="I4535"/>
      <c r="J4535"/>
      <c r="K4535"/>
      <c r="L4535"/>
      <c r="M4535"/>
    </row>
    <row r="4536" spans="1:13" x14ac:dyDescent="0.25">
      <c r="A4536" s="291"/>
      <c r="B4536"/>
      <c r="C4536"/>
      <c r="D4536"/>
      <c r="E4536"/>
      <c r="F4536"/>
      <c r="G4536" s="286"/>
      <c r="H4536"/>
      <c r="I4536"/>
      <c r="J4536"/>
      <c r="K4536"/>
      <c r="L4536"/>
      <c r="M4536"/>
    </row>
    <row r="4537" spans="1:13" x14ac:dyDescent="0.25">
      <c r="A4537" s="291"/>
      <c r="B4537"/>
      <c r="C4537"/>
      <c r="D4537"/>
      <c r="E4537"/>
      <c r="F4537"/>
      <c r="G4537" s="286"/>
      <c r="H4537"/>
      <c r="I4537"/>
      <c r="J4537"/>
      <c r="K4537"/>
      <c r="L4537"/>
      <c r="M4537"/>
    </row>
    <row r="4538" spans="1:13" x14ac:dyDescent="0.25">
      <c r="A4538" s="291"/>
      <c r="B4538"/>
      <c r="C4538"/>
      <c r="D4538"/>
      <c r="E4538"/>
      <c r="F4538"/>
      <c r="G4538" s="286"/>
      <c r="H4538"/>
      <c r="I4538"/>
      <c r="J4538"/>
      <c r="K4538"/>
      <c r="L4538"/>
      <c r="M4538"/>
    </row>
    <row r="4539" spans="1:13" x14ac:dyDescent="0.25">
      <c r="A4539" s="291"/>
      <c r="B4539"/>
      <c r="C4539"/>
      <c r="D4539"/>
      <c r="E4539"/>
      <c r="F4539"/>
      <c r="G4539" s="286"/>
      <c r="H4539"/>
      <c r="I4539"/>
      <c r="J4539"/>
      <c r="K4539"/>
      <c r="L4539"/>
      <c r="M4539"/>
    </row>
    <row r="4540" spans="1:13" x14ac:dyDescent="0.25">
      <c r="A4540" s="291"/>
      <c r="B4540"/>
      <c r="C4540"/>
      <c r="D4540"/>
      <c r="E4540"/>
      <c r="F4540"/>
      <c r="G4540" s="286"/>
      <c r="H4540"/>
      <c r="I4540"/>
      <c r="J4540"/>
      <c r="K4540"/>
      <c r="L4540"/>
      <c r="M4540"/>
    </row>
    <row r="4541" spans="1:13" x14ac:dyDescent="0.25">
      <c r="A4541" s="291"/>
      <c r="B4541"/>
      <c r="C4541"/>
      <c r="D4541"/>
      <c r="E4541"/>
      <c r="F4541"/>
      <c r="G4541" s="286"/>
      <c r="H4541"/>
      <c r="I4541"/>
      <c r="J4541"/>
      <c r="K4541"/>
      <c r="L4541"/>
      <c r="M4541"/>
    </row>
    <row r="4542" spans="1:13" x14ac:dyDescent="0.25">
      <c r="A4542" s="291"/>
      <c r="B4542"/>
      <c r="C4542"/>
      <c r="D4542"/>
      <c r="E4542"/>
      <c r="F4542"/>
      <c r="G4542" s="286"/>
      <c r="H4542"/>
      <c r="I4542"/>
      <c r="J4542"/>
      <c r="K4542"/>
      <c r="L4542"/>
      <c r="M4542"/>
    </row>
    <row r="4543" spans="1:13" x14ac:dyDescent="0.25">
      <c r="A4543" s="291"/>
      <c r="B4543"/>
      <c r="C4543"/>
      <c r="D4543"/>
      <c r="E4543"/>
      <c r="F4543"/>
      <c r="G4543" s="286"/>
      <c r="H4543"/>
      <c r="I4543"/>
      <c r="J4543"/>
      <c r="K4543"/>
      <c r="L4543"/>
      <c r="M4543"/>
    </row>
    <row r="4544" spans="1:13" x14ac:dyDescent="0.25">
      <c r="A4544" s="291"/>
      <c r="B4544"/>
      <c r="C4544"/>
      <c r="D4544"/>
      <c r="E4544"/>
      <c r="F4544"/>
      <c r="G4544" s="286"/>
      <c r="H4544"/>
      <c r="I4544"/>
      <c r="J4544"/>
      <c r="K4544"/>
      <c r="L4544"/>
      <c r="M4544"/>
    </row>
    <row r="4545" spans="1:13" x14ac:dyDescent="0.25">
      <c r="A4545" s="291"/>
      <c r="B4545"/>
      <c r="C4545"/>
      <c r="D4545"/>
      <c r="E4545"/>
      <c r="F4545"/>
      <c r="G4545" s="286"/>
      <c r="H4545"/>
      <c r="I4545"/>
      <c r="J4545"/>
      <c r="K4545"/>
      <c r="L4545"/>
      <c r="M4545"/>
    </row>
    <row r="4546" spans="1:13" x14ac:dyDescent="0.25">
      <c r="A4546" s="291"/>
      <c r="B4546"/>
      <c r="C4546"/>
      <c r="D4546"/>
      <c r="E4546"/>
      <c r="F4546"/>
      <c r="G4546" s="286"/>
      <c r="H4546"/>
      <c r="I4546"/>
      <c r="J4546"/>
      <c r="K4546"/>
      <c r="L4546"/>
      <c r="M4546"/>
    </row>
    <row r="4547" spans="1:13" x14ac:dyDescent="0.25">
      <c r="A4547" s="291"/>
      <c r="B4547"/>
      <c r="C4547"/>
      <c r="D4547"/>
      <c r="E4547"/>
      <c r="F4547"/>
      <c r="G4547" s="286"/>
      <c r="H4547"/>
      <c r="I4547"/>
      <c r="J4547"/>
      <c r="K4547"/>
      <c r="L4547"/>
      <c r="M4547"/>
    </row>
    <row r="4548" spans="1:13" x14ac:dyDescent="0.25">
      <c r="A4548" s="291"/>
      <c r="B4548"/>
      <c r="C4548"/>
      <c r="D4548"/>
      <c r="E4548"/>
      <c r="F4548"/>
      <c r="G4548" s="286"/>
      <c r="H4548"/>
      <c r="I4548"/>
      <c r="J4548"/>
      <c r="K4548"/>
      <c r="L4548"/>
      <c r="M4548"/>
    </row>
    <row r="4549" spans="1:13" x14ac:dyDescent="0.25">
      <c r="A4549" s="291"/>
      <c r="B4549"/>
      <c r="C4549"/>
      <c r="D4549"/>
      <c r="E4549"/>
      <c r="F4549"/>
      <c r="G4549" s="286"/>
      <c r="H4549"/>
      <c r="I4549"/>
      <c r="J4549"/>
      <c r="K4549"/>
      <c r="L4549"/>
      <c r="M4549"/>
    </row>
    <row r="4550" spans="1:13" x14ac:dyDescent="0.25">
      <c r="A4550" s="291"/>
      <c r="B4550"/>
      <c r="C4550"/>
      <c r="D4550"/>
      <c r="E4550"/>
      <c r="F4550"/>
      <c r="G4550" s="286"/>
      <c r="H4550"/>
      <c r="I4550"/>
      <c r="J4550"/>
      <c r="K4550"/>
      <c r="L4550"/>
      <c r="M4550"/>
    </row>
    <row r="4551" spans="1:13" x14ac:dyDescent="0.25">
      <c r="A4551" s="291"/>
      <c r="B4551"/>
      <c r="C4551"/>
      <c r="D4551"/>
      <c r="E4551"/>
      <c r="F4551"/>
      <c r="G4551" s="286"/>
      <c r="H4551"/>
      <c r="I4551"/>
      <c r="J4551"/>
      <c r="K4551"/>
      <c r="L4551"/>
      <c r="M4551"/>
    </row>
    <row r="4552" spans="1:13" x14ac:dyDescent="0.25">
      <c r="A4552" s="291"/>
      <c r="B4552"/>
      <c r="C4552"/>
      <c r="D4552"/>
      <c r="E4552"/>
      <c r="F4552"/>
      <c r="G4552" s="286"/>
      <c r="H4552"/>
      <c r="I4552"/>
      <c r="J4552"/>
      <c r="K4552"/>
      <c r="L4552"/>
      <c r="M4552"/>
    </row>
    <row r="4553" spans="1:13" x14ac:dyDescent="0.25">
      <c r="A4553" s="291"/>
      <c r="B4553"/>
      <c r="C4553"/>
      <c r="D4553"/>
      <c r="E4553"/>
      <c r="F4553"/>
      <c r="G4553" s="286"/>
      <c r="H4553"/>
      <c r="I4553"/>
      <c r="J4553"/>
      <c r="K4553"/>
      <c r="L4553"/>
      <c r="M4553"/>
    </row>
    <row r="4554" spans="1:13" x14ac:dyDescent="0.25">
      <c r="A4554" s="291"/>
      <c r="B4554"/>
      <c r="C4554"/>
      <c r="D4554"/>
      <c r="E4554"/>
      <c r="F4554"/>
      <c r="G4554" s="286"/>
      <c r="H4554"/>
      <c r="I4554"/>
      <c r="J4554"/>
      <c r="K4554"/>
      <c r="L4554"/>
      <c r="M4554"/>
    </row>
    <row r="4555" spans="1:13" x14ac:dyDescent="0.25">
      <c r="A4555" s="291"/>
      <c r="B4555"/>
      <c r="C4555"/>
      <c r="D4555"/>
      <c r="E4555"/>
      <c r="F4555"/>
      <c r="G4555" s="286"/>
      <c r="H4555"/>
      <c r="I4555"/>
      <c r="J4555"/>
      <c r="K4555"/>
      <c r="L4555"/>
      <c r="M4555"/>
    </row>
    <row r="4556" spans="1:13" x14ac:dyDescent="0.25">
      <c r="A4556" s="291"/>
      <c r="B4556"/>
      <c r="C4556"/>
      <c r="D4556"/>
      <c r="E4556"/>
      <c r="F4556"/>
      <c r="G4556" s="286"/>
      <c r="H4556"/>
      <c r="I4556"/>
      <c r="J4556"/>
      <c r="K4556"/>
      <c r="L4556"/>
      <c r="M4556"/>
    </row>
    <row r="4557" spans="1:13" x14ac:dyDescent="0.25">
      <c r="A4557" s="291"/>
      <c r="B4557"/>
      <c r="C4557"/>
      <c r="D4557"/>
      <c r="E4557"/>
      <c r="F4557"/>
      <c r="G4557" s="286"/>
      <c r="H4557"/>
      <c r="I4557"/>
      <c r="J4557"/>
      <c r="K4557"/>
      <c r="L4557"/>
      <c r="M4557"/>
    </row>
    <row r="4558" spans="1:13" x14ac:dyDescent="0.25">
      <c r="A4558" s="291"/>
      <c r="B4558"/>
      <c r="C4558"/>
      <c r="D4558"/>
      <c r="E4558"/>
      <c r="F4558"/>
      <c r="G4558" s="286"/>
      <c r="H4558"/>
      <c r="I4558"/>
      <c r="J4558"/>
      <c r="K4558"/>
      <c r="L4558"/>
      <c r="M4558"/>
    </row>
    <row r="4559" spans="1:13" x14ac:dyDescent="0.25">
      <c r="A4559" s="291"/>
      <c r="B4559"/>
      <c r="C4559"/>
      <c r="D4559"/>
      <c r="E4559"/>
      <c r="F4559"/>
      <c r="G4559" s="286"/>
      <c r="H4559"/>
      <c r="I4559"/>
      <c r="J4559"/>
      <c r="K4559"/>
      <c r="L4559"/>
      <c r="M4559"/>
    </row>
    <row r="4560" spans="1:13" x14ac:dyDescent="0.25">
      <c r="A4560" s="291"/>
      <c r="B4560"/>
      <c r="C4560"/>
      <c r="D4560"/>
      <c r="E4560"/>
      <c r="F4560"/>
      <c r="G4560" s="286"/>
      <c r="H4560"/>
      <c r="I4560"/>
      <c r="J4560"/>
      <c r="K4560"/>
      <c r="L4560"/>
      <c r="M4560"/>
    </row>
    <row r="4561" spans="1:13" x14ac:dyDescent="0.25">
      <c r="A4561" s="291"/>
      <c r="B4561"/>
      <c r="C4561"/>
      <c r="D4561"/>
      <c r="E4561"/>
      <c r="F4561"/>
      <c r="G4561" s="286"/>
      <c r="H4561"/>
      <c r="I4561"/>
      <c r="J4561"/>
      <c r="K4561"/>
      <c r="L4561"/>
      <c r="M4561"/>
    </row>
    <row r="4562" spans="1:13" x14ac:dyDescent="0.25">
      <c r="A4562" s="291"/>
      <c r="B4562"/>
      <c r="C4562"/>
      <c r="D4562"/>
      <c r="E4562"/>
      <c r="F4562"/>
      <c r="G4562" s="286"/>
      <c r="H4562"/>
      <c r="I4562"/>
      <c r="J4562"/>
      <c r="K4562"/>
      <c r="L4562"/>
      <c r="M4562"/>
    </row>
    <row r="4563" spans="1:13" x14ac:dyDescent="0.25">
      <c r="A4563" s="291"/>
      <c r="B4563"/>
      <c r="C4563"/>
      <c r="D4563"/>
      <c r="E4563"/>
      <c r="F4563"/>
      <c r="G4563" s="286"/>
      <c r="H4563"/>
      <c r="I4563"/>
      <c r="J4563"/>
      <c r="K4563"/>
      <c r="L4563"/>
      <c r="M4563"/>
    </row>
    <row r="4564" spans="1:13" x14ac:dyDescent="0.25">
      <c r="A4564" s="291"/>
      <c r="B4564"/>
      <c r="C4564"/>
      <c r="D4564"/>
      <c r="E4564"/>
      <c r="F4564"/>
      <c r="G4564" s="286"/>
      <c r="H4564"/>
      <c r="I4564"/>
      <c r="J4564"/>
      <c r="K4564"/>
      <c r="L4564"/>
      <c r="M4564"/>
    </row>
    <row r="4565" spans="1:13" x14ac:dyDescent="0.25">
      <c r="A4565" s="291"/>
      <c r="B4565"/>
      <c r="C4565"/>
      <c r="D4565"/>
      <c r="E4565"/>
      <c r="F4565"/>
      <c r="G4565" s="286"/>
      <c r="H4565"/>
      <c r="I4565"/>
      <c r="J4565"/>
      <c r="K4565"/>
      <c r="L4565"/>
      <c r="M4565"/>
    </row>
    <row r="4566" spans="1:13" x14ac:dyDescent="0.25">
      <c r="A4566" s="291"/>
      <c r="B4566"/>
      <c r="C4566"/>
      <c r="D4566"/>
      <c r="E4566"/>
      <c r="F4566"/>
      <c r="G4566" s="286"/>
      <c r="H4566"/>
      <c r="I4566"/>
      <c r="J4566"/>
      <c r="K4566"/>
      <c r="L4566"/>
      <c r="M4566"/>
    </row>
    <row r="4567" spans="1:13" x14ac:dyDescent="0.25">
      <c r="A4567" s="291"/>
      <c r="B4567"/>
      <c r="C4567"/>
      <c r="D4567"/>
      <c r="E4567"/>
      <c r="F4567"/>
      <c r="G4567" s="286"/>
      <c r="H4567"/>
      <c r="I4567"/>
      <c r="J4567"/>
      <c r="K4567"/>
      <c r="L4567"/>
      <c r="M4567"/>
    </row>
    <row r="4568" spans="1:13" x14ac:dyDescent="0.25">
      <c r="A4568" s="291"/>
      <c r="B4568"/>
      <c r="C4568"/>
      <c r="D4568"/>
      <c r="E4568"/>
      <c r="F4568"/>
      <c r="G4568" s="286"/>
      <c r="H4568"/>
      <c r="I4568"/>
      <c r="J4568"/>
      <c r="K4568"/>
      <c r="L4568"/>
      <c r="M4568"/>
    </row>
    <row r="4569" spans="1:13" x14ac:dyDescent="0.25">
      <c r="A4569" s="291"/>
      <c r="B4569"/>
      <c r="C4569"/>
      <c r="D4569"/>
      <c r="E4569"/>
      <c r="F4569"/>
      <c r="G4569" s="286"/>
      <c r="H4569"/>
      <c r="I4569"/>
      <c r="J4569"/>
      <c r="K4569"/>
      <c r="L4569"/>
      <c r="M4569"/>
    </row>
    <row r="4570" spans="1:13" x14ac:dyDescent="0.25">
      <c r="A4570" s="291"/>
      <c r="B4570"/>
      <c r="C4570"/>
      <c r="D4570"/>
      <c r="E4570"/>
      <c r="F4570"/>
      <c r="G4570" s="286"/>
      <c r="H4570"/>
      <c r="I4570"/>
      <c r="J4570"/>
      <c r="K4570"/>
      <c r="L4570"/>
      <c r="M4570"/>
    </row>
    <row r="4571" spans="1:13" x14ac:dyDescent="0.25">
      <c r="A4571" s="291"/>
      <c r="B4571"/>
      <c r="C4571"/>
      <c r="D4571"/>
      <c r="E4571"/>
      <c r="F4571"/>
      <c r="G4571" s="286"/>
      <c r="H4571"/>
      <c r="I4571"/>
      <c r="J4571"/>
      <c r="K4571"/>
      <c r="L4571"/>
      <c r="M4571"/>
    </row>
    <row r="4572" spans="1:13" x14ac:dyDescent="0.25">
      <c r="A4572" s="291"/>
      <c r="B4572"/>
      <c r="C4572"/>
      <c r="D4572"/>
      <c r="E4572"/>
      <c r="F4572"/>
      <c r="G4572" s="286"/>
      <c r="H4572"/>
      <c r="I4572"/>
      <c r="J4572"/>
      <c r="K4572"/>
      <c r="L4572"/>
      <c r="M4572"/>
    </row>
    <row r="4573" spans="1:13" x14ac:dyDescent="0.25">
      <c r="A4573" s="291"/>
      <c r="B4573"/>
      <c r="C4573"/>
      <c r="D4573"/>
      <c r="E4573"/>
      <c r="F4573"/>
      <c r="G4573" s="286"/>
      <c r="H4573"/>
      <c r="I4573"/>
      <c r="J4573"/>
      <c r="K4573"/>
      <c r="L4573"/>
      <c r="M4573"/>
    </row>
    <row r="4574" spans="1:13" x14ac:dyDescent="0.25">
      <c r="A4574" s="291"/>
      <c r="B4574"/>
      <c r="C4574"/>
      <c r="D4574"/>
      <c r="E4574"/>
      <c r="F4574"/>
      <c r="G4574" s="286"/>
      <c r="H4574"/>
      <c r="I4574"/>
      <c r="J4574"/>
      <c r="K4574"/>
      <c r="L4574"/>
      <c r="M4574"/>
    </row>
    <row r="4575" spans="1:13" x14ac:dyDescent="0.25">
      <c r="A4575" s="291"/>
      <c r="B4575"/>
      <c r="C4575"/>
      <c r="D4575"/>
      <c r="E4575"/>
      <c r="F4575"/>
      <c r="G4575" s="286"/>
      <c r="H4575"/>
      <c r="I4575"/>
      <c r="J4575"/>
      <c r="K4575"/>
      <c r="L4575"/>
      <c r="M4575"/>
    </row>
    <row r="4576" spans="1:13" x14ac:dyDescent="0.25">
      <c r="A4576" s="291"/>
      <c r="B4576"/>
      <c r="C4576"/>
      <c r="D4576"/>
      <c r="E4576"/>
      <c r="F4576"/>
      <c r="G4576" s="286"/>
      <c r="H4576"/>
      <c r="I4576"/>
      <c r="J4576"/>
      <c r="K4576"/>
      <c r="L4576"/>
      <c r="M4576"/>
    </row>
    <row r="4577" spans="1:13" x14ac:dyDescent="0.25">
      <c r="A4577" s="291"/>
      <c r="B4577"/>
      <c r="C4577"/>
      <c r="D4577"/>
      <c r="E4577"/>
      <c r="F4577"/>
      <c r="G4577" s="286"/>
      <c r="H4577"/>
      <c r="I4577"/>
      <c r="J4577"/>
      <c r="K4577"/>
      <c r="L4577"/>
      <c r="M4577"/>
    </row>
    <row r="4578" spans="1:13" x14ac:dyDescent="0.25">
      <c r="A4578" s="291"/>
      <c r="B4578"/>
      <c r="C4578"/>
      <c r="D4578"/>
      <c r="E4578"/>
      <c r="F4578"/>
      <c r="G4578" s="286"/>
      <c r="H4578"/>
      <c r="I4578"/>
      <c r="J4578"/>
      <c r="K4578"/>
      <c r="L4578"/>
      <c r="M4578"/>
    </row>
    <row r="4579" spans="1:13" x14ac:dyDescent="0.25">
      <c r="A4579" s="291"/>
      <c r="B4579"/>
      <c r="C4579"/>
      <c r="D4579"/>
      <c r="E4579"/>
      <c r="F4579"/>
      <c r="G4579" s="286"/>
      <c r="H4579"/>
      <c r="I4579"/>
      <c r="J4579"/>
      <c r="K4579"/>
      <c r="L4579"/>
      <c r="M4579"/>
    </row>
    <row r="4580" spans="1:13" x14ac:dyDescent="0.25">
      <c r="A4580" s="291"/>
      <c r="B4580"/>
      <c r="C4580"/>
      <c r="D4580"/>
      <c r="E4580"/>
      <c r="F4580"/>
      <c r="G4580" s="286"/>
      <c r="H4580"/>
      <c r="I4580"/>
      <c r="J4580"/>
      <c r="K4580"/>
      <c r="L4580"/>
      <c r="M4580"/>
    </row>
    <row r="4581" spans="1:13" x14ac:dyDescent="0.25">
      <c r="A4581" s="291"/>
      <c r="B4581"/>
      <c r="C4581"/>
      <c r="D4581"/>
      <c r="E4581"/>
      <c r="F4581"/>
      <c r="G4581" s="286"/>
      <c r="H4581"/>
      <c r="I4581"/>
      <c r="J4581"/>
      <c r="K4581"/>
      <c r="L4581"/>
      <c r="M4581"/>
    </row>
    <row r="4582" spans="1:13" x14ac:dyDescent="0.25">
      <c r="A4582" s="291"/>
      <c r="B4582"/>
      <c r="C4582"/>
      <c r="D4582"/>
      <c r="E4582"/>
      <c r="F4582"/>
      <c r="G4582" s="286"/>
      <c r="H4582"/>
      <c r="I4582"/>
      <c r="J4582"/>
      <c r="K4582"/>
      <c r="L4582"/>
      <c r="M4582"/>
    </row>
    <row r="4583" spans="1:13" x14ac:dyDescent="0.25">
      <c r="A4583" s="291"/>
      <c r="B4583"/>
      <c r="C4583"/>
      <c r="D4583"/>
      <c r="E4583"/>
      <c r="F4583"/>
      <c r="G4583" s="286"/>
      <c r="H4583"/>
      <c r="I4583"/>
      <c r="J4583"/>
      <c r="K4583"/>
      <c r="L4583"/>
      <c r="M4583"/>
    </row>
    <row r="4584" spans="1:13" x14ac:dyDescent="0.25">
      <c r="A4584" s="291"/>
      <c r="B4584"/>
      <c r="C4584"/>
      <c r="D4584"/>
      <c r="E4584"/>
      <c r="F4584"/>
      <c r="G4584" s="286"/>
      <c r="H4584"/>
      <c r="I4584"/>
      <c r="J4584"/>
      <c r="K4584"/>
      <c r="L4584"/>
      <c r="M4584"/>
    </row>
    <row r="4585" spans="1:13" x14ac:dyDescent="0.25">
      <c r="A4585" s="291"/>
      <c r="B4585"/>
      <c r="C4585"/>
      <c r="D4585"/>
      <c r="E4585"/>
      <c r="F4585"/>
      <c r="G4585" s="286"/>
      <c r="H4585"/>
      <c r="I4585"/>
      <c r="J4585"/>
      <c r="K4585"/>
      <c r="L4585"/>
      <c r="M4585"/>
    </row>
    <row r="4586" spans="1:13" x14ac:dyDescent="0.25">
      <c r="A4586" s="291"/>
      <c r="B4586"/>
      <c r="C4586"/>
      <c r="D4586"/>
      <c r="E4586"/>
      <c r="F4586"/>
      <c r="G4586" s="286"/>
      <c r="H4586"/>
      <c r="I4586"/>
      <c r="J4586"/>
      <c r="K4586"/>
      <c r="L4586"/>
      <c r="M4586"/>
    </row>
    <row r="4587" spans="1:13" x14ac:dyDescent="0.25">
      <c r="A4587" s="291"/>
      <c r="B4587"/>
      <c r="C4587"/>
      <c r="D4587"/>
      <c r="E4587"/>
      <c r="F4587"/>
      <c r="G4587" s="286"/>
      <c r="H4587"/>
      <c r="I4587"/>
      <c r="J4587"/>
      <c r="K4587"/>
      <c r="L4587"/>
      <c r="M4587"/>
    </row>
    <row r="4588" spans="1:13" x14ac:dyDescent="0.25">
      <c r="A4588" s="291"/>
      <c r="B4588"/>
      <c r="C4588"/>
      <c r="D4588"/>
      <c r="E4588"/>
      <c r="F4588"/>
      <c r="G4588" s="286"/>
      <c r="H4588"/>
      <c r="I4588"/>
      <c r="J4588"/>
      <c r="K4588"/>
      <c r="L4588"/>
      <c r="M4588"/>
    </row>
    <row r="4589" spans="1:13" x14ac:dyDescent="0.25">
      <c r="A4589" s="291"/>
      <c r="B4589"/>
      <c r="C4589"/>
      <c r="D4589"/>
      <c r="E4589"/>
      <c r="F4589"/>
      <c r="G4589" s="286"/>
      <c r="H4589"/>
      <c r="I4589"/>
      <c r="J4589"/>
      <c r="K4589"/>
      <c r="L4589"/>
      <c r="M4589"/>
    </row>
    <row r="4590" spans="1:13" x14ac:dyDescent="0.25">
      <c r="A4590" s="291"/>
      <c r="B4590"/>
      <c r="C4590"/>
      <c r="D4590"/>
      <c r="E4590"/>
      <c r="F4590"/>
      <c r="G4590" s="286"/>
      <c r="H4590"/>
      <c r="I4590"/>
      <c r="J4590"/>
      <c r="K4590"/>
      <c r="L4590"/>
      <c r="M4590"/>
    </row>
    <row r="4591" spans="1:13" x14ac:dyDescent="0.25">
      <c r="A4591" s="291"/>
      <c r="B4591"/>
      <c r="C4591"/>
      <c r="D4591"/>
      <c r="E4591"/>
      <c r="F4591"/>
      <c r="G4591" s="286"/>
      <c r="H4591"/>
      <c r="I4591"/>
      <c r="J4591"/>
      <c r="K4591"/>
      <c r="L4591"/>
      <c r="M4591"/>
    </row>
    <row r="4592" spans="1:13" x14ac:dyDescent="0.25">
      <c r="A4592" s="291"/>
      <c r="B4592"/>
      <c r="C4592"/>
      <c r="D4592"/>
      <c r="E4592"/>
      <c r="F4592"/>
      <c r="G4592" s="286"/>
      <c r="H4592"/>
      <c r="I4592"/>
      <c r="J4592"/>
      <c r="K4592"/>
      <c r="L4592"/>
      <c r="M4592"/>
    </row>
    <row r="4593" spans="1:13" x14ac:dyDescent="0.25">
      <c r="A4593" s="291"/>
      <c r="B4593"/>
      <c r="C4593"/>
      <c r="D4593"/>
      <c r="E4593"/>
      <c r="F4593"/>
      <c r="G4593" s="286"/>
      <c r="H4593"/>
      <c r="I4593"/>
      <c r="J4593"/>
      <c r="K4593"/>
      <c r="L4593"/>
      <c r="M4593"/>
    </row>
    <row r="4594" spans="1:13" x14ac:dyDescent="0.25">
      <c r="A4594" s="291"/>
      <c r="B4594"/>
      <c r="C4594"/>
      <c r="D4594"/>
      <c r="E4594"/>
      <c r="F4594"/>
      <c r="G4594" s="286"/>
      <c r="H4594"/>
      <c r="I4594"/>
      <c r="J4594"/>
      <c r="K4594"/>
      <c r="L4594"/>
      <c r="M4594"/>
    </row>
    <row r="4595" spans="1:13" x14ac:dyDescent="0.25">
      <c r="A4595" s="291"/>
      <c r="B4595"/>
      <c r="C4595"/>
      <c r="D4595"/>
      <c r="E4595"/>
      <c r="F4595"/>
      <c r="G4595" s="286"/>
      <c r="H4595"/>
      <c r="I4595"/>
      <c r="J4595"/>
      <c r="K4595"/>
      <c r="L4595"/>
      <c r="M4595"/>
    </row>
    <row r="4596" spans="1:13" x14ac:dyDescent="0.25">
      <c r="A4596" s="291"/>
      <c r="B4596"/>
      <c r="C4596"/>
      <c r="D4596"/>
      <c r="E4596"/>
      <c r="F4596"/>
      <c r="G4596" s="286"/>
      <c r="H4596"/>
      <c r="I4596"/>
      <c r="J4596"/>
      <c r="K4596"/>
      <c r="L4596"/>
      <c r="M4596"/>
    </row>
    <row r="4597" spans="1:13" x14ac:dyDescent="0.25">
      <c r="A4597" s="291"/>
      <c r="B4597"/>
      <c r="C4597"/>
      <c r="D4597"/>
      <c r="E4597"/>
      <c r="F4597"/>
      <c r="G4597" s="286"/>
      <c r="H4597"/>
      <c r="I4597"/>
      <c r="J4597"/>
      <c r="K4597"/>
      <c r="L4597"/>
      <c r="M4597"/>
    </row>
    <row r="4598" spans="1:13" x14ac:dyDescent="0.25">
      <c r="A4598" s="291"/>
      <c r="B4598"/>
      <c r="C4598"/>
      <c r="D4598"/>
      <c r="E4598"/>
      <c r="F4598"/>
      <c r="G4598" s="286"/>
      <c r="H4598"/>
      <c r="I4598"/>
      <c r="J4598"/>
      <c r="K4598"/>
      <c r="L4598"/>
      <c r="M4598"/>
    </row>
    <row r="4599" spans="1:13" x14ac:dyDescent="0.25">
      <c r="A4599" s="291"/>
      <c r="B4599"/>
      <c r="C4599"/>
      <c r="D4599"/>
      <c r="E4599"/>
      <c r="F4599"/>
      <c r="G4599" s="286"/>
      <c r="H4599"/>
      <c r="I4599"/>
      <c r="J4599"/>
      <c r="K4599"/>
      <c r="L4599"/>
      <c r="M4599"/>
    </row>
    <row r="4600" spans="1:13" x14ac:dyDescent="0.25">
      <c r="A4600" s="291"/>
      <c r="B4600"/>
      <c r="C4600"/>
      <c r="D4600"/>
      <c r="E4600"/>
      <c r="F4600"/>
      <c r="G4600" s="286"/>
      <c r="H4600"/>
      <c r="I4600"/>
      <c r="J4600"/>
      <c r="K4600"/>
      <c r="L4600"/>
      <c r="M4600"/>
    </row>
    <row r="4601" spans="1:13" x14ac:dyDescent="0.25">
      <c r="A4601" s="291"/>
      <c r="B4601"/>
      <c r="C4601"/>
      <c r="D4601"/>
      <c r="E4601"/>
      <c r="F4601"/>
      <c r="G4601" s="286"/>
      <c r="H4601"/>
      <c r="I4601"/>
      <c r="J4601"/>
      <c r="K4601"/>
      <c r="L4601"/>
      <c r="M4601"/>
    </row>
    <row r="4602" spans="1:13" x14ac:dyDescent="0.25">
      <c r="A4602" s="291"/>
      <c r="B4602"/>
      <c r="C4602"/>
      <c r="D4602"/>
      <c r="E4602"/>
      <c r="F4602"/>
      <c r="G4602" s="286"/>
      <c r="H4602"/>
      <c r="I4602"/>
      <c r="J4602"/>
      <c r="K4602"/>
      <c r="L4602"/>
      <c r="M4602"/>
    </row>
    <row r="4603" spans="1:13" x14ac:dyDescent="0.25">
      <c r="A4603" s="291"/>
      <c r="B4603"/>
      <c r="C4603"/>
      <c r="D4603"/>
      <c r="E4603"/>
      <c r="F4603"/>
      <c r="G4603" s="286"/>
      <c r="H4603"/>
      <c r="I4603"/>
      <c r="J4603"/>
      <c r="K4603"/>
      <c r="L4603"/>
      <c r="M4603"/>
    </row>
    <row r="4604" spans="1:13" x14ac:dyDescent="0.25">
      <c r="A4604" s="291"/>
      <c r="B4604"/>
      <c r="C4604"/>
      <c r="D4604"/>
      <c r="E4604"/>
      <c r="F4604"/>
      <c r="G4604" s="286"/>
      <c r="H4604"/>
      <c r="I4604"/>
      <c r="J4604"/>
      <c r="K4604"/>
      <c r="L4604"/>
      <c r="M4604"/>
    </row>
    <row r="4605" spans="1:13" x14ac:dyDescent="0.25">
      <c r="A4605" s="291"/>
      <c r="B4605"/>
      <c r="C4605"/>
      <c r="D4605"/>
      <c r="E4605"/>
      <c r="F4605"/>
      <c r="G4605" s="286"/>
      <c r="H4605"/>
      <c r="I4605"/>
      <c r="J4605"/>
      <c r="K4605"/>
      <c r="L4605"/>
      <c r="M4605"/>
    </row>
    <row r="4606" spans="1:13" x14ac:dyDescent="0.25">
      <c r="A4606" s="291"/>
      <c r="B4606"/>
      <c r="C4606"/>
      <c r="D4606"/>
      <c r="E4606"/>
      <c r="F4606"/>
      <c r="G4606" s="286"/>
      <c r="H4606"/>
      <c r="I4606"/>
      <c r="J4606"/>
      <c r="K4606"/>
      <c r="L4606"/>
      <c r="M4606"/>
    </row>
    <row r="4607" spans="1:13" x14ac:dyDescent="0.25">
      <c r="A4607" s="291"/>
      <c r="B4607"/>
      <c r="C4607"/>
      <c r="D4607"/>
      <c r="E4607"/>
      <c r="F4607"/>
      <c r="G4607" s="286"/>
      <c r="H4607"/>
      <c r="I4607"/>
      <c r="J4607"/>
      <c r="K4607"/>
      <c r="L4607"/>
      <c r="M4607"/>
    </row>
    <row r="4608" spans="1:13" x14ac:dyDescent="0.25">
      <c r="A4608" s="291"/>
      <c r="B4608"/>
      <c r="C4608"/>
      <c r="D4608"/>
      <c r="E4608"/>
      <c r="F4608"/>
      <c r="G4608" s="286"/>
      <c r="H4608"/>
      <c r="I4608"/>
      <c r="J4608"/>
      <c r="K4608"/>
      <c r="L4608"/>
      <c r="M4608"/>
    </row>
    <row r="4609" spans="1:13" x14ac:dyDescent="0.25">
      <c r="A4609" s="291"/>
      <c r="B4609"/>
      <c r="C4609"/>
      <c r="D4609"/>
      <c r="E4609"/>
      <c r="F4609"/>
      <c r="G4609" s="286"/>
      <c r="H4609"/>
      <c r="I4609"/>
      <c r="J4609"/>
      <c r="K4609"/>
      <c r="L4609"/>
      <c r="M4609"/>
    </row>
    <row r="4610" spans="1:13" x14ac:dyDescent="0.25">
      <c r="A4610" s="291"/>
      <c r="B4610"/>
      <c r="C4610"/>
      <c r="D4610"/>
      <c r="E4610"/>
      <c r="F4610"/>
      <c r="G4610" s="286"/>
      <c r="H4610"/>
      <c r="I4610"/>
      <c r="J4610"/>
      <c r="K4610"/>
      <c r="L4610"/>
      <c r="M4610"/>
    </row>
    <row r="4611" spans="1:13" x14ac:dyDescent="0.25">
      <c r="A4611" s="291"/>
      <c r="B4611"/>
      <c r="C4611"/>
      <c r="D4611"/>
      <c r="E4611"/>
      <c r="F4611"/>
      <c r="G4611" s="286"/>
      <c r="H4611"/>
      <c r="I4611"/>
      <c r="J4611"/>
      <c r="K4611"/>
      <c r="L4611"/>
      <c r="M4611"/>
    </row>
    <row r="4612" spans="1:13" x14ac:dyDescent="0.25">
      <c r="A4612" s="291"/>
      <c r="B4612"/>
      <c r="C4612"/>
      <c r="D4612"/>
      <c r="E4612"/>
      <c r="F4612"/>
      <c r="G4612" s="286"/>
      <c r="H4612"/>
      <c r="I4612"/>
      <c r="J4612"/>
      <c r="K4612"/>
      <c r="L4612"/>
      <c r="M4612"/>
    </row>
    <row r="4613" spans="1:13" x14ac:dyDescent="0.25">
      <c r="A4613" s="291"/>
      <c r="B4613"/>
      <c r="C4613"/>
      <c r="D4613"/>
      <c r="E4613"/>
      <c r="F4613"/>
      <c r="G4613" s="286"/>
      <c r="H4613"/>
      <c r="I4613"/>
      <c r="J4613"/>
      <c r="K4613"/>
      <c r="L4613"/>
      <c r="M4613"/>
    </row>
    <row r="4614" spans="1:13" x14ac:dyDescent="0.25">
      <c r="A4614" s="291"/>
      <c r="B4614"/>
      <c r="C4614"/>
      <c r="D4614"/>
      <c r="E4614"/>
      <c r="F4614"/>
      <c r="G4614" s="286"/>
      <c r="H4614"/>
      <c r="I4614"/>
      <c r="J4614"/>
      <c r="K4614"/>
      <c r="L4614"/>
      <c r="M4614"/>
    </row>
    <row r="4615" spans="1:13" x14ac:dyDescent="0.25">
      <c r="A4615" s="291"/>
      <c r="B4615"/>
      <c r="C4615"/>
      <c r="D4615"/>
      <c r="E4615"/>
      <c r="F4615"/>
      <c r="G4615" s="286"/>
      <c r="H4615"/>
      <c r="I4615"/>
      <c r="J4615"/>
      <c r="K4615"/>
      <c r="L4615"/>
      <c r="M4615"/>
    </row>
    <row r="4616" spans="1:13" x14ac:dyDescent="0.25">
      <c r="A4616" s="291"/>
      <c r="B4616"/>
      <c r="C4616"/>
      <c r="D4616"/>
      <c r="E4616"/>
      <c r="F4616"/>
      <c r="G4616" s="286"/>
      <c r="H4616"/>
      <c r="I4616"/>
      <c r="J4616"/>
      <c r="K4616"/>
      <c r="L4616"/>
      <c r="M4616"/>
    </row>
    <row r="4617" spans="1:13" x14ac:dyDescent="0.25">
      <c r="A4617" s="291"/>
      <c r="B4617"/>
      <c r="C4617"/>
      <c r="D4617"/>
      <c r="E4617"/>
      <c r="F4617"/>
      <c r="G4617" s="286"/>
      <c r="H4617"/>
      <c r="I4617"/>
      <c r="J4617"/>
      <c r="K4617"/>
      <c r="L4617"/>
      <c r="M4617"/>
    </row>
    <row r="4618" spans="1:13" x14ac:dyDescent="0.25">
      <c r="A4618" s="291"/>
      <c r="B4618"/>
      <c r="C4618"/>
      <c r="D4618"/>
      <c r="E4618"/>
      <c r="F4618"/>
      <c r="G4618" s="286"/>
      <c r="H4618"/>
      <c r="I4618"/>
      <c r="J4618"/>
      <c r="K4618"/>
      <c r="L4618"/>
      <c r="M4618"/>
    </row>
    <row r="4619" spans="1:13" x14ac:dyDescent="0.25">
      <c r="A4619" s="291"/>
      <c r="B4619"/>
      <c r="C4619"/>
      <c r="D4619"/>
      <c r="E4619"/>
      <c r="F4619"/>
      <c r="G4619" s="286"/>
      <c r="H4619"/>
      <c r="I4619"/>
      <c r="J4619"/>
      <c r="K4619"/>
      <c r="L4619"/>
      <c r="M4619"/>
    </row>
    <row r="4620" spans="1:13" x14ac:dyDescent="0.25">
      <c r="A4620" s="291"/>
      <c r="B4620"/>
      <c r="C4620"/>
      <c r="D4620"/>
      <c r="E4620"/>
      <c r="F4620"/>
      <c r="G4620" s="286"/>
      <c r="H4620"/>
      <c r="I4620"/>
      <c r="J4620"/>
      <c r="K4620"/>
      <c r="L4620"/>
      <c r="M4620"/>
    </row>
    <row r="4621" spans="1:13" x14ac:dyDescent="0.25">
      <c r="A4621" s="291"/>
      <c r="B4621"/>
      <c r="C4621"/>
      <c r="D4621"/>
      <c r="E4621"/>
      <c r="F4621"/>
      <c r="G4621" s="286"/>
      <c r="H4621"/>
      <c r="I4621"/>
      <c r="J4621"/>
      <c r="K4621"/>
      <c r="L4621"/>
      <c r="M4621"/>
    </row>
    <row r="4622" spans="1:13" x14ac:dyDescent="0.25">
      <c r="A4622" s="291"/>
      <c r="B4622"/>
      <c r="C4622"/>
      <c r="D4622"/>
      <c r="E4622"/>
      <c r="F4622"/>
      <c r="G4622" s="286"/>
      <c r="H4622"/>
      <c r="I4622"/>
      <c r="J4622"/>
      <c r="K4622"/>
      <c r="L4622"/>
      <c r="M4622"/>
    </row>
    <row r="4623" spans="1:13" x14ac:dyDescent="0.25">
      <c r="A4623" s="291"/>
      <c r="B4623"/>
      <c r="C4623"/>
      <c r="D4623"/>
      <c r="E4623"/>
      <c r="F4623"/>
      <c r="G4623" s="286"/>
      <c r="H4623"/>
      <c r="I4623"/>
      <c r="J4623"/>
      <c r="K4623"/>
      <c r="L4623"/>
      <c r="M4623"/>
    </row>
    <row r="4624" spans="1:13" x14ac:dyDescent="0.25">
      <c r="A4624" s="291"/>
      <c r="B4624"/>
      <c r="C4624"/>
      <c r="D4624"/>
      <c r="E4624"/>
      <c r="F4624"/>
      <c r="G4624" s="286"/>
      <c r="H4624"/>
      <c r="I4624"/>
      <c r="J4624"/>
      <c r="K4624"/>
      <c r="L4624"/>
      <c r="M4624"/>
    </row>
    <row r="4625" spans="1:13" x14ac:dyDescent="0.25">
      <c r="A4625" s="291"/>
      <c r="B4625"/>
      <c r="C4625"/>
      <c r="D4625"/>
      <c r="E4625"/>
      <c r="F4625"/>
      <c r="G4625" s="286"/>
      <c r="H4625"/>
      <c r="I4625"/>
      <c r="J4625"/>
      <c r="K4625"/>
      <c r="L4625"/>
      <c r="M4625"/>
    </row>
    <row r="4626" spans="1:13" x14ac:dyDescent="0.25">
      <c r="A4626" s="291"/>
      <c r="B4626"/>
      <c r="C4626"/>
      <c r="D4626"/>
      <c r="E4626"/>
      <c r="F4626"/>
      <c r="G4626" s="286"/>
      <c r="H4626"/>
      <c r="I4626"/>
      <c r="J4626"/>
      <c r="K4626"/>
      <c r="L4626"/>
      <c r="M4626"/>
    </row>
    <row r="4627" spans="1:13" x14ac:dyDescent="0.25">
      <c r="A4627" s="291"/>
      <c r="B4627"/>
      <c r="C4627"/>
      <c r="D4627"/>
      <c r="E4627"/>
      <c r="F4627"/>
      <c r="G4627" s="286"/>
      <c r="H4627"/>
      <c r="I4627"/>
      <c r="J4627"/>
      <c r="K4627"/>
      <c r="L4627"/>
      <c r="M4627"/>
    </row>
    <row r="4628" spans="1:13" x14ac:dyDescent="0.25">
      <c r="A4628" s="291"/>
      <c r="B4628"/>
      <c r="C4628"/>
      <c r="D4628"/>
      <c r="E4628"/>
      <c r="F4628"/>
      <c r="G4628" s="286"/>
      <c r="H4628"/>
      <c r="I4628"/>
      <c r="J4628"/>
      <c r="K4628"/>
      <c r="L4628"/>
      <c r="M4628"/>
    </row>
    <row r="4629" spans="1:13" x14ac:dyDescent="0.25">
      <c r="A4629" s="291"/>
      <c r="B4629"/>
      <c r="C4629"/>
      <c r="D4629"/>
      <c r="E4629"/>
      <c r="F4629"/>
      <c r="G4629" s="286"/>
      <c r="H4629"/>
      <c r="I4629"/>
      <c r="J4629"/>
      <c r="K4629"/>
      <c r="L4629"/>
      <c r="M4629"/>
    </row>
    <row r="4630" spans="1:13" x14ac:dyDescent="0.25">
      <c r="A4630" s="291"/>
      <c r="B4630"/>
      <c r="C4630"/>
      <c r="D4630"/>
      <c r="E4630"/>
      <c r="F4630"/>
      <c r="G4630" s="286"/>
      <c r="H4630"/>
      <c r="I4630"/>
      <c r="J4630"/>
      <c r="K4630"/>
      <c r="L4630"/>
      <c r="M4630"/>
    </row>
    <row r="4631" spans="1:13" x14ac:dyDescent="0.25">
      <c r="A4631" s="291"/>
      <c r="B4631"/>
      <c r="C4631"/>
      <c r="D4631"/>
      <c r="E4631"/>
      <c r="F4631"/>
      <c r="G4631" s="286"/>
      <c r="H4631"/>
      <c r="I4631"/>
      <c r="J4631"/>
      <c r="K4631"/>
      <c r="L4631"/>
      <c r="M4631"/>
    </row>
    <row r="4632" spans="1:13" x14ac:dyDescent="0.25">
      <c r="A4632" s="291"/>
      <c r="B4632"/>
      <c r="C4632"/>
      <c r="D4632"/>
      <c r="E4632"/>
      <c r="F4632"/>
      <c r="G4632" s="286"/>
      <c r="H4632"/>
      <c r="I4632"/>
      <c r="J4632"/>
      <c r="K4632"/>
      <c r="L4632"/>
      <c r="M4632"/>
    </row>
    <row r="4633" spans="1:13" x14ac:dyDescent="0.25">
      <c r="A4633" s="291"/>
      <c r="B4633"/>
      <c r="C4633"/>
      <c r="D4633"/>
      <c r="E4633"/>
      <c r="F4633"/>
      <c r="G4633" s="286"/>
      <c r="H4633"/>
      <c r="I4633"/>
      <c r="J4633"/>
      <c r="K4633"/>
      <c r="L4633"/>
      <c r="M4633"/>
    </row>
    <row r="4634" spans="1:13" x14ac:dyDescent="0.25">
      <c r="A4634" s="291"/>
      <c r="B4634"/>
      <c r="C4634"/>
      <c r="D4634"/>
      <c r="E4634"/>
      <c r="F4634"/>
      <c r="G4634" s="286"/>
      <c r="H4634"/>
      <c r="I4634"/>
      <c r="J4634"/>
      <c r="K4634"/>
      <c r="L4634"/>
      <c r="M4634"/>
    </row>
    <row r="4635" spans="1:13" x14ac:dyDescent="0.25">
      <c r="A4635" s="291"/>
      <c r="B4635"/>
      <c r="C4635"/>
      <c r="D4635"/>
      <c r="E4635"/>
      <c r="F4635"/>
      <c r="G4635" s="286"/>
      <c r="H4635"/>
      <c r="I4635"/>
      <c r="J4635"/>
      <c r="K4635"/>
      <c r="L4635"/>
      <c r="M4635"/>
    </row>
    <row r="4636" spans="1:13" x14ac:dyDescent="0.25">
      <c r="A4636" s="291"/>
      <c r="B4636"/>
      <c r="C4636"/>
      <c r="D4636"/>
      <c r="E4636"/>
      <c r="F4636"/>
      <c r="G4636" s="286"/>
      <c r="H4636"/>
      <c r="I4636"/>
      <c r="J4636"/>
      <c r="K4636"/>
      <c r="L4636"/>
      <c r="M4636"/>
    </row>
    <row r="4637" spans="1:13" x14ac:dyDescent="0.25">
      <c r="A4637" s="291"/>
      <c r="B4637"/>
      <c r="C4637"/>
      <c r="D4637"/>
      <c r="E4637"/>
      <c r="F4637"/>
      <c r="G4637" s="286"/>
      <c r="H4637"/>
      <c r="I4637"/>
      <c r="J4637"/>
      <c r="K4637"/>
      <c r="L4637"/>
      <c r="M4637"/>
    </row>
    <row r="4638" spans="1:13" x14ac:dyDescent="0.25">
      <c r="A4638" s="291"/>
      <c r="B4638"/>
      <c r="C4638"/>
      <c r="D4638"/>
      <c r="E4638"/>
      <c r="F4638"/>
      <c r="G4638" s="286"/>
      <c r="H4638"/>
      <c r="I4638"/>
      <c r="J4638"/>
      <c r="K4638"/>
      <c r="L4638"/>
      <c r="M4638"/>
    </row>
    <row r="4639" spans="1:13" x14ac:dyDescent="0.25">
      <c r="A4639" s="291"/>
      <c r="B4639"/>
      <c r="C4639"/>
      <c r="D4639"/>
      <c r="E4639"/>
      <c r="F4639"/>
      <c r="G4639" s="286"/>
      <c r="H4639"/>
      <c r="I4639"/>
      <c r="J4639"/>
      <c r="K4639"/>
      <c r="L4639"/>
      <c r="M4639"/>
    </row>
    <row r="4640" spans="1:13" x14ac:dyDescent="0.25">
      <c r="A4640" s="291"/>
      <c r="B4640"/>
      <c r="C4640"/>
      <c r="D4640"/>
      <c r="E4640"/>
      <c r="F4640"/>
      <c r="G4640" s="286"/>
      <c r="H4640"/>
      <c r="I4640"/>
      <c r="J4640"/>
      <c r="K4640"/>
      <c r="L4640"/>
      <c r="M4640"/>
    </row>
    <row r="4641" spans="1:13" x14ac:dyDescent="0.25">
      <c r="A4641" s="291"/>
      <c r="B4641"/>
      <c r="C4641"/>
      <c r="D4641"/>
      <c r="E4641"/>
      <c r="F4641"/>
      <c r="G4641" s="286"/>
      <c r="H4641"/>
      <c r="I4641"/>
      <c r="J4641"/>
      <c r="K4641"/>
      <c r="L4641"/>
      <c r="M4641"/>
    </row>
    <row r="4642" spans="1:13" x14ac:dyDescent="0.25">
      <c r="A4642" s="291"/>
      <c r="B4642"/>
      <c r="C4642"/>
      <c r="D4642"/>
      <c r="E4642"/>
      <c r="F4642"/>
      <c r="G4642" s="286"/>
      <c r="H4642"/>
      <c r="I4642"/>
      <c r="J4642"/>
      <c r="K4642"/>
      <c r="L4642"/>
      <c r="M4642"/>
    </row>
    <row r="4643" spans="1:13" x14ac:dyDescent="0.25">
      <c r="A4643" s="291"/>
      <c r="B4643"/>
      <c r="C4643"/>
      <c r="D4643"/>
      <c r="E4643"/>
      <c r="F4643"/>
      <c r="G4643" s="286"/>
      <c r="H4643"/>
      <c r="I4643"/>
      <c r="J4643"/>
      <c r="K4643"/>
      <c r="L4643"/>
      <c r="M4643"/>
    </row>
    <row r="4644" spans="1:13" x14ac:dyDescent="0.25">
      <c r="A4644" s="291"/>
      <c r="B4644"/>
      <c r="C4644"/>
      <c r="D4644"/>
      <c r="E4644"/>
      <c r="F4644"/>
      <c r="G4644" s="286"/>
      <c r="H4644"/>
      <c r="I4644"/>
      <c r="J4644"/>
      <c r="K4644"/>
      <c r="L4644"/>
      <c r="M4644"/>
    </row>
    <row r="4645" spans="1:13" x14ac:dyDescent="0.25">
      <c r="A4645" s="291"/>
      <c r="B4645"/>
      <c r="C4645"/>
      <c r="D4645"/>
      <c r="E4645"/>
      <c r="F4645"/>
      <c r="G4645" s="286"/>
      <c r="H4645"/>
      <c r="I4645"/>
      <c r="J4645"/>
      <c r="K4645"/>
      <c r="L4645"/>
      <c r="M4645"/>
    </row>
    <row r="4646" spans="1:13" x14ac:dyDescent="0.25">
      <c r="A4646" s="291"/>
      <c r="B4646"/>
      <c r="C4646"/>
      <c r="D4646"/>
      <c r="E4646"/>
      <c r="F4646"/>
      <c r="G4646" s="286"/>
      <c r="H4646"/>
      <c r="I4646"/>
      <c r="J4646"/>
      <c r="K4646"/>
      <c r="L4646"/>
      <c r="M4646"/>
    </row>
    <row r="4647" spans="1:13" x14ac:dyDescent="0.25">
      <c r="A4647" s="291"/>
      <c r="B4647"/>
      <c r="C4647"/>
      <c r="D4647"/>
      <c r="E4647"/>
      <c r="F4647"/>
      <c r="G4647" s="286"/>
      <c r="H4647"/>
      <c r="I4647"/>
      <c r="J4647"/>
      <c r="K4647"/>
      <c r="L4647"/>
      <c r="M4647"/>
    </row>
    <row r="4648" spans="1:13" x14ac:dyDescent="0.25">
      <c r="A4648" s="291"/>
      <c r="B4648"/>
      <c r="C4648"/>
      <c r="D4648"/>
      <c r="E4648"/>
      <c r="F4648"/>
      <c r="G4648" s="286"/>
      <c r="H4648"/>
      <c r="I4648"/>
      <c r="J4648"/>
      <c r="K4648"/>
      <c r="L4648"/>
      <c r="M4648"/>
    </row>
    <row r="4649" spans="1:13" x14ac:dyDescent="0.25">
      <c r="A4649" s="291"/>
      <c r="B4649"/>
      <c r="C4649"/>
      <c r="D4649"/>
      <c r="E4649"/>
      <c r="F4649"/>
      <c r="G4649" s="286"/>
      <c r="H4649"/>
      <c r="I4649"/>
      <c r="J4649"/>
      <c r="K4649"/>
      <c r="L4649"/>
      <c r="M4649"/>
    </row>
    <row r="4650" spans="1:13" x14ac:dyDescent="0.25">
      <c r="A4650" s="291"/>
      <c r="B4650"/>
      <c r="C4650"/>
      <c r="D4650"/>
      <c r="E4650"/>
      <c r="F4650"/>
      <c r="G4650" s="286"/>
      <c r="H4650"/>
      <c r="I4650"/>
      <c r="J4650"/>
      <c r="K4650"/>
      <c r="L4650"/>
      <c r="M4650"/>
    </row>
    <row r="4651" spans="1:13" x14ac:dyDescent="0.25">
      <c r="A4651" s="291"/>
      <c r="B4651"/>
      <c r="C4651"/>
      <c r="D4651"/>
      <c r="E4651"/>
      <c r="F4651"/>
      <c r="G4651" s="286"/>
      <c r="H4651"/>
      <c r="I4651"/>
      <c r="J4651"/>
      <c r="K4651"/>
      <c r="L4651"/>
      <c r="M4651"/>
    </row>
    <row r="4652" spans="1:13" x14ac:dyDescent="0.25">
      <c r="A4652" s="291"/>
      <c r="B4652"/>
      <c r="C4652"/>
      <c r="D4652"/>
      <c r="E4652"/>
      <c r="F4652"/>
      <c r="G4652" s="286"/>
      <c r="H4652"/>
      <c r="I4652"/>
      <c r="J4652"/>
      <c r="K4652"/>
      <c r="L4652"/>
      <c r="M4652"/>
    </row>
    <row r="4653" spans="1:13" x14ac:dyDescent="0.25">
      <c r="A4653" s="291"/>
      <c r="B4653"/>
      <c r="C4653"/>
      <c r="D4653"/>
      <c r="E4653"/>
      <c r="F4653"/>
      <c r="G4653" s="286"/>
      <c r="H4653"/>
      <c r="I4653"/>
      <c r="J4653"/>
      <c r="K4653"/>
      <c r="L4653"/>
      <c r="M4653"/>
    </row>
    <row r="4654" spans="1:13" x14ac:dyDescent="0.25">
      <c r="A4654" s="291"/>
      <c r="B4654"/>
      <c r="C4654"/>
      <c r="D4654"/>
      <c r="E4654"/>
      <c r="F4654"/>
      <c r="G4654" s="286"/>
      <c r="H4654"/>
      <c r="I4654"/>
      <c r="J4654"/>
      <c r="K4654"/>
      <c r="L4654"/>
      <c r="M4654"/>
    </row>
    <row r="4655" spans="1:13" x14ac:dyDescent="0.25">
      <c r="A4655" s="291"/>
      <c r="B4655"/>
      <c r="C4655"/>
      <c r="D4655"/>
      <c r="E4655"/>
      <c r="F4655"/>
      <c r="G4655" s="286"/>
      <c r="H4655"/>
      <c r="I4655"/>
      <c r="J4655"/>
      <c r="K4655"/>
      <c r="L4655"/>
      <c r="M4655"/>
    </row>
    <row r="4656" spans="1:13" x14ac:dyDescent="0.25">
      <c r="A4656" s="291"/>
      <c r="B4656"/>
      <c r="C4656"/>
      <c r="D4656"/>
      <c r="E4656"/>
      <c r="F4656"/>
      <c r="G4656" s="286"/>
      <c r="H4656"/>
      <c r="I4656"/>
      <c r="J4656"/>
      <c r="K4656"/>
      <c r="L4656"/>
      <c r="M4656"/>
    </row>
    <row r="4657" spans="1:13" x14ac:dyDescent="0.25">
      <c r="A4657" s="291"/>
      <c r="B4657"/>
      <c r="C4657"/>
      <c r="D4657"/>
      <c r="E4657"/>
      <c r="F4657"/>
      <c r="G4657" s="286"/>
      <c r="H4657"/>
      <c r="I4657"/>
      <c r="J4657"/>
      <c r="K4657"/>
      <c r="L4657"/>
      <c r="M4657"/>
    </row>
    <row r="4658" spans="1:13" x14ac:dyDescent="0.25">
      <c r="A4658" s="291"/>
      <c r="B4658"/>
      <c r="C4658"/>
      <c r="D4658"/>
      <c r="E4658"/>
      <c r="F4658"/>
      <c r="G4658" s="286"/>
      <c r="H4658"/>
      <c r="I4658"/>
      <c r="J4658"/>
      <c r="K4658"/>
      <c r="L4658"/>
      <c r="M4658"/>
    </row>
    <row r="4659" spans="1:13" x14ac:dyDescent="0.25">
      <c r="A4659" s="291"/>
      <c r="B4659"/>
      <c r="C4659"/>
      <c r="D4659"/>
      <c r="E4659"/>
      <c r="F4659"/>
      <c r="G4659" s="286"/>
      <c r="H4659"/>
      <c r="I4659"/>
      <c r="J4659"/>
      <c r="K4659"/>
      <c r="L4659"/>
      <c r="M4659"/>
    </row>
    <row r="4660" spans="1:13" x14ac:dyDescent="0.25">
      <c r="A4660" s="291"/>
      <c r="B4660"/>
      <c r="C4660"/>
      <c r="D4660"/>
      <c r="E4660"/>
      <c r="F4660"/>
      <c r="G4660" s="286"/>
      <c r="H4660"/>
      <c r="I4660"/>
      <c r="J4660"/>
      <c r="K4660"/>
      <c r="L4660"/>
      <c r="M4660"/>
    </row>
    <row r="4661" spans="1:13" x14ac:dyDescent="0.25">
      <c r="A4661" s="291"/>
      <c r="B4661"/>
      <c r="C4661"/>
      <c r="D4661"/>
      <c r="E4661"/>
      <c r="F4661"/>
      <c r="G4661" s="286"/>
      <c r="H4661"/>
      <c r="I4661"/>
      <c r="J4661"/>
      <c r="K4661"/>
      <c r="L4661"/>
      <c r="M4661"/>
    </row>
    <row r="4662" spans="1:13" x14ac:dyDescent="0.25">
      <c r="A4662" s="291"/>
      <c r="B4662"/>
      <c r="C4662"/>
      <c r="D4662"/>
      <c r="E4662"/>
      <c r="F4662"/>
      <c r="G4662" s="286"/>
      <c r="H4662"/>
      <c r="I4662"/>
      <c r="J4662"/>
      <c r="K4662"/>
      <c r="L4662"/>
      <c r="M4662"/>
    </row>
    <row r="4663" spans="1:13" x14ac:dyDescent="0.25">
      <c r="A4663" s="291"/>
      <c r="B4663"/>
      <c r="C4663"/>
      <c r="D4663"/>
      <c r="E4663"/>
      <c r="F4663"/>
      <c r="G4663" s="286"/>
      <c r="H4663"/>
      <c r="I4663"/>
      <c r="J4663"/>
      <c r="K4663"/>
      <c r="L4663"/>
      <c r="M4663"/>
    </row>
    <row r="4664" spans="1:13" x14ac:dyDescent="0.25">
      <c r="A4664" s="291"/>
      <c r="B4664"/>
      <c r="C4664"/>
      <c r="D4664"/>
      <c r="E4664"/>
      <c r="F4664"/>
      <c r="G4664" s="286"/>
      <c r="H4664"/>
      <c r="I4664"/>
      <c r="J4664"/>
      <c r="K4664"/>
      <c r="L4664"/>
      <c r="M4664"/>
    </row>
    <row r="4665" spans="1:13" x14ac:dyDescent="0.25">
      <c r="A4665" s="291"/>
      <c r="B4665"/>
      <c r="C4665"/>
      <c r="D4665"/>
      <c r="E4665"/>
      <c r="F4665"/>
      <c r="G4665" s="286"/>
      <c r="H4665"/>
      <c r="I4665"/>
      <c r="J4665"/>
      <c r="K4665"/>
      <c r="L4665"/>
      <c r="M4665"/>
    </row>
    <row r="4666" spans="1:13" x14ac:dyDescent="0.25">
      <c r="A4666" s="291"/>
      <c r="B4666"/>
      <c r="C4666"/>
      <c r="D4666"/>
      <c r="E4666"/>
      <c r="F4666"/>
      <c r="G4666" s="286"/>
      <c r="H4666"/>
      <c r="I4666"/>
      <c r="J4666"/>
      <c r="K4666"/>
      <c r="L4666"/>
      <c r="M4666"/>
    </row>
    <row r="4667" spans="1:13" x14ac:dyDescent="0.25">
      <c r="A4667" s="291"/>
      <c r="B4667"/>
      <c r="C4667"/>
      <c r="D4667"/>
      <c r="E4667"/>
      <c r="F4667"/>
      <c r="G4667" s="286"/>
      <c r="H4667"/>
      <c r="I4667"/>
      <c r="J4667"/>
      <c r="K4667"/>
      <c r="L4667"/>
      <c r="M4667"/>
    </row>
    <row r="4668" spans="1:13" x14ac:dyDescent="0.25">
      <c r="A4668" s="291"/>
      <c r="B4668"/>
      <c r="C4668"/>
      <c r="D4668"/>
      <c r="E4668"/>
      <c r="F4668"/>
      <c r="G4668" s="286"/>
      <c r="H4668"/>
      <c r="I4668"/>
      <c r="J4668"/>
      <c r="K4668"/>
      <c r="L4668"/>
      <c r="M4668"/>
    </row>
    <row r="4669" spans="1:13" x14ac:dyDescent="0.25">
      <c r="A4669" s="291"/>
      <c r="B4669"/>
      <c r="C4669"/>
      <c r="D4669"/>
      <c r="E4669"/>
      <c r="F4669"/>
      <c r="G4669" s="286"/>
      <c r="H4669"/>
      <c r="I4669"/>
      <c r="J4669"/>
      <c r="K4669"/>
      <c r="L4669"/>
      <c r="M4669"/>
    </row>
    <row r="4670" spans="1:13" x14ac:dyDescent="0.25">
      <c r="A4670" s="291"/>
      <c r="B4670"/>
      <c r="C4670"/>
      <c r="D4670"/>
      <c r="E4670"/>
      <c r="F4670"/>
      <c r="G4670" s="286"/>
      <c r="H4670"/>
      <c r="I4670"/>
      <c r="J4670"/>
      <c r="K4670"/>
      <c r="L4670"/>
      <c r="M4670"/>
    </row>
    <row r="4671" spans="1:13" x14ac:dyDescent="0.25">
      <c r="A4671" s="291"/>
      <c r="B4671"/>
      <c r="C4671"/>
      <c r="D4671"/>
      <c r="E4671"/>
      <c r="F4671"/>
      <c r="G4671" s="286"/>
      <c r="H4671"/>
      <c r="I4671"/>
      <c r="J4671"/>
      <c r="K4671"/>
      <c r="L4671"/>
      <c r="M4671"/>
    </row>
    <row r="4672" spans="1:13" x14ac:dyDescent="0.25">
      <c r="A4672" s="291"/>
      <c r="B4672"/>
      <c r="C4672"/>
      <c r="D4672"/>
      <c r="E4672"/>
      <c r="F4672"/>
      <c r="G4672" s="286"/>
      <c r="H4672"/>
      <c r="I4672"/>
      <c r="J4672"/>
      <c r="K4672"/>
      <c r="L4672"/>
      <c r="M4672"/>
    </row>
    <row r="4673" spans="1:13" x14ac:dyDescent="0.25">
      <c r="A4673" s="291"/>
      <c r="B4673"/>
      <c r="C4673"/>
      <c r="D4673"/>
      <c r="E4673"/>
      <c r="F4673"/>
      <c r="G4673" s="286"/>
      <c r="H4673"/>
      <c r="I4673"/>
      <c r="J4673"/>
      <c r="K4673"/>
      <c r="L4673"/>
      <c r="M4673"/>
    </row>
    <row r="4674" spans="1:13" x14ac:dyDescent="0.25">
      <c r="A4674" s="291"/>
      <c r="B4674"/>
      <c r="C4674"/>
      <c r="D4674"/>
      <c r="E4674"/>
      <c r="F4674"/>
      <c r="G4674" s="286"/>
      <c r="H4674"/>
      <c r="I4674"/>
      <c r="J4674"/>
      <c r="K4674"/>
      <c r="L4674"/>
      <c r="M4674"/>
    </row>
    <row r="4675" spans="1:13" x14ac:dyDescent="0.25">
      <c r="A4675" s="291"/>
      <c r="B4675"/>
      <c r="C4675"/>
      <c r="D4675"/>
      <c r="E4675"/>
      <c r="F4675"/>
      <c r="G4675" s="286"/>
      <c r="H4675"/>
      <c r="I4675"/>
      <c r="J4675"/>
      <c r="K4675"/>
      <c r="L4675"/>
      <c r="M4675"/>
    </row>
    <row r="4676" spans="1:13" x14ac:dyDescent="0.25">
      <c r="A4676" s="291"/>
      <c r="B4676"/>
      <c r="C4676"/>
      <c r="D4676"/>
      <c r="E4676"/>
      <c r="F4676"/>
      <c r="G4676" s="286"/>
      <c r="H4676"/>
      <c r="I4676"/>
      <c r="J4676"/>
      <c r="K4676"/>
      <c r="L4676"/>
      <c r="M4676"/>
    </row>
    <row r="4677" spans="1:13" x14ac:dyDescent="0.25">
      <c r="A4677" s="291"/>
      <c r="B4677"/>
      <c r="C4677"/>
      <c r="D4677"/>
      <c r="E4677"/>
      <c r="F4677"/>
      <c r="G4677" s="286"/>
      <c r="H4677"/>
      <c r="I4677"/>
      <c r="J4677"/>
      <c r="K4677"/>
      <c r="L4677"/>
      <c r="M4677"/>
    </row>
    <row r="4678" spans="1:13" x14ac:dyDescent="0.25">
      <c r="A4678" s="291"/>
      <c r="B4678"/>
      <c r="C4678"/>
      <c r="D4678"/>
      <c r="E4678"/>
      <c r="F4678"/>
      <c r="G4678" s="286"/>
      <c r="H4678"/>
      <c r="I4678"/>
      <c r="J4678"/>
      <c r="K4678"/>
      <c r="L4678"/>
      <c r="M4678"/>
    </row>
    <row r="4679" spans="1:13" x14ac:dyDescent="0.25">
      <c r="A4679" s="291"/>
      <c r="B4679"/>
      <c r="C4679"/>
      <c r="D4679"/>
      <c r="E4679"/>
      <c r="F4679"/>
      <c r="G4679" s="286"/>
      <c r="H4679"/>
      <c r="I4679"/>
      <c r="J4679"/>
      <c r="K4679"/>
      <c r="L4679"/>
      <c r="M4679"/>
    </row>
    <row r="4680" spans="1:13" x14ac:dyDescent="0.25">
      <c r="A4680" s="291"/>
      <c r="B4680"/>
      <c r="C4680"/>
      <c r="D4680"/>
      <c r="E4680"/>
      <c r="F4680"/>
      <c r="G4680" s="286"/>
      <c r="H4680"/>
      <c r="I4680"/>
      <c r="J4680"/>
      <c r="K4680"/>
      <c r="L4680"/>
      <c r="M4680"/>
    </row>
    <row r="4681" spans="1:13" x14ac:dyDescent="0.25">
      <c r="A4681" s="291"/>
      <c r="B4681"/>
      <c r="C4681"/>
      <c r="D4681"/>
      <c r="E4681"/>
      <c r="F4681"/>
      <c r="G4681" s="286"/>
      <c r="H4681"/>
      <c r="I4681"/>
      <c r="J4681"/>
      <c r="K4681"/>
      <c r="L4681"/>
      <c r="M4681"/>
    </row>
    <row r="4682" spans="1:13" x14ac:dyDescent="0.25">
      <c r="A4682" s="291"/>
      <c r="B4682"/>
      <c r="C4682"/>
      <c r="D4682"/>
      <c r="E4682"/>
      <c r="F4682"/>
      <c r="G4682" s="286"/>
      <c r="H4682"/>
      <c r="I4682"/>
      <c r="J4682"/>
      <c r="K4682"/>
      <c r="L4682"/>
      <c r="M4682"/>
    </row>
    <row r="4683" spans="1:13" x14ac:dyDescent="0.25">
      <c r="A4683" s="291"/>
      <c r="B4683"/>
      <c r="C4683"/>
      <c r="D4683"/>
      <c r="E4683"/>
      <c r="F4683"/>
      <c r="G4683" s="286"/>
      <c r="H4683"/>
      <c r="I4683"/>
      <c r="J4683"/>
      <c r="K4683"/>
      <c r="L4683"/>
      <c r="M4683"/>
    </row>
    <row r="4684" spans="1:13" x14ac:dyDescent="0.25">
      <c r="A4684" s="291"/>
      <c r="B4684"/>
      <c r="C4684"/>
      <c r="D4684"/>
      <c r="E4684"/>
      <c r="F4684"/>
      <c r="G4684" s="286"/>
      <c r="H4684"/>
      <c r="I4684"/>
      <c r="J4684"/>
      <c r="K4684"/>
      <c r="L4684"/>
      <c r="M4684"/>
    </row>
    <row r="4685" spans="1:13" x14ac:dyDescent="0.25">
      <c r="A4685" s="291"/>
      <c r="B4685"/>
      <c r="C4685"/>
      <c r="D4685"/>
      <c r="E4685"/>
      <c r="F4685"/>
      <c r="G4685" s="286"/>
      <c r="H4685"/>
      <c r="I4685"/>
      <c r="J4685"/>
      <c r="K4685"/>
      <c r="L4685"/>
      <c r="M4685"/>
    </row>
    <row r="4686" spans="1:13" x14ac:dyDescent="0.25">
      <c r="A4686" s="291"/>
      <c r="B4686"/>
      <c r="C4686"/>
      <c r="D4686"/>
      <c r="E4686"/>
      <c r="F4686"/>
      <c r="G4686" s="286"/>
      <c r="H4686"/>
      <c r="I4686"/>
      <c r="J4686"/>
      <c r="K4686"/>
      <c r="L4686"/>
      <c r="M4686"/>
    </row>
    <row r="4687" spans="1:13" x14ac:dyDescent="0.25">
      <c r="A4687" s="291"/>
      <c r="B4687"/>
      <c r="C4687"/>
      <c r="D4687"/>
      <c r="E4687"/>
      <c r="F4687"/>
      <c r="G4687" s="286"/>
      <c r="H4687"/>
      <c r="I4687"/>
      <c r="J4687"/>
      <c r="K4687"/>
      <c r="L4687"/>
      <c r="M4687"/>
    </row>
    <row r="4688" spans="1:13" x14ac:dyDescent="0.25">
      <c r="A4688" s="291"/>
      <c r="B4688"/>
      <c r="C4688"/>
      <c r="D4688"/>
      <c r="E4688"/>
      <c r="F4688"/>
      <c r="G4688" s="286"/>
      <c r="H4688"/>
      <c r="I4688"/>
      <c r="J4688"/>
      <c r="K4688"/>
      <c r="L4688"/>
      <c r="M4688"/>
    </row>
    <row r="4689" spans="1:13" x14ac:dyDescent="0.25">
      <c r="A4689" s="291"/>
      <c r="B4689"/>
      <c r="C4689"/>
      <c r="D4689"/>
      <c r="E4689"/>
      <c r="F4689"/>
      <c r="G4689" s="286"/>
      <c r="H4689"/>
      <c r="I4689"/>
      <c r="J4689"/>
      <c r="K4689"/>
      <c r="L4689"/>
      <c r="M4689"/>
    </row>
    <row r="4690" spans="1:13" x14ac:dyDescent="0.25">
      <c r="A4690" s="291"/>
      <c r="B4690"/>
      <c r="C4690"/>
      <c r="D4690"/>
      <c r="E4690"/>
      <c r="F4690"/>
      <c r="G4690" s="286"/>
      <c r="H4690"/>
      <c r="I4690"/>
      <c r="J4690"/>
      <c r="K4690"/>
      <c r="L4690"/>
      <c r="M4690"/>
    </row>
    <row r="4691" spans="1:13" x14ac:dyDescent="0.25">
      <c r="A4691" s="291"/>
      <c r="B4691"/>
      <c r="C4691"/>
      <c r="D4691"/>
      <c r="E4691"/>
      <c r="F4691"/>
      <c r="G4691" s="286"/>
      <c r="H4691"/>
      <c r="I4691"/>
      <c r="J4691"/>
      <c r="K4691"/>
      <c r="L4691"/>
      <c r="M4691"/>
    </row>
    <row r="4692" spans="1:13" x14ac:dyDescent="0.25">
      <c r="A4692" s="291"/>
      <c r="B4692"/>
      <c r="C4692"/>
      <c r="D4692"/>
      <c r="E4692"/>
      <c r="F4692"/>
      <c r="G4692" s="286"/>
      <c r="H4692"/>
      <c r="I4692"/>
      <c r="J4692"/>
      <c r="K4692"/>
      <c r="L4692"/>
      <c r="M4692"/>
    </row>
    <row r="4693" spans="1:13" x14ac:dyDescent="0.25">
      <c r="A4693" s="291"/>
      <c r="B4693"/>
      <c r="C4693"/>
      <c r="D4693"/>
      <c r="E4693"/>
      <c r="F4693"/>
      <c r="G4693" s="286"/>
      <c r="H4693"/>
      <c r="I4693"/>
      <c r="J4693"/>
      <c r="K4693"/>
      <c r="L4693"/>
      <c r="M4693"/>
    </row>
    <row r="4694" spans="1:13" x14ac:dyDescent="0.25">
      <c r="A4694" s="291"/>
      <c r="B4694"/>
      <c r="C4694"/>
      <c r="D4694"/>
      <c r="E4694"/>
      <c r="F4694"/>
      <c r="G4694" s="286"/>
      <c r="H4694"/>
      <c r="I4694"/>
      <c r="J4694"/>
      <c r="K4694"/>
      <c r="L4694"/>
      <c r="M4694"/>
    </row>
    <row r="4695" spans="1:13" x14ac:dyDescent="0.25">
      <c r="A4695" s="291"/>
      <c r="B4695"/>
      <c r="C4695"/>
      <c r="D4695"/>
      <c r="E4695"/>
      <c r="F4695"/>
      <c r="G4695" s="286"/>
      <c r="H4695"/>
      <c r="I4695"/>
      <c r="J4695"/>
      <c r="K4695"/>
      <c r="L4695"/>
      <c r="M4695"/>
    </row>
    <row r="4696" spans="1:13" x14ac:dyDescent="0.25">
      <c r="A4696" s="291"/>
      <c r="B4696"/>
      <c r="C4696"/>
      <c r="D4696"/>
      <c r="E4696"/>
      <c r="F4696"/>
      <c r="G4696" s="286"/>
      <c r="H4696"/>
      <c r="I4696"/>
      <c r="J4696"/>
      <c r="K4696"/>
      <c r="L4696"/>
      <c r="M4696"/>
    </row>
    <row r="4697" spans="1:13" x14ac:dyDescent="0.25">
      <c r="A4697" s="291"/>
      <c r="B4697"/>
      <c r="C4697"/>
      <c r="D4697"/>
      <c r="E4697"/>
      <c r="F4697"/>
      <c r="G4697" s="286"/>
      <c r="H4697"/>
      <c r="I4697"/>
      <c r="J4697"/>
      <c r="K4697"/>
      <c r="L4697"/>
      <c r="M4697"/>
    </row>
    <row r="4698" spans="1:13" x14ac:dyDescent="0.25">
      <c r="A4698" s="291"/>
      <c r="B4698"/>
      <c r="C4698"/>
      <c r="D4698"/>
      <c r="E4698"/>
      <c r="F4698"/>
      <c r="G4698" s="286"/>
      <c r="H4698"/>
      <c r="I4698"/>
      <c r="J4698"/>
      <c r="K4698"/>
      <c r="L4698"/>
      <c r="M4698"/>
    </row>
    <row r="4699" spans="1:13" x14ac:dyDescent="0.25">
      <c r="A4699" s="291"/>
      <c r="B4699"/>
      <c r="C4699"/>
      <c r="D4699"/>
      <c r="E4699"/>
      <c r="F4699"/>
      <c r="G4699" s="286"/>
      <c r="H4699"/>
      <c r="I4699"/>
      <c r="J4699"/>
      <c r="K4699"/>
      <c r="L4699"/>
      <c r="M4699"/>
    </row>
    <row r="4700" spans="1:13" x14ac:dyDescent="0.25">
      <c r="A4700" s="291"/>
      <c r="B4700"/>
      <c r="C4700"/>
      <c r="D4700"/>
      <c r="E4700"/>
      <c r="F4700"/>
      <c r="G4700" s="286"/>
      <c r="H4700"/>
      <c r="I4700"/>
      <c r="J4700"/>
      <c r="K4700"/>
      <c r="L4700"/>
      <c r="M4700"/>
    </row>
    <row r="4701" spans="1:13" x14ac:dyDescent="0.25">
      <c r="A4701" s="291"/>
      <c r="B4701"/>
      <c r="C4701"/>
      <c r="D4701"/>
      <c r="E4701"/>
      <c r="F4701"/>
      <c r="G4701" s="286"/>
      <c r="H4701"/>
      <c r="I4701"/>
      <c r="J4701"/>
      <c r="K4701"/>
      <c r="L4701"/>
      <c r="M4701"/>
    </row>
    <row r="4702" spans="1:13" x14ac:dyDescent="0.25">
      <c r="A4702" s="291"/>
      <c r="B4702"/>
      <c r="C4702"/>
      <c r="D4702"/>
      <c r="E4702"/>
      <c r="F4702"/>
      <c r="G4702" s="286"/>
      <c r="H4702"/>
      <c r="I4702"/>
      <c r="J4702"/>
      <c r="K4702"/>
      <c r="L4702"/>
      <c r="M4702"/>
    </row>
    <row r="4703" spans="1:13" x14ac:dyDescent="0.25">
      <c r="A4703" s="291"/>
      <c r="B4703"/>
      <c r="C4703"/>
      <c r="D4703"/>
      <c r="E4703"/>
      <c r="F4703"/>
      <c r="G4703" s="286"/>
      <c r="H4703"/>
      <c r="I4703"/>
      <c r="J4703"/>
      <c r="K4703"/>
      <c r="L4703"/>
      <c r="M4703"/>
    </row>
    <row r="4704" spans="1:13" x14ac:dyDescent="0.25">
      <c r="A4704" s="291"/>
      <c r="B4704"/>
      <c r="C4704"/>
      <c r="D4704"/>
      <c r="E4704"/>
      <c r="F4704"/>
      <c r="G4704" s="286"/>
      <c r="H4704"/>
      <c r="I4704"/>
      <c r="J4704"/>
      <c r="K4704"/>
      <c r="L4704"/>
      <c r="M4704"/>
    </row>
    <row r="4705" spans="1:13" x14ac:dyDescent="0.25">
      <c r="A4705" s="291"/>
      <c r="B4705"/>
      <c r="C4705"/>
      <c r="D4705"/>
      <c r="E4705"/>
      <c r="F4705"/>
      <c r="G4705" s="286"/>
      <c r="H4705"/>
      <c r="I4705"/>
      <c r="J4705"/>
      <c r="K4705"/>
      <c r="L4705"/>
      <c r="M4705"/>
    </row>
    <row r="4706" spans="1:13" x14ac:dyDescent="0.25">
      <c r="A4706" s="291"/>
      <c r="B4706"/>
      <c r="C4706"/>
      <c r="D4706"/>
      <c r="E4706"/>
      <c r="F4706"/>
      <c r="G4706" s="286"/>
      <c r="H4706"/>
      <c r="I4706"/>
      <c r="J4706"/>
      <c r="K4706"/>
      <c r="L4706"/>
      <c r="M4706"/>
    </row>
    <row r="4707" spans="1:13" x14ac:dyDescent="0.25">
      <c r="A4707" s="291"/>
      <c r="B4707"/>
      <c r="C4707"/>
      <c r="D4707"/>
      <c r="E4707"/>
      <c r="F4707"/>
      <c r="G4707" s="286"/>
      <c r="H4707"/>
      <c r="I4707"/>
      <c r="J4707"/>
      <c r="K4707"/>
      <c r="L4707"/>
      <c r="M4707"/>
    </row>
    <row r="4708" spans="1:13" x14ac:dyDescent="0.25">
      <c r="A4708" s="291"/>
      <c r="B4708"/>
      <c r="C4708"/>
      <c r="D4708"/>
      <c r="E4708"/>
      <c r="F4708"/>
      <c r="G4708" s="286"/>
      <c r="H4708"/>
      <c r="I4708"/>
      <c r="J4708"/>
      <c r="K4708"/>
      <c r="L4708"/>
      <c r="M4708"/>
    </row>
    <row r="4709" spans="1:13" x14ac:dyDescent="0.25">
      <c r="A4709" s="291"/>
      <c r="B4709"/>
      <c r="C4709"/>
      <c r="D4709"/>
      <c r="E4709"/>
      <c r="F4709"/>
      <c r="G4709" s="286"/>
      <c r="H4709"/>
      <c r="I4709"/>
      <c r="J4709"/>
      <c r="K4709"/>
      <c r="L4709"/>
      <c r="M4709"/>
    </row>
    <row r="4710" spans="1:13" x14ac:dyDescent="0.25">
      <c r="A4710" s="291"/>
      <c r="B4710"/>
      <c r="C4710"/>
      <c r="D4710"/>
      <c r="E4710"/>
      <c r="F4710"/>
      <c r="G4710" s="286"/>
      <c r="H4710"/>
      <c r="I4710"/>
      <c r="J4710"/>
      <c r="K4710"/>
      <c r="L4710"/>
      <c r="M4710"/>
    </row>
    <row r="4711" spans="1:13" x14ac:dyDescent="0.25">
      <c r="A4711" s="291"/>
      <c r="B4711"/>
      <c r="C4711"/>
      <c r="D4711"/>
      <c r="E4711"/>
      <c r="F4711"/>
      <c r="G4711" s="286"/>
      <c r="H4711"/>
      <c r="I4711"/>
      <c r="J4711"/>
      <c r="K4711"/>
      <c r="L4711"/>
      <c r="M4711"/>
    </row>
    <row r="4712" spans="1:13" x14ac:dyDescent="0.25">
      <c r="A4712" s="291"/>
      <c r="B4712"/>
      <c r="C4712"/>
      <c r="D4712"/>
      <c r="E4712"/>
      <c r="F4712"/>
      <c r="G4712" s="286"/>
      <c r="H4712"/>
      <c r="I4712"/>
      <c r="J4712"/>
      <c r="K4712"/>
      <c r="L4712"/>
      <c r="M4712"/>
    </row>
    <row r="4713" spans="1:13" x14ac:dyDescent="0.25">
      <c r="A4713" s="291"/>
      <c r="B4713"/>
      <c r="C4713"/>
      <c r="D4713"/>
      <c r="E4713"/>
      <c r="F4713"/>
      <c r="G4713" s="286"/>
      <c r="H4713"/>
      <c r="I4713"/>
      <c r="J4713"/>
      <c r="K4713"/>
      <c r="L4713"/>
      <c r="M4713"/>
    </row>
    <row r="4714" spans="1:13" x14ac:dyDescent="0.25">
      <c r="A4714" s="291"/>
      <c r="B4714"/>
      <c r="C4714"/>
      <c r="D4714"/>
      <c r="E4714"/>
      <c r="F4714"/>
      <c r="G4714" s="286"/>
      <c r="H4714"/>
      <c r="I4714"/>
      <c r="J4714"/>
      <c r="K4714"/>
      <c r="L4714"/>
      <c r="M4714"/>
    </row>
    <row r="4715" spans="1:13" x14ac:dyDescent="0.25">
      <c r="A4715" s="291"/>
      <c r="B4715"/>
      <c r="C4715"/>
      <c r="D4715"/>
      <c r="E4715"/>
      <c r="F4715"/>
      <c r="G4715" s="286"/>
      <c r="H4715"/>
      <c r="I4715"/>
      <c r="J4715"/>
      <c r="K4715"/>
      <c r="L4715"/>
      <c r="M4715"/>
    </row>
    <row r="4716" spans="1:13" x14ac:dyDescent="0.25">
      <c r="A4716" s="291"/>
      <c r="B4716"/>
      <c r="C4716"/>
      <c r="D4716"/>
      <c r="E4716"/>
      <c r="F4716"/>
      <c r="G4716" s="286"/>
      <c r="H4716"/>
      <c r="I4716"/>
      <c r="J4716"/>
      <c r="K4716"/>
      <c r="L4716"/>
      <c r="M4716"/>
    </row>
    <row r="4717" spans="1:13" x14ac:dyDescent="0.25">
      <c r="A4717" s="291"/>
      <c r="B4717"/>
      <c r="C4717"/>
      <c r="D4717"/>
      <c r="E4717"/>
      <c r="F4717"/>
      <c r="G4717" s="286"/>
      <c r="H4717"/>
      <c r="I4717"/>
      <c r="J4717"/>
      <c r="K4717"/>
      <c r="L4717"/>
      <c r="M4717"/>
    </row>
    <row r="4718" spans="1:13" x14ac:dyDescent="0.25">
      <c r="A4718" s="291"/>
      <c r="B4718"/>
      <c r="C4718"/>
      <c r="D4718"/>
      <c r="E4718"/>
      <c r="F4718"/>
      <c r="G4718" s="286"/>
      <c r="H4718"/>
      <c r="I4718"/>
      <c r="J4718"/>
      <c r="K4718"/>
      <c r="L4718"/>
      <c r="M4718"/>
    </row>
    <row r="4719" spans="1:13" x14ac:dyDescent="0.25">
      <c r="A4719" s="291"/>
      <c r="B4719"/>
      <c r="C4719"/>
      <c r="D4719"/>
      <c r="E4719"/>
      <c r="F4719"/>
      <c r="G4719" s="286"/>
      <c r="H4719"/>
      <c r="I4719"/>
      <c r="J4719"/>
      <c r="K4719"/>
      <c r="L4719"/>
      <c r="M4719"/>
    </row>
    <row r="4720" spans="1:13" x14ac:dyDescent="0.25">
      <c r="A4720" s="291"/>
      <c r="B4720"/>
      <c r="C4720"/>
      <c r="D4720"/>
      <c r="E4720"/>
      <c r="F4720"/>
      <c r="G4720" s="286"/>
      <c r="H4720"/>
      <c r="I4720"/>
      <c r="J4720"/>
      <c r="K4720"/>
      <c r="L4720"/>
      <c r="M4720"/>
    </row>
    <row r="4721" spans="1:13" x14ac:dyDescent="0.25">
      <c r="A4721" s="291"/>
      <c r="B4721"/>
      <c r="C4721"/>
      <c r="D4721"/>
      <c r="E4721"/>
      <c r="F4721"/>
      <c r="G4721" s="286"/>
      <c r="H4721"/>
      <c r="I4721"/>
      <c r="J4721"/>
      <c r="K4721"/>
      <c r="L4721"/>
      <c r="M4721"/>
    </row>
    <row r="4722" spans="1:13" x14ac:dyDescent="0.25">
      <c r="A4722" s="291"/>
      <c r="B4722"/>
      <c r="C4722"/>
      <c r="D4722"/>
      <c r="E4722"/>
      <c r="F4722"/>
      <c r="G4722" s="286"/>
      <c r="H4722"/>
      <c r="I4722"/>
      <c r="J4722"/>
      <c r="K4722"/>
      <c r="L4722"/>
      <c r="M4722"/>
    </row>
    <row r="4723" spans="1:13" x14ac:dyDescent="0.25">
      <c r="A4723" s="291"/>
      <c r="B4723"/>
      <c r="C4723"/>
      <c r="D4723"/>
      <c r="E4723"/>
      <c r="F4723"/>
      <c r="G4723" s="286"/>
      <c r="H4723"/>
      <c r="I4723"/>
      <c r="J4723"/>
      <c r="K4723"/>
      <c r="L4723"/>
      <c r="M4723"/>
    </row>
    <row r="4724" spans="1:13" x14ac:dyDescent="0.25">
      <c r="A4724" s="291"/>
      <c r="B4724"/>
      <c r="C4724"/>
      <c r="D4724"/>
      <c r="E4724"/>
      <c r="F4724"/>
      <c r="G4724" s="286"/>
      <c r="H4724"/>
      <c r="I4724"/>
      <c r="J4724"/>
      <c r="K4724"/>
      <c r="L4724"/>
      <c r="M4724"/>
    </row>
    <row r="4725" spans="1:13" x14ac:dyDescent="0.25">
      <c r="A4725" s="291"/>
      <c r="B4725"/>
      <c r="C4725"/>
      <c r="D4725"/>
      <c r="E4725"/>
      <c r="F4725"/>
      <c r="G4725" s="286"/>
      <c r="H4725"/>
      <c r="I4725"/>
      <c r="J4725"/>
      <c r="K4725"/>
      <c r="L4725"/>
      <c r="M4725"/>
    </row>
    <row r="4726" spans="1:13" x14ac:dyDescent="0.25">
      <c r="A4726" s="291"/>
      <c r="B4726"/>
      <c r="C4726"/>
      <c r="D4726"/>
      <c r="E4726"/>
      <c r="F4726"/>
      <c r="G4726" s="286"/>
      <c r="H4726"/>
      <c r="I4726"/>
      <c r="J4726"/>
      <c r="K4726"/>
      <c r="L4726"/>
      <c r="M4726"/>
    </row>
    <row r="4727" spans="1:13" x14ac:dyDescent="0.25">
      <c r="A4727" s="291"/>
      <c r="B4727"/>
      <c r="C4727"/>
      <c r="D4727"/>
      <c r="E4727"/>
      <c r="F4727"/>
      <c r="G4727" s="286"/>
      <c r="H4727"/>
      <c r="I4727"/>
      <c r="J4727"/>
      <c r="K4727"/>
      <c r="L4727"/>
      <c r="M4727"/>
    </row>
    <row r="4728" spans="1:13" x14ac:dyDescent="0.25">
      <c r="A4728" s="291"/>
      <c r="B4728"/>
      <c r="C4728"/>
      <c r="D4728"/>
      <c r="E4728"/>
      <c r="F4728"/>
      <c r="G4728" s="286"/>
      <c r="H4728"/>
      <c r="I4728"/>
      <c r="J4728"/>
      <c r="K4728"/>
      <c r="L4728"/>
      <c r="M4728"/>
    </row>
    <row r="4729" spans="1:13" x14ac:dyDescent="0.25">
      <c r="A4729" s="291"/>
      <c r="B4729"/>
      <c r="C4729"/>
      <c r="D4729"/>
      <c r="E4729"/>
      <c r="F4729"/>
      <c r="G4729" s="286"/>
      <c r="H4729"/>
      <c r="I4729"/>
      <c r="J4729"/>
      <c r="K4729"/>
      <c r="L4729"/>
      <c r="M4729"/>
    </row>
    <row r="4730" spans="1:13" x14ac:dyDescent="0.25">
      <c r="A4730" s="291"/>
      <c r="B4730"/>
      <c r="C4730"/>
      <c r="D4730"/>
      <c r="E4730"/>
      <c r="F4730"/>
      <c r="G4730" s="286"/>
      <c r="H4730"/>
      <c r="I4730"/>
      <c r="J4730"/>
      <c r="K4730"/>
      <c r="L4730"/>
      <c r="M4730"/>
    </row>
    <row r="4731" spans="1:13" x14ac:dyDescent="0.25">
      <c r="A4731" s="291"/>
      <c r="B4731"/>
      <c r="C4731"/>
      <c r="D4731"/>
      <c r="E4731"/>
      <c r="F4731"/>
      <c r="G4731" s="286"/>
      <c r="H4731"/>
      <c r="I4731"/>
      <c r="J4731"/>
      <c r="K4731"/>
      <c r="L4731"/>
      <c r="M4731"/>
    </row>
    <row r="4732" spans="1:13" x14ac:dyDescent="0.25">
      <c r="A4732" s="291"/>
      <c r="B4732"/>
      <c r="C4732"/>
      <c r="D4732"/>
      <c r="E4732"/>
      <c r="F4732"/>
      <c r="G4732" s="286"/>
      <c r="H4732"/>
      <c r="I4732"/>
      <c r="J4732"/>
      <c r="K4732"/>
      <c r="L4732"/>
      <c r="M4732"/>
    </row>
    <row r="4733" spans="1:13" x14ac:dyDescent="0.25">
      <c r="A4733" s="291"/>
      <c r="B4733"/>
      <c r="C4733"/>
      <c r="D4733"/>
      <c r="E4733"/>
      <c r="F4733"/>
      <c r="G4733" s="286"/>
      <c r="H4733"/>
      <c r="I4733"/>
      <c r="J4733"/>
      <c r="K4733"/>
      <c r="L4733"/>
      <c r="M4733"/>
    </row>
    <row r="4734" spans="1:13" x14ac:dyDescent="0.25">
      <c r="A4734" s="291"/>
      <c r="B4734"/>
      <c r="C4734"/>
      <c r="D4734"/>
      <c r="E4734"/>
      <c r="F4734"/>
      <c r="G4734" s="286"/>
      <c r="H4734"/>
      <c r="I4734"/>
      <c r="J4734"/>
      <c r="K4734"/>
      <c r="L4734"/>
      <c r="M4734"/>
    </row>
    <row r="4735" spans="1:13" x14ac:dyDescent="0.25">
      <c r="A4735" s="291"/>
      <c r="B4735"/>
      <c r="C4735"/>
      <c r="D4735"/>
      <c r="E4735"/>
      <c r="F4735"/>
      <c r="G4735" s="286"/>
      <c r="H4735"/>
      <c r="I4735"/>
      <c r="J4735"/>
      <c r="K4735"/>
      <c r="L4735"/>
      <c r="M4735"/>
    </row>
    <row r="4736" spans="1:13" x14ac:dyDescent="0.25">
      <c r="A4736" s="291"/>
      <c r="B4736"/>
      <c r="C4736"/>
      <c r="D4736"/>
      <c r="E4736"/>
      <c r="F4736"/>
      <c r="G4736" s="286"/>
      <c r="H4736"/>
      <c r="I4736"/>
      <c r="J4736"/>
      <c r="K4736"/>
      <c r="L4736"/>
      <c r="M4736"/>
    </row>
    <row r="4737" spans="1:13" x14ac:dyDescent="0.25">
      <c r="A4737" s="291"/>
      <c r="B4737"/>
      <c r="C4737"/>
      <c r="D4737"/>
      <c r="E4737"/>
      <c r="F4737"/>
      <c r="G4737" s="286"/>
      <c r="H4737"/>
      <c r="I4737"/>
      <c r="J4737"/>
      <c r="K4737"/>
      <c r="L4737"/>
      <c r="M4737"/>
    </row>
    <row r="4738" spans="1:13" x14ac:dyDescent="0.25">
      <c r="A4738" s="291"/>
      <c r="B4738"/>
      <c r="C4738"/>
      <c r="D4738"/>
      <c r="E4738"/>
      <c r="F4738"/>
      <c r="G4738" s="286"/>
      <c r="H4738"/>
      <c r="I4738"/>
      <c r="J4738"/>
      <c r="K4738"/>
      <c r="L4738"/>
      <c r="M4738"/>
    </row>
    <row r="4739" spans="1:13" x14ac:dyDescent="0.25">
      <c r="A4739" s="291"/>
      <c r="B4739"/>
      <c r="C4739"/>
      <c r="D4739"/>
      <c r="E4739"/>
      <c r="F4739"/>
      <c r="G4739" s="286"/>
      <c r="H4739"/>
      <c r="I4739"/>
      <c r="J4739"/>
      <c r="K4739"/>
      <c r="L4739"/>
      <c r="M4739"/>
    </row>
    <row r="4740" spans="1:13" x14ac:dyDescent="0.25">
      <c r="A4740" s="291"/>
      <c r="B4740"/>
      <c r="C4740"/>
      <c r="D4740"/>
      <c r="E4740"/>
      <c r="F4740"/>
      <c r="G4740" s="286"/>
      <c r="H4740"/>
      <c r="I4740"/>
      <c r="J4740"/>
      <c r="K4740"/>
      <c r="L4740"/>
      <c r="M4740"/>
    </row>
    <row r="4741" spans="1:13" x14ac:dyDescent="0.25">
      <c r="A4741" s="291"/>
      <c r="B4741"/>
      <c r="C4741"/>
      <c r="D4741"/>
      <c r="E4741"/>
      <c r="F4741"/>
      <c r="G4741" s="286"/>
      <c r="H4741"/>
      <c r="I4741"/>
      <c r="J4741"/>
      <c r="K4741"/>
      <c r="L4741"/>
      <c r="M4741"/>
    </row>
    <row r="4742" spans="1:13" x14ac:dyDescent="0.25">
      <c r="A4742" s="291"/>
      <c r="B4742"/>
      <c r="C4742"/>
      <c r="D4742"/>
      <c r="E4742"/>
      <c r="F4742"/>
      <c r="G4742" s="286"/>
      <c r="H4742"/>
      <c r="I4742"/>
      <c r="J4742"/>
      <c r="K4742"/>
      <c r="L4742"/>
      <c r="M4742"/>
    </row>
    <row r="4743" spans="1:13" x14ac:dyDescent="0.25">
      <c r="A4743" s="291"/>
      <c r="B4743"/>
      <c r="C4743"/>
      <c r="D4743"/>
      <c r="E4743"/>
      <c r="F4743"/>
      <c r="G4743" s="286"/>
      <c r="H4743"/>
      <c r="I4743"/>
      <c r="J4743"/>
      <c r="K4743"/>
      <c r="L4743"/>
      <c r="M4743"/>
    </row>
    <row r="4744" spans="1:13" x14ac:dyDescent="0.25">
      <c r="A4744" s="291"/>
      <c r="B4744"/>
      <c r="C4744"/>
      <c r="D4744"/>
      <c r="E4744"/>
      <c r="F4744"/>
      <c r="G4744" s="286"/>
      <c r="H4744"/>
      <c r="I4744"/>
      <c r="J4744"/>
      <c r="K4744"/>
      <c r="L4744"/>
      <c r="M4744"/>
    </row>
    <row r="4745" spans="1:13" x14ac:dyDescent="0.25">
      <c r="A4745" s="291"/>
      <c r="B4745"/>
      <c r="C4745"/>
      <c r="D4745"/>
      <c r="E4745"/>
      <c r="F4745"/>
      <c r="G4745" s="286"/>
      <c r="H4745"/>
      <c r="I4745"/>
      <c r="J4745"/>
      <c r="K4745"/>
      <c r="L4745"/>
      <c r="M4745"/>
    </row>
    <row r="4746" spans="1:13" x14ac:dyDescent="0.25">
      <c r="A4746" s="291"/>
      <c r="B4746"/>
      <c r="C4746"/>
      <c r="D4746"/>
      <c r="E4746"/>
      <c r="F4746"/>
      <c r="G4746" s="286"/>
      <c r="H4746"/>
      <c r="I4746"/>
      <c r="J4746"/>
      <c r="K4746"/>
      <c r="L4746"/>
      <c r="M4746"/>
    </row>
    <row r="4747" spans="1:13" x14ac:dyDescent="0.25">
      <c r="A4747" s="291"/>
      <c r="B4747"/>
      <c r="C4747"/>
      <c r="D4747"/>
      <c r="E4747"/>
      <c r="F4747"/>
      <c r="G4747" s="286"/>
      <c r="H4747"/>
      <c r="I4747"/>
      <c r="J4747"/>
      <c r="K4747"/>
      <c r="L4747"/>
      <c r="M4747"/>
    </row>
    <row r="4748" spans="1:13" x14ac:dyDescent="0.25">
      <c r="A4748" s="291"/>
      <c r="B4748"/>
      <c r="C4748"/>
      <c r="D4748"/>
      <c r="E4748"/>
      <c r="F4748"/>
      <c r="G4748" s="286"/>
      <c r="H4748"/>
      <c r="I4748"/>
      <c r="J4748"/>
      <c r="K4748"/>
      <c r="L4748"/>
      <c r="M4748"/>
    </row>
    <row r="4749" spans="1:13" x14ac:dyDescent="0.25">
      <c r="A4749" s="291"/>
      <c r="B4749"/>
      <c r="C4749"/>
      <c r="D4749"/>
      <c r="E4749"/>
      <c r="F4749"/>
      <c r="G4749" s="286"/>
      <c r="H4749"/>
      <c r="I4749"/>
      <c r="J4749"/>
      <c r="K4749"/>
      <c r="L4749"/>
      <c r="M4749"/>
    </row>
    <row r="4750" spans="1:13" x14ac:dyDescent="0.25">
      <c r="A4750" s="291"/>
      <c r="B4750"/>
      <c r="C4750"/>
      <c r="D4750"/>
      <c r="E4750"/>
      <c r="F4750"/>
      <c r="G4750" s="286"/>
      <c r="H4750"/>
      <c r="I4750"/>
      <c r="J4750"/>
      <c r="K4750"/>
      <c r="L4750"/>
      <c r="M4750"/>
    </row>
    <row r="4751" spans="1:13" x14ac:dyDescent="0.25">
      <c r="A4751" s="291"/>
      <c r="B4751"/>
      <c r="C4751"/>
      <c r="D4751"/>
      <c r="E4751"/>
      <c r="F4751"/>
      <c r="G4751" s="286"/>
      <c r="H4751"/>
      <c r="I4751"/>
      <c r="J4751"/>
      <c r="K4751"/>
      <c r="L4751"/>
      <c r="M4751"/>
    </row>
    <row r="4752" spans="1:13" x14ac:dyDescent="0.25">
      <c r="A4752" s="291"/>
      <c r="B4752"/>
      <c r="C4752"/>
      <c r="D4752"/>
      <c r="E4752"/>
      <c r="F4752"/>
      <c r="G4752" s="286"/>
      <c r="H4752"/>
      <c r="I4752"/>
      <c r="J4752"/>
      <c r="K4752"/>
      <c r="L4752"/>
      <c r="M4752"/>
    </row>
    <row r="4753" spans="1:13" x14ac:dyDescent="0.25">
      <c r="A4753" s="291"/>
      <c r="B4753"/>
      <c r="C4753"/>
      <c r="D4753"/>
      <c r="E4753"/>
      <c r="F4753"/>
      <c r="G4753" s="286"/>
      <c r="H4753"/>
      <c r="I4753"/>
      <c r="J4753"/>
      <c r="K4753"/>
      <c r="L4753"/>
      <c r="M4753"/>
    </row>
    <row r="4754" spans="1:13" x14ac:dyDescent="0.25">
      <c r="A4754" s="291"/>
      <c r="B4754"/>
      <c r="C4754"/>
      <c r="D4754"/>
      <c r="E4754"/>
      <c r="F4754"/>
      <c r="G4754" s="286"/>
      <c r="H4754"/>
      <c r="I4754"/>
      <c r="J4754"/>
      <c r="K4754"/>
      <c r="L4754"/>
      <c r="M4754"/>
    </row>
    <row r="4755" spans="1:13" x14ac:dyDescent="0.25">
      <c r="A4755" s="291"/>
      <c r="B4755"/>
      <c r="C4755"/>
      <c r="D4755"/>
      <c r="E4755"/>
      <c r="F4755"/>
      <c r="G4755" s="286"/>
      <c r="H4755"/>
      <c r="I4755"/>
      <c r="J4755"/>
      <c r="K4755"/>
      <c r="L4755"/>
      <c r="M4755"/>
    </row>
    <row r="4756" spans="1:13" x14ac:dyDescent="0.25">
      <c r="A4756" s="291"/>
      <c r="B4756"/>
      <c r="C4756"/>
      <c r="D4756"/>
      <c r="E4756"/>
      <c r="F4756"/>
      <c r="G4756" s="286"/>
      <c r="H4756"/>
      <c r="I4756"/>
      <c r="J4756"/>
      <c r="K4756"/>
      <c r="L4756"/>
      <c r="M4756"/>
    </row>
    <row r="4757" spans="1:13" x14ac:dyDescent="0.25">
      <c r="A4757" s="291"/>
      <c r="B4757"/>
      <c r="C4757"/>
      <c r="D4757"/>
      <c r="E4757"/>
      <c r="F4757"/>
      <c r="G4757" s="286"/>
      <c r="H4757"/>
      <c r="I4757"/>
      <c r="J4757"/>
      <c r="K4757"/>
      <c r="L4757"/>
      <c r="M4757"/>
    </row>
    <row r="4758" spans="1:13" x14ac:dyDescent="0.25">
      <c r="A4758" s="291"/>
      <c r="B4758"/>
      <c r="C4758"/>
      <c r="D4758"/>
      <c r="E4758"/>
      <c r="F4758"/>
      <c r="G4758" s="286"/>
      <c r="H4758"/>
      <c r="I4758"/>
      <c r="J4758"/>
      <c r="K4758"/>
      <c r="L4758"/>
      <c r="M4758"/>
    </row>
    <row r="4759" spans="1:13" x14ac:dyDescent="0.25">
      <c r="A4759" s="291"/>
      <c r="B4759"/>
      <c r="C4759"/>
      <c r="D4759"/>
      <c r="E4759"/>
      <c r="F4759"/>
      <c r="G4759" s="286"/>
      <c r="H4759"/>
      <c r="I4759"/>
      <c r="J4759"/>
      <c r="K4759"/>
      <c r="L4759"/>
      <c r="M4759"/>
    </row>
    <row r="4760" spans="1:13" x14ac:dyDescent="0.25">
      <c r="A4760" s="291"/>
      <c r="B4760"/>
      <c r="C4760"/>
      <c r="D4760"/>
      <c r="E4760"/>
      <c r="F4760"/>
      <c r="G4760" s="286"/>
      <c r="H4760"/>
      <c r="I4760"/>
      <c r="J4760"/>
      <c r="K4760"/>
      <c r="L4760"/>
      <c r="M4760"/>
    </row>
    <row r="4761" spans="1:13" x14ac:dyDescent="0.25">
      <c r="A4761" s="291"/>
      <c r="B4761"/>
      <c r="C4761"/>
      <c r="D4761"/>
      <c r="E4761"/>
      <c r="F4761"/>
      <c r="G4761" s="286"/>
      <c r="H4761"/>
      <c r="I4761"/>
      <c r="J4761"/>
      <c r="K4761"/>
      <c r="L4761"/>
      <c r="M4761"/>
    </row>
    <row r="4762" spans="1:13" x14ac:dyDescent="0.25">
      <c r="A4762" s="291"/>
      <c r="B4762"/>
      <c r="C4762"/>
      <c r="D4762"/>
      <c r="E4762"/>
      <c r="F4762"/>
      <c r="G4762" s="286"/>
      <c r="H4762"/>
      <c r="I4762"/>
      <c r="J4762"/>
      <c r="K4762"/>
      <c r="L4762"/>
      <c r="M4762"/>
    </row>
    <row r="4763" spans="1:13" x14ac:dyDescent="0.25">
      <c r="A4763" s="291"/>
      <c r="B4763"/>
      <c r="C4763"/>
      <c r="D4763"/>
      <c r="E4763"/>
      <c r="F4763"/>
      <c r="G4763" s="286"/>
      <c r="H4763"/>
      <c r="I4763"/>
      <c r="J4763"/>
      <c r="K4763"/>
      <c r="L4763"/>
      <c r="M4763"/>
    </row>
    <row r="4764" spans="1:13" x14ac:dyDescent="0.25">
      <c r="A4764" s="291"/>
      <c r="B4764"/>
      <c r="C4764"/>
      <c r="D4764"/>
      <c r="E4764"/>
      <c r="F4764"/>
      <c r="G4764" s="286"/>
      <c r="H4764"/>
      <c r="I4764"/>
      <c r="J4764"/>
      <c r="K4764"/>
      <c r="L4764"/>
      <c r="M4764"/>
    </row>
    <row r="4765" spans="1:13" x14ac:dyDescent="0.25">
      <c r="A4765" s="291"/>
      <c r="B4765"/>
      <c r="C4765"/>
      <c r="D4765"/>
      <c r="E4765"/>
      <c r="F4765"/>
      <c r="G4765" s="286"/>
      <c r="H4765"/>
      <c r="I4765"/>
      <c r="J4765"/>
      <c r="K4765"/>
      <c r="L4765"/>
      <c r="M4765"/>
    </row>
    <row r="4766" spans="1:13" x14ac:dyDescent="0.25">
      <c r="A4766" s="291"/>
      <c r="B4766"/>
      <c r="C4766"/>
      <c r="D4766"/>
      <c r="E4766"/>
      <c r="F4766"/>
      <c r="G4766" s="286"/>
      <c r="H4766"/>
      <c r="I4766"/>
      <c r="J4766"/>
      <c r="K4766"/>
      <c r="L4766"/>
      <c r="M4766"/>
    </row>
    <row r="4767" spans="1:13" x14ac:dyDescent="0.25">
      <c r="A4767" s="291"/>
      <c r="B4767"/>
      <c r="C4767"/>
      <c r="D4767"/>
      <c r="E4767"/>
      <c r="F4767"/>
      <c r="G4767" s="286"/>
      <c r="H4767"/>
      <c r="I4767"/>
      <c r="J4767"/>
      <c r="K4767"/>
      <c r="L4767"/>
      <c r="M4767"/>
    </row>
    <row r="4768" spans="1:13" x14ac:dyDescent="0.25">
      <c r="A4768" s="291"/>
      <c r="B4768"/>
      <c r="C4768"/>
      <c r="D4768"/>
      <c r="E4768"/>
      <c r="F4768"/>
      <c r="G4768" s="286"/>
      <c r="H4768"/>
      <c r="I4768"/>
      <c r="J4768"/>
      <c r="K4768"/>
      <c r="L4768"/>
      <c r="M4768"/>
    </row>
    <row r="4769" spans="1:13" x14ac:dyDescent="0.25">
      <c r="A4769" s="291"/>
      <c r="B4769"/>
      <c r="C4769"/>
      <c r="D4769"/>
      <c r="E4769"/>
      <c r="F4769"/>
      <c r="G4769" s="286"/>
      <c r="H4769"/>
      <c r="I4769"/>
      <c r="J4769"/>
      <c r="K4769"/>
      <c r="L4769"/>
      <c r="M4769"/>
    </row>
    <row r="4770" spans="1:13" x14ac:dyDescent="0.25">
      <c r="A4770" s="291"/>
      <c r="B4770"/>
      <c r="C4770"/>
      <c r="D4770"/>
      <c r="E4770"/>
      <c r="F4770"/>
      <c r="G4770" s="286"/>
      <c r="H4770"/>
      <c r="I4770"/>
      <c r="J4770"/>
      <c r="K4770"/>
      <c r="L4770"/>
      <c r="M4770"/>
    </row>
    <row r="4771" spans="1:13" x14ac:dyDescent="0.25">
      <c r="A4771" s="291"/>
      <c r="B4771"/>
      <c r="C4771"/>
      <c r="D4771"/>
      <c r="E4771"/>
      <c r="F4771"/>
      <c r="G4771" s="286"/>
      <c r="H4771"/>
      <c r="I4771"/>
      <c r="J4771"/>
      <c r="K4771"/>
      <c r="L4771"/>
      <c r="M4771"/>
    </row>
    <row r="4772" spans="1:13" x14ac:dyDescent="0.25">
      <c r="A4772" s="291"/>
      <c r="B4772"/>
      <c r="C4772"/>
      <c r="D4772"/>
      <c r="E4772"/>
      <c r="F4772"/>
      <c r="G4772" s="286"/>
      <c r="H4772"/>
      <c r="I4772"/>
      <c r="J4772"/>
      <c r="K4772"/>
      <c r="L4772"/>
      <c r="M4772"/>
    </row>
    <row r="4773" spans="1:13" x14ac:dyDescent="0.25">
      <c r="A4773" s="291"/>
      <c r="B4773"/>
      <c r="C4773"/>
      <c r="D4773"/>
      <c r="E4773"/>
      <c r="F4773"/>
      <c r="G4773" s="286"/>
      <c r="H4773"/>
      <c r="I4773"/>
      <c r="J4773"/>
      <c r="K4773"/>
      <c r="L4773"/>
      <c r="M4773"/>
    </row>
    <row r="4774" spans="1:13" x14ac:dyDescent="0.25">
      <c r="A4774" s="291"/>
      <c r="B4774"/>
      <c r="C4774"/>
      <c r="D4774"/>
      <c r="E4774"/>
      <c r="F4774"/>
      <c r="G4774" s="286"/>
      <c r="H4774"/>
      <c r="I4774"/>
      <c r="J4774"/>
      <c r="K4774"/>
      <c r="L4774"/>
      <c r="M4774"/>
    </row>
    <row r="4775" spans="1:13" x14ac:dyDescent="0.25">
      <c r="A4775" s="291"/>
      <c r="B4775"/>
      <c r="C4775"/>
      <c r="D4775"/>
      <c r="E4775"/>
      <c r="F4775"/>
      <c r="G4775" s="286"/>
      <c r="H4775"/>
      <c r="I4775"/>
      <c r="J4775"/>
      <c r="K4775"/>
      <c r="L4775"/>
      <c r="M4775"/>
    </row>
    <row r="4776" spans="1:13" x14ac:dyDescent="0.25">
      <c r="A4776" s="291"/>
      <c r="B4776"/>
      <c r="C4776"/>
      <c r="D4776"/>
      <c r="E4776"/>
      <c r="F4776"/>
      <c r="G4776" s="286"/>
      <c r="H4776"/>
      <c r="I4776"/>
      <c r="J4776"/>
      <c r="K4776"/>
      <c r="L4776"/>
      <c r="M4776"/>
    </row>
    <row r="4777" spans="1:13" x14ac:dyDescent="0.25">
      <c r="A4777" s="291"/>
      <c r="B4777"/>
      <c r="C4777"/>
      <c r="D4777"/>
      <c r="E4777"/>
      <c r="F4777"/>
      <c r="G4777" s="286"/>
      <c r="H4777"/>
      <c r="I4777"/>
      <c r="J4777"/>
      <c r="K4777"/>
      <c r="L4777"/>
      <c r="M4777"/>
    </row>
    <row r="4778" spans="1:13" x14ac:dyDescent="0.25">
      <c r="A4778" s="291"/>
      <c r="B4778"/>
      <c r="C4778"/>
      <c r="D4778"/>
      <c r="E4778"/>
      <c r="F4778"/>
      <c r="G4778" s="286"/>
      <c r="H4778"/>
      <c r="I4778"/>
      <c r="J4778"/>
      <c r="K4778"/>
      <c r="L4778"/>
      <c r="M4778"/>
    </row>
    <row r="4779" spans="1:13" x14ac:dyDescent="0.25">
      <c r="A4779" s="291"/>
      <c r="B4779"/>
      <c r="C4779"/>
      <c r="D4779"/>
      <c r="E4779"/>
      <c r="F4779"/>
      <c r="G4779" s="286"/>
      <c r="H4779"/>
      <c r="I4779"/>
      <c r="J4779"/>
      <c r="K4779"/>
      <c r="L4779"/>
      <c r="M4779"/>
    </row>
    <row r="4780" spans="1:13" x14ac:dyDescent="0.25">
      <c r="A4780" s="291"/>
      <c r="B4780"/>
      <c r="C4780"/>
      <c r="D4780"/>
      <c r="E4780"/>
      <c r="F4780"/>
      <c r="G4780" s="286"/>
      <c r="H4780"/>
      <c r="I4780"/>
      <c r="J4780"/>
      <c r="K4780"/>
      <c r="L4780"/>
      <c r="M4780"/>
    </row>
    <row r="4781" spans="1:13" x14ac:dyDescent="0.25">
      <c r="A4781" s="291"/>
      <c r="B4781"/>
      <c r="C4781"/>
      <c r="D4781"/>
      <c r="E4781"/>
      <c r="F4781"/>
      <c r="G4781" s="286"/>
      <c r="H4781"/>
      <c r="I4781"/>
      <c r="J4781"/>
      <c r="K4781"/>
      <c r="L4781"/>
      <c r="M4781"/>
    </row>
    <row r="4782" spans="1:13" x14ac:dyDescent="0.25">
      <c r="A4782" s="291"/>
      <c r="B4782"/>
      <c r="C4782"/>
      <c r="D4782"/>
      <c r="E4782"/>
      <c r="F4782"/>
      <c r="G4782" s="286"/>
      <c r="H4782"/>
      <c r="I4782"/>
      <c r="J4782"/>
      <c r="K4782"/>
      <c r="L4782"/>
      <c r="M4782"/>
    </row>
    <row r="4783" spans="1:13" x14ac:dyDescent="0.25">
      <c r="A4783" s="291"/>
      <c r="B4783"/>
      <c r="C4783"/>
      <c r="D4783"/>
      <c r="E4783"/>
      <c r="F4783"/>
      <c r="G4783" s="286"/>
      <c r="H4783"/>
      <c r="I4783"/>
      <c r="J4783"/>
      <c r="K4783"/>
      <c r="L4783"/>
      <c r="M4783"/>
    </row>
    <row r="4784" spans="1:13" x14ac:dyDescent="0.25">
      <c r="A4784" s="291"/>
      <c r="B4784"/>
      <c r="C4784"/>
      <c r="D4784"/>
      <c r="E4784"/>
      <c r="F4784"/>
      <c r="G4784" s="286"/>
      <c r="H4784"/>
      <c r="I4784"/>
      <c r="J4784"/>
      <c r="K4784"/>
      <c r="L4784"/>
      <c r="M4784"/>
    </row>
    <row r="4785" spans="1:13" x14ac:dyDescent="0.25">
      <c r="A4785" s="291"/>
      <c r="B4785"/>
      <c r="C4785"/>
      <c r="D4785"/>
      <c r="E4785"/>
      <c r="F4785"/>
      <c r="G4785" s="286"/>
      <c r="H4785"/>
      <c r="I4785"/>
      <c r="J4785"/>
      <c r="K4785"/>
      <c r="L4785"/>
      <c r="M4785"/>
    </row>
    <row r="4786" spans="1:13" x14ac:dyDescent="0.25">
      <c r="A4786" s="291"/>
      <c r="B4786"/>
      <c r="C4786"/>
      <c r="D4786"/>
      <c r="E4786"/>
      <c r="F4786"/>
      <c r="G4786" s="286"/>
      <c r="H4786"/>
      <c r="I4786"/>
      <c r="J4786"/>
      <c r="K4786"/>
      <c r="L4786"/>
      <c r="M4786"/>
    </row>
    <row r="4787" spans="1:13" x14ac:dyDescent="0.25">
      <c r="A4787" s="291"/>
      <c r="B4787"/>
      <c r="C4787"/>
      <c r="D4787"/>
      <c r="E4787"/>
      <c r="F4787"/>
      <c r="G4787" s="286"/>
      <c r="H4787"/>
      <c r="I4787"/>
      <c r="J4787"/>
      <c r="K4787"/>
      <c r="L4787"/>
      <c r="M4787"/>
    </row>
    <row r="4788" spans="1:13" x14ac:dyDescent="0.25">
      <c r="A4788" s="291"/>
      <c r="B4788"/>
      <c r="C4788"/>
      <c r="D4788"/>
      <c r="E4788"/>
      <c r="F4788"/>
      <c r="G4788" s="286"/>
      <c r="H4788"/>
      <c r="I4788"/>
      <c r="J4788"/>
      <c r="K4788"/>
      <c r="L4788"/>
      <c r="M4788"/>
    </row>
    <row r="4789" spans="1:13" x14ac:dyDescent="0.25">
      <c r="A4789" s="291"/>
      <c r="B4789"/>
      <c r="C4789"/>
      <c r="D4789"/>
      <c r="E4789"/>
      <c r="F4789"/>
      <c r="G4789" s="286"/>
      <c r="H4789"/>
      <c r="I4789"/>
      <c r="J4789"/>
      <c r="K4789"/>
      <c r="L4789"/>
      <c r="M4789"/>
    </row>
    <row r="4790" spans="1:13" x14ac:dyDescent="0.25">
      <c r="A4790" s="291"/>
      <c r="B4790"/>
      <c r="C4790"/>
      <c r="D4790"/>
      <c r="E4790"/>
      <c r="F4790"/>
      <c r="G4790" s="286"/>
      <c r="H4790"/>
      <c r="I4790"/>
      <c r="J4790"/>
      <c r="K4790"/>
      <c r="L4790"/>
      <c r="M4790"/>
    </row>
    <row r="4791" spans="1:13" x14ac:dyDescent="0.25">
      <c r="A4791" s="291"/>
      <c r="B4791"/>
      <c r="C4791"/>
      <c r="D4791"/>
      <c r="E4791"/>
      <c r="F4791"/>
      <c r="G4791" s="286"/>
      <c r="H4791"/>
      <c r="I4791"/>
      <c r="J4791"/>
      <c r="K4791"/>
      <c r="L4791"/>
      <c r="M4791"/>
    </row>
    <row r="4792" spans="1:13" x14ac:dyDescent="0.25">
      <c r="A4792" s="291"/>
      <c r="B4792"/>
      <c r="C4792"/>
      <c r="D4792"/>
      <c r="E4792"/>
      <c r="F4792"/>
      <c r="G4792" s="286"/>
      <c r="H4792"/>
      <c r="I4792"/>
      <c r="J4792"/>
      <c r="K4792"/>
      <c r="L4792"/>
      <c r="M4792"/>
    </row>
    <row r="4793" spans="1:13" x14ac:dyDescent="0.25">
      <c r="A4793" s="291"/>
      <c r="B4793"/>
      <c r="C4793"/>
      <c r="D4793"/>
      <c r="E4793"/>
      <c r="F4793"/>
      <c r="G4793" s="286"/>
      <c r="H4793"/>
      <c r="I4793"/>
      <c r="J4793"/>
      <c r="K4793"/>
      <c r="L4793"/>
      <c r="M4793"/>
    </row>
    <row r="4794" spans="1:13" x14ac:dyDescent="0.25">
      <c r="A4794" s="291"/>
      <c r="B4794"/>
      <c r="C4794"/>
      <c r="D4794"/>
      <c r="E4794"/>
      <c r="F4794"/>
      <c r="G4794" s="286"/>
      <c r="H4794"/>
      <c r="I4794"/>
      <c r="J4794"/>
      <c r="K4794"/>
      <c r="L4794"/>
      <c r="M4794"/>
    </row>
    <row r="4795" spans="1:13" x14ac:dyDescent="0.25">
      <c r="A4795" s="291"/>
      <c r="B4795"/>
      <c r="C4795"/>
      <c r="D4795"/>
      <c r="E4795"/>
      <c r="F4795"/>
      <c r="G4795" s="286"/>
      <c r="H4795"/>
      <c r="I4795"/>
      <c r="J4795"/>
      <c r="K4795"/>
      <c r="L4795"/>
      <c r="M4795"/>
    </row>
    <row r="4796" spans="1:13" x14ac:dyDescent="0.25">
      <c r="A4796" s="291"/>
      <c r="B4796"/>
      <c r="C4796"/>
      <c r="D4796"/>
      <c r="E4796"/>
      <c r="F4796"/>
      <c r="G4796" s="286"/>
      <c r="H4796"/>
      <c r="I4796"/>
      <c r="J4796"/>
      <c r="K4796"/>
      <c r="L4796"/>
      <c r="M4796"/>
    </row>
    <row r="4797" spans="1:13" x14ac:dyDescent="0.25">
      <c r="A4797" s="291"/>
      <c r="B4797"/>
      <c r="C4797"/>
      <c r="D4797"/>
      <c r="E4797"/>
      <c r="F4797"/>
      <c r="G4797" s="286"/>
      <c r="H4797"/>
      <c r="I4797"/>
      <c r="J4797"/>
      <c r="K4797"/>
      <c r="L4797"/>
      <c r="M4797"/>
    </row>
    <row r="4798" spans="1:13" x14ac:dyDescent="0.25">
      <c r="A4798" s="291"/>
      <c r="B4798"/>
      <c r="C4798"/>
      <c r="D4798"/>
      <c r="E4798"/>
      <c r="F4798"/>
      <c r="G4798" s="286"/>
      <c r="H4798"/>
      <c r="I4798"/>
      <c r="J4798"/>
      <c r="K4798"/>
      <c r="L4798"/>
      <c r="M4798"/>
    </row>
    <row r="4799" spans="1:13" x14ac:dyDescent="0.25">
      <c r="A4799" s="291"/>
      <c r="B4799"/>
      <c r="C4799"/>
      <c r="D4799"/>
      <c r="E4799"/>
      <c r="F4799"/>
      <c r="G4799" s="286"/>
      <c r="H4799"/>
      <c r="I4799"/>
      <c r="J4799"/>
      <c r="K4799"/>
      <c r="L4799"/>
      <c r="M4799"/>
    </row>
    <row r="4800" spans="1:13" x14ac:dyDescent="0.25">
      <c r="A4800" s="291"/>
      <c r="B4800"/>
      <c r="C4800"/>
      <c r="D4800"/>
      <c r="E4800"/>
      <c r="F4800"/>
      <c r="G4800" s="286"/>
      <c r="H4800"/>
      <c r="I4800"/>
      <c r="J4800"/>
      <c r="K4800"/>
      <c r="L4800"/>
      <c r="M4800"/>
    </row>
    <row r="4801" spans="1:13" x14ac:dyDescent="0.25">
      <c r="A4801" s="291"/>
      <c r="B4801"/>
      <c r="C4801"/>
      <c r="D4801"/>
      <c r="E4801"/>
      <c r="F4801"/>
      <c r="G4801" s="286"/>
      <c r="H4801"/>
      <c r="I4801"/>
      <c r="J4801"/>
      <c r="K4801"/>
      <c r="L4801"/>
      <c r="M4801"/>
    </row>
    <row r="4802" spans="1:13" x14ac:dyDescent="0.25">
      <c r="A4802" s="291"/>
      <c r="B4802"/>
      <c r="C4802"/>
      <c r="D4802"/>
      <c r="E4802"/>
      <c r="F4802"/>
      <c r="G4802" s="286"/>
      <c r="H4802"/>
      <c r="I4802"/>
      <c r="J4802"/>
      <c r="K4802"/>
      <c r="L4802"/>
      <c r="M4802"/>
    </row>
    <row r="4803" spans="1:13" x14ac:dyDescent="0.25">
      <c r="A4803" s="291"/>
      <c r="B4803"/>
      <c r="C4803"/>
      <c r="D4803"/>
      <c r="E4803"/>
      <c r="F4803"/>
      <c r="G4803" s="286"/>
      <c r="H4803"/>
      <c r="I4803"/>
      <c r="J4803"/>
      <c r="K4803"/>
      <c r="L4803"/>
      <c r="M4803"/>
    </row>
    <row r="4804" spans="1:13" x14ac:dyDescent="0.25">
      <c r="A4804" s="291"/>
      <c r="B4804"/>
      <c r="C4804"/>
      <c r="D4804"/>
      <c r="E4804"/>
      <c r="F4804"/>
      <c r="G4804" s="286"/>
      <c r="H4804"/>
      <c r="I4804"/>
      <c r="J4804"/>
      <c r="K4804"/>
      <c r="L4804"/>
      <c r="M4804"/>
    </row>
    <row r="4805" spans="1:13" x14ac:dyDescent="0.25">
      <c r="A4805" s="291"/>
      <c r="B4805"/>
      <c r="C4805"/>
      <c r="D4805"/>
      <c r="E4805"/>
      <c r="F4805"/>
      <c r="G4805" s="286"/>
      <c r="H4805"/>
      <c r="I4805"/>
      <c r="J4805"/>
      <c r="K4805"/>
      <c r="L4805"/>
      <c r="M4805"/>
    </row>
    <row r="4806" spans="1:13" x14ac:dyDescent="0.25">
      <c r="A4806" s="291"/>
      <c r="B4806"/>
      <c r="C4806"/>
      <c r="D4806"/>
      <c r="E4806"/>
      <c r="F4806"/>
      <c r="G4806" s="286"/>
      <c r="H4806"/>
      <c r="I4806"/>
      <c r="J4806"/>
      <c r="K4806"/>
      <c r="L4806"/>
      <c r="M4806"/>
    </row>
    <row r="4807" spans="1:13" x14ac:dyDescent="0.25">
      <c r="A4807" s="291"/>
      <c r="B4807"/>
      <c r="C4807"/>
      <c r="D4807"/>
      <c r="E4807"/>
      <c r="F4807"/>
      <c r="G4807" s="286"/>
      <c r="H4807"/>
      <c r="I4807"/>
      <c r="J4807"/>
      <c r="K4807"/>
      <c r="L4807"/>
      <c r="M4807"/>
    </row>
    <row r="4808" spans="1:13" x14ac:dyDescent="0.25">
      <c r="A4808" s="291"/>
      <c r="B4808"/>
      <c r="C4808"/>
      <c r="D4808"/>
      <c r="E4808"/>
      <c r="F4808"/>
      <c r="G4808" s="286"/>
      <c r="H4808"/>
      <c r="I4808"/>
      <c r="J4808"/>
      <c r="K4808"/>
      <c r="L4808"/>
      <c r="M4808"/>
    </row>
    <row r="4809" spans="1:13" x14ac:dyDescent="0.25">
      <c r="A4809" s="291"/>
      <c r="B4809"/>
      <c r="C4809"/>
      <c r="D4809"/>
      <c r="E4809"/>
      <c r="F4809"/>
      <c r="G4809" s="286"/>
      <c r="H4809"/>
      <c r="I4809"/>
      <c r="J4809"/>
      <c r="K4809"/>
      <c r="L4809"/>
      <c r="M4809"/>
    </row>
    <row r="4810" spans="1:13" x14ac:dyDescent="0.25">
      <c r="A4810" s="291"/>
      <c r="B4810"/>
      <c r="C4810"/>
      <c r="D4810"/>
      <c r="E4810"/>
      <c r="F4810"/>
      <c r="G4810" s="286"/>
      <c r="H4810"/>
      <c r="I4810"/>
      <c r="J4810"/>
      <c r="K4810"/>
      <c r="L4810"/>
      <c r="M4810"/>
    </row>
    <row r="4811" spans="1:13" x14ac:dyDescent="0.25">
      <c r="A4811" s="291"/>
      <c r="B4811"/>
      <c r="C4811"/>
      <c r="D4811"/>
      <c r="E4811"/>
      <c r="F4811"/>
      <c r="G4811" s="286"/>
      <c r="H4811"/>
      <c r="I4811"/>
      <c r="J4811"/>
      <c r="K4811"/>
      <c r="L4811"/>
      <c r="M4811"/>
    </row>
    <row r="4812" spans="1:13" x14ac:dyDescent="0.25">
      <c r="A4812" s="291"/>
      <c r="B4812"/>
      <c r="C4812"/>
      <c r="D4812"/>
      <c r="E4812"/>
      <c r="F4812"/>
      <c r="G4812" s="286"/>
      <c r="H4812"/>
      <c r="I4812"/>
      <c r="J4812"/>
      <c r="K4812"/>
      <c r="L4812"/>
      <c r="M4812"/>
    </row>
    <row r="4813" spans="1:13" x14ac:dyDescent="0.25">
      <c r="A4813" s="291"/>
      <c r="B4813"/>
      <c r="C4813"/>
      <c r="D4813"/>
      <c r="E4813"/>
      <c r="F4813"/>
      <c r="G4813" s="286"/>
      <c r="H4813"/>
      <c r="I4813"/>
      <c r="J4813"/>
      <c r="K4813"/>
      <c r="L4813"/>
      <c r="M4813"/>
    </row>
    <row r="4814" spans="1:13" x14ac:dyDescent="0.25">
      <c r="A4814" s="291"/>
      <c r="B4814"/>
      <c r="C4814"/>
      <c r="D4814"/>
      <c r="E4814"/>
      <c r="F4814"/>
      <c r="G4814" s="286"/>
      <c r="H4814"/>
      <c r="I4814"/>
      <c r="J4814"/>
      <c r="K4814"/>
      <c r="L4814"/>
      <c r="M4814"/>
    </row>
    <row r="4815" spans="1:13" x14ac:dyDescent="0.25">
      <c r="A4815" s="291"/>
      <c r="B4815"/>
      <c r="C4815"/>
      <c r="D4815"/>
      <c r="E4815"/>
      <c r="F4815"/>
      <c r="G4815" s="286"/>
      <c r="H4815"/>
      <c r="I4815"/>
      <c r="J4815"/>
      <c r="K4815"/>
      <c r="L4815"/>
      <c r="M4815"/>
    </row>
    <row r="4816" spans="1:13" x14ac:dyDescent="0.25">
      <c r="A4816" s="291"/>
      <c r="B4816"/>
      <c r="C4816"/>
      <c r="D4816"/>
      <c r="E4816"/>
      <c r="F4816"/>
      <c r="G4816" s="286"/>
      <c r="H4816"/>
      <c r="I4816"/>
      <c r="J4816"/>
      <c r="K4816"/>
      <c r="L4816"/>
      <c r="M4816"/>
    </row>
    <row r="4817" spans="1:13" x14ac:dyDescent="0.25">
      <c r="A4817" s="291"/>
      <c r="B4817"/>
      <c r="C4817"/>
      <c r="D4817"/>
      <c r="E4817"/>
      <c r="F4817"/>
      <c r="G4817" s="286"/>
      <c r="H4817"/>
      <c r="I4817"/>
      <c r="J4817"/>
      <c r="K4817"/>
      <c r="L4817"/>
      <c r="M4817"/>
    </row>
    <row r="4818" spans="1:13" x14ac:dyDescent="0.25">
      <c r="A4818" s="291"/>
      <c r="B4818"/>
      <c r="C4818"/>
      <c r="D4818"/>
      <c r="E4818"/>
      <c r="F4818"/>
      <c r="G4818" s="286"/>
      <c r="H4818"/>
      <c r="I4818"/>
      <c r="J4818"/>
      <c r="K4818"/>
      <c r="L4818"/>
      <c r="M4818"/>
    </row>
    <row r="4819" spans="1:13" x14ac:dyDescent="0.25">
      <c r="A4819" s="291"/>
      <c r="B4819"/>
      <c r="C4819"/>
      <c r="D4819"/>
      <c r="E4819"/>
      <c r="F4819"/>
      <c r="G4819" s="286"/>
      <c r="H4819"/>
      <c r="I4819"/>
      <c r="J4819"/>
      <c r="K4819"/>
      <c r="L4819"/>
      <c r="M4819"/>
    </row>
    <row r="4820" spans="1:13" x14ac:dyDescent="0.25">
      <c r="A4820" s="291"/>
      <c r="B4820"/>
      <c r="C4820"/>
      <c r="D4820"/>
      <c r="E4820"/>
      <c r="F4820"/>
      <c r="G4820" s="286"/>
      <c r="H4820"/>
      <c r="I4820"/>
      <c r="J4820"/>
      <c r="K4820"/>
      <c r="L4820"/>
      <c r="M4820"/>
    </row>
    <row r="4821" spans="1:13" x14ac:dyDescent="0.25">
      <c r="A4821" s="291"/>
      <c r="B4821"/>
      <c r="C4821"/>
      <c r="D4821"/>
      <c r="E4821"/>
      <c r="F4821"/>
      <c r="G4821" s="286"/>
      <c r="H4821"/>
      <c r="I4821"/>
      <c r="J4821"/>
      <c r="K4821"/>
      <c r="L4821"/>
      <c r="M4821"/>
    </row>
    <row r="4822" spans="1:13" x14ac:dyDescent="0.25">
      <c r="A4822" s="291"/>
      <c r="B4822"/>
      <c r="C4822"/>
      <c r="D4822"/>
      <c r="E4822"/>
      <c r="F4822"/>
      <c r="G4822" s="286"/>
      <c r="H4822"/>
      <c r="I4822"/>
      <c r="J4822"/>
      <c r="K4822"/>
      <c r="L4822"/>
      <c r="M4822"/>
    </row>
    <row r="4823" spans="1:13" x14ac:dyDescent="0.25">
      <c r="A4823" s="291"/>
      <c r="B4823"/>
      <c r="C4823"/>
      <c r="D4823"/>
      <c r="E4823"/>
      <c r="F4823"/>
      <c r="G4823" s="286"/>
      <c r="H4823"/>
      <c r="I4823"/>
      <c r="J4823"/>
      <c r="K4823"/>
      <c r="L4823"/>
      <c r="M4823"/>
    </row>
    <row r="4824" spans="1:13" x14ac:dyDescent="0.25">
      <c r="A4824" s="291"/>
      <c r="B4824"/>
      <c r="C4824"/>
      <c r="D4824"/>
      <c r="E4824"/>
      <c r="F4824"/>
      <c r="G4824" s="286"/>
      <c r="H4824"/>
      <c r="I4824"/>
      <c r="J4824"/>
      <c r="K4824"/>
      <c r="L4824"/>
      <c r="M4824"/>
    </row>
    <row r="4825" spans="1:13" x14ac:dyDescent="0.25">
      <c r="A4825" s="291"/>
      <c r="B4825"/>
      <c r="C4825"/>
      <c r="D4825"/>
      <c r="E4825"/>
      <c r="F4825"/>
      <c r="G4825" s="286"/>
      <c r="H4825"/>
      <c r="I4825"/>
      <c r="J4825"/>
      <c r="K4825"/>
      <c r="L4825"/>
      <c r="M4825"/>
    </row>
    <row r="4826" spans="1:13" x14ac:dyDescent="0.25">
      <c r="A4826" s="291"/>
      <c r="B4826"/>
      <c r="C4826"/>
      <c r="D4826"/>
      <c r="E4826"/>
      <c r="F4826"/>
      <c r="G4826" s="286"/>
      <c r="H4826"/>
      <c r="I4826"/>
      <c r="J4826"/>
      <c r="K4826"/>
      <c r="L4826"/>
      <c r="M4826"/>
    </row>
    <row r="4827" spans="1:13" x14ac:dyDescent="0.25">
      <c r="A4827" s="291"/>
      <c r="B4827"/>
      <c r="C4827"/>
      <c r="D4827"/>
      <c r="E4827"/>
      <c r="F4827"/>
      <c r="G4827" s="286"/>
      <c r="H4827"/>
      <c r="I4827"/>
      <c r="J4827"/>
      <c r="K4827"/>
      <c r="L4827"/>
      <c r="M4827"/>
    </row>
    <row r="4828" spans="1:13" x14ac:dyDescent="0.25">
      <c r="A4828" s="291"/>
      <c r="B4828"/>
      <c r="C4828"/>
      <c r="D4828"/>
      <c r="E4828"/>
      <c r="F4828"/>
      <c r="G4828" s="286"/>
      <c r="H4828"/>
      <c r="I4828"/>
      <c r="J4828"/>
      <c r="K4828"/>
      <c r="L4828"/>
      <c r="M4828"/>
    </row>
    <row r="4829" spans="1:13" x14ac:dyDescent="0.25">
      <c r="A4829" s="291"/>
      <c r="B4829"/>
      <c r="C4829"/>
      <c r="D4829"/>
      <c r="E4829"/>
      <c r="F4829"/>
      <c r="G4829" s="286"/>
      <c r="H4829"/>
      <c r="I4829"/>
      <c r="J4829"/>
      <c r="K4829"/>
      <c r="L4829"/>
      <c r="M4829"/>
    </row>
    <row r="4830" spans="1:13" x14ac:dyDescent="0.25">
      <c r="A4830" s="291"/>
      <c r="B4830"/>
      <c r="C4830"/>
      <c r="D4830"/>
      <c r="E4830"/>
      <c r="F4830"/>
      <c r="G4830" s="286"/>
      <c r="H4830"/>
      <c r="I4830"/>
      <c r="J4830"/>
      <c r="K4830"/>
      <c r="L4830"/>
      <c r="M4830"/>
    </row>
    <row r="4831" spans="1:13" x14ac:dyDescent="0.25">
      <c r="A4831" s="291"/>
      <c r="B4831"/>
      <c r="C4831"/>
      <c r="D4831"/>
      <c r="E4831"/>
      <c r="F4831"/>
      <c r="G4831" s="286"/>
      <c r="H4831"/>
      <c r="I4831"/>
      <c r="J4831"/>
      <c r="K4831"/>
      <c r="L4831"/>
      <c r="M4831"/>
    </row>
    <row r="4832" spans="1:13" x14ac:dyDescent="0.25">
      <c r="A4832" s="291"/>
      <c r="B4832"/>
      <c r="C4832"/>
      <c r="D4832"/>
      <c r="E4832"/>
      <c r="F4832"/>
      <c r="G4832" s="286"/>
      <c r="H4832"/>
      <c r="I4832"/>
      <c r="J4832"/>
      <c r="K4832"/>
      <c r="L4832"/>
      <c r="M4832"/>
    </row>
    <row r="4833" spans="1:13" x14ac:dyDescent="0.25">
      <c r="A4833" s="291"/>
      <c r="B4833"/>
      <c r="C4833"/>
      <c r="D4833"/>
      <c r="E4833"/>
      <c r="F4833"/>
      <c r="G4833" s="286"/>
      <c r="H4833"/>
      <c r="I4833"/>
      <c r="J4833"/>
      <c r="K4833"/>
      <c r="L4833"/>
      <c r="M4833"/>
    </row>
    <row r="4834" spans="1:13" x14ac:dyDescent="0.25">
      <c r="A4834" s="291"/>
      <c r="B4834"/>
      <c r="C4834"/>
      <c r="D4834"/>
      <c r="E4834"/>
      <c r="F4834"/>
      <c r="G4834" s="286"/>
      <c r="H4834"/>
      <c r="I4834"/>
      <c r="J4834"/>
      <c r="K4834"/>
      <c r="L4834"/>
      <c r="M4834"/>
    </row>
    <row r="4835" spans="1:13" x14ac:dyDescent="0.25">
      <c r="A4835" s="291"/>
      <c r="B4835"/>
      <c r="C4835"/>
      <c r="D4835"/>
      <c r="E4835"/>
      <c r="F4835"/>
      <c r="G4835" s="286"/>
      <c r="H4835"/>
      <c r="I4835"/>
      <c r="J4835"/>
      <c r="K4835"/>
      <c r="L4835"/>
      <c r="M4835"/>
    </row>
    <row r="4836" spans="1:13" x14ac:dyDescent="0.25">
      <c r="A4836" s="291"/>
      <c r="B4836"/>
      <c r="C4836"/>
      <c r="D4836"/>
      <c r="E4836"/>
      <c r="F4836"/>
      <c r="G4836" s="286"/>
      <c r="H4836"/>
      <c r="I4836"/>
      <c r="J4836"/>
      <c r="K4836"/>
      <c r="L4836"/>
      <c r="M4836"/>
    </row>
    <row r="4837" spans="1:13" x14ac:dyDescent="0.25">
      <c r="A4837" s="291"/>
      <c r="B4837"/>
      <c r="C4837"/>
      <c r="D4837"/>
      <c r="E4837"/>
      <c r="F4837"/>
      <c r="G4837" s="286"/>
      <c r="H4837"/>
      <c r="I4837"/>
      <c r="J4837"/>
      <c r="K4837"/>
      <c r="L4837"/>
      <c r="M4837"/>
    </row>
    <row r="4838" spans="1:13" x14ac:dyDescent="0.25">
      <c r="A4838" s="291"/>
      <c r="B4838"/>
      <c r="C4838"/>
      <c r="D4838"/>
      <c r="E4838"/>
      <c r="F4838"/>
      <c r="G4838" s="286"/>
      <c r="H4838"/>
      <c r="I4838"/>
      <c r="J4838"/>
      <c r="K4838"/>
      <c r="L4838"/>
      <c r="M4838"/>
    </row>
    <row r="4839" spans="1:13" x14ac:dyDescent="0.25">
      <c r="A4839" s="291"/>
      <c r="B4839"/>
      <c r="C4839"/>
      <c r="D4839"/>
      <c r="E4839"/>
      <c r="F4839"/>
      <c r="G4839" s="286"/>
      <c r="H4839"/>
      <c r="I4839"/>
      <c r="J4839"/>
      <c r="K4839"/>
      <c r="L4839"/>
      <c r="M4839"/>
    </row>
    <row r="4840" spans="1:13" x14ac:dyDescent="0.25">
      <c r="A4840" s="291"/>
      <c r="B4840"/>
      <c r="C4840"/>
      <c r="D4840"/>
      <c r="E4840"/>
      <c r="F4840"/>
      <c r="G4840" s="286"/>
      <c r="H4840"/>
      <c r="I4840"/>
      <c r="J4840"/>
      <c r="K4840"/>
      <c r="L4840"/>
      <c r="M4840"/>
    </row>
    <row r="4841" spans="1:13" x14ac:dyDescent="0.25">
      <c r="A4841" s="291"/>
      <c r="B4841"/>
      <c r="C4841"/>
      <c r="D4841"/>
      <c r="E4841"/>
      <c r="F4841"/>
      <c r="G4841" s="286"/>
      <c r="H4841"/>
      <c r="I4841"/>
      <c r="J4841"/>
      <c r="K4841"/>
      <c r="L4841"/>
      <c r="M4841"/>
    </row>
    <row r="4842" spans="1:13" x14ac:dyDescent="0.25">
      <c r="A4842" s="291"/>
      <c r="B4842"/>
      <c r="C4842"/>
      <c r="D4842"/>
      <c r="E4842"/>
      <c r="F4842"/>
      <c r="G4842" s="286"/>
      <c r="H4842"/>
      <c r="I4842"/>
      <c r="J4842"/>
      <c r="K4842"/>
      <c r="L4842"/>
      <c r="M4842"/>
    </row>
    <row r="4843" spans="1:13" x14ac:dyDescent="0.25">
      <c r="A4843" s="291"/>
      <c r="B4843"/>
      <c r="C4843"/>
      <c r="D4843"/>
      <c r="E4843"/>
      <c r="F4843"/>
      <c r="G4843" s="286"/>
      <c r="H4843"/>
      <c r="I4843"/>
      <c r="J4843"/>
      <c r="K4843"/>
      <c r="L4843"/>
      <c r="M4843"/>
    </row>
    <row r="4844" spans="1:13" x14ac:dyDescent="0.25">
      <c r="A4844" s="291"/>
      <c r="B4844"/>
      <c r="C4844"/>
      <c r="D4844"/>
      <c r="E4844"/>
      <c r="F4844"/>
      <c r="G4844" s="286"/>
      <c r="H4844"/>
      <c r="I4844"/>
      <c r="J4844"/>
      <c r="K4844"/>
      <c r="L4844"/>
      <c r="M4844"/>
    </row>
    <row r="4845" spans="1:13" x14ac:dyDescent="0.25">
      <c r="A4845" s="291"/>
      <c r="B4845"/>
      <c r="C4845"/>
      <c r="D4845"/>
      <c r="E4845"/>
      <c r="F4845"/>
      <c r="G4845" s="286"/>
      <c r="H4845"/>
      <c r="I4845"/>
      <c r="J4845"/>
      <c r="K4845"/>
      <c r="L4845"/>
      <c r="M4845"/>
    </row>
    <row r="4846" spans="1:13" x14ac:dyDescent="0.25">
      <c r="A4846" s="291"/>
      <c r="B4846"/>
      <c r="C4846"/>
      <c r="D4846"/>
      <c r="E4846"/>
      <c r="F4846"/>
      <c r="G4846" s="286"/>
      <c r="H4846"/>
      <c r="I4846"/>
      <c r="J4846"/>
      <c r="K4846"/>
      <c r="L4846"/>
      <c r="M4846"/>
    </row>
    <row r="4847" spans="1:13" x14ac:dyDescent="0.25">
      <c r="A4847" s="291"/>
      <c r="B4847"/>
      <c r="C4847"/>
      <c r="D4847"/>
      <c r="E4847"/>
      <c r="F4847"/>
      <c r="G4847" s="286"/>
      <c r="H4847"/>
      <c r="I4847"/>
      <c r="J4847"/>
      <c r="K4847"/>
      <c r="L4847"/>
      <c r="M4847"/>
    </row>
    <row r="4848" spans="1:13" x14ac:dyDescent="0.25">
      <c r="A4848" s="291"/>
      <c r="B4848"/>
      <c r="C4848"/>
      <c r="D4848"/>
      <c r="E4848"/>
      <c r="F4848"/>
      <c r="G4848" s="286"/>
      <c r="H4848"/>
      <c r="I4848"/>
      <c r="J4848"/>
      <c r="K4848"/>
      <c r="L4848"/>
      <c r="M4848"/>
    </row>
    <row r="4849" spans="1:13" x14ac:dyDescent="0.25">
      <c r="A4849" s="291"/>
      <c r="B4849"/>
      <c r="C4849"/>
      <c r="D4849"/>
      <c r="E4849"/>
      <c r="F4849"/>
      <c r="G4849" s="286"/>
      <c r="H4849"/>
      <c r="I4849"/>
      <c r="J4849"/>
      <c r="K4849"/>
      <c r="L4849"/>
      <c r="M4849"/>
    </row>
    <row r="4850" spans="1:13" x14ac:dyDescent="0.25">
      <c r="A4850" s="291"/>
      <c r="B4850"/>
      <c r="C4850"/>
      <c r="D4850"/>
      <c r="E4850"/>
      <c r="F4850"/>
      <c r="G4850" s="286"/>
      <c r="H4850"/>
      <c r="I4850"/>
      <c r="J4850"/>
      <c r="K4850"/>
      <c r="L4850"/>
      <c r="M4850"/>
    </row>
    <row r="4851" spans="1:13" x14ac:dyDescent="0.25">
      <c r="A4851" s="291"/>
      <c r="B4851"/>
      <c r="C4851"/>
      <c r="D4851"/>
      <c r="E4851"/>
      <c r="F4851"/>
      <c r="G4851" s="286"/>
      <c r="H4851"/>
      <c r="I4851"/>
      <c r="J4851"/>
      <c r="K4851"/>
      <c r="L4851"/>
      <c r="M4851"/>
    </row>
    <row r="4852" spans="1:13" x14ac:dyDescent="0.25">
      <c r="A4852" s="291"/>
      <c r="B4852"/>
      <c r="C4852"/>
      <c r="D4852"/>
      <c r="E4852"/>
      <c r="F4852"/>
      <c r="G4852" s="286"/>
      <c r="H4852"/>
      <c r="I4852"/>
      <c r="J4852"/>
      <c r="K4852"/>
      <c r="L4852"/>
      <c r="M4852"/>
    </row>
    <row r="4853" spans="1:13" x14ac:dyDescent="0.25">
      <c r="A4853" s="291"/>
      <c r="B4853"/>
      <c r="C4853"/>
      <c r="D4853"/>
      <c r="E4853"/>
      <c r="F4853"/>
      <c r="G4853" s="286"/>
      <c r="H4853"/>
      <c r="I4853"/>
      <c r="J4853"/>
      <c r="K4853"/>
      <c r="L4853"/>
      <c r="M4853"/>
    </row>
    <row r="4854" spans="1:13" x14ac:dyDescent="0.25">
      <c r="A4854" s="291"/>
      <c r="B4854"/>
      <c r="C4854"/>
      <c r="D4854"/>
      <c r="E4854"/>
      <c r="F4854"/>
      <c r="G4854" s="286"/>
      <c r="H4854"/>
      <c r="I4854"/>
      <c r="J4854"/>
      <c r="K4854"/>
      <c r="L4854"/>
      <c r="M4854"/>
    </row>
    <row r="4855" spans="1:13" x14ac:dyDescent="0.25">
      <c r="A4855" s="291"/>
      <c r="B4855"/>
      <c r="C4855"/>
      <c r="D4855"/>
      <c r="E4855"/>
      <c r="F4855"/>
      <c r="G4855" s="286"/>
      <c r="H4855"/>
      <c r="I4855"/>
      <c r="J4855"/>
      <c r="K4855"/>
      <c r="L4855"/>
      <c r="M4855"/>
    </row>
    <row r="4856" spans="1:13" x14ac:dyDescent="0.25">
      <c r="A4856" s="291"/>
      <c r="B4856"/>
      <c r="C4856"/>
      <c r="D4856"/>
      <c r="E4856"/>
      <c r="F4856"/>
      <c r="G4856" s="286"/>
      <c r="H4856"/>
      <c r="I4856"/>
      <c r="J4856"/>
      <c r="K4856"/>
      <c r="L4856"/>
      <c r="M4856"/>
    </row>
    <row r="4857" spans="1:13" x14ac:dyDescent="0.25">
      <c r="A4857" s="291"/>
      <c r="B4857"/>
      <c r="C4857"/>
      <c r="D4857"/>
      <c r="E4857"/>
      <c r="F4857"/>
      <c r="G4857" s="286"/>
      <c r="H4857"/>
      <c r="I4857"/>
      <c r="J4857"/>
      <c r="K4857"/>
      <c r="L4857"/>
      <c r="M4857"/>
    </row>
    <row r="4858" spans="1:13" x14ac:dyDescent="0.25">
      <c r="A4858" s="291"/>
      <c r="B4858"/>
      <c r="C4858"/>
      <c r="D4858"/>
      <c r="E4858"/>
      <c r="F4858"/>
      <c r="G4858" s="286"/>
      <c r="H4858"/>
      <c r="I4858"/>
      <c r="J4858"/>
      <c r="K4858"/>
      <c r="L4858"/>
      <c r="M4858"/>
    </row>
    <row r="4859" spans="1:13" x14ac:dyDescent="0.25">
      <c r="A4859" s="291"/>
      <c r="B4859"/>
      <c r="C4859"/>
      <c r="D4859"/>
      <c r="E4859"/>
      <c r="F4859"/>
      <c r="G4859" s="286"/>
      <c r="H4859"/>
      <c r="I4859"/>
      <c r="J4859"/>
      <c r="K4859"/>
      <c r="L4859"/>
      <c r="M4859"/>
    </row>
    <row r="4860" spans="1:13" x14ac:dyDescent="0.25">
      <c r="A4860" s="291"/>
      <c r="B4860"/>
      <c r="C4860"/>
      <c r="D4860"/>
      <c r="E4860"/>
      <c r="F4860"/>
      <c r="G4860" s="286"/>
      <c r="H4860"/>
      <c r="I4860"/>
      <c r="J4860"/>
      <c r="K4860"/>
      <c r="L4860"/>
      <c r="M4860"/>
    </row>
    <row r="4861" spans="1:13" x14ac:dyDescent="0.25">
      <c r="A4861" s="291"/>
      <c r="B4861"/>
      <c r="C4861"/>
      <c r="D4861"/>
      <c r="E4861"/>
      <c r="F4861"/>
      <c r="G4861" s="286"/>
      <c r="H4861"/>
      <c r="I4861"/>
      <c r="J4861"/>
      <c r="K4861"/>
      <c r="L4861"/>
      <c r="M4861"/>
    </row>
    <row r="4862" spans="1:13" x14ac:dyDescent="0.25">
      <c r="A4862" s="291"/>
      <c r="B4862"/>
      <c r="C4862"/>
      <c r="D4862"/>
      <c r="E4862"/>
      <c r="F4862"/>
      <c r="G4862" s="286"/>
      <c r="H4862"/>
      <c r="I4862"/>
      <c r="J4862"/>
      <c r="K4862"/>
      <c r="L4862"/>
      <c r="M4862"/>
    </row>
    <row r="4863" spans="1:13" x14ac:dyDescent="0.25">
      <c r="A4863" s="291"/>
      <c r="B4863"/>
      <c r="C4863"/>
      <c r="D4863"/>
      <c r="E4863"/>
      <c r="F4863"/>
      <c r="G4863" s="286"/>
      <c r="H4863"/>
      <c r="I4863"/>
      <c r="J4863"/>
      <c r="K4863"/>
      <c r="L4863"/>
      <c r="M4863"/>
    </row>
    <row r="4864" spans="1:13" x14ac:dyDescent="0.25">
      <c r="A4864" s="291"/>
      <c r="B4864"/>
      <c r="C4864"/>
      <c r="D4864"/>
      <c r="E4864"/>
      <c r="F4864"/>
      <c r="G4864" s="286"/>
      <c r="H4864"/>
      <c r="I4864"/>
      <c r="J4864"/>
      <c r="K4864"/>
      <c r="L4864"/>
      <c r="M4864"/>
    </row>
    <row r="4865" spans="1:13" x14ac:dyDescent="0.25">
      <c r="A4865" s="291"/>
      <c r="B4865"/>
      <c r="C4865"/>
      <c r="D4865"/>
      <c r="E4865"/>
      <c r="F4865"/>
      <c r="G4865" s="286"/>
      <c r="H4865"/>
      <c r="I4865"/>
      <c r="J4865"/>
      <c r="K4865"/>
      <c r="L4865"/>
      <c r="M4865"/>
    </row>
    <row r="4866" spans="1:13" x14ac:dyDescent="0.25">
      <c r="A4866" s="291"/>
      <c r="B4866"/>
      <c r="C4866"/>
      <c r="D4866"/>
      <c r="E4866"/>
      <c r="F4866"/>
      <c r="G4866" s="286"/>
      <c r="H4866"/>
      <c r="I4866"/>
      <c r="J4866"/>
      <c r="K4866"/>
      <c r="L4866"/>
      <c r="M4866"/>
    </row>
    <row r="4867" spans="1:13" x14ac:dyDescent="0.25">
      <c r="A4867" s="291"/>
      <c r="B4867"/>
      <c r="C4867"/>
      <c r="D4867"/>
      <c r="E4867"/>
      <c r="F4867"/>
      <c r="G4867" s="286"/>
      <c r="H4867"/>
      <c r="I4867"/>
      <c r="J4867"/>
      <c r="K4867"/>
      <c r="L4867"/>
      <c r="M4867"/>
    </row>
    <row r="4868" spans="1:13" x14ac:dyDescent="0.25">
      <c r="A4868" s="291"/>
      <c r="B4868"/>
      <c r="C4868"/>
      <c r="D4868"/>
      <c r="E4868"/>
      <c r="F4868"/>
      <c r="G4868" s="286"/>
      <c r="H4868"/>
      <c r="I4868"/>
      <c r="J4868"/>
      <c r="K4868"/>
      <c r="L4868"/>
      <c r="M4868"/>
    </row>
    <row r="4869" spans="1:13" x14ac:dyDescent="0.25">
      <c r="A4869" s="291"/>
      <c r="B4869"/>
      <c r="C4869"/>
      <c r="D4869"/>
      <c r="E4869"/>
      <c r="F4869"/>
      <c r="G4869" s="286"/>
      <c r="H4869"/>
      <c r="I4869"/>
      <c r="J4869"/>
      <c r="K4869"/>
      <c r="L4869"/>
      <c r="M4869"/>
    </row>
    <row r="4870" spans="1:13" x14ac:dyDescent="0.25">
      <c r="A4870" s="291"/>
      <c r="B4870"/>
      <c r="C4870"/>
      <c r="D4870"/>
      <c r="E4870"/>
      <c r="F4870"/>
      <c r="G4870" s="286"/>
      <c r="H4870"/>
      <c r="I4870"/>
      <c r="J4870"/>
      <c r="K4870"/>
      <c r="L4870"/>
      <c r="M4870"/>
    </row>
    <row r="4871" spans="1:13" x14ac:dyDescent="0.25">
      <c r="A4871" s="291"/>
      <c r="B4871"/>
      <c r="C4871"/>
      <c r="D4871"/>
      <c r="E4871"/>
      <c r="F4871"/>
      <c r="G4871" s="286"/>
      <c r="H4871"/>
      <c r="I4871"/>
      <c r="J4871"/>
      <c r="K4871"/>
      <c r="L4871"/>
      <c r="M4871"/>
    </row>
    <row r="4872" spans="1:13" x14ac:dyDescent="0.25">
      <c r="A4872" s="291"/>
      <c r="B4872"/>
      <c r="C4872"/>
      <c r="D4872"/>
      <c r="E4872"/>
      <c r="F4872"/>
      <c r="G4872" s="286"/>
      <c r="H4872"/>
      <c r="I4872"/>
      <c r="J4872"/>
      <c r="K4872"/>
      <c r="L4872"/>
      <c r="M4872"/>
    </row>
    <row r="4873" spans="1:13" x14ac:dyDescent="0.25">
      <c r="A4873" s="291"/>
      <c r="B4873"/>
      <c r="C4873"/>
      <c r="D4873"/>
      <c r="E4873"/>
      <c r="F4873"/>
      <c r="G4873" s="286"/>
      <c r="H4873"/>
      <c r="I4873"/>
      <c r="J4873"/>
      <c r="K4873"/>
      <c r="L4873"/>
      <c r="M4873"/>
    </row>
    <row r="4874" spans="1:13" x14ac:dyDescent="0.25">
      <c r="A4874" s="291"/>
      <c r="B4874"/>
      <c r="C4874"/>
      <c r="D4874"/>
      <c r="E4874"/>
      <c r="F4874"/>
      <c r="G4874" s="286"/>
      <c r="H4874"/>
      <c r="I4874"/>
      <c r="J4874"/>
      <c r="K4874"/>
      <c r="L4874"/>
      <c r="M4874"/>
    </row>
    <row r="4875" spans="1:13" x14ac:dyDescent="0.25">
      <c r="A4875" s="291"/>
      <c r="B4875"/>
      <c r="C4875"/>
      <c r="D4875"/>
      <c r="E4875"/>
      <c r="F4875"/>
      <c r="G4875" s="286"/>
      <c r="H4875"/>
      <c r="I4875"/>
      <c r="J4875"/>
      <c r="K4875"/>
      <c r="L4875"/>
      <c r="M4875"/>
    </row>
    <row r="4876" spans="1:13" x14ac:dyDescent="0.25">
      <c r="A4876" s="291"/>
      <c r="B4876"/>
      <c r="C4876"/>
      <c r="D4876"/>
      <c r="E4876"/>
      <c r="F4876"/>
      <c r="G4876" s="286"/>
      <c r="H4876"/>
      <c r="I4876"/>
      <c r="J4876"/>
      <c r="K4876"/>
      <c r="L4876"/>
      <c r="M4876"/>
    </row>
    <row r="4877" spans="1:13" x14ac:dyDescent="0.25">
      <c r="A4877" s="291"/>
      <c r="B4877"/>
      <c r="C4877"/>
      <c r="D4877"/>
      <c r="E4877"/>
      <c r="F4877"/>
      <c r="G4877" s="286"/>
      <c r="H4877"/>
      <c r="I4877"/>
      <c r="J4877"/>
      <c r="K4877"/>
      <c r="L4877"/>
      <c r="M4877"/>
    </row>
    <row r="4878" spans="1:13" x14ac:dyDescent="0.25">
      <c r="A4878" s="291"/>
      <c r="B4878"/>
      <c r="C4878"/>
      <c r="D4878"/>
      <c r="E4878"/>
      <c r="F4878"/>
      <c r="G4878" s="286"/>
      <c r="H4878"/>
      <c r="I4878"/>
      <c r="J4878"/>
      <c r="K4878"/>
      <c r="L4878"/>
      <c r="M4878"/>
    </row>
    <row r="4879" spans="1:13" x14ac:dyDescent="0.25">
      <c r="A4879" s="291"/>
      <c r="B4879"/>
      <c r="C4879"/>
      <c r="D4879"/>
      <c r="E4879"/>
      <c r="F4879"/>
      <c r="G4879" s="286"/>
      <c r="H4879"/>
      <c r="I4879"/>
      <c r="J4879"/>
      <c r="K4879"/>
      <c r="L4879"/>
      <c r="M4879"/>
    </row>
    <row r="4880" spans="1:13" x14ac:dyDescent="0.25">
      <c r="A4880" s="291"/>
      <c r="B4880"/>
      <c r="C4880"/>
      <c r="D4880"/>
      <c r="E4880"/>
      <c r="F4880"/>
      <c r="G4880" s="286"/>
      <c r="H4880"/>
      <c r="I4880"/>
      <c r="J4880"/>
      <c r="K4880"/>
      <c r="L4880"/>
      <c r="M4880"/>
    </row>
    <row r="4881" spans="1:13" x14ac:dyDescent="0.25">
      <c r="A4881" s="291"/>
      <c r="B4881"/>
      <c r="C4881"/>
      <c r="D4881"/>
      <c r="E4881"/>
      <c r="F4881"/>
      <c r="G4881" s="286"/>
      <c r="H4881"/>
      <c r="I4881"/>
      <c r="J4881"/>
      <c r="K4881"/>
      <c r="L4881"/>
      <c r="M4881"/>
    </row>
    <row r="4882" spans="1:13" x14ac:dyDescent="0.25">
      <c r="A4882" s="291"/>
      <c r="B4882"/>
      <c r="C4882"/>
      <c r="D4882"/>
      <c r="E4882"/>
      <c r="F4882"/>
      <c r="G4882" s="286"/>
      <c r="H4882"/>
      <c r="I4882"/>
      <c r="J4882"/>
      <c r="K4882"/>
      <c r="L4882"/>
      <c r="M4882"/>
    </row>
    <row r="4883" spans="1:13" x14ac:dyDescent="0.25">
      <c r="A4883" s="291"/>
      <c r="B4883"/>
      <c r="C4883"/>
      <c r="D4883"/>
      <c r="E4883"/>
      <c r="F4883"/>
      <c r="G4883" s="286"/>
      <c r="H4883"/>
      <c r="I4883"/>
      <c r="J4883"/>
      <c r="K4883"/>
      <c r="L4883"/>
      <c r="M4883"/>
    </row>
    <row r="4884" spans="1:13" x14ac:dyDescent="0.25">
      <c r="A4884" s="291"/>
      <c r="B4884"/>
      <c r="C4884"/>
      <c r="D4884"/>
      <c r="E4884"/>
      <c r="F4884"/>
      <c r="G4884" s="286"/>
      <c r="H4884"/>
      <c r="I4884"/>
      <c r="J4884"/>
      <c r="K4884"/>
      <c r="L4884"/>
      <c r="M4884"/>
    </row>
    <row r="4885" spans="1:13" x14ac:dyDescent="0.25">
      <c r="A4885" s="291"/>
      <c r="B4885"/>
      <c r="C4885"/>
      <c r="D4885"/>
      <c r="E4885"/>
      <c r="F4885"/>
      <c r="G4885" s="286"/>
      <c r="H4885"/>
      <c r="I4885"/>
      <c r="J4885"/>
      <c r="K4885"/>
      <c r="L4885"/>
      <c r="M4885"/>
    </row>
    <row r="4886" spans="1:13" x14ac:dyDescent="0.25">
      <c r="A4886" s="291"/>
      <c r="B4886"/>
      <c r="C4886"/>
      <c r="D4886"/>
      <c r="E4886"/>
      <c r="F4886"/>
      <c r="G4886" s="286"/>
      <c r="H4886"/>
      <c r="I4886"/>
      <c r="J4886"/>
      <c r="K4886"/>
      <c r="L4886"/>
      <c r="M4886"/>
    </row>
    <row r="4887" spans="1:13" x14ac:dyDescent="0.25">
      <c r="A4887" s="291"/>
      <c r="B4887"/>
      <c r="C4887"/>
      <c r="D4887"/>
      <c r="E4887"/>
      <c r="F4887"/>
      <c r="G4887" s="286"/>
      <c r="H4887"/>
      <c r="I4887"/>
      <c r="J4887"/>
      <c r="K4887"/>
      <c r="L4887"/>
      <c r="M4887"/>
    </row>
    <row r="4888" spans="1:13" x14ac:dyDescent="0.25">
      <c r="A4888" s="291"/>
      <c r="B4888"/>
      <c r="C4888"/>
      <c r="D4888"/>
      <c r="E4888"/>
      <c r="F4888"/>
      <c r="G4888" s="286"/>
      <c r="H4888"/>
      <c r="I4888"/>
      <c r="J4888"/>
      <c r="K4888"/>
      <c r="L4888"/>
      <c r="M4888"/>
    </row>
    <row r="4889" spans="1:13" x14ac:dyDescent="0.25">
      <c r="A4889" s="291"/>
      <c r="B4889"/>
      <c r="C4889"/>
      <c r="D4889"/>
      <c r="E4889"/>
      <c r="F4889"/>
      <c r="G4889" s="286"/>
      <c r="H4889"/>
      <c r="I4889"/>
      <c r="J4889"/>
      <c r="K4889"/>
      <c r="L4889"/>
      <c r="M4889"/>
    </row>
    <row r="4890" spans="1:13" x14ac:dyDescent="0.25">
      <c r="A4890" s="291"/>
      <c r="B4890"/>
      <c r="C4890"/>
      <c r="D4890"/>
      <c r="E4890"/>
      <c r="F4890"/>
      <c r="G4890" s="286"/>
      <c r="H4890"/>
      <c r="I4890"/>
      <c r="J4890"/>
      <c r="K4890"/>
      <c r="L4890"/>
      <c r="M4890"/>
    </row>
    <row r="4891" spans="1:13" x14ac:dyDescent="0.25">
      <c r="A4891" s="291"/>
      <c r="B4891"/>
      <c r="C4891"/>
      <c r="D4891"/>
      <c r="E4891"/>
      <c r="F4891"/>
      <c r="G4891" s="286"/>
      <c r="H4891"/>
      <c r="I4891"/>
      <c r="J4891"/>
      <c r="K4891"/>
      <c r="L4891"/>
      <c r="M4891"/>
    </row>
    <row r="4892" spans="1:13" x14ac:dyDescent="0.25">
      <c r="A4892" s="291"/>
      <c r="B4892"/>
      <c r="C4892"/>
      <c r="D4892"/>
      <c r="E4892"/>
      <c r="F4892"/>
      <c r="G4892" s="286"/>
      <c r="H4892"/>
      <c r="I4892"/>
      <c r="J4892"/>
      <c r="K4892"/>
      <c r="L4892"/>
      <c r="M4892"/>
    </row>
    <row r="4893" spans="1:13" x14ac:dyDescent="0.25">
      <c r="A4893" s="291"/>
      <c r="B4893"/>
      <c r="C4893"/>
      <c r="D4893"/>
      <c r="E4893"/>
      <c r="F4893"/>
      <c r="G4893" s="286"/>
      <c r="H4893"/>
      <c r="I4893"/>
      <c r="J4893"/>
      <c r="K4893"/>
      <c r="L4893"/>
      <c r="M4893"/>
    </row>
    <row r="4894" spans="1:13" x14ac:dyDescent="0.25">
      <c r="A4894" s="291"/>
      <c r="B4894"/>
      <c r="C4894"/>
      <c r="D4894"/>
      <c r="E4894"/>
      <c r="F4894"/>
      <c r="G4894" s="286"/>
      <c r="H4894"/>
      <c r="I4894"/>
      <c r="J4894"/>
      <c r="K4894"/>
      <c r="L4894"/>
      <c r="M4894"/>
    </row>
    <row r="4895" spans="1:13" x14ac:dyDescent="0.25">
      <c r="A4895" s="291"/>
      <c r="B4895"/>
      <c r="C4895"/>
      <c r="D4895"/>
      <c r="E4895"/>
      <c r="F4895"/>
      <c r="G4895" s="286"/>
      <c r="H4895"/>
      <c r="I4895"/>
      <c r="J4895"/>
      <c r="K4895"/>
      <c r="L4895"/>
      <c r="M4895"/>
    </row>
    <row r="4896" spans="1:13" x14ac:dyDescent="0.25">
      <c r="A4896" s="291"/>
      <c r="B4896"/>
      <c r="C4896"/>
      <c r="D4896"/>
      <c r="E4896"/>
      <c r="F4896"/>
      <c r="G4896" s="286"/>
      <c r="H4896"/>
      <c r="I4896"/>
      <c r="J4896"/>
      <c r="K4896"/>
      <c r="L4896"/>
      <c r="M4896"/>
    </row>
    <row r="4897" spans="1:13" x14ac:dyDescent="0.25">
      <c r="A4897" s="291"/>
      <c r="B4897"/>
      <c r="C4897"/>
      <c r="D4897"/>
      <c r="E4897"/>
      <c r="F4897"/>
      <c r="G4897" s="286"/>
      <c r="H4897"/>
      <c r="I4897"/>
      <c r="J4897"/>
      <c r="K4897"/>
      <c r="L4897"/>
      <c r="M4897"/>
    </row>
    <row r="4898" spans="1:13" x14ac:dyDescent="0.25">
      <c r="A4898" s="291"/>
      <c r="B4898"/>
      <c r="C4898"/>
      <c r="D4898"/>
      <c r="E4898"/>
      <c r="F4898"/>
      <c r="G4898" s="286"/>
      <c r="H4898"/>
      <c r="I4898"/>
      <c r="J4898"/>
      <c r="K4898"/>
      <c r="L4898"/>
      <c r="M4898"/>
    </row>
    <row r="4899" spans="1:13" x14ac:dyDescent="0.25">
      <c r="A4899" s="291"/>
      <c r="B4899"/>
      <c r="C4899"/>
      <c r="D4899"/>
      <c r="E4899"/>
      <c r="F4899"/>
      <c r="G4899" s="286"/>
      <c r="H4899"/>
      <c r="I4899"/>
      <c r="J4899"/>
      <c r="K4899"/>
      <c r="L4899"/>
      <c r="M4899"/>
    </row>
    <row r="4900" spans="1:13" x14ac:dyDescent="0.25">
      <c r="A4900" s="291"/>
      <c r="B4900"/>
      <c r="C4900"/>
      <c r="D4900"/>
      <c r="E4900"/>
      <c r="F4900"/>
      <c r="G4900" s="286"/>
      <c r="H4900"/>
      <c r="I4900"/>
      <c r="J4900"/>
      <c r="K4900"/>
      <c r="L4900"/>
      <c r="M4900"/>
    </row>
    <row r="4901" spans="1:13" x14ac:dyDescent="0.25">
      <c r="A4901" s="291"/>
      <c r="B4901"/>
      <c r="C4901"/>
      <c r="D4901"/>
      <c r="E4901"/>
      <c r="F4901"/>
      <c r="G4901" s="286"/>
      <c r="H4901"/>
      <c r="I4901"/>
      <c r="J4901"/>
      <c r="K4901"/>
      <c r="L4901"/>
      <c r="M4901"/>
    </row>
    <row r="4902" spans="1:13" x14ac:dyDescent="0.25">
      <c r="A4902" s="291"/>
      <c r="B4902"/>
      <c r="C4902"/>
      <c r="D4902"/>
      <c r="E4902"/>
      <c r="F4902"/>
      <c r="G4902" s="286"/>
      <c r="H4902"/>
      <c r="I4902"/>
      <c r="J4902"/>
      <c r="K4902"/>
      <c r="L4902"/>
      <c r="M4902"/>
    </row>
    <row r="4903" spans="1:13" x14ac:dyDescent="0.25">
      <c r="A4903" s="291"/>
      <c r="B4903"/>
      <c r="C4903"/>
      <c r="D4903"/>
      <c r="E4903"/>
      <c r="F4903"/>
      <c r="G4903" s="286"/>
      <c r="H4903"/>
      <c r="I4903"/>
      <c r="J4903"/>
      <c r="K4903"/>
      <c r="L4903"/>
      <c r="M4903"/>
    </row>
    <row r="4904" spans="1:13" x14ac:dyDescent="0.25">
      <c r="A4904" s="291"/>
      <c r="B4904"/>
      <c r="C4904"/>
      <c r="D4904"/>
      <c r="E4904"/>
      <c r="F4904"/>
      <c r="G4904" s="286"/>
      <c r="H4904"/>
      <c r="I4904"/>
      <c r="J4904"/>
      <c r="K4904"/>
      <c r="L4904"/>
      <c r="M4904"/>
    </row>
    <row r="4905" spans="1:13" x14ac:dyDescent="0.25">
      <c r="A4905" s="291"/>
      <c r="B4905"/>
      <c r="C4905"/>
      <c r="D4905"/>
      <c r="E4905"/>
      <c r="F4905"/>
      <c r="G4905" s="286"/>
      <c r="H4905"/>
      <c r="I4905"/>
      <c r="J4905"/>
      <c r="K4905"/>
      <c r="L4905"/>
      <c r="M4905"/>
    </row>
    <row r="4906" spans="1:13" x14ac:dyDescent="0.25">
      <c r="A4906" s="291"/>
      <c r="B4906"/>
      <c r="C4906"/>
      <c r="D4906"/>
      <c r="E4906"/>
      <c r="F4906"/>
      <c r="G4906" s="286"/>
      <c r="H4906"/>
      <c r="I4906"/>
      <c r="J4906"/>
      <c r="K4906"/>
      <c r="L4906"/>
      <c r="M4906"/>
    </row>
    <row r="4907" spans="1:13" x14ac:dyDescent="0.25">
      <c r="A4907" s="291"/>
      <c r="B4907"/>
      <c r="C4907"/>
      <c r="D4907"/>
      <c r="E4907"/>
      <c r="F4907"/>
      <c r="G4907" s="286"/>
      <c r="H4907"/>
      <c r="I4907"/>
      <c r="J4907"/>
      <c r="K4907"/>
      <c r="L4907"/>
      <c r="M4907"/>
    </row>
    <row r="4908" spans="1:13" x14ac:dyDescent="0.25">
      <c r="A4908" s="291"/>
      <c r="B4908"/>
      <c r="C4908"/>
      <c r="D4908"/>
      <c r="E4908"/>
      <c r="F4908"/>
      <c r="G4908" s="286"/>
      <c r="H4908"/>
      <c r="I4908"/>
      <c r="J4908"/>
      <c r="K4908"/>
      <c r="L4908"/>
      <c r="M4908"/>
    </row>
    <row r="4909" spans="1:13" x14ac:dyDescent="0.25">
      <c r="A4909" s="291"/>
      <c r="B4909"/>
      <c r="C4909"/>
      <c r="D4909"/>
      <c r="E4909"/>
      <c r="F4909"/>
      <c r="G4909" s="286"/>
      <c r="H4909"/>
      <c r="I4909"/>
      <c r="J4909"/>
      <c r="K4909"/>
      <c r="L4909"/>
      <c r="M4909"/>
    </row>
    <row r="4910" spans="1:13" x14ac:dyDescent="0.25">
      <c r="A4910" s="291"/>
      <c r="B4910"/>
      <c r="C4910"/>
      <c r="D4910"/>
      <c r="E4910"/>
      <c r="F4910"/>
      <c r="G4910" s="286"/>
      <c r="H4910"/>
      <c r="I4910"/>
      <c r="J4910"/>
      <c r="K4910"/>
      <c r="L4910"/>
      <c r="M4910"/>
    </row>
    <row r="4911" spans="1:13" x14ac:dyDescent="0.25">
      <c r="A4911" s="291"/>
      <c r="B4911"/>
      <c r="C4911"/>
      <c r="D4911"/>
      <c r="E4911"/>
      <c r="F4911"/>
      <c r="G4911" s="286"/>
      <c r="H4911"/>
      <c r="I4911"/>
      <c r="J4911"/>
      <c r="K4911"/>
      <c r="L4911"/>
      <c r="M4911"/>
    </row>
    <row r="4912" spans="1:13" x14ac:dyDescent="0.25">
      <c r="A4912" s="291"/>
      <c r="B4912"/>
      <c r="C4912"/>
      <c r="D4912"/>
      <c r="E4912"/>
      <c r="F4912"/>
      <c r="G4912" s="286"/>
      <c r="H4912"/>
      <c r="I4912"/>
      <c r="J4912"/>
      <c r="K4912"/>
      <c r="L4912"/>
      <c r="M4912"/>
    </row>
    <row r="4913" spans="1:13" x14ac:dyDescent="0.25">
      <c r="A4913" s="291"/>
      <c r="B4913"/>
      <c r="C4913"/>
      <c r="D4913"/>
      <c r="E4913"/>
      <c r="F4913"/>
      <c r="G4913" s="286"/>
      <c r="H4913"/>
      <c r="I4913"/>
      <c r="J4913"/>
      <c r="K4913"/>
      <c r="L4913"/>
      <c r="M4913"/>
    </row>
    <row r="4914" spans="1:13" x14ac:dyDescent="0.25">
      <c r="A4914" s="291"/>
      <c r="B4914"/>
      <c r="C4914"/>
      <c r="D4914"/>
      <c r="E4914"/>
      <c r="F4914"/>
      <c r="G4914" s="286"/>
      <c r="H4914"/>
      <c r="I4914"/>
      <c r="J4914"/>
      <c r="K4914"/>
      <c r="L4914"/>
      <c r="M4914"/>
    </row>
    <row r="4915" spans="1:13" x14ac:dyDescent="0.25">
      <c r="A4915" s="291"/>
      <c r="B4915"/>
      <c r="C4915"/>
      <c r="D4915"/>
      <c r="E4915"/>
      <c r="F4915"/>
      <c r="G4915" s="286"/>
      <c r="H4915"/>
      <c r="I4915"/>
      <c r="J4915"/>
      <c r="K4915"/>
      <c r="L4915"/>
      <c r="M4915"/>
    </row>
    <row r="4916" spans="1:13" x14ac:dyDescent="0.25">
      <c r="A4916" s="291"/>
      <c r="B4916"/>
      <c r="C4916"/>
      <c r="D4916"/>
      <c r="E4916"/>
      <c r="F4916"/>
      <c r="G4916" s="286"/>
      <c r="H4916"/>
      <c r="I4916"/>
      <c r="J4916"/>
      <c r="K4916"/>
      <c r="L4916"/>
      <c r="M4916"/>
    </row>
    <row r="4917" spans="1:13" x14ac:dyDescent="0.25">
      <c r="A4917" s="291"/>
      <c r="B4917"/>
      <c r="C4917"/>
      <c r="D4917"/>
      <c r="E4917"/>
      <c r="F4917"/>
      <c r="G4917" s="286"/>
      <c r="H4917"/>
      <c r="I4917"/>
      <c r="J4917"/>
      <c r="K4917"/>
      <c r="L4917"/>
      <c r="M4917"/>
    </row>
    <row r="4918" spans="1:13" x14ac:dyDescent="0.25">
      <c r="A4918" s="291"/>
      <c r="B4918"/>
      <c r="C4918"/>
      <c r="D4918"/>
      <c r="E4918"/>
      <c r="F4918"/>
      <c r="G4918" s="286"/>
      <c r="H4918"/>
      <c r="I4918"/>
      <c r="J4918"/>
      <c r="K4918"/>
      <c r="L4918"/>
      <c r="M4918"/>
    </row>
    <row r="4919" spans="1:13" x14ac:dyDescent="0.25">
      <c r="A4919" s="291"/>
      <c r="B4919"/>
      <c r="C4919"/>
      <c r="D4919"/>
      <c r="E4919"/>
      <c r="F4919"/>
      <c r="G4919" s="286"/>
      <c r="H4919"/>
      <c r="I4919"/>
      <c r="J4919"/>
      <c r="K4919"/>
      <c r="L4919"/>
      <c r="M4919"/>
    </row>
    <row r="4920" spans="1:13" x14ac:dyDescent="0.25">
      <c r="A4920" s="291"/>
      <c r="B4920"/>
      <c r="C4920"/>
      <c r="D4920"/>
      <c r="E4920"/>
      <c r="F4920"/>
      <c r="G4920" s="286"/>
      <c r="H4920"/>
      <c r="I4920"/>
      <c r="J4920"/>
      <c r="K4920"/>
      <c r="L4920"/>
      <c r="M4920"/>
    </row>
    <row r="4921" spans="1:13" x14ac:dyDescent="0.25">
      <c r="A4921" s="291"/>
      <c r="B4921"/>
      <c r="C4921"/>
      <c r="D4921"/>
      <c r="E4921"/>
      <c r="F4921"/>
      <c r="G4921" s="286"/>
      <c r="H4921"/>
      <c r="I4921"/>
      <c r="J4921"/>
      <c r="K4921"/>
      <c r="L4921"/>
      <c r="M4921"/>
    </row>
    <row r="4922" spans="1:13" x14ac:dyDescent="0.25">
      <c r="A4922" s="291"/>
      <c r="B4922"/>
      <c r="C4922"/>
      <c r="D4922"/>
      <c r="E4922"/>
      <c r="F4922"/>
      <c r="G4922" s="286"/>
      <c r="H4922"/>
      <c r="I4922"/>
      <c r="J4922"/>
      <c r="K4922"/>
      <c r="L4922"/>
      <c r="M4922"/>
    </row>
    <row r="4923" spans="1:13" x14ac:dyDescent="0.25">
      <c r="A4923" s="291"/>
      <c r="B4923"/>
      <c r="C4923"/>
      <c r="D4923"/>
      <c r="E4923"/>
      <c r="F4923"/>
      <c r="G4923" s="286"/>
      <c r="H4923"/>
      <c r="I4923"/>
      <c r="J4923"/>
      <c r="K4923"/>
      <c r="L4923"/>
      <c r="M4923"/>
    </row>
    <row r="4924" spans="1:13" x14ac:dyDescent="0.25">
      <c r="A4924" s="291"/>
      <c r="B4924"/>
      <c r="C4924"/>
      <c r="D4924"/>
      <c r="E4924"/>
      <c r="F4924"/>
      <c r="G4924" s="286"/>
      <c r="H4924"/>
      <c r="I4924"/>
      <c r="J4924"/>
      <c r="K4924"/>
      <c r="L4924"/>
      <c r="M4924"/>
    </row>
    <row r="4925" spans="1:13" x14ac:dyDescent="0.25">
      <c r="A4925" s="291"/>
      <c r="B4925"/>
      <c r="C4925"/>
      <c r="D4925"/>
      <c r="E4925"/>
      <c r="F4925"/>
      <c r="G4925" s="286"/>
      <c r="H4925"/>
      <c r="I4925"/>
      <c r="J4925"/>
      <c r="K4925"/>
      <c r="L4925"/>
      <c r="M4925"/>
    </row>
    <row r="4926" spans="1:13" x14ac:dyDescent="0.25">
      <c r="A4926" s="291"/>
      <c r="B4926"/>
      <c r="C4926"/>
      <c r="D4926"/>
      <c r="E4926"/>
      <c r="F4926"/>
      <c r="G4926" s="286"/>
      <c r="H4926"/>
      <c r="I4926"/>
      <c r="J4926"/>
      <c r="K4926"/>
      <c r="L4926"/>
      <c r="M4926"/>
    </row>
    <row r="4927" spans="1:13" x14ac:dyDescent="0.25">
      <c r="A4927" s="291"/>
      <c r="B4927"/>
      <c r="C4927"/>
      <c r="D4927"/>
      <c r="E4927"/>
      <c r="F4927"/>
      <c r="G4927" s="286"/>
      <c r="H4927"/>
      <c r="I4927"/>
      <c r="J4927"/>
      <c r="K4927"/>
      <c r="L4927"/>
      <c r="M4927"/>
    </row>
    <row r="4928" spans="1:13" x14ac:dyDescent="0.25">
      <c r="A4928" s="291"/>
      <c r="B4928"/>
      <c r="C4928"/>
      <c r="D4928"/>
      <c r="E4928"/>
      <c r="F4928"/>
      <c r="G4928" s="286"/>
      <c r="H4928"/>
      <c r="I4928"/>
      <c r="J4928"/>
      <c r="K4928"/>
      <c r="L4928"/>
      <c r="M4928"/>
    </row>
    <row r="4929" spans="1:13" x14ac:dyDescent="0.25">
      <c r="A4929" s="291"/>
      <c r="B4929"/>
      <c r="C4929"/>
      <c r="D4929"/>
      <c r="E4929"/>
      <c r="F4929"/>
      <c r="G4929" s="286"/>
      <c r="H4929"/>
      <c r="I4929"/>
      <c r="J4929"/>
      <c r="K4929"/>
      <c r="L4929"/>
      <c r="M4929"/>
    </row>
    <row r="4930" spans="1:13" x14ac:dyDescent="0.25">
      <c r="A4930" s="291"/>
      <c r="B4930"/>
      <c r="C4930"/>
      <c r="D4930"/>
      <c r="E4930"/>
      <c r="F4930"/>
      <c r="G4930" s="286"/>
      <c r="H4930"/>
      <c r="I4930"/>
      <c r="J4930"/>
      <c r="K4930"/>
      <c r="L4930"/>
      <c r="M4930"/>
    </row>
    <row r="4931" spans="1:13" x14ac:dyDescent="0.25">
      <c r="A4931" s="291"/>
      <c r="B4931"/>
      <c r="C4931"/>
      <c r="D4931"/>
      <c r="E4931"/>
      <c r="F4931"/>
      <c r="G4931" s="286"/>
      <c r="H4931"/>
      <c r="I4931"/>
      <c r="J4931"/>
      <c r="K4931"/>
      <c r="L4931"/>
      <c r="M4931"/>
    </row>
    <row r="4932" spans="1:13" x14ac:dyDescent="0.25">
      <c r="A4932" s="291"/>
      <c r="B4932"/>
      <c r="C4932"/>
      <c r="D4932"/>
      <c r="E4932"/>
      <c r="F4932"/>
      <c r="G4932" s="286"/>
      <c r="H4932"/>
      <c r="I4932"/>
      <c r="J4932"/>
      <c r="K4932"/>
      <c r="L4932"/>
      <c r="M4932"/>
    </row>
    <row r="4933" spans="1:13" x14ac:dyDescent="0.25">
      <c r="A4933" s="291"/>
      <c r="B4933"/>
      <c r="C4933"/>
      <c r="D4933"/>
      <c r="E4933"/>
      <c r="F4933"/>
      <c r="G4933" s="286"/>
      <c r="H4933"/>
      <c r="I4933"/>
      <c r="J4933"/>
      <c r="K4933"/>
      <c r="L4933"/>
      <c r="M4933"/>
    </row>
    <row r="4934" spans="1:13" x14ac:dyDescent="0.25">
      <c r="A4934" s="291"/>
      <c r="B4934"/>
      <c r="C4934"/>
      <c r="D4934"/>
      <c r="E4934"/>
      <c r="F4934"/>
      <c r="G4934" s="286"/>
      <c r="H4934"/>
      <c r="I4934"/>
      <c r="J4934"/>
      <c r="K4934"/>
      <c r="L4934"/>
      <c r="M4934"/>
    </row>
    <row r="4935" spans="1:13" x14ac:dyDescent="0.25">
      <c r="A4935" s="291"/>
      <c r="B4935"/>
      <c r="C4935"/>
      <c r="D4935"/>
      <c r="E4935"/>
      <c r="F4935"/>
      <c r="G4935" s="286"/>
      <c r="H4935"/>
      <c r="I4935"/>
      <c r="J4935"/>
      <c r="K4935"/>
      <c r="L4935"/>
      <c r="M4935"/>
    </row>
    <row r="4936" spans="1:13" x14ac:dyDescent="0.25">
      <c r="A4936" s="291"/>
      <c r="B4936"/>
      <c r="C4936"/>
      <c r="D4936"/>
      <c r="E4936"/>
      <c r="F4936"/>
      <c r="G4936" s="286"/>
      <c r="H4936"/>
      <c r="I4936"/>
      <c r="J4936"/>
      <c r="K4936"/>
      <c r="L4936"/>
      <c r="M4936"/>
    </row>
    <row r="4937" spans="1:13" x14ac:dyDescent="0.25">
      <c r="A4937" s="291"/>
      <c r="B4937"/>
      <c r="C4937"/>
      <c r="D4937"/>
      <c r="E4937"/>
      <c r="F4937"/>
      <c r="G4937" s="286"/>
      <c r="H4937"/>
      <c r="I4937"/>
      <c r="J4937"/>
      <c r="K4937"/>
      <c r="L4937"/>
      <c r="M4937"/>
    </row>
    <row r="4938" spans="1:13" x14ac:dyDescent="0.25">
      <c r="A4938" s="291"/>
      <c r="B4938"/>
      <c r="C4938"/>
      <c r="D4938"/>
      <c r="E4938"/>
      <c r="F4938"/>
      <c r="G4938" s="286"/>
      <c r="H4938"/>
      <c r="I4938"/>
      <c r="J4938"/>
      <c r="K4938"/>
      <c r="L4938"/>
      <c r="M4938"/>
    </row>
    <row r="4939" spans="1:13" x14ac:dyDescent="0.25">
      <c r="A4939" s="291"/>
      <c r="B4939"/>
      <c r="C4939"/>
      <c r="D4939"/>
      <c r="E4939"/>
      <c r="F4939"/>
      <c r="G4939" s="286"/>
      <c r="H4939"/>
      <c r="I4939"/>
      <c r="J4939"/>
      <c r="K4939"/>
      <c r="L4939"/>
      <c r="M4939"/>
    </row>
    <row r="4940" spans="1:13" x14ac:dyDescent="0.25">
      <c r="A4940" s="291"/>
      <c r="B4940"/>
      <c r="C4940"/>
      <c r="D4940"/>
      <c r="E4940"/>
      <c r="F4940"/>
      <c r="G4940" s="286"/>
      <c r="H4940"/>
      <c r="I4940"/>
      <c r="J4940"/>
      <c r="K4940"/>
      <c r="L4940"/>
      <c r="M4940"/>
    </row>
    <row r="4941" spans="1:13" x14ac:dyDescent="0.25">
      <c r="A4941" s="291"/>
      <c r="B4941"/>
      <c r="C4941"/>
      <c r="D4941"/>
      <c r="E4941"/>
      <c r="F4941"/>
      <c r="G4941" s="286"/>
      <c r="H4941"/>
      <c r="I4941"/>
      <c r="J4941"/>
      <c r="K4941"/>
      <c r="L4941"/>
      <c r="M4941"/>
    </row>
    <row r="4942" spans="1:13" x14ac:dyDescent="0.25">
      <c r="A4942" s="291"/>
      <c r="B4942"/>
      <c r="C4942"/>
      <c r="D4942"/>
      <c r="E4942"/>
      <c r="F4942"/>
      <c r="G4942" s="286"/>
      <c r="H4942"/>
      <c r="I4942"/>
      <c r="J4942"/>
      <c r="K4942"/>
      <c r="L4942"/>
      <c r="M4942"/>
    </row>
    <row r="4943" spans="1:13" x14ac:dyDescent="0.25">
      <c r="A4943" s="291"/>
      <c r="B4943"/>
      <c r="C4943"/>
      <c r="D4943"/>
      <c r="E4943"/>
      <c r="F4943"/>
      <c r="G4943" s="286"/>
      <c r="H4943"/>
      <c r="I4943"/>
      <c r="J4943"/>
      <c r="K4943"/>
      <c r="L4943"/>
      <c r="M4943"/>
    </row>
    <row r="4944" spans="1:13" x14ac:dyDescent="0.25">
      <c r="A4944" s="291"/>
      <c r="B4944"/>
      <c r="C4944"/>
      <c r="D4944"/>
      <c r="E4944"/>
      <c r="F4944"/>
      <c r="G4944" s="286"/>
      <c r="H4944"/>
      <c r="I4944"/>
      <c r="J4944"/>
      <c r="K4944"/>
      <c r="L4944"/>
      <c r="M4944"/>
    </row>
    <row r="4945" spans="1:13" x14ac:dyDescent="0.25">
      <c r="A4945" s="291"/>
      <c r="B4945"/>
      <c r="C4945"/>
      <c r="D4945"/>
      <c r="E4945"/>
      <c r="F4945"/>
      <c r="G4945" s="286"/>
      <c r="H4945"/>
      <c r="I4945"/>
      <c r="J4945"/>
      <c r="K4945"/>
      <c r="L4945"/>
      <c r="M4945"/>
    </row>
    <row r="4946" spans="1:13" x14ac:dyDescent="0.25">
      <c r="A4946" s="291"/>
      <c r="B4946"/>
      <c r="C4946"/>
      <c r="D4946"/>
      <c r="E4946"/>
      <c r="F4946"/>
      <c r="G4946" s="286"/>
      <c r="H4946"/>
      <c r="I4946"/>
      <c r="J4946"/>
      <c r="K4946"/>
      <c r="L4946"/>
      <c r="M4946"/>
    </row>
    <row r="4947" spans="1:13" x14ac:dyDescent="0.25">
      <c r="A4947" s="291"/>
      <c r="B4947"/>
      <c r="C4947"/>
      <c r="D4947"/>
      <c r="E4947"/>
      <c r="F4947"/>
      <c r="G4947" s="286"/>
      <c r="H4947"/>
      <c r="I4947"/>
      <c r="J4947"/>
      <c r="K4947"/>
      <c r="L4947"/>
      <c r="M4947"/>
    </row>
    <row r="4948" spans="1:13" x14ac:dyDescent="0.25">
      <c r="A4948" s="291"/>
      <c r="B4948"/>
      <c r="C4948"/>
      <c r="D4948"/>
      <c r="E4948"/>
      <c r="F4948"/>
      <c r="G4948" s="286"/>
      <c r="H4948"/>
      <c r="I4948"/>
      <c r="J4948"/>
      <c r="K4948"/>
      <c r="L4948"/>
      <c r="M4948"/>
    </row>
    <row r="4949" spans="1:13" x14ac:dyDescent="0.25">
      <c r="A4949" s="291"/>
      <c r="B4949"/>
      <c r="C4949"/>
      <c r="D4949"/>
      <c r="E4949"/>
      <c r="F4949"/>
      <c r="G4949" s="286"/>
      <c r="H4949"/>
      <c r="I4949"/>
      <c r="J4949"/>
      <c r="K4949"/>
      <c r="L4949"/>
      <c r="M4949"/>
    </row>
    <row r="4950" spans="1:13" x14ac:dyDescent="0.25">
      <c r="A4950" s="291"/>
      <c r="B4950"/>
      <c r="C4950"/>
      <c r="D4950"/>
      <c r="E4950"/>
      <c r="F4950"/>
      <c r="G4950" s="286"/>
      <c r="H4950"/>
      <c r="I4950"/>
      <c r="J4950"/>
      <c r="K4950"/>
      <c r="L4950"/>
      <c r="M4950"/>
    </row>
    <row r="4951" spans="1:13" x14ac:dyDescent="0.25">
      <c r="A4951" s="291"/>
      <c r="B4951"/>
      <c r="C4951"/>
      <c r="D4951"/>
      <c r="E4951"/>
      <c r="F4951"/>
      <c r="G4951" s="286"/>
      <c r="H4951"/>
      <c r="I4951"/>
      <c r="J4951"/>
      <c r="K4951"/>
      <c r="L4951"/>
      <c r="M4951"/>
    </row>
    <row r="4952" spans="1:13" x14ac:dyDescent="0.25">
      <c r="A4952" s="291"/>
      <c r="B4952"/>
      <c r="C4952"/>
      <c r="D4952"/>
      <c r="E4952"/>
      <c r="F4952"/>
      <c r="G4952" s="286"/>
      <c r="H4952"/>
      <c r="I4952"/>
      <c r="J4952"/>
      <c r="K4952"/>
      <c r="L4952"/>
      <c r="M4952"/>
    </row>
    <row r="4953" spans="1:13" x14ac:dyDescent="0.25">
      <c r="A4953" s="291"/>
      <c r="B4953"/>
      <c r="C4953"/>
      <c r="D4953"/>
      <c r="E4953"/>
      <c r="F4953"/>
      <c r="G4953" s="286"/>
      <c r="H4953"/>
      <c r="I4953"/>
      <c r="J4953"/>
      <c r="K4953"/>
      <c r="L4953"/>
      <c r="M4953"/>
    </row>
    <row r="4954" spans="1:13" x14ac:dyDescent="0.25">
      <c r="A4954" s="291"/>
      <c r="B4954"/>
      <c r="C4954"/>
      <c r="D4954"/>
      <c r="E4954"/>
      <c r="F4954"/>
      <c r="G4954" s="286"/>
      <c r="H4954"/>
      <c r="I4954"/>
      <c r="J4954"/>
      <c r="K4954"/>
      <c r="L4954"/>
      <c r="M4954"/>
    </row>
    <row r="4955" spans="1:13" x14ac:dyDescent="0.25">
      <c r="A4955" s="291"/>
      <c r="B4955"/>
      <c r="C4955"/>
      <c r="D4955"/>
      <c r="E4955"/>
      <c r="F4955"/>
      <c r="G4955" s="286"/>
      <c r="H4955"/>
      <c r="I4955"/>
      <c r="J4955"/>
      <c r="K4955"/>
      <c r="L4955"/>
      <c r="M4955"/>
    </row>
    <row r="4956" spans="1:13" x14ac:dyDescent="0.25">
      <c r="A4956" s="291"/>
      <c r="B4956"/>
      <c r="C4956"/>
      <c r="D4956"/>
      <c r="E4956"/>
      <c r="F4956"/>
      <c r="G4956" s="286"/>
      <c r="H4956"/>
      <c r="I4956"/>
      <c r="J4956"/>
      <c r="K4956"/>
      <c r="L4956"/>
      <c r="M4956"/>
    </row>
    <row r="4957" spans="1:13" x14ac:dyDescent="0.25">
      <c r="A4957" s="291"/>
      <c r="B4957"/>
      <c r="C4957"/>
      <c r="D4957"/>
      <c r="E4957"/>
      <c r="F4957"/>
      <c r="G4957" s="286"/>
      <c r="H4957"/>
      <c r="I4957"/>
      <c r="J4957"/>
      <c r="K4957"/>
      <c r="L4957"/>
      <c r="M4957"/>
    </row>
    <row r="4958" spans="1:13" x14ac:dyDescent="0.25">
      <c r="A4958" s="291"/>
      <c r="B4958"/>
      <c r="C4958"/>
      <c r="D4958"/>
      <c r="E4958"/>
      <c r="F4958"/>
      <c r="G4958" s="286"/>
      <c r="H4958"/>
      <c r="I4958"/>
      <c r="J4958"/>
      <c r="K4958"/>
      <c r="L4958"/>
      <c r="M4958"/>
    </row>
    <row r="4959" spans="1:13" x14ac:dyDescent="0.25">
      <c r="A4959" s="291"/>
      <c r="B4959"/>
      <c r="C4959"/>
      <c r="D4959"/>
      <c r="E4959"/>
      <c r="F4959"/>
      <c r="G4959" s="286"/>
      <c r="H4959"/>
      <c r="I4959"/>
      <c r="J4959"/>
      <c r="K4959"/>
      <c r="L4959"/>
      <c r="M4959"/>
    </row>
    <row r="4960" spans="1:13" x14ac:dyDescent="0.25">
      <c r="A4960" s="291"/>
      <c r="B4960"/>
      <c r="C4960"/>
      <c r="D4960"/>
      <c r="E4960"/>
      <c r="F4960"/>
      <c r="G4960" s="286"/>
      <c r="H4960"/>
      <c r="I4960"/>
      <c r="J4960"/>
      <c r="K4960"/>
      <c r="L4960"/>
      <c r="M4960"/>
    </row>
    <row r="4961" spans="1:13" x14ac:dyDescent="0.25">
      <c r="A4961" s="291"/>
      <c r="B4961"/>
      <c r="C4961"/>
      <c r="D4961"/>
      <c r="E4961"/>
      <c r="F4961"/>
      <c r="G4961" s="286"/>
      <c r="H4961"/>
      <c r="I4961"/>
      <c r="J4961"/>
      <c r="K4961"/>
      <c r="L4961"/>
      <c r="M4961"/>
    </row>
    <row r="4962" spans="1:13" x14ac:dyDescent="0.25">
      <c r="A4962" s="291"/>
      <c r="B4962"/>
      <c r="C4962"/>
      <c r="D4962"/>
      <c r="E4962"/>
      <c r="F4962"/>
      <c r="G4962" s="286"/>
      <c r="H4962"/>
      <c r="I4962"/>
      <c r="J4962"/>
      <c r="K4962"/>
      <c r="L4962"/>
      <c r="M4962"/>
    </row>
    <row r="4963" spans="1:13" x14ac:dyDescent="0.25">
      <c r="A4963" s="291"/>
      <c r="B4963"/>
      <c r="C4963"/>
      <c r="D4963"/>
      <c r="E4963"/>
      <c r="F4963"/>
      <c r="G4963" s="286"/>
      <c r="H4963"/>
      <c r="I4963"/>
      <c r="J4963"/>
      <c r="K4963"/>
      <c r="L4963"/>
      <c r="M4963"/>
    </row>
    <row r="4964" spans="1:13" x14ac:dyDescent="0.25">
      <c r="A4964" s="291"/>
      <c r="B4964"/>
      <c r="C4964"/>
      <c r="D4964"/>
      <c r="E4964"/>
      <c r="F4964"/>
      <c r="G4964" s="286"/>
      <c r="H4964"/>
      <c r="I4964"/>
      <c r="J4964"/>
      <c r="K4964"/>
      <c r="L4964"/>
      <c r="M4964"/>
    </row>
    <row r="4965" spans="1:13" x14ac:dyDescent="0.25">
      <c r="A4965" s="291"/>
      <c r="B4965"/>
      <c r="C4965"/>
      <c r="D4965"/>
      <c r="E4965"/>
      <c r="F4965"/>
      <c r="G4965" s="286"/>
      <c r="H4965"/>
      <c r="I4965"/>
      <c r="J4965"/>
      <c r="K4965"/>
      <c r="L4965"/>
      <c r="M4965"/>
    </row>
    <row r="4966" spans="1:13" x14ac:dyDescent="0.25">
      <c r="A4966" s="291"/>
      <c r="B4966"/>
      <c r="C4966"/>
      <c r="D4966"/>
      <c r="E4966"/>
      <c r="F4966"/>
      <c r="G4966" s="286"/>
      <c r="H4966"/>
      <c r="I4966"/>
      <c r="J4966"/>
      <c r="K4966"/>
      <c r="L4966"/>
      <c r="M4966"/>
    </row>
    <row r="4967" spans="1:13" x14ac:dyDescent="0.25">
      <c r="A4967" s="291"/>
      <c r="B4967"/>
      <c r="C4967"/>
      <c r="D4967"/>
      <c r="E4967"/>
      <c r="F4967"/>
      <c r="G4967" s="286"/>
      <c r="H4967"/>
      <c r="I4967"/>
      <c r="J4967"/>
      <c r="K4967"/>
      <c r="L4967"/>
      <c r="M4967"/>
    </row>
    <row r="4968" spans="1:13" x14ac:dyDescent="0.25">
      <c r="A4968" s="291"/>
      <c r="B4968"/>
      <c r="C4968"/>
      <c r="D4968"/>
      <c r="E4968"/>
      <c r="F4968"/>
      <c r="G4968" s="286"/>
      <c r="H4968"/>
      <c r="I4968"/>
      <c r="J4968"/>
      <c r="K4968"/>
      <c r="L4968"/>
      <c r="M4968"/>
    </row>
    <row r="4969" spans="1:13" x14ac:dyDescent="0.25">
      <c r="A4969" s="291"/>
      <c r="B4969"/>
      <c r="C4969"/>
      <c r="D4969"/>
      <c r="E4969"/>
      <c r="F4969"/>
      <c r="G4969" s="286"/>
      <c r="H4969"/>
      <c r="I4969"/>
      <c r="J4969"/>
      <c r="K4969"/>
      <c r="L4969"/>
      <c r="M4969"/>
    </row>
    <row r="4970" spans="1:13" x14ac:dyDescent="0.25">
      <c r="A4970" s="291"/>
      <c r="B4970"/>
      <c r="C4970"/>
      <c r="D4970"/>
      <c r="E4970"/>
      <c r="F4970"/>
      <c r="G4970" s="286"/>
      <c r="H4970"/>
      <c r="I4970"/>
      <c r="J4970"/>
      <c r="K4970"/>
      <c r="L4970"/>
      <c r="M4970"/>
    </row>
    <row r="4971" spans="1:13" x14ac:dyDescent="0.25">
      <c r="A4971" s="291"/>
      <c r="B4971"/>
      <c r="C4971"/>
      <c r="D4971"/>
      <c r="E4971"/>
      <c r="F4971"/>
      <c r="G4971" s="286"/>
      <c r="H4971"/>
      <c r="I4971"/>
      <c r="J4971"/>
      <c r="K4971"/>
      <c r="L4971"/>
      <c r="M4971"/>
    </row>
    <row r="4972" spans="1:13" x14ac:dyDescent="0.25">
      <c r="A4972" s="291"/>
      <c r="B4972"/>
      <c r="C4972"/>
      <c r="D4972"/>
      <c r="E4972"/>
      <c r="F4972"/>
      <c r="G4972" s="286"/>
      <c r="H4972"/>
      <c r="I4972"/>
      <c r="J4972"/>
      <c r="K4972"/>
      <c r="L4972"/>
      <c r="M4972"/>
    </row>
    <row r="4973" spans="1:13" x14ac:dyDescent="0.25">
      <c r="A4973" s="291"/>
      <c r="B4973"/>
      <c r="C4973"/>
      <c r="D4973"/>
      <c r="E4973"/>
      <c r="F4973"/>
      <c r="G4973" s="286"/>
      <c r="H4973"/>
      <c r="I4973"/>
      <c r="J4973"/>
      <c r="K4973"/>
      <c r="L4973"/>
      <c r="M4973"/>
    </row>
    <row r="4974" spans="1:13" x14ac:dyDescent="0.25">
      <c r="A4974" s="291"/>
      <c r="B4974"/>
      <c r="C4974"/>
      <c r="D4974"/>
      <c r="E4974"/>
      <c r="F4974"/>
      <c r="G4974" s="286"/>
      <c r="H4974"/>
      <c r="I4974"/>
      <c r="J4974"/>
      <c r="K4974"/>
      <c r="L4974"/>
      <c r="M4974"/>
    </row>
    <row r="4975" spans="1:13" x14ac:dyDescent="0.25">
      <c r="A4975" s="291"/>
      <c r="B4975"/>
      <c r="C4975"/>
      <c r="D4975"/>
      <c r="E4975"/>
      <c r="F4975"/>
      <c r="G4975" s="286"/>
      <c r="H4975"/>
      <c r="I4975"/>
      <c r="J4975"/>
      <c r="K4975"/>
      <c r="L4975"/>
      <c r="M4975"/>
    </row>
    <row r="4976" spans="1:13" x14ac:dyDescent="0.25">
      <c r="A4976" s="291"/>
      <c r="B4976"/>
      <c r="C4976"/>
      <c r="D4976"/>
      <c r="E4976"/>
      <c r="F4976"/>
      <c r="G4976" s="286"/>
      <c r="H4976"/>
      <c r="I4976"/>
      <c r="J4976"/>
      <c r="K4976"/>
      <c r="L4976"/>
      <c r="M4976"/>
    </row>
    <row r="4977" spans="1:13" x14ac:dyDescent="0.25">
      <c r="A4977" s="291"/>
      <c r="B4977"/>
      <c r="C4977"/>
      <c r="D4977"/>
      <c r="E4977"/>
      <c r="F4977"/>
      <c r="G4977" s="286"/>
      <c r="H4977"/>
      <c r="I4977"/>
      <c r="J4977"/>
      <c r="K4977"/>
      <c r="L4977"/>
      <c r="M4977"/>
    </row>
    <row r="4978" spans="1:13" x14ac:dyDescent="0.25">
      <c r="A4978" s="291"/>
      <c r="B4978"/>
      <c r="C4978"/>
      <c r="D4978"/>
      <c r="E4978"/>
      <c r="F4978"/>
      <c r="G4978" s="286"/>
      <c r="H4978"/>
      <c r="I4978"/>
      <c r="J4978"/>
      <c r="K4978"/>
      <c r="L4978"/>
      <c r="M4978"/>
    </row>
    <row r="4979" spans="1:13" x14ac:dyDescent="0.25">
      <c r="A4979" s="291"/>
      <c r="B4979"/>
      <c r="C4979"/>
      <c r="D4979"/>
      <c r="E4979"/>
      <c r="F4979"/>
      <c r="G4979" s="286"/>
      <c r="H4979"/>
      <c r="I4979"/>
      <c r="J4979"/>
      <c r="K4979"/>
      <c r="L4979"/>
      <c r="M4979"/>
    </row>
    <row r="4980" spans="1:13" x14ac:dyDescent="0.25">
      <c r="A4980" s="291"/>
      <c r="B4980"/>
      <c r="C4980"/>
      <c r="D4980"/>
      <c r="E4980"/>
      <c r="F4980"/>
      <c r="G4980" s="286"/>
      <c r="H4980"/>
      <c r="I4980"/>
      <c r="J4980"/>
      <c r="K4980"/>
      <c r="L4980"/>
      <c r="M4980"/>
    </row>
    <row r="4981" spans="1:13" x14ac:dyDescent="0.25">
      <c r="A4981" s="291"/>
      <c r="B4981"/>
      <c r="C4981"/>
      <c r="D4981"/>
      <c r="E4981"/>
      <c r="F4981"/>
      <c r="G4981" s="286"/>
      <c r="H4981"/>
      <c r="I4981"/>
      <c r="J4981"/>
      <c r="K4981"/>
      <c r="L4981"/>
      <c r="M4981"/>
    </row>
    <row r="4982" spans="1:13" x14ac:dyDescent="0.25">
      <c r="A4982" s="291"/>
      <c r="B4982"/>
      <c r="C4982"/>
      <c r="D4982"/>
      <c r="E4982"/>
      <c r="F4982"/>
      <c r="G4982" s="286"/>
      <c r="H4982"/>
      <c r="I4982"/>
      <c r="J4982"/>
      <c r="K4982"/>
      <c r="L4982"/>
      <c r="M4982"/>
    </row>
    <row r="4983" spans="1:13" x14ac:dyDescent="0.25">
      <c r="A4983" s="291"/>
      <c r="B4983"/>
      <c r="C4983"/>
      <c r="D4983"/>
      <c r="E4983"/>
      <c r="F4983"/>
      <c r="G4983" s="286"/>
      <c r="H4983"/>
      <c r="I4983"/>
      <c r="J4983"/>
      <c r="K4983"/>
      <c r="L4983"/>
      <c r="M4983"/>
    </row>
    <row r="4984" spans="1:13" x14ac:dyDescent="0.25">
      <c r="A4984" s="291"/>
      <c r="B4984"/>
      <c r="C4984"/>
      <c r="D4984"/>
      <c r="E4984"/>
      <c r="F4984"/>
      <c r="G4984" s="286"/>
      <c r="H4984"/>
      <c r="I4984"/>
      <c r="J4984"/>
      <c r="K4984"/>
      <c r="L4984"/>
      <c r="M4984"/>
    </row>
    <row r="4985" spans="1:13" x14ac:dyDescent="0.25">
      <c r="A4985" s="291"/>
      <c r="B4985"/>
      <c r="C4985"/>
      <c r="D4985"/>
      <c r="E4985"/>
      <c r="F4985"/>
      <c r="G4985" s="286"/>
      <c r="H4985"/>
      <c r="I4985"/>
      <c r="J4985"/>
      <c r="K4985"/>
      <c r="L4985"/>
      <c r="M4985"/>
    </row>
    <row r="4986" spans="1:13" x14ac:dyDescent="0.25">
      <c r="A4986" s="291"/>
      <c r="B4986"/>
      <c r="C4986"/>
      <c r="D4986"/>
      <c r="E4986"/>
      <c r="F4986"/>
      <c r="G4986" s="286"/>
      <c r="H4986"/>
      <c r="I4986"/>
      <c r="J4986"/>
      <c r="K4986"/>
      <c r="L4986"/>
      <c r="M4986"/>
    </row>
    <row r="4987" spans="1:13" x14ac:dyDescent="0.25">
      <c r="A4987" s="291"/>
      <c r="B4987"/>
      <c r="C4987"/>
      <c r="D4987"/>
      <c r="E4987"/>
      <c r="F4987"/>
      <c r="G4987" s="286"/>
      <c r="H4987"/>
      <c r="I4987"/>
      <c r="J4987"/>
      <c r="K4987"/>
      <c r="L4987"/>
      <c r="M4987"/>
    </row>
    <row r="4988" spans="1:13" x14ac:dyDescent="0.25">
      <c r="A4988" s="291"/>
      <c r="B4988"/>
      <c r="C4988"/>
      <c r="D4988"/>
      <c r="E4988"/>
      <c r="F4988"/>
      <c r="G4988" s="286"/>
      <c r="H4988"/>
      <c r="I4988"/>
      <c r="J4988"/>
      <c r="K4988"/>
      <c r="L4988"/>
      <c r="M4988"/>
    </row>
    <row r="4989" spans="1:13" x14ac:dyDescent="0.25">
      <c r="A4989" s="291"/>
      <c r="B4989"/>
      <c r="C4989"/>
      <c r="D4989"/>
      <c r="E4989"/>
      <c r="F4989"/>
      <c r="G4989" s="286"/>
      <c r="H4989"/>
      <c r="I4989"/>
      <c r="J4989"/>
      <c r="K4989"/>
      <c r="L4989"/>
      <c r="M4989"/>
    </row>
    <row r="4990" spans="1:13" x14ac:dyDescent="0.25">
      <c r="A4990" s="291"/>
      <c r="B4990"/>
      <c r="C4990"/>
      <c r="D4990"/>
      <c r="E4990"/>
      <c r="F4990"/>
      <c r="G4990" s="286"/>
      <c r="H4990"/>
      <c r="I4990"/>
      <c r="J4990"/>
      <c r="K4990"/>
      <c r="L4990"/>
      <c r="M4990"/>
    </row>
    <row r="4991" spans="1:13" x14ac:dyDescent="0.25">
      <c r="A4991" s="291"/>
      <c r="B4991"/>
      <c r="C4991"/>
      <c r="D4991"/>
      <c r="E4991"/>
      <c r="F4991"/>
      <c r="G4991" s="286"/>
      <c r="H4991"/>
      <c r="I4991"/>
      <c r="J4991"/>
      <c r="K4991"/>
      <c r="L4991"/>
      <c r="M4991"/>
    </row>
    <row r="4992" spans="1:13" x14ac:dyDescent="0.25">
      <c r="A4992" s="291"/>
      <c r="B4992"/>
      <c r="C4992"/>
      <c r="D4992"/>
      <c r="E4992"/>
      <c r="F4992"/>
      <c r="G4992" s="286"/>
      <c r="H4992"/>
      <c r="I4992"/>
      <c r="J4992"/>
      <c r="K4992"/>
      <c r="L4992"/>
      <c r="M4992"/>
    </row>
    <row r="4993" spans="1:13" x14ac:dyDescent="0.25">
      <c r="A4993" s="291"/>
      <c r="B4993"/>
      <c r="C4993"/>
      <c r="D4993"/>
      <c r="E4993"/>
      <c r="F4993"/>
      <c r="G4993" s="286"/>
      <c r="H4993"/>
      <c r="I4993"/>
      <c r="J4993"/>
      <c r="K4993"/>
      <c r="L4993"/>
      <c r="M4993"/>
    </row>
    <row r="4994" spans="1:13" x14ac:dyDescent="0.25">
      <c r="A4994" s="291"/>
      <c r="B4994"/>
      <c r="C4994"/>
      <c r="D4994"/>
      <c r="E4994"/>
      <c r="F4994"/>
      <c r="G4994" s="286"/>
      <c r="H4994"/>
      <c r="I4994"/>
      <c r="J4994"/>
      <c r="K4994"/>
      <c r="L4994"/>
      <c r="M4994"/>
    </row>
    <row r="4995" spans="1:13" x14ac:dyDescent="0.25">
      <c r="A4995" s="291"/>
      <c r="B4995"/>
      <c r="C4995"/>
      <c r="D4995"/>
      <c r="E4995"/>
      <c r="F4995"/>
      <c r="G4995" s="286"/>
      <c r="H4995"/>
      <c r="I4995"/>
      <c r="J4995"/>
      <c r="K4995"/>
      <c r="L4995"/>
      <c r="M4995"/>
    </row>
    <row r="4996" spans="1:13" x14ac:dyDescent="0.25">
      <c r="A4996" s="291"/>
      <c r="B4996"/>
      <c r="C4996"/>
      <c r="D4996"/>
      <c r="E4996"/>
      <c r="F4996"/>
      <c r="G4996" s="286"/>
      <c r="H4996"/>
      <c r="I4996"/>
      <c r="J4996"/>
      <c r="K4996"/>
      <c r="L4996"/>
      <c r="M4996"/>
    </row>
    <row r="4997" spans="1:13" x14ac:dyDescent="0.25">
      <c r="A4997" s="291"/>
      <c r="B4997"/>
      <c r="C4997"/>
      <c r="D4997"/>
      <c r="E4997"/>
      <c r="F4997"/>
      <c r="G4997" s="286"/>
      <c r="H4997"/>
      <c r="I4997"/>
      <c r="J4997"/>
      <c r="K4997"/>
      <c r="L4997"/>
      <c r="M4997"/>
    </row>
    <row r="4998" spans="1:13" x14ac:dyDescent="0.25">
      <c r="A4998" s="291"/>
      <c r="B4998"/>
      <c r="C4998"/>
      <c r="D4998"/>
      <c r="E4998"/>
      <c r="F4998"/>
      <c r="G4998" s="286"/>
      <c r="H4998"/>
      <c r="I4998"/>
      <c r="J4998"/>
      <c r="K4998"/>
      <c r="L4998"/>
      <c r="M4998"/>
    </row>
    <row r="4999" spans="1:13" x14ac:dyDescent="0.25">
      <c r="A4999" s="291"/>
      <c r="B4999"/>
      <c r="C4999"/>
      <c r="D4999"/>
      <c r="E4999"/>
      <c r="F4999"/>
      <c r="G4999" s="286"/>
      <c r="H4999"/>
      <c r="I4999"/>
      <c r="J4999"/>
      <c r="K4999"/>
      <c r="L4999"/>
      <c r="M4999"/>
    </row>
    <row r="5000" spans="1:13" x14ac:dyDescent="0.25">
      <c r="A5000" s="291"/>
      <c r="B5000"/>
      <c r="C5000"/>
      <c r="D5000"/>
      <c r="E5000"/>
      <c r="F5000"/>
      <c r="G5000" s="286"/>
      <c r="H5000"/>
      <c r="I5000"/>
      <c r="J5000"/>
      <c r="K5000"/>
      <c r="L5000"/>
      <c r="M5000"/>
    </row>
    <row r="5001" spans="1:13" x14ac:dyDescent="0.25">
      <c r="A5001" s="291"/>
      <c r="B5001"/>
      <c r="C5001"/>
      <c r="D5001"/>
      <c r="E5001"/>
      <c r="F5001"/>
      <c r="G5001" s="286"/>
      <c r="H5001"/>
      <c r="I5001"/>
      <c r="J5001"/>
      <c r="K5001"/>
      <c r="L5001"/>
      <c r="M5001"/>
    </row>
    <row r="5002" spans="1:13" x14ac:dyDescent="0.25">
      <c r="A5002" s="291"/>
      <c r="B5002"/>
      <c r="C5002"/>
      <c r="D5002"/>
      <c r="E5002"/>
      <c r="F5002"/>
      <c r="G5002" s="286"/>
      <c r="H5002"/>
      <c r="I5002"/>
      <c r="J5002"/>
      <c r="K5002"/>
      <c r="L5002"/>
      <c r="M5002"/>
    </row>
    <row r="5003" spans="1:13" x14ac:dyDescent="0.25">
      <c r="A5003" s="291"/>
      <c r="B5003"/>
      <c r="C5003"/>
      <c r="D5003"/>
      <c r="E5003"/>
      <c r="F5003"/>
      <c r="G5003" s="286"/>
      <c r="H5003"/>
      <c r="I5003"/>
      <c r="J5003"/>
      <c r="K5003"/>
      <c r="L5003"/>
      <c r="M5003"/>
    </row>
    <row r="5004" spans="1:13" x14ac:dyDescent="0.25">
      <c r="A5004" s="291"/>
      <c r="B5004"/>
      <c r="C5004"/>
      <c r="D5004"/>
      <c r="E5004"/>
      <c r="F5004"/>
      <c r="G5004" s="286"/>
      <c r="H5004"/>
      <c r="I5004"/>
      <c r="J5004"/>
      <c r="K5004"/>
      <c r="L5004"/>
      <c r="M5004"/>
    </row>
    <row r="5005" spans="1:13" x14ac:dyDescent="0.25">
      <c r="A5005" s="291"/>
      <c r="B5005"/>
      <c r="C5005"/>
      <c r="D5005"/>
      <c r="E5005"/>
      <c r="F5005"/>
      <c r="G5005" s="286"/>
      <c r="H5005"/>
      <c r="I5005"/>
      <c r="J5005"/>
      <c r="K5005"/>
      <c r="L5005"/>
      <c r="M5005"/>
    </row>
    <row r="5006" spans="1:13" x14ac:dyDescent="0.25">
      <c r="A5006" s="291"/>
      <c r="B5006"/>
      <c r="C5006"/>
      <c r="D5006"/>
      <c r="E5006"/>
      <c r="F5006"/>
      <c r="G5006" s="286"/>
      <c r="H5006"/>
      <c r="I5006"/>
      <c r="J5006"/>
      <c r="K5006"/>
      <c r="L5006"/>
      <c r="M5006"/>
    </row>
    <row r="5007" spans="1:13" x14ac:dyDescent="0.25">
      <c r="A5007" s="291"/>
      <c r="B5007"/>
      <c r="C5007"/>
      <c r="D5007"/>
      <c r="E5007"/>
      <c r="F5007"/>
      <c r="G5007" s="286"/>
      <c r="H5007"/>
      <c r="I5007"/>
      <c r="J5007"/>
      <c r="K5007"/>
      <c r="L5007"/>
      <c r="M5007"/>
    </row>
    <row r="5008" spans="1:13" x14ac:dyDescent="0.25">
      <c r="A5008" s="291"/>
      <c r="B5008"/>
      <c r="C5008"/>
      <c r="D5008"/>
      <c r="E5008"/>
      <c r="F5008"/>
      <c r="G5008" s="286"/>
      <c r="H5008"/>
      <c r="I5008"/>
      <c r="J5008"/>
      <c r="K5008"/>
      <c r="L5008"/>
      <c r="M5008"/>
    </row>
    <row r="5009" spans="1:13" x14ac:dyDescent="0.25">
      <c r="A5009" s="291"/>
      <c r="B5009"/>
      <c r="C5009"/>
      <c r="D5009"/>
      <c r="E5009"/>
      <c r="F5009"/>
      <c r="G5009" s="286"/>
      <c r="H5009"/>
      <c r="I5009"/>
      <c r="J5009"/>
      <c r="K5009"/>
      <c r="L5009"/>
      <c r="M5009"/>
    </row>
    <row r="5010" spans="1:13" x14ac:dyDescent="0.25">
      <c r="A5010" s="291"/>
      <c r="B5010"/>
      <c r="C5010"/>
      <c r="D5010"/>
      <c r="E5010"/>
      <c r="F5010"/>
      <c r="G5010" s="286"/>
      <c r="H5010"/>
      <c r="I5010"/>
      <c r="J5010"/>
      <c r="K5010"/>
      <c r="L5010"/>
      <c r="M5010"/>
    </row>
    <row r="5011" spans="1:13" x14ac:dyDescent="0.25">
      <c r="A5011" s="291"/>
      <c r="B5011"/>
      <c r="C5011"/>
      <c r="D5011"/>
      <c r="E5011"/>
      <c r="F5011"/>
      <c r="G5011" s="286"/>
      <c r="H5011"/>
      <c r="I5011"/>
      <c r="J5011"/>
      <c r="K5011"/>
      <c r="L5011"/>
      <c r="M5011"/>
    </row>
    <row r="5012" spans="1:13" x14ac:dyDescent="0.25">
      <c r="A5012" s="291"/>
      <c r="B5012"/>
      <c r="C5012"/>
      <c r="D5012"/>
      <c r="E5012"/>
      <c r="F5012"/>
      <c r="G5012" s="286"/>
      <c r="H5012"/>
      <c r="I5012"/>
      <c r="J5012"/>
      <c r="K5012"/>
      <c r="L5012"/>
      <c r="M5012"/>
    </row>
    <row r="5013" spans="1:13" x14ac:dyDescent="0.25">
      <c r="A5013" s="291"/>
      <c r="B5013"/>
      <c r="C5013"/>
      <c r="D5013"/>
      <c r="E5013"/>
      <c r="F5013"/>
      <c r="G5013" s="286"/>
      <c r="H5013"/>
      <c r="I5013"/>
      <c r="J5013"/>
      <c r="K5013"/>
      <c r="L5013"/>
      <c r="M5013"/>
    </row>
    <row r="5014" spans="1:13" x14ac:dyDescent="0.25">
      <c r="A5014" s="291"/>
      <c r="B5014"/>
      <c r="C5014"/>
      <c r="D5014"/>
      <c r="E5014"/>
      <c r="F5014"/>
      <c r="G5014" s="286"/>
      <c r="H5014"/>
      <c r="I5014"/>
      <c r="J5014"/>
      <c r="K5014"/>
      <c r="L5014"/>
      <c r="M5014"/>
    </row>
    <row r="5015" spans="1:13" x14ac:dyDescent="0.25">
      <c r="A5015" s="291"/>
      <c r="B5015"/>
      <c r="C5015"/>
      <c r="D5015"/>
      <c r="E5015"/>
      <c r="F5015"/>
      <c r="G5015" s="286"/>
      <c r="H5015"/>
      <c r="I5015"/>
      <c r="J5015"/>
      <c r="K5015"/>
      <c r="L5015"/>
      <c r="M5015"/>
    </row>
    <row r="5016" spans="1:13" x14ac:dyDescent="0.25">
      <c r="A5016" s="291"/>
      <c r="B5016"/>
      <c r="C5016"/>
      <c r="D5016"/>
      <c r="E5016"/>
      <c r="F5016"/>
      <c r="G5016" s="286"/>
      <c r="H5016"/>
      <c r="I5016"/>
      <c r="J5016"/>
      <c r="K5016"/>
      <c r="L5016"/>
      <c r="M5016"/>
    </row>
    <row r="5017" spans="1:13" x14ac:dyDescent="0.25">
      <c r="A5017" s="291"/>
      <c r="B5017"/>
      <c r="C5017"/>
      <c r="D5017"/>
      <c r="E5017"/>
      <c r="F5017"/>
      <c r="G5017" s="286"/>
      <c r="H5017"/>
      <c r="I5017"/>
      <c r="J5017"/>
      <c r="K5017"/>
      <c r="L5017"/>
      <c r="M5017"/>
    </row>
    <row r="5018" spans="1:13" x14ac:dyDescent="0.25">
      <c r="A5018" s="291"/>
      <c r="B5018"/>
      <c r="C5018"/>
      <c r="D5018"/>
      <c r="E5018"/>
      <c r="F5018"/>
      <c r="G5018" s="286"/>
      <c r="H5018"/>
      <c r="I5018"/>
      <c r="J5018"/>
      <c r="K5018"/>
      <c r="L5018"/>
      <c r="M5018"/>
    </row>
    <row r="5019" spans="1:13" x14ac:dyDescent="0.25">
      <c r="A5019" s="291"/>
      <c r="B5019"/>
      <c r="C5019"/>
      <c r="D5019"/>
      <c r="E5019"/>
      <c r="F5019"/>
      <c r="G5019" s="286"/>
      <c r="H5019"/>
      <c r="I5019"/>
      <c r="J5019"/>
      <c r="K5019"/>
      <c r="L5019"/>
      <c r="M5019"/>
    </row>
    <row r="5020" spans="1:13" x14ac:dyDescent="0.25">
      <c r="A5020" s="291"/>
      <c r="B5020"/>
      <c r="C5020"/>
      <c r="D5020"/>
      <c r="E5020"/>
      <c r="F5020"/>
      <c r="G5020" s="286"/>
      <c r="H5020"/>
      <c r="I5020"/>
      <c r="J5020"/>
      <c r="K5020"/>
      <c r="L5020"/>
      <c r="M5020"/>
    </row>
    <row r="5021" spans="1:13" x14ac:dyDescent="0.25">
      <c r="A5021" s="291"/>
      <c r="B5021"/>
      <c r="C5021"/>
      <c r="D5021"/>
      <c r="E5021"/>
      <c r="F5021"/>
      <c r="G5021" s="286"/>
      <c r="H5021"/>
      <c r="I5021"/>
      <c r="J5021"/>
      <c r="K5021"/>
      <c r="L5021"/>
      <c r="M5021"/>
    </row>
    <row r="5022" spans="1:13" x14ac:dyDescent="0.25">
      <c r="A5022" s="291"/>
      <c r="B5022"/>
      <c r="C5022"/>
      <c r="D5022"/>
      <c r="E5022"/>
      <c r="F5022"/>
      <c r="G5022" s="286"/>
      <c r="H5022"/>
      <c r="I5022"/>
      <c r="J5022"/>
      <c r="K5022"/>
      <c r="L5022"/>
      <c r="M5022"/>
    </row>
    <row r="5023" spans="1:13" x14ac:dyDescent="0.25">
      <c r="A5023" s="291"/>
      <c r="B5023"/>
      <c r="C5023"/>
      <c r="D5023"/>
      <c r="E5023"/>
      <c r="F5023"/>
      <c r="G5023" s="286"/>
      <c r="H5023"/>
      <c r="I5023"/>
      <c r="J5023"/>
      <c r="K5023"/>
      <c r="L5023"/>
      <c r="M5023"/>
    </row>
    <row r="5024" spans="1:13" x14ac:dyDescent="0.25">
      <c r="A5024" s="291"/>
      <c r="B5024"/>
      <c r="C5024"/>
      <c r="D5024"/>
      <c r="E5024"/>
      <c r="F5024"/>
      <c r="G5024" s="286"/>
      <c r="H5024"/>
      <c r="I5024"/>
      <c r="J5024"/>
      <c r="K5024"/>
      <c r="L5024"/>
      <c r="M5024"/>
    </row>
    <row r="5025" spans="1:13" x14ac:dyDescent="0.25">
      <c r="A5025" s="291"/>
      <c r="B5025"/>
      <c r="C5025"/>
      <c r="D5025"/>
      <c r="E5025"/>
      <c r="F5025"/>
      <c r="G5025" s="286"/>
      <c r="H5025"/>
      <c r="I5025"/>
      <c r="J5025"/>
      <c r="K5025"/>
      <c r="L5025"/>
      <c r="M5025"/>
    </row>
    <row r="5026" spans="1:13" x14ac:dyDescent="0.25">
      <c r="A5026" s="291"/>
      <c r="B5026"/>
      <c r="C5026"/>
      <c r="D5026"/>
      <c r="E5026"/>
      <c r="F5026"/>
      <c r="G5026" s="286"/>
      <c r="H5026"/>
      <c r="I5026"/>
      <c r="J5026"/>
      <c r="K5026"/>
      <c r="L5026"/>
      <c r="M5026"/>
    </row>
    <row r="5027" spans="1:13" x14ac:dyDescent="0.25">
      <c r="A5027" s="291"/>
      <c r="B5027"/>
      <c r="C5027"/>
      <c r="D5027"/>
      <c r="E5027"/>
      <c r="F5027"/>
      <c r="G5027" s="286"/>
      <c r="H5027"/>
      <c r="I5027"/>
      <c r="J5027"/>
      <c r="K5027"/>
      <c r="L5027"/>
      <c r="M5027"/>
    </row>
    <row r="5028" spans="1:13" x14ac:dyDescent="0.25">
      <c r="A5028" s="291"/>
      <c r="B5028"/>
      <c r="C5028"/>
      <c r="D5028"/>
      <c r="E5028"/>
      <c r="F5028"/>
      <c r="G5028" s="286"/>
      <c r="H5028"/>
      <c r="I5028"/>
      <c r="J5028"/>
      <c r="K5028"/>
      <c r="L5028"/>
      <c r="M5028"/>
    </row>
    <row r="5029" spans="1:13" x14ac:dyDescent="0.25">
      <c r="A5029" s="291"/>
      <c r="B5029"/>
      <c r="C5029"/>
      <c r="D5029"/>
      <c r="E5029"/>
      <c r="F5029"/>
      <c r="G5029" s="286"/>
      <c r="H5029"/>
      <c r="I5029"/>
      <c r="J5029"/>
      <c r="K5029"/>
      <c r="L5029"/>
      <c r="M5029"/>
    </row>
    <row r="5030" spans="1:13" x14ac:dyDescent="0.25">
      <c r="A5030" s="291"/>
      <c r="B5030"/>
      <c r="C5030"/>
      <c r="D5030"/>
      <c r="E5030"/>
      <c r="F5030"/>
      <c r="G5030" s="286"/>
      <c r="H5030"/>
      <c r="I5030"/>
      <c r="J5030"/>
      <c r="K5030"/>
      <c r="L5030"/>
      <c r="M5030"/>
    </row>
    <row r="5031" spans="1:13" x14ac:dyDescent="0.25">
      <c r="A5031" s="291"/>
      <c r="B5031"/>
      <c r="C5031"/>
      <c r="D5031"/>
      <c r="E5031"/>
      <c r="F5031"/>
      <c r="G5031" s="286"/>
      <c r="H5031"/>
      <c r="I5031"/>
      <c r="J5031"/>
      <c r="K5031"/>
      <c r="L5031"/>
      <c r="M5031"/>
    </row>
    <row r="5032" spans="1:13" x14ac:dyDescent="0.25">
      <c r="A5032" s="291"/>
      <c r="B5032"/>
      <c r="C5032"/>
      <c r="D5032"/>
      <c r="E5032"/>
      <c r="F5032"/>
      <c r="G5032" s="286"/>
      <c r="H5032"/>
      <c r="I5032"/>
      <c r="J5032"/>
      <c r="K5032"/>
      <c r="L5032"/>
      <c r="M5032"/>
    </row>
    <row r="5033" spans="1:13" x14ac:dyDescent="0.25">
      <c r="A5033" s="291"/>
      <c r="B5033"/>
      <c r="C5033"/>
      <c r="D5033"/>
      <c r="E5033"/>
      <c r="F5033"/>
      <c r="G5033" s="286"/>
      <c r="H5033"/>
      <c r="I5033"/>
      <c r="J5033"/>
      <c r="K5033"/>
      <c r="L5033"/>
      <c r="M5033"/>
    </row>
    <row r="5034" spans="1:13" x14ac:dyDescent="0.25">
      <c r="A5034" s="291"/>
      <c r="B5034"/>
      <c r="C5034"/>
      <c r="D5034"/>
      <c r="E5034"/>
      <c r="F5034"/>
      <c r="G5034" s="286"/>
      <c r="H5034"/>
      <c r="I5034"/>
      <c r="J5034"/>
      <c r="K5034"/>
      <c r="L5034"/>
      <c r="M5034"/>
    </row>
    <row r="5035" spans="1:13" x14ac:dyDescent="0.25">
      <c r="A5035" s="291"/>
      <c r="B5035"/>
      <c r="C5035"/>
      <c r="D5035"/>
      <c r="E5035"/>
      <c r="F5035"/>
      <c r="G5035" s="286"/>
      <c r="H5035"/>
      <c r="I5035"/>
      <c r="J5035"/>
      <c r="K5035"/>
      <c r="L5035"/>
      <c r="M5035"/>
    </row>
    <row r="5036" spans="1:13" x14ac:dyDescent="0.25">
      <c r="A5036" s="291"/>
      <c r="B5036"/>
      <c r="C5036"/>
      <c r="D5036"/>
      <c r="E5036"/>
      <c r="F5036"/>
      <c r="G5036" s="286"/>
      <c r="H5036"/>
      <c r="I5036"/>
      <c r="J5036"/>
      <c r="K5036"/>
      <c r="L5036"/>
      <c r="M5036"/>
    </row>
    <row r="5037" spans="1:13" x14ac:dyDescent="0.25">
      <c r="A5037" s="291"/>
      <c r="B5037"/>
      <c r="C5037"/>
      <c r="D5037"/>
      <c r="E5037"/>
      <c r="F5037"/>
      <c r="G5037" s="286"/>
      <c r="H5037"/>
      <c r="I5037"/>
      <c r="J5037"/>
      <c r="K5037"/>
      <c r="L5037"/>
      <c r="M5037"/>
    </row>
    <row r="5038" spans="1:13" x14ac:dyDescent="0.25">
      <c r="A5038" s="291"/>
      <c r="B5038"/>
      <c r="C5038"/>
      <c r="D5038"/>
      <c r="E5038"/>
      <c r="F5038"/>
      <c r="G5038" s="286"/>
      <c r="H5038"/>
      <c r="I5038"/>
      <c r="J5038"/>
      <c r="K5038"/>
      <c r="L5038"/>
      <c r="M5038"/>
    </row>
    <row r="5039" spans="1:13" x14ac:dyDescent="0.25">
      <c r="A5039" s="291"/>
      <c r="B5039"/>
      <c r="C5039"/>
      <c r="D5039"/>
      <c r="E5039"/>
      <c r="F5039"/>
      <c r="G5039" s="286"/>
      <c r="H5039"/>
      <c r="I5039"/>
      <c r="J5039"/>
      <c r="K5039"/>
      <c r="L5039"/>
      <c r="M5039"/>
    </row>
    <row r="5040" spans="1:13" x14ac:dyDescent="0.25">
      <c r="A5040" s="291"/>
      <c r="B5040"/>
      <c r="C5040"/>
      <c r="D5040"/>
      <c r="E5040"/>
      <c r="F5040"/>
      <c r="G5040" s="286"/>
      <c r="H5040"/>
      <c r="I5040"/>
      <c r="J5040"/>
      <c r="K5040"/>
      <c r="L5040"/>
      <c r="M5040"/>
    </row>
    <row r="5041" spans="1:13" x14ac:dyDescent="0.25">
      <c r="A5041" s="291"/>
      <c r="B5041"/>
      <c r="C5041"/>
      <c r="D5041"/>
      <c r="E5041"/>
      <c r="F5041"/>
      <c r="G5041" s="286"/>
      <c r="H5041"/>
      <c r="I5041"/>
      <c r="J5041"/>
      <c r="K5041"/>
      <c r="L5041"/>
      <c r="M5041"/>
    </row>
    <row r="5042" spans="1:13" x14ac:dyDescent="0.25">
      <c r="A5042" s="291"/>
      <c r="B5042"/>
      <c r="C5042"/>
      <c r="D5042"/>
      <c r="E5042"/>
      <c r="F5042"/>
      <c r="G5042" s="286"/>
      <c r="H5042"/>
      <c r="I5042"/>
      <c r="J5042"/>
      <c r="K5042"/>
      <c r="L5042"/>
      <c r="M5042"/>
    </row>
    <row r="5043" spans="1:13" x14ac:dyDescent="0.25">
      <c r="A5043" s="291"/>
      <c r="B5043"/>
      <c r="C5043"/>
      <c r="D5043"/>
      <c r="E5043"/>
      <c r="F5043"/>
      <c r="G5043" s="286"/>
      <c r="H5043"/>
      <c r="I5043"/>
      <c r="J5043"/>
      <c r="K5043"/>
      <c r="L5043"/>
      <c r="M5043"/>
    </row>
    <row r="5044" spans="1:13" x14ac:dyDescent="0.25">
      <c r="A5044" s="291"/>
      <c r="B5044"/>
      <c r="C5044"/>
      <c r="D5044"/>
      <c r="E5044"/>
      <c r="F5044"/>
      <c r="G5044" s="286"/>
      <c r="H5044"/>
      <c r="I5044"/>
      <c r="J5044"/>
      <c r="K5044"/>
      <c r="L5044"/>
      <c r="M5044"/>
    </row>
    <row r="5045" spans="1:13" x14ac:dyDescent="0.25">
      <c r="A5045" s="291"/>
      <c r="B5045"/>
      <c r="C5045"/>
      <c r="D5045"/>
      <c r="E5045"/>
      <c r="F5045"/>
      <c r="G5045" s="286"/>
      <c r="H5045"/>
      <c r="I5045"/>
      <c r="J5045"/>
      <c r="K5045"/>
      <c r="L5045"/>
      <c r="M5045"/>
    </row>
    <row r="5046" spans="1:13" x14ac:dyDescent="0.25">
      <c r="A5046" s="291"/>
      <c r="B5046"/>
      <c r="C5046"/>
      <c r="D5046"/>
      <c r="E5046"/>
      <c r="F5046"/>
      <c r="G5046" s="286"/>
      <c r="H5046"/>
      <c r="I5046"/>
      <c r="J5046"/>
      <c r="K5046"/>
      <c r="L5046"/>
      <c r="M5046"/>
    </row>
    <row r="5047" spans="1:13" x14ac:dyDescent="0.25">
      <c r="A5047" s="291"/>
      <c r="B5047"/>
      <c r="C5047"/>
      <c r="D5047"/>
      <c r="E5047"/>
      <c r="F5047"/>
      <c r="G5047" s="286"/>
      <c r="H5047"/>
      <c r="I5047"/>
      <c r="J5047"/>
      <c r="K5047"/>
      <c r="L5047"/>
      <c r="M5047"/>
    </row>
    <row r="5048" spans="1:13" x14ac:dyDescent="0.25">
      <c r="A5048" s="291"/>
      <c r="B5048"/>
      <c r="C5048"/>
      <c r="D5048"/>
      <c r="E5048"/>
      <c r="F5048"/>
      <c r="G5048" s="286"/>
      <c r="H5048"/>
      <c r="I5048"/>
      <c r="J5048"/>
      <c r="K5048"/>
      <c r="L5048"/>
      <c r="M5048"/>
    </row>
    <row r="5049" spans="1:13" x14ac:dyDescent="0.25">
      <c r="A5049" s="291"/>
      <c r="B5049"/>
      <c r="C5049"/>
      <c r="D5049"/>
      <c r="E5049"/>
      <c r="F5049"/>
      <c r="G5049" s="286"/>
      <c r="H5049"/>
      <c r="I5049"/>
      <c r="J5049"/>
      <c r="K5049"/>
      <c r="L5049"/>
      <c r="M5049"/>
    </row>
    <row r="5050" spans="1:13" x14ac:dyDescent="0.25">
      <c r="A5050" s="291"/>
      <c r="B5050"/>
      <c r="C5050"/>
      <c r="D5050"/>
      <c r="E5050"/>
      <c r="F5050"/>
      <c r="G5050" s="286"/>
      <c r="H5050"/>
      <c r="I5050"/>
      <c r="J5050"/>
      <c r="K5050"/>
      <c r="L5050"/>
      <c r="M5050"/>
    </row>
    <row r="5051" spans="1:13" x14ac:dyDescent="0.25">
      <c r="A5051" s="291"/>
      <c r="B5051"/>
      <c r="C5051"/>
      <c r="D5051"/>
      <c r="E5051"/>
      <c r="F5051"/>
      <c r="G5051" s="286"/>
      <c r="H5051"/>
      <c r="I5051"/>
      <c r="J5051"/>
      <c r="K5051"/>
      <c r="L5051"/>
      <c r="M5051"/>
    </row>
    <row r="5052" spans="1:13" x14ac:dyDescent="0.25">
      <c r="A5052" s="291"/>
      <c r="B5052"/>
      <c r="C5052"/>
      <c r="D5052"/>
      <c r="E5052"/>
      <c r="F5052"/>
      <c r="G5052" s="286"/>
      <c r="H5052"/>
      <c r="I5052"/>
      <c r="J5052"/>
      <c r="K5052"/>
      <c r="L5052"/>
      <c r="M5052"/>
    </row>
    <row r="5053" spans="1:13" x14ac:dyDescent="0.25">
      <c r="A5053" s="291"/>
      <c r="B5053"/>
      <c r="C5053"/>
      <c r="D5053"/>
      <c r="E5053"/>
      <c r="F5053"/>
      <c r="G5053" s="286"/>
      <c r="H5053"/>
      <c r="I5053"/>
      <c r="J5053"/>
      <c r="K5053"/>
      <c r="L5053"/>
      <c r="M5053"/>
    </row>
    <row r="5054" spans="1:13" x14ac:dyDescent="0.25">
      <c r="A5054" s="291"/>
      <c r="B5054"/>
      <c r="C5054"/>
      <c r="D5054"/>
      <c r="E5054"/>
      <c r="F5054"/>
      <c r="G5054" s="286"/>
      <c r="H5054"/>
      <c r="I5054"/>
      <c r="J5054"/>
      <c r="K5054"/>
      <c r="L5054"/>
      <c r="M5054"/>
    </row>
    <row r="5055" spans="1:13" x14ac:dyDescent="0.25">
      <c r="A5055" s="291"/>
      <c r="B5055"/>
      <c r="C5055"/>
      <c r="D5055"/>
      <c r="E5055"/>
      <c r="F5055"/>
      <c r="G5055" s="286"/>
      <c r="H5055"/>
      <c r="I5055"/>
      <c r="J5055"/>
      <c r="K5055"/>
      <c r="L5055"/>
      <c r="M5055"/>
    </row>
    <row r="5056" spans="1:13" x14ac:dyDescent="0.25">
      <c r="A5056" s="291"/>
      <c r="B5056"/>
      <c r="C5056"/>
      <c r="D5056"/>
      <c r="E5056"/>
      <c r="F5056"/>
      <c r="G5056" s="286"/>
      <c r="H5056"/>
      <c r="I5056"/>
      <c r="J5056"/>
      <c r="K5056"/>
      <c r="L5056"/>
      <c r="M5056"/>
    </row>
    <row r="5057" spans="1:13" x14ac:dyDescent="0.25">
      <c r="A5057" s="291"/>
      <c r="B5057"/>
      <c r="C5057"/>
      <c r="D5057"/>
      <c r="E5057"/>
      <c r="F5057"/>
      <c r="G5057" s="286"/>
      <c r="H5057"/>
      <c r="I5057"/>
      <c r="J5057"/>
      <c r="K5057"/>
      <c r="L5057"/>
      <c r="M5057"/>
    </row>
    <row r="5058" spans="1:13" x14ac:dyDescent="0.25">
      <c r="A5058" s="291"/>
      <c r="B5058"/>
      <c r="C5058"/>
      <c r="D5058"/>
      <c r="E5058"/>
      <c r="F5058"/>
      <c r="G5058" s="286"/>
      <c r="H5058"/>
      <c r="I5058"/>
      <c r="J5058"/>
      <c r="K5058"/>
      <c r="L5058"/>
      <c r="M5058"/>
    </row>
    <row r="5059" spans="1:13" x14ac:dyDescent="0.25">
      <c r="A5059" s="291"/>
      <c r="B5059"/>
      <c r="C5059"/>
      <c r="D5059"/>
      <c r="E5059"/>
      <c r="F5059"/>
      <c r="G5059" s="286"/>
      <c r="H5059"/>
      <c r="I5059"/>
      <c r="J5059"/>
      <c r="K5059"/>
      <c r="L5059"/>
      <c r="M5059"/>
    </row>
    <row r="5060" spans="1:13" x14ac:dyDescent="0.25">
      <c r="A5060" s="291"/>
      <c r="B5060"/>
      <c r="C5060"/>
      <c r="D5060"/>
      <c r="E5060"/>
      <c r="F5060"/>
      <c r="G5060" s="286"/>
      <c r="H5060"/>
      <c r="I5060"/>
      <c r="J5060"/>
      <c r="K5060"/>
      <c r="L5060"/>
      <c r="M5060"/>
    </row>
    <row r="5061" spans="1:13" x14ac:dyDescent="0.25">
      <c r="A5061" s="291"/>
      <c r="B5061"/>
      <c r="C5061"/>
      <c r="D5061"/>
      <c r="E5061"/>
      <c r="F5061"/>
      <c r="G5061" s="286"/>
      <c r="H5061"/>
      <c r="I5061"/>
      <c r="J5061"/>
      <c r="K5061"/>
      <c r="L5061"/>
      <c r="M5061"/>
    </row>
    <row r="5062" spans="1:13" x14ac:dyDescent="0.25">
      <c r="A5062" s="291"/>
      <c r="B5062"/>
      <c r="C5062"/>
      <c r="D5062"/>
      <c r="E5062"/>
      <c r="F5062"/>
      <c r="G5062" s="286"/>
      <c r="H5062"/>
      <c r="I5062"/>
      <c r="J5062"/>
      <c r="K5062"/>
      <c r="L5062"/>
      <c r="M5062"/>
    </row>
    <row r="5063" spans="1:13" x14ac:dyDescent="0.25">
      <c r="A5063" s="291"/>
      <c r="B5063"/>
      <c r="C5063"/>
      <c r="D5063"/>
      <c r="E5063"/>
      <c r="F5063"/>
      <c r="G5063" s="286"/>
      <c r="H5063"/>
      <c r="I5063"/>
      <c r="J5063"/>
      <c r="K5063"/>
      <c r="L5063"/>
      <c r="M5063"/>
    </row>
    <row r="5064" spans="1:13" x14ac:dyDescent="0.25">
      <c r="A5064" s="291"/>
      <c r="B5064"/>
      <c r="C5064"/>
      <c r="D5064"/>
      <c r="E5064"/>
      <c r="F5064"/>
      <c r="G5064" s="286"/>
      <c r="H5064"/>
      <c r="I5064"/>
      <c r="J5064"/>
      <c r="K5064"/>
      <c r="L5064"/>
      <c r="M5064"/>
    </row>
    <row r="5065" spans="1:13" x14ac:dyDescent="0.25">
      <c r="A5065" s="291"/>
      <c r="B5065"/>
      <c r="C5065"/>
      <c r="D5065"/>
      <c r="E5065"/>
      <c r="F5065"/>
      <c r="G5065" s="286"/>
      <c r="H5065"/>
      <c r="I5065"/>
      <c r="J5065"/>
      <c r="K5065"/>
      <c r="L5065"/>
      <c r="M5065"/>
    </row>
    <row r="5066" spans="1:13" x14ac:dyDescent="0.25">
      <c r="A5066" s="291"/>
      <c r="B5066"/>
      <c r="C5066"/>
      <c r="D5066"/>
      <c r="E5066"/>
      <c r="F5066"/>
      <c r="G5066" s="286"/>
      <c r="H5066"/>
      <c r="I5066"/>
      <c r="J5066"/>
      <c r="K5066"/>
      <c r="L5066"/>
      <c r="M5066"/>
    </row>
    <row r="5067" spans="1:13" x14ac:dyDescent="0.25">
      <c r="A5067" s="291"/>
      <c r="B5067"/>
      <c r="C5067"/>
      <c r="D5067"/>
      <c r="E5067"/>
      <c r="F5067"/>
      <c r="G5067" s="286"/>
      <c r="H5067"/>
      <c r="I5067"/>
      <c r="J5067"/>
      <c r="K5067"/>
      <c r="L5067"/>
      <c r="M5067"/>
    </row>
    <row r="5068" spans="1:13" x14ac:dyDescent="0.25">
      <c r="A5068" s="291"/>
      <c r="B5068"/>
      <c r="C5068"/>
      <c r="D5068"/>
      <c r="E5068"/>
      <c r="F5068"/>
      <c r="G5068" s="286"/>
      <c r="H5068"/>
      <c r="I5068"/>
      <c r="J5068"/>
      <c r="K5068"/>
      <c r="L5068"/>
      <c r="M5068"/>
    </row>
    <row r="5069" spans="1:13" x14ac:dyDescent="0.25">
      <c r="A5069" s="291"/>
      <c r="B5069"/>
      <c r="C5069"/>
      <c r="D5069"/>
      <c r="E5069"/>
      <c r="F5069"/>
      <c r="G5069" s="286"/>
      <c r="H5069"/>
      <c r="I5069"/>
      <c r="J5069"/>
      <c r="K5069"/>
      <c r="L5069"/>
      <c r="M5069"/>
    </row>
    <row r="5070" spans="1:13" x14ac:dyDescent="0.25">
      <c r="A5070" s="291"/>
      <c r="B5070"/>
      <c r="C5070"/>
      <c r="D5070"/>
      <c r="E5070"/>
      <c r="F5070"/>
      <c r="G5070" s="286"/>
      <c r="H5070"/>
      <c r="I5070"/>
      <c r="J5070"/>
      <c r="K5070"/>
      <c r="L5070"/>
      <c r="M5070"/>
    </row>
    <row r="5071" spans="1:13" x14ac:dyDescent="0.25">
      <c r="A5071" s="291"/>
      <c r="B5071"/>
      <c r="C5071"/>
      <c r="D5071"/>
      <c r="E5071"/>
      <c r="F5071"/>
      <c r="G5071" s="286"/>
      <c r="H5071"/>
      <c r="I5071"/>
      <c r="J5071"/>
      <c r="K5071"/>
      <c r="L5071"/>
      <c r="M5071"/>
    </row>
    <row r="5072" spans="1:13" x14ac:dyDescent="0.25">
      <c r="A5072" s="291"/>
      <c r="B5072"/>
      <c r="C5072"/>
      <c r="D5072"/>
      <c r="E5072"/>
      <c r="F5072"/>
      <c r="G5072" s="286"/>
      <c r="H5072"/>
      <c r="I5072"/>
      <c r="J5072"/>
      <c r="K5072"/>
      <c r="L5072"/>
      <c r="M5072"/>
    </row>
    <row r="5073" spans="1:13" x14ac:dyDescent="0.25">
      <c r="A5073" s="291"/>
      <c r="B5073"/>
      <c r="C5073"/>
      <c r="D5073"/>
      <c r="E5073"/>
      <c r="F5073"/>
      <c r="G5073" s="286"/>
      <c r="H5073"/>
      <c r="I5073"/>
      <c r="J5073"/>
      <c r="K5073"/>
      <c r="L5073"/>
      <c r="M5073"/>
    </row>
    <row r="5074" spans="1:13" x14ac:dyDescent="0.25">
      <c r="A5074" s="291"/>
      <c r="B5074"/>
      <c r="C5074"/>
      <c r="D5074"/>
      <c r="E5074"/>
      <c r="F5074"/>
      <c r="G5074" s="286"/>
      <c r="H5074"/>
      <c r="I5074"/>
      <c r="J5074"/>
      <c r="K5074"/>
      <c r="L5074"/>
      <c r="M5074"/>
    </row>
    <row r="5075" spans="1:13" x14ac:dyDescent="0.25">
      <c r="A5075" s="291"/>
      <c r="B5075"/>
      <c r="C5075"/>
      <c r="D5075"/>
      <c r="E5075"/>
      <c r="F5075"/>
      <c r="G5075" s="286"/>
      <c r="H5075"/>
      <c r="I5075"/>
      <c r="J5075"/>
      <c r="K5075"/>
      <c r="L5075"/>
      <c r="M5075"/>
    </row>
    <row r="5076" spans="1:13" x14ac:dyDescent="0.25">
      <c r="A5076" s="291"/>
      <c r="B5076"/>
      <c r="C5076"/>
      <c r="D5076"/>
      <c r="E5076"/>
      <c r="F5076"/>
      <c r="G5076" s="286"/>
      <c r="H5076"/>
      <c r="I5076"/>
      <c r="J5076"/>
      <c r="K5076"/>
      <c r="L5076"/>
      <c r="M5076"/>
    </row>
    <row r="5077" spans="1:13" x14ac:dyDescent="0.25">
      <c r="A5077" s="291"/>
      <c r="B5077"/>
      <c r="C5077"/>
      <c r="D5077"/>
      <c r="E5077"/>
      <c r="F5077"/>
      <c r="G5077" s="286"/>
      <c r="H5077"/>
      <c r="I5077"/>
      <c r="J5077"/>
      <c r="K5077"/>
      <c r="L5077"/>
      <c r="M5077"/>
    </row>
    <row r="5078" spans="1:13" x14ac:dyDescent="0.25">
      <c r="A5078" s="291"/>
      <c r="B5078"/>
      <c r="C5078"/>
      <c r="D5078"/>
      <c r="E5078"/>
      <c r="F5078"/>
      <c r="G5078" s="286"/>
      <c r="H5078"/>
      <c r="I5078"/>
      <c r="J5078"/>
      <c r="K5078"/>
      <c r="L5078"/>
      <c r="M5078"/>
    </row>
    <row r="5079" spans="1:13" x14ac:dyDescent="0.25">
      <c r="A5079" s="291"/>
      <c r="B5079"/>
      <c r="C5079"/>
      <c r="D5079"/>
      <c r="E5079"/>
      <c r="F5079"/>
      <c r="G5079" s="286"/>
      <c r="H5079"/>
      <c r="I5079"/>
      <c r="J5079"/>
      <c r="K5079"/>
      <c r="L5079"/>
      <c r="M5079"/>
    </row>
    <row r="5080" spans="1:13" x14ac:dyDescent="0.25">
      <c r="A5080" s="291"/>
      <c r="B5080"/>
      <c r="C5080"/>
      <c r="D5080"/>
      <c r="E5080"/>
      <c r="F5080"/>
      <c r="G5080" s="286"/>
      <c r="H5080"/>
      <c r="I5080"/>
      <c r="J5080"/>
      <c r="K5080"/>
      <c r="L5080"/>
      <c r="M5080"/>
    </row>
    <row r="5081" spans="1:13" x14ac:dyDescent="0.25">
      <c r="A5081" s="291"/>
      <c r="B5081"/>
      <c r="C5081"/>
      <c r="D5081"/>
      <c r="E5081"/>
      <c r="F5081"/>
      <c r="G5081" s="286"/>
      <c r="H5081"/>
      <c r="I5081"/>
      <c r="J5081"/>
      <c r="K5081"/>
      <c r="L5081"/>
      <c r="M5081"/>
    </row>
    <row r="5082" spans="1:13" x14ac:dyDescent="0.25">
      <c r="A5082" s="291"/>
      <c r="B5082"/>
      <c r="C5082"/>
      <c r="D5082"/>
      <c r="E5082"/>
      <c r="F5082"/>
      <c r="G5082" s="286"/>
      <c r="H5082"/>
      <c r="I5082"/>
      <c r="J5082"/>
      <c r="K5082"/>
      <c r="L5082"/>
      <c r="M5082"/>
    </row>
    <row r="5083" spans="1:13" x14ac:dyDescent="0.25">
      <c r="A5083" s="291"/>
      <c r="B5083"/>
      <c r="C5083"/>
      <c r="D5083"/>
      <c r="E5083"/>
      <c r="F5083"/>
      <c r="G5083" s="286"/>
      <c r="H5083"/>
      <c r="I5083"/>
      <c r="J5083"/>
      <c r="K5083"/>
      <c r="L5083"/>
      <c r="M5083"/>
    </row>
    <row r="5084" spans="1:13" x14ac:dyDescent="0.25">
      <c r="A5084" s="291"/>
      <c r="B5084"/>
      <c r="C5084"/>
      <c r="D5084"/>
      <c r="E5084"/>
      <c r="F5084"/>
      <c r="G5084" s="286"/>
      <c r="H5084"/>
      <c r="I5084"/>
      <c r="J5084"/>
      <c r="K5084"/>
      <c r="L5084"/>
      <c r="M5084"/>
    </row>
    <row r="5085" spans="1:13" x14ac:dyDescent="0.25">
      <c r="A5085" s="291"/>
      <c r="B5085"/>
      <c r="C5085"/>
      <c r="D5085"/>
      <c r="E5085"/>
      <c r="F5085"/>
      <c r="G5085" s="286"/>
      <c r="H5085"/>
      <c r="I5085"/>
      <c r="J5085"/>
      <c r="K5085"/>
      <c r="L5085"/>
      <c r="M5085"/>
    </row>
    <row r="5086" spans="1:13" x14ac:dyDescent="0.25">
      <c r="A5086" s="291"/>
      <c r="B5086"/>
      <c r="C5086"/>
      <c r="D5086"/>
      <c r="E5086"/>
      <c r="F5086"/>
      <c r="G5086" s="286"/>
      <c r="H5086"/>
      <c r="I5086"/>
      <c r="J5086"/>
      <c r="K5086"/>
      <c r="L5086"/>
      <c r="M5086"/>
    </row>
    <row r="5087" spans="1:13" x14ac:dyDescent="0.25">
      <c r="A5087" s="291"/>
      <c r="B5087"/>
      <c r="C5087"/>
      <c r="D5087"/>
      <c r="E5087"/>
      <c r="F5087"/>
      <c r="G5087" s="286"/>
      <c r="H5087"/>
      <c r="I5087"/>
      <c r="J5087"/>
      <c r="K5087"/>
      <c r="L5087"/>
      <c r="M5087"/>
    </row>
    <row r="5088" spans="1:13" x14ac:dyDescent="0.25">
      <c r="A5088" s="291"/>
      <c r="B5088"/>
      <c r="C5088"/>
      <c r="D5088"/>
      <c r="E5088"/>
      <c r="F5088"/>
      <c r="G5088" s="286"/>
      <c r="H5088"/>
      <c r="I5088"/>
      <c r="J5088"/>
      <c r="K5088"/>
      <c r="L5088"/>
      <c r="M5088"/>
    </row>
    <row r="5089" spans="1:13" x14ac:dyDescent="0.25">
      <c r="A5089" s="291"/>
      <c r="B5089"/>
      <c r="C5089"/>
      <c r="D5089"/>
      <c r="E5089"/>
      <c r="F5089"/>
      <c r="G5089" s="286"/>
      <c r="H5089"/>
      <c r="I5089"/>
      <c r="J5089"/>
      <c r="K5089"/>
      <c r="L5089"/>
      <c r="M5089"/>
    </row>
    <row r="5090" spans="1:13" x14ac:dyDescent="0.25">
      <c r="A5090" s="291"/>
      <c r="B5090"/>
      <c r="C5090"/>
      <c r="D5090"/>
      <c r="E5090"/>
      <c r="F5090"/>
      <c r="G5090" s="286"/>
      <c r="H5090"/>
      <c r="I5090"/>
      <c r="J5090"/>
      <c r="K5090"/>
      <c r="L5090"/>
      <c r="M5090"/>
    </row>
    <row r="5091" spans="1:13" x14ac:dyDescent="0.25">
      <c r="A5091" s="291"/>
      <c r="B5091"/>
      <c r="C5091"/>
      <c r="D5091"/>
      <c r="E5091"/>
      <c r="F5091"/>
      <c r="G5091" s="286"/>
      <c r="H5091"/>
      <c r="I5091"/>
      <c r="J5091"/>
      <c r="K5091"/>
      <c r="L5091"/>
      <c r="M5091"/>
    </row>
    <row r="5092" spans="1:13" x14ac:dyDescent="0.25">
      <c r="A5092" s="291"/>
      <c r="B5092"/>
      <c r="C5092"/>
      <c r="D5092"/>
      <c r="E5092"/>
      <c r="F5092"/>
      <c r="G5092" s="286"/>
      <c r="H5092"/>
      <c r="I5092"/>
      <c r="J5092"/>
      <c r="K5092"/>
      <c r="L5092"/>
      <c r="M5092"/>
    </row>
    <row r="5093" spans="1:13" x14ac:dyDescent="0.25">
      <c r="A5093" s="291"/>
      <c r="B5093"/>
      <c r="C5093"/>
      <c r="D5093"/>
      <c r="E5093"/>
      <c r="F5093"/>
      <c r="G5093" s="286"/>
      <c r="H5093"/>
      <c r="I5093"/>
      <c r="J5093"/>
      <c r="K5093"/>
      <c r="L5093"/>
      <c r="M5093"/>
    </row>
    <row r="5094" spans="1:13" x14ac:dyDescent="0.25">
      <c r="A5094" s="291"/>
      <c r="B5094"/>
      <c r="C5094"/>
      <c r="D5094"/>
      <c r="E5094"/>
      <c r="F5094"/>
      <c r="G5094" s="286"/>
      <c r="H5094"/>
      <c r="I5094"/>
      <c r="J5094"/>
      <c r="K5094"/>
      <c r="L5094"/>
      <c r="M5094"/>
    </row>
    <row r="5095" spans="1:13" x14ac:dyDescent="0.25">
      <c r="A5095" s="291"/>
      <c r="B5095"/>
      <c r="C5095"/>
      <c r="D5095"/>
      <c r="E5095"/>
      <c r="F5095"/>
      <c r="G5095" s="286"/>
      <c r="H5095"/>
      <c r="I5095"/>
      <c r="J5095"/>
      <c r="K5095"/>
      <c r="L5095"/>
      <c r="M5095"/>
    </row>
    <row r="5096" spans="1:13" x14ac:dyDescent="0.25">
      <c r="A5096" s="291"/>
      <c r="B5096"/>
      <c r="C5096"/>
      <c r="D5096"/>
      <c r="E5096"/>
      <c r="F5096"/>
      <c r="G5096" s="286"/>
      <c r="H5096"/>
      <c r="I5096"/>
      <c r="J5096"/>
      <c r="K5096"/>
      <c r="L5096"/>
      <c r="M5096"/>
    </row>
    <row r="5097" spans="1:13" x14ac:dyDescent="0.25">
      <c r="A5097" s="291"/>
      <c r="B5097"/>
      <c r="C5097"/>
      <c r="D5097"/>
      <c r="E5097"/>
      <c r="F5097"/>
      <c r="G5097" s="286"/>
      <c r="H5097"/>
      <c r="I5097"/>
      <c r="J5097"/>
      <c r="K5097"/>
      <c r="L5097"/>
      <c r="M5097"/>
    </row>
    <row r="5098" spans="1:13" x14ac:dyDescent="0.25">
      <c r="A5098" s="291"/>
      <c r="B5098"/>
      <c r="C5098"/>
      <c r="D5098"/>
      <c r="E5098"/>
      <c r="F5098"/>
      <c r="G5098" s="286"/>
      <c r="H5098"/>
      <c r="I5098"/>
      <c r="J5098"/>
      <c r="K5098"/>
      <c r="L5098"/>
      <c r="M5098"/>
    </row>
    <row r="5099" spans="1:13" x14ac:dyDescent="0.25">
      <c r="A5099" s="291"/>
      <c r="B5099"/>
      <c r="C5099"/>
      <c r="D5099"/>
      <c r="E5099"/>
      <c r="F5099"/>
      <c r="G5099" s="286"/>
      <c r="H5099"/>
      <c r="I5099"/>
      <c r="J5099"/>
      <c r="K5099"/>
      <c r="L5099"/>
      <c r="M5099"/>
    </row>
    <row r="5100" spans="1:13" x14ac:dyDescent="0.25">
      <c r="A5100" s="291"/>
      <c r="B5100"/>
      <c r="C5100"/>
      <c r="D5100"/>
      <c r="E5100"/>
      <c r="F5100"/>
      <c r="G5100" s="286"/>
      <c r="H5100"/>
      <c r="I5100"/>
      <c r="J5100"/>
      <c r="K5100"/>
      <c r="L5100"/>
      <c r="M5100"/>
    </row>
    <row r="5101" spans="1:13" x14ac:dyDescent="0.25">
      <c r="A5101" s="291"/>
      <c r="B5101"/>
      <c r="C5101"/>
      <c r="D5101"/>
      <c r="E5101"/>
      <c r="F5101"/>
      <c r="G5101" s="286"/>
      <c r="H5101"/>
      <c r="I5101"/>
      <c r="J5101"/>
      <c r="K5101"/>
      <c r="L5101"/>
      <c r="M5101"/>
    </row>
    <row r="5102" spans="1:13" x14ac:dyDescent="0.25">
      <c r="A5102" s="291"/>
      <c r="B5102"/>
      <c r="C5102"/>
      <c r="D5102"/>
      <c r="E5102"/>
      <c r="F5102"/>
      <c r="G5102" s="286"/>
      <c r="H5102"/>
      <c r="I5102"/>
      <c r="J5102"/>
      <c r="K5102"/>
      <c r="L5102"/>
      <c r="M5102"/>
    </row>
    <row r="5103" spans="1:13" x14ac:dyDescent="0.25">
      <c r="A5103" s="291"/>
      <c r="B5103"/>
      <c r="C5103"/>
      <c r="D5103"/>
      <c r="E5103"/>
      <c r="F5103"/>
      <c r="G5103" s="286"/>
      <c r="H5103"/>
      <c r="I5103"/>
      <c r="J5103"/>
      <c r="K5103"/>
      <c r="L5103"/>
      <c r="M5103"/>
    </row>
    <row r="5104" spans="1:13" x14ac:dyDescent="0.25">
      <c r="A5104" s="291"/>
      <c r="B5104"/>
      <c r="C5104"/>
      <c r="D5104"/>
      <c r="E5104"/>
      <c r="F5104"/>
      <c r="G5104" s="286"/>
      <c r="H5104"/>
      <c r="I5104"/>
      <c r="J5104"/>
      <c r="K5104"/>
      <c r="L5104"/>
      <c r="M5104"/>
    </row>
    <row r="5105" spans="1:13" x14ac:dyDescent="0.25">
      <c r="A5105" s="291"/>
      <c r="B5105"/>
      <c r="C5105"/>
      <c r="D5105"/>
      <c r="E5105"/>
      <c r="F5105"/>
      <c r="G5105" s="286"/>
      <c r="H5105"/>
      <c r="I5105"/>
      <c r="J5105"/>
      <c r="K5105"/>
      <c r="L5105"/>
      <c r="M5105"/>
    </row>
    <row r="5106" spans="1:13" x14ac:dyDescent="0.25">
      <c r="A5106" s="291"/>
      <c r="B5106"/>
      <c r="C5106"/>
      <c r="D5106"/>
      <c r="E5106"/>
      <c r="F5106"/>
      <c r="G5106" s="286"/>
      <c r="H5106"/>
      <c r="I5106"/>
      <c r="J5106"/>
      <c r="K5106"/>
      <c r="L5106"/>
      <c r="M5106"/>
    </row>
    <row r="5107" spans="1:13" x14ac:dyDescent="0.25">
      <c r="A5107" s="291"/>
      <c r="B5107"/>
      <c r="C5107"/>
      <c r="D5107"/>
      <c r="E5107"/>
      <c r="F5107"/>
      <c r="G5107" s="286"/>
      <c r="H5107"/>
      <c r="I5107"/>
      <c r="J5107"/>
      <c r="K5107"/>
      <c r="L5107"/>
      <c r="M5107"/>
    </row>
    <row r="5108" spans="1:13" x14ac:dyDescent="0.25">
      <c r="A5108" s="291"/>
      <c r="B5108"/>
      <c r="C5108"/>
      <c r="D5108"/>
      <c r="E5108"/>
      <c r="F5108"/>
      <c r="G5108" s="286"/>
      <c r="H5108"/>
      <c r="I5108"/>
      <c r="J5108"/>
      <c r="K5108"/>
      <c r="L5108"/>
      <c r="M5108"/>
    </row>
    <row r="5109" spans="1:13" x14ac:dyDescent="0.25">
      <c r="A5109" s="291"/>
      <c r="B5109"/>
      <c r="C5109"/>
      <c r="D5109"/>
      <c r="E5109"/>
      <c r="F5109"/>
      <c r="G5109" s="286"/>
      <c r="H5109"/>
      <c r="I5109"/>
      <c r="J5109"/>
      <c r="K5109"/>
      <c r="L5109"/>
      <c r="M5109"/>
    </row>
    <row r="5110" spans="1:13" x14ac:dyDescent="0.25">
      <c r="A5110" s="291"/>
      <c r="B5110"/>
      <c r="C5110"/>
      <c r="D5110"/>
      <c r="E5110"/>
      <c r="F5110"/>
      <c r="G5110" s="286"/>
      <c r="H5110"/>
      <c r="I5110"/>
      <c r="J5110"/>
      <c r="K5110"/>
      <c r="L5110"/>
      <c r="M5110"/>
    </row>
    <row r="5111" spans="1:13" x14ac:dyDescent="0.25">
      <c r="A5111" s="291"/>
      <c r="B5111"/>
      <c r="C5111"/>
      <c r="D5111"/>
      <c r="E5111"/>
      <c r="F5111"/>
      <c r="G5111" s="286"/>
      <c r="H5111"/>
      <c r="I5111"/>
      <c r="J5111"/>
      <c r="K5111"/>
      <c r="L5111"/>
      <c r="M5111"/>
    </row>
    <row r="5112" spans="1:13" x14ac:dyDescent="0.25">
      <c r="A5112" s="291"/>
      <c r="B5112"/>
      <c r="C5112"/>
      <c r="D5112"/>
      <c r="E5112"/>
      <c r="F5112"/>
      <c r="G5112" s="286"/>
      <c r="H5112"/>
      <c r="I5112"/>
      <c r="J5112"/>
      <c r="K5112"/>
      <c r="L5112"/>
      <c r="M5112"/>
    </row>
    <row r="5113" spans="1:13" x14ac:dyDescent="0.25">
      <c r="A5113" s="291"/>
      <c r="B5113"/>
      <c r="C5113"/>
      <c r="D5113"/>
      <c r="E5113"/>
      <c r="F5113"/>
      <c r="G5113" s="286"/>
      <c r="H5113"/>
      <c r="I5113"/>
      <c r="J5113"/>
      <c r="K5113"/>
      <c r="L5113"/>
      <c r="M5113"/>
    </row>
    <row r="5114" spans="1:13" x14ac:dyDescent="0.25">
      <c r="A5114" s="291"/>
      <c r="B5114"/>
      <c r="C5114"/>
      <c r="D5114"/>
      <c r="E5114"/>
      <c r="F5114"/>
      <c r="G5114" s="286"/>
      <c r="H5114"/>
      <c r="I5114"/>
      <c r="J5114"/>
      <c r="K5114"/>
      <c r="L5114"/>
      <c r="M5114"/>
    </row>
    <row r="5115" spans="1:13" x14ac:dyDescent="0.25">
      <c r="A5115" s="291"/>
      <c r="B5115"/>
      <c r="C5115"/>
      <c r="D5115"/>
      <c r="E5115"/>
      <c r="F5115"/>
      <c r="G5115" s="286"/>
      <c r="H5115"/>
      <c r="I5115"/>
      <c r="J5115"/>
      <c r="K5115"/>
      <c r="L5115"/>
      <c r="M5115"/>
    </row>
    <row r="5116" spans="1:13" x14ac:dyDescent="0.25">
      <c r="A5116" s="291"/>
      <c r="B5116"/>
      <c r="C5116"/>
      <c r="D5116"/>
      <c r="E5116"/>
      <c r="F5116"/>
      <c r="G5116" s="286"/>
      <c r="H5116"/>
      <c r="I5116"/>
      <c r="J5116"/>
      <c r="K5116"/>
      <c r="L5116"/>
      <c r="M5116"/>
    </row>
    <row r="5117" spans="1:13" x14ac:dyDescent="0.25">
      <c r="A5117" s="291"/>
      <c r="B5117"/>
      <c r="C5117"/>
      <c r="D5117"/>
      <c r="E5117"/>
      <c r="F5117"/>
      <c r="G5117" s="286"/>
      <c r="H5117"/>
      <c r="I5117"/>
      <c r="J5117"/>
      <c r="K5117"/>
      <c r="L5117"/>
      <c r="M5117"/>
    </row>
    <row r="5118" spans="1:13" x14ac:dyDescent="0.25">
      <c r="A5118" s="291"/>
      <c r="B5118"/>
      <c r="C5118"/>
      <c r="D5118"/>
      <c r="E5118"/>
      <c r="F5118"/>
      <c r="G5118" s="286"/>
      <c r="H5118"/>
      <c r="I5118"/>
      <c r="J5118"/>
      <c r="K5118"/>
      <c r="L5118"/>
      <c r="M5118"/>
    </row>
    <row r="5119" spans="1:13" x14ac:dyDescent="0.25">
      <c r="A5119" s="291"/>
      <c r="B5119"/>
      <c r="C5119"/>
      <c r="D5119"/>
      <c r="E5119"/>
      <c r="F5119"/>
      <c r="G5119" s="286"/>
      <c r="H5119"/>
      <c r="I5119"/>
      <c r="J5119"/>
      <c r="K5119"/>
      <c r="L5119"/>
      <c r="M5119"/>
    </row>
    <row r="5120" spans="1:13" x14ac:dyDescent="0.25">
      <c r="A5120" s="291"/>
      <c r="B5120"/>
      <c r="C5120"/>
      <c r="D5120"/>
      <c r="E5120"/>
      <c r="F5120"/>
      <c r="G5120" s="286"/>
      <c r="H5120"/>
      <c r="I5120"/>
      <c r="J5120"/>
      <c r="K5120"/>
      <c r="L5120"/>
      <c r="M5120"/>
    </row>
    <row r="5121" spans="1:13" x14ac:dyDescent="0.25">
      <c r="A5121" s="291"/>
      <c r="B5121"/>
      <c r="C5121"/>
      <c r="D5121"/>
      <c r="E5121"/>
      <c r="F5121"/>
      <c r="G5121" s="286"/>
      <c r="H5121"/>
      <c r="I5121"/>
      <c r="J5121"/>
      <c r="K5121"/>
      <c r="L5121"/>
      <c r="M5121"/>
    </row>
    <row r="5122" spans="1:13" x14ac:dyDescent="0.25">
      <c r="A5122" s="291"/>
      <c r="B5122"/>
      <c r="C5122"/>
      <c r="D5122"/>
      <c r="E5122"/>
      <c r="F5122"/>
      <c r="G5122" s="286"/>
      <c r="H5122"/>
      <c r="I5122"/>
      <c r="J5122"/>
      <c r="K5122"/>
      <c r="L5122"/>
      <c r="M5122"/>
    </row>
    <row r="5123" spans="1:13" x14ac:dyDescent="0.25">
      <c r="A5123" s="291"/>
      <c r="B5123"/>
      <c r="C5123"/>
      <c r="D5123"/>
      <c r="E5123"/>
      <c r="F5123"/>
      <c r="G5123" s="286"/>
      <c r="H5123"/>
      <c r="I5123"/>
      <c r="J5123"/>
      <c r="K5123"/>
      <c r="L5123"/>
      <c r="M5123"/>
    </row>
    <row r="5124" spans="1:13" x14ac:dyDescent="0.25">
      <c r="A5124" s="291"/>
      <c r="B5124"/>
      <c r="C5124"/>
      <c r="D5124"/>
      <c r="E5124"/>
      <c r="F5124"/>
      <c r="G5124" s="286"/>
      <c r="H5124"/>
      <c r="I5124"/>
      <c r="J5124"/>
      <c r="K5124"/>
      <c r="L5124"/>
      <c r="M5124"/>
    </row>
    <row r="5125" spans="1:13" x14ac:dyDescent="0.25">
      <c r="A5125" s="291"/>
      <c r="B5125"/>
      <c r="C5125"/>
      <c r="D5125"/>
      <c r="E5125"/>
      <c r="F5125"/>
      <c r="G5125" s="286"/>
      <c r="H5125"/>
      <c r="I5125"/>
      <c r="J5125"/>
      <c r="K5125"/>
      <c r="L5125"/>
      <c r="M5125"/>
    </row>
    <row r="5126" spans="1:13" x14ac:dyDescent="0.25">
      <c r="A5126" s="291"/>
      <c r="B5126"/>
      <c r="C5126"/>
      <c r="D5126"/>
      <c r="E5126"/>
      <c r="F5126"/>
      <c r="G5126" s="286"/>
      <c r="H5126"/>
      <c r="I5126"/>
      <c r="J5126"/>
      <c r="K5126"/>
      <c r="L5126"/>
      <c r="M5126"/>
    </row>
    <row r="5127" spans="1:13" x14ac:dyDescent="0.25">
      <c r="A5127" s="291"/>
      <c r="B5127"/>
      <c r="C5127"/>
      <c r="D5127"/>
      <c r="E5127"/>
      <c r="F5127"/>
      <c r="G5127" s="286"/>
      <c r="H5127"/>
      <c r="I5127"/>
      <c r="J5127"/>
      <c r="K5127"/>
      <c r="L5127"/>
      <c r="M5127"/>
    </row>
    <row r="5128" spans="1:13" x14ac:dyDescent="0.25">
      <c r="A5128" s="291"/>
      <c r="B5128"/>
      <c r="C5128"/>
      <c r="D5128"/>
      <c r="E5128"/>
      <c r="F5128"/>
      <c r="G5128" s="286"/>
      <c r="H5128"/>
      <c r="I5128"/>
      <c r="J5128"/>
      <c r="K5128"/>
      <c r="L5128"/>
      <c r="M5128"/>
    </row>
    <row r="5129" spans="1:13" x14ac:dyDescent="0.25">
      <c r="A5129" s="291"/>
      <c r="B5129"/>
      <c r="C5129"/>
      <c r="D5129"/>
      <c r="E5129"/>
      <c r="F5129"/>
      <c r="G5129" s="286"/>
      <c r="H5129"/>
      <c r="I5129"/>
      <c r="J5129"/>
      <c r="K5129"/>
      <c r="L5129"/>
      <c r="M5129"/>
    </row>
    <row r="5130" spans="1:13" x14ac:dyDescent="0.25">
      <c r="A5130" s="291"/>
      <c r="B5130"/>
      <c r="C5130"/>
      <c r="D5130"/>
      <c r="E5130"/>
      <c r="F5130"/>
      <c r="G5130" s="286"/>
      <c r="H5130"/>
      <c r="I5130"/>
      <c r="J5130"/>
      <c r="K5130"/>
      <c r="L5130"/>
      <c r="M5130"/>
    </row>
    <row r="5131" spans="1:13" x14ac:dyDescent="0.25">
      <c r="A5131" s="291"/>
      <c r="B5131"/>
      <c r="C5131"/>
      <c r="D5131"/>
      <c r="E5131"/>
      <c r="F5131"/>
      <c r="G5131" s="286"/>
      <c r="H5131"/>
      <c r="I5131"/>
      <c r="J5131"/>
      <c r="K5131"/>
      <c r="L5131"/>
      <c r="M5131"/>
    </row>
    <row r="5132" spans="1:13" x14ac:dyDescent="0.25">
      <c r="A5132" s="291"/>
      <c r="B5132"/>
      <c r="C5132"/>
      <c r="D5132"/>
      <c r="E5132"/>
      <c r="F5132"/>
      <c r="G5132" s="286"/>
      <c r="H5132"/>
      <c r="I5132"/>
      <c r="J5132"/>
      <c r="K5132"/>
      <c r="L5132"/>
      <c r="M5132"/>
    </row>
    <row r="5133" spans="1:13" x14ac:dyDescent="0.25">
      <c r="A5133" s="291"/>
      <c r="B5133"/>
      <c r="C5133"/>
      <c r="D5133"/>
      <c r="E5133"/>
      <c r="F5133"/>
      <c r="G5133" s="286"/>
      <c r="H5133"/>
      <c r="I5133"/>
      <c r="J5133"/>
      <c r="K5133"/>
      <c r="L5133"/>
      <c r="M5133"/>
    </row>
    <row r="5134" spans="1:13" x14ac:dyDescent="0.25">
      <c r="A5134" s="291"/>
      <c r="B5134"/>
      <c r="C5134"/>
      <c r="D5134"/>
      <c r="E5134"/>
      <c r="F5134"/>
      <c r="G5134" s="286"/>
      <c r="H5134"/>
      <c r="I5134"/>
      <c r="J5134"/>
      <c r="K5134"/>
      <c r="L5134"/>
      <c r="M5134"/>
    </row>
    <row r="5135" spans="1:13" x14ac:dyDescent="0.25">
      <c r="A5135" s="291"/>
      <c r="B5135"/>
      <c r="C5135"/>
      <c r="D5135"/>
      <c r="E5135"/>
      <c r="F5135"/>
      <c r="G5135" s="286"/>
      <c r="H5135"/>
      <c r="I5135"/>
      <c r="J5135"/>
      <c r="K5135"/>
      <c r="L5135"/>
      <c r="M5135"/>
    </row>
    <row r="5136" spans="1:13" x14ac:dyDescent="0.25">
      <c r="A5136" s="291"/>
      <c r="B5136"/>
      <c r="C5136"/>
      <c r="D5136"/>
      <c r="E5136"/>
      <c r="F5136"/>
      <c r="G5136" s="286"/>
      <c r="H5136"/>
      <c r="I5136"/>
      <c r="J5136"/>
      <c r="K5136"/>
      <c r="L5136"/>
      <c r="M5136"/>
    </row>
    <row r="5137" spans="1:13" x14ac:dyDescent="0.25">
      <c r="A5137" s="291"/>
      <c r="B5137"/>
      <c r="C5137"/>
      <c r="D5137"/>
      <c r="E5137"/>
      <c r="F5137"/>
      <c r="G5137" s="286"/>
      <c r="H5137"/>
      <c r="I5137"/>
      <c r="J5137"/>
      <c r="K5137"/>
      <c r="L5137"/>
      <c r="M5137"/>
    </row>
    <row r="5138" spans="1:13" x14ac:dyDescent="0.25">
      <c r="A5138" s="291"/>
      <c r="B5138"/>
      <c r="C5138"/>
      <c r="D5138"/>
      <c r="E5138"/>
      <c r="F5138"/>
      <c r="G5138" s="286"/>
      <c r="H5138"/>
      <c r="I5138"/>
      <c r="J5138"/>
      <c r="K5138"/>
      <c r="L5138"/>
      <c r="M5138"/>
    </row>
    <row r="5139" spans="1:13" x14ac:dyDescent="0.25">
      <c r="A5139" s="291"/>
      <c r="B5139"/>
      <c r="C5139"/>
      <c r="D5139"/>
      <c r="E5139"/>
      <c r="F5139"/>
      <c r="G5139" s="286"/>
      <c r="H5139"/>
      <c r="I5139"/>
      <c r="J5139"/>
      <c r="K5139"/>
      <c r="L5139"/>
      <c r="M5139"/>
    </row>
    <row r="5140" spans="1:13" x14ac:dyDescent="0.25">
      <c r="A5140" s="291"/>
      <c r="B5140"/>
      <c r="C5140"/>
      <c r="D5140"/>
      <c r="E5140"/>
      <c r="F5140"/>
      <c r="G5140" s="286"/>
      <c r="H5140"/>
      <c r="I5140"/>
      <c r="J5140"/>
      <c r="K5140"/>
      <c r="L5140"/>
      <c r="M5140"/>
    </row>
    <row r="5141" spans="1:13" x14ac:dyDescent="0.25">
      <c r="A5141" s="291"/>
      <c r="B5141"/>
      <c r="C5141"/>
      <c r="D5141"/>
      <c r="E5141"/>
      <c r="F5141"/>
      <c r="G5141" s="286"/>
      <c r="H5141"/>
      <c r="I5141"/>
      <c r="J5141"/>
      <c r="K5141"/>
      <c r="L5141"/>
      <c r="M5141"/>
    </row>
    <row r="5142" spans="1:13" x14ac:dyDescent="0.25">
      <c r="A5142" s="291"/>
      <c r="B5142"/>
      <c r="C5142"/>
      <c r="D5142"/>
      <c r="E5142"/>
      <c r="F5142"/>
      <c r="G5142" s="286"/>
      <c r="H5142"/>
      <c r="I5142"/>
      <c r="J5142"/>
      <c r="K5142"/>
      <c r="L5142"/>
      <c r="M5142"/>
    </row>
    <row r="5143" spans="1:13" x14ac:dyDescent="0.25">
      <c r="A5143" s="291"/>
      <c r="B5143"/>
      <c r="C5143"/>
      <c r="D5143"/>
      <c r="E5143"/>
      <c r="F5143"/>
      <c r="G5143" s="286"/>
      <c r="H5143"/>
      <c r="I5143"/>
      <c r="J5143"/>
      <c r="K5143"/>
      <c r="L5143"/>
      <c r="M5143"/>
    </row>
    <row r="5144" spans="1:13" x14ac:dyDescent="0.25">
      <c r="A5144" s="291"/>
      <c r="B5144"/>
      <c r="C5144"/>
      <c r="D5144"/>
      <c r="E5144"/>
      <c r="F5144"/>
      <c r="G5144" s="286"/>
      <c r="H5144"/>
      <c r="I5144"/>
      <c r="J5144"/>
      <c r="K5144"/>
      <c r="L5144"/>
      <c r="M5144"/>
    </row>
    <row r="5145" spans="1:13" x14ac:dyDescent="0.25">
      <c r="A5145" s="291"/>
      <c r="B5145"/>
      <c r="C5145"/>
      <c r="D5145"/>
      <c r="E5145"/>
      <c r="F5145"/>
      <c r="G5145" s="286"/>
      <c r="H5145"/>
      <c r="I5145"/>
      <c r="J5145"/>
      <c r="K5145"/>
      <c r="L5145"/>
      <c r="M5145"/>
    </row>
    <row r="5146" spans="1:13" x14ac:dyDescent="0.25">
      <c r="A5146" s="291"/>
      <c r="B5146"/>
      <c r="C5146"/>
      <c r="D5146"/>
      <c r="E5146"/>
      <c r="F5146"/>
      <c r="G5146" s="286"/>
      <c r="H5146"/>
      <c r="I5146"/>
      <c r="J5146"/>
      <c r="K5146"/>
      <c r="L5146"/>
      <c r="M5146"/>
    </row>
    <row r="5147" spans="1:13" x14ac:dyDescent="0.25">
      <c r="A5147" s="291"/>
      <c r="B5147"/>
      <c r="C5147"/>
      <c r="D5147"/>
      <c r="E5147"/>
      <c r="F5147"/>
      <c r="G5147" s="286"/>
      <c r="H5147"/>
      <c r="I5147"/>
      <c r="J5147"/>
      <c r="K5147"/>
      <c r="L5147"/>
      <c r="M5147"/>
    </row>
    <row r="5148" spans="1:13" x14ac:dyDescent="0.25">
      <c r="A5148" s="291"/>
      <c r="B5148"/>
      <c r="C5148"/>
      <c r="D5148"/>
      <c r="E5148"/>
      <c r="F5148"/>
      <c r="G5148" s="286"/>
      <c r="H5148"/>
      <c r="I5148"/>
      <c r="J5148"/>
      <c r="K5148"/>
      <c r="L5148"/>
      <c r="M5148"/>
    </row>
    <row r="5149" spans="1:13" x14ac:dyDescent="0.25">
      <c r="A5149" s="291"/>
      <c r="B5149"/>
      <c r="C5149"/>
      <c r="D5149"/>
      <c r="E5149"/>
      <c r="F5149"/>
      <c r="G5149" s="286"/>
      <c r="H5149"/>
      <c r="I5149"/>
      <c r="J5149"/>
      <c r="K5149"/>
      <c r="L5149"/>
      <c r="M5149"/>
    </row>
    <row r="5150" spans="1:13" x14ac:dyDescent="0.25">
      <c r="A5150" s="291"/>
      <c r="B5150"/>
      <c r="C5150"/>
      <c r="D5150"/>
      <c r="E5150"/>
      <c r="F5150"/>
      <c r="G5150" s="286"/>
      <c r="H5150"/>
      <c r="I5150"/>
      <c r="J5150"/>
      <c r="K5150"/>
      <c r="L5150"/>
      <c r="M5150"/>
    </row>
    <row r="5151" spans="1:13" x14ac:dyDescent="0.25">
      <c r="A5151" s="291"/>
      <c r="B5151"/>
      <c r="C5151"/>
      <c r="D5151"/>
      <c r="E5151"/>
      <c r="F5151"/>
      <c r="G5151" s="286"/>
      <c r="H5151"/>
      <c r="I5151"/>
      <c r="J5151"/>
      <c r="K5151"/>
      <c r="L5151"/>
      <c r="M5151"/>
    </row>
    <row r="5152" spans="1:13" x14ac:dyDescent="0.25">
      <c r="A5152" s="291"/>
      <c r="B5152"/>
      <c r="C5152"/>
      <c r="D5152"/>
      <c r="E5152"/>
      <c r="F5152"/>
      <c r="G5152" s="286"/>
      <c r="H5152"/>
      <c r="I5152"/>
      <c r="J5152"/>
      <c r="K5152"/>
      <c r="L5152"/>
      <c r="M5152"/>
    </row>
    <row r="5153" spans="1:13" x14ac:dyDescent="0.25">
      <c r="A5153" s="291"/>
      <c r="B5153"/>
      <c r="C5153"/>
      <c r="D5153"/>
      <c r="E5153"/>
      <c r="F5153"/>
      <c r="G5153" s="286"/>
      <c r="H5153"/>
      <c r="I5153"/>
      <c r="J5153"/>
      <c r="K5153"/>
      <c r="L5153"/>
      <c r="M5153"/>
    </row>
    <row r="5154" spans="1:13" x14ac:dyDescent="0.25">
      <c r="A5154" s="291"/>
      <c r="B5154"/>
      <c r="C5154"/>
      <c r="D5154"/>
      <c r="E5154"/>
      <c r="F5154"/>
      <c r="G5154" s="286"/>
      <c r="H5154"/>
      <c r="I5154"/>
      <c r="J5154"/>
      <c r="K5154"/>
      <c r="L5154"/>
      <c r="M5154"/>
    </row>
    <row r="5155" spans="1:13" x14ac:dyDescent="0.25">
      <c r="A5155" s="291"/>
      <c r="B5155"/>
      <c r="C5155"/>
      <c r="D5155"/>
      <c r="E5155"/>
      <c r="F5155"/>
      <c r="G5155" s="286"/>
      <c r="H5155"/>
      <c r="I5155"/>
      <c r="J5155"/>
      <c r="K5155"/>
      <c r="L5155"/>
      <c r="M5155"/>
    </row>
    <row r="5156" spans="1:13" x14ac:dyDescent="0.25">
      <c r="A5156" s="291"/>
      <c r="B5156"/>
      <c r="C5156"/>
      <c r="D5156"/>
      <c r="E5156"/>
      <c r="F5156"/>
      <c r="G5156" s="286"/>
      <c r="H5156"/>
      <c r="I5156"/>
      <c r="J5156"/>
      <c r="K5156"/>
      <c r="L5156"/>
      <c r="M5156"/>
    </row>
    <row r="5157" spans="1:13" x14ac:dyDescent="0.25">
      <c r="A5157" s="291"/>
      <c r="B5157"/>
      <c r="C5157"/>
      <c r="D5157"/>
      <c r="E5157"/>
      <c r="F5157"/>
      <c r="G5157" s="286"/>
      <c r="H5157"/>
      <c r="I5157"/>
      <c r="J5157"/>
      <c r="K5157"/>
      <c r="L5157"/>
      <c r="M5157"/>
    </row>
    <row r="5158" spans="1:13" x14ac:dyDescent="0.25">
      <c r="A5158" s="291"/>
      <c r="B5158"/>
      <c r="C5158"/>
      <c r="D5158"/>
      <c r="E5158"/>
      <c r="F5158"/>
      <c r="G5158" s="286"/>
      <c r="H5158"/>
      <c r="I5158"/>
      <c r="J5158"/>
      <c r="K5158"/>
      <c r="L5158"/>
      <c r="M5158"/>
    </row>
    <row r="5159" spans="1:13" x14ac:dyDescent="0.25">
      <c r="A5159" s="291"/>
      <c r="B5159"/>
      <c r="C5159"/>
      <c r="D5159"/>
      <c r="E5159"/>
      <c r="F5159"/>
      <c r="G5159" s="286"/>
      <c r="H5159"/>
      <c r="I5159"/>
      <c r="J5159"/>
      <c r="K5159"/>
      <c r="L5159"/>
      <c r="M5159"/>
    </row>
    <row r="5160" spans="1:13" x14ac:dyDescent="0.25">
      <c r="A5160" s="291"/>
      <c r="B5160"/>
      <c r="C5160"/>
      <c r="D5160"/>
      <c r="E5160"/>
      <c r="F5160"/>
      <c r="G5160" s="286"/>
      <c r="H5160"/>
      <c r="I5160"/>
      <c r="J5160"/>
      <c r="K5160"/>
      <c r="L5160"/>
      <c r="M5160"/>
    </row>
    <row r="5161" spans="1:13" x14ac:dyDescent="0.25">
      <c r="A5161" s="291"/>
      <c r="B5161"/>
      <c r="C5161"/>
      <c r="D5161"/>
      <c r="E5161"/>
      <c r="F5161"/>
      <c r="G5161" s="286"/>
      <c r="H5161"/>
      <c r="I5161"/>
      <c r="J5161"/>
      <c r="K5161"/>
      <c r="L5161"/>
      <c r="M5161"/>
    </row>
    <row r="5162" spans="1:13" x14ac:dyDescent="0.25">
      <c r="A5162" s="291"/>
      <c r="B5162"/>
      <c r="C5162"/>
      <c r="D5162"/>
      <c r="E5162"/>
      <c r="F5162"/>
      <c r="G5162" s="286"/>
      <c r="H5162"/>
      <c r="I5162"/>
      <c r="J5162"/>
      <c r="K5162"/>
      <c r="L5162"/>
      <c r="M5162"/>
    </row>
    <row r="5163" spans="1:13" x14ac:dyDescent="0.25">
      <c r="A5163" s="291"/>
      <c r="B5163"/>
      <c r="C5163"/>
      <c r="D5163"/>
      <c r="E5163"/>
      <c r="F5163"/>
      <c r="G5163" s="286"/>
      <c r="H5163"/>
      <c r="I5163"/>
      <c r="J5163"/>
      <c r="K5163"/>
      <c r="L5163"/>
      <c r="M5163"/>
    </row>
    <row r="5164" spans="1:13" x14ac:dyDescent="0.25">
      <c r="A5164" s="291"/>
      <c r="B5164"/>
      <c r="C5164"/>
      <c r="D5164"/>
      <c r="E5164"/>
      <c r="F5164"/>
      <c r="G5164" s="286"/>
      <c r="H5164"/>
      <c r="I5164"/>
      <c r="J5164"/>
      <c r="K5164"/>
      <c r="L5164"/>
      <c r="M5164"/>
    </row>
    <row r="5165" spans="1:13" x14ac:dyDescent="0.25">
      <c r="A5165" s="291"/>
      <c r="B5165"/>
      <c r="C5165"/>
      <c r="D5165"/>
      <c r="E5165"/>
      <c r="F5165"/>
      <c r="G5165" s="286"/>
      <c r="H5165"/>
      <c r="I5165"/>
      <c r="J5165"/>
      <c r="K5165"/>
      <c r="L5165"/>
      <c r="M5165"/>
    </row>
    <row r="5166" spans="1:13" x14ac:dyDescent="0.25">
      <c r="A5166" s="291"/>
      <c r="B5166"/>
      <c r="C5166"/>
      <c r="D5166"/>
      <c r="E5166"/>
      <c r="F5166"/>
      <c r="G5166" s="286"/>
      <c r="H5166"/>
      <c r="I5166"/>
      <c r="J5166"/>
      <c r="K5166"/>
      <c r="L5166"/>
      <c r="M5166"/>
    </row>
    <row r="5167" spans="1:13" x14ac:dyDescent="0.25">
      <c r="A5167" s="291"/>
      <c r="B5167"/>
      <c r="C5167"/>
      <c r="D5167"/>
      <c r="E5167"/>
      <c r="F5167"/>
      <c r="G5167" s="286"/>
      <c r="H5167"/>
      <c r="I5167"/>
      <c r="J5167"/>
      <c r="K5167"/>
      <c r="L5167"/>
      <c r="M5167"/>
    </row>
    <row r="5168" spans="1:13" x14ac:dyDescent="0.25">
      <c r="A5168" s="291"/>
      <c r="B5168"/>
      <c r="C5168"/>
      <c r="D5168"/>
      <c r="E5168"/>
      <c r="F5168"/>
      <c r="G5168" s="286"/>
      <c r="H5168"/>
      <c r="I5168"/>
      <c r="J5168"/>
      <c r="K5168"/>
      <c r="L5168"/>
      <c r="M5168"/>
    </row>
    <row r="5169" spans="1:13" x14ac:dyDescent="0.25">
      <c r="A5169" s="291"/>
      <c r="B5169"/>
      <c r="C5169"/>
      <c r="D5169"/>
      <c r="E5169"/>
      <c r="F5169"/>
      <c r="G5169" s="286"/>
      <c r="H5169"/>
      <c r="I5169"/>
      <c r="J5169"/>
      <c r="K5169"/>
      <c r="L5169"/>
      <c r="M5169"/>
    </row>
    <row r="5170" spans="1:13" x14ac:dyDescent="0.25">
      <c r="A5170" s="291"/>
      <c r="B5170"/>
      <c r="C5170"/>
      <c r="D5170"/>
      <c r="E5170"/>
      <c r="F5170"/>
      <c r="G5170" s="286"/>
      <c r="H5170"/>
      <c r="I5170"/>
      <c r="J5170"/>
      <c r="K5170"/>
      <c r="L5170"/>
      <c r="M5170"/>
    </row>
    <row r="5171" spans="1:13" x14ac:dyDescent="0.25">
      <c r="A5171" s="291"/>
      <c r="B5171"/>
      <c r="C5171"/>
      <c r="D5171"/>
      <c r="E5171"/>
      <c r="F5171"/>
      <c r="G5171" s="286"/>
      <c r="H5171"/>
      <c r="I5171"/>
      <c r="J5171"/>
      <c r="K5171"/>
      <c r="L5171"/>
      <c r="M5171"/>
    </row>
    <row r="5172" spans="1:13" x14ac:dyDescent="0.25">
      <c r="A5172" s="291"/>
      <c r="B5172"/>
      <c r="C5172"/>
      <c r="D5172"/>
      <c r="E5172"/>
      <c r="F5172"/>
      <c r="G5172" s="286"/>
      <c r="H5172"/>
      <c r="I5172"/>
      <c r="J5172"/>
      <c r="K5172"/>
      <c r="L5172"/>
      <c r="M5172"/>
    </row>
    <row r="5173" spans="1:13" x14ac:dyDescent="0.25">
      <c r="A5173" s="291"/>
      <c r="B5173"/>
      <c r="C5173"/>
      <c r="D5173"/>
      <c r="E5173"/>
      <c r="F5173"/>
      <c r="G5173" s="286"/>
      <c r="H5173"/>
      <c r="I5173"/>
      <c r="J5173"/>
      <c r="K5173"/>
      <c r="L5173"/>
      <c r="M5173"/>
    </row>
    <row r="5174" spans="1:13" x14ac:dyDescent="0.25">
      <c r="A5174" s="291"/>
      <c r="B5174"/>
      <c r="C5174"/>
      <c r="D5174"/>
      <c r="E5174"/>
      <c r="F5174"/>
      <c r="G5174" s="286"/>
      <c r="H5174"/>
      <c r="I5174"/>
      <c r="J5174"/>
      <c r="K5174"/>
      <c r="L5174"/>
      <c r="M5174"/>
    </row>
    <row r="5175" spans="1:13" x14ac:dyDescent="0.25">
      <c r="A5175" s="291"/>
      <c r="B5175"/>
      <c r="C5175"/>
      <c r="D5175"/>
      <c r="E5175"/>
      <c r="F5175"/>
      <c r="G5175" s="286"/>
      <c r="H5175"/>
      <c r="I5175"/>
      <c r="J5175"/>
      <c r="K5175"/>
      <c r="L5175"/>
      <c r="M5175"/>
    </row>
    <row r="5176" spans="1:13" x14ac:dyDescent="0.25">
      <c r="A5176" s="291"/>
      <c r="B5176"/>
      <c r="C5176"/>
      <c r="D5176"/>
      <c r="E5176"/>
      <c r="F5176"/>
      <c r="G5176" s="286"/>
      <c r="H5176"/>
      <c r="I5176"/>
      <c r="J5176"/>
      <c r="K5176"/>
      <c r="L5176"/>
      <c r="M5176"/>
    </row>
    <row r="5177" spans="1:13" x14ac:dyDescent="0.25">
      <c r="A5177" s="291"/>
      <c r="B5177"/>
      <c r="C5177"/>
      <c r="D5177"/>
      <c r="E5177"/>
      <c r="F5177"/>
      <c r="G5177" s="286"/>
      <c r="H5177"/>
      <c r="I5177"/>
      <c r="J5177"/>
      <c r="K5177"/>
      <c r="L5177"/>
      <c r="M5177"/>
    </row>
    <row r="5178" spans="1:13" x14ac:dyDescent="0.25">
      <c r="A5178" s="291"/>
      <c r="B5178"/>
      <c r="C5178"/>
      <c r="D5178"/>
      <c r="E5178"/>
      <c r="F5178"/>
      <c r="G5178" s="286"/>
      <c r="H5178"/>
      <c r="I5178"/>
      <c r="J5178"/>
      <c r="K5178"/>
      <c r="L5178"/>
      <c r="M5178"/>
    </row>
    <row r="5179" spans="1:13" x14ac:dyDescent="0.25">
      <c r="A5179" s="291"/>
      <c r="B5179"/>
      <c r="C5179"/>
      <c r="D5179"/>
      <c r="E5179"/>
      <c r="F5179"/>
      <c r="G5179" s="286"/>
      <c r="H5179"/>
      <c r="I5179"/>
      <c r="J5179"/>
      <c r="K5179"/>
      <c r="L5179"/>
      <c r="M5179"/>
    </row>
    <row r="5180" spans="1:13" x14ac:dyDescent="0.25">
      <c r="A5180" s="291"/>
      <c r="B5180"/>
      <c r="C5180"/>
      <c r="D5180"/>
      <c r="E5180"/>
      <c r="F5180"/>
      <c r="G5180" s="286"/>
      <c r="H5180"/>
      <c r="I5180"/>
      <c r="J5180"/>
      <c r="K5180"/>
      <c r="L5180"/>
      <c r="M5180"/>
    </row>
    <row r="5181" spans="1:13" x14ac:dyDescent="0.25">
      <c r="A5181" s="291"/>
      <c r="B5181"/>
      <c r="C5181"/>
      <c r="D5181"/>
      <c r="E5181"/>
      <c r="F5181"/>
      <c r="G5181" s="286"/>
      <c r="H5181"/>
      <c r="I5181"/>
      <c r="J5181"/>
      <c r="K5181"/>
      <c r="L5181"/>
      <c r="M5181"/>
    </row>
    <row r="5182" spans="1:13" x14ac:dyDescent="0.25">
      <c r="A5182" s="291"/>
      <c r="B5182"/>
      <c r="C5182"/>
      <c r="D5182"/>
      <c r="E5182"/>
      <c r="F5182"/>
      <c r="G5182" s="286"/>
      <c r="H5182"/>
      <c r="I5182"/>
      <c r="J5182"/>
      <c r="K5182"/>
      <c r="L5182"/>
      <c r="M5182"/>
    </row>
    <row r="5183" spans="1:13" x14ac:dyDescent="0.25">
      <c r="A5183" s="291"/>
      <c r="B5183"/>
      <c r="C5183"/>
      <c r="D5183"/>
      <c r="E5183"/>
      <c r="F5183"/>
      <c r="G5183" s="286"/>
      <c r="H5183"/>
      <c r="I5183"/>
      <c r="J5183"/>
      <c r="K5183"/>
      <c r="L5183"/>
      <c r="M5183"/>
    </row>
    <row r="5184" spans="1:13" x14ac:dyDescent="0.25">
      <c r="A5184" s="291"/>
      <c r="B5184"/>
      <c r="C5184"/>
      <c r="D5184"/>
      <c r="E5184"/>
      <c r="F5184"/>
      <c r="G5184" s="286"/>
      <c r="H5184"/>
      <c r="I5184"/>
      <c r="J5184"/>
      <c r="K5184"/>
      <c r="L5184"/>
      <c r="M5184"/>
    </row>
    <row r="5185" spans="1:13" x14ac:dyDescent="0.25">
      <c r="A5185" s="291"/>
      <c r="B5185"/>
      <c r="C5185"/>
      <c r="D5185"/>
      <c r="E5185"/>
      <c r="F5185"/>
      <c r="G5185" s="286"/>
      <c r="H5185"/>
      <c r="I5185"/>
      <c r="J5185"/>
      <c r="K5185"/>
      <c r="L5185"/>
      <c r="M5185"/>
    </row>
    <row r="5186" spans="1:13" x14ac:dyDescent="0.25">
      <c r="A5186" s="291"/>
      <c r="B5186"/>
      <c r="C5186"/>
      <c r="D5186"/>
      <c r="E5186"/>
      <c r="F5186"/>
      <c r="G5186" s="286"/>
      <c r="H5186"/>
      <c r="I5186"/>
      <c r="J5186"/>
      <c r="K5186"/>
      <c r="L5186"/>
      <c r="M5186"/>
    </row>
    <row r="5187" spans="1:13" x14ac:dyDescent="0.25">
      <c r="A5187" s="291"/>
      <c r="B5187"/>
      <c r="C5187"/>
      <c r="D5187"/>
      <c r="E5187"/>
      <c r="F5187"/>
      <c r="G5187" s="286"/>
      <c r="H5187"/>
      <c r="I5187"/>
      <c r="J5187"/>
      <c r="K5187"/>
      <c r="L5187"/>
      <c r="M5187"/>
    </row>
    <row r="5188" spans="1:13" x14ac:dyDescent="0.25">
      <c r="A5188" s="291"/>
      <c r="B5188"/>
      <c r="C5188"/>
      <c r="D5188"/>
      <c r="E5188"/>
      <c r="F5188"/>
      <c r="G5188" s="286"/>
      <c r="H5188"/>
      <c r="I5188"/>
      <c r="J5188"/>
      <c r="K5188"/>
      <c r="L5188"/>
      <c r="M5188"/>
    </row>
    <row r="5189" spans="1:13" x14ac:dyDescent="0.25">
      <c r="A5189" s="291"/>
      <c r="B5189"/>
      <c r="C5189"/>
      <c r="D5189"/>
      <c r="E5189"/>
      <c r="F5189"/>
      <c r="G5189" s="286"/>
      <c r="H5189"/>
      <c r="I5189"/>
      <c r="J5189"/>
      <c r="K5189"/>
      <c r="L5189"/>
      <c r="M5189"/>
    </row>
    <row r="5190" spans="1:13" x14ac:dyDescent="0.25">
      <c r="A5190" s="291"/>
      <c r="B5190"/>
      <c r="C5190"/>
      <c r="D5190"/>
      <c r="E5190"/>
      <c r="F5190"/>
      <c r="G5190" s="286"/>
      <c r="H5190"/>
      <c r="I5190"/>
      <c r="J5190"/>
      <c r="K5190"/>
      <c r="L5190"/>
      <c r="M5190"/>
    </row>
    <row r="5191" spans="1:13" x14ac:dyDescent="0.25">
      <c r="A5191" s="291"/>
      <c r="B5191"/>
      <c r="C5191"/>
      <c r="D5191"/>
      <c r="E5191"/>
      <c r="F5191"/>
      <c r="G5191" s="286"/>
      <c r="H5191"/>
      <c r="I5191"/>
      <c r="J5191"/>
      <c r="K5191"/>
      <c r="L5191"/>
      <c r="M5191"/>
    </row>
    <row r="5192" spans="1:13" x14ac:dyDescent="0.25">
      <c r="A5192" s="291"/>
      <c r="B5192"/>
      <c r="C5192"/>
      <c r="D5192"/>
      <c r="E5192"/>
      <c r="F5192"/>
      <c r="G5192" s="286"/>
      <c r="H5192"/>
      <c r="I5192"/>
      <c r="J5192"/>
      <c r="K5192"/>
      <c r="L5192"/>
      <c r="M5192"/>
    </row>
    <row r="5193" spans="1:13" x14ac:dyDescent="0.25">
      <c r="A5193" s="291"/>
      <c r="B5193"/>
      <c r="C5193"/>
      <c r="D5193"/>
      <c r="E5193"/>
      <c r="F5193"/>
      <c r="G5193" s="286"/>
      <c r="H5193"/>
      <c r="I5193"/>
      <c r="J5193"/>
      <c r="K5193"/>
      <c r="L5193"/>
      <c r="M5193"/>
    </row>
    <row r="5194" spans="1:13" x14ac:dyDescent="0.25">
      <c r="A5194" s="291"/>
      <c r="B5194"/>
      <c r="C5194"/>
      <c r="D5194"/>
      <c r="E5194"/>
      <c r="F5194"/>
      <c r="G5194" s="286"/>
      <c r="H5194"/>
      <c r="I5194"/>
      <c r="J5194"/>
      <c r="K5194"/>
      <c r="L5194"/>
      <c r="M5194"/>
    </row>
    <row r="5195" spans="1:13" x14ac:dyDescent="0.25">
      <c r="A5195" s="291"/>
      <c r="B5195"/>
      <c r="C5195"/>
      <c r="D5195"/>
      <c r="E5195"/>
      <c r="F5195"/>
      <c r="G5195" s="286"/>
      <c r="H5195"/>
      <c r="I5195"/>
      <c r="J5195"/>
      <c r="K5195"/>
      <c r="L5195"/>
      <c r="M5195"/>
    </row>
    <row r="5196" spans="1:13" x14ac:dyDescent="0.25">
      <c r="A5196" s="291"/>
      <c r="B5196"/>
      <c r="C5196"/>
      <c r="D5196"/>
      <c r="E5196"/>
      <c r="F5196"/>
      <c r="G5196" s="286"/>
      <c r="H5196"/>
      <c r="I5196"/>
      <c r="J5196"/>
      <c r="K5196"/>
      <c r="L5196"/>
      <c r="M5196"/>
    </row>
    <row r="5197" spans="1:13" x14ac:dyDescent="0.25">
      <c r="A5197" s="291"/>
      <c r="B5197"/>
      <c r="C5197"/>
      <c r="D5197"/>
      <c r="E5197"/>
      <c r="F5197"/>
      <c r="G5197" s="286"/>
      <c r="H5197"/>
      <c r="I5197"/>
      <c r="J5197"/>
      <c r="K5197"/>
      <c r="L5197"/>
      <c r="M5197"/>
    </row>
    <row r="5198" spans="1:13" x14ac:dyDescent="0.25">
      <c r="A5198" s="291"/>
      <c r="B5198"/>
      <c r="C5198"/>
      <c r="D5198"/>
      <c r="E5198"/>
      <c r="F5198"/>
      <c r="G5198" s="286"/>
      <c r="H5198"/>
      <c r="I5198"/>
      <c r="J5198"/>
      <c r="K5198"/>
      <c r="L5198"/>
      <c r="M5198"/>
    </row>
    <row r="5199" spans="1:13" x14ac:dyDescent="0.25">
      <c r="A5199" s="291"/>
      <c r="B5199"/>
      <c r="C5199"/>
      <c r="D5199"/>
      <c r="E5199"/>
      <c r="F5199"/>
      <c r="G5199" s="286"/>
      <c r="H5199"/>
      <c r="I5199"/>
      <c r="J5199"/>
      <c r="K5199"/>
      <c r="L5199"/>
      <c r="M5199"/>
    </row>
    <row r="5200" spans="1:13" x14ac:dyDescent="0.25">
      <c r="A5200" s="291"/>
      <c r="B5200"/>
      <c r="C5200"/>
      <c r="D5200"/>
      <c r="E5200"/>
      <c r="F5200"/>
      <c r="G5200" s="286"/>
      <c r="H5200"/>
      <c r="I5200"/>
      <c r="J5200"/>
      <c r="K5200"/>
      <c r="L5200"/>
      <c r="M5200"/>
    </row>
    <row r="5201" spans="1:13" x14ac:dyDescent="0.25">
      <c r="A5201" s="291"/>
      <c r="B5201"/>
      <c r="C5201"/>
      <c r="D5201"/>
      <c r="E5201"/>
      <c r="F5201"/>
      <c r="G5201" s="286"/>
      <c r="H5201"/>
      <c r="I5201"/>
      <c r="J5201"/>
      <c r="K5201"/>
      <c r="L5201"/>
      <c r="M5201"/>
    </row>
    <row r="5202" spans="1:13" x14ac:dyDescent="0.25">
      <c r="A5202" s="291"/>
      <c r="B5202"/>
      <c r="C5202"/>
      <c r="D5202"/>
      <c r="E5202"/>
      <c r="F5202"/>
      <c r="G5202" s="286"/>
      <c r="H5202"/>
      <c r="I5202"/>
      <c r="J5202"/>
      <c r="K5202"/>
      <c r="L5202"/>
      <c r="M5202"/>
    </row>
    <row r="5203" spans="1:13" x14ac:dyDescent="0.25">
      <c r="A5203" s="291"/>
      <c r="B5203"/>
      <c r="C5203"/>
      <c r="D5203"/>
      <c r="E5203"/>
      <c r="F5203"/>
      <c r="G5203" s="286"/>
      <c r="H5203"/>
      <c r="I5203"/>
      <c r="J5203"/>
      <c r="K5203"/>
      <c r="L5203"/>
      <c r="M5203"/>
    </row>
    <row r="5204" spans="1:13" x14ac:dyDescent="0.25">
      <c r="A5204" s="291"/>
      <c r="B5204"/>
      <c r="C5204"/>
      <c r="D5204"/>
      <c r="E5204"/>
      <c r="F5204"/>
      <c r="G5204" s="286"/>
      <c r="H5204"/>
      <c r="I5204"/>
      <c r="J5204"/>
      <c r="K5204"/>
      <c r="L5204"/>
      <c r="M5204"/>
    </row>
    <row r="5205" spans="1:13" x14ac:dyDescent="0.25">
      <c r="A5205" s="291"/>
      <c r="B5205"/>
      <c r="C5205"/>
      <c r="D5205"/>
      <c r="E5205"/>
      <c r="F5205"/>
      <c r="G5205" s="286"/>
      <c r="H5205"/>
      <c r="I5205"/>
      <c r="J5205"/>
      <c r="K5205"/>
      <c r="L5205"/>
      <c r="M5205"/>
    </row>
    <row r="5206" spans="1:13" x14ac:dyDescent="0.25">
      <c r="A5206" s="291"/>
      <c r="B5206"/>
      <c r="C5206"/>
      <c r="D5206"/>
      <c r="E5206"/>
      <c r="F5206"/>
      <c r="G5206" s="286"/>
      <c r="H5206"/>
      <c r="I5206"/>
      <c r="J5206"/>
      <c r="K5206"/>
      <c r="L5206"/>
      <c r="M5206"/>
    </row>
    <row r="5207" spans="1:13" x14ac:dyDescent="0.25">
      <c r="A5207" s="291"/>
      <c r="B5207"/>
      <c r="C5207"/>
      <c r="D5207"/>
      <c r="E5207"/>
      <c r="F5207"/>
      <c r="G5207" s="286"/>
      <c r="H5207"/>
      <c r="I5207"/>
      <c r="J5207"/>
      <c r="K5207"/>
      <c r="L5207"/>
      <c r="M5207"/>
    </row>
    <row r="5208" spans="1:13" x14ac:dyDescent="0.25">
      <c r="A5208" s="291"/>
      <c r="B5208"/>
      <c r="C5208"/>
      <c r="D5208"/>
      <c r="E5208"/>
      <c r="F5208"/>
      <c r="G5208" s="286"/>
      <c r="H5208"/>
      <c r="I5208"/>
      <c r="J5208"/>
      <c r="K5208"/>
      <c r="L5208"/>
      <c r="M5208"/>
    </row>
    <row r="5209" spans="1:13" x14ac:dyDescent="0.25">
      <c r="A5209" s="291"/>
      <c r="B5209"/>
      <c r="C5209"/>
      <c r="D5209"/>
      <c r="E5209"/>
      <c r="F5209"/>
      <c r="G5209" s="286"/>
      <c r="H5209"/>
      <c r="I5209"/>
      <c r="J5209"/>
      <c r="K5209"/>
      <c r="L5209"/>
      <c r="M5209"/>
    </row>
    <row r="5210" spans="1:13" x14ac:dyDescent="0.25">
      <c r="A5210" s="291"/>
      <c r="B5210"/>
      <c r="C5210"/>
      <c r="D5210"/>
      <c r="E5210"/>
      <c r="F5210"/>
      <c r="G5210" s="286"/>
      <c r="H5210"/>
      <c r="I5210"/>
      <c r="J5210"/>
      <c r="K5210"/>
      <c r="L5210"/>
      <c r="M5210"/>
    </row>
    <row r="5211" spans="1:13" x14ac:dyDescent="0.25">
      <c r="A5211" s="291"/>
      <c r="B5211"/>
      <c r="C5211"/>
      <c r="D5211"/>
      <c r="E5211"/>
      <c r="F5211"/>
      <c r="G5211" s="286"/>
      <c r="H5211"/>
      <c r="I5211"/>
      <c r="J5211"/>
      <c r="K5211"/>
      <c r="L5211"/>
      <c r="M5211"/>
    </row>
    <row r="5212" spans="1:13" x14ac:dyDescent="0.25">
      <c r="A5212" s="291"/>
      <c r="B5212"/>
      <c r="C5212"/>
      <c r="D5212"/>
      <c r="E5212"/>
      <c r="F5212"/>
      <c r="G5212" s="286"/>
      <c r="H5212"/>
      <c r="I5212"/>
      <c r="J5212"/>
      <c r="K5212"/>
      <c r="L5212"/>
      <c r="M5212"/>
    </row>
    <row r="5213" spans="1:13" x14ac:dyDescent="0.25">
      <c r="A5213" s="291"/>
      <c r="B5213"/>
      <c r="C5213"/>
      <c r="D5213"/>
      <c r="E5213"/>
      <c r="F5213"/>
      <c r="G5213" s="286"/>
      <c r="H5213"/>
      <c r="I5213"/>
      <c r="J5213"/>
      <c r="K5213"/>
      <c r="L5213"/>
      <c r="M5213"/>
    </row>
    <row r="5214" spans="1:13" x14ac:dyDescent="0.25">
      <c r="A5214" s="291"/>
      <c r="B5214"/>
      <c r="C5214"/>
      <c r="D5214"/>
      <c r="E5214"/>
      <c r="F5214"/>
      <c r="G5214" s="286"/>
      <c r="H5214"/>
      <c r="I5214"/>
      <c r="J5214"/>
      <c r="K5214"/>
      <c r="L5214"/>
      <c r="M5214"/>
    </row>
    <row r="5215" spans="1:13" x14ac:dyDescent="0.25">
      <c r="A5215" s="291"/>
      <c r="B5215"/>
      <c r="C5215"/>
      <c r="D5215"/>
      <c r="E5215"/>
      <c r="F5215"/>
      <c r="G5215" s="286"/>
      <c r="H5215"/>
      <c r="I5215"/>
      <c r="J5215"/>
      <c r="K5215"/>
      <c r="L5215"/>
      <c r="M5215"/>
    </row>
    <row r="5216" spans="1:13" x14ac:dyDescent="0.25">
      <c r="A5216" s="291"/>
      <c r="B5216"/>
      <c r="C5216"/>
      <c r="D5216"/>
      <c r="E5216"/>
      <c r="F5216"/>
      <c r="G5216" s="286"/>
      <c r="H5216"/>
      <c r="I5216"/>
      <c r="J5216"/>
      <c r="K5216"/>
      <c r="L5216"/>
      <c r="M5216"/>
    </row>
    <row r="5217" spans="1:13" x14ac:dyDescent="0.25">
      <c r="A5217" s="291"/>
      <c r="B5217"/>
      <c r="C5217"/>
      <c r="D5217"/>
      <c r="E5217"/>
      <c r="F5217"/>
      <c r="G5217" s="286"/>
      <c r="H5217"/>
      <c r="I5217"/>
      <c r="J5217"/>
      <c r="K5217"/>
      <c r="L5217"/>
      <c r="M5217"/>
    </row>
    <row r="5218" spans="1:13" x14ac:dyDescent="0.25">
      <c r="A5218" s="291"/>
      <c r="B5218"/>
      <c r="C5218"/>
      <c r="D5218"/>
      <c r="E5218"/>
      <c r="F5218"/>
      <c r="G5218" s="286"/>
      <c r="H5218"/>
      <c r="I5218"/>
      <c r="J5218"/>
      <c r="K5218"/>
      <c r="L5218"/>
      <c r="M5218"/>
    </row>
    <row r="5219" spans="1:13" x14ac:dyDescent="0.25">
      <c r="A5219" s="291"/>
      <c r="B5219"/>
      <c r="C5219"/>
      <c r="D5219"/>
      <c r="E5219"/>
      <c r="F5219"/>
      <c r="G5219" s="286"/>
      <c r="H5219"/>
      <c r="I5219"/>
      <c r="J5219"/>
      <c r="K5219"/>
      <c r="L5219"/>
      <c r="M5219"/>
    </row>
    <row r="5220" spans="1:13" x14ac:dyDescent="0.25">
      <c r="A5220" s="291"/>
      <c r="B5220"/>
      <c r="C5220"/>
      <c r="D5220"/>
      <c r="E5220"/>
      <c r="F5220"/>
      <c r="G5220" s="286"/>
      <c r="H5220"/>
      <c r="I5220"/>
      <c r="J5220"/>
      <c r="K5220"/>
      <c r="L5220"/>
      <c r="M5220"/>
    </row>
    <row r="5221" spans="1:13" x14ac:dyDescent="0.25">
      <c r="A5221" s="291"/>
      <c r="B5221"/>
      <c r="C5221"/>
      <c r="D5221"/>
      <c r="E5221"/>
      <c r="F5221"/>
      <c r="G5221" s="286"/>
      <c r="H5221"/>
      <c r="I5221"/>
      <c r="J5221"/>
      <c r="K5221"/>
      <c r="L5221"/>
      <c r="M5221"/>
    </row>
    <row r="5222" spans="1:13" x14ac:dyDescent="0.25">
      <c r="A5222" s="291"/>
      <c r="B5222"/>
      <c r="C5222"/>
      <c r="D5222"/>
      <c r="E5222"/>
      <c r="F5222"/>
      <c r="G5222" s="286"/>
      <c r="H5222"/>
      <c r="I5222"/>
      <c r="J5222"/>
      <c r="K5222"/>
      <c r="L5222"/>
      <c r="M5222"/>
    </row>
    <row r="5223" spans="1:13" x14ac:dyDescent="0.25">
      <c r="A5223" s="291"/>
      <c r="B5223"/>
      <c r="C5223"/>
      <c r="D5223"/>
      <c r="E5223"/>
      <c r="F5223"/>
      <c r="G5223" s="286"/>
      <c r="H5223"/>
      <c r="I5223"/>
      <c r="J5223"/>
      <c r="K5223"/>
      <c r="L5223"/>
      <c r="M5223"/>
    </row>
    <row r="5224" spans="1:13" x14ac:dyDescent="0.25">
      <c r="A5224" s="291"/>
      <c r="B5224"/>
      <c r="C5224"/>
      <c r="D5224"/>
      <c r="E5224"/>
      <c r="F5224"/>
      <c r="G5224" s="286"/>
      <c r="H5224"/>
      <c r="I5224"/>
      <c r="J5224"/>
      <c r="K5224"/>
      <c r="L5224"/>
      <c r="M5224"/>
    </row>
    <row r="5225" spans="1:13" x14ac:dyDescent="0.25">
      <c r="A5225" s="291"/>
      <c r="B5225"/>
      <c r="C5225"/>
      <c r="D5225"/>
      <c r="E5225"/>
      <c r="F5225"/>
      <c r="G5225" s="286"/>
      <c r="H5225"/>
      <c r="I5225"/>
      <c r="J5225"/>
      <c r="K5225"/>
      <c r="L5225"/>
      <c r="M5225"/>
    </row>
    <row r="5226" spans="1:13" x14ac:dyDescent="0.25">
      <c r="A5226" s="291"/>
      <c r="B5226"/>
      <c r="C5226"/>
      <c r="D5226"/>
      <c r="E5226"/>
      <c r="F5226"/>
      <c r="G5226" s="286"/>
      <c r="H5226"/>
      <c r="I5226"/>
      <c r="J5226"/>
      <c r="K5226"/>
      <c r="L5226"/>
      <c r="M5226"/>
    </row>
    <row r="5227" spans="1:13" x14ac:dyDescent="0.25">
      <c r="A5227" s="291"/>
      <c r="B5227"/>
      <c r="C5227"/>
      <c r="D5227"/>
      <c r="E5227"/>
      <c r="F5227"/>
      <c r="G5227" s="286"/>
      <c r="H5227"/>
      <c r="I5227"/>
      <c r="J5227"/>
      <c r="K5227"/>
      <c r="L5227"/>
      <c r="M5227"/>
    </row>
    <row r="5228" spans="1:13" x14ac:dyDescent="0.25">
      <c r="A5228" s="291"/>
      <c r="B5228"/>
      <c r="C5228"/>
      <c r="D5228"/>
      <c r="E5228"/>
      <c r="F5228"/>
      <c r="G5228" s="286"/>
      <c r="H5228"/>
      <c r="I5228"/>
      <c r="J5228"/>
      <c r="K5228"/>
      <c r="L5228"/>
      <c r="M5228"/>
    </row>
    <row r="5229" spans="1:13" x14ac:dyDescent="0.25">
      <c r="A5229" s="291"/>
      <c r="B5229"/>
      <c r="C5229"/>
      <c r="D5229"/>
      <c r="E5229"/>
      <c r="F5229"/>
      <c r="G5229" s="286"/>
      <c r="H5229"/>
      <c r="I5229"/>
      <c r="J5229"/>
      <c r="K5229"/>
      <c r="L5229"/>
      <c r="M5229"/>
    </row>
    <row r="5230" spans="1:13" x14ac:dyDescent="0.25">
      <c r="A5230" s="291"/>
      <c r="B5230"/>
      <c r="C5230"/>
      <c r="D5230"/>
      <c r="E5230"/>
      <c r="F5230"/>
      <c r="G5230" s="286"/>
      <c r="H5230"/>
      <c r="I5230"/>
      <c r="J5230"/>
      <c r="K5230"/>
      <c r="L5230"/>
      <c r="M5230"/>
    </row>
    <row r="5231" spans="1:13" x14ac:dyDescent="0.25">
      <c r="A5231" s="291"/>
      <c r="B5231"/>
      <c r="C5231"/>
      <c r="D5231"/>
      <c r="E5231"/>
      <c r="F5231"/>
      <c r="G5231" s="286"/>
      <c r="H5231"/>
      <c r="I5231"/>
      <c r="J5231"/>
      <c r="K5231"/>
      <c r="L5231"/>
      <c r="M5231"/>
    </row>
    <row r="5232" spans="1:13" x14ac:dyDescent="0.25">
      <c r="A5232" s="291"/>
      <c r="B5232"/>
      <c r="C5232"/>
      <c r="D5232"/>
      <c r="E5232"/>
      <c r="F5232"/>
      <c r="G5232" s="286"/>
      <c r="H5232"/>
      <c r="I5232"/>
      <c r="J5232"/>
      <c r="K5232"/>
      <c r="L5232"/>
      <c r="M5232"/>
    </row>
    <row r="5233" spans="1:13" x14ac:dyDescent="0.25">
      <c r="A5233" s="291"/>
      <c r="B5233"/>
      <c r="C5233"/>
      <c r="D5233"/>
      <c r="E5233"/>
      <c r="F5233"/>
      <c r="G5233" s="286"/>
      <c r="H5233"/>
      <c r="I5233"/>
      <c r="J5233"/>
      <c r="K5233"/>
      <c r="L5233"/>
      <c r="M5233"/>
    </row>
    <row r="5234" spans="1:13" x14ac:dyDescent="0.25">
      <c r="A5234" s="291"/>
      <c r="B5234"/>
      <c r="C5234"/>
      <c r="D5234"/>
      <c r="E5234"/>
      <c r="F5234"/>
      <c r="G5234" s="286"/>
      <c r="H5234"/>
      <c r="I5234"/>
      <c r="J5234"/>
      <c r="K5234"/>
      <c r="L5234"/>
      <c r="M5234"/>
    </row>
    <row r="5235" spans="1:13" x14ac:dyDescent="0.25">
      <c r="A5235" s="291"/>
      <c r="B5235"/>
      <c r="C5235"/>
      <c r="D5235"/>
      <c r="E5235"/>
      <c r="F5235"/>
      <c r="G5235" s="286"/>
      <c r="H5235"/>
      <c r="I5235"/>
      <c r="J5235"/>
      <c r="K5235"/>
      <c r="L5235"/>
      <c r="M5235"/>
    </row>
    <row r="5236" spans="1:13" x14ac:dyDescent="0.25">
      <c r="A5236" s="291"/>
      <c r="B5236"/>
      <c r="C5236"/>
      <c r="D5236"/>
      <c r="E5236"/>
      <c r="F5236"/>
      <c r="G5236" s="286"/>
      <c r="H5236"/>
      <c r="I5236"/>
      <c r="J5236"/>
      <c r="K5236"/>
      <c r="L5236"/>
      <c r="M5236"/>
    </row>
    <row r="5237" spans="1:13" x14ac:dyDescent="0.25">
      <c r="A5237" s="291"/>
      <c r="B5237"/>
      <c r="C5237"/>
      <c r="D5237"/>
      <c r="E5237"/>
      <c r="F5237"/>
      <c r="G5237" s="286"/>
      <c r="H5237"/>
      <c r="I5237"/>
      <c r="J5237"/>
      <c r="K5237"/>
      <c r="L5237"/>
      <c r="M5237"/>
    </row>
    <row r="5238" spans="1:13" x14ac:dyDescent="0.25">
      <c r="A5238" s="291"/>
      <c r="B5238"/>
      <c r="C5238"/>
      <c r="D5238"/>
      <c r="E5238"/>
      <c r="F5238"/>
      <c r="G5238" s="286"/>
      <c r="H5238"/>
      <c r="I5238"/>
      <c r="J5238"/>
      <c r="K5238"/>
      <c r="L5238"/>
      <c r="M5238"/>
    </row>
    <row r="5239" spans="1:13" x14ac:dyDescent="0.25">
      <c r="A5239" s="291"/>
      <c r="B5239"/>
      <c r="C5239"/>
      <c r="D5239"/>
      <c r="E5239"/>
      <c r="F5239"/>
      <c r="G5239" s="286"/>
      <c r="H5239"/>
      <c r="I5239"/>
      <c r="J5239"/>
      <c r="K5239"/>
      <c r="L5239"/>
      <c r="M5239"/>
    </row>
    <row r="5240" spans="1:13" x14ac:dyDescent="0.25">
      <c r="A5240" s="291"/>
      <c r="B5240"/>
      <c r="C5240"/>
      <c r="D5240"/>
      <c r="E5240"/>
      <c r="F5240"/>
      <c r="G5240" s="286"/>
      <c r="H5240"/>
      <c r="I5240"/>
      <c r="J5240"/>
      <c r="K5240"/>
      <c r="L5240"/>
      <c r="M5240"/>
    </row>
    <row r="5241" spans="1:13" x14ac:dyDescent="0.25">
      <c r="A5241" s="291"/>
      <c r="B5241"/>
      <c r="C5241"/>
      <c r="D5241"/>
      <c r="E5241"/>
      <c r="F5241"/>
      <c r="G5241" s="286"/>
      <c r="H5241"/>
      <c r="I5241"/>
      <c r="J5241"/>
      <c r="K5241"/>
      <c r="L5241"/>
      <c r="M5241"/>
    </row>
    <row r="5242" spans="1:13" x14ac:dyDescent="0.25">
      <c r="A5242" s="291"/>
      <c r="B5242"/>
      <c r="C5242"/>
      <c r="D5242"/>
      <c r="E5242"/>
      <c r="F5242"/>
      <c r="G5242" s="286"/>
      <c r="H5242"/>
      <c r="I5242"/>
      <c r="J5242"/>
      <c r="K5242"/>
      <c r="L5242"/>
      <c r="M5242"/>
    </row>
    <row r="5243" spans="1:13" x14ac:dyDescent="0.25">
      <c r="A5243" s="291"/>
      <c r="B5243"/>
      <c r="C5243"/>
      <c r="D5243"/>
      <c r="E5243"/>
      <c r="F5243"/>
      <c r="G5243" s="286"/>
      <c r="H5243"/>
      <c r="I5243"/>
      <c r="J5243"/>
      <c r="K5243"/>
      <c r="L5243"/>
      <c r="M5243"/>
    </row>
    <row r="5244" spans="1:13" x14ac:dyDescent="0.25">
      <c r="A5244" s="291"/>
      <c r="B5244"/>
      <c r="C5244"/>
      <c r="D5244"/>
      <c r="E5244"/>
      <c r="F5244"/>
      <c r="G5244" s="286"/>
      <c r="H5244"/>
      <c r="I5244"/>
      <c r="J5244"/>
      <c r="K5244"/>
      <c r="L5244"/>
      <c r="M5244"/>
    </row>
    <row r="5245" spans="1:13" x14ac:dyDescent="0.25">
      <c r="A5245" s="291"/>
      <c r="B5245"/>
      <c r="C5245"/>
      <c r="D5245"/>
      <c r="E5245"/>
      <c r="F5245"/>
      <c r="G5245" s="286"/>
      <c r="H5245"/>
      <c r="I5245"/>
      <c r="J5245"/>
      <c r="K5245"/>
      <c r="L5245"/>
      <c r="M5245"/>
    </row>
    <row r="5246" spans="1:13" x14ac:dyDescent="0.25">
      <c r="A5246" s="291"/>
      <c r="B5246"/>
      <c r="C5246"/>
      <c r="D5246"/>
      <c r="E5246"/>
      <c r="F5246"/>
      <c r="G5246" s="286"/>
      <c r="H5246"/>
      <c r="I5246"/>
      <c r="J5246"/>
      <c r="K5246"/>
      <c r="L5246"/>
      <c r="M5246"/>
    </row>
    <row r="5247" spans="1:13" x14ac:dyDescent="0.25">
      <c r="A5247" s="291"/>
      <c r="B5247"/>
      <c r="C5247"/>
      <c r="D5247"/>
      <c r="E5247"/>
      <c r="F5247"/>
      <c r="G5247" s="286"/>
      <c r="H5247"/>
      <c r="I5247"/>
      <c r="J5247"/>
      <c r="K5247"/>
      <c r="L5247"/>
      <c r="M5247"/>
    </row>
    <row r="5248" spans="1:13" x14ac:dyDescent="0.25">
      <c r="A5248" s="291"/>
      <c r="B5248"/>
      <c r="C5248"/>
      <c r="D5248"/>
      <c r="E5248"/>
      <c r="F5248"/>
      <c r="G5248" s="286"/>
      <c r="H5248"/>
      <c r="I5248"/>
      <c r="J5248"/>
      <c r="K5248"/>
      <c r="L5248"/>
      <c r="M5248"/>
    </row>
    <row r="5249" spans="1:13" x14ac:dyDescent="0.25">
      <c r="A5249" s="291"/>
      <c r="B5249"/>
      <c r="C5249"/>
      <c r="D5249"/>
      <c r="E5249"/>
      <c r="F5249"/>
      <c r="G5249" s="286"/>
      <c r="H5249"/>
      <c r="I5249"/>
      <c r="J5249"/>
      <c r="K5249"/>
      <c r="L5249"/>
      <c r="M5249"/>
    </row>
    <row r="5250" spans="1:13" x14ac:dyDescent="0.25">
      <c r="A5250" s="291"/>
      <c r="B5250"/>
      <c r="C5250"/>
      <c r="D5250"/>
      <c r="E5250"/>
      <c r="F5250"/>
      <c r="G5250" s="286"/>
      <c r="H5250"/>
      <c r="I5250"/>
      <c r="J5250"/>
      <c r="K5250"/>
      <c r="L5250"/>
      <c r="M5250"/>
    </row>
    <row r="5251" spans="1:13" x14ac:dyDescent="0.25">
      <c r="A5251" s="291"/>
      <c r="B5251"/>
      <c r="C5251"/>
      <c r="D5251"/>
      <c r="E5251"/>
      <c r="F5251"/>
      <c r="G5251" s="286"/>
      <c r="H5251"/>
      <c r="I5251"/>
      <c r="J5251"/>
      <c r="K5251"/>
      <c r="L5251"/>
      <c r="M5251"/>
    </row>
    <row r="5252" spans="1:13" x14ac:dyDescent="0.25">
      <c r="A5252" s="291"/>
      <c r="B5252"/>
      <c r="C5252"/>
      <c r="D5252"/>
      <c r="E5252"/>
      <c r="F5252"/>
      <c r="G5252" s="286"/>
      <c r="H5252"/>
      <c r="I5252"/>
      <c r="J5252"/>
      <c r="K5252"/>
      <c r="L5252"/>
      <c r="M5252"/>
    </row>
    <row r="5253" spans="1:13" x14ac:dyDescent="0.25">
      <c r="A5253" s="291"/>
      <c r="B5253"/>
      <c r="C5253"/>
      <c r="D5253"/>
      <c r="E5253"/>
      <c r="F5253"/>
      <c r="G5253" s="286"/>
      <c r="H5253"/>
      <c r="I5253"/>
      <c r="J5253"/>
      <c r="K5253"/>
      <c r="L5253"/>
      <c r="M5253"/>
    </row>
    <row r="5254" spans="1:13" x14ac:dyDescent="0.25">
      <c r="A5254" s="291"/>
      <c r="B5254"/>
      <c r="C5254"/>
      <c r="D5254"/>
      <c r="E5254"/>
      <c r="F5254"/>
      <c r="G5254" s="286"/>
      <c r="H5254"/>
      <c r="I5254"/>
      <c r="J5254"/>
      <c r="K5254"/>
      <c r="L5254"/>
      <c r="M5254"/>
    </row>
    <row r="5255" spans="1:13" x14ac:dyDescent="0.25">
      <c r="A5255" s="291"/>
      <c r="B5255"/>
      <c r="C5255"/>
      <c r="D5255"/>
      <c r="E5255"/>
      <c r="F5255"/>
      <c r="G5255" s="286"/>
      <c r="H5255"/>
      <c r="I5255"/>
      <c r="J5255"/>
      <c r="K5255"/>
      <c r="L5255"/>
      <c r="M5255"/>
    </row>
    <row r="5256" spans="1:13" x14ac:dyDescent="0.25">
      <c r="A5256" s="291"/>
      <c r="B5256"/>
      <c r="C5256"/>
      <c r="D5256"/>
      <c r="E5256"/>
      <c r="F5256"/>
      <c r="G5256" s="286"/>
      <c r="H5256"/>
      <c r="I5256"/>
      <c r="J5256"/>
      <c r="K5256"/>
      <c r="L5256"/>
      <c r="M5256"/>
    </row>
    <row r="5257" spans="1:13" x14ac:dyDescent="0.25">
      <c r="A5257" s="291"/>
      <c r="B5257"/>
      <c r="C5257"/>
      <c r="D5257"/>
      <c r="E5257"/>
      <c r="F5257"/>
      <c r="G5257" s="286"/>
      <c r="H5257"/>
      <c r="I5257"/>
      <c r="J5257"/>
      <c r="K5257"/>
      <c r="L5257"/>
      <c r="M5257"/>
    </row>
    <row r="5258" spans="1:13" x14ac:dyDescent="0.25">
      <c r="A5258" s="291"/>
      <c r="B5258"/>
      <c r="C5258"/>
      <c r="D5258"/>
      <c r="E5258"/>
      <c r="F5258"/>
      <c r="G5258" s="286"/>
      <c r="H5258"/>
      <c r="I5258"/>
      <c r="J5258"/>
      <c r="K5258"/>
      <c r="L5258"/>
      <c r="M5258"/>
    </row>
    <row r="5259" spans="1:13" x14ac:dyDescent="0.25">
      <c r="A5259" s="291"/>
      <c r="B5259"/>
      <c r="C5259"/>
      <c r="D5259"/>
      <c r="E5259"/>
      <c r="F5259"/>
      <c r="G5259" s="286"/>
      <c r="H5259"/>
      <c r="I5259"/>
      <c r="J5259"/>
      <c r="K5259"/>
      <c r="L5259"/>
      <c r="M5259"/>
    </row>
    <row r="5260" spans="1:13" x14ac:dyDescent="0.25">
      <c r="A5260" s="291"/>
      <c r="B5260"/>
      <c r="C5260"/>
      <c r="D5260"/>
      <c r="E5260"/>
      <c r="F5260"/>
      <c r="G5260" s="286"/>
      <c r="H5260"/>
      <c r="I5260"/>
      <c r="J5260"/>
      <c r="K5260"/>
      <c r="L5260"/>
      <c r="M5260"/>
    </row>
    <row r="5261" spans="1:13" x14ac:dyDescent="0.25">
      <c r="A5261" s="291"/>
      <c r="B5261"/>
      <c r="C5261"/>
      <c r="D5261"/>
      <c r="E5261"/>
      <c r="F5261"/>
      <c r="G5261" s="286"/>
      <c r="H5261"/>
      <c r="I5261"/>
      <c r="J5261"/>
      <c r="K5261"/>
      <c r="L5261"/>
      <c r="M5261"/>
    </row>
    <row r="5262" spans="1:13" x14ac:dyDescent="0.25">
      <c r="A5262" s="291"/>
      <c r="B5262"/>
      <c r="C5262"/>
      <c r="D5262"/>
      <c r="E5262"/>
      <c r="F5262"/>
      <c r="G5262" s="286"/>
      <c r="H5262"/>
      <c r="I5262"/>
      <c r="J5262"/>
      <c r="K5262"/>
      <c r="L5262"/>
      <c r="M5262"/>
    </row>
    <row r="5263" spans="1:13" x14ac:dyDescent="0.25">
      <c r="A5263" s="291"/>
      <c r="B5263"/>
      <c r="C5263"/>
      <c r="D5263"/>
      <c r="E5263"/>
      <c r="F5263"/>
      <c r="G5263" s="286"/>
      <c r="H5263"/>
      <c r="I5263"/>
      <c r="J5263"/>
      <c r="K5263"/>
      <c r="L5263"/>
      <c r="M5263"/>
    </row>
    <row r="5264" spans="1:13" x14ac:dyDescent="0.25">
      <c r="A5264" s="291"/>
      <c r="B5264"/>
      <c r="C5264"/>
      <c r="D5264"/>
      <c r="E5264"/>
      <c r="F5264"/>
      <c r="G5264" s="286"/>
      <c r="H5264"/>
      <c r="I5264"/>
      <c r="J5264"/>
      <c r="K5264"/>
      <c r="L5264"/>
      <c r="M5264"/>
    </row>
    <row r="5265" spans="1:13" x14ac:dyDescent="0.25">
      <c r="A5265" s="291"/>
      <c r="B5265"/>
      <c r="C5265"/>
      <c r="D5265"/>
      <c r="E5265"/>
      <c r="F5265"/>
      <c r="G5265" s="286"/>
      <c r="H5265"/>
      <c r="I5265"/>
      <c r="J5265"/>
      <c r="K5265"/>
      <c r="L5265"/>
      <c r="M5265"/>
    </row>
    <row r="5266" spans="1:13" x14ac:dyDescent="0.25">
      <c r="A5266" s="291"/>
      <c r="B5266"/>
      <c r="C5266"/>
      <c r="D5266"/>
      <c r="E5266"/>
      <c r="F5266"/>
      <c r="G5266" s="286"/>
      <c r="H5266"/>
      <c r="I5266"/>
      <c r="J5266"/>
      <c r="K5266"/>
      <c r="L5266"/>
      <c r="M5266"/>
    </row>
    <row r="5267" spans="1:13" x14ac:dyDescent="0.25">
      <c r="A5267" s="291"/>
      <c r="B5267"/>
      <c r="C5267"/>
      <c r="D5267"/>
      <c r="E5267"/>
      <c r="F5267"/>
      <c r="G5267" s="286"/>
      <c r="H5267"/>
      <c r="I5267"/>
      <c r="J5267"/>
      <c r="K5267"/>
      <c r="L5267"/>
      <c r="M5267"/>
    </row>
    <row r="5268" spans="1:13" x14ac:dyDescent="0.25">
      <c r="A5268" s="291"/>
      <c r="B5268"/>
      <c r="C5268"/>
      <c r="D5268"/>
      <c r="E5268"/>
      <c r="F5268"/>
      <c r="G5268" s="286"/>
      <c r="H5268"/>
      <c r="I5268"/>
      <c r="J5268"/>
      <c r="K5268"/>
      <c r="L5268"/>
      <c r="M5268"/>
    </row>
    <row r="5269" spans="1:13" x14ac:dyDescent="0.25">
      <c r="A5269" s="291"/>
      <c r="B5269"/>
      <c r="C5269"/>
      <c r="D5269"/>
      <c r="E5269"/>
      <c r="F5269"/>
      <c r="G5269" s="286"/>
      <c r="H5269"/>
      <c r="I5269"/>
      <c r="J5269"/>
      <c r="K5269"/>
      <c r="L5269"/>
      <c r="M5269"/>
    </row>
    <row r="5270" spans="1:13" x14ac:dyDescent="0.25">
      <c r="A5270" s="291"/>
      <c r="B5270"/>
      <c r="C5270"/>
      <c r="D5270"/>
      <c r="E5270"/>
      <c r="F5270"/>
      <c r="G5270" s="286"/>
      <c r="H5270"/>
      <c r="I5270"/>
      <c r="J5270"/>
      <c r="K5270"/>
      <c r="L5270"/>
      <c r="M5270"/>
    </row>
    <row r="5271" spans="1:13" x14ac:dyDescent="0.25">
      <c r="A5271" s="291"/>
      <c r="B5271"/>
      <c r="C5271"/>
      <c r="D5271"/>
      <c r="E5271"/>
      <c r="F5271"/>
      <c r="G5271" s="286"/>
      <c r="H5271"/>
      <c r="I5271"/>
      <c r="J5271"/>
      <c r="K5271"/>
      <c r="L5271"/>
      <c r="M5271"/>
    </row>
    <row r="5272" spans="1:13" x14ac:dyDescent="0.25">
      <c r="A5272" s="291"/>
      <c r="B5272"/>
      <c r="C5272"/>
      <c r="D5272"/>
      <c r="E5272"/>
      <c r="F5272"/>
      <c r="G5272" s="286"/>
      <c r="H5272"/>
      <c r="I5272"/>
      <c r="J5272"/>
      <c r="K5272"/>
      <c r="L5272"/>
      <c r="M5272"/>
    </row>
    <row r="5273" spans="1:13" x14ac:dyDescent="0.25">
      <c r="A5273" s="291"/>
      <c r="B5273"/>
      <c r="C5273"/>
      <c r="D5273"/>
      <c r="E5273"/>
      <c r="F5273"/>
      <c r="G5273" s="286"/>
      <c r="H5273"/>
      <c r="I5273"/>
      <c r="J5273"/>
      <c r="K5273"/>
      <c r="L5273"/>
      <c r="M5273"/>
    </row>
    <row r="5274" spans="1:13" x14ac:dyDescent="0.25">
      <c r="A5274" s="291"/>
      <c r="B5274"/>
      <c r="C5274"/>
      <c r="D5274"/>
      <c r="E5274"/>
      <c r="F5274"/>
      <c r="G5274" s="286"/>
      <c r="H5274"/>
      <c r="I5274"/>
      <c r="J5274"/>
      <c r="K5274"/>
      <c r="L5274"/>
      <c r="M5274"/>
    </row>
    <row r="5275" spans="1:13" x14ac:dyDescent="0.25">
      <c r="A5275" s="291"/>
      <c r="B5275"/>
      <c r="C5275"/>
      <c r="D5275"/>
      <c r="E5275"/>
      <c r="F5275"/>
      <c r="G5275" s="286"/>
      <c r="H5275"/>
      <c r="I5275"/>
      <c r="J5275"/>
      <c r="K5275"/>
      <c r="L5275"/>
      <c r="M5275"/>
    </row>
    <row r="5276" spans="1:13" x14ac:dyDescent="0.25">
      <c r="A5276" s="291"/>
      <c r="B5276"/>
      <c r="C5276"/>
      <c r="D5276"/>
      <c r="E5276"/>
      <c r="F5276"/>
      <c r="G5276" s="286"/>
      <c r="H5276"/>
      <c r="I5276"/>
      <c r="J5276"/>
      <c r="K5276"/>
      <c r="L5276"/>
      <c r="M5276"/>
    </row>
    <row r="5277" spans="1:13" x14ac:dyDescent="0.25">
      <c r="A5277" s="291"/>
      <c r="B5277"/>
      <c r="C5277"/>
      <c r="D5277"/>
      <c r="E5277"/>
      <c r="F5277"/>
      <c r="G5277" s="286"/>
      <c r="H5277"/>
      <c r="I5277"/>
      <c r="J5277"/>
      <c r="K5277"/>
      <c r="L5277"/>
      <c r="M5277"/>
    </row>
    <row r="5278" spans="1:13" x14ac:dyDescent="0.25">
      <c r="A5278" s="291"/>
      <c r="B5278"/>
      <c r="C5278"/>
      <c r="D5278"/>
      <c r="E5278"/>
      <c r="F5278"/>
      <c r="G5278" s="286"/>
      <c r="H5278"/>
      <c r="I5278"/>
      <c r="J5278"/>
      <c r="K5278"/>
      <c r="L5278"/>
      <c r="M5278"/>
    </row>
    <row r="5279" spans="1:13" x14ac:dyDescent="0.25">
      <c r="A5279" s="291"/>
      <c r="B5279"/>
      <c r="C5279"/>
      <c r="D5279"/>
      <c r="E5279"/>
      <c r="F5279"/>
      <c r="G5279" s="286"/>
      <c r="H5279"/>
      <c r="I5279"/>
      <c r="J5279"/>
      <c r="K5279"/>
      <c r="L5279"/>
      <c r="M5279"/>
    </row>
    <row r="5280" spans="1:13" x14ac:dyDescent="0.25">
      <c r="A5280" s="291"/>
      <c r="B5280"/>
      <c r="C5280"/>
      <c r="D5280"/>
      <c r="E5280"/>
      <c r="F5280"/>
      <c r="G5280" s="286"/>
      <c r="H5280"/>
      <c r="I5280"/>
      <c r="J5280"/>
      <c r="K5280"/>
      <c r="L5280"/>
      <c r="M5280"/>
    </row>
    <row r="5281" spans="1:13" x14ac:dyDescent="0.25">
      <c r="A5281" s="291"/>
      <c r="B5281"/>
      <c r="C5281"/>
      <c r="D5281"/>
      <c r="E5281"/>
      <c r="F5281"/>
      <c r="G5281" s="286"/>
      <c r="H5281"/>
      <c r="I5281"/>
      <c r="J5281"/>
      <c r="K5281"/>
      <c r="L5281"/>
      <c r="M5281"/>
    </row>
    <row r="5282" spans="1:13" x14ac:dyDescent="0.25">
      <c r="A5282" s="291"/>
      <c r="B5282"/>
      <c r="C5282"/>
      <c r="D5282"/>
      <c r="E5282"/>
      <c r="F5282"/>
      <c r="G5282" s="286"/>
      <c r="H5282"/>
      <c r="I5282"/>
      <c r="J5282"/>
      <c r="K5282"/>
      <c r="L5282"/>
      <c r="M5282"/>
    </row>
    <row r="5283" spans="1:13" x14ac:dyDescent="0.25">
      <c r="A5283" s="291"/>
      <c r="B5283"/>
      <c r="C5283"/>
      <c r="D5283"/>
      <c r="E5283"/>
      <c r="F5283"/>
      <c r="G5283" s="286"/>
      <c r="H5283"/>
      <c r="I5283"/>
      <c r="J5283"/>
      <c r="K5283"/>
      <c r="L5283"/>
      <c r="M5283"/>
    </row>
    <row r="5284" spans="1:13" x14ac:dyDescent="0.25">
      <c r="A5284" s="291"/>
      <c r="B5284"/>
      <c r="C5284"/>
      <c r="D5284"/>
      <c r="E5284"/>
      <c r="F5284"/>
      <c r="G5284" s="286"/>
      <c r="H5284"/>
      <c r="I5284"/>
      <c r="J5284"/>
      <c r="K5284"/>
      <c r="L5284"/>
      <c r="M5284"/>
    </row>
    <row r="5285" spans="1:13" x14ac:dyDescent="0.25">
      <c r="A5285" s="291"/>
      <c r="B5285"/>
      <c r="C5285"/>
      <c r="D5285"/>
      <c r="E5285"/>
      <c r="F5285"/>
      <c r="G5285" s="286"/>
      <c r="H5285"/>
      <c r="I5285"/>
      <c r="J5285"/>
      <c r="K5285"/>
      <c r="L5285"/>
      <c r="M5285"/>
    </row>
    <row r="5286" spans="1:13" x14ac:dyDescent="0.25">
      <c r="A5286" s="291"/>
      <c r="B5286"/>
      <c r="C5286"/>
      <c r="D5286"/>
      <c r="E5286"/>
      <c r="F5286"/>
      <c r="G5286" s="286"/>
      <c r="H5286"/>
      <c r="I5286"/>
      <c r="J5286"/>
      <c r="K5286"/>
      <c r="L5286"/>
      <c r="M5286"/>
    </row>
    <row r="5287" spans="1:13" x14ac:dyDescent="0.25">
      <c r="A5287" s="291"/>
      <c r="B5287"/>
      <c r="C5287"/>
      <c r="D5287"/>
      <c r="E5287"/>
      <c r="F5287"/>
      <c r="G5287" s="286"/>
      <c r="H5287"/>
      <c r="I5287"/>
      <c r="J5287"/>
      <c r="K5287"/>
      <c r="L5287"/>
      <c r="M5287"/>
    </row>
    <row r="5288" spans="1:13" x14ac:dyDescent="0.25">
      <c r="A5288" s="291"/>
      <c r="B5288"/>
      <c r="C5288"/>
      <c r="D5288"/>
      <c r="E5288"/>
      <c r="F5288"/>
      <c r="G5288" s="286"/>
      <c r="H5288"/>
      <c r="I5288"/>
      <c r="J5288"/>
      <c r="K5288"/>
      <c r="L5288"/>
      <c r="M5288"/>
    </row>
    <row r="5289" spans="1:13" x14ac:dyDescent="0.25">
      <c r="A5289" s="291"/>
      <c r="B5289"/>
      <c r="C5289"/>
      <c r="D5289"/>
      <c r="E5289"/>
      <c r="F5289"/>
      <c r="G5289" s="286"/>
      <c r="H5289"/>
      <c r="I5289"/>
      <c r="J5289"/>
      <c r="K5289"/>
      <c r="L5289"/>
      <c r="M5289"/>
    </row>
    <row r="5290" spans="1:13" x14ac:dyDescent="0.25">
      <c r="A5290" s="291"/>
      <c r="B5290"/>
      <c r="C5290"/>
      <c r="D5290"/>
      <c r="E5290"/>
      <c r="F5290"/>
      <c r="G5290" s="286"/>
      <c r="H5290"/>
      <c r="I5290"/>
      <c r="J5290"/>
      <c r="K5290"/>
      <c r="L5290"/>
      <c r="M5290"/>
    </row>
    <row r="5291" spans="1:13" x14ac:dyDescent="0.25">
      <c r="A5291" s="291"/>
      <c r="B5291"/>
      <c r="C5291"/>
      <c r="D5291"/>
      <c r="E5291"/>
      <c r="F5291"/>
      <c r="G5291" s="286"/>
      <c r="H5291"/>
      <c r="I5291"/>
      <c r="J5291"/>
      <c r="K5291"/>
      <c r="L5291"/>
      <c r="M5291"/>
    </row>
    <row r="5292" spans="1:13" x14ac:dyDescent="0.25">
      <c r="A5292" s="291"/>
      <c r="B5292"/>
      <c r="C5292"/>
      <c r="D5292"/>
      <c r="E5292"/>
      <c r="F5292"/>
      <c r="G5292" s="286"/>
      <c r="H5292"/>
      <c r="I5292"/>
      <c r="J5292"/>
      <c r="K5292"/>
      <c r="L5292"/>
      <c r="M5292"/>
    </row>
    <row r="5293" spans="1:13" x14ac:dyDescent="0.25">
      <c r="A5293" s="291"/>
      <c r="B5293"/>
      <c r="C5293"/>
      <c r="D5293"/>
      <c r="E5293"/>
      <c r="F5293"/>
      <c r="G5293" s="286"/>
      <c r="H5293"/>
      <c r="I5293"/>
      <c r="J5293"/>
      <c r="K5293"/>
      <c r="L5293"/>
      <c r="M5293"/>
    </row>
    <row r="5294" spans="1:13" x14ac:dyDescent="0.25">
      <c r="A5294" s="291"/>
      <c r="B5294"/>
      <c r="C5294"/>
      <c r="D5294"/>
      <c r="E5294"/>
      <c r="F5294"/>
      <c r="G5294" s="286"/>
      <c r="H5294"/>
      <c r="I5294"/>
      <c r="J5294"/>
      <c r="K5294"/>
      <c r="L5294"/>
      <c r="M5294"/>
    </row>
    <row r="5295" spans="1:13" x14ac:dyDescent="0.25">
      <c r="A5295" s="291"/>
      <c r="B5295"/>
      <c r="C5295"/>
      <c r="D5295"/>
      <c r="E5295"/>
      <c r="F5295"/>
      <c r="G5295" s="286"/>
      <c r="H5295"/>
      <c r="I5295"/>
      <c r="J5295"/>
      <c r="K5295"/>
      <c r="L5295"/>
      <c r="M5295"/>
    </row>
    <row r="5296" spans="1:13" x14ac:dyDescent="0.25">
      <c r="A5296" s="291"/>
      <c r="B5296"/>
      <c r="C5296"/>
      <c r="D5296"/>
      <c r="E5296"/>
      <c r="F5296"/>
      <c r="G5296" s="286"/>
      <c r="H5296"/>
      <c r="I5296"/>
      <c r="J5296"/>
      <c r="K5296"/>
      <c r="L5296"/>
      <c r="M5296"/>
    </row>
    <row r="5297" spans="1:13" x14ac:dyDescent="0.25">
      <c r="A5297" s="291"/>
      <c r="B5297"/>
      <c r="C5297"/>
      <c r="D5297"/>
      <c r="E5297"/>
      <c r="F5297"/>
      <c r="G5297" s="286"/>
      <c r="H5297"/>
      <c r="I5297"/>
      <c r="J5297"/>
      <c r="K5297"/>
      <c r="L5297"/>
      <c r="M5297"/>
    </row>
    <row r="5298" spans="1:13" x14ac:dyDescent="0.25">
      <c r="A5298" s="291"/>
      <c r="B5298"/>
      <c r="C5298"/>
      <c r="D5298"/>
      <c r="E5298"/>
      <c r="F5298"/>
      <c r="G5298" s="286"/>
      <c r="H5298"/>
      <c r="I5298"/>
      <c r="J5298"/>
      <c r="K5298"/>
      <c r="L5298"/>
      <c r="M5298"/>
    </row>
    <row r="5299" spans="1:13" x14ac:dyDescent="0.25">
      <c r="A5299" s="291"/>
      <c r="B5299"/>
      <c r="C5299"/>
      <c r="D5299"/>
      <c r="E5299"/>
      <c r="F5299"/>
      <c r="G5299" s="286"/>
      <c r="H5299"/>
      <c r="I5299"/>
      <c r="J5299"/>
      <c r="K5299"/>
      <c r="L5299"/>
      <c r="M5299"/>
    </row>
    <row r="5300" spans="1:13" x14ac:dyDescent="0.25">
      <c r="A5300" s="291"/>
      <c r="B5300"/>
      <c r="C5300"/>
      <c r="D5300"/>
      <c r="E5300"/>
      <c r="F5300"/>
      <c r="G5300" s="286"/>
      <c r="H5300"/>
      <c r="I5300"/>
      <c r="J5300"/>
      <c r="K5300"/>
      <c r="L5300"/>
      <c r="M5300"/>
    </row>
    <row r="5301" spans="1:13" x14ac:dyDescent="0.25">
      <c r="A5301" s="291"/>
      <c r="B5301"/>
      <c r="C5301"/>
      <c r="D5301"/>
      <c r="E5301"/>
      <c r="F5301"/>
      <c r="G5301" s="286"/>
      <c r="H5301"/>
      <c r="I5301"/>
      <c r="J5301"/>
      <c r="K5301"/>
      <c r="L5301"/>
      <c r="M5301"/>
    </row>
    <row r="5302" spans="1:13" x14ac:dyDescent="0.25">
      <c r="A5302" s="291"/>
      <c r="B5302"/>
      <c r="C5302"/>
      <c r="D5302"/>
      <c r="E5302"/>
      <c r="F5302"/>
      <c r="G5302" s="286"/>
      <c r="H5302"/>
      <c r="I5302"/>
      <c r="J5302"/>
      <c r="K5302"/>
      <c r="L5302"/>
      <c r="M5302"/>
    </row>
    <row r="5303" spans="1:13" x14ac:dyDescent="0.25">
      <c r="A5303" s="291"/>
      <c r="B5303"/>
      <c r="C5303"/>
      <c r="D5303"/>
      <c r="E5303"/>
      <c r="F5303"/>
      <c r="G5303" s="286"/>
      <c r="H5303"/>
      <c r="I5303"/>
      <c r="J5303"/>
      <c r="K5303"/>
      <c r="L5303"/>
      <c r="M5303"/>
    </row>
    <row r="5304" spans="1:13" x14ac:dyDescent="0.25">
      <c r="A5304" s="291"/>
      <c r="B5304"/>
      <c r="C5304"/>
      <c r="D5304"/>
      <c r="E5304"/>
      <c r="F5304"/>
      <c r="G5304" s="286"/>
      <c r="H5304"/>
      <c r="I5304"/>
      <c r="J5304"/>
      <c r="K5304"/>
      <c r="L5304"/>
      <c r="M5304"/>
    </row>
    <row r="5305" spans="1:13" x14ac:dyDescent="0.25">
      <c r="A5305" s="291"/>
      <c r="B5305"/>
      <c r="C5305"/>
      <c r="D5305"/>
      <c r="E5305"/>
      <c r="F5305"/>
      <c r="G5305" s="286"/>
      <c r="H5305"/>
      <c r="I5305"/>
      <c r="J5305"/>
      <c r="K5305"/>
      <c r="L5305"/>
      <c r="M5305"/>
    </row>
    <row r="5306" spans="1:13" x14ac:dyDescent="0.25">
      <c r="A5306" s="291"/>
      <c r="B5306"/>
      <c r="C5306"/>
      <c r="D5306"/>
      <c r="E5306"/>
      <c r="F5306"/>
      <c r="G5306" s="286"/>
      <c r="H5306"/>
      <c r="I5306"/>
      <c r="J5306"/>
      <c r="K5306"/>
      <c r="L5306"/>
      <c r="M5306"/>
    </row>
    <row r="5307" spans="1:13" x14ac:dyDescent="0.25">
      <c r="A5307" s="291"/>
      <c r="B5307"/>
      <c r="C5307"/>
      <c r="D5307"/>
      <c r="E5307"/>
      <c r="F5307"/>
      <c r="G5307" s="286"/>
      <c r="H5307"/>
      <c r="I5307"/>
      <c r="J5307"/>
      <c r="K5307"/>
      <c r="L5307"/>
      <c r="M5307"/>
    </row>
    <row r="5308" spans="1:13" x14ac:dyDescent="0.25">
      <c r="A5308" s="291"/>
      <c r="B5308"/>
      <c r="C5308"/>
      <c r="D5308"/>
      <c r="E5308"/>
      <c r="F5308"/>
      <c r="G5308" s="286"/>
      <c r="H5308"/>
      <c r="I5308"/>
      <c r="J5308"/>
      <c r="K5308"/>
      <c r="L5308"/>
      <c r="M5308"/>
    </row>
    <row r="5309" spans="1:13" x14ac:dyDescent="0.25">
      <c r="A5309" s="291"/>
      <c r="B5309"/>
      <c r="C5309"/>
      <c r="D5309"/>
      <c r="E5309"/>
      <c r="F5309"/>
      <c r="G5309" s="286"/>
      <c r="H5309"/>
      <c r="I5309"/>
      <c r="J5309"/>
      <c r="K5309"/>
      <c r="L5309"/>
      <c r="M5309"/>
    </row>
    <row r="5310" spans="1:13" x14ac:dyDescent="0.25">
      <c r="A5310" s="291"/>
      <c r="B5310"/>
      <c r="C5310"/>
      <c r="D5310"/>
      <c r="E5310"/>
      <c r="F5310"/>
      <c r="G5310" s="286"/>
      <c r="H5310"/>
      <c r="I5310"/>
      <c r="J5310"/>
      <c r="K5310"/>
      <c r="L5310"/>
      <c r="M5310"/>
    </row>
    <row r="5311" spans="1:13" x14ac:dyDescent="0.25">
      <c r="A5311" s="291"/>
      <c r="B5311"/>
      <c r="C5311"/>
      <c r="D5311"/>
      <c r="E5311"/>
      <c r="F5311"/>
      <c r="G5311" s="286"/>
      <c r="H5311"/>
      <c r="I5311"/>
      <c r="J5311"/>
      <c r="K5311"/>
      <c r="L5311"/>
      <c r="M5311"/>
    </row>
    <row r="5312" spans="1:13" x14ac:dyDescent="0.25">
      <c r="A5312" s="291"/>
      <c r="B5312"/>
      <c r="C5312"/>
      <c r="D5312"/>
      <c r="E5312"/>
      <c r="F5312"/>
      <c r="G5312" s="286"/>
      <c r="H5312"/>
      <c r="I5312"/>
      <c r="J5312"/>
      <c r="K5312"/>
      <c r="L5312"/>
      <c r="M5312"/>
    </row>
    <row r="5313" spans="1:13" x14ac:dyDescent="0.25">
      <c r="A5313" s="291"/>
      <c r="B5313"/>
      <c r="C5313"/>
      <c r="D5313"/>
      <c r="E5313"/>
      <c r="F5313"/>
      <c r="G5313" s="286"/>
      <c r="H5313"/>
      <c r="I5313"/>
      <c r="J5313"/>
      <c r="K5313"/>
      <c r="L5313"/>
      <c r="M5313"/>
    </row>
    <row r="5314" spans="1:13" x14ac:dyDescent="0.25">
      <c r="A5314" s="291"/>
      <c r="B5314"/>
      <c r="C5314"/>
      <c r="D5314"/>
      <c r="E5314"/>
      <c r="F5314"/>
      <c r="G5314" s="286"/>
      <c r="H5314"/>
      <c r="I5314"/>
      <c r="J5314"/>
      <c r="K5314"/>
      <c r="L5314"/>
      <c r="M5314"/>
    </row>
    <row r="5315" spans="1:13" x14ac:dyDescent="0.25">
      <c r="A5315" s="291"/>
      <c r="B5315"/>
      <c r="C5315"/>
      <c r="D5315"/>
      <c r="E5315"/>
      <c r="F5315"/>
      <c r="G5315" s="286"/>
      <c r="H5315"/>
      <c r="I5315"/>
      <c r="J5315"/>
      <c r="K5315"/>
      <c r="L5315"/>
      <c r="M5315"/>
    </row>
    <row r="5316" spans="1:13" x14ac:dyDescent="0.25">
      <c r="A5316" s="291"/>
      <c r="B5316"/>
      <c r="C5316"/>
      <c r="D5316"/>
      <c r="E5316"/>
      <c r="F5316"/>
      <c r="G5316" s="286"/>
      <c r="H5316"/>
      <c r="I5316"/>
      <c r="J5316"/>
      <c r="K5316"/>
      <c r="L5316"/>
      <c r="M5316"/>
    </row>
    <row r="5317" spans="1:13" x14ac:dyDescent="0.25">
      <c r="A5317" s="291"/>
      <c r="B5317"/>
      <c r="C5317"/>
      <c r="D5317"/>
      <c r="E5317"/>
      <c r="F5317"/>
      <c r="G5317" s="286"/>
      <c r="H5317"/>
      <c r="I5317"/>
      <c r="J5317"/>
      <c r="K5317"/>
      <c r="L5317"/>
      <c r="M5317"/>
    </row>
    <row r="5318" spans="1:13" x14ac:dyDescent="0.25">
      <c r="A5318" s="291"/>
      <c r="B5318"/>
      <c r="C5318"/>
      <c r="D5318"/>
      <c r="E5318"/>
      <c r="F5318"/>
      <c r="G5318" s="286"/>
      <c r="H5318"/>
      <c r="I5318"/>
      <c r="J5318"/>
      <c r="K5318"/>
      <c r="L5318"/>
      <c r="M5318"/>
    </row>
    <row r="5319" spans="1:13" x14ac:dyDescent="0.25">
      <c r="A5319" s="291"/>
      <c r="B5319"/>
      <c r="C5319"/>
      <c r="D5319"/>
      <c r="E5319"/>
      <c r="F5319"/>
      <c r="G5319" s="286"/>
      <c r="H5319"/>
      <c r="I5319"/>
      <c r="J5319"/>
      <c r="K5319"/>
      <c r="L5319"/>
      <c r="M5319"/>
    </row>
    <row r="5320" spans="1:13" x14ac:dyDescent="0.25">
      <c r="A5320" s="291"/>
      <c r="B5320"/>
      <c r="C5320"/>
      <c r="D5320"/>
      <c r="E5320"/>
      <c r="F5320"/>
      <c r="G5320" s="286"/>
      <c r="H5320"/>
      <c r="I5320"/>
      <c r="J5320"/>
      <c r="K5320"/>
      <c r="L5320"/>
      <c r="M5320"/>
    </row>
    <row r="5321" spans="1:13" x14ac:dyDescent="0.25">
      <c r="A5321" s="291"/>
      <c r="B5321"/>
      <c r="C5321"/>
      <c r="D5321"/>
      <c r="E5321"/>
      <c r="F5321"/>
      <c r="G5321" s="286"/>
      <c r="H5321"/>
      <c r="I5321"/>
      <c r="J5321"/>
      <c r="K5321"/>
      <c r="L5321"/>
      <c r="M5321"/>
    </row>
    <row r="5322" spans="1:13" x14ac:dyDescent="0.25">
      <c r="A5322" s="291"/>
      <c r="B5322"/>
      <c r="C5322"/>
      <c r="D5322"/>
      <c r="E5322"/>
      <c r="F5322"/>
      <c r="G5322" s="286"/>
      <c r="H5322"/>
      <c r="I5322"/>
      <c r="J5322"/>
      <c r="K5322"/>
      <c r="L5322"/>
      <c r="M5322"/>
    </row>
    <row r="5323" spans="1:13" x14ac:dyDescent="0.25">
      <c r="A5323" s="291"/>
      <c r="B5323"/>
      <c r="C5323"/>
      <c r="D5323"/>
      <c r="E5323"/>
      <c r="F5323"/>
      <c r="G5323" s="286"/>
      <c r="H5323"/>
      <c r="I5323"/>
      <c r="J5323"/>
      <c r="K5323"/>
      <c r="L5323"/>
      <c r="M5323"/>
    </row>
    <row r="5324" spans="1:13" x14ac:dyDescent="0.25">
      <c r="A5324" s="291"/>
      <c r="B5324"/>
      <c r="C5324"/>
      <c r="D5324"/>
      <c r="E5324"/>
      <c r="F5324"/>
      <c r="G5324" s="286"/>
      <c r="H5324"/>
      <c r="I5324"/>
      <c r="J5324"/>
      <c r="K5324"/>
      <c r="L5324"/>
      <c r="M5324"/>
    </row>
    <row r="5325" spans="1:13" x14ac:dyDescent="0.25">
      <c r="A5325" s="291"/>
      <c r="B5325"/>
      <c r="C5325"/>
      <c r="D5325"/>
      <c r="E5325"/>
      <c r="F5325"/>
      <c r="G5325" s="286"/>
      <c r="H5325"/>
      <c r="I5325"/>
      <c r="J5325"/>
      <c r="K5325"/>
      <c r="L5325"/>
      <c r="M5325"/>
    </row>
    <row r="5326" spans="1:13" x14ac:dyDescent="0.25">
      <c r="A5326" s="291"/>
      <c r="B5326"/>
      <c r="C5326"/>
      <c r="D5326"/>
      <c r="E5326"/>
      <c r="F5326"/>
      <c r="G5326" s="286"/>
      <c r="H5326"/>
      <c r="I5326"/>
      <c r="J5326"/>
      <c r="K5326"/>
      <c r="L5326"/>
      <c r="M5326"/>
    </row>
    <row r="5327" spans="1:13" x14ac:dyDescent="0.25">
      <c r="A5327" s="291"/>
      <c r="B5327"/>
      <c r="C5327"/>
      <c r="D5327"/>
      <c r="E5327"/>
      <c r="F5327"/>
      <c r="G5327" s="286"/>
      <c r="H5327"/>
      <c r="I5327"/>
      <c r="J5327"/>
      <c r="K5327"/>
      <c r="L5327"/>
      <c r="M5327"/>
    </row>
    <row r="5328" spans="1:13" x14ac:dyDescent="0.25">
      <c r="A5328" s="291"/>
      <c r="B5328"/>
      <c r="C5328"/>
      <c r="D5328"/>
      <c r="E5328"/>
      <c r="F5328"/>
      <c r="G5328" s="286"/>
      <c r="H5328"/>
      <c r="I5328"/>
      <c r="J5328"/>
      <c r="K5328"/>
      <c r="L5328"/>
      <c r="M5328"/>
    </row>
    <row r="5329" spans="1:13" x14ac:dyDescent="0.25">
      <c r="A5329" s="291"/>
      <c r="B5329"/>
      <c r="C5329"/>
      <c r="D5329"/>
      <c r="E5329"/>
      <c r="F5329"/>
      <c r="G5329" s="286"/>
      <c r="H5329"/>
      <c r="I5329"/>
      <c r="J5329"/>
      <c r="K5329"/>
      <c r="L5329"/>
      <c r="M5329"/>
    </row>
    <row r="5330" spans="1:13" x14ac:dyDescent="0.25">
      <c r="A5330" s="291"/>
      <c r="B5330"/>
      <c r="C5330"/>
      <c r="D5330"/>
      <c r="E5330"/>
      <c r="F5330"/>
      <c r="G5330" s="286"/>
      <c r="H5330"/>
      <c r="I5330"/>
      <c r="J5330"/>
      <c r="K5330"/>
      <c r="L5330"/>
      <c r="M5330"/>
    </row>
    <row r="5331" spans="1:13" x14ac:dyDescent="0.25">
      <c r="A5331" s="291"/>
      <c r="B5331"/>
      <c r="C5331"/>
      <c r="D5331"/>
      <c r="E5331"/>
      <c r="F5331"/>
      <c r="G5331" s="286"/>
      <c r="H5331"/>
      <c r="I5331"/>
      <c r="J5331"/>
      <c r="K5331"/>
      <c r="L5331"/>
      <c r="M5331"/>
    </row>
    <row r="5332" spans="1:13" x14ac:dyDescent="0.25">
      <c r="A5332" s="291"/>
      <c r="B5332"/>
      <c r="C5332"/>
      <c r="D5332"/>
      <c r="E5332"/>
      <c r="F5332"/>
      <c r="G5332" s="286"/>
      <c r="H5332"/>
      <c r="I5332"/>
      <c r="J5332"/>
      <c r="K5332"/>
      <c r="L5332"/>
      <c r="M5332"/>
    </row>
    <row r="5333" spans="1:13" x14ac:dyDescent="0.25">
      <c r="A5333" s="291"/>
      <c r="B5333"/>
      <c r="C5333"/>
      <c r="D5333"/>
      <c r="E5333"/>
      <c r="F5333"/>
      <c r="G5333" s="286"/>
      <c r="H5333"/>
      <c r="I5333"/>
      <c r="J5333"/>
      <c r="K5333"/>
      <c r="L5333"/>
      <c r="M5333"/>
    </row>
    <row r="5334" spans="1:13" x14ac:dyDescent="0.25">
      <c r="A5334" s="291"/>
      <c r="B5334"/>
      <c r="C5334"/>
      <c r="D5334"/>
      <c r="E5334"/>
      <c r="F5334"/>
      <c r="G5334" s="286"/>
      <c r="H5334"/>
      <c r="I5334"/>
      <c r="J5334"/>
      <c r="K5334"/>
      <c r="L5334"/>
      <c r="M5334"/>
    </row>
    <row r="5335" spans="1:13" x14ac:dyDescent="0.25">
      <c r="A5335" s="291"/>
      <c r="B5335"/>
      <c r="C5335"/>
      <c r="D5335"/>
      <c r="E5335"/>
      <c r="F5335"/>
      <c r="G5335" s="286"/>
      <c r="H5335"/>
      <c r="I5335"/>
      <c r="J5335"/>
      <c r="K5335"/>
      <c r="L5335"/>
      <c r="M5335"/>
    </row>
    <row r="5336" spans="1:13" x14ac:dyDescent="0.25">
      <c r="A5336" s="291"/>
      <c r="B5336"/>
      <c r="C5336"/>
      <c r="D5336"/>
      <c r="E5336"/>
      <c r="F5336"/>
      <c r="G5336" s="286"/>
      <c r="H5336"/>
      <c r="I5336"/>
      <c r="J5336"/>
      <c r="K5336"/>
      <c r="L5336"/>
      <c r="M5336"/>
    </row>
    <row r="5337" spans="1:13" x14ac:dyDescent="0.25">
      <c r="A5337" s="291"/>
      <c r="B5337"/>
      <c r="C5337"/>
      <c r="D5337"/>
      <c r="E5337"/>
      <c r="F5337"/>
      <c r="G5337" s="286"/>
      <c r="H5337"/>
      <c r="I5337"/>
      <c r="J5337"/>
      <c r="K5337"/>
      <c r="L5337"/>
      <c r="M5337"/>
    </row>
    <row r="5338" spans="1:13" x14ac:dyDescent="0.25">
      <c r="A5338" s="291"/>
      <c r="B5338"/>
      <c r="C5338"/>
      <c r="D5338"/>
      <c r="E5338"/>
      <c r="F5338"/>
      <c r="G5338" s="286"/>
      <c r="H5338"/>
      <c r="I5338"/>
      <c r="J5338"/>
      <c r="K5338"/>
      <c r="L5338"/>
      <c r="M5338"/>
    </row>
    <row r="5339" spans="1:13" x14ac:dyDescent="0.25">
      <c r="A5339" s="291"/>
      <c r="B5339"/>
      <c r="C5339"/>
      <c r="D5339"/>
      <c r="E5339"/>
      <c r="F5339"/>
      <c r="G5339" s="286"/>
      <c r="H5339"/>
      <c r="I5339"/>
      <c r="J5339"/>
      <c r="K5339"/>
      <c r="L5339"/>
      <c r="M5339"/>
    </row>
    <row r="5340" spans="1:13" x14ac:dyDescent="0.25">
      <c r="A5340" s="291"/>
      <c r="B5340"/>
      <c r="C5340"/>
      <c r="D5340"/>
      <c r="E5340"/>
      <c r="F5340"/>
      <c r="G5340" s="286"/>
      <c r="H5340"/>
      <c r="I5340"/>
      <c r="J5340"/>
      <c r="K5340"/>
      <c r="L5340"/>
      <c r="M5340"/>
    </row>
    <row r="5341" spans="1:13" x14ac:dyDescent="0.25">
      <c r="A5341" s="291"/>
      <c r="B5341"/>
      <c r="C5341"/>
      <c r="D5341"/>
      <c r="E5341"/>
      <c r="F5341"/>
      <c r="G5341" s="286"/>
      <c r="H5341"/>
      <c r="I5341"/>
      <c r="J5341"/>
      <c r="K5341"/>
      <c r="L5341"/>
      <c r="M5341"/>
    </row>
    <row r="5342" spans="1:13" x14ac:dyDescent="0.25">
      <c r="A5342" s="291"/>
      <c r="B5342"/>
      <c r="C5342"/>
      <c r="D5342"/>
      <c r="E5342"/>
      <c r="F5342"/>
      <c r="G5342" s="286"/>
      <c r="H5342"/>
      <c r="I5342"/>
      <c r="J5342"/>
      <c r="K5342"/>
      <c r="L5342"/>
      <c r="M5342"/>
    </row>
    <row r="5343" spans="1:13" x14ac:dyDescent="0.25">
      <c r="A5343" s="291"/>
      <c r="B5343"/>
      <c r="C5343"/>
      <c r="D5343"/>
      <c r="E5343"/>
      <c r="F5343"/>
      <c r="G5343" s="286"/>
      <c r="H5343"/>
      <c r="I5343"/>
      <c r="J5343"/>
      <c r="K5343"/>
      <c r="L5343"/>
      <c r="M5343"/>
    </row>
    <row r="5344" spans="1:13" x14ac:dyDescent="0.25">
      <c r="A5344" s="291"/>
      <c r="B5344"/>
      <c r="C5344"/>
      <c r="D5344"/>
      <c r="E5344"/>
      <c r="F5344"/>
      <c r="G5344" s="286"/>
      <c r="H5344"/>
      <c r="I5344"/>
      <c r="J5344"/>
      <c r="K5344"/>
      <c r="L5344"/>
      <c r="M5344"/>
    </row>
    <row r="5345" spans="1:13" x14ac:dyDescent="0.25">
      <c r="A5345" s="291"/>
      <c r="B5345"/>
      <c r="C5345"/>
      <c r="D5345"/>
      <c r="E5345"/>
      <c r="F5345"/>
      <c r="G5345" s="286"/>
      <c r="H5345"/>
      <c r="I5345"/>
      <c r="J5345"/>
      <c r="K5345"/>
      <c r="L5345"/>
      <c r="M5345"/>
    </row>
    <row r="5346" spans="1:13" x14ac:dyDescent="0.25">
      <c r="A5346" s="291"/>
      <c r="B5346"/>
      <c r="C5346"/>
      <c r="D5346"/>
      <c r="E5346"/>
      <c r="F5346"/>
      <c r="G5346" s="286"/>
      <c r="H5346"/>
      <c r="I5346"/>
      <c r="J5346"/>
      <c r="K5346"/>
      <c r="L5346"/>
      <c r="M5346"/>
    </row>
    <row r="5347" spans="1:13" x14ac:dyDescent="0.25">
      <c r="A5347" s="291"/>
      <c r="B5347"/>
      <c r="C5347"/>
      <c r="D5347"/>
      <c r="E5347"/>
      <c r="F5347"/>
      <c r="G5347" s="286"/>
      <c r="H5347"/>
      <c r="I5347"/>
      <c r="J5347"/>
      <c r="K5347"/>
      <c r="L5347"/>
      <c r="M5347"/>
    </row>
    <row r="5348" spans="1:13" x14ac:dyDescent="0.25">
      <c r="A5348" s="291"/>
      <c r="B5348"/>
      <c r="C5348"/>
      <c r="D5348"/>
      <c r="E5348"/>
      <c r="F5348"/>
      <c r="G5348" s="286"/>
      <c r="H5348"/>
      <c r="I5348"/>
      <c r="J5348"/>
      <c r="K5348"/>
      <c r="L5348"/>
      <c r="M5348"/>
    </row>
    <row r="5349" spans="1:13" x14ac:dyDescent="0.25">
      <c r="A5349" s="291"/>
      <c r="B5349"/>
      <c r="C5349"/>
      <c r="D5349"/>
      <c r="E5349"/>
      <c r="F5349"/>
      <c r="G5349" s="286"/>
      <c r="H5349"/>
      <c r="I5349"/>
      <c r="J5349"/>
      <c r="K5349"/>
      <c r="L5349"/>
      <c r="M5349"/>
    </row>
    <row r="5350" spans="1:13" x14ac:dyDescent="0.25">
      <c r="A5350" s="291"/>
      <c r="B5350"/>
      <c r="C5350"/>
      <c r="D5350"/>
      <c r="E5350"/>
      <c r="F5350"/>
      <c r="G5350" s="286"/>
      <c r="H5350"/>
      <c r="I5350"/>
      <c r="J5350"/>
      <c r="K5350"/>
      <c r="L5350"/>
      <c r="M5350"/>
    </row>
    <row r="5351" spans="1:13" x14ac:dyDescent="0.25">
      <c r="A5351" s="291"/>
      <c r="B5351"/>
      <c r="C5351"/>
      <c r="D5351"/>
      <c r="E5351"/>
      <c r="F5351"/>
      <c r="G5351" s="286"/>
      <c r="H5351"/>
      <c r="I5351"/>
      <c r="J5351"/>
      <c r="K5351"/>
      <c r="L5351"/>
      <c r="M5351"/>
    </row>
    <row r="5352" spans="1:13" x14ac:dyDescent="0.25">
      <c r="A5352" s="291"/>
      <c r="B5352"/>
      <c r="C5352"/>
      <c r="D5352"/>
      <c r="E5352"/>
      <c r="F5352"/>
      <c r="G5352" s="286"/>
      <c r="H5352"/>
      <c r="I5352"/>
      <c r="J5352"/>
      <c r="K5352"/>
      <c r="L5352"/>
      <c r="M5352"/>
    </row>
    <row r="5353" spans="1:13" x14ac:dyDescent="0.25">
      <c r="A5353" s="291"/>
      <c r="B5353"/>
      <c r="C5353"/>
      <c r="D5353"/>
      <c r="E5353"/>
      <c r="F5353"/>
      <c r="G5353" s="286"/>
      <c r="H5353"/>
      <c r="I5353"/>
      <c r="J5353"/>
      <c r="K5353"/>
      <c r="L5353"/>
      <c r="M5353"/>
    </row>
    <row r="5354" spans="1:13" x14ac:dyDescent="0.25">
      <c r="A5354" s="291"/>
      <c r="B5354"/>
      <c r="C5354"/>
      <c r="D5354"/>
      <c r="E5354"/>
      <c r="F5354"/>
      <c r="G5354" s="286"/>
      <c r="H5354"/>
      <c r="I5354"/>
      <c r="J5354"/>
      <c r="K5354"/>
      <c r="L5354"/>
      <c r="M5354"/>
    </row>
    <row r="5355" spans="1:13" x14ac:dyDescent="0.25">
      <c r="A5355" s="291"/>
      <c r="B5355"/>
      <c r="C5355"/>
      <c r="D5355"/>
      <c r="E5355"/>
      <c r="F5355"/>
      <c r="G5355" s="286"/>
      <c r="H5355"/>
      <c r="I5355"/>
      <c r="J5355"/>
      <c r="K5355"/>
      <c r="L5355"/>
      <c r="M5355"/>
    </row>
    <row r="5356" spans="1:13" x14ac:dyDescent="0.25">
      <c r="A5356" s="291"/>
      <c r="B5356"/>
      <c r="C5356"/>
      <c r="D5356"/>
      <c r="E5356"/>
      <c r="F5356"/>
      <c r="G5356" s="286"/>
      <c r="H5356"/>
      <c r="I5356"/>
      <c r="J5356"/>
      <c r="K5356"/>
      <c r="L5356"/>
      <c r="M5356"/>
    </row>
    <row r="5357" spans="1:13" x14ac:dyDescent="0.25">
      <c r="A5357" s="291"/>
      <c r="B5357"/>
      <c r="C5357"/>
      <c r="D5357"/>
      <c r="E5357"/>
      <c r="F5357"/>
      <c r="G5357" s="286"/>
      <c r="H5357"/>
      <c r="I5357"/>
      <c r="J5357"/>
      <c r="K5357"/>
      <c r="L5357"/>
      <c r="M5357"/>
    </row>
    <row r="5358" spans="1:13" x14ac:dyDescent="0.25">
      <c r="A5358" s="291"/>
      <c r="B5358"/>
      <c r="C5358"/>
      <c r="D5358"/>
      <c r="E5358"/>
      <c r="F5358"/>
      <c r="G5358" s="286"/>
      <c r="H5358"/>
      <c r="I5358"/>
      <c r="J5358"/>
      <c r="K5358"/>
      <c r="L5358"/>
      <c r="M5358"/>
    </row>
    <row r="5359" spans="1:13" x14ac:dyDescent="0.25">
      <c r="A5359" s="291"/>
      <c r="B5359"/>
      <c r="C5359"/>
      <c r="D5359"/>
      <c r="E5359"/>
      <c r="F5359"/>
      <c r="G5359" s="286"/>
      <c r="H5359"/>
      <c r="I5359"/>
      <c r="J5359"/>
      <c r="K5359"/>
      <c r="L5359"/>
      <c r="M5359"/>
    </row>
    <row r="5360" spans="1:13" x14ac:dyDescent="0.25">
      <c r="A5360" s="291"/>
      <c r="B5360"/>
      <c r="C5360"/>
      <c r="D5360"/>
      <c r="E5360"/>
      <c r="F5360"/>
      <c r="G5360" s="286"/>
      <c r="H5360"/>
      <c r="I5360"/>
      <c r="J5360"/>
      <c r="K5360"/>
      <c r="L5360"/>
      <c r="M5360"/>
    </row>
    <row r="5361" spans="1:13" x14ac:dyDescent="0.25">
      <c r="A5361" s="291"/>
      <c r="B5361"/>
      <c r="C5361"/>
      <c r="D5361"/>
      <c r="E5361"/>
      <c r="F5361"/>
      <c r="G5361" s="286"/>
      <c r="H5361"/>
      <c r="I5361"/>
      <c r="J5361"/>
      <c r="K5361"/>
      <c r="L5361"/>
      <c r="M5361"/>
    </row>
    <row r="5362" spans="1:13" x14ac:dyDescent="0.25">
      <c r="A5362" s="291"/>
      <c r="B5362"/>
      <c r="C5362"/>
      <c r="D5362"/>
      <c r="E5362"/>
      <c r="F5362"/>
      <c r="G5362" s="286"/>
      <c r="H5362"/>
      <c r="I5362"/>
      <c r="J5362"/>
      <c r="K5362"/>
      <c r="L5362"/>
      <c r="M5362"/>
    </row>
    <row r="5363" spans="1:13" x14ac:dyDescent="0.25">
      <c r="A5363" s="291"/>
      <c r="B5363"/>
      <c r="C5363"/>
      <c r="D5363"/>
      <c r="E5363"/>
      <c r="F5363"/>
      <c r="G5363" s="286"/>
      <c r="H5363"/>
      <c r="I5363"/>
      <c r="J5363"/>
      <c r="K5363"/>
      <c r="L5363"/>
      <c r="M5363"/>
    </row>
    <row r="5364" spans="1:13" x14ac:dyDescent="0.25">
      <c r="A5364" s="291"/>
      <c r="B5364"/>
      <c r="C5364"/>
      <c r="D5364"/>
      <c r="E5364"/>
      <c r="F5364"/>
      <c r="G5364" s="286"/>
      <c r="H5364"/>
      <c r="I5364"/>
      <c r="J5364"/>
      <c r="K5364"/>
      <c r="L5364"/>
      <c r="M5364"/>
    </row>
    <row r="5365" spans="1:13" x14ac:dyDescent="0.25">
      <c r="A5365" s="291"/>
      <c r="B5365"/>
      <c r="C5365"/>
      <c r="D5365"/>
      <c r="E5365"/>
      <c r="F5365"/>
      <c r="G5365" s="286"/>
      <c r="H5365"/>
      <c r="I5365"/>
      <c r="J5365"/>
      <c r="K5365"/>
      <c r="L5365"/>
      <c r="M5365"/>
    </row>
    <row r="5366" spans="1:13" x14ac:dyDescent="0.25">
      <c r="A5366" s="291"/>
      <c r="B5366"/>
      <c r="C5366"/>
      <c r="D5366"/>
      <c r="E5366"/>
      <c r="F5366"/>
      <c r="G5366" s="286"/>
      <c r="H5366"/>
      <c r="I5366"/>
      <c r="J5366"/>
      <c r="K5366"/>
      <c r="L5366"/>
      <c r="M5366"/>
    </row>
    <row r="5367" spans="1:13" x14ac:dyDescent="0.25">
      <c r="A5367" s="291"/>
      <c r="B5367"/>
      <c r="C5367"/>
      <c r="D5367"/>
      <c r="E5367"/>
      <c r="F5367"/>
      <c r="G5367" s="286"/>
      <c r="H5367"/>
      <c r="I5367"/>
      <c r="J5367"/>
      <c r="K5367"/>
      <c r="L5367"/>
      <c r="M5367"/>
    </row>
    <row r="5368" spans="1:13" x14ac:dyDescent="0.25">
      <c r="A5368" s="291"/>
      <c r="B5368"/>
      <c r="C5368"/>
      <c r="D5368"/>
      <c r="E5368"/>
      <c r="F5368"/>
      <c r="G5368" s="286"/>
      <c r="H5368"/>
      <c r="I5368"/>
      <c r="J5368"/>
      <c r="K5368"/>
      <c r="L5368"/>
      <c r="M5368"/>
    </row>
    <row r="5369" spans="1:13" x14ac:dyDescent="0.25">
      <c r="A5369" s="291"/>
      <c r="B5369"/>
      <c r="C5369"/>
      <c r="D5369"/>
      <c r="E5369"/>
      <c r="F5369"/>
      <c r="G5369" s="286"/>
      <c r="H5369"/>
      <c r="I5369"/>
      <c r="J5369"/>
      <c r="K5369"/>
      <c r="L5369"/>
      <c r="M5369"/>
    </row>
    <row r="5370" spans="1:13" x14ac:dyDescent="0.25">
      <c r="A5370" s="291"/>
      <c r="B5370"/>
      <c r="C5370"/>
      <c r="D5370"/>
      <c r="E5370"/>
      <c r="F5370"/>
      <c r="G5370" s="286"/>
      <c r="H5370"/>
      <c r="I5370"/>
      <c r="J5370"/>
      <c r="K5370"/>
      <c r="L5370"/>
      <c r="M5370"/>
    </row>
    <row r="5371" spans="1:13" x14ac:dyDescent="0.25">
      <c r="A5371" s="291"/>
      <c r="B5371"/>
      <c r="C5371"/>
      <c r="D5371"/>
      <c r="E5371"/>
      <c r="F5371"/>
      <c r="G5371" s="286"/>
      <c r="H5371"/>
      <c r="I5371"/>
      <c r="J5371"/>
      <c r="K5371"/>
      <c r="L5371"/>
      <c r="M5371"/>
    </row>
    <row r="5372" spans="1:13" x14ac:dyDescent="0.25">
      <c r="A5372" s="291"/>
      <c r="B5372"/>
      <c r="C5372"/>
      <c r="D5372"/>
      <c r="E5372"/>
      <c r="F5372"/>
      <c r="G5372" s="286"/>
      <c r="H5372"/>
      <c r="I5372"/>
      <c r="J5372"/>
      <c r="K5372"/>
      <c r="L5372"/>
      <c r="M5372"/>
    </row>
    <row r="5373" spans="1:13" x14ac:dyDescent="0.25">
      <c r="A5373" s="291"/>
      <c r="B5373"/>
      <c r="C5373"/>
      <c r="D5373"/>
      <c r="E5373"/>
      <c r="F5373"/>
      <c r="G5373" s="286"/>
      <c r="H5373"/>
      <c r="I5373"/>
      <c r="J5373"/>
      <c r="K5373"/>
      <c r="L5373"/>
      <c r="M5373"/>
    </row>
    <row r="5374" spans="1:13" x14ac:dyDescent="0.25">
      <c r="A5374" s="291"/>
      <c r="B5374"/>
      <c r="C5374"/>
      <c r="D5374"/>
      <c r="E5374"/>
      <c r="F5374"/>
      <c r="G5374" s="286"/>
      <c r="H5374"/>
      <c r="I5374"/>
      <c r="J5374"/>
      <c r="K5374"/>
      <c r="L5374"/>
      <c r="M5374"/>
    </row>
    <row r="5375" spans="1:13" x14ac:dyDescent="0.25">
      <c r="A5375" s="291"/>
      <c r="B5375"/>
      <c r="C5375"/>
      <c r="D5375"/>
      <c r="E5375"/>
      <c r="F5375"/>
      <c r="G5375" s="286"/>
      <c r="H5375"/>
      <c r="I5375"/>
      <c r="J5375"/>
      <c r="K5375"/>
      <c r="L5375"/>
      <c r="M5375"/>
    </row>
    <row r="5376" spans="1:13" x14ac:dyDescent="0.25">
      <c r="A5376" s="291"/>
      <c r="B5376"/>
      <c r="C5376"/>
      <c r="D5376"/>
      <c r="E5376"/>
      <c r="F5376"/>
      <c r="G5376" s="286"/>
      <c r="H5376"/>
      <c r="I5376"/>
      <c r="J5376"/>
      <c r="K5376"/>
      <c r="L5376"/>
      <c r="M5376"/>
    </row>
    <row r="5377" spans="1:13" x14ac:dyDescent="0.25">
      <c r="A5377" s="291"/>
      <c r="B5377"/>
      <c r="C5377"/>
      <c r="D5377"/>
      <c r="E5377"/>
      <c r="F5377"/>
      <c r="G5377" s="286"/>
      <c r="H5377"/>
      <c r="I5377"/>
      <c r="J5377"/>
      <c r="K5377"/>
      <c r="L5377"/>
      <c r="M5377"/>
    </row>
    <row r="5378" spans="1:13" x14ac:dyDescent="0.25">
      <c r="A5378" s="291"/>
      <c r="B5378"/>
      <c r="C5378"/>
      <c r="D5378"/>
      <c r="E5378"/>
      <c r="F5378"/>
      <c r="G5378" s="286"/>
      <c r="H5378"/>
      <c r="I5378"/>
      <c r="J5378"/>
      <c r="K5378"/>
      <c r="L5378"/>
      <c r="M5378"/>
    </row>
    <row r="5379" spans="1:13" x14ac:dyDescent="0.25">
      <c r="A5379" s="291"/>
      <c r="B5379"/>
      <c r="C5379"/>
      <c r="D5379"/>
      <c r="E5379"/>
      <c r="F5379"/>
      <c r="G5379" s="286"/>
      <c r="H5379"/>
      <c r="I5379"/>
      <c r="J5379"/>
      <c r="K5379"/>
      <c r="L5379"/>
      <c r="M5379"/>
    </row>
    <row r="5380" spans="1:13" x14ac:dyDescent="0.25">
      <c r="A5380" s="291"/>
      <c r="B5380"/>
      <c r="C5380"/>
      <c r="D5380"/>
      <c r="E5380"/>
      <c r="F5380"/>
      <c r="G5380" s="286"/>
      <c r="H5380"/>
      <c r="I5380"/>
      <c r="J5380"/>
      <c r="K5380"/>
      <c r="L5380"/>
      <c r="M5380"/>
    </row>
    <row r="5381" spans="1:13" x14ac:dyDescent="0.25">
      <c r="A5381" s="291"/>
      <c r="B5381"/>
      <c r="C5381"/>
      <c r="D5381"/>
      <c r="E5381"/>
      <c r="F5381"/>
      <c r="G5381" s="286"/>
      <c r="H5381"/>
      <c r="I5381"/>
      <c r="J5381"/>
      <c r="K5381"/>
      <c r="L5381"/>
      <c r="M5381"/>
    </row>
    <row r="5382" spans="1:13" x14ac:dyDescent="0.25">
      <c r="A5382" s="291"/>
      <c r="B5382"/>
      <c r="C5382"/>
      <c r="D5382"/>
      <c r="E5382"/>
      <c r="F5382"/>
      <c r="G5382" s="286"/>
      <c r="H5382"/>
      <c r="I5382"/>
      <c r="J5382"/>
      <c r="K5382"/>
      <c r="L5382"/>
      <c r="M5382"/>
    </row>
    <row r="5383" spans="1:13" x14ac:dyDescent="0.25">
      <c r="A5383" s="291"/>
      <c r="B5383"/>
      <c r="C5383"/>
      <c r="D5383"/>
      <c r="E5383"/>
      <c r="F5383"/>
      <c r="G5383" s="286"/>
      <c r="H5383"/>
      <c r="I5383"/>
      <c r="J5383"/>
      <c r="K5383"/>
      <c r="L5383"/>
      <c r="M5383"/>
    </row>
    <row r="5384" spans="1:13" x14ac:dyDescent="0.25">
      <c r="A5384" s="291"/>
      <c r="B5384"/>
      <c r="C5384"/>
      <c r="D5384"/>
      <c r="E5384"/>
      <c r="F5384"/>
      <c r="G5384" s="286"/>
      <c r="H5384"/>
      <c r="I5384"/>
      <c r="J5384"/>
      <c r="K5384"/>
      <c r="L5384"/>
      <c r="M5384"/>
    </row>
    <row r="5385" spans="1:13" x14ac:dyDescent="0.25">
      <c r="A5385" s="291"/>
      <c r="B5385"/>
      <c r="C5385"/>
      <c r="D5385"/>
      <c r="E5385"/>
      <c r="F5385"/>
      <c r="G5385" s="286"/>
      <c r="H5385"/>
      <c r="I5385"/>
      <c r="J5385"/>
      <c r="K5385"/>
      <c r="L5385"/>
      <c r="M5385"/>
    </row>
    <row r="5386" spans="1:13" x14ac:dyDescent="0.25">
      <c r="A5386" s="291"/>
      <c r="B5386"/>
      <c r="C5386"/>
      <c r="D5386"/>
      <c r="E5386"/>
      <c r="F5386"/>
      <c r="G5386" s="286"/>
      <c r="H5386"/>
      <c r="I5386"/>
      <c r="J5386"/>
      <c r="K5386"/>
      <c r="L5386"/>
      <c r="M5386"/>
    </row>
    <row r="5387" spans="1:13" x14ac:dyDescent="0.25">
      <c r="A5387" s="291"/>
      <c r="B5387"/>
      <c r="C5387"/>
      <c r="D5387"/>
      <c r="E5387"/>
      <c r="F5387"/>
      <c r="G5387" s="286"/>
      <c r="H5387"/>
      <c r="I5387"/>
      <c r="J5387"/>
      <c r="K5387"/>
      <c r="L5387"/>
      <c r="M5387"/>
    </row>
    <row r="5388" spans="1:13" x14ac:dyDescent="0.25">
      <c r="A5388" s="291"/>
      <c r="B5388"/>
      <c r="C5388"/>
      <c r="D5388"/>
      <c r="E5388"/>
      <c r="F5388"/>
      <c r="G5388" s="286"/>
      <c r="H5388"/>
      <c r="I5388"/>
      <c r="J5388"/>
      <c r="K5388"/>
      <c r="L5388"/>
      <c r="M5388"/>
    </row>
    <row r="5389" spans="1:13" x14ac:dyDescent="0.25">
      <c r="A5389" s="291"/>
      <c r="B5389"/>
      <c r="C5389"/>
      <c r="D5389"/>
      <c r="E5389"/>
      <c r="F5389"/>
      <c r="G5389" s="286"/>
      <c r="H5389"/>
      <c r="I5389"/>
      <c r="J5389"/>
      <c r="K5389"/>
      <c r="L5389"/>
      <c r="M5389"/>
    </row>
    <row r="5390" spans="1:13" x14ac:dyDescent="0.25">
      <c r="A5390" s="291"/>
      <c r="B5390"/>
      <c r="C5390"/>
      <c r="D5390"/>
      <c r="E5390"/>
      <c r="F5390"/>
      <c r="G5390" s="286"/>
      <c r="H5390"/>
      <c r="I5390"/>
      <c r="J5390"/>
      <c r="K5390"/>
      <c r="L5390"/>
      <c r="M5390"/>
    </row>
    <row r="5391" spans="1:13" x14ac:dyDescent="0.25">
      <c r="A5391" s="291"/>
      <c r="B5391"/>
      <c r="C5391"/>
      <c r="D5391"/>
      <c r="E5391"/>
      <c r="F5391"/>
      <c r="G5391" s="286"/>
      <c r="H5391"/>
      <c r="I5391"/>
      <c r="J5391"/>
      <c r="K5391"/>
      <c r="L5391"/>
      <c r="M5391"/>
    </row>
    <row r="5392" spans="1:13" x14ac:dyDescent="0.25">
      <c r="A5392" s="291"/>
      <c r="B5392"/>
      <c r="C5392"/>
      <c r="D5392"/>
      <c r="E5392"/>
      <c r="F5392"/>
      <c r="G5392" s="286"/>
      <c r="H5392"/>
      <c r="I5392"/>
      <c r="J5392"/>
      <c r="K5392"/>
      <c r="L5392"/>
      <c r="M5392"/>
    </row>
    <row r="5393" spans="1:13" x14ac:dyDescent="0.25">
      <c r="A5393" s="291"/>
      <c r="B5393"/>
      <c r="C5393"/>
      <c r="D5393"/>
      <c r="E5393"/>
      <c r="F5393"/>
      <c r="G5393" s="286"/>
      <c r="H5393"/>
      <c r="I5393"/>
      <c r="J5393"/>
      <c r="K5393"/>
      <c r="L5393"/>
      <c r="M5393"/>
    </row>
    <row r="5394" spans="1:13" x14ac:dyDescent="0.25">
      <c r="A5394" s="291"/>
      <c r="B5394"/>
      <c r="C5394"/>
      <c r="D5394"/>
      <c r="E5394"/>
      <c r="F5394"/>
      <c r="G5394" s="286"/>
      <c r="H5394"/>
      <c r="I5394"/>
      <c r="J5394"/>
      <c r="K5394"/>
      <c r="L5394"/>
      <c r="M5394"/>
    </row>
    <row r="5395" spans="1:13" x14ac:dyDescent="0.25">
      <c r="A5395" s="291"/>
      <c r="B5395"/>
      <c r="C5395"/>
      <c r="D5395"/>
      <c r="E5395"/>
      <c r="F5395"/>
      <c r="G5395" s="286"/>
      <c r="H5395"/>
      <c r="I5395"/>
      <c r="J5395"/>
      <c r="K5395"/>
      <c r="L5395"/>
      <c r="M5395"/>
    </row>
    <row r="5396" spans="1:13" x14ac:dyDescent="0.25">
      <c r="A5396" s="291"/>
      <c r="B5396"/>
      <c r="C5396"/>
      <c r="D5396"/>
      <c r="E5396"/>
      <c r="F5396"/>
      <c r="G5396" s="286"/>
      <c r="H5396"/>
      <c r="I5396"/>
      <c r="J5396"/>
      <c r="K5396"/>
      <c r="L5396"/>
      <c r="M5396"/>
    </row>
    <row r="5397" spans="1:13" x14ac:dyDescent="0.25">
      <c r="A5397" s="291"/>
      <c r="B5397"/>
      <c r="C5397"/>
      <c r="D5397"/>
      <c r="E5397"/>
      <c r="F5397"/>
      <c r="G5397" s="286"/>
      <c r="H5397"/>
      <c r="I5397"/>
      <c r="J5397"/>
      <c r="K5397"/>
      <c r="L5397"/>
      <c r="M5397"/>
    </row>
    <row r="5398" spans="1:13" x14ac:dyDescent="0.25">
      <c r="A5398" s="291"/>
      <c r="B5398"/>
      <c r="C5398"/>
      <c r="D5398"/>
      <c r="E5398"/>
      <c r="F5398"/>
      <c r="G5398" s="286"/>
      <c r="H5398"/>
      <c r="I5398"/>
      <c r="J5398"/>
      <c r="K5398"/>
      <c r="L5398"/>
      <c r="M5398"/>
    </row>
    <row r="5399" spans="1:13" x14ac:dyDescent="0.25">
      <c r="A5399" s="291"/>
      <c r="B5399"/>
      <c r="C5399"/>
      <c r="D5399"/>
      <c r="E5399"/>
      <c r="F5399"/>
      <c r="G5399" s="286"/>
      <c r="H5399"/>
      <c r="I5399"/>
      <c r="J5399"/>
      <c r="K5399"/>
      <c r="L5399"/>
      <c r="M5399"/>
    </row>
    <row r="5400" spans="1:13" x14ac:dyDescent="0.25">
      <c r="A5400" s="291"/>
      <c r="B5400"/>
      <c r="C5400"/>
      <c r="D5400"/>
      <c r="E5400"/>
      <c r="F5400"/>
      <c r="G5400" s="286"/>
      <c r="H5400"/>
      <c r="I5400"/>
      <c r="J5400"/>
      <c r="K5400"/>
      <c r="L5400"/>
      <c r="M5400"/>
    </row>
    <row r="5401" spans="1:13" x14ac:dyDescent="0.25">
      <c r="A5401" s="291"/>
      <c r="B5401"/>
      <c r="C5401"/>
      <c r="D5401"/>
      <c r="E5401"/>
      <c r="F5401"/>
      <c r="G5401" s="286"/>
      <c r="H5401"/>
      <c r="I5401"/>
      <c r="J5401"/>
      <c r="K5401"/>
      <c r="L5401"/>
      <c r="M5401"/>
    </row>
    <row r="5402" spans="1:13" x14ac:dyDescent="0.25">
      <c r="A5402" s="291"/>
      <c r="B5402"/>
      <c r="C5402"/>
      <c r="D5402"/>
      <c r="E5402"/>
      <c r="F5402"/>
      <c r="G5402" s="286"/>
      <c r="H5402"/>
      <c r="I5402"/>
      <c r="J5402"/>
      <c r="K5402"/>
      <c r="L5402"/>
      <c r="M5402"/>
    </row>
    <row r="5403" spans="1:13" x14ac:dyDescent="0.25">
      <c r="A5403" s="291"/>
      <c r="B5403"/>
      <c r="C5403"/>
      <c r="D5403"/>
      <c r="E5403"/>
      <c r="F5403"/>
      <c r="G5403" s="286"/>
      <c r="H5403"/>
      <c r="I5403"/>
      <c r="J5403"/>
      <c r="K5403"/>
      <c r="L5403"/>
      <c r="M5403"/>
    </row>
    <row r="5404" spans="1:13" x14ac:dyDescent="0.25">
      <c r="A5404" s="291"/>
      <c r="B5404"/>
      <c r="C5404"/>
      <c r="D5404"/>
      <c r="E5404"/>
      <c r="F5404"/>
      <c r="G5404" s="286"/>
      <c r="H5404"/>
      <c r="I5404"/>
      <c r="J5404"/>
      <c r="K5404"/>
      <c r="L5404"/>
      <c r="M5404"/>
    </row>
    <row r="5405" spans="1:13" x14ac:dyDescent="0.25">
      <c r="A5405" s="291"/>
      <c r="B5405"/>
      <c r="C5405"/>
      <c r="D5405"/>
      <c r="E5405"/>
      <c r="F5405"/>
      <c r="G5405" s="286"/>
      <c r="H5405"/>
      <c r="I5405"/>
      <c r="J5405"/>
      <c r="K5405"/>
      <c r="L5405"/>
      <c r="M5405"/>
    </row>
    <row r="5406" spans="1:13" x14ac:dyDescent="0.25">
      <c r="A5406" s="291"/>
      <c r="B5406"/>
      <c r="C5406"/>
      <c r="D5406"/>
      <c r="E5406"/>
      <c r="F5406"/>
      <c r="G5406" s="286"/>
      <c r="H5406"/>
      <c r="I5406"/>
      <c r="J5406"/>
      <c r="K5406"/>
      <c r="L5406"/>
      <c r="M5406"/>
    </row>
    <row r="5407" spans="1:13" x14ac:dyDescent="0.25">
      <c r="A5407" s="291"/>
      <c r="B5407"/>
      <c r="C5407"/>
      <c r="D5407"/>
      <c r="E5407"/>
      <c r="F5407"/>
      <c r="G5407" s="286"/>
      <c r="H5407"/>
      <c r="I5407"/>
      <c r="J5407"/>
      <c r="K5407"/>
      <c r="L5407"/>
      <c r="M5407"/>
    </row>
    <row r="5408" spans="1:13" x14ac:dyDescent="0.25">
      <c r="A5408" s="291"/>
      <c r="B5408"/>
      <c r="C5408"/>
      <c r="D5408"/>
      <c r="E5408"/>
      <c r="F5408"/>
      <c r="G5408" s="286"/>
      <c r="H5408"/>
      <c r="I5408"/>
      <c r="J5408"/>
      <c r="K5408"/>
      <c r="L5408"/>
      <c r="M5408"/>
    </row>
    <row r="5409" spans="1:13" x14ac:dyDescent="0.25">
      <c r="A5409" s="291"/>
      <c r="B5409"/>
      <c r="C5409"/>
      <c r="D5409"/>
      <c r="E5409"/>
      <c r="F5409"/>
      <c r="G5409" s="286"/>
      <c r="H5409"/>
      <c r="I5409"/>
      <c r="J5409"/>
      <c r="K5409"/>
      <c r="L5409"/>
      <c r="M5409"/>
    </row>
    <row r="5410" spans="1:13" x14ac:dyDescent="0.25">
      <c r="A5410" s="291"/>
      <c r="B5410"/>
      <c r="C5410"/>
      <c r="D5410"/>
      <c r="E5410"/>
      <c r="F5410"/>
      <c r="G5410" s="286"/>
      <c r="H5410"/>
      <c r="I5410"/>
      <c r="J5410"/>
      <c r="K5410"/>
      <c r="L5410"/>
      <c r="M5410"/>
    </row>
    <row r="5411" spans="1:13" x14ac:dyDescent="0.25">
      <c r="A5411" s="291"/>
      <c r="B5411"/>
      <c r="C5411"/>
      <c r="D5411"/>
      <c r="E5411"/>
      <c r="F5411"/>
      <c r="G5411" s="286"/>
      <c r="H5411"/>
      <c r="I5411"/>
      <c r="J5411"/>
      <c r="K5411"/>
      <c r="L5411"/>
      <c r="M5411"/>
    </row>
    <row r="5412" spans="1:13" x14ac:dyDescent="0.25">
      <c r="A5412" s="291"/>
      <c r="B5412"/>
      <c r="C5412"/>
      <c r="D5412"/>
      <c r="E5412"/>
      <c r="F5412"/>
      <c r="G5412" s="286"/>
      <c r="H5412"/>
      <c r="I5412"/>
      <c r="J5412"/>
      <c r="K5412"/>
      <c r="L5412"/>
      <c r="M5412"/>
    </row>
    <row r="5413" spans="1:13" x14ac:dyDescent="0.25">
      <c r="A5413" s="291"/>
      <c r="B5413"/>
      <c r="C5413"/>
      <c r="D5413"/>
      <c r="E5413"/>
      <c r="F5413"/>
      <c r="G5413" s="286"/>
      <c r="H5413"/>
      <c r="I5413"/>
      <c r="J5413"/>
      <c r="K5413"/>
      <c r="L5413"/>
      <c r="M5413"/>
    </row>
    <row r="5414" spans="1:13" x14ac:dyDescent="0.25">
      <c r="A5414" s="291"/>
      <c r="B5414"/>
      <c r="C5414"/>
      <c r="D5414"/>
      <c r="E5414"/>
      <c r="F5414"/>
      <c r="G5414" s="286"/>
      <c r="H5414"/>
      <c r="I5414"/>
      <c r="J5414"/>
      <c r="K5414"/>
      <c r="L5414"/>
      <c r="M5414"/>
    </row>
    <row r="5415" spans="1:13" x14ac:dyDescent="0.25">
      <c r="A5415" s="291"/>
      <c r="B5415"/>
      <c r="C5415"/>
      <c r="D5415"/>
      <c r="E5415"/>
      <c r="F5415"/>
      <c r="G5415" s="286"/>
      <c r="H5415"/>
      <c r="I5415"/>
      <c r="J5415"/>
      <c r="K5415"/>
      <c r="L5415"/>
      <c r="M5415"/>
    </row>
    <row r="5416" spans="1:13" x14ac:dyDescent="0.25">
      <c r="A5416" s="291"/>
      <c r="B5416"/>
      <c r="C5416"/>
      <c r="D5416"/>
      <c r="E5416"/>
      <c r="F5416"/>
      <c r="G5416" s="286"/>
      <c r="H5416"/>
      <c r="I5416"/>
      <c r="J5416"/>
      <c r="K5416"/>
      <c r="L5416"/>
      <c r="M5416"/>
    </row>
    <row r="5417" spans="1:13" x14ac:dyDescent="0.25">
      <c r="A5417" s="291"/>
      <c r="B5417"/>
      <c r="C5417"/>
      <c r="D5417"/>
      <c r="E5417"/>
      <c r="F5417"/>
      <c r="G5417" s="286"/>
      <c r="H5417"/>
      <c r="I5417"/>
      <c r="J5417"/>
      <c r="K5417"/>
      <c r="L5417"/>
      <c r="M5417"/>
    </row>
    <row r="5418" spans="1:13" x14ac:dyDescent="0.25">
      <c r="A5418" s="291"/>
      <c r="B5418"/>
      <c r="C5418"/>
      <c r="D5418"/>
      <c r="E5418"/>
      <c r="F5418"/>
      <c r="G5418" s="286"/>
      <c r="H5418"/>
      <c r="I5418"/>
      <c r="J5418"/>
      <c r="K5418"/>
      <c r="L5418"/>
      <c r="M5418"/>
    </row>
    <row r="5419" spans="1:13" x14ac:dyDescent="0.25">
      <c r="A5419" s="291"/>
      <c r="B5419"/>
      <c r="C5419"/>
      <c r="D5419"/>
      <c r="E5419"/>
      <c r="F5419"/>
      <c r="G5419" s="286"/>
      <c r="H5419"/>
      <c r="I5419"/>
      <c r="J5419"/>
      <c r="K5419"/>
      <c r="L5419"/>
      <c r="M5419"/>
    </row>
    <row r="5420" spans="1:13" x14ac:dyDescent="0.25">
      <c r="A5420" s="291"/>
      <c r="B5420"/>
      <c r="C5420"/>
      <c r="D5420"/>
      <c r="E5420"/>
      <c r="F5420"/>
      <c r="G5420" s="286"/>
      <c r="H5420"/>
      <c r="I5420"/>
      <c r="J5420"/>
      <c r="K5420"/>
      <c r="L5420"/>
      <c r="M5420"/>
    </row>
    <row r="5421" spans="1:13" x14ac:dyDescent="0.25">
      <c r="A5421" s="291"/>
      <c r="B5421"/>
      <c r="C5421"/>
      <c r="D5421"/>
      <c r="E5421"/>
      <c r="F5421"/>
      <c r="G5421" s="286"/>
      <c r="H5421"/>
      <c r="I5421"/>
      <c r="J5421"/>
      <c r="K5421"/>
      <c r="L5421"/>
      <c r="M5421"/>
    </row>
    <row r="5422" spans="1:13" x14ac:dyDescent="0.25">
      <c r="A5422" s="291"/>
      <c r="B5422"/>
      <c r="C5422"/>
      <c r="D5422"/>
      <c r="E5422"/>
      <c r="F5422"/>
      <c r="G5422" s="286"/>
      <c r="H5422"/>
      <c r="I5422"/>
      <c r="J5422"/>
      <c r="K5422"/>
      <c r="L5422"/>
      <c r="M5422"/>
    </row>
    <row r="5423" spans="1:13" x14ac:dyDescent="0.25">
      <c r="A5423" s="291"/>
      <c r="B5423"/>
      <c r="C5423"/>
      <c r="D5423"/>
      <c r="E5423"/>
      <c r="F5423"/>
      <c r="G5423" s="286"/>
      <c r="H5423"/>
      <c r="I5423"/>
      <c r="J5423"/>
      <c r="K5423"/>
      <c r="L5423"/>
      <c r="M5423"/>
    </row>
    <row r="5424" spans="1:13" x14ac:dyDescent="0.25">
      <c r="A5424" s="291"/>
      <c r="B5424"/>
      <c r="C5424"/>
      <c r="D5424"/>
      <c r="E5424"/>
      <c r="F5424"/>
      <c r="G5424" s="286"/>
      <c r="H5424"/>
      <c r="I5424"/>
      <c r="J5424"/>
      <c r="K5424"/>
      <c r="L5424"/>
      <c r="M5424"/>
    </row>
    <row r="5425" spans="1:13" x14ac:dyDescent="0.25">
      <c r="A5425" s="291"/>
      <c r="B5425"/>
      <c r="C5425"/>
      <c r="D5425"/>
      <c r="E5425"/>
      <c r="F5425"/>
      <c r="G5425" s="286"/>
      <c r="H5425"/>
      <c r="I5425"/>
      <c r="J5425"/>
      <c r="K5425"/>
      <c r="L5425"/>
      <c r="M5425"/>
    </row>
    <row r="5426" spans="1:13" x14ac:dyDescent="0.25">
      <c r="A5426" s="291"/>
      <c r="B5426"/>
      <c r="C5426"/>
      <c r="D5426"/>
      <c r="E5426"/>
      <c r="F5426"/>
      <c r="G5426" s="286"/>
      <c r="H5426"/>
      <c r="I5426"/>
      <c r="J5426"/>
      <c r="K5426"/>
      <c r="L5426"/>
      <c r="M5426"/>
    </row>
    <row r="5427" spans="1:13" x14ac:dyDescent="0.25">
      <c r="A5427" s="291"/>
      <c r="B5427"/>
      <c r="C5427"/>
      <c r="D5427"/>
      <c r="E5427"/>
      <c r="F5427"/>
      <c r="G5427" s="286"/>
      <c r="H5427"/>
      <c r="I5427"/>
      <c r="J5427"/>
      <c r="K5427"/>
      <c r="L5427"/>
      <c r="M5427"/>
    </row>
    <row r="5428" spans="1:13" x14ac:dyDescent="0.25">
      <c r="A5428" s="291"/>
      <c r="B5428"/>
      <c r="C5428"/>
      <c r="D5428"/>
      <c r="E5428"/>
      <c r="F5428"/>
      <c r="G5428" s="286"/>
      <c r="H5428"/>
      <c r="I5428"/>
      <c r="J5428"/>
      <c r="K5428"/>
      <c r="L5428"/>
      <c r="M5428"/>
    </row>
    <row r="5429" spans="1:13" x14ac:dyDescent="0.25">
      <c r="A5429" s="291"/>
      <c r="B5429"/>
      <c r="C5429"/>
      <c r="D5429"/>
      <c r="E5429"/>
      <c r="F5429"/>
      <c r="G5429" s="286"/>
      <c r="H5429"/>
      <c r="I5429"/>
      <c r="J5429"/>
      <c r="K5429"/>
      <c r="L5429"/>
      <c r="M5429"/>
    </row>
    <row r="5430" spans="1:13" x14ac:dyDescent="0.25">
      <c r="A5430" s="291"/>
      <c r="B5430"/>
      <c r="C5430"/>
      <c r="D5430"/>
      <c r="E5430"/>
      <c r="F5430"/>
      <c r="G5430" s="286"/>
      <c r="H5430"/>
      <c r="I5430"/>
      <c r="J5430"/>
      <c r="K5430"/>
      <c r="L5430"/>
      <c r="M5430"/>
    </row>
    <row r="5431" spans="1:13" x14ac:dyDescent="0.25">
      <c r="A5431" s="291"/>
      <c r="B5431"/>
      <c r="C5431"/>
      <c r="D5431"/>
      <c r="E5431"/>
      <c r="F5431"/>
      <c r="G5431" s="286"/>
      <c r="H5431"/>
      <c r="I5431"/>
      <c r="J5431"/>
      <c r="K5431"/>
      <c r="L5431"/>
      <c r="M5431"/>
    </row>
    <row r="5432" spans="1:13" x14ac:dyDescent="0.25">
      <c r="A5432" s="291"/>
      <c r="B5432"/>
      <c r="C5432"/>
      <c r="D5432"/>
      <c r="E5432"/>
      <c r="F5432"/>
      <c r="G5432" s="286"/>
      <c r="H5432"/>
      <c r="I5432"/>
      <c r="J5432"/>
      <c r="K5432"/>
      <c r="L5432"/>
      <c r="M5432"/>
    </row>
    <row r="5433" spans="1:13" x14ac:dyDescent="0.25">
      <c r="A5433" s="291"/>
      <c r="B5433"/>
      <c r="C5433"/>
      <c r="D5433"/>
      <c r="E5433"/>
      <c r="F5433"/>
      <c r="G5433" s="286"/>
      <c r="H5433"/>
      <c r="I5433"/>
      <c r="J5433"/>
      <c r="K5433"/>
      <c r="L5433"/>
      <c r="M5433"/>
    </row>
    <row r="5434" spans="1:13" x14ac:dyDescent="0.25">
      <c r="A5434" s="291"/>
      <c r="B5434"/>
      <c r="C5434"/>
      <c r="D5434"/>
      <c r="E5434"/>
      <c r="F5434"/>
      <c r="G5434" s="286"/>
      <c r="H5434"/>
      <c r="I5434"/>
      <c r="J5434"/>
      <c r="K5434"/>
      <c r="L5434"/>
      <c r="M5434"/>
    </row>
    <row r="5435" spans="1:13" x14ac:dyDescent="0.25">
      <c r="A5435" s="291"/>
      <c r="B5435"/>
      <c r="C5435"/>
      <c r="D5435"/>
      <c r="E5435"/>
      <c r="F5435"/>
      <c r="G5435" s="286"/>
      <c r="H5435"/>
      <c r="I5435"/>
      <c r="J5435"/>
      <c r="K5435"/>
      <c r="L5435"/>
      <c r="M5435"/>
    </row>
    <row r="5436" spans="1:13" x14ac:dyDescent="0.25">
      <c r="A5436" s="291"/>
      <c r="B5436"/>
      <c r="C5436"/>
      <c r="D5436"/>
      <c r="E5436"/>
      <c r="F5436"/>
      <c r="G5436" s="286"/>
      <c r="H5436"/>
      <c r="I5436"/>
      <c r="J5436"/>
      <c r="K5436"/>
      <c r="L5436"/>
      <c r="M5436"/>
    </row>
    <row r="5437" spans="1:13" x14ac:dyDescent="0.25">
      <c r="A5437" s="291"/>
      <c r="B5437"/>
      <c r="C5437"/>
      <c r="D5437"/>
      <c r="E5437"/>
      <c r="F5437"/>
      <c r="G5437" s="286"/>
      <c r="H5437"/>
      <c r="I5437"/>
      <c r="J5437"/>
      <c r="K5437"/>
      <c r="L5437"/>
      <c r="M5437"/>
    </row>
    <row r="5438" spans="1:13" x14ac:dyDescent="0.25">
      <c r="A5438" s="291"/>
      <c r="B5438"/>
      <c r="C5438"/>
      <c r="D5438"/>
      <c r="E5438"/>
      <c r="F5438"/>
      <c r="G5438" s="286"/>
      <c r="H5438"/>
      <c r="I5438"/>
      <c r="J5438"/>
      <c r="K5438"/>
      <c r="L5438"/>
      <c r="M5438"/>
    </row>
    <row r="5439" spans="1:13" x14ac:dyDescent="0.25">
      <c r="A5439" s="291"/>
      <c r="B5439"/>
      <c r="C5439"/>
      <c r="D5439"/>
      <c r="E5439"/>
      <c r="F5439"/>
      <c r="G5439" s="286"/>
      <c r="H5439"/>
      <c r="I5439"/>
      <c r="J5439"/>
      <c r="K5439"/>
      <c r="L5439"/>
      <c r="M5439"/>
    </row>
    <row r="5440" spans="1:13" x14ac:dyDescent="0.25">
      <c r="A5440" s="291"/>
      <c r="B5440"/>
      <c r="C5440"/>
      <c r="D5440"/>
      <c r="E5440"/>
      <c r="F5440"/>
      <c r="G5440" s="286"/>
      <c r="H5440"/>
      <c r="I5440"/>
      <c r="J5440"/>
      <c r="K5440"/>
      <c r="L5440"/>
      <c r="M5440"/>
    </row>
    <row r="5441" spans="1:13" x14ac:dyDescent="0.25">
      <c r="A5441" s="291"/>
      <c r="B5441"/>
      <c r="C5441"/>
      <c r="D5441"/>
      <c r="E5441"/>
      <c r="F5441"/>
      <c r="G5441" s="286"/>
      <c r="H5441"/>
      <c r="I5441"/>
      <c r="J5441"/>
      <c r="K5441"/>
      <c r="L5441"/>
      <c r="M5441"/>
    </row>
    <row r="5442" spans="1:13" x14ac:dyDescent="0.25">
      <c r="A5442" s="291"/>
      <c r="B5442"/>
      <c r="C5442"/>
      <c r="D5442"/>
      <c r="E5442"/>
      <c r="F5442"/>
      <c r="G5442" s="286"/>
      <c r="H5442"/>
      <c r="I5442"/>
      <c r="J5442"/>
      <c r="K5442"/>
      <c r="L5442"/>
      <c r="M5442"/>
    </row>
    <row r="5443" spans="1:13" x14ac:dyDescent="0.25">
      <c r="A5443" s="291"/>
      <c r="B5443"/>
      <c r="C5443"/>
      <c r="D5443"/>
      <c r="E5443"/>
      <c r="F5443"/>
      <c r="G5443" s="286"/>
      <c r="H5443"/>
      <c r="I5443"/>
      <c r="J5443"/>
      <c r="K5443"/>
      <c r="L5443"/>
      <c r="M5443"/>
    </row>
    <row r="5444" spans="1:13" x14ac:dyDescent="0.25">
      <c r="A5444" s="291"/>
      <c r="B5444"/>
      <c r="C5444"/>
      <c r="D5444"/>
      <c r="E5444"/>
      <c r="F5444"/>
      <c r="G5444" s="286"/>
      <c r="H5444"/>
      <c r="I5444"/>
      <c r="J5444"/>
      <c r="K5444"/>
      <c r="L5444"/>
      <c r="M5444"/>
    </row>
    <row r="5445" spans="1:13" x14ac:dyDescent="0.25">
      <c r="A5445" s="291"/>
      <c r="B5445"/>
      <c r="C5445"/>
      <c r="D5445"/>
      <c r="E5445"/>
      <c r="F5445"/>
      <c r="G5445" s="286"/>
      <c r="H5445"/>
      <c r="I5445"/>
      <c r="J5445"/>
      <c r="K5445"/>
      <c r="L5445"/>
      <c r="M5445"/>
    </row>
    <row r="5446" spans="1:13" x14ac:dyDescent="0.25">
      <c r="A5446" s="291"/>
      <c r="B5446"/>
      <c r="C5446"/>
      <c r="D5446"/>
      <c r="E5446"/>
      <c r="F5446"/>
      <c r="G5446" s="286"/>
      <c r="H5446"/>
      <c r="I5446"/>
      <c r="J5446"/>
      <c r="K5446"/>
      <c r="L5446"/>
      <c r="M5446"/>
    </row>
    <row r="5447" spans="1:13" x14ac:dyDescent="0.25">
      <c r="A5447" s="291"/>
      <c r="B5447"/>
      <c r="C5447"/>
      <c r="D5447"/>
      <c r="E5447"/>
      <c r="F5447"/>
      <c r="G5447" s="286"/>
      <c r="H5447"/>
      <c r="I5447"/>
      <c r="J5447"/>
      <c r="K5447"/>
      <c r="L5447"/>
      <c r="M5447"/>
    </row>
    <row r="5448" spans="1:13" x14ac:dyDescent="0.25">
      <c r="A5448" s="291"/>
      <c r="B5448"/>
      <c r="C5448"/>
      <c r="D5448"/>
      <c r="E5448"/>
      <c r="F5448"/>
      <c r="G5448" s="286"/>
      <c r="H5448"/>
      <c r="I5448"/>
      <c r="J5448"/>
      <c r="K5448"/>
      <c r="L5448"/>
      <c r="M5448"/>
    </row>
    <row r="5449" spans="1:13" x14ac:dyDescent="0.25">
      <c r="A5449" s="291"/>
      <c r="B5449"/>
      <c r="C5449"/>
      <c r="D5449"/>
      <c r="E5449"/>
      <c r="F5449"/>
      <c r="G5449" s="286"/>
      <c r="H5449"/>
      <c r="I5449"/>
      <c r="J5449"/>
      <c r="K5449"/>
      <c r="L5449"/>
      <c r="M5449"/>
    </row>
    <row r="5450" spans="1:13" x14ac:dyDescent="0.25">
      <c r="A5450" s="291"/>
      <c r="B5450"/>
      <c r="C5450"/>
      <c r="D5450"/>
      <c r="E5450"/>
      <c r="F5450"/>
      <c r="G5450" s="286"/>
      <c r="H5450"/>
      <c r="I5450"/>
      <c r="J5450"/>
      <c r="K5450"/>
      <c r="L5450"/>
      <c r="M5450"/>
    </row>
    <row r="5451" spans="1:13" x14ac:dyDescent="0.25">
      <c r="A5451" s="291"/>
      <c r="B5451"/>
      <c r="C5451"/>
      <c r="D5451"/>
      <c r="E5451"/>
      <c r="F5451"/>
      <c r="G5451" s="286"/>
      <c r="H5451"/>
      <c r="I5451"/>
      <c r="J5451"/>
      <c r="K5451"/>
      <c r="L5451"/>
      <c r="M5451"/>
    </row>
    <row r="5452" spans="1:13" x14ac:dyDescent="0.25">
      <c r="A5452" s="291"/>
      <c r="B5452"/>
      <c r="C5452"/>
      <c r="D5452"/>
      <c r="E5452"/>
      <c r="F5452"/>
      <c r="G5452" s="286"/>
      <c r="H5452"/>
      <c r="I5452"/>
      <c r="J5452"/>
      <c r="K5452"/>
      <c r="L5452"/>
      <c r="M5452"/>
    </row>
    <row r="5453" spans="1:13" x14ac:dyDescent="0.25">
      <c r="A5453" s="291"/>
      <c r="B5453"/>
      <c r="C5453"/>
      <c r="D5453"/>
      <c r="E5453"/>
      <c r="F5453"/>
      <c r="G5453" s="286"/>
      <c r="H5453"/>
      <c r="I5453"/>
      <c r="J5453"/>
      <c r="K5453"/>
      <c r="L5453"/>
      <c r="M5453"/>
    </row>
    <row r="5454" spans="1:13" x14ac:dyDescent="0.25">
      <c r="A5454" s="291"/>
      <c r="B5454"/>
      <c r="C5454"/>
      <c r="D5454"/>
      <c r="E5454"/>
      <c r="F5454"/>
      <c r="G5454" s="286"/>
      <c r="H5454"/>
      <c r="I5454"/>
      <c r="J5454"/>
      <c r="K5454"/>
      <c r="L5454"/>
      <c r="M5454"/>
    </row>
    <row r="5455" spans="1:13" x14ac:dyDescent="0.25">
      <c r="A5455" s="291"/>
      <c r="B5455"/>
      <c r="C5455"/>
      <c r="D5455"/>
      <c r="E5455"/>
      <c r="F5455"/>
      <c r="G5455" s="286"/>
      <c r="H5455"/>
      <c r="I5455"/>
      <c r="J5455"/>
      <c r="K5455"/>
      <c r="L5455"/>
      <c r="M5455"/>
    </row>
    <row r="5456" spans="1:13" x14ac:dyDescent="0.25">
      <c r="A5456" s="291"/>
      <c r="B5456"/>
      <c r="C5456"/>
      <c r="D5456"/>
      <c r="E5456"/>
      <c r="F5456"/>
      <c r="G5456" s="286"/>
      <c r="H5456"/>
      <c r="I5456"/>
      <c r="J5456"/>
      <c r="K5456"/>
      <c r="L5456"/>
      <c r="M5456"/>
    </row>
    <row r="5457" spans="1:13" x14ac:dyDescent="0.25">
      <c r="A5457" s="291"/>
      <c r="B5457"/>
      <c r="C5457"/>
      <c r="D5457"/>
      <c r="E5457"/>
      <c r="F5457"/>
      <c r="G5457" s="286"/>
      <c r="H5457"/>
      <c r="I5457"/>
      <c r="J5457"/>
      <c r="K5457"/>
      <c r="L5457"/>
      <c r="M5457"/>
    </row>
    <row r="5458" spans="1:13" x14ac:dyDescent="0.25">
      <c r="A5458" s="291"/>
      <c r="B5458"/>
      <c r="C5458"/>
      <c r="D5458"/>
      <c r="E5458"/>
      <c r="F5458"/>
      <c r="G5458" s="286"/>
      <c r="H5458"/>
      <c r="I5458"/>
      <c r="J5458"/>
      <c r="K5458"/>
      <c r="L5458"/>
      <c r="M5458"/>
    </row>
    <row r="5459" spans="1:13" x14ac:dyDescent="0.25">
      <c r="A5459" s="291"/>
      <c r="B5459"/>
      <c r="C5459"/>
      <c r="D5459"/>
      <c r="E5459"/>
      <c r="F5459"/>
      <c r="G5459" s="286"/>
      <c r="H5459"/>
      <c r="I5459"/>
      <c r="J5459"/>
      <c r="K5459"/>
      <c r="L5459"/>
      <c r="M5459"/>
    </row>
    <row r="5460" spans="1:13" x14ac:dyDescent="0.25">
      <c r="A5460" s="291"/>
      <c r="B5460"/>
      <c r="C5460"/>
      <c r="D5460"/>
      <c r="E5460"/>
      <c r="F5460"/>
      <c r="G5460" s="286"/>
      <c r="H5460"/>
      <c r="I5460"/>
      <c r="J5460"/>
      <c r="K5460"/>
      <c r="L5460"/>
      <c r="M5460"/>
    </row>
    <row r="5461" spans="1:13" x14ac:dyDescent="0.25">
      <c r="A5461" s="291"/>
      <c r="B5461"/>
      <c r="C5461"/>
      <c r="D5461"/>
      <c r="E5461"/>
      <c r="F5461"/>
      <c r="G5461" s="286"/>
      <c r="H5461"/>
      <c r="I5461"/>
      <c r="J5461"/>
      <c r="K5461"/>
      <c r="L5461"/>
      <c r="M5461"/>
    </row>
    <row r="5462" spans="1:13" x14ac:dyDescent="0.25">
      <c r="A5462" s="291"/>
      <c r="B5462"/>
      <c r="C5462"/>
      <c r="D5462"/>
      <c r="E5462"/>
      <c r="F5462"/>
      <c r="G5462" s="286"/>
      <c r="H5462"/>
      <c r="I5462"/>
      <c r="J5462"/>
      <c r="K5462"/>
      <c r="L5462"/>
      <c r="M5462"/>
    </row>
    <row r="5463" spans="1:13" x14ac:dyDescent="0.25">
      <c r="A5463" s="291"/>
      <c r="B5463"/>
      <c r="C5463"/>
      <c r="D5463"/>
      <c r="E5463"/>
      <c r="F5463"/>
      <c r="G5463" s="286"/>
      <c r="H5463"/>
      <c r="I5463"/>
      <c r="J5463"/>
      <c r="K5463"/>
      <c r="L5463"/>
      <c r="M5463"/>
    </row>
    <row r="5464" spans="1:13" x14ac:dyDescent="0.25">
      <c r="A5464" s="291"/>
      <c r="B5464"/>
      <c r="C5464"/>
      <c r="D5464"/>
      <c r="E5464"/>
      <c r="F5464"/>
      <c r="G5464" s="286"/>
      <c r="H5464"/>
      <c r="I5464"/>
      <c r="J5464"/>
      <c r="K5464"/>
      <c r="L5464"/>
      <c r="M5464"/>
    </row>
    <row r="5465" spans="1:13" x14ac:dyDescent="0.25">
      <c r="A5465" s="291"/>
      <c r="B5465"/>
      <c r="C5465"/>
      <c r="D5465"/>
      <c r="E5465"/>
      <c r="F5465"/>
      <c r="G5465" s="286"/>
      <c r="H5465"/>
      <c r="I5465"/>
      <c r="J5465"/>
      <c r="K5465"/>
      <c r="L5465"/>
      <c r="M5465"/>
    </row>
    <row r="5466" spans="1:13" x14ac:dyDescent="0.25">
      <c r="A5466" s="291"/>
      <c r="B5466"/>
      <c r="C5466"/>
      <c r="D5466"/>
      <c r="E5466"/>
      <c r="F5466"/>
      <c r="G5466" s="286"/>
      <c r="H5466"/>
      <c r="I5466"/>
      <c r="J5466"/>
      <c r="K5466"/>
      <c r="L5466"/>
      <c r="M5466"/>
    </row>
    <row r="5467" spans="1:13" x14ac:dyDescent="0.25">
      <c r="A5467" s="291"/>
      <c r="B5467"/>
      <c r="C5467"/>
      <c r="D5467"/>
      <c r="E5467"/>
      <c r="F5467"/>
      <c r="G5467" s="286"/>
      <c r="H5467"/>
      <c r="I5467"/>
      <c r="J5467"/>
      <c r="K5467"/>
      <c r="L5467"/>
      <c r="M5467"/>
    </row>
    <row r="5468" spans="1:13" x14ac:dyDescent="0.25">
      <c r="A5468" s="291"/>
      <c r="B5468"/>
      <c r="C5468"/>
      <c r="D5468"/>
      <c r="E5468"/>
      <c r="F5468"/>
      <c r="G5468" s="286"/>
      <c r="H5468"/>
      <c r="I5468"/>
      <c r="J5468"/>
      <c r="K5468"/>
      <c r="L5468"/>
      <c r="M5468"/>
    </row>
    <row r="5469" spans="1:13" x14ac:dyDescent="0.25">
      <c r="A5469" s="291"/>
      <c r="B5469"/>
      <c r="C5469"/>
      <c r="D5469"/>
      <c r="E5469"/>
      <c r="F5469"/>
      <c r="G5469" s="286"/>
      <c r="H5469"/>
      <c r="I5469"/>
      <c r="J5469"/>
      <c r="K5469"/>
      <c r="L5469"/>
      <c r="M5469"/>
    </row>
    <row r="5470" spans="1:13" x14ac:dyDescent="0.25">
      <c r="A5470" s="291"/>
      <c r="B5470"/>
      <c r="C5470"/>
      <c r="D5470"/>
      <c r="E5470"/>
      <c r="F5470"/>
      <c r="G5470" s="286"/>
      <c r="H5470"/>
      <c r="I5470"/>
      <c r="J5470"/>
      <c r="K5470"/>
      <c r="L5470"/>
      <c r="M5470"/>
    </row>
    <row r="5471" spans="1:13" x14ac:dyDescent="0.25">
      <c r="A5471" s="291"/>
      <c r="B5471"/>
      <c r="C5471"/>
      <c r="D5471"/>
      <c r="E5471"/>
      <c r="F5471"/>
      <c r="G5471" s="286"/>
      <c r="H5471"/>
      <c r="I5471"/>
      <c r="J5471"/>
      <c r="K5471"/>
      <c r="L5471"/>
      <c r="M5471"/>
    </row>
    <row r="5472" spans="1:13" x14ac:dyDescent="0.25">
      <c r="A5472" s="291"/>
      <c r="B5472"/>
      <c r="C5472"/>
      <c r="D5472"/>
      <c r="E5472"/>
      <c r="F5472"/>
      <c r="G5472" s="286"/>
      <c r="H5472"/>
      <c r="I5472"/>
      <c r="J5472"/>
      <c r="K5472"/>
      <c r="L5472"/>
      <c r="M5472"/>
    </row>
    <row r="5473" spans="1:13" x14ac:dyDescent="0.25">
      <c r="A5473" s="291"/>
      <c r="B5473"/>
      <c r="C5473"/>
      <c r="D5473"/>
      <c r="E5473"/>
      <c r="F5473"/>
      <c r="G5473" s="286"/>
      <c r="H5473"/>
      <c r="I5473"/>
      <c r="J5473"/>
      <c r="K5473"/>
      <c r="L5473"/>
      <c r="M5473"/>
    </row>
    <row r="5474" spans="1:13" x14ac:dyDescent="0.25">
      <c r="A5474" s="291"/>
      <c r="B5474"/>
      <c r="C5474"/>
      <c r="D5474"/>
      <c r="E5474"/>
      <c r="F5474"/>
      <c r="G5474" s="286"/>
      <c r="H5474"/>
      <c r="I5474"/>
      <c r="J5474"/>
      <c r="K5474"/>
      <c r="L5474"/>
      <c r="M5474"/>
    </row>
    <row r="5475" spans="1:13" x14ac:dyDescent="0.25">
      <c r="A5475" s="291"/>
      <c r="B5475"/>
      <c r="C5475"/>
      <c r="D5475"/>
      <c r="E5475"/>
      <c r="F5475"/>
      <c r="G5475" s="286"/>
      <c r="H5475"/>
      <c r="I5475"/>
      <c r="J5475"/>
      <c r="K5475"/>
      <c r="L5475"/>
      <c r="M5475"/>
    </row>
    <row r="5476" spans="1:13" x14ac:dyDescent="0.25">
      <c r="A5476" s="291"/>
      <c r="B5476"/>
      <c r="C5476"/>
      <c r="D5476"/>
      <c r="E5476"/>
      <c r="F5476"/>
      <c r="G5476" s="286"/>
      <c r="H5476"/>
      <c r="I5476"/>
      <c r="J5476"/>
      <c r="K5476"/>
      <c r="L5476"/>
      <c r="M5476"/>
    </row>
    <row r="5477" spans="1:13" x14ac:dyDescent="0.25">
      <c r="A5477" s="291"/>
      <c r="B5477"/>
      <c r="C5477"/>
      <c r="D5477"/>
      <c r="E5477"/>
      <c r="F5477"/>
      <c r="G5477" s="286"/>
      <c r="H5477"/>
      <c r="I5477"/>
      <c r="J5477"/>
      <c r="K5477"/>
      <c r="L5477"/>
      <c r="M5477"/>
    </row>
    <row r="5478" spans="1:13" x14ac:dyDescent="0.25">
      <c r="A5478" s="291"/>
      <c r="B5478"/>
      <c r="C5478"/>
      <c r="D5478"/>
      <c r="E5478"/>
      <c r="F5478"/>
      <c r="G5478" s="286"/>
      <c r="H5478"/>
      <c r="I5478"/>
      <c r="J5478"/>
      <c r="K5478"/>
      <c r="L5478"/>
      <c r="M5478"/>
    </row>
    <row r="5479" spans="1:13" x14ac:dyDescent="0.25">
      <c r="A5479" s="291"/>
      <c r="B5479"/>
      <c r="C5479"/>
      <c r="D5479"/>
      <c r="E5479"/>
      <c r="F5479"/>
      <c r="G5479" s="286"/>
      <c r="H5479"/>
      <c r="I5479"/>
      <c r="J5479"/>
      <c r="K5479"/>
      <c r="L5479"/>
      <c r="M5479"/>
    </row>
    <row r="5480" spans="1:13" x14ac:dyDescent="0.25">
      <c r="A5480" s="291"/>
      <c r="B5480"/>
      <c r="C5480"/>
      <c r="D5480"/>
      <c r="E5480"/>
      <c r="F5480"/>
      <c r="G5480" s="286"/>
      <c r="H5480"/>
      <c r="I5480"/>
      <c r="J5480"/>
      <c r="K5480"/>
      <c r="L5480"/>
      <c r="M5480"/>
    </row>
    <row r="5481" spans="1:13" x14ac:dyDescent="0.25">
      <c r="A5481" s="291"/>
      <c r="B5481"/>
      <c r="C5481"/>
      <c r="D5481"/>
      <c r="E5481"/>
      <c r="F5481"/>
      <c r="G5481" s="286"/>
      <c r="H5481"/>
      <c r="I5481"/>
      <c r="J5481"/>
      <c r="K5481"/>
      <c r="L5481"/>
      <c r="M5481"/>
    </row>
    <row r="5482" spans="1:13" x14ac:dyDescent="0.25">
      <c r="A5482" s="291"/>
      <c r="B5482"/>
      <c r="C5482"/>
      <c r="D5482"/>
      <c r="E5482"/>
      <c r="F5482"/>
      <c r="G5482" s="286"/>
      <c r="H5482"/>
      <c r="I5482"/>
      <c r="J5482"/>
      <c r="K5482"/>
      <c r="L5482"/>
      <c r="M5482"/>
    </row>
    <row r="5483" spans="1:13" x14ac:dyDescent="0.25">
      <c r="A5483" s="291"/>
      <c r="B5483"/>
      <c r="C5483"/>
      <c r="D5483"/>
      <c r="E5483"/>
      <c r="F5483"/>
      <c r="G5483" s="286"/>
      <c r="H5483"/>
      <c r="I5483"/>
      <c r="J5483"/>
      <c r="K5483"/>
      <c r="L5483"/>
      <c r="M5483"/>
    </row>
    <row r="5484" spans="1:13" x14ac:dyDescent="0.25">
      <c r="A5484" s="291"/>
      <c r="B5484"/>
      <c r="C5484"/>
      <c r="D5484"/>
      <c r="E5484"/>
      <c r="F5484"/>
      <c r="G5484" s="286"/>
      <c r="H5484"/>
      <c r="I5484"/>
      <c r="J5484"/>
      <c r="K5484"/>
      <c r="L5484"/>
      <c r="M5484"/>
    </row>
    <row r="5485" spans="1:13" x14ac:dyDescent="0.25">
      <c r="A5485" s="291"/>
      <c r="B5485"/>
      <c r="C5485"/>
      <c r="D5485"/>
      <c r="E5485"/>
      <c r="F5485"/>
      <c r="G5485" s="286"/>
      <c r="H5485"/>
      <c r="I5485"/>
      <c r="J5485"/>
      <c r="K5485"/>
      <c r="L5485"/>
      <c r="M5485"/>
    </row>
    <row r="5486" spans="1:13" x14ac:dyDescent="0.25">
      <c r="A5486" s="291"/>
      <c r="B5486"/>
      <c r="C5486"/>
      <c r="D5486"/>
      <c r="E5486"/>
      <c r="F5486"/>
      <c r="G5486" s="286"/>
      <c r="H5486"/>
      <c r="I5486"/>
      <c r="J5486"/>
      <c r="K5486"/>
      <c r="L5486"/>
      <c r="M5486"/>
    </row>
    <row r="5487" spans="1:13" x14ac:dyDescent="0.25">
      <c r="A5487" s="291"/>
      <c r="B5487"/>
      <c r="C5487"/>
      <c r="D5487"/>
      <c r="E5487"/>
      <c r="F5487"/>
      <c r="G5487" s="286"/>
      <c r="H5487"/>
      <c r="I5487"/>
      <c r="J5487"/>
      <c r="K5487"/>
      <c r="L5487"/>
      <c r="M5487"/>
    </row>
    <row r="5488" spans="1:13" x14ac:dyDescent="0.25">
      <c r="A5488" s="291"/>
      <c r="B5488"/>
      <c r="C5488"/>
      <c r="D5488"/>
      <c r="E5488"/>
      <c r="F5488"/>
      <c r="G5488" s="286"/>
      <c r="H5488"/>
      <c r="I5488"/>
      <c r="J5488"/>
      <c r="K5488"/>
      <c r="L5488"/>
      <c r="M5488"/>
    </row>
    <row r="5489" spans="1:13" x14ac:dyDescent="0.25">
      <c r="A5489" s="291"/>
      <c r="B5489"/>
      <c r="C5489"/>
      <c r="D5489"/>
      <c r="E5489"/>
      <c r="F5489"/>
      <c r="G5489" s="286"/>
      <c r="H5489"/>
      <c r="I5489"/>
      <c r="J5489"/>
      <c r="K5489"/>
      <c r="L5489"/>
      <c r="M5489"/>
    </row>
    <row r="5490" spans="1:13" x14ac:dyDescent="0.25">
      <c r="A5490" s="291"/>
      <c r="B5490"/>
      <c r="C5490"/>
      <c r="D5490"/>
      <c r="E5490"/>
      <c r="F5490"/>
      <c r="G5490" s="286"/>
      <c r="H5490"/>
      <c r="I5490"/>
      <c r="J5490"/>
      <c r="K5490"/>
      <c r="L5490"/>
      <c r="M5490"/>
    </row>
    <row r="5491" spans="1:13" x14ac:dyDescent="0.25">
      <c r="A5491" s="291"/>
      <c r="B5491"/>
      <c r="C5491"/>
      <c r="D5491"/>
      <c r="E5491"/>
      <c r="F5491"/>
      <c r="G5491" s="286"/>
      <c r="H5491"/>
      <c r="I5491"/>
      <c r="J5491"/>
      <c r="K5491"/>
      <c r="L5491"/>
      <c r="M5491"/>
    </row>
    <row r="5492" spans="1:13" x14ac:dyDescent="0.25">
      <c r="A5492" s="291"/>
      <c r="B5492"/>
      <c r="C5492"/>
      <c r="D5492"/>
      <c r="E5492"/>
      <c r="F5492"/>
      <c r="G5492" s="286"/>
      <c r="H5492"/>
      <c r="I5492"/>
      <c r="J5492"/>
      <c r="K5492"/>
      <c r="L5492"/>
      <c r="M5492"/>
    </row>
    <row r="5493" spans="1:13" x14ac:dyDescent="0.25">
      <c r="A5493" s="291"/>
      <c r="B5493"/>
      <c r="C5493"/>
      <c r="D5493"/>
      <c r="E5493"/>
      <c r="F5493"/>
      <c r="G5493" s="286"/>
      <c r="H5493"/>
      <c r="I5493"/>
      <c r="J5493"/>
      <c r="K5493"/>
      <c r="L5493"/>
      <c r="M5493"/>
    </row>
    <row r="5494" spans="1:13" x14ac:dyDescent="0.25">
      <c r="A5494" s="291"/>
      <c r="B5494"/>
      <c r="C5494"/>
      <c r="D5494"/>
      <c r="E5494"/>
      <c r="F5494"/>
      <c r="G5494" s="286"/>
      <c r="H5494"/>
      <c r="I5494"/>
      <c r="J5494"/>
      <c r="K5494"/>
      <c r="L5494"/>
      <c r="M5494"/>
    </row>
    <row r="5495" spans="1:13" x14ac:dyDescent="0.25">
      <c r="A5495" s="291"/>
      <c r="B5495"/>
      <c r="C5495"/>
      <c r="D5495"/>
      <c r="E5495"/>
      <c r="F5495"/>
      <c r="G5495" s="286"/>
      <c r="H5495"/>
      <c r="I5495"/>
      <c r="J5495"/>
      <c r="K5495"/>
      <c r="L5495"/>
      <c r="M5495"/>
    </row>
    <row r="5496" spans="1:13" x14ac:dyDescent="0.25">
      <c r="A5496" s="291"/>
      <c r="B5496"/>
      <c r="C5496"/>
      <c r="D5496"/>
      <c r="E5496"/>
      <c r="F5496"/>
      <c r="G5496" s="286"/>
      <c r="H5496"/>
      <c r="I5496"/>
      <c r="J5496"/>
      <c r="K5496"/>
      <c r="L5496"/>
      <c r="M5496"/>
    </row>
    <row r="5497" spans="1:13" x14ac:dyDescent="0.25">
      <c r="A5497" s="291"/>
      <c r="B5497"/>
      <c r="C5497"/>
      <c r="D5497"/>
      <c r="E5497"/>
      <c r="F5497"/>
      <c r="G5497" s="286"/>
      <c r="H5497"/>
      <c r="I5497"/>
      <c r="J5497"/>
      <c r="K5497"/>
      <c r="L5497"/>
      <c r="M5497"/>
    </row>
    <row r="5498" spans="1:13" x14ac:dyDescent="0.25">
      <c r="A5498" s="291"/>
      <c r="B5498"/>
      <c r="C5498"/>
      <c r="D5498"/>
      <c r="E5498"/>
      <c r="F5498"/>
      <c r="G5498" s="286"/>
      <c r="H5498"/>
      <c r="I5498"/>
      <c r="J5498"/>
      <c r="K5498"/>
      <c r="L5498"/>
      <c r="M5498"/>
    </row>
    <row r="5499" spans="1:13" x14ac:dyDescent="0.25">
      <c r="A5499" s="291"/>
      <c r="B5499"/>
      <c r="C5499"/>
      <c r="D5499"/>
      <c r="E5499"/>
      <c r="F5499"/>
      <c r="G5499" s="286"/>
      <c r="H5499"/>
      <c r="I5499"/>
      <c r="J5499"/>
      <c r="K5499"/>
      <c r="L5499"/>
      <c r="M5499"/>
    </row>
    <row r="5500" spans="1:13" x14ac:dyDescent="0.25">
      <c r="A5500" s="291"/>
      <c r="B5500"/>
      <c r="C5500"/>
      <c r="D5500"/>
      <c r="E5500"/>
      <c r="F5500"/>
      <c r="G5500" s="286"/>
      <c r="H5500"/>
      <c r="I5500"/>
      <c r="J5500"/>
      <c r="K5500"/>
      <c r="L5500"/>
      <c r="M5500"/>
    </row>
    <row r="5501" spans="1:13" x14ac:dyDescent="0.25">
      <c r="A5501" s="291"/>
      <c r="B5501"/>
      <c r="C5501"/>
      <c r="D5501"/>
      <c r="E5501"/>
      <c r="F5501"/>
      <c r="G5501" s="286"/>
      <c r="H5501"/>
      <c r="I5501"/>
      <c r="J5501"/>
      <c r="K5501"/>
      <c r="L5501"/>
      <c r="M5501"/>
    </row>
    <row r="5502" spans="1:13" x14ac:dyDescent="0.25">
      <c r="A5502" s="291"/>
      <c r="B5502"/>
      <c r="C5502"/>
      <c r="D5502"/>
      <c r="E5502"/>
      <c r="F5502"/>
      <c r="G5502" s="286"/>
      <c r="H5502"/>
      <c r="I5502"/>
      <c r="J5502"/>
      <c r="K5502"/>
      <c r="L5502"/>
      <c r="M5502"/>
    </row>
    <row r="5503" spans="1:13" x14ac:dyDescent="0.25">
      <c r="A5503" s="291"/>
      <c r="B5503"/>
      <c r="C5503"/>
      <c r="D5503"/>
      <c r="E5503"/>
      <c r="F5503"/>
      <c r="G5503" s="286"/>
      <c r="H5503"/>
      <c r="I5503"/>
      <c r="J5503"/>
      <c r="K5503"/>
      <c r="L5503"/>
      <c r="M5503"/>
    </row>
    <row r="5504" spans="1:13" x14ac:dyDescent="0.25">
      <c r="A5504" s="291"/>
      <c r="B5504"/>
      <c r="C5504"/>
      <c r="D5504"/>
      <c r="E5504"/>
      <c r="F5504"/>
      <c r="G5504" s="286"/>
      <c r="H5504"/>
      <c r="I5504"/>
      <c r="J5504"/>
      <c r="K5504"/>
      <c r="L5504"/>
      <c r="M5504"/>
    </row>
    <row r="5505" spans="1:13" x14ac:dyDescent="0.25">
      <c r="A5505" s="291"/>
      <c r="B5505"/>
      <c r="C5505"/>
      <c r="D5505"/>
      <c r="E5505"/>
      <c r="F5505"/>
      <c r="G5505" s="286"/>
      <c r="H5505"/>
      <c r="I5505"/>
      <c r="J5505"/>
      <c r="K5505"/>
      <c r="L5505"/>
      <c r="M5505"/>
    </row>
    <row r="5506" spans="1:13" x14ac:dyDescent="0.25">
      <c r="A5506" s="291"/>
      <c r="B5506"/>
      <c r="C5506"/>
      <c r="D5506"/>
      <c r="E5506"/>
      <c r="F5506"/>
      <c r="G5506" s="286"/>
      <c r="H5506"/>
      <c r="I5506"/>
      <c r="J5506"/>
      <c r="K5506"/>
      <c r="L5506"/>
      <c r="M5506"/>
    </row>
    <row r="5507" spans="1:13" x14ac:dyDescent="0.25">
      <c r="A5507" s="291"/>
      <c r="B5507"/>
      <c r="C5507"/>
      <c r="D5507"/>
      <c r="E5507"/>
      <c r="F5507"/>
      <c r="G5507" s="286"/>
      <c r="H5507"/>
      <c r="I5507"/>
      <c r="J5507"/>
      <c r="K5507"/>
      <c r="L5507"/>
      <c r="M5507"/>
    </row>
    <row r="5508" spans="1:13" x14ac:dyDescent="0.25">
      <c r="A5508" s="291"/>
      <c r="B5508"/>
      <c r="C5508"/>
      <c r="D5508"/>
      <c r="E5508"/>
      <c r="F5508"/>
      <c r="G5508" s="286"/>
      <c r="H5508"/>
      <c r="I5508"/>
      <c r="J5508"/>
      <c r="K5508"/>
      <c r="L5508"/>
      <c r="M5508"/>
    </row>
    <row r="5509" spans="1:13" x14ac:dyDescent="0.25">
      <c r="A5509" s="291"/>
      <c r="B5509"/>
      <c r="C5509"/>
      <c r="D5509"/>
      <c r="E5509"/>
      <c r="F5509"/>
      <c r="G5509" s="286"/>
      <c r="H5509"/>
      <c r="I5509"/>
      <c r="J5509"/>
      <c r="K5509"/>
      <c r="L5509"/>
      <c r="M5509"/>
    </row>
    <row r="5510" spans="1:13" x14ac:dyDescent="0.25">
      <c r="A5510" s="291"/>
      <c r="B5510"/>
      <c r="C5510"/>
      <c r="D5510"/>
      <c r="E5510"/>
      <c r="F5510"/>
      <c r="G5510" s="286"/>
      <c r="H5510"/>
      <c r="I5510"/>
      <c r="J5510"/>
      <c r="K5510"/>
      <c r="L5510"/>
      <c r="M5510"/>
    </row>
    <row r="5511" spans="1:13" x14ac:dyDescent="0.25">
      <c r="A5511" s="291"/>
      <c r="B5511"/>
      <c r="C5511"/>
      <c r="D5511"/>
      <c r="E5511"/>
      <c r="F5511"/>
      <c r="G5511" s="286"/>
      <c r="H5511"/>
      <c r="I5511"/>
      <c r="J5511"/>
      <c r="K5511"/>
      <c r="L5511"/>
      <c r="M5511"/>
    </row>
    <row r="5512" spans="1:13" x14ac:dyDescent="0.25">
      <c r="A5512" s="291"/>
      <c r="B5512"/>
      <c r="C5512"/>
      <c r="D5512"/>
      <c r="E5512"/>
      <c r="F5512"/>
      <c r="G5512" s="286"/>
      <c r="H5512"/>
      <c r="I5512"/>
      <c r="J5512"/>
      <c r="K5512"/>
      <c r="L5512"/>
      <c r="M5512"/>
    </row>
    <row r="5513" spans="1:13" x14ac:dyDescent="0.25">
      <c r="A5513" s="291"/>
      <c r="B5513"/>
      <c r="C5513"/>
      <c r="D5513"/>
      <c r="E5513"/>
      <c r="F5513"/>
      <c r="G5513" s="286"/>
      <c r="H5513"/>
      <c r="I5513"/>
      <c r="J5513"/>
      <c r="K5513"/>
      <c r="L5513"/>
      <c r="M5513"/>
    </row>
    <row r="5514" spans="1:13" x14ac:dyDescent="0.25">
      <c r="A5514" s="291"/>
      <c r="B5514"/>
      <c r="C5514"/>
      <c r="D5514"/>
      <c r="E5514"/>
      <c r="F5514"/>
      <c r="G5514" s="286"/>
      <c r="H5514"/>
      <c r="I5514"/>
      <c r="J5514"/>
      <c r="K5514"/>
      <c r="L5514"/>
      <c r="M5514"/>
    </row>
    <row r="5515" spans="1:13" x14ac:dyDescent="0.25">
      <c r="A5515" s="291"/>
      <c r="B5515"/>
      <c r="C5515"/>
      <c r="D5515"/>
      <c r="E5515"/>
      <c r="F5515"/>
      <c r="G5515" s="286"/>
      <c r="H5515"/>
      <c r="I5515"/>
      <c r="J5515"/>
      <c r="K5515"/>
      <c r="L5515"/>
      <c r="M5515"/>
    </row>
    <row r="5516" spans="1:13" x14ac:dyDescent="0.25">
      <c r="A5516" s="291"/>
      <c r="B5516"/>
      <c r="C5516"/>
      <c r="D5516"/>
      <c r="E5516"/>
      <c r="F5516"/>
      <c r="G5516" s="286"/>
      <c r="H5516"/>
      <c r="I5516"/>
      <c r="J5516"/>
      <c r="K5516"/>
      <c r="L5516"/>
      <c r="M5516"/>
    </row>
    <row r="5517" spans="1:13" x14ac:dyDescent="0.25">
      <c r="A5517" s="291"/>
      <c r="B5517"/>
      <c r="C5517"/>
      <c r="D5517"/>
      <c r="E5517"/>
      <c r="F5517"/>
      <c r="G5517" s="286"/>
      <c r="H5517"/>
      <c r="I5517"/>
      <c r="J5517"/>
      <c r="K5517"/>
      <c r="L5517"/>
      <c r="M5517"/>
    </row>
    <row r="5518" spans="1:13" x14ac:dyDescent="0.25">
      <c r="A5518" s="291"/>
      <c r="B5518"/>
      <c r="C5518"/>
      <c r="D5518"/>
      <c r="E5518"/>
      <c r="F5518"/>
      <c r="G5518" s="286"/>
      <c r="H5518"/>
      <c r="I5518"/>
      <c r="J5518"/>
      <c r="K5518"/>
      <c r="L5518"/>
      <c r="M5518"/>
    </row>
    <row r="5519" spans="1:13" x14ac:dyDescent="0.25">
      <c r="A5519" s="291"/>
      <c r="B5519"/>
      <c r="C5519"/>
      <c r="D5519"/>
      <c r="E5519"/>
      <c r="F5519"/>
      <c r="G5519" s="286"/>
      <c r="H5519"/>
      <c r="I5519"/>
      <c r="J5519"/>
      <c r="K5519"/>
      <c r="L5519"/>
      <c r="M5519"/>
    </row>
    <row r="5520" spans="1:13" x14ac:dyDescent="0.25">
      <c r="A5520" s="291"/>
      <c r="B5520"/>
      <c r="C5520"/>
      <c r="D5520"/>
      <c r="E5520"/>
      <c r="F5520"/>
      <c r="G5520" s="286"/>
      <c r="H5520"/>
      <c r="I5520"/>
      <c r="J5520"/>
      <c r="K5520"/>
      <c r="L5520"/>
      <c r="M5520"/>
    </row>
    <row r="5521" spans="1:13" x14ac:dyDescent="0.25">
      <c r="A5521" s="291"/>
      <c r="B5521"/>
      <c r="C5521"/>
      <c r="D5521"/>
      <c r="E5521"/>
      <c r="F5521"/>
      <c r="G5521" s="286"/>
      <c r="H5521"/>
      <c r="I5521"/>
      <c r="J5521"/>
      <c r="K5521"/>
      <c r="L5521"/>
      <c r="M5521"/>
    </row>
    <row r="5522" spans="1:13" x14ac:dyDescent="0.25">
      <c r="A5522" s="291"/>
      <c r="B5522"/>
      <c r="C5522"/>
      <c r="D5522"/>
      <c r="E5522"/>
      <c r="F5522"/>
      <c r="G5522" s="286"/>
      <c r="H5522"/>
      <c r="I5522"/>
      <c r="J5522"/>
      <c r="K5522"/>
      <c r="L5522"/>
      <c r="M5522"/>
    </row>
    <row r="5523" spans="1:13" x14ac:dyDescent="0.25">
      <c r="A5523" s="291"/>
      <c r="B5523"/>
      <c r="C5523"/>
      <c r="D5523"/>
      <c r="E5523"/>
      <c r="F5523"/>
      <c r="G5523" s="286"/>
      <c r="H5523"/>
      <c r="I5523"/>
      <c r="J5523"/>
      <c r="K5523"/>
      <c r="L5523"/>
      <c r="M5523"/>
    </row>
    <row r="5524" spans="1:13" x14ac:dyDescent="0.25">
      <c r="A5524" s="291"/>
      <c r="B5524"/>
      <c r="C5524"/>
      <c r="D5524"/>
      <c r="E5524"/>
      <c r="F5524"/>
      <c r="G5524" s="286"/>
      <c r="H5524"/>
      <c r="I5524"/>
      <c r="J5524"/>
      <c r="K5524"/>
      <c r="L5524"/>
      <c r="M5524"/>
    </row>
    <row r="5525" spans="1:13" x14ac:dyDescent="0.25">
      <c r="A5525" s="291"/>
      <c r="B5525"/>
      <c r="C5525"/>
      <c r="D5525"/>
      <c r="E5525"/>
      <c r="F5525"/>
      <c r="G5525" s="286"/>
      <c r="H5525"/>
      <c r="I5525"/>
      <c r="J5525"/>
      <c r="K5525"/>
      <c r="L5525"/>
      <c r="M5525"/>
    </row>
    <row r="5526" spans="1:13" x14ac:dyDescent="0.25">
      <c r="A5526" s="291"/>
      <c r="B5526"/>
      <c r="C5526"/>
      <c r="D5526"/>
      <c r="E5526"/>
      <c r="F5526"/>
      <c r="G5526" s="286"/>
      <c r="H5526"/>
      <c r="I5526"/>
      <c r="J5526"/>
      <c r="K5526"/>
      <c r="L5526"/>
      <c r="M5526"/>
    </row>
    <row r="5527" spans="1:13" x14ac:dyDescent="0.25">
      <c r="A5527" s="291"/>
      <c r="B5527"/>
      <c r="C5527"/>
      <c r="D5527"/>
      <c r="E5527"/>
      <c r="F5527"/>
      <c r="G5527" s="286"/>
      <c r="H5527"/>
      <c r="I5527"/>
      <c r="J5527"/>
      <c r="K5527"/>
      <c r="L5527"/>
      <c r="M5527"/>
    </row>
    <row r="5528" spans="1:13" x14ac:dyDescent="0.25">
      <c r="A5528" s="291"/>
      <c r="B5528"/>
      <c r="C5528"/>
      <c r="D5528"/>
      <c r="E5528"/>
      <c r="F5528"/>
      <c r="G5528" s="286"/>
      <c r="H5528"/>
      <c r="I5528"/>
      <c r="J5528"/>
      <c r="K5528"/>
      <c r="L5528"/>
      <c r="M5528"/>
    </row>
    <row r="5529" spans="1:13" x14ac:dyDescent="0.25">
      <c r="A5529" s="291"/>
      <c r="B5529"/>
      <c r="C5529"/>
      <c r="D5529"/>
      <c r="E5529"/>
      <c r="F5529"/>
      <c r="G5529" s="286"/>
      <c r="H5529"/>
      <c r="I5529"/>
      <c r="J5529"/>
      <c r="K5529"/>
      <c r="L5529"/>
      <c r="M5529"/>
    </row>
    <row r="5530" spans="1:13" x14ac:dyDescent="0.25">
      <c r="A5530" s="291"/>
      <c r="B5530"/>
      <c r="C5530"/>
      <c r="D5530"/>
      <c r="E5530"/>
      <c r="F5530"/>
      <c r="G5530" s="286"/>
      <c r="H5530"/>
      <c r="I5530"/>
      <c r="J5530"/>
      <c r="K5530"/>
      <c r="L5530"/>
      <c r="M5530"/>
    </row>
    <row r="5531" spans="1:13" x14ac:dyDescent="0.25">
      <c r="A5531" s="291"/>
      <c r="B5531"/>
      <c r="C5531"/>
      <c r="D5531"/>
      <c r="E5531"/>
      <c r="F5531"/>
      <c r="G5531" s="286"/>
      <c r="H5531"/>
      <c r="I5531"/>
      <c r="J5531"/>
      <c r="K5531"/>
      <c r="L5531"/>
      <c r="M5531"/>
    </row>
    <row r="5532" spans="1:13" x14ac:dyDescent="0.25">
      <c r="A5532" s="291"/>
      <c r="B5532"/>
      <c r="C5532"/>
      <c r="D5532"/>
      <c r="E5532"/>
      <c r="F5532"/>
      <c r="G5532" s="286"/>
      <c r="H5532"/>
      <c r="I5532"/>
      <c r="J5532"/>
      <c r="K5532"/>
      <c r="L5532"/>
      <c r="M5532"/>
    </row>
    <row r="5533" spans="1:13" x14ac:dyDescent="0.25">
      <c r="A5533" s="291"/>
      <c r="B5533"/>
      <c r="C5533"/>
      <c r="D5533"/>
      <c r="E5533"/>
      <c r="F5533"/>
      <c r="G5533" s="286"/>
      <c r="H5533"/>
      <c r="I5533"/>
      <c r="J5533"/>
      <c r="K5533"/>
      <c r="L5533"/>
      <c r="M5533"/>
    </row>
    <row r="5534" spans="1:13" x14ac:dyDescent="0.25">
      <c r="A5534" s="291"/>
      <c r="B5534"/>
      <c r="C5534"/>
      <c r="D5534"/>
      <c r="E5534"/>
      <c r="F5534"/>
      <c r="G5534" s="286"/>
      <c r="H5534"/>
      <c r="I5534"/>
      <c r="J5534"/>
      <c r="K5534"/>
      <c r="L5534"/>
      <c r="M5534"/>
    </row>
    <row r="5535" spans="1:13" x14ac:dyDescent="0.25">
      <c r="A5535" s="291"/>
      <c r="B5535"/>
      <c r="C5535"/>
      <c r="D5535"/>
      <c r="E5535"/>
      <c r="F5535"/>
      <c r="G5535" s="286"/>
      <c r="H5535"/>
      <c r="I5535"/>
      <c r="J5535"/>
      <c r="K5535"/>
      <c r="L5535"/>
      <c r="M5535"/>
    </row>
    <row r="5536" spans="1:13" x14ac:dyDescent="0.25">
      <c r="A5536" s="291"/>
      <c r="B5536"/>
      <c r="C5536"/>
      <c r="D5536"/>
      <c r="E5536"/>
      <c r="F5536"/>
      <c r="G5536" s="286"/>
      <c r="H5536"/>
      <c r="I5536"/>
      <c r="J5536"/>
      <c r="K5536"/>
      <c r="L5536"/>
      <c r="M5536"/>
    </row>
    <row r="5537" spans="1:13" x14ac:dyDescent="0.25">
      <c r="A5537" s="291"/>
      <c r="B5537"/>
      <c r="C5537"/>
      <c r="D5537"/>
      <c r="E5537"/>
      <c r="F5537"/>
      <c r="G5537" s="286"/>
      <c r="H5537"/>
      <c r="I5537"/>
      <c r="J5537"/>
      <c r="K5537"/>
      <c r="L5537"/>
      <c r="M5537"/>
    </row>
    <row r="5538" spans="1:13" x14ac:dyDescent="0.25">
      <c r="A5538" s="291"/>
      <c r="B5538"/>
      <c r="C5538"/>
      <c r="D5538"/>
      <c r="E5538"/>
      <c r="F5538"/>
      <c r="G5538" s="286"/>
      <c r="H5538"/>
      <c r="I5538"/>
      <c r="J5538"/>
      <c r="K5538"/>
      <c r="L5538"/>
      <c r="M5538"/>
    </row>
    <row r="5539" spans="1:13" x14ac:dyDescent="0.25">
      <c r="A5539" s="291"/>
      <c r="B5539"/>
      <c r="C5539"/>
      <c r="D5539"/>
      <c r="E5539"/>
      <c r="F5539"/>
      <c r="G5539" s="286"/>
      <c r="H5539"/>
      <c r="I5539"/>
      <c r="J5539"/>
      <c r="K5539"/>
      <c r="L5539"/>
      <c r="M5539"/>
    </row>
    <row r="5540" spans="1:13" x14ac:dyDescent="0.25">
      <c r="A5540" s="291"/>
      <c r="B5540"/>
      <c r="C5540"/>
      <c r="D5540"/>
      <c r="E5540"/>
      <c r="F5540"/>
      <c r="G5540" s="286"/>
      <c r="H5540"/>
      <c r="I5540"/>
      <c r="J5540"/>
      <c r="K5540"/>
      <c r="L5540"/>
      <c r="M5540"/>
    </row>
    <row r="5541" spans="1:13" x14ac:dyDescent="0.25">
      <c r="A5541" s="291"/>
      <c r="B5541"/>
      <c r="C5541"/>
      <c r="D5541"/>
      <c r="E5541"/>
      <c r="F5541"/>
      <c r="G5541" s="286"/>
      <c r="H5541"/>
      <c r="I5541"/>
      <c r="J5541"/>
      <c r="K5541"/>
      <c r="L5541"/>
      <c r="M5541"/>
    </row>
    <row r="5542" spans="1:13" x14ac:dyDescent="0.25">
      <c r="A5542" s="291"/>
      <c r="B5542"/>
      <c r="C5542"/>
      <c r="D5542"/>
      <c r="E5542"/>
      <c r="F5542"/>
      <c r="G5542" s="286"/>
      <c r="H5542"/>
      <c r="I5542"/>
      <c r="J5542"/>
      <c r="K5542"/>
      <c r="L5542"/>
      <c r="M5542"/>
    </row>
    <row r="5543" spans="1:13" x14ac:dyDescent="0.25">
      <c r="A5543" s="291"/>
      <c r="B5543"/>
      <c r="C5543"/>
      <c r="D5543"/>
      <c r="E5543"/>
      <c r="F5543"/>
      <c r="G5543" s="286"/>
      <c r="H5543"/>
      <c r="I5543"/>
      <c r="J5543"/>
      <c r="K5543"/>
      <c r="L5543"/>
      <c r="M5543"/>
    </row>
    <row r="5544" spans="1:13" x14ac:dyDescent="0.25">
      <c r="A5544" s="291"/>
      <c r="B5544"/>
      <c r="C5544"/>
      <c r="D5544"/>
      <c r="E5544"/>
      <c r="F5544"/>
      <c r="G5544" s="286"/>
      <c r="H5544"/>
      <c r="I5544"/>
      <c r="J5544"/>
      <c r="K5544"/>
      <c r="L5544"/>
      <c r="M5544"/>
    </row>
    <row r="5545" spans="1:13" x14ac:dyDescent="0.25">
      <c r="A5545" s="291"/>
      <c r="B5545"/>
      <c r="C5545"/>
      <c r="D5545"/>
      <c r="E5545"/>
      <c r="F5545"/>
      <c r="G5545" s="286"/>
      <c r="H5545"/>
      <c r="I5545"/>
      <c r="J5545"/>
      <c r="K5545"/>
      <c r="L5545"/>
      <c r="M5545"/>
    </row>
    <row r="5546" spans="1:13" x14ac:dyDescent="0.25">
      <c r="A5546" s="291"/>
      <c r="B5546"/>
      <c r="C5546"/>
      <c r="D5546"/>
      <c r="E5546"/>
      <c r="F5546"/>
      <c r="G5546" s="286"/>
      <c r="H5546"/>
      <c r="I5546"/>
      <c r="J5546"/>
      <c r="K5546"/>
      <c r="L5546"/>
      <c r="M5546"/>
    </row>
    <row r="5547" spans="1:13" x14ac:dyDescent="0.25">
      <c r="A5547" s="291"/>
      <c r="B5547"/>
      <c r="C5547"/>
      <c r="D5547"/>
      <c r="E5547"/>
      <c r="F5547"/>
      <c r="G5547" s="286"/>
      <c r="H5547"/>
      <c r="I5547"/>
      <c r="J5547"/>
      <c r="K5547"/>
      <c r="L5547"/>
      <c r="M5547"/>
    </row>
    <row r="5548" spans="1:13" x14ac:dyDescent="0.25">
      <c r="A5548" s="291"/>
      <c r="B5548"/>
      <c r="C5548"/>
      <c r="D5548"/>
      <c r="E5548"/>
      <c r="F5548"/>
      <c r="G5548" s="286"/>
      <c r="H5548"/>
      <c r="I5548"/>
      <c r="J5548"/>
      <c r="K5548"/>
      <c r="L5548"/>
      <c r="M5548"/>
    </row>
    <row r="5549" spans="1:13" x14ac:dyDescent="0.25">
      <c r="A5549" s="291"/>
      <c r="B5549"/>
      <c r="C5549"/>
      <c r="D5549"/>
      <c r="E5549"/>
      <c r="F5549"/>
      <c r="G5549" s="286"/>
      <c r="H5549"/>
      <c r="I5549"/>
      <c r="J5549"/>
      <c r="K5549"/>
      <c r="L5549"/>
      <c r="M5549"/>
    </row>
    <row r="5550" spans="1:13" x14ac:dyDescent="0.25">
      <c r="A5550" s="291"/>
      <c r="B5550"/>
      <c r="C5550"/>
      <c r="D5550"/>
      <c r="E5550"/>
      <c r="F5550"/>
      <c r="G5550" s="286"/>
      <c r="H5550"/>
      <c r="I5550"/>
      <c r="J5550"/>
      <c r="K5550"/>
      <c r="L5550"/>
      <c r="M5550"/>
    </row>
    <row r="5551" spans="1:13" x14ac:dyDescent="0.25">
      <c r="A5551" s="291"/>
      <c r="B5551"/>
      <c r="C5551"/>
      <c r="D5551"/>
      <c r="E5551"/>
      <c r="F5551"/>
      <c r="G5551" s="286"/>
      <c r="H5551"/>
      <c r="I5551"/>
      <c r="J5551"/>
      <c r="K5551"/>
      <c r="L5551"/>
      <c r="M5551"/>
    </row>
    <row r="5552" spans="1:13" x14ac:dyDescent="0.25">
      <c r="A5552" s="291"/>
      <c r="B5552"/>
      <c r="C5552"/>
      <c r="D5552"/>
      <c r="E5552"/>
      <c r="F5552"/>
      <c r="G5552" s="286"/>
      <c r="H5552"/>
      <c r="I5552"/>
      <c r="J5552"/>
      <c r="K5552"/>
      <c r="L5552"/>
      <c r="M5552"/>
    </row>
    <row r="5553" spans="1:13" x14ac:dyDescent="0.25">
      <c r="A5553" s="291"/>
      <c r="B5553"/>
      <c r="C5553"/>
      <c r="D5553"/>
      <c r="E5553"/>
      <c r="F5553"/>
      <c r="G5553" s="286"/>
      <c r="H5553"/>
      <c r="I5553"/>
      <c r="J5553"/>
      <c r="K5553"/>
      <c r="L5553"/>
      <c r="M5553"/>
    </row>
    <row r="5554" spans="1:13" x14ac:dyDescent="0.25">
      <c r="A5554" s="291"/>
      <c r="B5554"/>
      <c r="C5554"/>
      <c r="D5554"/>
      <c r="E5554"/>
      <c r="F5554"/>
      <c r="G5554" s="286"/>
      <c r="H5554"/>
      <c r="I5554"/>
      <c r="J5554"/>
      <c r="K5554"/>
      <c r="L5554"/>
      <c r="M5554"/>
    </row>
    <row r="5555" spans="1:13" x14ac:dyDescent="0.25">
      <c r="A5555" s="291"/>
      <c r="B5555"/>
      <c r="C5555"/>
      <c r="D5555"/>
      <c r="E5555"/>
      <c r="F5555"/>
      <c r="G5555" s="286"/>
      <c r="H5555"/>
      <c r="I5555"/>
      <c r="J5555"/>
      <c r="K5555"/>
      <c r="L5555"/>
      <c r="M5555"/>
    </row>
    <row r="5556" spans="1:13" x14ac:dyDescent="0.25">
      <c r="A5556" s="291"/>
      <c r="B5556"/>
      <c r="C5556"/>
      <c r="D5556"/>
      <c r="E5556"/>
      <c r="F5556"/>
      <c r="G5556" s="286"/>
      <c r="H5556"/>
      <c r="I5556"/>
      <c r="J5556"/>
      <c r="K5556"/>
      <c r="L5556"/>
      <c r="M5556"/>
    </row>
    <row r="5557" spans="1:13" x14ac:dyDescent="0.25">
      <c r="A5557" s="291"/>
      <c r="B5557"/>
      <c r="C5557"/>
      <c r="D5557"/>
      <c r="E5557"/>
      <c r="F5557"/>
      <c r="G5557" s="286"/>
      <c r="H5557"/>
      <c r="I5557"/>
      <c r="J5557"/>
      <c r="K5557"/>
      <c r="L5557"/>
      <c r="M5557"/>
    </row>
    <row r="5558" spans="1:13" x14ac:dyDescent="0.25">
      <c r="A5558" s="291"/>
      <c r="B5558"/>
      <c r="C5558"/>
      <c r="D5558"/>
      <c r="E5558"/>
      <c r="F5558"/>
      <c r="G5558" s="286"/>
      <c r="H5558"/>
      <c r="I5558"/>
      <c r="J5558"/>
      <c r="K5558"/>
      <c r="L5558"/>
      <c r="M5558"/>
    </row>
    <row r="5559" spans="1:13" x14ac:dyDescent="0.25">
      <c r="A5559" s="291"/>
      <c r="B5559"/>
      <c r="C5559"/>
      <c r="D5559"/>
      <c r="E5559"/>
      <c r="F5559"/>
      <c r="G5559" s="286"/>
      <c r="H5559"/>
      <c r="I5559"/>
      <c r="J5559"/>
      <c r="K5559"/>
      <c r="L5559"/>
      <c r="M5559"/>
    </row>
    <row r="5560" spans="1:13" x14ac:dyDescent="0.25">
      <c r="A5560" s="291"/>
      <c r="B5560"/>
      <c r="C5560"/>
      <c r="D5560"/>
      <c r="E5560"/>
      <c r="F5560"/>
      <c r="G5560" s="286"/>
      <c r="H5560"/>
      <c r="I5560"/>
      <c r="J5560"/>
      <c r="K5560"/>
      <c r="L5560"/>
      <c r="M5560"/>
    </row>
    <row r="5561" spans="1:13" x14ac:dyDescent="0.25">
      <c r="A5561" s="291"/>
      <c r="B5561"/>
      <c r="C5561"/>
      <c r="D5561"/>
      <c r="E5561"/>
      <c r="F5561"/>
      <c r="G5561" s="286"/>
      <c r="H5561"/>
      <c r="I5561"/>
      <c r="J5561"/>
      <c r="K5561"/>
      <c r="L5561"/>
      <c r="M5561"/>
    </row>
    <row r="5562" spans="1:13" x14ac:dyDescent="0.25">
      <c r="A5562" s="291"/>
      <c r="B5562"/>
      <c r="C5562"/>
      <c r="D5562"/>
      <c r="E5562"/>
      <c r="F5562"/>
      <c r="G5562" s="286"/>
      <c r="H5562"/>
      <c r="I5562"/>
      <c r="J5562"/>
      <c r="K5562"/>
      <c r="L5562"/>
      <c r="M5562"/>
    </row>
    <row r="5563" spans="1:13" x14ac:dyDescent="0.25">
      <c r="A5563" s="291"/>
      <c r="B5563"/>
      <c r="C5563"/>
      <c r="D5563"/>
      <c r="E5563"/>
      <c r="F5563"/>
      <c r="G5563" s="286"/>
      <c r="H5563"/>
      <c r="I5563"/>
      <c r="J5563"/>
      <c r="K5563"/>
      <c r="L5563"/>
      <c r="M5563"/>
    </row>
    <row r="5564" spans="1:13" x14ac:dyDescent="0.25">
      <c r="A5564" s="291"/>
      <c r="B5564"/>
      <c r="C5564"/>
      <c r="D5564"/>
      <c r="E5564"/>
      <c r="F5564"/>
      <c r="G5564" s="286"/>
      <c r="H5564"/>
      <c r="I5564"/>
      <c r="J5564"/>
      <c r="K5564"/>
      <c r="L5564"/>
      <c r="M5564"/>
    </row>
    <row r="5565" spans="1:13" x14ac:dyDescent="0.25">
      <c r="A5565" s="291"/>
      <c r="B5565"/>
      <c r="C5565"/>
      <c r="D5565"/>
      <c r="E5565"/>
      <c r="F5565"/>
      <c r="G5565" s="286"/>
      <c r="H5565"/>
      <c r="I5565"/>
      <c r="J5565"/>
      <c r="K5565"/>
      <c r="L5565"/>
      <c r="M5565"/>
    </row>
    <row r="5566" spans="1:13" x14ac:dyDescent="0.25">
      <c r="A5566" s="291"/>
      <c r="B5566"/>
      <c r="C5566"/>
      <c r="D5566"/>
      <c r="E5566"/>
      <c r="F5566"/>
      <c r="G5566" s="286"/>
      <c r="H5566"/>
      <c r="I5566"/>
      <c r="J5566"/>
      <c r="K5566"/>
      <c r="L5566"/>
      <c r="M5566"/>
    </row>
    <row r="5567" spans="1:13" x14ac:dyDescent="0.25">
      <c r="A5567" s="291"/>
      <c r="B5567"/>
      <c r="C5567"/>
      <c r="D5567"/>
      <c r="E5567"/>
      <c r="F5567"/>
      <c r="G5567" s="286"/>
      <c r="H5567"/>
      <c r="I5567"/>
      <c r="J5567"/>
      <c r="K5567"/>
      <c r="L5567"/>
      <c r="M5567"/>
    </row>
    <row r="5568" spans="1:13" x14ac:dyDescent="0.25">
      <c r="A5568" s="291"/>
      <c r="B5568"/>
      <c r="C5568"/>
      <c r="D5568"/>
      <c r="E5568"/>
      <c r="F5568"/>
      <c r="G5568" s="286"/>
      <c r="H5568"/>
      <c r="I5568"/>
      <c r="J5568"/>
      <c r="K5568"/>
      <c r="L5568"/>
      <c r="M5568"/>
    </row>
    <row r="5569" spans="1:13" x14ac:dyDescent="0.25">
      <c r="A5569" s="291"/>
      <c r="B5569"/>
      <c r="C5569"/>
      <c r="D5569"/>
      <c r="E5569"/>
      <c r="F5569"/>
      <c r="G5569" s="286"/>
      <c r="H5569"/>
      <c r="I5569"/>
      <c r="J5569"/>
      <c r="K5569"/>
      <c r="L5569"/>
      <c r="M5569"/>
    </row>
    <row r="5570" spans="1:13" x14ac:dyDescent="0.25">
      <c r="A5570" s="291"/>
      <c r="B5570"/>
      <c r="C5570"/>
      <c r="D5570"/>
      <c r="E5570"/>
      <c r="F5570"/>
      <c r="G5570" s="286"/>
      <c r="H5570"/>
      <c r="I5570"/>
      <c r="J5570"/>
      <c r="K5570"/>
      <c r="L5570"/>
      <c r="M5570"/>
    </row>
    <row r="5571" spans="1:13" x14ac:dyDescent="0.25">
      <c r="A5571" s="291"/>
      <c r="B5571"/>
      <c r="C5571"/>
      <c r="D5571"/>
      <c r="E5571"/>
      <c r="F5571"/>
      <c r="G5571" s="286"/>
      <c r="H5571"/>
      <c r="I5571"/>
      <c r="J5571"/>
      <c r="K5571"/>
      <c r="L5571"/>
      <c r="M5571"/>
    </row>
    <row r="5572" spans="1:13" x14ac:dyDescent="0.25">
      <c r="A5572" s="291"/>
      <c r="B5572"/>
      <c r="C5572"/>
      <c r="D5572"/>
      <c r="E5572"/>
      <c r="F5572"/>
      <c r="G5572" s="286"/>
      <c r="H5572"/>
      <c r="I5572"/>
      <c r="J5572"/>
      <c r="K5572"/>
      <c r="L5572"/>
      <c r="M5572"/>
    </row>
    <row r="5573" spans="1:13" x14ac:dyDescent="0.25">
      <c r="A5573" s="291"/>
      <c r="B5573"/>
      <c r="C5573"/>
      <c r="D5573"/>
      <c r="E5573"/>
      <c r="F5573"/>
      <c r="G5573" s="286"/>
      <c r="H5573"/>
      <c r="I5573"/>
      <c r="J5573"/>
      <c r="K5573"/>
      <c r="L5573"/>
      <c r="M5573"/>
    </row>
    <row r="5574" spans="1:13" x14ac:dyDescent="0.25">
      <c r="A5574" s="291"/>
      <c r="B5574"/>
      <c r="C5574"/>
      <c r="D5574"/>
      <c r="E5574"/>
      <c r="F5574"/>
      <c r="G5574" s="286"/>
      <c r="H5574"/>
      <c r="I5574"/>
      <c r="J5574"/>
      <c r="K5574"/>
      <c r="L5574"/>
      <c r="M5574"/>
    </row>
    <row r="5575" spans="1:13" x14ac:dyDescent="0.25">
      <c r="A5575" s="291"/>
      <c r="B5575"/>
      <c r="C5575"/>
      <c r="D5575"/>
      <c r="E5575"/>
      <c r="F5575"/>
      <c r="G5575" s="286"/>
      <c r="H5575"/>
      <c r="I5575"/>
      <c r="J5575"/>
      <c r="K5575"/>
      <c r="L5575"/>
      <c r="M5575"/>
    </row>
    <row r="5576" spans="1:13" x14ac:dyDescent="0.25">
      <c r="A5576" s="291"/>
      <c r="B5576"/>
      <c r="C5576"/>
      <c r="D5576"/>
      <c r="E5576"/>
      <c r="F5576"/>
      <c r="G5576" s="286"/>
      <c r="H5576"/>
      <c r="I5576"/>
      <c r="J5576"/>
      <c r="K5576"/>
      <c r="L5576"/>
      <c r="M5576"/>
    </row>
    <row r="5577" spans="1:13" x14ac:dyDescent="0.25">
      <c r="A5577" s="291"/>
      <c r="B5577"/>
      <c r="C5577"/>
      <c r="D5577"/>
      <c r="E5577"/>
      <c r="F5577"/>
      <c r="G5577" s="286"/>
      <c r="H5577"/>
      <c r="I5577"/>
      <c r="J5577"/>
      <c r="K5577"/>
      <c r="L5577"/>
      <c r="M5577"/>
    </row>
    <row r="5578" spans="1:13" x14ac:dyDescent="0.25">
      <c r="A5578" s="291"/>
      <c r="B5578"/>
      <c r="C5578"/>
      <c r="D5578"/>
      <c r="E5578"/>
      <c r="F5578"/>
      <c r="G5578" s="286"/>
      <c r="H5578"/>
      <c r="I5578"/>
      <c r="J5578"/>
      <c r="K5578"/>
      <c r="L5578"/>
      <c r="M5578"/>
    </row>
    <row r="5579" spans="1:13" x14ac:dyDescent="0.25">
      <c r="A5579" s="291"/>
      <c r="B5579"/>
      <c r="C5579"/>
      <c r="D5579"/>
      <c r="E5579"/>
      <c r="F5579"/>
      <c r="G5579" s="286"/>
      <c r="H5579"/>
      <c r="I5579"/>
      <c r="J5579"/>
      <c r="K5579"/>
      <c r="L5579"/>
      <c r="M5579"/>
    </row>
    <row r="5580" spans="1:13" x14ac:dyDescent="0.25">
      <c r="A5580" s="291"/>
      <c r="B5580"/>
      <c r="C5580"/>
      <c r="D5580"/>
      <c r="E5580"/>
      <c r="F5580"/>
      <c r="G5580" s="286"/>
      <c r="H5580"/>
      <c r="I5580"/>
      <c r="J5580"/>
      <c r="K5580"/>
      <c r="L5580"/>
      <c r="M5580"/>
    </row>
    <row r="5581" spans="1:13" x14ac:dyDescent="0.25">
      <c r="A5581" s="291"/>
      <c r="B5581"/>
      <c r="C5581"/>
      <c r="D5581"/>
      <c r="E5581"/>
      <c r="F5581"/>
      <c r="G5581" s="286"/>
      <c r="H5581"/>
      <c r="I5581"/>
      <c r="J5581"/>
      <c r="K5581"/>
      <c r="L5581"/>
      <c r="M5581"/>
    </row>
    <row r="5582" spans="1:13" x14ac:dyDescent="0.25">
      <c r="A5582" s="291"/>
      <c r="B5582"/>
      <c r="C5582"/>
      <c r="D5582"/>
      <c r="E5582"/>
      <c r="F5582"/>
      <c r="G5582" s="286"/>
      <c r="H5582"/>
      <c r="I5582"/>
      <c r="J5582"/>
      <c r="K5582"/>
      <c r="L5582"/>
      <c r="M5582"/>
    </row>
    <row r="5583" spans="1:13" x14ac:dyDescent="0.25">
      <c r="A5583" s="291"/>
      <c r="B5583"/>
      <c r="C5583"/>
      <c r="D5583"/>
      <c r="E5583"/>
      <c r="F5583"/>
      <c r="G5583" s="286"/>
      <c r="H5583"/>
      <c r="I5583"/>
      <c r="J5583"/>
      <c r="K5583"/>
      <c r="L5583"/>
      <c r="M5583"/>
    </row>
    <row r="5584" spans="1:13" x14ac:dyDescent="0.25">
      <c r="A5584" s="291"/>
      <c r="B5584"/>
      <c r="C5584"/>
      <c r="D5584"/>
      <c r="E5584"/>
      <c r="F5584"/>
      <c r="G5584" s="286"/>
      <c r="H5584"/>
      <c r="I5584"/>
      <c r="J5584"/>
      <c r="K5584"/>
      <c r="L5584"/>
      <c r="M5584"/>
    </row>
    <row r="5585" spans="1:13" x14ac:dyDescent="0.25">
      <c r="A5585" s="291"/>
      <c r="B5585"/>
      <c r="C5585"/>
      <c r="D5585"/>
      <c r="E5585"/>
      <c r="F5585"/>
      <c r="G5585" s="286"/>
      <c r="H5585"/>
      <c r="I5585"/>
      <c r="J5585"/>
      <c r="K5585"/>
      <c r="L5585"/>
      <c r="M5585"/>
    </row>
    <row r="5586" spans="1:13" x14ac:dyDescent="0.25">
      <c r="A5586" s="291"/>
      <c r="B5586"/>
      <c r="C5586"/>
      <c r="D5586"/>
      <c r="E5586"/>
      <c r="F5586"/>
      <c r="G5586" s="286"/>
      <c r="H5586"/>
      <c r="I5586"/>
      <c r="J5586"/>
      <c r="K5586"/>
      <c r="L5586"/>
      <c r="M5586"/>
    </row>
    <row r="5587" spans="1:13" x14ac:dyDescent="0.25">
      <c r="A5587" s="291"/>
      <c r="B5587"/>
      <c r="C5587"/>
      <c r="D5587"/>
      <c r="E5587"/>
      <c r="F5587"/>
      <c r="G5587" s="286"/>
      <c r="H5587"/>
      <c r="I5587"/>
      <c r="J5587"/>
      <c r="K5587"/>
      <c r="L5587"/>
      <c r="M5587"/>
    </row>
    <row r="5588" spans="1:13" x14ac:dyDescent="0.25">
      <c r="A5588" s="291"/>
      <c r="B5588"/>
      <c r="C5588"/>
      <c r="D5588"/>
      <c r="E5588"/>
      <c r="F5588"/>
      <c r="G5588" s="286"/>
      <c r="H5588"/>
      <c r="I5588"/>
      <c r="J5588"/>
      <c r="K5588"/>
      <c r="L5588"/>
      <c r="M5588"/>
    </row>
    <row r="5589" spans="1:13" x14ac:dyDescent="0.25">
      <c r="A5589" s="291"/>
      <c r="B5589"/>
      <c r="C5589"/>
      <c r="D5589"/>
      <c r="E5589"/>
      <c r="F5589"/>
      <c r="G5589" s="286"/>
      <c r="H5589"/>
      <c r="I5589"/>
      <c r="J5589"/>
      <c r="K5589"/>
      <c r="L5589"/>
      <c r="M5589"/>
    </row>
    <row r="5590" spans="1:13" x14ac:dyDescent="0.25">
      <c r="A5590" s="291"/>
      <c r="B5590"/>
      <c r="C5590"/>
      <c r="D5590"/>
      <c r="E5590"/>
      <c r="F5590"/>
      <c r="G5590" s="286"/>
      <c r="H5590"/>
      <c r="I5590"/>
      <c r="J5590"/>
      <c r="K5590"/>
      <c r="L5590"/>
      <c r="M5590"/>
    </row>
    <row r="5591" spans="1:13" x14ac:dyDescent="0.25">
      <c r="A5591" s="291"/>
      <c r="B5591"/>
      <c r="C5591"/>
      <c r="D5591"/>
      <c r="E5591"/>
      <c r="F5591"/>
      <c r="G5591" s="286"/>
      <c r="H5591"/>
      <c r="I5591"/>
      <c r="J5591"/>
      <c r="K5591"/>
      <c r="L5591"/>
      <c r="M5591"/>
    </row>
    <row r="5592" spans="1:13" x14ac:dyDescent="0.25">
      <c r="A5592" s="291"/>
      <c r="B5592"/>
      <c r="C5592"/>
      <c r="D5592"/>
      <c r="E5592"/>
      <c r="F5592"/>
      <c r="G5592" s="286"/>
      <c r="H5592"/>
      <c r="I5592"/>
      <c r="J5592"/>
      <c r="K5592"/>
      <c r="L5592"/>
      <c r="M5592"/>
    </row>
    <row r="5593" spans="1:13" x14ac:dyDescent="0.25">
      <c r="A5593" s="291"/>
      <c r="B5593"/>
      <c r="C5593"/>
      <c r="D5593"/>
      <c r="E5593"/>
      <c r="F5593"/>
      <c r="G5593" s="286"/>
      <c r="H5593"/>
      <c r="I5593"/>
      <c r="J5593"/>
      <c r="K5593"/>
      <c r="L5593"/>
      <c r="M5593"/>
    </row>
    <row r="5594" spans="1:13" x14ac:dyDescent="0.25">
      <c r="A5594" s="291"/>
      <c r="B5594"/>
      <c r="C5594"/>
      <c r="D5594"/>
      <c r="E5594"/>
      <c r="F5594"/>
      <c r="G5594" s="286"/>
      <c r="H5594"/>
      <c r="I5594"/>
      <c r="J5594"/>
      <c r="K5594"/>
      <c r="L5594"/>
      <c r="M5594"/>
    </row>
    <row r="5595" spans="1:13" x14ac:dyDescent="0.25">
      <c r="A5595" s="291"/>
      <c r="B5595"/>
      <c r="C5595"/>
      <c r="D5595"/>
      <c r="E5595"/>
      <c r="F5595"/>
      <c r="G5595" s="286"/>
      <c r="H5595"/>
      <c r="I5595"/>
      <c r="J5595"/>
      <c r="K5595"/>
      <c r="L5595"/>
      <c r="M5595"/>
    </row>
    <row r="5596" spans="1:13" x14ac:dyDescent="0.25">
      <c r="A5596" s="291"/>
      <c r="B5596"/>
      <c r="C5596"/>
      <c r="D5596"/>
      <c r="E5596"/>
      <c r="F5596"/>
      <c r="G5596" s="286"/>
      <c r="H5596"/>
      <c r="I5596"/>
      <c r="J5596"/>
      <c r="K5596"/>
      <c r="L5596"/>
      <c r="M5596"/>
    </row>
    <row r="5597" spans="1:13" x14ac:dyDescent="0.25">
      <c r="A5597" s="291"/>
      <c r="B5597"/>
      <c r="C5597"/>
      <c r="D5597"/>
      <c r="E5597"/>
      <c r="F5597"/>
      <c r="G5597" s="286"/>
      <c r="H5597"/>
      <c r="I5597"/>
      <c r="J5597"/>
      <c r="K5597"/>
      <c r="L5597"/>
      <c r="M5597"/>
    </row>
    <row r="5598" spans="1:13" x14ac:dyDescent="0.25">
      <c r="A5598" s="291"/>
      <c r="B5598"/>
      <c r="C5598"/>
      <c r="D5598"/>
      <c r="E5598"/>
      <c r="F5598"/>
      <c r="G5598" s="286"/>
      <c r="H5598"/>
      <c r="I5598"/>
      <c r="J5598"/>
      <c r="K5598"/>
      <c r="L5598"/>
      <c r="M5598"/>
    </row>
    <row r="5599" spans="1:13" x14ac:dyDescent="0.25">
      <c r="A5599" s="291"/>
      <c r="B5599"/>
      <c r="C5599"/>
      <c r="D5599"/>
      <c r="E5599"/>
      <c r="F5599"/>
      <c r="G5599" s="286"/>
      <c r="H5599"/>
      <c r="I5599"/>
      <c r="J5599"/>
      <c r="K5599"/>
      <c r="L5599"/>
      <c r="M5599"/>
    </row>
    <row r="5600" spans="1:13" x14ac:dyDescent="0.25">
      <c r="A5600" s="291"/>
      <c r="B5600"/>
      <c r="C5600"/>
      <c r="D5600"/>
      <c r="E5600"/>
      <c r="F5600"/>
      <c r="G5600" s="286"/>
      <c r="H5600"/>
      <c r="I5600"/>
      <c r="J5600"/>
      <c r="K5600"/>
      <c r="L5600"/>
      <c r="M5600"/>
    </row>
    <row r="5601" spans="1:13" x14ac:dyDescent="0.25">
      <c r="A5601" s="291"/>
      <c r="B5601"/>
      <c r="C5601"/>
      <c r="D5601"/>
      <c r="E5601"/>
      <c r="F5601"/>
      <c r="G5601" s="286"/>
      <c r="H5601"/>
      <c r="I5601"/>
      <c r="J5601"/>
      <c r="K5601"/>
      <c r="L5601"/>
      <c r="M5601"/>
    </row>
    <row r="5602" spans="1:13" x14ac:dyDescent="0.25">
      <c r="A5602" s="291"/>
      <c r="B5602"/>
      <c r="C5602"/>
      <c r="D5602"/>
      <c r="E5602"/>
      <c r="F5602"/>
      <c r="G5602" s="286"/>
      <c r="H5602"/>
      <c r="I5602"/>
      <c r="J5602"/>
      <c r="K5602"/>
      <c r="L5602"/>
      <c r="M5602"/>
    </row>
    <row r="5603" spans="1:13" x14ac:dyDescent="0.25">
      <c r="A5603" s="291"/>
      <c r="B5603"/>
      <c r="C5603"/>
      <c r="D5603"/>
      <c r="E5603"/>
      <c r="F5603"/>
      <c r="G5603" s="286"/>
      <c r="H5603"/>
      <c r="I5603"/>
      <c r="J5603"/>
      <c r="K5603"/>
      <c r="L5603"/>
      <c r="M5603"/>
    </row>
    <row r="5604" spans="1:13" x14ac:dyDescent="0.25">
      <c r="A5604" s="291"/>
      <c r="B5604"/>
      <c r="C5604"/>
      <c r="D5604"/>
      <c r="E5604"/>
      <c r="F5604"/>
      <c r="G5604" s="286"/>
      <c r="H5604"/>
      <c r="I5604"/>
      <c r="J5604"/>
      <c r="K5604"/>
      <c r="L5604"/>
      <c r="M5604"/>
    </row>
    <row r="5605" spans="1:13" x14ac:dyDescent="0.25">
      <c r="A5605" s="291"/>
      <c r="B5605"/>
      <c r="C5605"/>
      <c r="D5605"/>
      <c r="E5605"/>
      <c r="F5605"/>
      <c r="G5605" s="286"/>
      <c r="H5605"/>
      <c r="I5605"/>
      <c r="J5605"/>
      <c r="K5605"/>
      <c r="L5605"/>
      <c r="M5605"/>
    </row>
    <row r="5606" spans="1:13" x14ac:dyDescent="0.25">
      <c r="A5606" s="291"/>
      <c r="B5606"/>
      <c r="C5606"/>
      <c r="D5606"/>
      <c r="E5606"/>
      <c r="F5606"/>
      <c r="G5606" s="286"/>
      <c r="H5606"/>
      <c r="I5606"/>
      <c r="J5606"/>
      <c r="K5606"/>
      <c r="L5606"/>
      <c r="M5606"/>
    </row>
    <row r="5607" spans="1:13" x14ac:dyDescent="0.25">
      <c r="A5607" s="291"/>
      <c r="B5607"/>
      <c r="C5607"/>
      <c r="D5607"/>
      <c r="E5607"/>
      <c r="F5607"/>
      <c r="G5607" s="286"/>
      <c r="H5607"/>
      <c r="I5607"/>
      <c r="J5607"/>
      <c r="K5607"/>
      <c r="L5607"/>
      <c r="M5607"/>
    </row>
    <row r="5608" spans="1:13" x14ac:dyDescent="0.25">
      <c r="A5608" s="291"/>
      <c r="B5608"/>
      <c r="C5608"/>
      <c r="D5608"/>
      <c r="E5608"/>
      <c r="F5608"/>
      <c r="G5608" s="286"/>
      <c r="H5608"/>
      <c r="I5608"/>
      <c r="J5608"/>
      <c r="K5608"/>
      <c r="L5608"/>
      <c r="M5608"/>
    </row>
    <row r="5609" spans="1:13" x14ac:dyDescent="0.25">
      <c r="A5609" s="291"/>
      <c r="B5609"/>
      <c r="C5609"/>
      <c r="D5609"/>
      <c r="E5609"/>
      <c r="F5609"/>
      <c r="G5609" s="286"/>
      <c r="H5609"/>
      <c r="I5609"/>
      <c r="J5609"/>
      <c r="K5609"/>
      <c r="L5609"/>
      <c r="M5609"/>
    </row>
    <row r="5610" spans="1:13" x14ac:dyDescent="0.25">
      <c r="A5610" s="291"/>
      <c r="B5610"/>
      <c r="C5610"/>
      <c r="D5610"/>
      <c r="E5610"/>
      <c r="F5610"/>
      <c r="G5610" s="286"/>
      <c r="H5610"/>
      <c r="I5610"/>
      <c r="J5610"/>
      <c r="K5610"/>
      <c r="L5610"/>
      <c r="M5610"/>
    </row>
    <row r="5611" spans="1:13" x14ac:dyDescent="0.25">
      <c r="A5611" s="291"/>
      <c r="B5611"/>
      <c r="C5611"/>
      <c r="D5611"/>
      <c r="E5611"/>
      <c r="F5611"/>
      <c r="G5611" s="286"/>
      <c r="H5611"/>
      <c r="I5611"/>
      <c r="J5611"/>
      <c r="K5611"/>
      <c r="L5611"/>
      <c r="M5611"/>
    </row>
    <row r="5612" spans="1:13" x14ac:dyDescent="0.25">
      <c r="A5612" s="291"/>
      <c r="B5612"/>
      <c r="C5612"/>
      <c r="D5612"/>
      <c r="E5612"/>
      <c r="F5612"/>
      <c r="G5612" s="286"/>
      <c r="H5612"/>
      <c r="I5612"/>
      <c r="J5612"/>
      <c r="K5612"/>
      <c r="L5612"/>
      <c r="M5612"/>
    </row>
    <row r="5613" spans="1:13" x14ac:dyDescent="0.25">
      <c r="A5613" s="291"/>
      <c r="B5613"/>
      <c r="C5613"/>
      <c r="D5613"/>
      <c r="E5613"/>
      <c r="F5613"/>
      <c r="G5613" s="286"/>
      <c r="H5613"/>
      <c r="I5613"/>
      <c r="J5613"/>
      <c r="K5613"/>
      <c r="L5613"/>
      <c r="M5613"/>
    </row>
    <row r="5614" spans="1:13" x14ac:dyDescent="0.25">
      <c r="A5614" s="291"/>
      <c r="B5614"/>
      <c r="C5614"/>
      <c r="D5614"/>
      <c r="E5614"/>
      <c r="F5614"/>
      <c r="G5614" s="286"/>
      <c r="H5614"/>
      <c r="I5614"/>
      <c r="J5614"/>
      <c r="K5614"/>
      <c r="L5614"/>
      <c r="M5614"/>
    </row>
    <row r="5615" spans="1:13" x14ac:dyDescent="0.25">
      <c r="A5615" s="291"/>
      <c r="B5615"/>
      <c r="C5615"/>
      <c r="D5615"/>
      <c r="E5615"/>
      <c r="F5615"/>
      <c r="G5615" s="286"/>
      <c r="H5615"/>
      <c r="I5615"/>
      <c r="J5615"/>
      <c r="K5615"/>
      <c r="L5615"/>
      <c r="M5615"/>
    </row>
    <row r="5616" spans="1:13" x14ac:dyDescent="0.25">
      <c r="A5616" s="291"/>
      <c r="B5616"/>
      <c r="C5616"/>
      <c r="D5616"/>
      <c r="E5616"/>
      <c r="F5616"/>
      <c r="G5616" s="286"/>
      <c r="H5616"/>
      <c r="I5616"/>
      <c r="J5616"/>
      <c r="K5616"/>
      <c r="L5616"/>
      <c r="M5616"/>
    </row>
    <row r="5617" spans="1:13" x14ac:dyDescent="0.25">
      <c r="A5617" s="291"/>
      <c r="B5617"/>
      <c r="C5617"/>
      <c r="D5617"/>
      <c r="E5617"/>
      <c r="F5617"/>
      <c r="G5617" s="286"/>
      <c r="H5617"/>
      <c r="I5617"/>
      <c r="J5617"/>
      <c r="K5617"/>
      <c r="L5617"/>
      <c r="M5617"/>
    </row>
    <row r="5618" spans="1:13" x14ac:dyDescent="0.25">
      <c r="A5618" s="291"/>
      <c r="B5618"/>
      <c r="C5618"/>
      <c r="D5618"/>
      <c r="E5618"/>
      <c r="F5618"/>
      <c r="G5618" s="286"/>
      <c r="H5618"/>
      <c r="I5618"/>
      <c r="J5618"/>
      <c r="K5618"/>
      <c r="L5618"/>
      <c r="M5618"/>
    </row>
    <row r="5619" spans="1:13" x14ac:dyDescent="0.25">
      <c r="A5619" s="291"/>
      <c r="B5619"/>
      <c r="C5619"/>
      <c r="D5619"/>
      <c r="E5619"/>
      <c r="F5619"/>
      <c r="G5619" s="286"/>
      <c r="H5619"/>
      <c r="I5619"/>
      <c r="J5619"/>
      <c r="K5619"/>
      <c r="L5619"/>
      <c r="M5619"/>
    </row>
    <row r="5620" spans="1:13" x14ac:dyDescent="0.25">
      <c r="A5620" s="291"/>
      <c r="B5620"/>
      <c r="C5620"/>
      <c r="D5620"/>
      <c r="E5620"/>
      <c r="F5620"/>
      <c r="G5620" s="286"/>
      <c r="H5620"/>
      <c r="I5620"/>
      <c r="J5620"/>
      <c r="K5620"/>
      <c r="L5620"/>
      <c r="M5620"/>
    </row>
    <row r="5621" spans="1:13" x14ac:dyDescent="0.25">
      <c r="A5621" s="291"/>
      <c r="B5621"/>
      <c r="C5621"/>
      <c r="D5621"/>
      <c r="E5621"/>
      <c r="F5621"/>
      <c r="G5621" s="286"/>
      <c r="H5621"/>
      <c r="I5621"/>
      <c r="J5621"/>
      <c r="K5621"/>
      <c r="L5621"/>
      <c r="M5621"/>
    </row>
    <row r="5622" spans="1:13" x14ac:dyDescent="0.25">
      <c r="A5622" s="291"/>
      <c r="B5622"/>
      <c r="C5622"/>
      <c r="D5622"/>
      <c r="E5622"/>
      <c r="F5622"/>
      <c r="G5622" s="286"/>
      <c r="H5622"/>
      <c r="I5622"/>
      <c r="J5622"/>
      <c r="K5622"/>
      <c r="L5622"/>
      <c r="M5622"/>
    </row>
    <row r="5623" spans="1:13" x14ac:dyDescent="0.25">
      <c r="A5623" s="291"/>
      <c r="B5623"/>
      <c r="C5623"/>
      <c r="D5623"/>
      <c r="E5623"/>
      <c r="F5623"/>
      <c r="G5623" s="286"/>
      <c r="H5623"/>
      <c r="I5623"/>
      <c r="J5623"/>
      <c r="K5623"/>
      <c r="L5623"/>
      <c r="M5623"/>
    </row>
    <row r="5624" spans="1:13" x14ac:dyDescent="0.25">
      <c r="A5624" s="291"/>
      <c r="B5624"/>
      <c r="C5624"/>
      <c r="D5624"/>
      <c r="E5624"/>
      <c r="F5624"/>
      <c r="G5624" s="286"/>
      <c r="H5624"/>
      <c r="I5624"/>
      <c r="J5624"/>
      <c r="K5624"/>
      <c r="L5624"/>
      <c r="M5624"/>
    </row>
    <row r="5625" spans="1:13" x14ac:dyDescent="0.25">
      <c r="A5625" s="291"/>
      <c r="B5625"/>
      <c r="C5625"/>
      <c r="D5625"/>
      <c r="E5625"/>
      <c r="F5625"/>
      <c r="G5625" s="286"/>
      <c r="H5625"/>
      <c r="I5625"/>
      <c r="J5625"/>
      <c r="K5625"/>
      <c r="L5625"/>
      <c r="M5625"/>
    </row>
    <row r="5626" spans="1:13" x14ac:dyDescent="0.25">
      <c r="A5626" s="291"/>
      <c r="B5626"/>
      <c r="C5626"/>
      <c r="D5626"/>
      <c r="E5626"/>
      <c r="F5626"/>
      <c r="G5626" s="286"/>
      <c r="H5626"/>
      <c r="I5626"/>
      <c r="J5626"/>
      <c r="K5626"/>
      <c r="L5626"/>
      <c r="M5626"/>
    </row>
    <row r="5627" spans="1:13" x14ac:dyDescent="0.25">
      <c r="A5627" s="291"/>
      <c r="B5627"/>
      <c r="C5627"/>
      <c r="D5627"/>
      <c r="E5627"/>
      <c r="F5627"/>
      <c r="G5627" s="286"/>
      <c r="H5627"/>
      <c r="I5627"/>
      <c r="J5627"/>
      <c r="K5627"/>
      <c r="L5627"/>
      <c r="M5627"/>
    </row>
    <row r="5628" spans="1:13" x14ac:dyDescent="0.25">
      <c r="A5628" s="291"/>
      <c r="B5628"/>
      <c r="C5628"/>
      <c r="D5628"/>
      <c r="E5628"/>
      <c r="F5628"/>
      <c r="G5628" s="286"/>
      <c r="H5628"/>
      <c r="I5628"/>
      <c r="J5628"/>
      <c r="K5628"/>
      <c r="L5628"/>
      <c r="M5628"/>
    </row>
    <row r="5629" spans="1:13" x14ac:dyDescent="0.25">
      <c r="A5629" s="291"/>
      <c r="B5629"/>
      <c r="C5629"/>
      <c r="D5629"/>
      <c r="E5629"/>
      <c r="F5629"/>
      <c r="G5629" s="286"/>
      <c r="H5629"/>
      <c r="I5629"/>
      <c r="J5629"/>
      <c r="K5629"/>
      <c r="L5629"/>
      <c r="M5629"/>
    </row>
    <row r="5630" spans="1:13" x14ac:dyDescent="0.25">
      <c r="A5630" s="291"/>
      <c r="B5630"/>
      <c r="C5630"/>
      <c r="D5630"/>
      <c r="E5630"/>
      <c r="F5630"/>
      <c r="G5630" s="286"/>
      <c r="H5630"/>
      <c r="I5630"/>
      <c r="J5630"/>
      <c r="K5630"/>
      <c r="L5630"/>
      <c r="M5630"/>
    </row>
    <row r="5631" spans="1:13" x14ac:dyDescent="0.25">
      <c r="A5631" s="291"/>
      <c r="B5631"/>
      <c r="C5631"/>
      <c r="D5631"/>
      <c r="E5631"/>
      <c r="F5631"/>
      <c r="G5631" s="286"/>
      <c r="H5631"/>
      <c r="I5631"/>
      <c r="J5631"/>
      <c r="K5631"/>
      <c r="L5631"/>
      <c r="M5631"/>
    </row>
    <row r="5632" spans="1:13" x14ac:dyDescent="0.25">
      <c r="A5632" s="291"/>
      <c r="B5632"/>
      <c r="C5632"/>
      <c r="D5632"/>
      <c r="E5632"/>
      <c r="F5632"/>
      <c r="G5632" s="286"/>
      <c r="H5632"/>
      <c r="I5632"/>
      <c r="J5632"/>
      <c r="K5632"/>
      <c r="L5632"/>
      <c r="M5632"/>
    </row>
    <row r="5633" spans="1:13" x14ac:dyDescent="0.25">
      <c r="A5633" s="291"/>
      <c r="B5633"/>
      <c r="C5633"/>
      <c r="D5633"/>
      <c r="E5633"/>
      <c r="F5633"/>
      <c r="G5633" s="286"/>
      <c r="H5633"/>
      <c r="I5633"/>
      <c r="J5633"/>
      <c r="K5633"/>
      <c r="L5633"/>
      <c r="M5633"/>
    </row>
    <row r="5634" spans="1:13" x14ac:dyDescent="0.25">
      <c r="A5634" s="291"/>
      <c r="B5634"/>
      <c r="C5634"/>
      <c r="D5634"/>
      <c r="E5634"/>
      <c r="F5634"/>
      <c r="G5634" s="286"/>
      <c r="H5634"/>
      <c r="I5634"/>
      <c r="J5634"/>
      <c r="K5634"/>
      <c r="L5634"/>
      <c r="M5634"/>
    </row>
    <row r="5635" spans="1:13" x14ac:dyDescent="0.25">
      <c r="A5635" s="291"/>
      <c r="B5635"/>
      <c r="C5635"/>
      <c r="D5635"/>
      <c r="E5635"/>
      <c r="F5635"/>
      <c r="G5635" s="286"/>
      <c r="H5635"/>
      <c r="I5635"/>
      <c r="J5635"/>
      <c r="K5635"/>
      <c r="L5635"/>
      <c r="M5635"/>
    </row>
    <row r="5636" spans="1:13" x14ac:dyDescent="0.25">
      <c r="A5636" s="291"/>
      <c r="B5636"/>
      <c r="C5636"/>
      <c r="D5636"/>
      <c r="E5636"/>
      <c r="F5636"/>
      <c r="G5636" s="286"/>
      <c r="H5636"/>
      <c r="I5636"/>
      <c r="J5636"/>
      <c r="K5636"/>
      <c r="L5636"/>
      <c r="M5636"/>
    </row>
    <row r="5637" spans="1:13" x14ac:dyDescent="0.25">
      <c r="A5637" s="291"/>
      <c r="B5637"/>
      <c r="C5637"/>
      <c r="D5637"/>
      <c r="E5637"/>
      <c r="F5637"/>
      <c r="G5637" s="286"/>
      <c r="H5637"/>
      <c r="I5637"/>
      <c r="J5637"/>
      <c r="K5637"/>
      <c r="L5637"/>
      <c r="M5637"/>
    </row>
    <row r="5638" spans="1:13" x14ac:dyDescent="0.25">
      <c r="A5638" s="291"/>
      <c r="B5638"/>
      <c r="C5638"/>
      <c r="D5638"/>
      <c r="E5638"/>
      <c r="F5638"/>
      <c r="G5638" s="286"/>
      <c r="H5638"/>
      <c r="I5638"/>
      <c r="J5638"/>
      <c r="K5638"/>
      <c r="L5638"/>
      <c r="M5638"/>
    </row>
    <row r="5639" spans="1:13" x14ac:dyDescent="0.25">
      <c r="A5639" s="291"/>
      <c r="B5639"/>
      <c r="C5639"/>
      <c r="D5639"/>
      <c r="E5639"/>
      <c r="F5639"/>
      <c r="G5639" s="286"/>
      <c r="H5639"/>
      <c r="I5639"/>
      <c r="J5639"/>
      <c r="K5639"/>
      <c r="L5639"/>
      <c r="M5639"/>
    </row>
    <row r="5640" spans="1:13" x14ac:dyDescent="0.25">
      <c r="A5640" s="291"/>
      <c r="B5640"/>
      <c r="C5640"/>
      <c r="D5640"/>
      <c r="E5640"/>
      <c r="F5640"/>
      <c r="G5640" s="286"/>
      <c r="H5640"/>
      <c r="I5640"/>
      <c r="J5640"/>
      <c r="K5640"/>
      <c r="L5640"/>
      <c r="M5640"/>
    </row>
    <row r="5641" spans="1:13" x14ac:dyDescent="0.25">
      <c r="A5641" s="291"/>
      <c r="B5641"/>
      <c r="C5641"/>
      <c r="D5641"/>
      <c r="E5641"/>
      <c r="F5641"/>
      <c r="G5641" s="286"/>
      <c r="H5641"/>
      <c r="I5641"/>
      <c r="J5641"/>
      <c r="K5641"/>
      <c r="L5641"/>
      <c r="M5641"/>
    </row>
    <row r="5642" spans="1:13" x14ac:dyDescent="0.25">
      <c r="A5642" s="291"/>
      <c r="B5642"/>
      <c r="C5642"/>
      <c r="D5642"/>
      <c r="E5642"/>
      <c r="F5642"/>
      <c r="G5642" s="286"/>
      <c r="H5642"/>
      <c r="I5642"/>
      <c r="J5642"/>
      <c r="K5642"/>
      <c r="L5642"/>
      <c r="M5642"/>
    </row>
    <row r="5643" spans="1:13" x14ac:dyDescent="0.25">
      <c r="A5643" s="291"/>
      <c r="B5643"/>
      <c r="C5643"/>
      <c r="D5643"/>
      <c r="E5643"/>
      <c r="F5643"/>
      <c r="G5643" s="286"/>
      <c r="H5643"/>
      <c r="I5643"/>
      <c r="J5643"/>
      <c r="K5643"/>
      <c r="L5643"/>
      <c r="M5643"/>
    </row>
    <row r="5644" spans="1:13" x14ac:dyDescent="0.25">
      <c r="A5644" s="291"/>
      <c r="B5644"/>
      <c r="C5644"/>
      <c r="D5644"/>
      <c r="E5644"/>
      <c r="F5644"/>
      <c r="G5644" s="286"/>
      <c r="H5644"/>
      <c r="I5644"/>
      <c r="J5644"/>
      <c r="K5644"/>
      <c r="L5644"/>
      <c r="M5644"/>
    </row>
    <row r="5645" spans="1:13" x14ac:dyDescent="0.25">
      <c r="A5645" s="291"/>
      <c r="B5645"/>
      <c r="C5645"/>
      <c r="D5645"/>
      <c r="E5645"/>
      <c r="F5645"/>
      <c r="G5645" s="286"/>
      <c r="H5645"/>
      <c r="I5645"/>
      <c r="J5645"/>
      <c r="K5645"/>
      <c r="L5645"/>
      <c r="M5645"/>
    </row>
    <row r="5646" spans="1:13" x14ac:dyDescent="0.25">
      <c r="A5646" s="291"/>
      <c r="B5646"/>
      <c r="C5646"/>
      <c r="D5646"/>
      <c r="E5646"/>
      <c r="F5646"/>
      <c r="G5646" s="286"/>
      <c r="H5646"/>
      <c r="I5646"/>
      <c r="J5646"/>
      <c r="K5646"/>
      <c r="L5646"/>
      <c r="M5646"/>
    </row>
    <row r="5647" spans="1:13" x14ac:dyDescent="0.25">
      <c r="A5647" s="291"/>
      <c r="B5647"/>
      <c r="C5647"/>
      <c r="D5647"/>
      <c r="E5647"/>
      <c r="F5647"/>
      <c r="G5647" s="286"/>
      <c r="H5647"/>
      <c r="I5647"/>
      <c r="J5647"/>
      <c r="K5647"/>
      <c r="L5647"/>
      <c r="M5647"/>
    </row>
    <row r="5648" spans="1:13" x14ac:dyDescent="0.25">
      <c r="A5648" s="291"/>
      <c r="B5648"/>
      <c r="C5648"/>
      <c r="D5648"/>
      <c r="E5648"/>
      <c r="F5648"/>
      <c r="G5648" s="286"/>
      <c r="H5648"/>
      <c r="I5648"/>
      <c r="J5648"/>
      <c r="K5648"/>
      <c r="L5648"/>
      <c r="M5648"/>
    </row>
    <row r="5649" spans="1:13" x14ac:dyDescent="0.25">
      <c r="A5649" s="291"/>
      <c r="B5649"/>
      <c r="C5649"/>
      <c r="D5649"/>
      <c r="E5649"/>
      <c r="F5649"/>
      <c r="G5649" s="286"/>
      <c r="H5649"/>
      <c r="I5649"/>
      <c r="J5649"/>
      <c r="K5649"/>
      <c r="L5649"/>
      <c r="M5649"/>
    </row>
    <row r="5650" spans="1:13" x14ac:dyDescent="0.25">
      <c r="A5650" s="291"/>
      <c r="B5650"/>
      <c r="C5650"/>
      <c r="D5650"/>
      <c r="E5650"/>
      <c r="F5650"/>
      <c r="G5650" s="286"/>
      <c r="H5650"/>
      <c r="I5650"/>
      <c r="J5650"/>
      <c r="K5650"/>
      <c r="L5650"/>
      <c r="M5650"/>
    </row>
    <row r="5651" spans="1:13" x14ac:dyDescent="0.25">
      <c r="A5651" s="291"/>
      <c r="B5651"/>
      <c r="C5651"/>
      <c r="D5651"/>
      <c r="E5651"/>
      <c r="F5651"/>
      <c r="G5651" s="286"/>
      <c r="H5651"/>
      <c r="I5651"/>
      <c r="J5651"/>
      <c r="K5651"/>
      <c r="L5651"/>
      <c r="M5651"/>
    </row>
    <row r="5652" spans="1:13" x14ac:dyDescent="0.25">
      <c r="A5652" s="291"/>
      <c r="B5652"/>
      <c r="C5652"/>
      <c r="D5652"/>
      <c r="E5652"/>
      <c r="F5652"/>
      <c r="G5652" s="286"/>
      <c r="H5652"/>
      <c r="I5652"/>
      <c r="J5652"/>
      <c r="K5652"/>
      <c r="L5652"/>
      <c r="M5652"/>
    </row>
    <row r="5653" spans="1:13" x14ac:dyDescent="0.25">
      <c r="A5653" s="291"/>
      <c r="B5653"/>
      <c r="C5653"/>
      <c r="D5653"/>
      <c r="E5653"/>
      <c r="F5653"/>
      <c r="G5653" s="286"/>
      <c r="H5653"/>
      <c r="I5653"/>
      <c r="J5653"/>
      <c r="K5653"/>
      <c r="L5653"/>
      <c r="M5653"/>
    </row>
    <row r="5654" spans="1:13" x14ac:dyDescent="0.25">
      <c r="A5654" s="291"/>
      <c r="B5654"/>
      <c r="C5654"/>
      <c r="D5654"/>
      <c r="E5654"/>
      <c r="F5654"/>
      <c r="G5654" s="286"/>
      <c r="H5654"/>
      <c r="I5654"/>
      <c r="J5654"/>
      <c r="K5654"/>
      <c r="L5654"/>
      <c r="M5654"/>
    </row>
    <row r="5655" spans="1:13" x14ac:dyDescent="0.25">
      <c r="A5655" s="291"/>
      <c r="B5655"/>
      <c r="C5655"/>
      <c r="D5655"/>
      <c r="E5655"/>
      <c r="F5655"/>
      <c r="G5655" s="286"/>
      <c r="H5655"/>
      <c r="I5655"/>
      <c r="J5655"/>
      <c r="K5655"/>
      <c r="L5655"/>
      <c r="M5655"/>
    </row>
    <row r="5656" spans="1:13" x14ac:dyDescent="0.25">
      <c r="A5656" s="291"/>
      <c r="B5656"/>
      <c r="C5656"/>
      <c r="D5656"/>
      <c r="E5656"/>
      <c r="F5656"/>
      <c r="G5656" s="286"/>
      <c r="H5656"/>
      <c r="I5656"/>
      <c r="J5656"/>
      <c r="K5656"/>
      <c r="L5656"/>
      <c r="M5656"/>
    </row>
    <row r="5657" spans="1:13" x14ac:dyDescent="0.25">
      <c r="A5657" s="291"/>
      <c r="B5657"/>
      <c r="C5657"/>
      <c r="D5657"/>
      <c r="E5657"/>
      <c r="F5657"/>
      <c r="G5657" s="286"/>
      <c r="H5657"/>
      <c r="I5657"/>
      <c r="J5657"/>
      <c r="K5657"/>
      <c r="L5657"/>
      <c r="M5657"/>
    </row>
    <row r="5658" spans="1:13" x14ac:dyDescent="0.25">
      <c r="A5658" s="291"/>
      <c r="B5658"/>
      <c r="C5658"/>
      <c r="D5658"/>
      <c r="E5658"/>
      <c r="F5658"/>
      <c r="G5658" s="286"/>
      <c r="H5658"/>
      <c r="I5658"/>
      <c r="J5658"/>
      <c r="K5658"/>
      <c r="L5658"/>
      <c r="M5658"/>
    </row>
    <row r="5659" spans="1:13" x14ac:dyDescent="0.25">
      <c r="A5659" s="291"/>
      <c r="B5659"/>
      <c r="C5659"/>
      <c r="D5659"/>
      <c r="E5659"/>
      <c r="F5659"/>
      <c r="G5659" s="286"/>
      <c r="H5659"/>
      <c r="I5659"/>
      <c r="J5659"/>
      <c r="K5659"/>
      <c r="L5659"/>
      <c r="M5659"/>
    </row>
    <row r="5660" spans="1:13" x14ac:dyDescent="0.25">
      <c r="A5660" s="291"/>
      <c r="B5660"/>
      <c r="C5660"/>
      <c r="D5660"/>
      <c r="E5660"/>
      <c r="F5660"/>
      <c r="G5660" s="286"/>
      <c r="H5660"/>
      <c r="I5660"/>
      <c r="J5660"/>
      <c r="K5660"/>
      <c r="L5660"/>
      <c r="M5660"/>
    </row>
    <row r="5661" spans="1:13" x14ac:dyDescent="0.25">
      <c r="A5661" s="291"/>
      <c r="B5661"/>
      <c r="C5661"/>
      <c r="D5661"/>
      <c r="E5661"/>
      <c r="F5661"/>
      <c r="G5661" s="286"/>
      <c r="H5661"/>
      <c r="I5661"/>
      <c r="J5661"/>
      <c r="K5661"/>
      <c r="L5661"/>
      <c r="M5661"/>
    </row>
    <row r="5662" spans="1:13" x14ac:dyDescent="0.25">
      <c r="A5662" s="291"/>
      <c r="B5662"/>
      <c r="C5662"/>
      <c r="D5662"/>
      <c r="E5662"/>
      <c r="F5662"/>
      <c r="G5662" s="286"/>
      <c r="H5662"/>
      <c r="I5662"/>
      <c r="J5662"/>
      <c r="K5662"/>
      <c r="L5662"/>
      <c r="M5662"/>
    </row>
    <row r="5663" spans="1:13" x14ac:dyDescent="0.25">
      <c r="A5663" s="291"/>
      <c r="B5663"/>
      <c r="C5663"/>
      <c r="D5663"/>
      <c r="E5663"/>
      <c r="F5663"/>
      <c r="G5663" s="286"/>
      <c r="H5663"/>
      <c r="I5663"/>
      <c r="J5663"/>
      <c r="K5663"/>
      <c r="L5663"/>
      <c r="M5663"/>
    </row>
    <row r="5664" spans="1:13" x14ac:dyDescent="0.25">
      <c r="A5664" s="291"/>
      <c r="B5664"/>
      <c r="C5664"/>
      <c r="D5664"/>
      <c r="E5664"/>
      <c r="F5664"/>
      <c r="G5664" s="286"/>
      <c r="H5664"/>
      <c r="I5664"/>
      <c r="J5664"/>
      <c r="K5664"/>
      <c r="L5664"/>
      <c r="M5664"/>
    </row>
    <row r="5665" spans="1:13" x14ac:dyDescent="0.25">
      <c r="A5665" s="291"/>
      <c r="B5665"/>
      <c r="C5665"/>
      <c r="D5665"/>
      <c r="E5665"/>
      <c r="F5665"/>
      <c r="G5665" s="286"/>
      <c r="H5665"/>
      <c r="I5665"/>
      <c r="J5665"/>
      <c r="K5665"/>
      <c r="L5665"/>
      <c r="M5665"/>
    </row>
    <row r="5666" spans="1:13" x14ac:dyDescent="0.25">
      <c r="A5666" s="291"/>
      <c r="B5666"/>
      <c r="C5666"/>
      <c r="D5666"/>
      <c r="E5666"/>
      <c r="F5666"/>
      <c r="G5666" s="286"/>
      <c r="H5666"/>
      <c r="I5666"/>
      <c r="J5666"/>
      <c r="K5666"/>
      <c r="L5666"/>
      <c r="M5666"/>
    </row>
    <row r="5667" spans="1:13" x14ac:dyDescent="0.25">
      <c r="A5667" s="291"/>
      <c r="B5667"/>
      <c r="C5667"/>
      <c r="D5667"/>
      <c r="E5667"/>
      <c r="F5667"/>
      <c r="G5667" s="286"/>
      <c r="H5667"/>
      <c r="I5667"/>
      <c r="J5667"/>
      <c r="K5667"/>
      <c r="L5667"/>
      <c r="M5667"/>
    </row>
    <row r="5668" spans="1:13" x14ac:dyDescent="0.25">
      <c r="A5668" s="291"/>
      <c r="B5668"/>
      <c r="C5668"/>
      <c r="D5668"/>
      <c r="E5668"/>
      <c r="F5668"/>
      <c r="G5668" s="286"/>
      <c r="H5668"/>
      <c r="I5668"/>
      <c r="J5668"/>
      <c r="K5668"/>
      <c r="L5668"/>
      <c r="M5668"/>
    </row>
    <row r="5669" spans="1:13" x14ac:dyDescent="0.25">
      <c r="A5669" s="291"/>
      <c r="B5669"/>
      <c r="C5669"/>
      <c r="D5669"/>
      <c r="E5669"/>
      <c r="F5669"/>
      <c r="G5669" s="286"/>
      <c r="H5669"/>
      <c r="I5669"/>
      <c r="J5669"/>
      <c r="K5669"/>
      <c r="L5669"/>
      <c r="M5669"/>
    </row>
    <row r="5670" spans="1:13" x14ac:dyDescent="0.25">
      <c r="A5670" s="291"/>
      <c r="B5670"/>
      <c r="C5670"/>
      <c r="D5670"/>
      <c r="E5670"/>
      <c r="F5670"/>
      <c r="G5670" s="286"/>
      <c r="H5670"/>
      <c r="I5670"/>
      <c r="J5670"/>
      <c r="K5670"/>
      <c r="L5670"/>
      <c r="M5670"/>
    </row>
    <row r="5671" spans="1:13" x14ac:dyDescent="0.25">
      <c r="A5671" s="291"/>
      <c r="B5671"/>
      <c r="C5671"/>
      <c r="D5671"/>
      <c r="E5671"/>
      <c r="F5671"/>
      <c r="G5671" s="286"/>
      <c r="H5671"/>
      <c r="I5671"/>
      <c r="J5671"/>
      <c r="K5671"/>
      <c r="L5671"/>
      <c r="M5671"/>
    </row>
    <row r="5672" spans="1:13" x14ac:dyDescent="0.25">
      <c r="A5672" s="291"/>
      <c r="B5672"/>
      <c r="C5672"/>
      <c r="D5672"/>
      <c r="E5672"/>
      <c r="F5672"/>
      <c r="G5672" s="286"/>
      <c r="H5672"/>
      <c r="I5672"/>
      <c r="J5672"/>
      <c r="K5672"/>
      <c r="L5672"/>
      <c r="M5672"/>
    </row>
    <row r="5673" spans="1:13" x14ac:dyDescent="0.25">
      <c r="A5673" s="291"/>
      <c r="B5673"/>
      <c r="C5673"/>
      <c r="D5673"/>
      <c r="E5673"/>
      <c r="F5673"/>
      <c r="G5673" s="286"/>
      <c r="H5673"/>
      <c r="I5673"/>
      <c r="J5673"/>
      <c r="K5673"/>
      <c r="L5673"/>
      <c r="M5673"/>
    </row>
    <row r="5674" spans="1:13" x14ac:dyDescent="0.25">
      <c r="A5674" s="291"/>
      <c r="B5674"/>
      <c r="C5674"/>
      <c r="D5674"/>
      <c r="E5674"/>
      <c r="F5674"/>
      <c r="G5674" s="286"/>
      <c r="H5674"/>
      <c r="I5674"/>
      <c r="J5674"/>
      <c r="K5674"/>
      <c r="L5674"/>
      <c r="M5674"/>
    </row>
    <row r="5675" spans="1:13" x14ac:dyDescent="0.25">
      <c r="A5675" s="291"/>
      <c r="B5675"/>
      <c r="C5675"/>
      <c r="D5675"/>
      <c r="E5675"/>
      <c r="F5675"/>
      <c r="G5675" s="286"/>
      <c r="H5675"/>
      <c r="I5675"/>
      <c r="J5675"/>
      <c r="K5675"/>
      <c r="L5675"/>
      <c r="M5675"/>
    </row>
    <row r="5676" spans="1:13" x14ac:dyDescent="0.25">
      <c r="A5676" s="291"/>
      <c r="B5676"/>
      <c r="C5676"/>
      <c r="D5676"/>
      <c r="E5676"/>
      <c r="F5676"/>
      <c r="G5676" s="286"/>
      <c r="H5676"/>
      <c r="I5676"/>
      <c r="J5676"/>
      <c r="K5676"/>
      <c r="L5676"/>
      <c r="M5676"/>
    </row>
    <row r="5677" spans="1:13" x14ac:dyDescent="0.25">
      <c r="A5677" s="291"/>
      <c r="B5677"/>
      <c r="C5677"/>
      <c r="D5677"/>
      <c r="E5677"/>
      <c r="F5677"/>
      <c r="G5677" s="286"/>
      <c r="H5677"/>
      <c r="I5677"/>
      <c r="J5677"/>
      <c r="K5677"/>
      <c r="L5677"/>
      <c r="M5677"/>
    </row>
    <row r="5678" spans="1:13" x14ac:dyDescent="0.25">
      <c r="A5678" s="291"/>
      <c r="B5678"/>
      <c r="C5678"/>
      <c r="D5678"/>
      <c r="E5678"/>
      <c r="F5678"/>
      <c r="G5678" s="286"/>
      <c r="H5678"/>
      <c r="I5678"/>
      <c r="J5678"/>
      <c r="K5678"/>
      <c r="L5678"/>
      <c r="M5678"/>
    </row>
    <row r="5679" spans="1:13" x14ac:dyDescent="0.25">
      <c r="A5679" s="291"/>
      <c r="B5679"/>
      <c r="C5679"/>
      <c r="D5679"/>
      <c r="E5679"/>
      <c r="F5679"/>
      <c r="G5679" s="286"/>
      <c r="H5679"/>
      <c r="I5679"/>
      <c r="J5679"/>
      <c r="K5679"/>
      <c r="L5679"/>
      <c r="M5679"/>
    </row>
    <row r="5680" spans="1:13" x14ac:dyDescent="0.25">
      <c r="A5680" s="291"/>
      <c r="B5680"/>
      <c r="C5680"/>
      <c r="D5680"/>
      <c r="E5680"/>
      <c r="F5680"/>
      <c r="G5680" s="286"/>
      <c r="H5680"/>
      <c r="I5680"/>
      <c r="J5680"/>
      <c r="K5680"/>
      <c r="L5680"/>
      <c r="M5680"/>
    </row>
    <row r="5681" spans="1:13" x14ac:dyDescent="0.25">
      <c r="A5681" s="291"/>
      <c r="B5681"/>
      <c r="C5681"/>
      <c r="D5681"/>
      <c r="E5681"/>
      <c r="F5681"/>
      <c r="G5681" s="286"/>
      <c r="H5681"/>
      <c r="I5681"/>
      <c r="J5681"/>
      <c r="K5681"/>
      <c r="L5681"/>
      <c r="M5681"/>
    </row>
    <row r="5682" spans="1:13" x14ac:dyDescent="0.25">
      <c r="A5682" s="291"/>
      <c r="B5682"/>
      <c r="C5682"/>
      <c r="D5682"/>
      <c r="E5682"/>
      <c r="F5682"/>
      <c r="G5682" s="286"/>
      <c r="H5682"/>
      <c r="I5682"/>
      <c r="J5682"/>
      <c r="K5682"/>
      <c r="L5682"/>
      <c r="M5682"/>
    </row>
    <row r="5683" spans="1:13" x14ac:dyDescent="0.25">
      <c r="A5683" s="291"/>
      <c r="B5683"/>
      <c r="C5683"/>
      <c r="D5683"/>
      <c r="E5683"/>
      <c r="F5683"/>
      <c r="G5683" s="286"/>
      <c r="H5683"/>
      <c r="I5683"/>
      <c r="J5683"/>
      <c r="K5683"/>
      <c r="L5683"/>
      <c r="M5683"/>
    </row>
    <row r="5684" spans="1:13" x14ac:dyDescent="0.25">
      <c r="A5684" s="291"/>
      <c r="B5684"/>
      <c r="C5684"/>
      <c r="D5684"/>
      <c r="E5684"/>
      <c r="F5684"/>
      <c r="G5684" s="286"/>
      <c r="H5684"/>
      <c r="I5684"/>
      <c r="J5684"/>
      <c r="K5684"/>
      <c r="L5684"/>
      <c r="M5684"/>
    </row>
    <row r="5685" spans="1:13" x14ac:dyDescent="0.25">
      <c r="A5685" s="291"/>
      <c r="B5685"/>
      <c r="C5685"/>
      <c r="D5685"/>
      <c r="E5685"/>
      <c r="F5685"/>
      <c r="G5685" s="286"/>
      <c r="H5685"/>
      <c r="I5685"/>
      <c r="J5685"/>
      <c r="K5685"/>
      <c r="L5685"/>
      <c r="M5685"/>
    </row>
    <row r="5686" spans="1:13" x14ac:dyDescent="0.25">
      <c r="A5686" s="291"/>
      <c r="B5686"/>
      <c r="C5686"/>
      <c r="D5686"/>
      <c r="E5686"/>
      <c r="F5686"/>
      <c r="G5686" s="286"/>
      <c r="H5686"/>
      <c r="I5686"/>
      <c r="J5686"/>
      <c r="K5686"/>
      <c r="L5686"/>
      <c r="M5686"/>
    </row>
    <row r="5687" spans="1:13" x14ac:dyDescent="0.25">
      <c r="A5687" s="291"/>
      <c r="B5687"/>
      <c r="C5687"/>
      <c r="D5687"/>
      <c r="E5687"/>
      <c r="F5687"/>
      <c r="G5687" s="286"/>
      <c r="H5687"/>
      <c r="I5687"/>
      <c r="J5687"/>
      <c r="K5687"/>
      <c r="L5687"/>
      <c r="M5687"/>
    </row>
    <row r="5688" spans="1:13" x14ac:dyDescent="0.25">
      <c r="A5688" s="291"/>
      <c r="B5688"/>
      <c r="C5688"/>
      <c r="D5688"/>
      <c r="E5688"/>
      <c r="F5688"/>
      <c r="G5688" s="286"/>
      <c r="H5688"/>
      <c r="I5688"/>
      <c r="J5688"/>
      <c r="K5688"/>
      <c r="L5688"/>
      <c r="M5688"/>
    </row>
    <row r="5689" spans="1:13" x14ac:dyDescent="0.25">
      <c r="A5689" s="291"/>
      <c r="B5689"/>
      <c r="C5689"/>
      <c r="D5689"/>
      <c r="E5689"/>
      <c r="F5689"/>
      <c r="G5689" s="286"/>
      <c r="H5689"/>
      <c r="I5689"/>
      <c r="J5689"/>
      <c r="K5689"/>
      <c r="L5689"/>
      <c r="M5689"/>
    </row>
    <row r="5690" spans="1:13" x14ac:dyDescent="0.25">
      <c r="A5690" s="291"/>
      <c r="B5690"/>
      <c r="C5690"/>
      <c r="D5690"/>
      <c r="E5690"/>
      <c r="F5690"/>
      <c r="G5690" s="286"/>
      <c r="H5690"/>
      <c r="I5690"/>
      <c r="J5690"/>
      <c r="K5690"/>
      <c r="L5690"/>
      <c r="M5690"/>
    </row>
    <row r="5691" spans="1:13" x14ac:dyDescent="0.25">
      <c r="A5691" s="291"/>
      <c r="B5691"/>
      <c r="C5691"/>
      <c r="D5691"/>
      <c r="E5691"/>
      <c r="F5691"/>
      <c r="G5691" s="286"/>
      <c r="H5691"/>
      <c r="I5691"/>
      <c r="J5691"/>
      <c r="K5691"/>
      <c r="L5691"/>
      <c r="M5691"/>
    </row>
    <row r="5692" spans="1:13" x14ac:dyDescent="0.25">
      <c r="A5692" s="291"/>
      <c r="B5692"/>
      <c r="C5692"/>
      <c r="D5692"/>
      <c r="E5692"/>
      <c r="F5692"/>
      <c r="G5692" s="286"/>
      <c r="H5692"/>
      <c r="I5692"/>
      <c r="J5692"/>
      <c r="K5692"/>
      <c r="L5692"/>
      <c r="M5692"/>
    </row>
    <row r="5693" spans="1:13" x14ac:dyDescent="0.25">
      <c r="A5693" s="291"/>
      <c r="B5693"/>
      <c r="C5693"/>
      <c r="D5693"/>
      <c r="E5693"/>
      <c r="F5693"/>
      <c r="G5693" s="286"/>
      <c r="H5693"/>
      <c r="I5693"/>
      <c r="J5693"/>
      <c r="K5693"/>
      <c r="L5693"/>
      <c r="M5693"/>
    </row>
    <row r="5694" spans="1:13" x14ac:dyDescent="0.25">
      <c r="A5694" s="291"/>
      <c r="B5694"/>
      <c r="C5694"/>
      <c r="D5694"/>
      <c r="E5694"/>
      <c r="F5694"/>
      <c r="G5694" s="286"/>
      <c r="H5694"/>
      <c r="I5694"/>
      <c r="J5694"/>
      <c r="K5694"/>
      <c r="L5694"/>
      <c r="M5694"/>
    </row>
    <row r="5695" spans="1:13" x14ac:dyDescent="0.25">
      <c r="A5695" s="291"/>
      <c r="B5695"/>
      <c r="C5695"/>
      <c r="D5695"/>
      <c r="E5695"/>
      <c r="F5695"/>
      <c r="G5695" s="286"/>
      <c r="H5695"/>
      <c r="I5695"/>
      <c r="J5695"/>
      <c r="K5695"/>
      <c r="L5695"/>
      <c r="M5695"/>
    </row>
    <row r="5696" spans="1:13" x14ac:dyDescent="0.25">
      <c r="A5696" s="291"/>
      <c r="B5696"/>
      <c r="C5696"/>
      <c r="D5696"/>
      <c r="E5696"/>
      <c r="F5696"/>
      <c r="G5696" s="286"/>
      <c r="H5696"/>
      <c r="I5696"/>
      <c r="J5696"/>
      <c r="K5696"/>
      <c r="L5696"/>
      <c r="M5696"/>
    </row>
    <row r="5697" spans="1:13" x14ac:dyDescent="0.25">
      <c r="A5697" s="291"/>
      <c r="B5697"/>
      <c r="C5697"/>
      <c r="D5697"/>
      <c r="E5697"/>
      <c r="F5697"/>
      <c r="G5697" s="286"/>
      <c r="H5697"/>
      <c r="I5697"/>
      <c r="J5697"/>
      <c r="K5697"/>
      <c r="L5697"/>
      <c r="M5697"/>
    </row>
    <row r="5698" spans="1:13" x14ac:dyDescent="0.25">
      <c r="A5698" s="291"/>
      <c r="B5698"/>
      <c r="C5698"/>
      <c r="D5698"/>
      <c r="E5698"/>
      <c r="F5698"/>
      <c r="G5698" s="286"/>
      <c r="H5698"/>
      <c r="I5698"/>
      <c r="J5698"/>
      <c r="K5698"/>
      <c r="L5698"/>
      <c r="M5698"/>
    </row>
    <row r="5699" spans="1:13" x14ac:dyDescent="0.25">
      <c r="A5699" s="291"/>
      <c r="B5699"/>
      <c r="C5699"/>
      <c r="D5699"/>
      <c r="E5699"/>
      <c r="F5699"/>
      <c r="G5699" s="286"/>
      <c r="H5699"/>
      <c r="I5699"/>
      <c r="J5699"/>
      <c r="K5699"/>
      <c r="L5699"/>
      <c r="M5699"/>
    </row>
    <row r="5700" spans="1:13" x14ac:dyDescent="0.25">
      <c r="A5700" s="291"/>
      <c r="B5700"/>
      <c r="C5700"/>
      <c r="D5700"/>
      <c r="E5700"/>
      <c r="F5700"/>
      <c r="G5700" s="286"/>
      <c r="H5700"/>
      <c r="I5700"/>
      <c r="J5700"/>
      <c r="K5700"/>
      <c r="L5700"/>
      <c r="M5700"/>
    </row>
    <row r="5701" spans="1:13" x14ac:dyDescent="0.25">
      <c r="A5701" s="291"/>
      <c r="B5701"/>
      <c r="C5701"/>
      <c r="D5701"/>
      <c r="E5701"/>
      <c r="F5701"/>
      <c r="G5701" s="286"/>
      <c r="H5701"/>
      <c r="I5701"/>
      <c r="J5701"/>
      <c r="K5701"/>
      <c r="L5701"/>
      <c r="M5701"/>
    </row>
    <row r="5702" spans="1:13" x14ac:dyDescent="0.25">
      <c r="A5702" s="291"/>
      <c r="B5702"/>
      <c r="C5702"/>
      <c r="D5702"/>
      <c r="E5702"/>
      <c r="F5702"/>
      <c r="G5702" s="286"/>
      <c r="H5702"/>
      <c r="I5702"/>
      <c r="J5702"/>
      <c r="K5702"/>
      <c r="L5702"/>
      <c r="M5702"/>
    </row>
    <row r="5703" spans="1:13" x14ac:dyDescent="0.25">
      <c r="A5703" s="291"/>
      <c r="B5703"/>
      <c r="C5703"/>
      <c r="D5703"/>
      <c r="E5703"/>
      <c r="F5703"/>
      <c r="G5703" s="286"/>
      <c r="H5703"/>
      <c r="I5703"/>
      <c r="J5703"/>
      <c r="K5703"/>
      <c r="L5703"/>
      <c r="M5703"/>
    </row>
    <row r="5704" spans="1:13" x14ac:dyDescent="0.25">
      <c r="A5704" s="291"/>
      <c r="B5704"/>
      <c r="C5704"/>
      <c r="D5704"/>
      <c r="E5704"/>
      <c r="F5704"/>
      <c r="G5704" s="286"/>
      <c r="H5704"/>
      <c r="I5704"/>
      <c r="J5704"/>
      <c r="K5704"/>
      <c r="L5704"/>
      <c r="M5704"/>
    </row>
    <row r="5705" spans="1:13" x14ac:dyDescent="0.25">
      <c r="A5705" s="291"/>
      <c r="B5705"/>
      <c r="C5705"/>
      <c r="D5705"/>
      <c r="E5705"/>
      <c r="F5705"/>
      <c r="G5705" s="286"/>
      <c r="H5705"/>
      <c r="I5705"/>
      <c r="J5705"/>
      <c r="K5705"/>
      <c r="L5705"/>
      <c r="M5705"/>
    </row>
    <row r="5706" spans="1:13" x14ac:dyDescent="0.25">
      <c r="A5706" s="291"/>
      <c r="B5706"/>
      <c r="C5706"/>
      <c r="D5706"/>
      <c r="E5706"/>
      <c r="F5706"/>
      <c r="G5706" s="286"/>
      <c r="H5706"/>
      <c r="I5706"/>
      <c r="J5706"/>
      <c r="K5706"/>
      <c r="L5706"/>
      <c r="M5706"/>
    </row>
    <row r="5707" spans="1:13" x14ac:dyDescent="0.25">
      <c r="A5707" s="291"/>
      <c r="B5707"/>
      <c r="C5707"/>
      <c r="D5707"/>
      <c r="E5707"/>
      <c r="F5707"/>
      <c r="G5707" s="286"/>
      <c r="H5707"/>
      <c r="I5707"/>
      <c r="J5707"/>
      <c r="K5707"/>
      <c r="L5707"/>
      <c r="M5707"/>
    </row>
    <row r="5708" spans="1:13" x14ac:dyDescent="0.25">
      <c r="A5708" s="291"/>
      <c r="B5708"/>
      <c r="C5708"/>
      <c r="D5708"/>
      <c r="E5708"/>
      <c r="F5708"/>
      <c r="G5708" s="286"/>
      <c r="H5708"/>
      <c r="I5708"/>
      <c r="J5708"/>
      <c r="K5708"/>
      <c r="L5708"/>
      <c r="M5708"/>
    </row>
    <row r="5709" spans="1:13" x14ac:dyDescent="0.25">
      <c r="A5709" s="291"/>
      <c r="B5709"/>
      <c r="C5709"/>
      <c r="D5709"/>
      <c r="E5709"/>
      <c r="F5709"/>
      <c r="G5709" s="286"/>
      <c r="H5709"/>
      <c r="I5709"/>
      <c r="J5709"/>
      <c r="K5709"/>
      <c r="L5709"/>
      <c r="M5709"/>
    </row>
    <row r="5710" spans="1:13" x14ac:dyDescent="0.25">
      <c r="A5710" s="291"/>
      <c r="B5710"/>
      <c r="C5710"/>
      <c r="D5710"/>
      <c r="E5710"/>
      <c r="F5710"/>
      <c r="G5710" s="286"/>
      <c r="H5710"/>
      <c r="I5710"/>
      <c r="J5710"/>
      <c r="K5710"/>
      <c r="L5710"/>
      <c r="M5710"/>
    </row>
    <row r="5711" spans="1:13" x14ac:dyDescent="0.25">
      <c r="A5711" s="291"/>
      <c r="B5711"/>
      <c r="C5711"/>
      <c r="D5711"/>
      <c r="E5711"/>
      <c r="F5711"/>
      <c r="G5711" s="286"/>
      <c r="H5711"/>
      <c r="I5711"/>
      <c r="J5711"/>
      <c r="K5711"/>
      <c r="L5711"/>
      <c r="M5711"/>
    </row>
    <row r="5712" spans="1:13" x14ac:dyDescent="0.25">
      <c r="A5712" s="291"/>
      <c r="B5712"/>
      <c r="C5712"/>
      <c r="D5712"/>
      <c r="E5712"/>
      <c r="F5712"/>
      <c r="G5712" s="286"/>
      <c r="H5712"/>
      <c r="I5712"/>
      <c r="J5712"/>
      <c r="K5712"/>
      <c r="L5712"/>
      <c r="M5712"/>
    </row>
    <row r="5713" spans="1:13" x14ac:dyDescent="0.25">
      <c r="A5713" s="291"/>
      <c r="B5713"/>
      <c r="C5713"/>
      <c r="D5713"/>
      <c r="E5713"/>
      <c r="F5713"/>
      <c r="G5713" s="286"/>
      <c r="H5713"/>
      <c r="I5713"/>
      <c r="J5713"/>
      <c r="K5713"/>
      <c r="L5713"/>
      <c r="M5713"/>
    </row>
    <row r="5714" spans="1:13" x14ac:dyDescent="0.25">
      <c r="A5714" s="291"/>
      <c r="B5714"/>
      <c r="C5714"/>
      <c r="D5714"/>
      <c r="E5714"/>
      <c r="F5714"/>
      <c r="G5714" s="286"/>
      <c r="H5714"/>
      <c r="I5714"/>
      <c r="J5714"/>
      <c r="K5714"/>
      <c r="L5714"/>
      <c r="M5714"/>
    </row>
    <row r="5715" spans="1:13" x14ac:dyDescent="0.25">
      <c r="A5715" s="291"/>
      <c r="B5715"/>
      <c r="C5715"/>
      <c r="D5715"/>
      <c r="E5715"/>
      <c r="F5715"/>
      <c r="G5715" s="286"/>
      <c r="H5715"/>
      <c r="I5715"/>
      <c r="J5715"/>
      <c r="K5715"/>
      <c r="L5715"/>
      <c r="M5715"/>
    </row>
    <row r="5716" spans="1:13" x14ac:dyDescent="0.25">
      <c r="A5716" s="291"/>
      <c r="B5716"/>
      <c r="C5716"/>
      <c r="D5716"/>
      <c r="E5716"/>
      <c r="F5716"/>
      <c r="G5716" s="286"/>
      <c r="H5716"/>
      <c r="I5716"/>
      <c r="J5716"/>
      <c r="K5716"/>
      <c r="L5716"/>
      <c r="M5716"/>
    </row>
    <row r="5717" spans="1:13" x14ac:dyDescent="0.25">
      <c r="A5717" s="291"/>
      <c r="B5717"/>
      <c r="C5717"/>
      <c r="D5717"/>
      <c r="E5717"/>
      <c r="F5717"/>
      <c r="G5717" s="286"/>
      <c r="H5717"/>
      <c r="I5717"/>
      <c r="J5717"/>
      <c r="K5717"/>
      <c r="L5717"/>
      <c r="M5717"/>
    </row>
    <row r="5718" spans="1:13" x14ac:dyDescent="0.25">
      <c r="A5718" s="291"/>
      <c r="B5718"/>
      <c r="C5718"/>
      <c r="D5718"/>
      <c r="E5718"/>
      <c r="F5718"/>
      <c r="G5718" s="286"/>
      <c r="H5718"/>
      <c r="I5718"/>
      <c r="J5718"/>
      <c r="K5718"/>
      <c r="L5718"/>
      <c r="M5718"/>
    </row>
    <row r="5719" spans="1:13" x14ac:dyDescent="0.25">
      <c r="A5719" s="291"/>
      <c r="B5719"/>
      <c r="C5719"/>
      <c r="D5719"/>
      <c r="E5719"/>
      <c r="F5719"/>
      <c r="G5719" s="286"/>
      <c r="H5719"/>
      <c r="I5719"/>
      <c r="J5719"/>
      <c r="K5719"/>
      <c r="L5719"/>
      <c r="M5719"/>
    </row>
    <row r="5720" spans="1:13" x14ac:dyDescent="0.25">
      <c r="A5720" s="291"/>
      <c r="B5720"/>
      <c r="C5720"/>
      <c r="D5720"/>
      <c r="E5720"/>
      <c r="F5720"/>
      <c r="G5720" s="286"/>
      <c r="H5720"/>
      <c r="I5720"/>
      <c r="J5720"/>
      <c r="K5720"/>
      <c r="L5720"/>
      <c r="M5720"/>
    </row>
    <row r="5721" spans="1:13" x14ac:dyDescent="0.25">
      <c r="A5721" s="291"/>
      <c r="B5721"/>
      <c r="C5721"/>
      <c r="D5721"/>
      <c r="E5721"/>
      <c r="F5721"/>
      <c r="G5721" s="286"/>
      <c r="H5721"/>
      <c r="I5721"/>
      <c r="J5721"/>
      <c r="K5721"/>
      <c r="L5721"/>
      <c r="M5721"/>
    </row>
    <row r="5722" spans="1:13" x14ac:dyDescent="0.25">
      <c r="A5722" s="291"/>
      <c r="B5722"/>
      <c r="C5722"/>
      <c r="D5722"/>
      <c r="E5722"/>
      <c r="F5722"/>
      <c r="G5722" s="286"/>
      <c r="H5722"/>
      <c r="I5722"/>
      <c r="J5722"/>
      <c r="K5722"/>
      <c r="L5722"/>
      <c r="M5722"/>
    </row>
    <row r="5723" spans="1:13" x14ac:dyDescent="0.25">
      <c r="A5723" s="291"/>
      <c r="B5723"/>
      <c r="C5723"/>
      <c r="D5723"/>
      <c r="E5723"/>
      <c r="F5723"/>
      <c r="G5723" s="286"/>
      <c r="H5723"/>
      <c r="I5723"/>
      <c r="J5723"/>
      <c r="K5723"/>
      <c r="L5723"/>
      <c r="M5723"/>
    </row>
    <row r="5724" spans="1:13" x14ac:dyDescent="0.25">
      <c r="A5724" s="291"/>
      <c r="B5724"/>
      <c r="C5724"/>
      <c r="D5724"/>
      <c r="E5724"/>
      <c r="F5724"/>
      <c r="G5724" s="286"/>
      <c r="H5724"/>
      <c r="I5724"/>
      <c r="J5724"/>
      <c r="K5724"/>
      <c r="L5724"/>
      <c r="M5724"/>
    </row>
    <row r="5725" spans="1:13" x14ac:dyDescent="0.25">
      <c r="A5725" s="291"/>
      <c r="B5725"/>
      <c r="C5725"/>
      <c r="D5725"/>
      <c r="E5725"/>
      <c r="F5725"/>
      <c r="G5725" s="286"/>
      <c r="H5725"/>
      <c r="I5725"/>
      <c r="J5725"/>
      <c r="K5725"/>
      <c r="L5725"/>
      <c r="M5725"/>
    </row>
    <row r="5726" spans="1:13" x14ac:dyDescent="0.25">
      <c r="A5726" s="291"/>
      <c r="B5726"/>
      <c r="C5726"/>
      <c r="D5726"/>
      <c r="E5726"/>
      <c r="F5726"/>
      <c r="G5726" s="286"/>
      <c r="H5726"/>
      <c r="I5726"/>
      <c r="J5726"/>
      <c r="K5726"/>
      <c r="L5726"/>
      <c r="M5726"/>
    </row>
    <row r="5727" spans="1:13" x14ac:dyDescent="0.25">
      <c r="A5727" s="291"/>
      <c r="B5727"/>
      <c r="C5727"/>
      <c r="D5727"/>
      <c r="E5727"/>
      <c r="F5727"/>
      <c r="G5727" s="286"/>
      <c r="H5727"/>
      <c r="I5727"/>
      <c r="J5727"/>
      <c r="K5727"/>
      <c r="L5727"/>
      <c r="M5727"/>
    </row>
    <row r="5728" spans="1:13" x14ac:dyDescent="0.25">
      <c r="A5728" s="291"/>
      <c r="B5728"/>
      <c r="C5728"/>
      <c r="D5728"/>
      <c r="E5728"/>
      <c r="F5728"/>
      <c r="G5728" s="286"/>
      <c r="H5728"/>
      <c r="I5728"/>
      <c r="J5728"/>
      <c r="K5728"/>
      <c r="L5728"/>
      <c r="M5728"/>
    </row>
    <row r="5729" spans="1:13" x14ac:dyDescent="0.25">
      <c r="A5729" s="291"/>
      <c r="B5729"/>
      <c r="C5729"/>
      <c r="D5729"/>
      <c r="E5729"/>
      <c r="F5729"/>
      <c r="G5729" s="286"/>
      <c r="H5729"/>
      <c r="I5729"/>
      <c r="J5729"/>
      <c r="K5729"/>
      <c r="L5729"/>
      <c r="M5729"/>
    </row>
    <row r="5730" spans="1:13" x14ac:dyDescent="0.25">
      <c r="A5730" s="291"/>
      <c r="B5730"/>
      <c r="C5730"/>
      <c r="D5730"/>
      <c r="E5730"/>
      <c r="F5730"/>
      <c r="G5730" s="286"/>
      <c r="H5730"/>
      <c r="I5730"/>
      <c r="J5730"/>
      <c r="K5730"/>
      <c r="L5730"/>
      <c r="M5730"/>
    </row>
    <row r="5731" spans="1:13" x14ac:dyDescent="0.25">
      <c r="A5731" s="291"/>
      <c r="B5731"/>
      <c r="C5731"/>
      <c r="D5731"/>
      <c r="E5731"/>
      <c r="F5731"/>
      <c r="G5731" s="286"/>
      <c r="H5731"/>
      <c r="I5731"/>
      <c r="J5731"/>
      <c r="K5731"/>
      <c r="L5731"/>
      <c r="M5731"/>
    </row>
    <row r="5732" spans="1:13" x14ac:dyDescent="0.25">
      <c r="A5732" s="291"/>
      <c r="B5732"/>
      <c r="C5732"/>
      <c r="D5732"/>
      <c r="E5732"/>
      <c r="F5732"/>
      <c r="G5732" s="286"/>
      <c r="H5732"/>
      <c r="I5732"/>
      <c r="J5732"/>
      <c r="K5732"/>
      <c r="L5732"/>
      <c r="M5732"/>
    </row>
    <row r="5733" spans="1:13" x14ac:dyDescent="0.25">
      <c r="A5733" s="291"/>
      <c r="B5733"/>
      <c r="C5733"/>
      <c r="D5733"/>
      <c r="E5733"/>
      <c r="F5733"/>
      <c r="G5733" s="286"/>
      <c r="H5733"/>
      <c r="I5733"/>
      <c r="J5733"/>
      <c r="K5733"/>
      <c r="L5733"/>
      <c r="M5733"/>
    </row>
    <row r="5734" spans="1:13" x14ac:dyDescent="0.25">
      <c r="A5734" s="291"/>
      <c r="B5734"/>
      <c r="C5734"/>
      <c r="D5734"/>
      <c r="E5734"/>
      <c r="F5734"/>
      <c r="G5734" s="286"/>
      <c r="H5734"/>
      <c r="I5734"/>
      <c r="J5734"/>
      <c r="K5734"/>
      <c r="L5734"/>
      <c r="M5734"/>
    </row>
    <row r="5735" spans="1:13" x14ac:dyDescent="0.25">
      <c r="A5735" s="291"/>
      <c r="B5735"/>
      <c r="C5735"/>
      <c r="D5735"/>
      <c r="E5735"/>
      <c r="F5735"/>
      <c r="G5735" s="286"/>
      <c r="H5735"/>
      <c r="I5735"/>
      <c r="J5735"/>
      <c r="K5735"/>
      <c r="L5735"/>
      <c r="M5735"/>
    </row>
    <row r="5736" spans="1:13" x14ac:dyDescent="0.25">
      <c r="A5736" s="291"/>
      <c r="B5736"/>
      <c r="C5736"/>
      <c r="D5736"/>
      <c r="E5736"/>
      <c r="F5736"/>
      <c r="G5736" s="286"/>
      <c r="H5736"/>
      <c r="I5736"/>
      <c r="J5736"/>
      <c r="K5736"/>
      <c r="L5736"/>
      <c r="M5736"/>
    </row>
    <row r="5737" spans="1:13" x14ac:dyDescent="0.25">
      <c r="A5737" s="291"/>
      <c r="B5737"/>
      <c r="C5737"/>
      <c r="D5737"/>
      <c r="E5737"/>
      <c r="F5737"/>
      <c r="G5737" s="286"/>
      <c r="H5737"/>
      <c r="I5737"/>
      <c r="J5737"/>
      <c r="K5737"/>
      <c r="L5737"/>
      <c r="M5737"/>
    </row>
    <row r="5738" spans="1:13" x14ac:dyDescent="0.25">
      <c r="A5738" s="291"/>
      <c r="B5738"/>
      <c r="C5738"/>
      <c r="D5738"/>
      <c r="E5738"/>
      <c r="F5738"/>
      <c r="G5738" s="286"/>
      <c r="H5738"/>
      <c r="I5738"/>
      <c r="J5738"/>
      <c r="K5738"/>
      <c r="L5738"/>
      <c r="M5738"/>
    </row>
    <row r="5739" spans="1:13" x14ac:dyDescent="0.25">
      <c r="A5739" s="291"/>
      <c r="B5739"/>
      <c r="C5739"/>
      <c r="D5739"/>
      <c r="E5739"/>
      <c r="F5739"/>
      <c r="G5739" s="286"/>
      <c r="H5739"/>
      <c r="I5739"/>
      <c r="J5739"/>
      <c r="K5739"/>
      <c r="L5739"/>
      <c r="M5739"/>
    </row>
    <row r="5740" spans="1:13" x14ac:dyDescent="0.25">
      <c r="A5740" s="291"/>
      <c r="B5740"/>
      <c r="C5740"/>
      <c r="D5740"/>
      <c r="E5740"/>
      <c r="F5740"/>
      <c r="G5740" s="286"/>
      <c r="H5740"/>
      <c r="I5740"/>
      <c r="J5740"/>
      <c r="K5740"/>
      <c r="L5740"/>
      <c r="M5740"/>
    </row>
    <row r="5741" spans="1:13" x14ac:dyDescent="0.25">
      <c r="A5741" s="291"/>
      <c r="B5741"/>
      <c r="C5741"/>
      <c r="D5741"/>
      <c r="E5741"/>
      <c r="F5741"/>
      <c r="G5741" s="286"/>
      <c r="H5741"/>
      <c r="I5741"/>
      <c r="J5741"/>
      <c r="K5741"/>
      <c r="L5741"/>
      <c r="M5741"/>
    </row>
    <row r="5742" spans="1:13" x14ac:dyDescent="0.25">
      <c r="A5742" s="291"/>
      <c r="B5742"/>
      <c r="C5742"/>
      <c r="D5742"/>
      <c r="E5742"/>
      <c r="F5742"/>
      <c r="G5742" s="286"/>
      <c r="H5742"/>
      <c r="I5742"/>
      <c r="J5742"/>
      <c r="K5742"/>
      <c r="L5742"/>
      <c r="M5742"/>
    </row>
    <row r="5743" spans="1:13" x14ac:dyDescent="0.25">
      <c r="A5743" s="291"/>
      <c r="B5743"/>
      <c r="C5743"/>
      <c r="D5743"/>
      <c r="E5743"/>
      <c r="F5743"/>
      <c r="G5743" s="286"/>
      <c r="H5743"/>
      <c r="I5743"/>
      <c r="J5743"/>
      <c r="K5743"/>
      <c r="L5743"/>
      <c r="M5743"/>
    </row>
    <row r="5744" spans="1:13" x14ac:dyDescent="0.25">
      <c r="A5744" s="291"/>
      <c r="B5744"/>
      <c r="C5744"/>
      <c r="D5744"/>
      <c r="E5744"/>
      <c r="F5744"/>
      <c r="G5744" s="286"/>
      <c r="H5744"/>
      <c r="I5744"/>
      <c r="J5744"/>
      <c r="K5744"/>
      <c r="L5744"/>
      <c r="M5744"/>
    </row>
    <row r="5745" spans="1:13" x14ac:dyDescent="0.25">
      <c r="A5745" s="291"/>
      <c r="B5745"/>
      <c r="C5745"/>
      <c r="D5745"/>
      <c r="E5745"/>
      <c r="F5745"/>
      <c r="G5745" s="286"/>
      <c r="H5745"/>
      <c r="I5745"/>
      <c r="J5745"/>
      <c r="K5745"/>
      <c r="L5745"/>
      <c r="M5745"/>
    </row>
    <row r="5746" spans="1:13" x14ac:dyDescent="0.25">
      <c r="A5746" s="291"/>
      <c r="B5746"/>
      <c r="C5746"/>
      <c r="D5746"/>
      <c r="E5746"/>
      <c r="F5746"/>
      <c r="G5746" s="286"/>
      <c r="H5746"/>
      <c r="I5746"/>
      <c r="J5746"/>
      <c r="K5746"/>
      <c r="L5746"/>
      <c r="M5746"/>
    </row>
    <row r="5747" spans="1:13" x14ac:dyDescent="0.25">
      <c r="A5747" s="291"/>
      <c r="B5747"/>
      <c r="C5747"/>
      <c r="D5747"/>
      <c r="E5747"/>
      <c r="F5747"/>
      <c r="G5747" s="286"/>
      <c r="H5747"/>
      <c r="I5747"/>
      <c r="J5747"/>
      <c r="K5747"/>
      <c r="L5747"/>
      <c r="M5747"/>
    </row>
    <row r="5748" spans="1:13" x14ac:dyDescent="0.25">
      <c r="A5748" s="291"/>
      <c r="B5748"/>
      <c r="C5748"/>
      <c r="D5748"/>
      <c r="E5748"/>
      <c r="F5748"/>
      <c r="G5748" s="286"/>
      <c r="H5748"/>
      <c r="I5748"/>
      <c r="J5748"/>
      <c r="K5748"/>
      <c r="L5748"/>
      <c r="M5748"/>
    </row>
    <row r="5749" spans="1:13" x14ac:dyDescent="0.25">
      <c r="A5749" s="291"/>
      <c r="B5749"/>
      <c r="C5749"/>
      <c r="D5749"/>
      <c r="E5749"/>
      <c r="F5749"/>
      <c r="G5749" s="286"/>
      <c r="H5749"/>
      <c r="I5749"/>
      <c r="J5749"/>
      <c r="K5749"/>
      <c r="L5749"/>
      <c r="M5749"/>
    </row>
    <row r="5750" spans="1:13" x14ac:dyDescent="0.25">
      <c r="A5750" s="291"/>
      <c r="B5750"/>
      <c r="C5750"/>
      <c r="D5750"/>
      <c r="E5750"/>
      <c r="F5750"/>
      <c r="G5750" s="286"/>
      <c r="H5750"/>
      <c r="I5750"/>
      <c r="J5750"/>
      <c r="K5750"/>
      <c r="L5750"/>
      <c r="M5750"/>
    </row>
    <row r="5751" spans="1:13" x14ac:dyDescent="0.25">
      <c r="A5751" s="291"/>
      <c r="B5751"/>
      <c r="C5751"/>
      <c r="D5751"/>
      <c r="E5751"/>
      <c r="F5751"/>
      <c r="G5751" s="286"/>
      <c r="H5751"/>
      <c r="I5751"/>
      <c r="J5751"/>
      <c r="K5751"/>
      <c r="L5751"/>
      <c r="M5751"/>
    </row>
    <row r="5752" spans="1:13" x14ac:dyDescent="0.25">
      <c r="A5752" s="291"/>
      <c r="B5752"/>
      <c r="C5752"/>
      <c r="D5752"/>
      <c r="E5752"/>
      <c r="F5752"/>
      <c r="G5752" s="286"/>
      <c r="H5752"/>
      <c r="I5752"/>
      <c r="J5752"/>
      <c r="K5752"/>
      <c r="L5752"/>
      <c r="M5752"/>
    </row>
    <row r="5753" spans="1:13" x14ac:dyDescent="0.25">
      <c r="A5753" s="291"/>
      <c r="B5753"/>
      <c r="C5753"/>
      <c r="D5753"/>
      <c r="E5753"/>
      <c r="F5753"/>
      <c r="G5753" s="286"/>
      <c r="H5753"/>
      <c r="I5753"/>
      <c r="J5753"/>
      <c r="K5753"/>
      <c r="L5753"/>
      <c r="M5753"/>
    </row>
    <row r="5754" spans="1:13" x14ac:dyDescent="0.25">
      <c r="A5754" s="291"/>
      <c r="B5754"/>
      <c r="C5754"/>
      <c r="D5754"/>
      <c r="E5754"/>
      <c r="F5754"/>
      <c r="G5754" s="286"/>
      <c r="H5754"/>
      <c r="I5754"/>
      <c r="J5754"/>
      <c r="K5754"/>
      <c r="L5754"/>
      <c r="M5754"/>
    </row>
    <row r="5755" spans="1:13" x14ac:dyDescent="0.25">
      <c r="A5755" s="291"/>
      <c r="B5755"/>
      <c r="C5755"/>
      <c r="D5755"/>
      <c r="E5755"/>
      <c r="F5755"/>
      <c r="G5755" s="286"/>
      <c r="H5755"/>
      <c r="I5755"/>
      <c r="J5755"/>
      <c r="K5755"/>
      <c r="L5755"/>
      <c r="M5755"/>
    </row>
    <row r="5756" spans="1:13" x14ac:dyDescent="0.25">
      <c r="A5756" s="291"/>
      <c r="B5756"/>
      <c r="C5756"/>
      <c r="D5756"/>
      <c r="E5756"/>
      <c r="F5756"/>
      <c r="G5756" s="286"/>
      <c r="H5756"/>
      <c r="I5756"/>
      <c r="J5756"/>
      <c r="K5756"/>
      <c r="L5756"/>
      <c r="M5756"/>
    </row>
    <row r="5757" spans="1:13" x14ac:dyDescent="0.25">
      <c r="A5757" s="291"/>
      <c r="B5757"/>
      <c r="C5757"/>
      <c r="D5757"/>
      <c r="E5757"/>
      <c r="F5757"/>
      <c r="G5757" s="286"/>
      <c r="H5757"/>
      <c r="I5757"/>
      <c r="J5757"/>
      <c r="K5757"/>
      <c r="L5757"/>
      <c r="M5757"/>
    </row>
    <row r="5758" spans="1:13" x14ac:dyDescent="0.25">
      <c r="A5758" s="291"/>
      <c r="B5758"/>
      <c r="C5758"/>
      <c r="D5758"/>
      <c r="E5758"/>
      <c r="F5758"/>
      <c r="G5758" s="286"/>
      <c r="H5758"/>
      <c r="I5758"/>
      <c r="J5758"/>
      <c r="K5758"/>
      <c r="L5758"/>
      <c r="M5758"/>
    </row>
    <row r="5759" spans="1:13" x14ac:dyDescent="0.25">
      <c r="A5759" s="291"/>
      <c r="B5759"/>
      <c r="C5759"/>
      <c r="D5759"/>
      <c r="E5759"/>
      <c r="F5759"/>
      <c r="G5759" s="286"/>
      <c r="H5759"/>
      <c r="I5759"/>
      <c r="J5759"/>
      <c r="K5759"/>
      <c r="L5759"/>
      <c r="M5759"/>
    </row>
    <row r="5760" spans="1:13" x14ac:dyDescent="0.25">
      <c r="A5760" s="291"/>
      <c r="B5760"/>
      <c r="C5760"/>
      <c r="D5760"/>
      <c r="E5760"/>
      <c r="F5760"/>
      <c r="G5760" s="286"/>
      <c r="H5760"/>
      <c r="I5760"/>
      <c r="J5760"/>
      <c r="K5760"/>
      <c r="L5760"/>
      <c r="M5760"/>
    </row>
    <row r="5761" spans="1:13" x14ac:dyDescent="0.25">
      <c r="A5761" s="291"/>
      <c r="B5761"/>
      <c r="C5761"/>
      <c r="D5761"/>
      <c r="E5761"/>
      <c r="F5761"/>
      <c r="G5761" s="286"/>
      <c r="H5761"/>
      <c r="I5761"/>
      <c r="J5761"/>
      <c r="K5761"/>
      <c r="L5761"/>
      <c r="M5761"/>
    </row>
    <row r="5762" spans="1:13" x14ac:dyDescent="0.25">
      <c r="A5762" s="291"/>
      <c r="B5762"/>
      <c r="C5762"/>
      <c r="D5762"/>
      <c r="E5762"/>
      <c r="F5762"/>
      <c r="G5762" s="286"/>
      <c r="H5762"/>
      <c r="I5762"/>
      <c r="J5762"/>
      <c r="K5762"/>
      <c r="L5762"/>
      <c r="M5762"/>
    </row>
    <row r="5763" spans="1:13" x14ac:dyDescent="0.25">
      <c r="A5763" s="291"/>
      <c r="B5763"/>
      <c r="C5763"/>
      <c r="D5763"/>
      <c r="E5763"/>
      <c r="F5763"/>
      <c r="G5763" s="286"/>
      <c r="H5763"/>
      <c r="I5763"/>
      <c r="J5763"/>
      <c r="K5763"/>
      <c r="L5763"/>
      <c r="M5763"/>
    </row>
    <row r="5764" spans="1:13" x14ac:dyDescent="0.25">
      <c r="A5764" s="291"/>
      <c r="B5764"/>
      <c r="C5764"/>
      <c r="D5764"/>
      <c r="E5764"/>
      <c r="F5764"/>
      <c r="G5764" s="286"/>
      <c r="H5764"/>
      <c r="I5764"/>
      <c r="J5764"/>
      <c r="K5764"/>
      <c r="L5764"/>
      <c r="M5764"/>
    </row>
    <row r="5765" spans="1:13" x14ac:dyDescent="0.25">
      <c r="A5765" s="291"/>
      <c r="B5765"/>
      <c r="C5765"/>
      <c r="D5765"/>
      <c r="E5765"/>
      <c r="F5765"/>
      <c r="G5765" s="286"/>
      <c r="H5765"/>
      <c r="I5765"/>
      <c r="J5765"/>
      <c r="K5765"/>
      <c r="L5765"/>
      <c r="M5765"/>
    </row>
    <row r="5766" spans="1:13" x14ac:dyDescent="0.25">
      <c r="A5766" s="291"/>
      <c r="B5766"/>
      <c r="C5766"/>
      <c r="D5766"/>
      <c r="E5766"/>
      <c r="F5766"/>
      <c r="G5766" s="286"/>
      <c r="H5766"/>
      <c r="I5766"/>
      <c r="J5766"/>
      <c r="K5766"/>
      <c r="L5766"/>
      <c r="M5766"/>
    </row>
    <row r="5767" spans="1:13" x14ac:dyDescent="0.25">
      <c r="A5767" s="291"/>
      <c r="B5767"/>
      <c r="C5767"/>
      <c r="D5767"/>
      <c r="E5767"/>
      <c r="F5767"/>
      <c r="G5767" s="286"/>
      <c r="H5767"/>
      <c r="I5767"/>
      <c r="J5767"/>
      <c r="K5767"/>
      <c r="L5767"/>
      <c r="M5767"/>
    </row>
    <row r="5768" spans="1:13" x14ac:dyDescent="0.25">
      <c r="A5768" s="291"/>
      <c r="B5768"/>
      <c r="C5768"/>
      <c r="D5768"/>
      <c r="E5768"/>
      <c r="F5768"/>
      <c r="G5768" s="286"/>
      <c r="H5768"/>
      <c r="I5768"/>
      <c r="J5768"/>
      <c r="K5768"/>
      <c r="L5768"/>
      <c r="M5768"/>
    </row>
    <row r="5769" spans="1:13" x14ac:dyDescent="0.25">
      <c r="A5769" s="291"/>
      <c r="B5769"/>
      <c r="C5769"/>
      <c r="D5769"/>
      <c r="E5769"/>
      <c r="F5769"/>
      <c r="G5769" s="286"/>
      <c r="H5769"/>
      <c r="I5769"/>
      <c r="J5769"/>
      <c r="K5769"/>
      <c r="L5769"/>
      <c r="M5769"/>
    </row>
    <row r="5770" spans="1:13" x14ac:dyDescent="0.25">
      <c r="A5770" s="291"/>
      <c r="B5770"/>
      <c r="C5770"/>
      <c r="D5770"/>
      <c r="E5770"/>
      <c r="F5770"/>
      <c r="G5770" s="286"/>
      <c r="H5770"/>
      <c r="I5770"/>
      <c r="J5770"/>
      <c r="K5770"/>
      <c r="L5770"/>
      <c r="M5770"/>
    </row>
    <row r="5771" spans="1:13" x14ac:dyDescent="0.25">
      <c r="A5771" s="291"/>
      <c r="B5771"/>
      <c r="C5771"/>
      <c r="D5771"/>
      <c r="E5771"/>
      <c r="F5771"/>
      <c r="G5771" s="286"/>
      <c r="H5771"/>
      <c r="I5771"/>
      <c r="J5771"/>
      <c r="K5771"/>
      <c r="L5771"/>
      <c r="M5771"/>
    </row>
    <row r="5772" spans="1:13" x14ac:dyDescent="0.25">
      <c r="A5772" s="291"/>
      <c r="B5772"/>
      <c r="C5772"/>
      <c r="D5772"/>
      <c r="E5772"/>
      <c r="F5772"/>
      <c r="G5772" s="286"/>
      <c r="H5772"/>
      <c r="I5772"/>
      <c r="J5772"/>
      <c r="K5772"/>
      <c r="L5772"/>
      <c r="M5772"/>
    </row>
    <row r="5773" spans="1:13" x14ac:dyDescent="0.25">
      <c r="A5773" s="291"/>
      <c r="B5773"/>
      <c r="C5773"/>
      <c r="D5773"/>
      <c r="E5773"/>
      <c r="F5773"/>
      <c r="G5773" s="286"/>
      <c r="H5773"/>
      <c r="I5773"/>
      <c r="J5773"/>
      <c r="K5773"/>
      <c r="L5773"/>
      <c r="M5773"/>
    </row>
    <row r="5774" spans="1:13" x14ac:dyDescent="0.25">
      <c r="A5774" s="291"/>
      <c r="B5774"/>
      <c r="C5774"/>
      <c r="D5774"/>
      <c r="E5774"/>
      <c r="F5774"/>
      <c r="G5774" s="286"/>
      <c r="H5774"/>
      <c r="I5774"/>
      <c r="J5774"/>
      <c r="K5774"/>
      <c r="L5774"/>
      <c r="M5774"/>
    </row>
    <row r="5775" spans="1:13" x14ac:dyDescent="0.25">
      <c r="A5775" s="291"/>
      <c r="B5775"/>
      <c r="C5775"/>
      <c r="D5775"/>
      <c r="E5775"/>
      <c r="F5775"/>
      <c r="G5775" s="286"/>
      <c r="H5775"/>
      <c r="I5775"/>
      <c r="J5775"/>
      <c r="K5775"/>
      <c r="L5775"/>
      <c r="M5775"/>
    </row>
    <row r="5776" spans="1:13" x14ac:dyDescent="0.25">
      <c r="A5776" s="291"/>
      <c r="B5776"/>
      <c r="C5776"/>
      <c r="D5776"/>
      <c r="E5776"/>
      <c r="F5776"/>
      <c r="G5776" s="286"/>
      <c r="H5776"/>
      <c r="I5776"/>
      <c r="J5776"/>
      <c r="K5776"/>
      <c r="L5776"/>
      <c r="M5776"/>
    </row>
    <row r="5777" spans="1:13" x14ac:dyDescent="0.25">
      <c r="A5777" s="291"/>
      <c r="B5777"/>
      <c r="C5777"/>
      <c r="D5777"/>
      <c r="E5777"/>
      <c r="F5777"/>
      <c r="G5777" s="286"/>
      <c r="H5777"/>
      <c r="I5777"/>
      <c r="J5777"/>
      <c r="K5777"/>
      <c r="L5777"/>
      <c r="M5777"/>
    </row>
    <row r="5778" spans="1:13" x14ac:dyDescent="0.25">
      <c r="A5778" s="291"/>
      <c r="B5778"/>
      <c r="C5778"/>
      <c r="D5778"/>
      <c r="E5778"/>
      <c r="F5778"/>
      <c r="G5778" s="286"/>
      <c r="H5778"/>
      <c r="I5778"/>
      <c r="J5778"/>
      <c r="K5778"/>
      <c r="L5778"/>
      <c r="M5778"/>
    </row>
    <row r="5779" spans="1:13" x14ac:dyDescent="0.25">
      <c r="A5779" s="291"/>
      <c r="B5779"/>
      <c r="C5779"/>
      <c r="D5779"/>
      <c r="E5779"/>
      <c r="F5779"/>
      <c r="G5779" s="286"/>
      <c r="H5779"/>
      <c r="I5779"/>
      <c r="J5779"/>
      <c r="K5779"/>
      <c r="L5779"/>
      <c r="M5779"/>
    </row>
    <row r="5780" spans="1:13" x14ac:dyDescent="0.25">
      <c r="A5780" s="291"/>
      <c r="B5780"/>
      <c r="C5780"/>
      <c r="D5780"/>
      <c r="E5780"/>
      <c r="F5780"/>
      <c r="G5780" s="286"/>
      <c r="H5780"/>
      <c r="I5780"/>
      <c r="J5780"/>
      <c r="K5780"/>
      <c r="L5780"/>
      <c r="M5780"/>
    </row>
    <row r="5781" spans="1:13" x14ac:dyDescent="0.25">
      <c r="A5781" s="291"/>
      <c r="B5781"/>
      <c r="C5781"/>
      <c r="D5781"/>
      <c r="E5781"/>
      <c r="F5781"/>
      <c r="G5781" s="286"/>
      <c r="H5781"/>
      <c r="I5781"/>
      <c r="J5781"/>
      <c r="K5781"/>
      <c r="L5781"/>
      <c r="M5781"/>
    </row>
    <row r="5782" spans="1:13" x14ac:dyDescent="0.25">
      <c r="A5782" s="291"/>
      <c r="B5782"/>
      <c r="C5782"/>
      <c r="D5782"/>
      <c r="E5782"/>
      <c r="F5782"/>
      <c r="G5782" s="286"/>
      <c r="H5782"/>
      <c r="I5782"/>
      <c r="J5782"/>
      <c r="K5782"/>
      <c r="L5782"/>
      <c r="M5782"/>
    </row>
    <row r="5783" spans="1:13" x14ac:dyDescent="0.25">
      <c r="A5783" s="291"/>
      <c r="B5783"/>
      <c r="C5783"/>
      <c r="D5783"/>
      <c r="E5783"/>
      <c r="F5783"/>
      <c r="G5783" s="286"/>
      <c r="H5783"/>
      <c r="I5783"/>
      <c r="J5783"/>
      <c r="K5783"/>
      <c r="L5783"/>
      <c r="M5783"/>
    </row>
    <row r="5784" spans="1:13" x14ac:dyDescent="0.25">
      <c r="A5784" s="291"/>
      <c r="B5784"/>
      <c r="C5784"/>
      <c r="D5784"/>
      <c r="E5784"/>
      <c r="F5784"/>
      <c r="G5784" s="286"/>
      <c r="H5784"/>
      <c r="I5784"/>
      <c r="J5784"/>
      <c r="K5784"/>
      <c r="L5784"/>
      <c r="M5784"/>
    </row>
    <row r="5785" spans="1:13" x14ac:dyDescent="0.25">
      <c r="A5785" s="291"/>
      <c r="B5785"/>
      <c r="C5785"/>
      <c r="D5785"/>
      <c r="E5785"/>
      <c r="F5785"/>
      <c r="G5785" s="286"/>
      <c r="H5785"/>
      <c r="I5785"/>
      <c r="J5785"/>
      <c r="K5785"/>
      <c r="L5785"/>
      <c r="M5785"/>
    </row>
    <row r="5786" spans="1:13" x14ac:dyDescent="0.25">
      <c r="A5786" s="291"/>
      <c r="B5786"/>
      <c r="C5786"/>
      <c r="D5786"/>
      <c r="E5786"/>
      <c r="F5786"/>
      <c r="G5786" s="286"/>
      <c r="H5786"/>
      <c r="I5786"/>
      <c r="J5786"/>
      <c r="K5786"/>
      <c r="L5786"/>
      <c r="M5786"/>
    </row>
    <row r="5787" spans="1:13" x14ac:dyDescent="0.25">
      <c r="A5787" s="291"/>
      <c r="B5787"/>
      <c r="C5787"/>
      <c r="D5787"/>
      <c r="E5787"/>
      <c r="F5787"/>
      <c r="G5787" s="286"/>
      <c r="H5787"/>
      <c r="I5787"/>
      <c r="J5787"/>
      <c r="K5787"/>
      <c r="L5787"/>
      <c r="M5787"/>
    </row>
    <row r="5788" spans="1:13" x14ac:dyDescent="0.25">
      <c r="A5788" s="291"/>
      <c r="B5788"/>
      <c r="C5788"/>
      <c r="D5788"/>
      <c r="E5788"/>
      <c r="F5788"/>
      <c r="G5788" s="286"/>
      <c r="H5788"/>
      <c r="I5788"/>
      <c r="J5788"/>
      <c r="K5788"/>
      <c r="L5788"/>
      <c r="M5788"/>
    </row>
    <row r="5789" spans="1:13" x14ac:dyDescent="0.25">
      <c r="A5789" s="291"/>
      <c r="B5789"/>
      <c r="C5789"/>
      <c r="D5789"/>
      <c r="E5789"/>
      <c r="F5789"/>
      <c r="G5789" s="286"/>
      <c r="H5789"/>
      <c r="I5789"/>
      <c r="J5789"/>
      <c r="K5789"/>
      <c r="L5789"/>
      <c r="M5789"/>
    </row>
    <row r="5790" spans="1:13" x14ac:dyDescent="0.25">
      <c r="A5790" s="291"/>
      <c r="B5790"/>
      <c r="C5790"/>
      <c r="D5790"/>
      <c r="E5790"/>
      <c r="F5790"/>
      <c r="G5790" s="286"/>
      <c r="H5790"/>
      <c r="I5790"/>
      <c r="J5790"/>
      <c r="K5790"/>
      <c r="L5790"/>
      <c r="M5790"/>
    </row>
    <row r="5791" spans="1:13" x14ac:dyDescent="0.25">
      <c r="A5791" s="291"/>
      <c r="B5791"/>
      <c r="C5791"/>
      <c r="D5791"/>
      <c r="E5791"/>
      <c r="F5791"/>
      <c r="G5791" s="286"/>
      <c r="H5791"/>
      <c r="I5791"/>
      <c r="J5791"/>
      <c r="K5791"/>
      <c r="L5791"/>
      <c r="M5791"/>
    </row>
    <row r="5792" spans="1:13" x14ac:dyDescent="0.25">
      <c r="A5792" s="291"/>
      <c r="B5792"/>
      <c r="C5792"/>
      <c r="D5792"/>
      <c r="E5792"/>
      <c r="F5792"/>
      <c r="G5792" s="286"/>
      <c r="H5792"/>
      <c r="I5792"/>
      <c r="J5792"/>
      <c r="K5792"/>
      <c r="L5792"/>
      <c r="M5792"/>
    </row>
    <row r="5793" spans="1:13" x14ac:dyDescent="0.25">
      <c r="A5793" s="291"/>
      <c r="B5793"/>
      <c r="C5793"/>
      <c r="D5793"/>
      <c r="E5793"/>
      <c r="F5793"/>
      <c r="G5793" s="286"/>
      <c r="H5793"/>
      <c r="I5793"/>
      <c r="J5793"/>
      <c r="K5793"/>
      <c r="L5793"/>
      <c r="M5793"/>
    </row>
    <row r="5794" spans="1:13" x14ac:dyDescent="0.25">
      <c r="A5794" s="291"/>
      <c r="B5794"/>
      <c r="C5794"/>
      <c r="D5794"/>
      <c r="E5794"/>
      <c r="F5794"/>
      <c r="G5794" s="286"/>
      <c r="H5794"/>
      <c r="I5794"/>
      <c r="J5794"/>
      <c r="K5794"/>
      <c r="L5794"/>
      <c r="M5794"/>
    </row>
    <row r="5795" spans="1:13" x14ac:dyDescent="0.25">
      <c r="A5795" s="291"/>
      <c r="B5795"/>
      <c r="C5795"/>
      <c r="D5795"/>
      <c r="E5795"/>
      <c r="F5795"/>
      <c r="G5795" s="286"/>
      <c r="H5795"/>
      <c r="I5795"/>
      <c r="J5795"/>
      <c r="K5795"/>
      <c r="L5795"/>
      <c r="M5795"/>
    </row>
    <row r="5796" spans="1:13" x14ac:dyDescent="0.25">
      <c r="A5796" s="291"/>
      <c r="B5796"/>
      <c r="C5796"/>
      <c r="D5796"/>
      <c r="E5796"/>
      <c r="F5796"/>
      <c r="G5796" s="286"/>
      <c r="H5796"/>
      <c r="I5796"/>
      <c r="J5796"/>
      <c r="K5796"/>
      <c r="L5796"/>
      <c r="M5796"/>
    </row>
    <row r="5797" spans="1:13" x14ac:dyDescent="0.25">
      <c r="A5797" s="291"/>
      <c r="B5797"/>
      <c r="C5797"/>
      <c r="D5797"/>
      <c r="E5797"/>
      <c r="F5797"/>
      <c r="G5797" s="286"/>
      <c r="H5797"/>
      <c r="I5797"/>
      <c r="J5797"/>
      <c r="K5797"/>
      <c r="L5797"/>
      <c r="M5797"/>
    </row>
    <row r="5798" spans="1:13" x14ac:dyDescent="0.25">
      <c r="A5798" s="291"/>
      <c r="B5798"/>
      <c r="C5798"/>
      <c r="D5798"/>
      <c r="E5798"/>
      <c r="F5798"/>
      <c r="G5798" s="286"/>
      <c r="H5798"/>
      <c r="I5798"/>
      <c r="J5798"/>
      <c r="K5798"/>
      <c r="L5798"/>
      <c r="M5798"/>
    </row>
    <row r="5799" spans="1:13" x14ac:dyDescent="0.25">
      <c r="A5799" s="291"/>
      <c r="B5799"/>
      <c r="C5799"/>
      <c r="D5799"/>
      <c r="E5799"/>
      <c r="F5799"/>
      <c r="G5799" s="286"/>
      <c r="H5799"/>
      <c r="I5799"/>
      <c r="J5799"/>
      <c r="K5799"/>
      <c r="L5799"/>
      <c r="M5799"/>
    </row>
    <row r="5800" spans="1:13" x14ac:dyDescent="0.25">
      <c r="A5800" s="291"/>
      <c r="B5800"/>
      <c r="C5800"/>
      <c r="D5800"/>
      <c r="E5800"/>
      <c r="F5800"/>
      <c r="G5800" s="286"/>
      <c r="H5800"/>
      <c r="I5800"/>
      <c r="J5800"/>
      <c r="K5800"/>
      <c r="L5800"/>
      <c r="M5800"/>
    </row>
    <row r="5801" spans="1:13" x14ac:dyDescent="0.25">
      <c r="A5801" s="291"/>
      <c r="B5801"/>
      <c r="C5801"/>
      <c r="D5801"/>
      <c r="E5801"/>
      <c r="F5801"/>
      <c r="G5801" s="286"/>
      <c r="H5801"/>
      <c r="I5801"/>
      <c r="J5801"/>
      <c r="K5801"/>
      <c r="L5801"/>
      <c r="M5801"/>
    </row>
    <row r="5802" spans="1:13" x14ac:dyDescent="0.25">
      <c r="A5802" s="291"/>
      <c r="B5802"/>
      <c r="C5802"/>
      <c r="D5802"/>
      <c r="E5802"/>
      <c r="F5802"/>
      <c r="G5802" s="286"/>
      <c r="H5802"/>
      <c r="I5802"/>
      <c r="J5802"/>
      <c r="K5802"/>
      <c r="L5802"/>
      <c r="M5802"/>
    </row>
    <row r="5803" spans="1:13" x14ac:dyDescent="0.25">
      <c r="A5803" s="291"/>
      <c r="B5803"/>
      <c r="C5803"/>
      <c r="D5803"/>
      <c r="E5803"/>
      <c r="F5803"/>
      <c r="G5803" s="286"/>
      <c r="H5803"/>
      <c r="I5803"/>
      <c r="J5803"/>
      <c r="K5803"/>
      <c r="L5803"/>
      <c r="M5803"/>
    </row>
    <row r="5804" spans="1:13" x14ac:dyDescent="0.25">
      <c r="A5804" s="291"/>
      <c r="B5804"/>
      <c r="C5804"/>
      <c r="D5804"/>
      <c r="E5804"/>
      <c r="F5804"/>
      <c r="G5804" s="286"/>
      <c r="H5804"/>
      <c r="I5804"/>
      <c r="J5804"/>
      <c r="K5804"/>
      <c r="L5804"/>
      <c r="M5804"/>
    </row>
    <row r="5805" spans="1:13" x14ac:dyDescent="0.25">
      <c r="A5805" s="291"/>
      <c r="B5805"/>
      <c r="C5805"/>
      <c r="D5805"/>
      <c r="E5805"/>
      <c r="F5805"/>
      <c r="G5805" s="286"/>
      <c r="H5805"/>
      <c r="I5805"/>
      <c r="J5805"/>
      <c r="K5805"/>
      <c r="L5805"/>
      <c r="M5805"/>
    </row>
    <row r="5806" spans="1:13" x14ac:dyDescent="0.25">
      <c r="A5806" s="291"/>
      <c r="B5806"/>
      <c r="C5806"/>
      <c r="D5806"/>
      <c r="E5806"/>
      <c r="F5806"/>
      <c r="G5806" s="286"/>
      <c r="H5806"/>
      <c r="I5806"/>
      <c r="J5806"/>
      <c r="K5806"/>
      <c r="L5806"/>
      <c r="M5806"/>
    </row>
    <row r="5807" spans="1:13" x14ac:dyDescent="0.25">
      <c r="A5807" s="291"/>
      <c r="B5807"/>
      <c r="C5807"/>
      <c r="D5807"/>
      <c r="E5807"/>
      <c r="F5807"/>
      <c r="G5807" s="286"/>
      <c r="H5807"/>
      <c r="I5807"/>
      <c r="J5807"/>
      <c r="K5807"/>
      <c r="L5807"/>
      <c r="M5807"/>
    </row>
    <row r="5808" spans="1:13" x14ac:dyDescent="0.25">
      <c r="A5808" s="291"/>
      <c r="B5808"/>
      <c r="C5808"/>
      <c r="D5808"/>
      <c r="E5808"/>
      <c r="F5808"/>
      <c r="G5808" s="286"/>
      <c r="H5808"/>
      <c r="I5808"/>
      <c r="J5808"/>
      <c r="K5808"/>
      <c r="L5808"/>
      <c r="M5808"/>
    </row>
    <row r="5809" spans="1:13" x14ac:dyDescent="0.25">
      <c r="A5809" s="291"/>
      <c r="B5809"/>
      <c r="C5809"/>
      <c r="D5809"/>
      <c r="E5809"/>
      <c r="F5809"/>
      <c r="G5809" s="286"/>
      <c r="H5809"/>
      <c r="I5809"/>
      <c r="J5809"/>
      <c r="K5809"/>
      <c r="L5809"/>
      <c r="M5809"/>
    </row>
    <row r="5810" spans="1:13" x14ac:dyDescent="0.25">
      <c r="A5810" s="291"/>
      <c r="B5810"/>
      <c r="C5810"/>
      <c r="D5810"/>
      <c r="E5810"/>
      <c r="F5810"/>
      <c r="G5810" s="286"/>
      <c r="H5810"/>
      <c r="I5810"/>
      <c r="J5810"/>
      <c r="K5810"/>
      <c r="L5810"/>
      <c r="M5810"/>
    </row>
    <row r="5811" spans="1:13" x14ac:dyDescent="0.25">
      <c r="A5811" s="291"/>
      <c r="B5811"/>
      <c r="C5811"/>
      <c r="D5811"/>
      <c r="E5811"/>
      <c r="F5811"/>
      <c r="G5811" s="286"/>
      <c r="H5811"/>
      <c r="I5811"/>
      <c r="J5811"/>
      <c r="K5811"/>
      <c r="L5811"/>
      <c r="M5811"/>
    </row>
    <row r="5812" spans="1:13" x14ac:dyDescent="0.25">
      <c r="A5812" s="291"/>
      <c r="B5812"/>
      <c r="C5812"/>
      <c r="D5812"/>
      <c r="E5812"/>
      <c r="F5812"/>
      <c r="G5812" s="286"/>
      <c r="H5812"/>
      <c r="I5812"/>
      <c r="J5812"/>
      <c r="K5812"/>
      <c r="L5812"/>
      <c r="M5812"/>
    </row>
    <row r="5813" spans="1:13" x14ac:dyDescent="0.25">
      <c r="A5813" s="291"/>
      <c r="B5813"/>
      <c r="C5813"/>
      <c r="D5813"/>
      <c r="E5813"/>
      <c r="F5813"/>
      <c r="G5813" s="286"/>
      <c r="H5813"/>
      <c r="I5813"/>
      <c r="J5813"/>
      <c r="K5813"/>
      <c r="L5813"/>
      <c r="M5813"/>
    </row>
    <row r="5814" spans="1:13" x14ac:dyDescent="0.25">
      <c r="A5814" s="291"/>
      <c r="B5814"/>
      <c r="C5814"/>
      <c r="D5814"/>
      <c r="E5814"/>
      <c r="F5814"/>
      <c r="G5814" s="286"/>
      <c r="H5814"/>
      <c r="I5814"/>
      <c r="J5814"/>
      <c r="K5814"/>
      <c r="L5814"/>
      <c r="M5814"/>
    </row>
    <row r="5815" spans="1:13" x14ac:dyDescent="0.25">
      <c r="A5815" s="291"/>
      <c r="B5815"/>
      <c r="C5815"/>
      <c r="D5815"/>
      <c r="E5815"/>
      <c r="F5815"/>
      <c r="G5815" s="286"/>
      <c r="H5815"/>
      <c r="I5815"/>
      <c r="J5815"/>
      <c r="K5815"/>
      <c r="L5815"/>
      <c r="M5815"/>
    </row>
    <row r="5816" spans="1:13" x14ac:dyDescent="0.25">
      <c r="A5816" s="291"/>
      <c r="B5816"/>
      <c r="C5816"/>
      <c r="D5816"/>
      <c r="E5816"/>
      <c r="F5816"/>
      <c r="G5816" s="286"/>
      <c r="H5816"/>
      <c r="I5816"/>
      <c r="J5816"/>
      <c r="K5816"/>
      <c r="L5816"/>
      <c r="M5816"/>
    </row>
    <row r="5817" spans="1:13" x14ac:dyDescent="0.25">
      <c r="A5817" s="291"/>
      <c r="B5817"/>
      <c r="C5817"/>
      <c r="D5817"/>
      <c r="E5817"/>
      <c r="F5817"/>
      <c r="G5817" s="286"/>
      <c r="H5817"/>
      <c r="I5817"/>
      <c r="J5817"/>
      <c r="K5817"/>
      <c r="L5817"/>
      <c r="M5817"/>
    </row>
    <row r="5818" spans="1:13" x14ac:dyDescent="0.25">
      <c r="A5818" s="291"/>
      <c r="B5818"/>
      <c r="C5818"/>
      <c r="D5818"/>
      <c r="E5818"/>
      <c r="F5818"/>
      <c r="G5818" s="286"/>
      <c r="H5818"/>
      <c r="I5818"/>
      <c r="J5818"/>
      <c r="K5818"/>
      <c r="L5818"/>
      <c r="M5818"/>
    </row>
    <row r="5819" spans="1:13" x14ac:dyDescent="0.25">
      <c r="A5819" s="291"/>
      <c r="B5819"/>
      <c r="C5819"/>
      <c r="D5819"/>
      <c r="E5819"/>
      <c r="F5819"/>
      <c r="G5819" s="286"/>
      <c r="H5819"/>
      <c r="I5819"/>
      <c r="J5819"/>
      <c r="K5819"/>
      <c r="L5819"/>
      <c r="M5819"/>
    </row>
    <row r="5820" spans="1:13" x14ac:dyDescent="0.25">
      <c r="A5820" s="291"/>
      <c r="B5820"/>
      <c r="C5820"/>
      <c r="D5820"/>
      <c r="E5820"/>
      <c r="F5820"/>
      <c r="G5820" s="286"/>
      <c r="H5820"/>
      <c r="I5820"/>
      <c r="J5820"/>
      <c r="K5820"/>
      <c r="L5820"/>
      <c r="M5820"/>
    </row>
    <row r="5821" spans="1:13" x14ac:dyDescent="0.25">
      <c r="A5821" s="291"/>
      <c r="B5821"/>
      <c r="C5821"/>
      <c r="D5821"/>
      <c r="E5821"/>
      <c r="F5821"/>
      <c r="G5821" s="286"/>
      <c r="H5821"/>
      <c r="I5821"/>
      <c r="J5821"/>
      <c r="K5821"/>
      <c r="L5821"/>
      <c r="M5821"/>
    </row>
    <row r="5822" spans="1:13" x14ac:dyDescent="0.25">
      <c r="A5822" s="291"/>
      <c r="B5822"/>
      <c r="C5822"/>
      <c r="D5822"/>
      <c r="E5822"/>
      <c r="F5822"/>
      <c r="G5822" s="286"/>
      <c r="H5822"/>
      <c r="I5822"/>
      <c r="J5822"/>
      <c r="K5822"/>
      <c r="L5822"/>
      <c r="M5822"/>
    </row>
    <row r="5823" spans="1:13" x14ac:dyDescent="0.25">
      <c r="A5823" s="291"/>
      <c r="B5823"/>
      <c r="C5823"/>
      <c r="D5823"/>
      <c r="E5823"/>
      <c r="F5823"/>
      <c r="G5823" s="286"/>
      <c r="H5823"/>
      <c r="I5823"/>
      <c r="J5823"/>
      <c r="K5823"/>
      <c r="L5823"/>
      <c r="M5823"/>
    </row>
    <row r="5824" spans="1:13" x14ac:dyDescent="0.25">
      <c r="A5824" s="291"/>
      <c r="B5824"/>
      <c r="C5824"/>
      <c r="D5824"/>
      <c r="E5824"/>
      <c r="F5824"/>
      <c r="G5824" s="286"/>
      <c r="H5824"/>
      <c r="I5824"/>
      <c r="J5824"/>
      <c r="K5824"/>
      <c r="L5824"/>
      <c r="M5824"/>
    </row>
    <row r="5825" spans="1:13" x14ac:dyDescent="0.25">
      <c r="A5825" s="291"/>
      <c r="B5825"/>
      <c r="C5825"/>
      <c r="D5825"/>
      <c r="E5825"/>
      <c r="F5825"/>
      <c r="G5825" s="286"/>
      <c r="H5825"/>
      <c r="I5825"/>
      <c r="J5825"/>
      <c r="K5825"/>
      <c r="L5825"/>
      <c r="M5825"/>
    </row>
    <row r="5826" spans="1:13" x14ac:dyDescent="0.25">
      <c r="A5826" s="291"/>
      <c r="B5826"/>
      <c r="C5826"/>
      <c r="D5826"/>
      <c r="E5826"/>
      <c r="F5826"/>
      <c r="G5826" s="286"/>
      <c r="H5826"/>
      <c r="I5826"/>
      <c r="J5826"/>
      <c r="K5826"/>
      <c r="L5826"/>
      <c r="M5826"/>
    </row>
    <row r="5827" spans="1:13" x14ac:dyDescent="0.25">
      <c r="A5827" s="291"/>
      <c r="B5827"/>
      <c r="C5827"/>
      <c r="D5827"/>
      <c r="E5827"/>
      <c r="F5827"/>
      <c r="G5827" s="286"/>
      <c r="H5827"/>
      <c r="I5827"/>
      <c r="J5827"/>
      <c r="K5827"/>
      <c r="L5827"/>
      <c r="M5827"/>
    </row>
    <row r="5828" spans="1:13" x14ac:dyDescent="0.25">
      <c r="A5828" s="291"/>
      <c r="B5828"/>
      <c r="C5828"/>
      <c r="D5828"/>
      <c r="E5828"/>
      <c r="F5828"/>
      <c r="G5828" s="286"/>
      <c r="H5828"/>
      <c r="I5828"/>
      <c r="J5828"/>
      <c r="K5828"/>
      <c r="L5828"/>
      <c r="M5828"/>
    </row>
    <row r="5829" spans="1:13" x14ac:dyDescent="0.25">
      <c r="A5829" s="291"/>
      <c r="B5829"/>
      <c r="C5829"/>
      <c r="D5829"/>
      <c r="E5829"/>
      <c r="F5829"/>
      <c r="G5829" s="286"/>
      <c r="H5829"/>
      <c r="I5829"/>
      <c r="J5829"/>
      <c r="K5829"/>
      <c r="L5829"/>
      <c r="M5829"/>
    </row>
    <row r="5830" spans="1:13" x14ac:dyDescent="0.25">
      <c r="A5830" s="291"/>
      <c r="B5830"/>
      <c r="C5830"/>
      <c r="D5830"/>
      <c r="E5830"/>
      <c r="F5830"/>
      <c r="G5830" s="286"/>
      <c r="H5830"/>
      <c r="I5830"/>
      <c r="J5830"/>
      <c r="K5830"/>
      <c r="L5830"/>
      <c r="M5830"/>
    </row>
    <row r="5831" spans="1:13" x14ac:dyDescent="0.25">
      <c r="A5831" s="291"/>
      <c r="B5831"/>
      <c r="C5831"/>
      <c r="D5831"/>
      <c r="E5831"/>
      <c r="F5831"/>
      <c r="G5831" s="286"/>
      <c r="H5831"/>
      <c r="I5831"/>
      <c r="J5831"/>
      <c r="K5831"/>
      <c r="L5831"/>
      <c r="M5831"/>
    </row>
    <row r="5832" spans="1:13" x14ac:dyDescent="0.25">
      <c r="A5832" s="291"/>
      <c r="B5832"/>
      <c r="C5832"/>
      <c r="D5832"/>
      <c r="E5832"/>
      <c r="F5832"/>
      <c r="G5832" s="286"/>
      <c r="H5832"/>
      <c r="I5832"/>
      <c r="J5832"/>
      <c r="K5832"/>
      <c r="L5832"/>
      <c r="M5832"/>
    </row>
    <row r="5833" spans="1:13" x14ac:dyDescent="0.25">
      <c r="A5833" s="291"/>
      <c r="B5833"/>
      <c r="C5833"/>
      <c r="D5833"/>
      <c r="E5833"/>
      <c r="F5833"/>
      <c r="G5833" s="286"/>
      <c r="H5833"/>
      <c r="I5833"/>
      <c r="J5833"/>
      <c r="K5833"/>
      <c r="L5833"/>
      <c r="M5833"/>
    </row>
    <row r="5834" spans="1:13" x14ac:dyDescent="0.25">
      <c r="A5834" s="291"/>
      <c r="B5834"/>
      <c r="C5834"/>
      <c r="D5834"/>
      <c r="E5834"/>
      <c r="F5834"/>
      <c r="G5834" s="286"/>
      <c r="H5834"/>
      <c r="I5834"/>
      <c r="J5834"/>
      <c r="K5834"/>
      <c r="L5834"/>
      <c r="M5834"/>
    </row>
    <row r="5835" spans="1:13" x14ac:dyDescent="0.25">
      <c r="A5835" s="291"/>
      <c r="B5835"/>
      <c r="C5835"/>
      <c r="D5835"/>
      <c r="E5835"/>
      <c r="F5835"/>
      <c r="G5835" s="286"/>
      <c r="H5835"/>
      <c r="I5835"/>
      <c r="J5835"/>
      <c r="K5835"/>
      <c r="L5835"/>
      <c r="M5835"/>
    </row>
    <row r="5836" spans="1:13" x14ac:dyDescent="0.25">
      <c r="A5836" s="291"/>
      <c r="B5836"/>
      <c r="C5836"/>
      <c r="D5836"/>
      <c r="E5836"/>
      <c r="F5836"/>
      <c r="G5836" s="286"/>
      <c r="H5836"/>
      <c r="I5836"/>
      <c r="J5836"/>
      <c r="K5836"/>
      <c r="L5836"/>
      <c r="M5836"/>
    </row>
    <row r="5837" spans="1:13" x14ac:dyDescent="0.25">
      <c r="A5837" s="291"/>
      <c r="B5837"/>
      <c r="C5837"/>
      <c r="D5837"/>
      <c r="E5837"/>
      <c r="F5837"/>
      <c r="G5837" s="286"/>
      <c r="H5837"/>
      <c r="I5837"/>
      <c r="J5837"/>
      <c r="K5837"/>
      <c r="L5837"/>
      <c r="M5837"/>
    </row>
    <row r="5838" spans="1:13" x14ac:dyDescent="0.25">
      <c r="A5838" s="291"/>
      <c r="B5838"/>
      <c r="C5838"/>
      <c r="D5838"/>
      <c r="E5838"/>
      <c r="F5838"/>
      <c r="G5838" s="286"/>
      <c r="H5838"/>
      <c r="I5838"/>
      <c r="J5838"/>
      <c r="K5838"/>
      <c r="L5838"/>
      <c r="M5838"/>
    </row>
    <row r="5839" spans="1:13" x14ac:dyDescent="0.25">
      <c r="A5839" s="291"/>
      <c r="B5839"/>
      <c r="C5839"/>
      <c r="D5839"/>
      <c r="E5839"/>
      <c r="F5839"/>
      <c r="G5839" s="286"/>
      <c r="H5839"/>
      <c r="I5839"/>
      <c r="J5839"/>
      <c r="K5839"/>
      <c r="L5839"/>
      <c r="M5839"/>
    </row>
    <row r="5840" spans="1:13" x14ac:dyDescent="0.25">
      <c r="A5840" s="291"/>
      <c r="B5840"/>
      <c r="C5840"/>
      <c r="D5840"/>
      <c r="E5840"/>
      <c r="F5840"/>
      <c r="G5840" s="286"/>
      <c r="H5840"/>
      <c r="I5840"/>
      <c r="J5840"/>
      <c r="K5840"/>
      <c r="L5840"/>
      <c r="M5840"/>
    </row>
    <row r="5841" spans="1:13" x14ac:dyDescent="0.25">
      <c r="A5841" s="291"/>
      <c r="B5841"/>
      <c r="C5841"/>
      <c r="D5841"/>
      <c r="E5841"/>
      <c r="F5841"/>
      <c r="G5841" s="286"/>
      <c r="H5841"/>
      <c r="I5841"/>
      <c r="J5841"/>
      <c r="K5841"/>
      <c r="L5841"/>
      <c r="M5841"/>
    </row>
    <row r="5842" spans="1:13" x14ac:dyDescent="0.25">
      <c r="A5842" s="291"/>
      <c r="B5842"/>
      <c r="C5842"/>
      <c r="D5842"/>
      <c r="E5842"/>
      <c r="F5842"/>
      <c r="G5842" s="286"/>
      <c r="H5842"/>
      <c r="I5842"/>
      <c r="J5842"/>
      <c r="K5842"/>
      <c r="L5842"/>
      <c r="M5842"/>
    </row>
    <row r="5843" spans="1:13" x14ac:dyDescent="0.25">
      <c r="A5843" s="291"/>
      <c r="B5843"/>
      <c r="C5843"/>
      <c r="D5843"/>
      <c r="E5843"/>
      <c r="F5843"/>
      <c r="G5843" s="286"/>
      <c r="H5843"/>
      <c r="I5843"/>
      <c r="J5843"/>
      <c r="K5843"/>
      <c r="L5843"/>
      <c r="M5843"/>
    </row>
    <row r="5844" spans="1:13" x14ac:dyDescent="0.25">
      <c r="A5844" s="291"/>
      <c r="B5844"/>
      <c r="C5844"/>
      <c r="D5844"/>
      <c r="E5844"/>
      <c r="F5844"/>
      <c r="G5844" s="286"/>
      <c r="H5844"/>
      <c r="I5844"/>
      <c r="J5844"/>
      <c r="K5844"/>
      <c r="L5844"/>
      <c r="M5844"/>
    </row>
    <row r="5845" spans="1:13" x14ac:dyDescent="0.25">
      <c r="A5845" s="291"/>
      <c r="B5845"/>
      <c r="C5845"/>
      <c r="D5845"/>
      <c r="E5845"/>
      <c r="F5845"/>
      <c r="G5845" s="286"/>
      <c r="H5845"/>
      <c r="I5845"/>
      <c r="J5845"/>
      <c r="K5845"/>
      <c r="L5845"/>
      <c r="M5845"/>
    </row>
    <row r="5846" spans="1:13" x14ac:dyDescent="0.25">
      <c r="A5846" s="291"/>
      <c r="B5846"/>
      <c r="C5846"/>
      <c r="D5846"/>
      <c r="E5846"/>
      <c r="F5846"/>
      <c r="G5846" s="286"/>
      <c r="H5846"/>
      <c r="I5846"/>
      <c r="J5846"/>
      <c r="K5846"/>
      <c r="L5846"/>
      <c r="M5846"/>
    </row>
    <row r="5847" spans="1:13" x14ac:dyDescent="0.25">
      <c r="A5847" s="291"/>
      <c r="B5847"/>
      <c r="C5847"/>
      <c r="D5847"/>
      <c r="E5847"/>
      <c r="F5847"/>
      <c r="G5847" s="286"/>
      <c r="H5847"/>
      <c r="I5847"/>
      <c r="J5847"/>
      <c r="K5847"/>
      <c r="L5847"/>
      <c r="M5847"/>
    </row>
    <row r="5848" spans="1:13" x14ac:dyDescent="0.25">
      <c r="A5848" s="291"/>
      <c r="B5848"/>
      <c r="C5848"/>
      <c r="D5848"/>
      <c r="E5848"/>
      <c r="F5848"/>
      <c r="G5848" s="286"/>
      <c r="H5848"/>
      <c r="I5848"/>
      <c r="J5848"/>
      <c r="K5848"/>
      <c r="L5848"/>
      <c r="M5848"/>
    </row>
    <row r="5849" spans="1:13" x14ac:dyDescent="0.25">
      <c r="A5849" s="291"/>
      <c r="B5849"/>
      <c r="C5849"/>
      <c r="D5849"/>
      <c r="E5849"/>
      <c r="F5849"/>
      <c r="G5849" s="286"/>
      <c r="H5849"/>
      <c r="I5849"/>
      <c r="J5849"/>
      <c r="K5849"/>
      <c r="L5849"/>
      <c r="M5849"/>
    </row>
    <row r="5850" spans="1:13" x14ac:dyDescent="0.25">
      <c r="A5850" s="291"/>
      <c r="B5850"/>
      <c r="C5850"/>
      <c r="D5850"/>
      <c r="E5850"/>
      <c r="F5850"/>
      <c r="G5850" s="286"/>
      <c r="H5850"/>
      <c r="I5850"/>
      <c r="J5850"/>
      <c r="K5850"/>
      <c r="L5850"/>
      <c r="M5850"/>
    </row>
    <row r="5851" spans="1:13" x14ac:dyDescent="0.25">
      <c r="A5851" s="291"/>
      <c r="B5851"/>
      <c r="C5851"/>
      <c r="D5851"/>
      <c r="E5851"/>
      <c r="F5851"/>
      <c r="G5851" s="286"/>
      <c r="H5851"/>
      <c r="I5851"/>
      <c r="J5851"/>
      <c r="K5851"/>
      <c r="L5851"/>
      <c r="M5851"/>
    </row>
    <row r="5852" spans="1:13" x14ac:dyDescent="0.25">
      <c r="A5852" s="291"/>
      <c r="B5852"/>
      <c r="C5852"/>
      <c r="D5852"/>
      <c r="E5852"/>
      <c r="F5852"/>
      <c r="G5852" s="286"/>
      <c r="H5852"/>
      <c r="I5852"/>
      <c r="J5852"/>
      <c r="K5852"/>
      <c r="L5852"/>
      <c r="M5852"/>
    </row>
    <row r="5853" spans="1:13" x14ac:dyDescent="0.25">
      <c r="A5853" s="291"/>
      <c r="B5853"/>
      <c r="C5853"/>
      <c r="D5853"/>
      <c r="E5853"/>
      <c r="F5853"/>
      <c r="G5853" s="286"/>
      <c r="H5853"/>
      <c r="I5853"/>
      <c r="J5853"/>
      <c r="K5853"/>
      <c r="L5853"/>
      <c r="M5853"/>
    </row>
    <row r="5854" spans="1:13" x14ac:dyDescent="0.25">
      <c r="A5854" s="291"/>
      <c r="B5854"/>
      <c r="C5854"/>
      <c r="D5854"/>
      <c r="E5854"/>
      <c r="F5854"/>
      <c r="G5854" s="286"/>
      <c r="H5854"/>
      <c r="I5854"/>
      <c r="J5854"/>
      <c r="K5854"/>
      <c r="L5854"/>
      <c r="M5854"/>
    </row>
    <row r="5855" spans="1:13" x14ac:dyDescent="0.25">
      <c r="A5855" s="291"/>
      <c r="B5855"/>
      <c r="C5855"/>
      <c r="D5855"/>
      <c r="E5855"/>
      <c r="F5855"/>
      <c r="G5855" s="286"/>
      <c r="H5855"/>
      <c r="I5855"/>
      <c r="J5855"/>
      <c r="K5855"/>
      <c r="L5855"/>
      <c r="M5855"/>
    </row>
    <row r="5856" spans="1:13" x14ac:dyDescent="0.25">
      <c r="A5856" s="291"/>
      <c r="B5856"/>
      <c r="C5856"/>
      <c r="D5856"/>
      <c r="E5856"/>
      <c r="F5856"/>
      <c r="G5856" s="286"/>
      <c r="H5856"/>
      <c r="I5856"/>
      <c r="J5856"/>
      <c r="K5856"/>
      <c r="L5856"/>
      <c r="M5856"/>
    </row>
    <row r="5857" spans="1:13" x14ac:dyDescent="0.25">
      <c r="A5857" s="291"/>
      <c r="B5857"/>
      <c r="C5857"/>
      <c r="D5857"/>
      <c r="E5857"/>
      <c r="F5857"/>
      <c r="G5857" s="286"/>
      <c r="H5857"/>
      <c r="I5857"/>
      <c r="J5857"/>
      <c r="K5857"/>
      <c r="L5857"/>
      <c r="M5857"/>
    </row>
    <row r="5858" spans="1:13" x14ac:dyDescent="0.25">
      <c r="A5858" s="291"/>
      <c r="B5858"/>
      <c r="C5858"/>
      <c r="D5858"/>
      <c r="E5858"/>
      <c r="F5858"/>
      <c r="G5858" s="286"/>
      <c r="H5858"/>
      <c r="I5858"/>
      <c r="J5858"/>
      <c r="K5858"/>
      <c r="L5858"/>
      <c r="M5858"/>
    </row>
    <row r="5859" spans="1:13" x14ac:dyDescent="0.25">
      <c r="A5859" s="291"/>
      <c r="B5859"/>
      <c r="C5859"/>
      <c r="D5859"/>
      <c r="E5859"/>
      <c r="F5859"/>
      <c r="G5859" s="286"/>
      <c r="H5859"/>
      <c r="I5859"/>
      <c r="J5859"/>
      <c r="K5859"/>
      <c r="L5859"/>
      <c r="M5859"/>
    </row>
    <row r="5860" spans="1:13" x14ac:dyDescent="0.25">
      <c r="A5860" s="291"/>
      <c r="B5860"/>
      <c r="C5860"/>
      <c r="D5860"/>
      <c r="E5860"/>
      <c r="F5860"/>
      <c r="G5860" s="286"/>
      <c r="H5860"/>
      <c r="I5860"/>
      <c r="J5860"/>
      <c r="K5860"/>
      <c r="L5860"/>
      <c r="M5860"/>
    </row>
    <row r="5861" spans="1:13" x14ac:dyDescent="0.25">
      <c r="A5861" s="291"/>
      <c r="B5861"/>
      <c r="C5861"/>
      <c r="D5861"/>
      <c r="E5861"/>
      <c r="F5861"/>
      <c r="G5861" s="286"/>
      <c r="H5861"/>
      <c r="I5861"/>
      <c r="J5861"/>
      <c r="K5861"/>
      <c r="L5861"/>
      <c r="M5861"/>
    </row>
    <row r="5862" spans="1:13" x14ac:dyDescent="0.25">
      <c r="A5862" s="291"/>
      <c r="B5862"/>
      <c r="C5862"/>
      <c r="D5862"/>
      <c r="E5862"/>
      <c r="F5862"/>
      <c r="G5862" s="286"/>
      <c r="H5862"/>
      <c r="I5862"/>
      <c r="J5862"/>
      <c r="K5862"/>
      <c r="L5862"/>
      <c r="M5862"/>
    </row>
    <row r="5863" spans="1:13" x14ac:dyDescent="0.25">
      <c r="A5863" s="291"/>
      <c r="B5863"/>
      <c r="C5863"/>
      <c r="D5863"/>
      <c r="E5863"/>
      <c r="F5863"/>
      <c r="G5863" s="286"/>
      <c r="H5863"/>
      <c r="I5863"/>
      <c r="J5863"/>
      <c r="K5863"/>
      <c r="L5863"/>
      <c r="M5863"/>
    </row>
    <row r="5864" spans="1:13" x14ac:dyDescent="0.25">
      <c r="A5864" s="291"/>
      <c r="B5864"/>
      <c r="C5864"/>
      <c r="D5864"/>
      <c r="E5864"/>
      <c r="F5864"/>
      <c r="G5864" s="286"/>
      <c r="H5864"/>
      <c r="I5864"/>
      <c r="J5864"/>
      <c r="K5864"/>
      <c r="L5864"/>
      <c r="M5864"/>
    </row>
    <row r="5865" spans="1:13" x14ac:dyDescent="0.25">
      <c r="A5865" s="291"/>
      <c r="B5865"/>
      <c r="C5865"/>
      <c r="D5865"/>
      <c r="E5865"/>
      <c r="F5865"/>
      <c r="G5865" s="286"/>
      <c r="H5865"/>
      <c r="I5865"/>
      <c r="J5865"/>
      <c r="K5865"/>
      <c r="L5865"/>
      <c r="M5865"/>
    </row>
    <row r="5866" spans="1:13" x14ac:dyDescent="0.25">
      <c r="A5866" s="291"/>
      <c r="B5866"/>
      <c r="C5866"/>
      <c r="D5866"/>
      <c r="E5866"/>
      <c r="F5866"/>
      <c r="G5866" s="286"/>
      <c r="H5866"/>
      <c r="I5866"/>
      <c r="J5866"/>
      <c r="K5866"/>
      <c r="L5866"/>
      <c r="M5866"/>
    </row>
    <row r="5867" spans="1:13" x14ac:dyDescent="0.25">
      <c r="A5867" s="291"/>
      <c r="B5867"/>
      <c r="C5867"/>
      <c r="D5867"/>
      <c r="E5867"/>
      <c r="F5867"/>
      <c r="G5867" s="286"/>
      <c r="H5867"/>
      <c r="I5867"/>
      <c r="J5867"/>
      <c r="K5867"/>
      <c r="L5867"/>
      <c r="M5867"/>
    </row>
    <row r="5868" spans="1:13" x14ac:dyDescent="0.25">
      <c r="A5868" s="291"/>
      <c r="B5868"/>
      <c r="C5868"/>
      <c r="D5868"/>
      <c r="E5868"/>
      <c r="F5868"/>
      <c r="G5868" s="286"/>
      <c r="H5868"/>
      <c r="I5868"/>
      <c r="J5868"/>
      <c r="K5868"/>
      <c r="L5868"/>
      <c r="M5868"/>
    </row>
    <row r="5869" spans="1:13" x14ac:dyDescent="0.25">
      <c r="A5869" s="291"/>
      <c r="B5869"/>
      <c r="C5869"/>
      <c r="D5869"/>
      <c r="E5869"/>
      <c r="F5869"/>
      <c r="G5869" s="286"/>
      <c r="H5869"/>
      <c r="I5869"/>
      <c r="J5869"/>
      <c r="K5869"/>
      <c r="L5869"/>
      <c r="M5869"/>
    </row>
    <row r="5870" spans="1:13" x14ac:dyDescent="0.25">
      <c r="A5870" s="291"/>
      <c r="B5870"/>
      <c r="C5870"/>
      <c r="D5870"/>
      <c r="E5870"/>
      <c r="F5870"/>
      <c r="G5870" s="286"/>
      <c r="H5870"/>
      <c r="I5870"/>
      <c r="J5870"/>
      <c r="K5870"/>
      <c r="L5870"/>
      <c r="M5870"/>
    </row>
    <row r="5871" spans="1:13" x14ac:dyDescent="0.25">
      <c r="A5871" s="291"/>
      <c r="B5871"/>
      <c r="C5871"/>
      <c r="D5871"/>
      <c r="E5871"/>
      <c r="F5871"/>
      <c r="G5871" s="286"/>
      <c r="H5871"/>
      <c r="I5871"/>
      <c r="J5871"/>
      <c r="K5871"/>
      <c r="L5871"/>
      <c r="M5871"/>
    </row>
    <row r="5872" spans="1:13" x14ac:dyDescent="0.25">
      <c r="A5872" s="291"/>
      <c r="B5872"/>
      <c r="C5872"/>
      <c r="D5872"/>
      <c r="E5872"/>
      <c r="F5872"/>
      <c r="G5872" s="286"/>
      <c r="H5872"/>
      <c r="I5872"/>
      <c r="J5872"/>
      <c r="K5872"/>
      <c r="L5872"/>
      <c r="M5872"/>
    </row>
    <row r="5873" spans="1:13" x14ac:dyDescent="0.25">
      <c r="A5873" s="291"/>
      <c r="B5873"/>
      <c r="C5873"/>
      <c r="D5873"/>
      <c r="E5873"/>
      <c r="F5873"/>
      <c r="G5873" s="286"/>
      <c r="H5873"/>
      <c r="I5873"/>
      <c r="J5873"/>
      <c r="K5873"/>
      <c r="L5873"/>
      <c r="M5873"/>
    </row>
    <row r="5874" spans="1:13" x14ac:dyDescent="0.25">
      <c r="A5874" s="291"/>
      <c r="B5874"/>
      <c r="C5874"/>
      <c r="D5874"/>
      <c r="E5874"/>
      <c r="F5874"/>
      <c r="G5874" s="286"/>
      <c r="H5874"/>
      <c r="I5874"/>
      <c r="J5874"/>
      <c r="K5874"/>
      <c r="L5874"/>
      <c r="M5874"/>
    </row>
    <row r="5875" spans="1:13" x14ac:dyDescent="0.25">
      <c r="A5875" s="291"/>
      <c r="B5875"/>
      <c r="C5875"/>
      <c r="D5875"/>
      <c r="E5875"/>
      <c r="F5875"/>
      <c r="G5875" s="286"/>
      <c r="H5875"/>
      <c r="I5875"/>
      <c r="J5875"/>
      <c r="K5875"/>
      <c r="L5875"/>
      <c r="M5875"/>
    </row>
    <row r="5876" spans="1:13" x14ac:dyDescent="0.25">
      <c r="A5876" s="291"/>
      <c r="B5876"/>
      <c r="C5876"/>
      <c r="D5876"/>
      <c r="E5876"/>
      <c r="F5876"/>
      <c r="G5876" s="286"/>
      <c r="H5876"/>
      <c r="I5876"/>
      <c r="J5876"/>
      <c r="K5876"/>
      <c r="L5876"/>
      <c r="M5876"/>
    </row>
    <row r="5877" spans="1:13" x14ac:dyDescent="0.25">
      <c r="A5877" s="291"/>
      <c r="B5877"/>
      <c r="C5877"/>
      <c r="D5877"/>
      <c r="E5877"/>
      <c r="F5877"/>
      <c r="G5877" s="286"/>
      <c r="H5877"/>
      <c r="I5877"/>
      <c r="J5877"/>
      <c r="K5877"/>
      <c r="L5877"/>
      <c r="M5877"/>
    </row>
    <row r="5878" spans="1:13" x14ac:dyDescent="0.25">
      <c r="A5878" s="291"/>
      <c r="B5878"/>
      <c r="C5878"/>
      <c r="D5878"/>
      <c r="E5878"/>
      <c r="F5878"/>
      <c r="G5878" s="286"/>
      <c r="H5878"/>
      <c r="I5878"/>
      <c r="J5878"/>
      <c r="K5878"/>
      <c r="L5878"/>
      <c r="M5878"/>
    </row>
    <row r="5879" spans="1:13" x14ac:dyDescent="0.25">
      <c r="A5879" s="291"/>
      <c r="B5879"/>
      <c r="C5879"/>
      <c r="D5879"/>
      <c r="E5879"/>
      <c r="F5879"/>
      <c r="G5879" s="286"/>
      <c r="H5879"/>
      <c r="I5879"/>
      <c r="J5879"/>
      <c r="K5879"/>
      <c r="L5879"/>
      <c r="M5879"/>
    </row>
    <row r="5880" spans="1:13" x14ac:dyDescent="0.25">
      <c r="A5880" s="291"/>
      <c r="B5880"/>
      <c r="C5880"/>
      <c r="D5880"/>
      <c r="E5880"/>
      <c r="F5880"/>
      <c r="G5880" s="286"/>
      <c r="H5880"/>
      <c r="I5880"/>
      <c r="J5880"/>
      <c r="K5880"/>
      <c r="L5880"/>
      <c r="M5880"/>
    </row>
    <row r="5881" spans="1:13" x14ac:dyDescent="0.25">
      <c r="A5881" s="291"/>
      <c r="B5881"/>
      <c r="C5881"/>
      <c r="D5881"/>
      <c r="E5881"/>
      <c r="F5881"/>
      <c r="G5881" s="286"/>
      <c r="H5881"/>
      <c r="I5881"/>
      <c r="J5881"/>
      <c r="K5881"/>
      <c r="L5881"/>
      <c r="M5881"/>
    </row>
    <row r="5882" spans="1:13" x14ac:dyDescent="0.25">
      <c r="A5882" s="291"/>
      <c r="B5882"/>
      <c r="C5882"/>
      <c r="D5882"/>
      <c r="E5882"/>
      <c r="F5882"/>
      <c r="G5882" s="286"/>
      <c r="H5882"/>
      <c r="I5882"/>
      <c r="J5882"/>
      <c r="K5882"/>
      <c r="L5882"/>
      <c r="M5882"/>
    </row>
    <row r="5883" spans="1:13" x14ac:dyDescent="0.25">
      <c r="A5883" s="291"/>
      <c r="B5883"/>
      <c r="C5883"/>
      <c r="D5883"/>
      <c r="E5883"/>
      <c r="F5883"/>
      <c r="G5883" s="286"/>
      <c r="H5883"/>
      <c r="I5883"/>
      <c r="J5883"/>
      <c r="K5883"/>
      <c r="L5883"/>
      <c r="M5883"/>
    </row>
    <row r="5884" spans="1:13" x14ac:dyDescent="0.25">
      <c r="A5884" s="291"/>
      <c r="B5884"/>
      <c r="C5884"/>
      <c r="D5884"/>
      <c r="E5884"/>
      <c r="F5884"/>
      <c r="G5884" s="286"/>
      <c r="H5884"/>
      <c r="I5884"/>
      <c r="J5884"/>
      <c r="K5884"/>
      <c r="L5884"/>
      <c r="M5884"/>
    </row>
    <row r="5885" spans="1:13" x14ac:dyDescent="0.25">
      <c r="A5885" s="291"/>
      <c r="B5885"/>
      <c r="C5885"/>
      <c r="D5885"/>
      <c r="E5885"/>
      <c r="F5885"/>
      <c r="G5885" s="286"/>
      <c r="H5885"/>
      <c r="I5885"/>
      <c r="J5885"/>
      <c r="K5885"/>
      <c r="L5885"/>
      <c r="M5885"/>
    </row>
    <row r="5886" spans="1:13" x14ac:dyDescent="0.25">
      <c r="A5886" s="291"/>
      <c r="B5886"/>
      <c r="C5886"/>
      <c r="D5886"/>
      <c r="E5886"/>
      <c r="F5886"/>
      <c r="G5886" s="286"/>
      <c r="H5886"/>
      <c r="I5886"/>
      <c r="J5886"/>
      <c r="K5886"/>
      <c r="L5886"/>
      <c r="M5886"/>
    </row>
    <row r="5887" spans="1:13" x14ac:dyDescent="0.25">
      <c r="A5887" s="291"/>
      <c r="B5887"/>
      <c r="C5887"/>
      <c r="D5887"/>
      <c r="E5887"/>
      <c r="F5887"/>
      <c r="G5887" s="286"/>
      <c r="H5887"/>
      <c r="I5887"/>
      <c r="J5887"/>
      <c r="K5887"/>
      <c r="L5887"/>
      <c r="M5887"/>
    </row>
    <row r="5888" spans="1:13" x14ac:dyDescent="0.25">
      <c r="A5888" s="291"/>
      <c r="B5888"/>
      <c r="C5888"/>
      <c r="D5888"/>
      <c r="E5888"/>
      <c r="F5888"/>
      <c r="G5888" s="286"/>
      <c r="H5888"/>
      <c r="I5888"/>
      <c r="J5888"/>
      <c r="K5888"/>
      <c r="L5888"/>
      <c r="M5888"/>
    </row>
    <row r="5889" spans="1:13" x14ac:dyDescent="0.25">
      <c r="A5889" s="291"/>
      <c r="B5889"/>
      <c r="C5889"/>
      <c r="D5889"/>
      <c r="E5889"/>
      <c r="F5889"/>
      <c r="G5889" s="286"/>
      <c r="H5889"/>
      <c r="I5889"/>
      <c r="J5889"/>
      <c r="K5889"/>
      <c r="L5889"/>
      <c r="M5889"/>
    </row>
    <row r="5890" spans="1:13" x14ac:dyDescent="0.25">
      <c r="A5890" s="291"/>
      <c r="B5890"/>
      <c r="C5890"/>
      <c r="D5890"/>
      <c r="E5890"/>
      <c r="F5890"/>
      <c r="G5890" s="286"/>
      <c r="H5890"/>
      <c r="I5890"/>
      <c r="J5890"/>
      <c r="K5890"/>
      <c r="L5890"/>
      <c r="M5890"/>
    </row>
    <row r="5891" spans="1:13" x14ac:dyDescent="0.25">
      <c r="A5891" s="291"/>
      <c r="B5891"/>
      <c r="C5891"/>
      <c r="D5891"/>
      <c r="E5891"/>
      <c r="F5891"/>
      <c r="G5891" s="286"/>
      <c r="H5891"/>
      <c r="I5891"/>
      <c r="J5891"/>
      <c r="K5891"/>
      <c r="L5891"/>
      <c r="M5891"/>
    </row>
    <row r="5892" spans="1:13" x14ac:dyDescent="0.25">
      <c r="A5892" s="291"/>
      <c r="B5892"/>
      <c r="C5892"/>
      <c r="D5892"/>
      <c r="E5892"/>
      <c r="F5892"/>
      <c r="G5892" s="286"/>
      <c r="H5892"/>
      <c r="I5892"/>
      <c r="J5892"/>
      <c r="K5892"/>
      <c r="L5892"/>
      <c r="M5892"/>
    </row>
  </sheetData>
  <phoneticPr fontId="1" type="noConversion"/>
  <conditionalFormatting sqref="H2:H24">
    <cfRule type="containsText" dxfId="146" priority="15" operator="containsText" text="已 出 库">
      <formula>NOT(ISERROR(SEARCH("已 出 库",H2)))</formula>
    </cfRule>
    <cfRule type="containsText" dxfId="145" priority="16" operator="containsText" text="已 中 标">
      <formula>NOT(ISERROR(SEARCH("已 中 标",H2)))</formula>
    </cfRule>
    <cfRule type="containsText" dxfId="144" priority="17" operator="containsText" text="中标">
      <formula>NOT(ISERROR(SEARCH("中标",H2)))</formula>
    </cfRule>
    <cfRule type="containsText" dxfId="143" priority="18" operator="containsText" text="出库">
      <formula>NOT(ISERROR(SEARCH("出库",H2)))</formula>
    </cfRule>
    <cfRule type="containsText" dxfId="142" priority="19" operator="containsText" text="签订合同">
      <formula>NOT(ISERROR(SEARCH("签订合同",H2)))</formula>
    </cfRule>
  </conditionalFormatting>
  <conditionalFormatting sqref="H2:H24">
    <cfRule type="containsText" dxfId="141" priority="20" operator="containsText" text="签约">
      <formula>NOT(ISERROR(SEARCH("签约",H2)))</formula>
    </cfRule>
    <cfRule type="containsText" dxfId="140" priority="21" operator="containsText" text="中标">
      <formula>NOT(ISERROR(SEARCH("中标",H2)))</formula>
    </cfRule>
  </conditionalFormatting>
  <conditionalFormatting sqref="H25:H28">
    <cfRule type="containsText" dxfId="139" priority="8" operator="containsText" text="已 出 库">
      <formula>NOT(ISERROR(SEARCH("已 出 库",H25)))</formula>
    </cfRule>
    <cfRule type="containsText" dxfId="138" priority="9" operator="containsText" text="已 中 标">
      <formula>NOT(ISERROR(SEARCH("已 中 标",H25)))</formula>
    </cfRule>
    <cfRule type="containsText" dxfId="137" priority="10" operator="containsText" text="中标">
      <formula>NOT(ISERROR(SEARCH("中标",H25)))</formula>
    </cfRule>
    <cfRule type="containsText" dxfId="136" priority="11" operator="containsText" text="出库">
      <formula>NOT(ISERROR(SEARCH("出库",H25)))</formula>
    </cfRule>
    <cfRule type="containsText" dxfId="135" priority="12" operator="containsText" text="签订合同">
      <formula>NOT(ISERROR(SEARCH("签订合同",H25)))</formula>
    </cfRule>
  </conditionalFormatting>
  <conditionalFormatting sqref="H25:H28">
    <cfRule type="containsText" dxfId="134" priority="13" operator="containsText" text="签约">
      <formula>NOT(ISERROR(SEARCH("签约",H25)))</formula>
    </cfRule>
    <cfRule type="containsText" dxfId="133" priority="14" operator="containsText" text="中标">
      <formula>NOT(ISERROR(SEARCH("中标",H25)))</formula>
    </cfRule>
  </conditionalFormatting>
  <conditionalFormatting sqref="H25:H28">
    <cfRule type="containsText" dxfId="132" priority="3" operator="containsText" text="已 出 库">
      <formula>NOT(ISERROR(SEARCH("已 出 库",H25)))</formula>
    </cfRule>
    <cfRule type="containsText" dxfId="131" priority="4" operator="containsText" text="已 中 标">
      <formula>NOT(ISERROR(SEARCH("已 中 标",H25)))</formula>
    </cfRule>
    <cfRule type="containsText" dxfId="130" priority="5" operator="containsText" text="中标">
      <formula>NOT(ISERROR(SEARCH("中标",H25)))</formula>
    </cfRule>
    <cfRule type="containsText" dxfId="129" priority="6" operator="containsText" text="出库">
      <formula>NOT(ISERROR(SEARCH("出库",H25)))</formula>
    </cfRule>
    <cfRule type="containsText" dxfId="128" priority="7" operator="containsText" text="签订合同">
      <formula>NOT(ISERROR(SEARCH("签订合同",H25)))</formula>
    </cfRule>
  </conditionalFormatting>
  <conditionalFormatting sqref="H25:H28">
    <cfRule type="containsText" dxfId="127" priority="1" operator="containsText" text="签约">
      <formula>NOT(ISERROR(SEARCH("签约",H25)))</formula>
    </cfRule>
    <cfRule type="containsText" dxfId="126" priority="2" operator="containsText" text="中标">
      <formula>NOT(ISERROR(SEARCH("中标",H25)))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7:G23"/>
  <sheetViews>
    <sheetView workbookViewId="0">
      <selection activeCell="H15" sqref="H15"/>
    </sheetView>
  </sheetViews>
  <sheetFormatPr defaultRowHeight="14.4" x14ac:dyDescent="0.25"/>
  <cols>
    <col min="1" max="1" width="15.88671875" bestFit="1" customWidth="1"/>
    <col min="3" max="3" width="14.21875" bestFit="1" customWidth="1"/>
    <col min="5" max="5" width="16.109375" bestFit="1" customWidth="1"/>
    <col min="7" max="7" width="15" customWidth="1"/>
  </cols>
  <sheetData>
    <row r="7" spans="1:7" ht="15" x14ac:dyDescent="0.25">
      <c r="A7" s="179" t="s">
        <v>5077</v>
      </c>
      <c r="B7" s="180"/>
      <c r="C7" s="179" t="s">
        <v>5100</v>
      </c>
      <c r="D7" s="181"/>
      <c r="E7" s="179" t="s">
        <v>5101</v>
      </c>
      <c r="F7" s="181"/>
      <c r="G7" s="179" t="s">
        <v>5078</v>
      </c>
    </row>
    <row r="8" spans="1:7" ht="15" x14ac:dyDescent="0.25">
      <c r="A8" s="182" t="s">
        <v>5079</v>
      </c>
      <c r="B8" s="183"/>
      <c r="C8" s="184">
        <v>0.1</v>
      </c>
      <c r="D8" s="185"/>
      <c r="E8" s="186" t="s">
        <v>5080</v>
      </c>
      <c r="F8" s="185"/>
      <c r="G8" s="187">
        <v>43831</v>
      </c>
    </row>
    <row r="9" spans="1:7" ht="15" x14ac:dyDescent="0.25">
      <c r="A9" s="182" t="s">
        <v>5081</v>
      </c>
      <c r="B9" s="183"/>
      <c r="C9" s="184">
        <v>0.3</v>
      </c>
      <c r="D9" s="185"/>
      <c r="E9" s="186" t="s">
        <v>5082</v>
      </c>
      <c r="F9" s="185"/>
      <c r="G9" s="187">
        <v>43862</v>
      </c>
    </row>
    <row r="10" spans="1:7" ht="15" x14ac:dyDescent="0.25">
      <c r="A10" s="182" t="s">
        <v>5083</v>
      </c>
      <c r="B10" s="183"/>
      <c r="C10" s="184">
        <v>0.5</v>
      </c>
      <c r="D10" s="185"/>
      <c r="E10" s="186" t="s">
        <v>5084</v>
      </c>
      <c r="F10" s="185"/>
      <c r="G10" s="187">
        <v>43891</v>
      </c>
    </row>
    <row r="11" spans="1:7" ht="15" x14ac:dyDescent="0.25">
      <c r="A11" s="182" t="s">
        <v>5085</v>
      </c>
      <c r="B11" s="183"/>
      <c r="C11" s="184">
        <v>0.6</v>
      </c>
      <c r="D11" s="185"/>
      <c r="E11" s="186" t="s">
        <v>5086</v>
      </c>
      <c r="F11" s="185"/>
      <c r="G11" s="187">
        <v>43922</v>
      </c>
    </row>
    <row r="12" spans="1:7" ht="15" x14ac:dyDescent="0.25">
      <c r="A12" s="182" t="s">
        <v>5087</v>
      </c>
      <c r="B12" s="183"/>
      <c r="C12" s="184">
        <v>0.7</v>
      </c>
      <c r="D12" s="185"/>
      <c r="E12" s="186" t="s">
        <v>5088</v>
      </c>
      <c r="F12" s="185"/>
      <c r="G12" s="187">
        <v>43952</v>
      </c>
    </row>
    <row r="13" spans="1:7" ht="15" x14ac:dyDescent="0.25">
      <c r="A13" s="182" t="s">
        <v>5089</v>
      </c>
      <c r="B13" s="183"/>
      <c r="C13" s="184">
        <v>0.8</v>
      </c>
      <c r="D13" s="185"/>
      <c r="E13" s="186" t="s">
        <v>5090</v>
      </c>
      <c r="F13" s="185"/>
      <c r="G13" s="187">
        <v>43983</v>
      </c>
    </row>
    <row r="14" spans="1:7" ht="15" x14ac:dyDescent="0.25">
      <c r="A14" s="182" t="s">
        <v>5091</v>
      </c>
      <c r="B14" s="183"/>
      <c r="C14" s="184">
        <v>0.9</v>
      </c>
      <c r="D14" s="185"/>
      <c r="E14" s="186" t="s">
        <v>5092</v>
      </c>
      <c r="F14" s="185"/>
      <c r="G14" s="187">
        <v>44013</v>
      </c>
    </row>
    <row r="15" spans="1:7" ht="15" x14ac:dyDescent="0.25">
      <c r="A15" s="182" t="s">
        <v>5093</v>
      </c>
      <c r="B15" s="183"/>
      <c r="C15" s="184">
        <v>1</v>
      </c>
      <c r="D15" s="185"/>
      <c r="E15" s="185"/>
      <c r="F15" s="185"/>
      <c r="G15" s="187">
        <v>44044</v>
      </c>
    </row>
    <row r="16" spans="1:7" ht="15" x14ac:dyDescent="0.25">
      <c r="A16" s="182" t="s">
        <v>5094</v>
      </c>
      <c r="B16" s="183"/>
      <c r="C16" s="183"/>
      <c r="D16" s="185"/>
      <c r="E16" s="185"/>
      <c r="F16" s="185"/>
      <c r="G16" s="187">
        <v>44075</v>
      </c>
    </row>
    <row r="17" spans="1:7" ht="15" x14ac:dyDescent="0.25">
      <c r="A17" s="182" t="s">
        <v>5095</v>
      </c>
      <c r="B17" s="183"/>
      <c r="C17" s="183"/>
      <c r="D17" s="185"/>
      <c r="E17" s="185"/>
      <c r="F17" s="185"/>
      <c r="G17" s="187">
        <v>44105</v>
      </c>
    </row>
    <row r="18" spans="1:7" ht="15" x14ac:dyDescent="0.25">
      <c r="A18" s="182" t="s">
        <v>5096</v>
      </c>
      <c r="B18" s="183"/>
      <c r="C18" s="183"/>
      <c r="D18" s="185"/>
      <c r="E18" s="185"/>
      <c r="F18" s="185"/>
      <c r="G18" s="187">
        <v>44136</v>
      </c>
    </row>
    <row r="19" spans="1:7" ht="15" x14ac:dyDescent="0.25">
      <c r="A19" s="182" t="s">
        <v>5097</v>
      </c>
      <c r="B19" s="183"/>
      <c r="C19" s="183"/>
      <c r="D19" s="185"/>
      <c r="E19" s="185"/>
      <c r="F19" s="185"/>
      <c r="G19" s="187">
        <v>44166</v>
      </c>
    </row>
    <row r="20" spans="1:7" ht="15" x14ac:dyDescent="0.25">
      <c r="A20" s="182" t="s">
        <v>5098</v>
      </c>
      <c r="B20" s="183"/>
      <c r="C20" s="183"/>
      <c r="D20" s="185"/>
      <c r="E20" s="185"/>
      <c r="F20" s="185"/>
      <c r="G20" s="187"/>
    </row>
    <row r="21" spans="1:7" ht="15" x14ac:dyDescent="0.25">
      <c r="A21" s="182" t="s">
        <v>5099</v>
      </c>
      <c r="B21" s="183"/>
      <c r="C21" s="183"/>
      <c r="D21" s="185"/>
      <c r="E21" s="185"/>
      <c r="F21" s="185"/>
      <c r="G21" s="185"/>
    </row>
    <row r="22" spans="1:7" ht="15" x14ac:dyDescent="0.25">
      <c r="A22" s="183"/>
      <c r="B22" s="183"/>
      <c r="C22" s="183"/>
      <c r="D22" s="185"/>
      <c r="E22" s="185"/>
      <c r="F22" s="185"/>
      <c r="G22" s="185"/>
    </row>
    <row r="23" spans="1:7" ht="15" x14ac:dyDescent="0.25">
      <c r="A23" s="183"/>
      <c r="B23" s="183"/>
      <c r="C23" s="183"/>
      <c r="D23" s="185"/>
      <c r="E23" s="185"/>
      <c r="F23" s="185"/>
      <c r="G23" s="185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2"/>
  <sheetViews>
    <sheetView workbookViewId="0">
      <pane ySplit="1" topLeftCell="A2" activePane="bottomLeft" state="frozen"/>
      <selection activeCell="D19" sqref="D19"/>
      <selection pane="bottomLeft" activeCell="A4" sqref="A4"/>
    </sheetView>
  </sheetViews>
  <sheetFormatPr defaultColWidth="9" defaultRowHeight="16.5" customHeight="1" x14ac:dyDescent="0.25"/>
  <cols>
    <col min="1" max="1" width="12.77734375" style="21" customWidth="1"/>
    <col min="2" max="16384" width="9" style="21"/>
  </cols>
  <sheetData>
    <row r="1" spans="1:1" s="1" customFormat="1" ht="16.5" customHeight="1" x14ac:dyDescent="0.25">
      <c r="A1" s="1" t="s">
        <v>2804</v>
      </c>
    </row>
    <row r="2" spans="1:1" s="1" customFormat="1" ht="16.5" customHeight="1" x14ac:dyDescent="0.25">
      <c r="A2" s="1" t="s">
        <v>5110</v>
      </c>
    </row>
    <row r="3" spans="1:1" s="1" customFormat="1" ht="16.5" customHeight="1" x14ac:dyDescent="0.25">
      <c r="A3" s="1" t="s">
        <v>5111</v>
      </c>
    </row>
    <row r="4" spans="1:1" s="1" customFormat="1" ht="16.5" customHeight="1" x14ac:dyDescent="0.25">
      <c r="A4" s="1" t="s">
        <v>5112</v>
      </c>
    </row>
    <row r="5" spans="1:1" s="1" customFormat="1" ht="16.5" customHeight="1" x14ac:dyDescent="0.25">
      <c r="A5" s="21" t="s">
        <v>4315</v>
      </c>
    </row>
    <row r="6" spans="1:1" s="1" customFormat="1" ht="16.5" customHeight="1" x14ac:dyDescent="0.15">
      <c r="A6" s="2" t="s">
        <v>3105</v>
      </c>
    </row>
    <row r="7" spans="1:1" s="1" customFormat="1" ht="16.5" customHeight="1" x14ac:dyDescent="0.15">
      <c r="A7" s="2" t="s">
        <v>3941</v>
      </c>
    </row>
    <row r="8" spans="1:1" s="1" customFormat="1" ht="16.5" customHeight="1" x14ac:dyDescent="0.15">
      <c r="A8" s="2" t="s">
        <v>3106</v>
      </c>
    </row>
    <row r="9" spans="1:1" s="1" customFormat="1" ht="16.5" customHeight="1" x14ac:dyDescent="0.15">
      <c r="A9" s="2" t="s">
        <v>3107</v>
      </c>
    </row>
    <row r="10" spans="1:1" s="1" customFormat="1" ht="16.5" customHeight="1" x14ac:dyDescent="0.15">
      <c r="A10" s="2" t="s">
        <v>4373</v>
      </c>
    </row>
    <row r="11" spans="1:1" s="1" customFormat="1" ht="16.5" customHeight="1" x14ac:dyDescent="0.15">
      <c r="A11" s="2" t="s">
        <v>3113</v>
      </c>
    </row>
    <row r="12" spans="1:1" s="1" customFormat="1" ht="16.5" customHeight="1" x14ac:dyDescent="0.15">
      <c r="A12" s="2" t="s">
        <v>4670</v>
      </c>
    </row>
    <row r="13" spans="1:1" s="1" customFormat="1" ht="16.5" customHeight="1" x14ac:dyDescent="0.25">
      <c r="A13" s="21" t="s">
        <v>4401</v>
      </c>
    </row>
    <row r="14" spans="1:1" s="1" customFormat="1" ht="16.5" customHeight="1" x14ac:dyDescent="0.25">
      <c r="A14" s="21" t="s">
        <v>4671</v>
      </c>
    </row>
    <row r="15" spans="1:1" s="1" customFormat="1" ht="16.5" customHeight="1" x14ac:dyDescent="0.25">
      <c r="A15" s="21" t="s">
        <v>4672</v>
      </c>
    </row>
    <row r="16" spans="1:1" s="1" customFormat="1" ht="16.5" customHeight="1" x14ac:dyDescent="0.25">
      <c r="A16" s="21" t="s">
        <v>4673</v>
      </c>
    </row>
    <row r="17" spans="1:1" ht="13.5" customHeight="1" x14ac:dyDescent="0.25">
      <c r="A17" s="21" t="s">
        <v>4674</v>
      </c>
    </row>
    <row r="18" spans="1:1" ht="16.5" customHeight="1" x14ac:dyDescent="0.25">
      <c r="A18" s="21" t="s">
        <v>4675</v>
      </c>
    </row>
    <row r="19" spans="1:1" ht="16.5" customHeight="1" x14ac:dyDescent="0.25">
      <c r="A19" s="21" t="s">
        <v>4676</v>
      </c>
    </row>
    <row r="20" spans="1:1" ht="16.5" customHeight="1" x14ac:dyDescent="0.25">
      <c r="A20" s="21" t="s">
        <v>2802</v>
      </c>
    </row>
    <row r="21" spans="1:1" ht="16.5" customHeight="1" x14ac:dyDescent="0.25">
      <c r="A21" s="21" t="s">
        <v>3116</v>
      </c>
    </row>
    <row r="22" spans="1:1" ht="16.5" customHeight="1" x14ac:dyDescent="0.25">
      <c r="A22" s="21" t="s">
        <v>3555</v>
      </c>
    </row>
  </sheetData>
  <phoneticPr fontId="1" type="noConversion"/>
  <conditionalFormatting sqref="A1:XFD4">
    <cfRule type="duplicateValues" dxfId="125" priority="10"/>
  </conditionalFormatting>
  <conditionalFormatting sqref="A23:A1048576 A1:A4">
    <cfRule type="duplicateValues" dxfId="124" priority="13901"/>
  </conditionalFormatting>
  <conditionalFormatting sqref="A20:A22 A5:A13">
    <cfRule type="duplicateValues" dxfId="123" priority="1"/>
  </conditionalFormatting>
  <conditionalFormatting sqref="A13 A5">
    <cfRule type="duplicateValues" dxfId="122" priority="3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F25"/>
  <sheetViews>
    <sheetView topLeftCell="H1" workbookViewId="0">
      <pane ySplit="1" topLeftCell="A2" activePane="bottomLeft" state="frozen"/>
      <selection activeCell="D19" sqref="D19"/>
      <selection pane="bottomLeft" activeCell="J8" sqref="J8"/>
    </sheetView>
  </sheetViews>
  <sheetFormatPr defaultColWidth="22" defaultRowHeight="14.4" outlineLevelCol="1" x14ac:dyDescent="0.25"/>
  <cols>
    <col min="1" max="1" width="22" style="64" hidden="1" customWidth="1" outlineLevel="1"/>
    <col min="2" max="2" width="20.33203125" style="64" hidden="1" customWidth="1" outlineLevel="1"/>
    <col min="3" max="5" width="24.109375" style="64" hidden="1" customWidth="1" outlineLevel="1"/>
    <col min="6" max="7" width="22" style="64" hidden="1" customWidth="1" outlineLevel="1"/>
    <col min="8" max="8" width="22" style="21" collapsed="1"/>
    <col min="9" max="17" width="22" style="21"/>
    <col min="18" max="18" width="22" style="52"/>
    <col min="19" max="19" width="0" style="159" hidden="1" customWidth="1" outlineLevel="1"/>
    <col min="20" max="20" width="26" style="164" hidden="1" customWidth="1" outlineLevel="1"/>
    <col min="21" max="21" width="22" style="21" collapsed="1"/>
    <col min="22" max="22" width="22" style="52"/>
    <col min="23" max="27" width="22" style="21"/>
    <col min="28" max="28" width="16" style="165" hidden="1" customWidth="1" outlineLevel="1"/>
    <col min="29" max="29" width="21" style="21" customWidth="1" collapsed="1"/>
    <col min="30" max="30" width="26.88671875" style="21" customWidth="1"/>
    <col min="31" max="57" width="0" style="64" hidden="1" customWidth="1" outlineLevel="1"/>
    <col min="58" max="58" width="22" style="52" collapsed="1"/>
    <col min="59" max="16384" width="22" style="52"/>
  </cols>
  <sheetData>
    <row r="1" spans="1:57" x14ac:dyDescent="0.25">
      <c r="A1" s="145" t="s">
        <v>482</v>
      </c>
      <c r="B1" s="145" t="s">
        <v>3108</v>
      </c>
      <c r="C1" s="145" t="s">
        <v>3109</v>
      </c>
      <c r="D1" s="145" t="s">
        <v>3556</v>
      </c>
      <c r="E1" s="145" t="s">
        <v>4316</v>
      </c>
      <c r="F1" s="145" t="s">
        <v>1557</v>
      </c>
      <c r="G1" s="145" t="s">
        <v>3110</v>
      </c>
      <c r="H1" s="1" t="s">
        <v>5110</v>
      </c>
      <c r="I1" s="1" t="s">
        <v>5111</v>
      </c>
      <c r="J1" s="1" t="s">
        <v>5112</v>
      </c>
      <c r="K1" s="133" t="s">
        <v>4331</v>
      </c>
      <c r="L1" s="133" t="s">
        <v>3111</v>
      </c>
      <c r="M1" s="133" t="s">
        <v>3942</v>
      </c>
      <c r="N1" s="133" t="s">
        <v>1558</v>
      </c>
      <c r="O1" s="133" t="s">
        <v>3112</v>
      </c>
      <c r="P1" s="133" t="s">
        <v>4373</v>
      </c>
      <c r="Q1" s="133" t="s">
        <v>3113</v>
      </c>
      <c r="R1" s="133" t="s">
        <v>4034</v>
      </c>
      <c r="S1" s="71" t="s">
        <v>3114</v>
      </c>
      <c r="T1" s="160" t="s">
        <v>4113</v>
      </c>
      <c r="U1" s="132" t="s">
        <v>4401</v>
      </c>
      <c r="V1" s="133" t="s">
        <v>4677</v>
      </c>
      <c r="W1" s="133" t="s">
        <v>4684</v>
      </c>
      <c r="X1" s="133" t="s">
        <v>4691</v>
      </c>
      <c r="Y1" s="21" t="s">
        <v>4674</v>
      </c>
      <c r="Z1" s="132" t="s">
        <v>4704</v>
      </c>
      <c r="AA1" s="21" t="s">
        <v>4676</v>
      </c>
      <c r="AB1" s="160" t="s">
        <v>3900</v>
      </c>
      <c r="AC1" s="133" t="s">
        <v>3554</v>
      </c>
      <c r="AD1" s="133" t="s">
        <v>3116</v>
      </c>
      <c r="AE1" s="145" t="s">
        <v>3115</v>
      </c>
      <c r="AF1" s="145" t="s">
        <v>3511</v>
      </c>
      <c r="AG1" s="145" t="s">
        <v>4114</v>
      </c>
      <c r="AH1" s="145" t="s">
        <v>4027</v>
      </c>
      <c r="AI1" s="145" t="s">
        <v>4028</v>
      </c>
      <c r="AJ1" s="145" t="s">
        <v>3116</v>
      </c>
      <c r="AK1" s="145" t="s">
        <v>483</v>
      </c>
      <c r="AL1" s="145" t="s">
        <v>3117</v>
      </c>
      <c r="AM1" s="145" t="s">
        <v>3118</v>
      </c>
      <c r="AN1" s="145" t="s">
        <v>3119</v>
      </c>
      <c r="AO1" s="145" t="s">
        <v>3120</v>
      </c>
      <c r="AP1" s="145" t="s">
        <v>3121</v>
      </c>
      <c r="AQ1" s="145" t="s">
        <v>3122</v>
      </c>
      <c r="AR1" s="145" t="s">
        <v>3123</v>
      </c>
      <c r="AS1" s="145" t="s">
        <v>3124</v>
      </c>
      <c r="AT1" s="145" t="s">
        <v>481</v>
      </c>
      <c r="AU1" s="145" t="s">
        <v>3125</v>
      </c>
      <c r="AV1" s="145" t="s">
        <v>3126</v>
      </c>
      <c r="AW1" s="146" t="s">
        <v>3127</v>
      </c>
      <c r="AX1" s="145" t="s">
        <v>3128</v>
      </c>
      <c r="AY1" s="145" t="s">
        <v>3129</v>
      </c>
      <c r="AZ1" s="145" t="s">
        <v>3130</v>
      </c>
      <c r="BA1" s="145" t="s">
        <v>3131</v>
      </c>
      <c r="BB1" s="145" t="s">
        <v>3132</v>
      </c>
      <c r="BC1" s="145" t="s">
        <v>3133</v>
      </c>
      <c r="BD1" s="145" t="s">
        <v>3134</v>
      </c>
      <c r="BE1" s="145" t="s">
        <v>3135</v>
      </c>
    </row>
    <row r="2" spans="1:57" ht="24" x14ac:dyDescent="0.25">
      <c r="A2" s="145" t="s">
        <v>3136</v>
      </c>
      <c r="B2" s="145" t="s">
        <v>3137</v>
      </c>
      <c r="C2" s="145" t="s">
        <v>3138</v>
      </c>
      <c r="D2" s="145" t="s">
        <v>3557</v>
      </c>
      <c r="E2" s="145" t="s">
        <v>4317</v>
      </c>
      <c r="F2" s="145" t="s">
        <v>1610</v>
      </c>
      <c r="G2" s="145" t="s">
        <v>1559</v>
      </c>
      <c r="H2" s="133" t="s">
        <v>5117</v>
      </c>
      <c r="I2" s="133" t="s">
        <v>5122</v>
      </c>
      <c r="J2" s="133" t="s">
        <v>5128</v>
      </c>
      <c r="K2" s="133" t="s">
        <v>4332</v>
      </c>
      <c r="L2" s="133" t="s">
        <v>1579</v>
      </c>
      <c r="M2" s="132" t="s">
        <v>3943</v>
      </c>
      <c r="N2" s="133" t="s">
        <v>1598</v>
      </c>
      <c r="O2" s="133" t="s">
        <v>3139</v>
      </c>
      <c r="P2" s="133" t="s">
        <v>4380</v>
      </c>
      <c r="Q2" s="133" t="s">
        <v>3140</v>
      </c>
      <c r="R2" s="133" t="s">
        <v>4035</v>
      </c>
      <c r="S2" s="71" t="s">
        <v>3141</v>
      </c>
      <c r="T2" s="160" t="s">
        <v>4037</v>
      </c>
      <c r="U2" s="132" t="s">
        <v>4402</v>
      </c>
      <c r="V2" s="133" t="s">
        <v>4678</v>
      </c>
      <c r="W2" s="133" t="s">
        <v>4685</v>
      </c>
      <c r="X2" s="133" t="s">
        <v>4692</v>
      </c>
      <c r="Y2" s="133" t="s">
        <v>4697</v>
      </c>
      <c r="Z2" s="133" t="s">
        <v>4705</v>
      </c>
      <c r="AA2" s="133" t="s">
        <v>4710</v>
      </c>
      <c r="AB2" s="160" t="s">
        <v>3907</v>
      </c>
      <c r="AC2" s="68" t="s">
        <v>4909</v>
      </c>
      <c r="AD2" s="68" t="s">
        <v>4716</v>
      </c>
      <c r="AE2" s="145" t="s">
        <v>3142</v>
      </c>
      <c r="AF2" s="145" t="s">
        <v>3512</v>
      </c>
      <c r="AG2" s="145" t="s">
        <v>4115</v>
      </c>
      <c r="AH2" s="145" t="s">
        <v>4029</v>
      </c>
      <c r="AI2" s="145" t="s">
        <v>4030</v>
      </c>
      <c r="AJ2" s="147" t="s">
        <v>281</v>
      </c>
      <c r="AK2" s="145" t="s">
        <v>104</v>
      </c>
      <c r="AL2" s="145" t="s">
        <v>3143</v>
      </c>
      <c r="AM2" s="145" t="s">
        <v>3144</v>
      </c>
      <c r="AN2" s="145" t="s">
        <v>3145</v>
      </c>
      <c r="AO2" s="145" t="s">
        <v>678</v>
      </c>
      <c r="AP2" s="145" t="s">
        <v>0</v>
      </c>
      <c r="AQ2" s="145" t="s">
        <v>30</v>
      </c>
      <c r="AR2" s="145" t="s">
        <v>46</v>
      </c>
      <c r="AS2" s="145" t="s">
        <v>57</v>
      </c>
      <c r="AT2" s="145" t="s">
        <v>71</v>
      </c>
      <c r="AU2" s="145" t="s">
        <v>294</v>
      </c>
      <c r="AV2" s="145" t="s">
        <v>3146</v>
      </c>
      <c r="AW2" s="145" t="s">
        <v>3147</v>
      </c>
      <c r="AX2" s="145" t="s">
        <v>3148</v>
      </c>
      <c r="AY2" s="145" t="s">
        <v>397</v>
      </c>
      <c r="AZ2" s="145" t="s">
        <v>3149</v>
      </c>
      <c r="BA2" s="145" t="s">
        <v>3150</v>
      </c>
      <c r="BB2" s="145" t="s">
        <v>3150</v>
      </c>
      <c r="BC2" s="145" t="s">
        <v>3151</v>
      </c>
      <c r="BD2" s="145" t="s">
        <v>218</v>
      </c>
      <c r="BE2" s="145" t="s">
        <v>237</v>
      </c>
    </row>
    <row r="3" spans="1:57" x14ac:dyDescent="0.25">
      <c r="A3" s="148" t="s">
        <v>3152</v>
      </c>
      <c r="B3" s="148" t="s">
        <v>1236</v>
      </c>
      <c r="C3" s="145" t="s">
        <v>1258</v>
      </c>
      <c r="D3" s="145" t="s">
        <v>1273</v>
      </c>
      <c r="E3" s="145" t="s">
        <v>4318</v>
      </c>
      <c r="F3" s="145" t="s">
        <v>1611</v>
      </c>
      <c r="G3" s="145" t="s">
        <v>4126</v>
      </c>
      <c r="H3" s="134" t="s">
        <v>5118</v>
      </c>
      <c r="I3" s="134" t="s">
        <v>5123</v>
      </c>
      <c r="J3" s="134" t="s">
        <v>5129</v>
      </c>
      <c r="K3" s="134" t="s">
        <v>4333</v>
      </c>
      <c r="L3" s="132" t="s">
        <v>4109</v>
      </c>
      <c r="M3" s="132" t="s">
        <v>4110</v>
      </c>
      <c r="N3" s="132" t="s">
        <v>4111</v>
      </c>
      <c r="O3" s="133" t="s">
        <v>4376</v>
      </c>
      <c r="P3" s="133" t="s">
        <v>4386</v>
      </c>
      <c r="Q3" s="132" t="s">
        <v>4645</v>
      </c>
      <c r="R3" s="133" t="s">
        <v>4400</v>
      </c>
      <c r="S3" s="71" t="s">
        <v>4112</v>
      </c>
      <c r="T3" s="160"/>
      <c r="U3" s="132" t="s">
        <v>4403</v>
      </c>
      <c r="V3" s="133" t="s">
        <v>4679</v>
      </c>
      <c r="W3" s="133" t="s">
        <v>4686</v>
      </c>
      <c r="X3" s="133" t="s">
        <v>4693</v>
      </c>
      <c r="Y3" s="133" t="s">
        <v>4698</v>
      </c>
      <c r="Z3" s="133" t="s">
        <v>4706</v>
      </c>
      <c r="AA3" s="133" t="s">
        <v>4711</v>
      </c>
      <c r="AB3" s="160" t="s">
        <v>3908</v>
      </c>
      <c r="AC3" s="68"/>
      <c r="AD3" s="68" t="s">
        <v>4717</v>
      </c>
      <c r="AE3" s="149" t="s">
        <v>3155</v>
      </c>
      <c r="AF3" s="150" t="s">
        <v>3513</v>
      </c>
      <c r="AG3" s="150" t="s">
        <v>4116</v>
      </c>
      <c r="AH3" s="150" t="s">
        <v>3895</v>
      </c>
      <c r="AI3" s="150" t="s">
        <v>4031</v>
      </c>
      <c r="AJ3" s="147" t="s">
        <v>1248</v>
      </c>
      <c r="AK3" s="148" t="s">
        <v>3156</v>
      </c>
      <c r="AL3" s="148" t="s">
        <v>1239</v>
      </c>
      <c r="AM3" s="145" t="s">
        <v>3157</v>
      </c>
      <c r="AN3" s="145" t="s">
        <v>3158</v>
      </c>
      <c r="AO3" s="148" t="s">
        <v>679</v>
      </c>
      <c r="AP3" s="145" t="s">
        <v>13</v>
      </c>
      <c r="AQ3" s="145" t="s">
        <v>469</v>
      </c>
      <c r="AR3" s="145" t="s">
        <v>472</v>
      </c>
      <c r="AS3" s="145" t="s">
        <v>476</v>
      </c>
      <c r="AT3" s="145" t="s">
        <v>479</v>
      </c>
      <c r="AU3" s="148" t="s">
        <v>3159</v>
      </c>
      <c r="AV3" s="148" t="s">
        <v>3160</v>
      </c>
      <c r="AW3" s="148" t="s">
        <v>3161</v>
      </c>
      <c r="AX3" s="148" t="s">
        <v>3162</v>
      </c>
      <c r="AY3" s="145" t="s">
        <v>3163</v>
      </c>
      <c r="AZ3" s="148" t="s">
        <v>3164</v>
      </c>
      <c r="BA3" s="148"/>
      <c r="BB3" s="148"/>
      <c r="BC3" s="149" t="s">
        <v>194</v>
      </c>
      <c r="BD3" s="149" t="s">
        <v>221</v>
      </c>
      <c r="BE3" s="149" t="s">
        <v>239</v>
      </c>
    </row>
    <row r="4" spans="1:57" x14ac:dyDescent="0.25">
      <c r="A4" s="145" t="s">
        <v>3165</v>
      </c>
      <c r="B4" s="148" t="s">
        <v>3188</v>
      </c>
      <c r="C4" s="145" t="s">
        <v>3166</v>
      </c>
      <c r="D4" s="145" t="s">
        <v>3558</v>
      </c>
      <c r="E4" s="145" t="s">
        <v>4319</v>
      </c>
      <c r="F4" s="145" t="s">
        <v>1612</v>
      </c>
      <c r="G4" s="145" t="s">
        <v>1560</v>
      </c>
      <c r="H4" s="132" t="s">
        <v>5119</v>
      </c>
      <c r="I4" s="132" t="s">
        <v>5125</v>
      </c>
      <c r="J4" s="132" t="s">
        <v>5130</v>
      </c>
      <c r="K4" s="132" t="s">
        <v>4334</v>
      </c>
      <c r="L4" s="134" t="s">
        <v>1580</v>
      </c>
      <c r="M4" s="132" t="s">
        <v>3944</v>
      </c>
      <c r="N4" s="134" t="s">
        <v>1599</v>
      </c>
      <c r="O4" s="134" t="s">
        <v>3153</v>
      </c>
      <c r="P4" s="134" t="s">
        <v>4385</v>
      </c>
      <c r="Q4" s="134" t="s">
        <v>3154</v>
      </c>
      <c r="R4" s="133" t="s">
        <v>4036</v>
      </c>
      <c r="S4" s="71"/>
      <c r="T4" s="161"/>
      <c r="U4" s="132" t="s">
        <v>4649</v>
      </c>
      <c r="V4" s="133" t="s">
        <v>4680</v>
      </c>
      <c r="W4" s="133" t="s">
        <v>4687</v>
      </c>
      <c r="X4" s="133" t="s">
        <v>4694</v>
      </c>
      <c r="Y4" s="133" t="s">
        <v>4699</v>
      </c>
      <c r="Z4" s="133" t="s">
        <v>4707</v>
      </c>
      <c r="AA4" s="133" t="s">
        <v>4712</v>
      </c>
      <c r="AB4" s="160" t="s">
        <v>4427</v>
      </c>
      <c r="AC4" s="68"/>
      <c r="AD4" s="68" t="s">
        <v>4718</v>
      </c>
      <c r="AE4" s="149" t="s">
        <v>3179</v>
      </c>
      <c r="AF4" s="145" t="s">
        <v>3514</v>
      </c>
      <c r="AG4" s="145"/>
      <c r="AH4" s="145" t="s">
        <v>4032</v>
      </c>
      <c r="AI4" s="145" t="s">
        <v>4033</v>
      </c>
      <c r="AJ4" s="145" t="s">
        <v>289</v>
      </c>
      <c r="AK4" s="147" t="s">
        <v>3168</v>
      </c>
      <c r="AL4" s="148" t="s">
        <v>1240</v>
      </c>
      <c r="AM4" s="145" t="s">
        <v>3169</v>
      </c>
      <c r="AN4" s="145" t="s">
        <v>3170</v>
      </c>
      <c r="AO4" s="149" t="s">
        <v>1237</v>
      </c>
      <c r="AP4" s="145" t="s">
        <v>17</v>
      </c>
      <c r="AQ4" s="145" t="s">
        <v>470</v>
      </c>
      <c r="AR4" s="145" t="s">
        <v>473</v>
      </c>
      <c r="AS4" s="145" t="s">
        <v>477</v>
      </c>
      <c r="AT4" s="145" t="s">
        <v>480</v>
      </c>
      <c r="AU4" s="145" t="s">
        <v>3171</v>
      </c>
      <c r="AV4" s="148" t="s">
        <v>3172</v>
      </c>
      <c r="AW4" s="148" t="s">
        <v>3173</v>
      </c>
      <c r="AX4" s="148" t="s">
        <v>3174</v>
      </c>
      <c r="AY4" s="145" t="s">
        <v>3175</v>
      </c>
      <c r="AZ4" s="145" t="s">
        <v>3176</v>
      </c>
      <c r="BA4" s="145"/>
      <c r="BB4" s="145"/>
      <c r="BC4" s="149" t="s">
        <v>197</v>
      </c>
      <c r="BD4" s="149" t="s">
        <v>1254</v>
      </c>
      <c r="BE4" s="149" t="s">
        <v>1256</v>
      </c>
    </row>
    <row r="5" spans="1:57" x14ac:dyDescent="0.25">
      <c r="A5" s="145" t="s">
        <v>3177</v>
      </c>
      <c r="B5" s="145" t="s">
        <v>3196</v>
      </c>
      <c r="C5" s="145" t="s">
        <v>3178</v>
      </c>
      <c r="D5" s="145"/>
      <c r="E5" s="145" t="s">
        <v>3886</v>
      </c>
      <c r="F5" s="145" t="s">
        <v>1613</v>
      </c>
      <c r="G5" s="145" t="s">
        <v>4335</v>
      </c>
      <c r="H5" s="133" t="s">
        <v>5121</v>
      </c>
      <c r="I5" s="133" t="s">
        <v>5127</v>
      </c>
      <c r="J5" s="133" t="s">
        <v>5131</v>
      </c>
      <c r="K5" s="133" t="s">
        <v>4336</v>
      </c>
      <c r="L5" s="134" t="s">
        <v>4337</v>
      </c>
      <c r="M5" s="133" t="s">
        <v>4338</v>
      </c>
      <c r="N5" s="133" t="s">
        <v>4339</v>
      </c>
      <c r="O5" s="134" t="s">
        <v>3891</v>
      </c>
      <c r="P5" s="134" t="s">
        <v>4388</v>
      </c>
      <c r="Q5" s="133" t="s">
        <v>3893</v>
      </c>
      <c r="R5" s="133"/>
      <c r="S5" s="71"/>
      <c r="T5" s="160"/>
      <c r="U5" s="132" t="s">
        <v>4404</v>
      </c>
      <c r="V5" s="133" t="s">
        <v>4681</v>
      </c>
      <c r="W5" s="133" t="s">
        <v>4688</v>
      </c>
      <c r="X5" s="133" t="s">
        <v>4695</v>
      </c>
      <c r="Y5" s="133" t="s">
        <v>4700</v>
      </c>
      <c r="Z5" s="133" t="s">
        <v>4708</v>
      </c>
      <c r="AA5" s="133" t="s">
        <v>4713</v>
      </c>
      <c r="AB5" s="160" t="s">
        <v>3901</v>
      </c>
      <c r="AC5" s="68"/>
      <c r="AD5" s="68" t="s">
        <v>4037</v>
      </c>
      <c r="AE5" s="145" t="s">
        <v>3197</v>
      </c>
      <c r="AF5" s="145"/>
      <c r="AG5" s="145"/>
      <c r="AH5" s="145"/>
      <c r="AI5" s="145"/>
      <c r="AJ5" s="145" t="s">
        <v>1249</v>
      </c>
      <c r="AK5" s="147" t="s">
        <v>3180</v>
      </c>
      <c r="AL5" s="148" t="s">
        <v>1241</v>
      </c>
      <c r="AM5" s="145" t="s">
        <v>179</v>
      </c>
      <c r="AN5" s="145" t="s">
        <v>1244</v>
      </c>
      <c r="AO5" s="145" t="s">
        <v>3181</v>
      </c>
      <c r="AP5" s="145" t="s">
        <v>28</v>
      </c>
      <c r="AQ5" s="145" t="s">
        <v>471</v>
      </c>
      <c r="AR5" s="145" t="s">
        <v>474</v>
      </c>
      <c r="AS5" s="145" t="s">
        <v>478</v>
      </c>
      <c r="AT5" s="145"/>
      <c r="AU5" s="145" t="s">
        <v>3182</v>
      </c>
      <c r="AV5" s="148" t="s">
        <v>3183</v>
      </c>
      <c r="AW5" s="145" t="s">
        <v>3184</v>
      </c>
      <c r="AX5" s="148" t="s">
        <v>3185</v>
      </c>
      <c r="AY5" s="148" t="s">
        <v>414</v>
      </c>
      <c r="AZ5" s="148" t="s">
        <v>3186</v>
      </c>
      <c r="BA5" s="148"/>
      <c r="BB5" s="148"/>
      <c r="BC5" s="149" t="s">
        <v>202</v>
      </c>
      <c r="BD5" s="149" t="s">
        <v>1247</v>
      </c>
      <c r="BE5" s="149" t="s">
        <v>242</v>
      </c>
    </row>
    <row r="6" spans="1:57" x14ac:dyDescent="0.25">
      <c r="A6" s="145" t="s">
        <v>3187</v>
      </c>
      <c r="B6" s="145"/>
      <c r="C6" s="145" t="s">
        <v>3189</v>
      </c>
      <c r="D6" s="145"/>
      <c r="E6" s="145"/>
      <c r="F6" s="145" t="s">
        <v>1614</v>
      </c>
      <c r="G6" s="145" t="s">
        <v>3887</v>
      </c>
      <c r="H6" s="132" t="s">
        <v>5133</v>
      </c>
      <c r="I6" s="132" t="s">
        <v>5135</v>
      </c>
      <c r="J6" s="132" t="s">
        <v>5136</v>
      </c>
      <c r="K6" s="132"/>
      <c r="L6" s="132" t="s">
        <v>3888</v>
      </c>
      <c r="M6" s="133" t="s">
        <v>3945</v>
      </c>
      <c r="N6" s="133" t="s">
        <v>3889</v>
      </c>
      <c r="O6" s="133" t="s">
        <v>3890</v>
      </c>
      <c r="P6" s="133" t="s">
        <v>4387</v>
      </c>
      <c r="Q6" s="134" t="s">
        <v>3892</v>
      </c>
      <c r="R6" s="133"/>
      <c r="S6" s="158"/>
      <c r="T6" s="160"/>
      <c r="U6" s="133"/>
      <c r="V6" s="133" t="s">
        <v>4682</v>
      </c>
      <c r="W6" s="132" t="s">
        <v>4689</v>
      </c>
      <c r="X6" s="133" t="s">
        <v>4696</v>
      </c>
      <c r="Y6" s="133" t="s">
        <v>4701</v>
      </c>
      <c r="Z6" s="133" t="s">
        <v>4709</v>
      </c>
      <c r="AA6" s="133" t="s">
        <v>4714</v>
      </c>
      <c r="AB6" s="160" t="s">
        <v>3902</v>
      </c>
      <c r="AC6" s="68"/>
      <c r="AD6" s="68"/>
      <c r="AE6" s="145" t="s">
        <v>3205</v>
      </c>
      <c r="AF6" s="145"/>
      <c r="AG6" s="145"/>
      <c r="AH6" s="145"/>
      <c r="AI6" s="145"/>
      <c r="AJ6" s="145" t="s">
        <v>290</v>
      </c>
      <c r="AK6" s="148" t="s">
        <v>3190</v>
      </c>
      <c r="AL6" s="145" t="s">
        <v>1242</v>
      </c>
      <c r="AM6" s="145" t="s">
        <v>1243</v>
      </c>
      <c r="AN6" s="145" t="s">
        <v>1245</v>
      </c>
      <c r="AO6" s="148" t="s">
        <v>1238</v>
      </c>
      <c r="AP6" s="145" t="s">
        <v>29</v>
      </c>
      <c r="AQ6" s="145"/>
      <c r="AR6" s="145" t="s">
        <v>475</v>
      </c>
      <c r="AS6" s="145"/>
      <c r="AT6" s="145"/>
      <c r="AU6" s="145" t="s">
        <v>3191</v>
      </c>
      <c r="AV6" s="148" t="s">
        <v>3192</v>
      </c>
      <c r="AW6" s="148" t="s">
        <v>3193</v>
      </c>
      <c r="AX6" s="148" t="s">
        <v>3194</v>
      </c>
      <c r="AY6" s="145"/>
      <c r="AZ6" s="145"/>
      <c r="BA6" s="145"/>
      <c r="BB6" s="145"/>
      <c r="BC6" s="145" t="s">
        <v>1253</v>
      </c>
      <c r="BD6" s="145" t="s">
        <v>1255</v>
      </c>
      <c r="BE6" s="145" t="s">
        <v>245</v>
      </c>
    </row>
    <row r="7" spans="1:57" x14ac:dyDescent="0.25">
      <c r="A7" s="152" t="s">
        <v>3195</v>
      </c>
      <c r="B7" s="145"/>
      <c r="C7" s="145" t="s">
        <v>1259</v>
      </c>
      <c r="D7" s="145"/>
      <c r="E7" s="145"/>
      <c r="F7" s="145" t="s">
        <v>1615</v>
      </c>
      <c r="G7" s="145"/>
      <c r="H7" s="132"/>
      <c r="I7" s="133"/>
      <c r="J7" s="133" t="s">
        <v>5250</v>
      </c>
      <c r="K7" s="132"/>
      <c r="L7" s="133"/>
      <c r="M7" s="133"/>
      <c r="N7" s="132"/>
      <c r="O7" s="133"/>
      <c r="P7" s="133"/>
      <c r="Q7" s="132"/>
      <c r="R7" s="133"/>
      <c r="S7" s="158"/>
      <c r="T7" s="160"/>
      <c r="U7" s="132"/>
      <c r="V7" s="132" t="s">
        <v>4683</v>
      </c>
      <c r="W7" s="132" t="s">
        <v>4690</v>
      </c>
      <c r="X7" s="133" t="s">
        <v>4702</v>
      </c>
      <c r="Y7" s="133" t="s">
        <v>4703</v>
      </c>
      <c r="Z7" s="133"/>
      <c r="AA7" s="133" t="s">
        <v>4715</v>
      </c>
      <c r="AB7" s="160" t="s">
        <v>3903</v>
      </c>
      <c r="AC7" s="68"/>
      <c r="AD7" s="68"/>
      <c r="AE7" s="145"/>
      <c r="AF7" s="145"/>
      <c r="AG7" s="145"/>
      <c r="AH7" s="145"/>
      <c r="AI7" s="145"/>
      <c r="AJ7" s="145"/>
      <c r="AK7" s="145"/>
      <c r="AL7" s="145" t="s">
        <v>3198</v>
      </c>
      <c r="AM7" s="145" t="s">
        <v>3199</v>
      </c>
      <c r="AN7" s="145" t="s">
        <v>1246</v>
      </c>
      <c r="AO7" s="145" t="s">
        <v>3200</v>
      </c>
      <c r="AP7" s="145"/>
      <c r="AQ7" s="145"/>
      <c r="AR7" s="145"/>
      <c r="AS7" s="145"/>
      <c r="AT7" s="145"/>
      <c r="AU7" s="145"/>
      <c r="AV7" s="145"/>
      <c r="AW7" s="145"/>
      <c r="AX7" s="145"/>
      <c r="AY7" s="145"/>
      <c r="AZ7" s="145"/>
      <c r="BA7" s="145"/>
      <c r="BB7" s="145"/>
      <c r="BC7" s="145" t="s">
        <v>3201</v>
      </c>
      <c r="BD7" s="145" t="s">
        <v>3202</v>
      </c>
      <c r="BE7" s="145" t="s">
        <v>1257</v>
      </c>
    </row>
    <row r="8" spans="1:57" x14ac:dyDescent="0.25">
      <c r="A8" s="145" t="s">
        <v>3203</v>
      </c>
      <c r="B8" s="145"/>
      <c r="C8" s="145" t="s">
        <v>3204</v>
      </c>
      <c r="D8" s="145"/>
      <c r="E8" s="145"/>
      <c r="F8" s="145"/>
      <c r="G8" s="145"/>
      <c r="H8" s="132"/>
      <c r="I8" s="133"/>
      <c r="J8" s="132" t="s">
        <v>5252</v>
      </c>
      <c r="K8" s="132"/>
      <c r="L8" s="133"/>
      <c r="M8" s="132"/>
      <c r="N8" s="132"/>
      <c r="O8" s="133"/>
      <c r="P8" s="133"/>
      <c r="Q8" s="133"/>
      <c r="R8" s="133"/>
      <c r="S8" s="158"/>
      <c r="T8" s="160"/>
      <c r="U8" s="132"/>
      <c r="V8" s="151"/>
      <c r="W8" s="132"/>
      <c r="X8" s="133"/>
      <c r="Y8" s="133"/>
      <c r="Z8" s="133"/>
      <c r="AA8" s="133"/>
      <c r="AB8" s="160" t="s">
        <v>3904</v>
      </c>
      <c r="AC8" s="68"/>
      <c r="AD8" s="68"/>
      <c r="AE8" s="145"/>
      <c r="AF8" s="145"/>
      <c r="AG8" s="145"/>
      <c r="AH8" s="145"/>
      <c r="AI8" s="145"/>
      <c r="AJ8" s="145"/>
      <c r="AK8" s="145"/>
      <c r="AL8" s="148" t="s">
        <v>3206</v>
      </c>
      <c r="AM8" s="145" t="s">
        <v>3207</v>
      </c>
      <c r="AN8" s="145" t="s">
        <v>3208</v>
      </c>
      <c r="AO8" s="145" t="s">
        <v>3209</v>
      </c>
      <c r="AP8" s="145"/>
      <c r="AQ8" s="145"/>
      <c r="AR8" s="145"/>
      <c r="AS8" s="145"/>
      <c r="AT8" s="145"/>
      <c r="AU8" s="145"/>
      <c r="AV8" s="145"/>
      <c r="AW8" s="145"/>
      <c r="AX8" s="145"/>
      <c r="AY8" s="145"/>
      <c r="AZ8" s="145"/>
      <c r="BA8" s="145"/>
      <c r="BB8" s="145"/>
      <c r="BC8" s="145" t="s">
        <v>3210</v>
      </c>
      <c r="BD8" s="145" t="s">
        <v>3211</v>
      </c>
      <c r="BE8" s="145" t="s">
        <v>3212</v>
      </c>
    </row>
    <row r="9" spans="1:57" x14ac:dyDescent="0.25">
      <c r="A9" s="145"/>
      <c r="B9" s="145"/>
      <c r="C9" s="145" t="s">
        <v>3213</v>
      </c>
      <c r="D9" s="145"/>
      <c r="E9" s="145"/>
      <c r="F9" s="145"/>
      <c r="G9" s="145"/>
      <c r="H9" s="133"/>
      <c r="I9" s="132"/>
      <c r="J9" s="133"/>
      <c r="K9" s="133"/>
      <c r="L9" s="132"/>
      <c r="M9" s="133"/>
      <c r="N9" s="133"/>
      <c r="O9" s="133"/>
      <c r="P9" s="133"/>
      <c r="Q9" s="132"/>
      <c r="R9" s="133"/>
      <c r="S9" s="158"/>
      <c r="T9" s="162"/>
      <c r="U9" s="132"/>
      <c r="V9" s="151"/>
      <c r="W9" s="133"/>
      <c r="X9" s="132"/>
      <c r="Y9" s="132"/>
      <c r="Z9" s="132"/>
      <c r="AA9" s="132"/>
      <c r="AB9" s="160" t="s">
        <v>3905</v>
      </c>
      <c r="AC9" s="68"/>
      <c r="AD9" s="68"/>
      <c r="AE9" s="145"/>
      <c r="AF9" s="150"/>
      <c r="AG9" s="150"/>
      <c r="AH9" s="150"/>
      <c r="AI9" s="150"/>
      <c r="AJ9" s="145"/>
      <c r="AK9" s="145"/>
      <c r="AL9" s="145" t="s">
        <v>103</v>
      </c>
      <c r="AM9" s="145"/>
      <c r="AN9" s="145" t="s">
        <v>3214</v>
      </c>
      <c r="AO9" s="145" t="s">
        <v>3215</v>
      </c>
      <c r="AP9" s="145"/>
      <c r="AQ9" s="145"/>
      <c r="AR9" s="145"/>
      <c r="AS9" s="145"/>
      <c r="AT9" s="145"/>
      <c r="AU9" s="145"/>
      <c r="AV9" s="145"/>
      <c r="AW9" s="145"/>
      <c r="AX9" s="145"/>
      <c r="AY9" s="145"/>
      <c r="AZ9" s="145"/>
      <c r="BA9" s="145"/>
      <c r="BB9" s="145"/>
      <c r="BC9" s="145" t="s">
        <v>3216</v>
      </c>
      <c r="BD9" s="145" t="s">
        <v>3217</v>
      </c>
      <c r="BE9" s="145" t="s">
        <v>3218</v>
      </c>
    </row>
    <row r="10" spans="1:57" x14ac:dyDescent="0.25">
      <c r="A10" s="145"/>
      <c r="B10" s="145"/>
      <c r="C10" s="145" t="s">
        <v>3219</v>
      </c>
      <c r="D10" s="145"/>
      <c r="E10" s="145"/>
      <c r="F10" s="145"/>
      <c r="G10" s="145"/>
      <c r="H10" s="133"/>
      <c r="I10" s="132"/>
      <c r="J10" s="133"/>
      <c r="K10" s="133"/>
      <c r="L10" s="132"/>
      <c r="M10" s="133"/>
      <c r="N10" s="133"/>
      <c r="O10" s="132"/>
      <c r="P10" s="132"/>
      <c r="Q10" s="132"/>
      <c r="R10" s="151"/>
      <c r="S10" s="158"/>
      <c r="T10" s="160"/>
      <c r="U10" s="133"/>
      <c r="V10" s="151"/>
      <c r="W10" s="133"/>
      <c r="X10" s="132"/>
      <c r="Y10" s="132"/>
      <c r="Z10" s="132"/>
      <c r="AA10" s="132"/>
      <c r="AB10" s="160" t="s">
        <v>3906</v>
      </c>
      <c r="AC10" s="68"/>
      <c r="AD10" s="68"/>
      <c r="AE10" s="145"/>
      <c r="AF10" s="145"/>
      <c r="AG10" s="145"/>
      <c r="AH10" s="145"/>
      <c r="AI10" s="145"/>
      <c r="AJ10" s="145"/>
      <c r="AK10" s="145"/>
      <c r="AL10" s="145"/>
      <c r="AM10" s="145"/>
      <c r="AN10" s="145"/>
      <c r="AO10" s="145" t="s">
        <v>3220</v>
      </c>
      <c r="AP10" s="145"/>
      <c r="AQ10" s="145"/>
      <c r="AR10" s="145"/>
      <c r="AS10" s="145"/>
      <c r="AT10" s="145"/>
      <c r="AU10" s="145"/>
      <c r="AV10" s="145"/>
      <c r="AW10" s="145"/>
      <c r="AX10" s="145"/>
      <c r="AY10" s="145"/>
      <c r="AZ10" s="145"/>
      <c r="BA10" s="145"/>
      <c r="BB10" s="145"/>
      <c r="BC10" s="145"/>
      <c r="BD10" s="145"/>
      <c r="BE10" s="145" t="s">
        <v>3221</v>
      </c>
    </row>
    <row r="11" spans="1:57" x14ac:dyDescent="0.25">
      <c r="A11" s="145"/>
      <c r="B11" s="145"/>
      <c r="C11" s="145"/>
      <c r="D11" s="145"/>
      <c r="E11" s="145"/>
      <c r="F11" s="145"/>
      <c r="G11" s="145"/>
      <c r="H11" s="133"/>
      <c r="I11" s="133"/>
      <c r="J11" s="133"/>
      <c r="K11" s="133"/>
      <c r="L11" s="133"/>
      <c r="M11" s="133"/>
      <c r="N11" s="133"/>
      <c r="O11" s="133"/>
      <c r="P11" s="133"/>
      <c r="Q11" s="133"/>
      <c r="R11" s="151"/>
      <c r="S11" s="158"/>
      <c r="T11" s="160"/>
      <c r="U11" s="132"/>
      <c r="V11" s="151"/>
      <c r="W11" s="133"/>
      <c r="X11" s="132"/>
      <c r="Y11" s="132"/>
      <c r="Z11" s="132"/>
      <c r="AA11" s="132"/>
      <c r="AB11" s="160" t="s">
        <v>4117</v>
      </c>
      <c r="AC11" s="68"/>
      <c r="AD11" s="68"/>
      <c r="AE11" s="145"/>
      <c r="AF11" s="145"/>
      <c r="AG11" s="145"/>
      <c r="AH11" s="145"/>
      <c r="AI11" s="145"/>
      <c r="AJ11" s="145"/>
      <c r="AK11" s="145"/>
      <c r="AL11" s="145"/>
      <c r="AM11" s="145"/>
      <c r="AN11" s="145"/>
      <c r="AO11" s="145" t="s">
        <v>3222</v>
      </c>
      <c r="AP11" s="145"/>
      <c r="AQ11" s="145"/>
      <c r="AR11" s="145"/>
      <c r="AS11" s="145"/>
      <c r="AT11" s="145"/>
      <c r="AU11" s="145"/>
      <c r="AV11" s="145"/>
      <c r="AW11" s="145"/>
      <c r="AX11" s="145"/>
      <c r="AY11" s="145"/>
      <c r="AZ11" s="145"/>
      <c r="BA11" s="145"/>
      <c r="BB11" s="145"/>
      <c r="BC11" s="145"/>
      <c r="BD11" s="145"/>
      <c r="BE11" s="145"/>
    </row>
    <row r="12" spans="1:57" x14ac:dyDescent="0.25">
      <c r="A12" s="145"/>
      <c r="B12" s="145"/>
      <c r="C12" s="145"/>
      <c r="D12" s="145"/>
      <c r="E12" s="145"/>
      <c r="F12" s="145"/>
      <c r="G12" s="145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51"/>
      <c r="S12" s="158"/>
      <c r="T12" s="160"/>
      <c r="U12" s="132"/>
      <c r="V12" s="151"/>
      <c r="W12" s="133"/>
      <c r="X12" s="133"/>
      <c r="Y12" s="133"/>
      <c r="Z12" s="133"/>
      <c r="AA12" s="133"/>
      <c r="AB12" s="160" t="s">
        <v>4428</v>
      </c>
      <c r="AC12" s="68"/>
      <c r="AD12" s="68"/>
      <c r="AE12" s="145"/>
      <c r="AF12" s="145"/>
      <c r="AG12" s="145"/>
      <c r="AH12" s="145"/>
      <c r="AI12" s="145"/>
      <c r="AJ12" s="145"/>
      <c r="AK12" s="145"/>
      <c r="AL12" s="145"/>
      <c r="AM12" s="145"/>
      <c r="AN12" s="145"/>
      <c r="AO12" s="145" t="s">
        <v>3223</v>
      </c>
      <c r="AP12" s="145"/>
      <c r="AQ12" s="145"/>
      <c r="AR12" s="145"/>
      <c r="AS12" s="145"/>
      <c r="AT12" s="145"/>
      <c r="AU12" s="145"/>
      <c r="AV12" s="145"/>
      <c r="AW12" s="145"/>
      <c r="AX12" s="145"/>
      <c r="AY12" s="145"/>
      <c r="AZ12" s="145"/>
      <c r="BA12" s="145"/>
      <c r="BB12" s="145"/>
      <c r="BC12" s="145"/>
      <c r="BD12" s="145"/>
      <c r="BE12" s="145"/>
    </row>
    <row r="13" spans="1:57" x14ac:dyDescent="0.25">
      <c r="A13" s="145"/>
      <c r="B13" s="145"/>
      <c r="C13" s="145"/>
      <c r="D13" s="145"/>
      <c r="E13" s="145"/>
      <c r="F13" s="145"/>
      <c r="G13" s="145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51"/>
      <c r="S13" s="158"/>
      <c r="T13" s="160"/>
      <c r="U13" s="133"/>
      <c r="V13" s="151"/>
      <c r="W13" s="133"/>
      <c r="X13" s="133"/>
      <c r="Y13" s="133"/>
      <c r="Z13" s="133"/>
      <c r="AA13" s="133"/>
      <c r="AB13" s="160" t="s">
        <v>4429</v>
      </c>
      <c r="AC13" s="133"/>
      <c r="AD13" s="133"/>
      <c r="AE13" s="145"/>
      <c r="AF13" s="145"/>
      <c r="AG13" s="145"/>
      <c r="AH13" s="145"/>
      <c r="AI13" s="145"/>
      <c r="AJ13" s="145"/>
      <c r="AK13" s="145"/>
      <c r="AL13" s="145"/>
      <c r="AM13" s="145"/>
      <c r="AN13" s="145"/>
      <c r="AO13" s="145"/>
      <c r="AP13" s="145"/>
      <c r="AQ13" s="145"/>
      <c r="AR13" s="145"/>
      <c r="AS13" s="145"/>
      <c r="AT13" s="145"/>
      <c r="AU13" s="145"/>
      <c r="AV13" s="145"/>
      <c r="AW13" s="145"/>
      <c r="AX13" s="145"/>
      <c r="AY13" s="145"/>
      <c r="AZ13" s="145"/>
      <c r="BA13" s="145"/>
      <c r="BB13" s="145"/>
      <c r="BC13" s="145"/>
      <c r="BD13" s="145"/>
      <c r="BE13" s="145"/>
    </row>
    <row r="14" spans="1:57" x14ac:dyDescent="0.25">
      <c r="A14" s="145"/>
      <c r="B14" s="145"/>
      <c r="C14" s="145"/>
      <c r="D14" s="145"/>
      <c r="E14" s="145"/>
      <c r="F14" s="145"/>
      <c r="G14" s="145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51"/>
      <c r="S14" s="158"/>
      <c r="T14" s="160"/>
      <c r="U14" s="133"/>
      <c r="V14" s="151"/>
      <c r="W14" s="133"/>
      <c r="X14" s="133"/>
      <c r="Y14" s="133"/>
      <c r="Z14" s="133"/>
      <c r="AA14" s="133"/>
      <c r="AB14" s="160" t="s">
        <v>4430</v>
      </c>
      <c r="AC14" s="133"/>
      <c r="AD14" s="133"/>
      <c r="AE14" s="145"/>
      <c r="AF14" s="145"/>
      <c r="AG14" s="145"/>
      <c r="AH14" s="145"/>
      <c r="AI14" s="145"/>
      <c r="AJ14" s="145"/>
      <c r="AK14" s="145"/>
      <c r="AL14" s="145"/>
      <c r="AM14" s="145"/>
      <c r="AN14" s="145"/>
      <c r="AO14" s="145"/>
      <c r="AP14" s="145"/>
      <c r="AQ14" s="145"/>
      <c r="AR14" s="145"/>
      <c r="AS14" s="145"/>
      <c r="AT14" s="145"/>
      <c r="AU14" s="145"/>
      <c r="AV14" s="145"/>
      <c r="AW14" s="145"/>
      <c r="AX14" s="145"/>
      <c r="AY14" s="145"/>
      <c r="AZ14" s="145"/>
      <c r="BA14" s="145"/>
      <c r="BB14" s="145"/>
      <c r="BC14" s="145"/>
      <c r="BD14" s="145"/>
      <c r="BE14" s="145"/>
    </row>
    <row r="15" spans="1:57" x14ac:dyDescent="0.25">
      <c r="A15" s="61"/>
      <c r="B15" s="61"/>
      <c r="C15" s="61"/>
      <c r="D15" s="61"/>
      <c r="E15" s="61"/>
      <c r="F15" s="61"/>
      <c r="G15" s="61"/>
      <c r="H15" s="1"/>
      <c r="I15" s="1"/>
      <c r="J15" s="1"/>
      <c r="K15" s="1"/>
      <c r="L15" s="1"/>
      <c r="M15" s="1"/>
      <c r="N15" s="1"/>
      <c r="O15" s="1"/>
      <c r="P15" s="1"/>
      <c r="Q15" s="1"/>
      <c r="T15" s="163"/>
      <c r="U15" s="1"/>
      <c r="W15" s="1"/>
      <c r="X15" s="1"/>
      <c r="Y15" s="1"/>
      <c r="Z15" s="1"/>
      <c r="AA15" s="1"/>
      <c r="AC15" s="1"/>
      <c r="AD15" s="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</row>
    <row r="16" spans="1:57" x14ac:dyDescent="0.25">
      <c r="A16" s="61"/>
      <c r="B16" s="61"/>
      <c r="C16" s="61"/>
      <c r="D16" s="61"/>
      <c r="E16" s="61"/>
      <c r="F16" s="61"/>
      <c r="G16" s="61"/>
      <c r="H16" s="1"/>
      <c r="I16" s="1"/>
      <c r="J16" s="1"/>
      <c r="K16" s="1"/>
      <c r="L16" s="1"/>
      <c r="M16" s="1"/>
      <c r="N16" s="1"/>
      <c r="O16" s="1"/>
      <c r="P16" s="1"/>
      <c r="Q16" s="1"/>
      <c r="T16" s="163"/>
      <c r="U16" s="1"/>
      <c r="W16" s="1"/>
      <c r="X16" s="1"/>
      <c r="Y16" s="1"/>
      <c r="Z16" s="1"/>
      <c r="AA16" s="1"/>
      <c r="AC16" s="1"/>
      <c r="AD16" s="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</row>
    <row r="17" spans="1:57" x14ac:dyDescent="0.25">
      <c r="A17" s="61"/>
      <c r="B17" s="61"/>
      <c r="C17" s="61"/>
      <c r="D17" s="61"/>
      <c r="E17" s="61"/>
      <c r="F17" s="61"/>
      <c r="G17" s="61"/>
      <c r="H17" s="1"/>
      <c r="I17" s="1"/>
      <c r="J17" s="1"/>
      <c r="K17" s="1"/>
      <c r="L17" s="1"/>
      <c r="M17" s="1"/>
      <c r="N17" s="1"/>
      <c r="O17" s="1"/>
      <c r="P17" s="1"/>
      <c r="Q17" s="1"/>
      <c r="T17" s="163"/>
      <c r="U17" s="1"/>
      <c r="W17" s="1"/>
      <c r="X17" s="1"/>
      <c r="Y17" s="1"/>
      <c r="Z17" s="1"/>
      <c r="AA17" s="1"/>
      <c r="AC17" s="1"/>
      <c r="AD17" s="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</row>
    <row r="18" spans="1:57" x14ac:dyDescent="0.25">
      <c r="A18" s="61"/>
      <c r="B18" s="61"/>
      <c r="C18" s="61"/>
      <c r="D18" s="61"/>
      <c r="E18" s="61"/>
      <c r="F18" s="61"/>
      <c r="G18" s="61"/>
      <c r="H18" s="1"/>
      <c r="I18" s="1"/>
      <c r="J18" s="1"/>
      <c r="K18" s="1"/>
      <c r="L18" s="1"/>
      <c r="M18" s="1"/>
      <c r="N18" s="1"/>
      <c r="O18" s="1"/>
      <c r="P18" s="1"/>
      <c r="Q18" s="1"/>
      <c r="T18" s="163"/>
      <c r="U18" s="1"/>
      <c r="W18" s="1"/>
      <c r="X18" s="1"/>
      <c r="Y18" s="1"/>
      <c r="Z18" s="1"/>
      <c r="AA18" s="1"/>
      <c r="AC18" s="1"/>
      <c r="AD18" s="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</row>
    <row r="19" spans="1:57" x14ac:dyDescent="0.25">
      <c r="A19" s="61"/>
      <c r="B19" s="61"/>
      <c r="C19" s="61"/>
      <c r="D19" s="61"/>
      <c r="E19" s="61"/>
      <c r="F19" s="61"/>
      <c r="G19" s="61"/>
      <c r="H19" s="1"/>
      <c r="I19" s="1"/>
      <c r="J19" s="1"/>
      <c r="K19" s="1"/>
      <c r="L19" s="1"/>
      <c r="M19" s="1"/>
      <c r="N19" s="1"/>
      <c r="O19" s="1"/>
      <c r="P19" s="1"/>
      <c r="Q19" s="1"/>
      <c r="T19" s="163"/>
      <c r="U19" s="1"/>
      <c r="W19" s="1"/>
      <c r="X19" s="1"/>
      <c r="Y19" s="1"/>
      <c r="Z19" s="1"/>
      <c r="AA19" s="1"/>
      <c r="AC19" s="1"/>
      <c r="AD19" s="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</row>
    <row r="20" spans="1:57" x14ac:dyDescent="0.25">
      <c r="A20" s="61"/>
      <c r="B20" s="61"/>
      <c r="C20" s="61"/>
      <c r="D20" s="61"/>
      <c r="E20" s="61"/>
      <c r="F20" s="61"/>
      <c r="G20" s="61"/>
      <c r="H20" s="1"/>
      <c r="I20" s="1"/>
      <c r="J20" s="1"/>
      <c r="K20" s="1"/>
      <c r="L20" s="1"/>
      <c r="M20" s="1"/>
      <c r="N20" s="1"/>
      <c r="O20" s="1"/>
      <c r="P20" s="1"/>
      <c r="Q20" s="1"/>
      <c r="T20" s="163"/>
      <c r="U20" s="1"/>
      <c r="W20" s="1"/>
      <c r="X20" s="1"/>
      <c r="Y20" s="1"/>
      <c r="Z20" s="1"/>
      <c r="AA20" s="1"/>
      <c r="AC20" s="1"/>
      <c r="AD20" s="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</row>
    <row r="21" spans="1:57" x14ac:dyDescent="0.25">
      <c r="A21" s="61"/>
      <c r="B21" s="61"/>
      <c r="C21" s="61"/>
      <c r="D21" s="61"/>
      <c r="E21" s="61"/>
      <c r="F21" s="61"/>
      <c r="G21" s="61"/>
      <c r="H21" s="1"/>
      <c r="I21" s="1"/>
      <c r="J21" s="1"/>
      <c r="K21" s="1"/>
      <c r="L21" s="1"/>
      <c r="M21" s="1"/>
      <c r="N21" s="1"/>
      <c r="O21" s="1"/>
      <c r="P21" s="1"/>
      <c r="Q21" s="1"/>
      <c r="T21" s="163"/>
      <c r="U21" s="1"/>
      <c r="W21" s="1"/>
      <c r="X21" s="1"/>
      <c r="Y21" s="1"/>
      <c r="Z21" s="1"/>
      <c r="AA21" s="1"/>
      <c r="AC21" s="1"/>
      <c r="AD21" s="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</row>
    <row r="22" spans="1:57" x14ac:dyDescent="0.25">
      <c r="A22" s="61"/>
      <c r="B22" s="61"/>
      <c r="C22" s="61"/>
      <c r="D22" s="61"/>
      <c r="E22" s="61"/>
      <c r="F22" s="61"/>
      <c r="G22" s="61"/>
      <c r="H22" s="1"/>
      <c r="I22" s="1"/>
      <c r="J22" s="1"/>
      <c r="K22" s="1"/>
      <c r="L22" s="1"/>
      <c r="M22" s="1"/>
      <c r="N22" s="1"/>
      <c r="O22" s="1"/>
      <c r="P22" s="1"/>
      <c r="Q22" s="1"/>
      <c r="T22" s="163"/>
      <c r="U22" s="1"/>
      <c r="W22" s="1"/>
      <c r="X22" s="1"/>
      <c r="Y22" s="1"/>
      <c r="Z22" s="1"/>
      <c r="AA22" s="1"/>
      <c r="AC22" s="1"/>
      <c r="AD22" s="1"/>
      <c r="AF22" s="61"/>
      <c r="AG22" s="61"/>
      <c r="AH22" s="61"/>
      <c r="AI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</row>
    <row r="23" spans="1:57" x14ac:dyDescent="0.25">
      <c r="A23" s="61"/>
      <c r="C23" s="61"/>
      <c r="D23" s="61"/>
      <c r="E23" s="61"/>
      <c r="F23" s="61"/>
      <c r="G23" s="61"/>
      <c r="H23" s="1"/>
      <c r="I23" s="1"/>
      <c r="J23" s="1"/>
      <c r="K23" s="1"/>
      <c r="L23" s="1"/>
      <c r="M23" s="1"/>
      <c r="N23" s="1"/>
      <c r="O23" s="1"/>
      <c r="P23" s="1"/>
      <c r="Q23" s="1"/>
      <c r="T23" s="163"/>
      <c r="U23" s="1"/>
      <c r="W23" s="1"/>
      <c r="X23" s="1"/>
      <c r="Y23" s="1"/>
      <c r="Z23" s="1"/>
      <c r="AA23" s="1"/>
      <c r="AC23" s="1"/>
      <c r="AD23" s="1"/>
      <c r="AF23" s="61"/>
      <c r="AG23" s="61"/>
      <c r="AH23" s="61"/>
      <c r="AI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</row>
    <row r="24" spans="1:57" x14ac:dyDescent="0.25">
      <c r="A24" s="61"/>
      <c r="C24" s="61"/>
      <c r="D24" s="61"/>
      <c r="E24" s="61"/>
      <c r="F24" s="61"/>
      <c r="G24" s="61"/>
      <c r="I24" s="1"/>
      <c r="J24" s="1"/>
      <c r="L24" s="1"/>
      <c r="M24" s="1"/>
      <c r="N24" s="1"/>
      <c r="O24" s="1"/>
      <c r="P24" s="1"/>
      <c r="Q24" s="1"/>
      <c r="T24" s="163"/>
      <c r="U24" s="1"/>
      <c r="AC24" s="1"/>
      <c r="AD24" s="1"/>
      <c r="AF24" s="61"/>
      <c r="AG24" s="61"/>
      <c r="AH24" s="61"/>
      <c r="AI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</row>
    <row r="25" spans="1:57" x14ac:dyDescent="0.25">
      <c r="C25" s="61"/>
      <c r="D25" s="61"/>
      <c r="E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</row>
  </sheetData>
  <autoFilter ref="A1:BE1" xr:uid="{00000000-0009-0000-0000-000004000000}"/>
  <phoneticPr fontId="1" type="noConversion"/>
  <conditionalFormatting sqref="AZ1:BB1 A1:D1 AJ1:AX1 S1 W1 AB1 F1 AE1:AF1 K1:N1">
    <cfRule type="duplicateValues" dxfId="121" priority="41"/>
  </conditionalFormatting>
  <conditionalFormatting sqref="AY1">
    <cfRule type="duplicateValues" dxfId="120" priority="40"/>
  </conditionalFormatting>
  <conditionalFormatting sqref="BC1:BE1">
    <cfRule type="duplicateValues" dxfId="119" priority="39"/>
  </conditionalFormatting>
  <conditionalFormatting sqref="V1:V3 V5:V6">
    <cfRule type="duplicateValues" dxfId="118" priority="10414"/>
  </conditionalFormatting>
  <conditionalFormatting sqref="AC1:AD1">
    <cfRule type="duplicateValues" dxfId="117" priority="34"/>
  </conditionalFormatting>
  <conditionalFormatting sqref="T1">
    <cfRule type="duplicateValues" dxfId="116" priority="30"/>
  </conditionalFormatting>
  <conditionalFormatting sqref="T2">
    <cfRule type="duplicateValues" dxfId="115" priority="29"/>
  </conditionalFormatting>
  <conditionalFormatting sqref="T3">
    <cfRule type="duplicateValues" dxfId="114" priority="28"/>
  </conditionalFormatting>
  <conditionalFormatting sqref="AH1:AI1">
    <cfRule type="duplicateValues" dxfId="113" priority="27"/>
  </conditionalFormatting>
  <conditionalFormatting sqref="X1">
    <cfRule type="duplicateValues" dxfId="112" priority="26"/>
  </conditionalFormatting>
  <conditionalFormatting sqref="U1">
    <cfRule type="duplicateValues" dxfId="111" priority="24"/>
  </conditionalFormatting>
  <conditionalFormatting sqref="U1">
    <cfRule type="duplicateValues" dxfId="110" priority="25"/>
  </conditionalFormatting>
  <conditionalFormatting sqref="U2">
    <cfRule type="duplicateValues" dxfId="109" priority="22"/>
  </conditionalFormatting>
  <conditionalFormatting sqref="U2">
    <cfRule type="duplicateValues" dxfId="108" priority="23"/>
  </conditionalFormatting>
  <conditionalFormatting sqref="U11">
    <cfRule type="duplicateValues" dxfId="107" priority="20"/>
  </conditionalFormatting>
  <conditionalFormatting sqref="U11">
    <cfRule type="duplicateValues" dxfId="106" priority="21"/>
  </conditionalFormatting>
  <conditionalFormatting sqref="U12">
    <cfRule type="duplicateValues" dxfId="105" priority="18"/>
  </conditionalFormatting>
  <conditionalFormatting sqref="U12">
    <cfRule type="duplicateValues" dxfId="104" priority="19"/>
  </conditionalFormatting>
  <conditionalFormatting sqref="R1">
    <cfRule type="duplicateValues" dxfId="103" priority="17"/>
  </conditionalFormatting>
  <conditionalFormatting sqref="O1:Q1">
    <cfRule type="duplicateValues" dxfId="102" priority="16"/>
  </conditionalFormatting>
  <conditionalFormatting sqref="AG1">
    <cfRule type="duplicateValues" dxfId="101" priority="15"/>
  </conditionalFormatting>
  <conditionalFormatting sqref="U3">
    <cfRule type="duplicateValues" dxfId="100" priority="13"/>
  </conditionalFormatting>
  <conditionalFormatting sqref="U3">
    <cfRule type="duplicateValues" dxfId="99" priority="14"/>
  </conditionalFormatting>
  <conditionalFormatting sqref="U5">
    <cfRule type="duplicateValues" dxfId="98" priority="11"/>
  </conditionalFormatting>
  <conditionalFormatting sqref="U5">
    <cfRule type="duplicateValues" dxfId="97" priority="12"/>
  </conditionalFormatting>
  <conditionalFormatting sqref="V4">
    <cfRule type="duplicateValues" dxfId="96" priority="10"/>
  </conditionalFormatting>
  <conditionalFormatting sqref="E1">
    <cfRule type="duplicateValues" dxfId="95" priority="9"/>
  </conditionalFormatting>
  <conditionalFormatting sqref="G1">
    <cfRule type="duplicateValues" dxfId="94" priority="21555"/>
  </conditionalFormatting>
  <conditionalFormatting sqref="H1">
    <cfRule type="duplicateValues" dxfId="93" priority="5"/>
  </conditionalFormatting>
  <conditionalFormatting sqref="H1">
    <cfRule type="duplicateValues" dxfId="92" priority="6"/>
  </conditionalFormatting>
  <conditionalFormatting sqref="I1">
    <cfRule type="duplicateValues" dxfId="91" priority="3"/>
  </conditionalFormatting>
  <conditionalFormatting sqref="I1">
    <cfRule type="duplicateValues" dxfId="90" priority="4"/>
  </conditionalFormatting>
  <conditionalFormatting sqref="J1">
    <cfRule type="duplicateValues" dxfId="89" priority="1"/>
  </conditionalFormatting>
  <conditionalFormatting sqref="J1">
    <cfRule type="duplicateValues" dxfId="88" priority="2"/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S32"/>
  <sheetViews>
    <sheetView topLeftCell="AS1" zoomScaleNormal="100" workbookViewId="0">
      <pane ySplit="1" topLeftCell="A2" activePane="bottomLeft" state="frozen"/>
      <selection activeCell="D19" sqref="D19"/>
      <selection pane="bottomLeft" activeCell="AW7" sqref="AW7"/>
    </sheetView>
  </sheetViews>
  <sheetFormatPr defaultColWidth="9" defaultRowHeight="14.4" outlineLevelCol="1" x14ac:dyDescent="0.25"/>
  <cols>
    <col min="1" max="1" width="16" style="92" hidden="1" customWidth="1" outlineLevel="1"/>
    <col min="2" max="2" width="15.21875" style="92" hidden="1" customWidth="1" outlineLevel="1"/>
    <col min="3" max="3" width="17.33203125" style="92" hidden="1" customWidth="1" outlineLevel="1"/>
    <col min="4" max="4" width="17.88671875" style="92" hidden="1" customWidth="1" outlineLevel="1"/>
    <col min="5" max="5" width="16.6640625" style="92" hidden="1" customWidth="1" outlineLevel="1"/>
    <col min="6" max="6" width="10.44140625" style="92" hidden="1" customWidth="1" outlineLevel="1"/>
    <col min="7" max="8" width="11.88671875" style="92" hidden="1" customWidth="1" outlineLevel="1"/>
    <col min="9" max="9" width="17" style="92" hidden="1" customWidth="1" outlineLevel="1"/>
    <col min="10" max="14" width="15.77734375" style="92" hidden="1" customWidth="1" outlineLevel="1"/>
    <col min="15" max="15" width="11" style="92" hidden="1" customWidth="1" outlineLevel="1"/>
    <col min="16" max="16" width="14.88671875" style="92" hidden="1" customWidth="1" outlineLevel="1"/>
    <col min="17" max="17" width="21" style="92" hidden="1" customWidth="1" outlineLevel="1"/>
    <col min="18" max="18" width="24.88671875" style="92" hidden="1" customWidth="1" outlineLevel="1"/>
    <col min="19" max="19" width="23.6640625" style="92" hidden="1" customWidth="1" outlineLevel="1"/>
    <col min="20" max="20" width="13.44140625" style="92" hidden="1" customWidth="1" outlineLevel="1"/>
    <col min="21" max="21" width="21.109375" style="92" hidden="1" customWidth="1" outlineLevel="1"/>
    <col min="22" max="22" width="12.77734375" style="92" hidden="1" customWidth="1" outlineLevel="1"/>
    <col min="23" max="24" width="11" style="92" hidden="1" customWidth="1" outlineLevel="1"/>
    <col min="25" max="25" width="14.109375" style="92" hidden="1" customWidth="1" outlineLevel="1"/>
    <col min="26" max="26" width="15.109375" style="92" hidden="1" customWidth="1" outlineLevel="1"/>
    <col min="27" max="30" width="14.44140625" style="92" hidden="1" customWidth="1" outlineLevel="1"/>
    <col min="31" max="31" width="21.33203125" style="92" hidden="1" customWidth="1" outlineLevel="1"/>
    <col min="32" max="32" width="14.44140625" style="92" hidden="1" customWidth="1" outlineLevel="1"/>
    <col min="33" max="33" width="18.109375" style="4" customWidth="1" collapsed="1"/>
    <col min="34" max="34" width="18.109375" style="4" customWidth="1"/>
    <col min="35" max="35" width="19.6640625" style="4" customWidth="1"/>
    <col min="36" max="36" width="24.44140625" style="4" customWidth="1"/>
    <col min="37" max="37" width="18.109375" style="4" customWidth="1"/>
    <col min="38" max="49" width="19.88671875" style="4" customWidth="1"/>
    <col min="50" max="50" width="18.109375" style="4" customWidth="1" collapsed="1"/>
    <col min="51" max="51" width="18.109375" style="4" customWidth="1"/>
    <col min="52" max="52" width="25.77734375" style="4" customWidth="1"/>
    <col min="53" max="53" width="21.109375" style="4" customWidth="1"/>
    <col min="54" max="54" width="24.88671875" style="92" customWidth="1" outlineLevel="1"/>
    <col min="55" max="57" width="21.33203125" style="4" customWidth="1"/>
    <col min="58" max="58" width="22.33203125" style="4" customWidth="1"/>
    <col min="59" max="59" width="21.33203125" style="4" customWidth="1"/>
    <col min="60" max="60" width="24.88671875" style="92" hidden="1" customWidth="1" outlineLevel="1"/>
    <col min="61" max="61" width="19.33203125" style="55" customWidth="1" collapsed="1"/>
    <col min="62" max="63" width="19.33203125" style="55" customWidth="1"/>
    <col min="64" max="64" width="23.88671875" style="55" customWidth="1"/>
    <col min="65" max="65" width="19.33203125" style="55" customWidth="1"/>
    <col min="66" max="66" width="24.88671875" style="92" hidden="1" customWidth="1" outlineLevel="1"/>
    <col min="67" max="67" width="17.21875" style="4" customWidth="1" collapsed="1"/>
    <col min="68" max="68" width="18.109375" style="4" bestFit="1" customWidth="1"/>
    <col min="69" max="69" width="17.33203125" style="4" customWidth="1"/>
    <col min="70" max="70" width="27.88671875" style="4" customWidth="1"/>
    <col min="71" max="71" width="18.109375" style="4" bestFit="1" customWidth="1"/>
    <col min="72" max="72" width="24.88671875" style="92" hidden="1" customWidth="1" outlineLevel="1"/>
    <col min="73" max="73" width="18" style="4" bestFit="1" customWidth="1" collapsed="1"/>
    <col min="74" max="74" width="22.88671875" style="4" customWidth="1"/>
    <col min="75" max="75" width="18" style="4" bestFit="1" customWidth="1"/>
    <col min="76" max="76" width="22" style="4" customWidth="1"/>
    <col min="77" max="77" width="18" style="4" bestFit="1" customWidth="1"/>
    <col min="78" max="78" width="24.88671875" style="92" hidden="1" customWidth="1" outlineLevel="1"/>
    <col min="79" max="79" width="18.109375" style="55" customWidth="1" collapsed="1"/>
    <col min="80" max="80" width="19.33203125" style="55" customWidth="1"/>
    <col min="81" max="81" width="17.6640625" style="55" customWidth="1"/>
    <col min="82" max="82" width="23.109375" style="55" customWidth="1"/>
    <col min="83" max="84" width="19.33203125" style="55" customWidth="1"/>
    <col min="85" max="85" width="23.88671875" style="55" customWidth="1"/>
    <col min="86" max="86" width="18.77734375" style="55" customWidth="1"/>
    <col min="87" max="87" width="20.77734375" style="55" customWidth="1"/>
    <col min="88" max="88" width="23.6640625" style="55" customWidth="1"/>
    <col min="89" max="89" width="24.88671875" style="92" hidden="1" customWidth="1" outlineLevel="1"/>
    <col min="90" max="90" width="15.109375" style="4" customWidth="1" collapsed="1"/>
    <col min="91" max="91" width="17.33203125" style="4" customWidth="1"/>
    <col min="92" max="92" width="16.6640625" style="4" customWidth="1"/>
    <col min="93" max="94" width="19.33203125" style="76" hidden="1" customWidth="1" outlineLevel="1"/>
    <col min="95" max="95" width="25.44140625" style="4" customWidth="1" collapsed="1"/>
    <col min="96" max="99" width="19.77734375" style="4" customWidth="1"/>
    <col min="100" max="107" width="20.6640625" style="56" customWidth="1"/>
    <col min="108" max="124" width="21.77734375" style="56" customWidth="1"/>
    <col min="125" max="128" width="20.109375" style="4" customWidth="1"/>
    <col min="129" max="132" width="20.88671875" style="55" customWidth="1"/>
    <col min="133" max="133" width="24.21875" style="55" customWidth="1"/>
    <col min="134" max="134" width="16.6640625" style="76" hidden="1" customWidth="1" outlineLevel="1"/>
    <col min="135" max="135" width="15.44140625" style="76" hidden="1" customWidth="1" outlineLevel="1"/>
    <col min="136" max="136" width="23.77734375" style="76" hidden="1" customWidth="1" outlineLevel="1"/>
    <col min="137" max="137" width="22.6640625" style="76" hidden="1" customWidth="1" outlineLevel="1"/>
    <col min="138" max="138" width="20.109375" style="76" hidden="1" customWidth="1" outlineLevel="1"/>
    <col min="139" max="139" width="16.44140625" style="76" hidden="1" customWidth="1" outlineLevel="1"/>
    <col min="140" max="144" width="15.6640625" style="92" hidden="1" customWidth="1" outlineLevel="1"/>
    <col min="145" max="145" width="24.33203125" style="92" hidden="1" customWidth="1" outlineLevel="1"/>
    <col min="146" max="147" width="16.44140625" style="92" hidden="1" customWidth="1" outlineLevel="1"/>
    <col min="148" max="148" width="20.77734375" style="92" hidden="1" customWidth="1" outlineLevel="1"/>
    <col min="149" max="152" width="16.44140625" style="92" hidden="1" customWidth="1" outlineLevel="1"/>
    <col min="153" max="158" width="18" style="92" hidden="1" customWidth="1" outlineLevel="1"/>
    <col min="159" max="159" width="19.88671875" style="92" hidden="1" customWidth="1" outlineLevel="1"/>
    <col min="160" max="160" width="17.33203125" style="92" hidden="1" customWidth="1" outlineLevel="1"/>
    <col min="161" max="161" width="12.109375" style="92" hidden="1" customWidth="1" outlineLevel="1"/>
    <col min="162" max="162" width="11.77734375" style="92" hidden="1" customWidth="1" outlineLevel="1"/>
    <col min="163" max="163" width="12.88671875" style="92" hidden="1" customWidth="1" outlineLevel="1"/>
    <col min="164" max="164" width="14.77734375" style="92" hidden="1" customWidth="1" outlineLevel="1"/>
    <col min="165" max="165" width="26.109375" style="92" hidden="1" customWidth="1" outlineLevel="1"/>
    <col min="166" max="166" width="20.109375" style="92" hidden="1" customWidth="1" outlineLevel="1"/>
    <col min="167" max="167" width="12.88671875" style="92" hidden="1" customWidth="1" outlineLevel="1"/>
    <col min="168" max="171" width="9" style="92" hidden="1" customWidth="1" outlineLevel="1"/>
    <col min="172" max="172" width="15" style="92" hidden="1" customWidth="1" outlineLevel="1"/>
    <col min="173" max="174" width="11.33203125" style="92" hidden="1" customWidth="1" outlineLevel="1"/>
    <col min="175" max="175" width="9.33203125" style="92" hidden="1" customWidth="1" outlineLevel="1"/>
    <col min="176" max="176" width="11" style="92" hidden="1" customWidth="1" outlineLevel="1"/>
    <col min="177" max="177" width="12.77734375" style="92" hidden="1" customWidth="1" outlineLevel="1"/>
    <col min="178" max="178" width="18.109375" style="92" hidden="1" customWidth="1" outlineLevel="1"/>
    <col min="179" max="179" width="14.6640625" style="92" hidden="1" customWidth="1" outlineLevel="1"/>
    <col min="180" max="180" width="18.109375" style="92" hidden="1" customWidth="1" outlineLevel="1"/>
    <col min="181" max="181" width="12.77734375" style="92" hidden="1" customWidth="1" outlineLevel="1"/>
    <col min="182" max="183" width="11" style="92" hidden="1" customWidth="1" outlineLevel="1"/>
    <col min="184" max="184" width="12.77734375" style="92" hidden="1" customWidth="1" outlineLevel="1"/>
    <col min="185" max="185" width="18.109375" style="92" hidden="1" customWidth="1" outlineLevel="1"/>
    <col min="186" max="187" width="14.6640625" style="92" hidden="1" customWidth="1" outlineLevel="1"/>
    <col min="188" max="188" width="18.109375" style="92" hidden="1" customWidth="1" outlineLevel="1"/>
    <col min="189" max="189" width="12.77734375" style="92" hidden="1" customWidth="1" outlineLevel="1"/>
    <col min="190" max="190" width="11" style="92" hidden="1" customWidth="1" outlineLevel="1"/>
    <col min="191" max="191" width="33.33203125" style="92" hidden="1" customWidth="1" outlineLevel="1"/>
    <col min="192" max="193" width="16.109375" style="92" hidden="1" customWidth="1" outlineLevel="1"/>
    <col min="194" max="194" width="17.44140625" style="92" hidden="1" customWidth="1" outlineLevel="1"/>
    <col min="195" max="195" width="17.109375" style="92" hidden="1" customWidth="1" outlineLevel="1"/>
    <col min="196" max="196" width="16.109375" style="92" hidden="1" customWidth="1" outlineLevel="1"/>
    <col min="197" max="197" width="17.109375" style="92" hidden="1" customWidth="1" outlineLevel="1"/>
    <col min="198" max="199" width="26.44140625" style="92" hidden="1" customWidth="1" outlineLevel="1"/>
    <col min="200" max="200" width="18.88671875" style="92" hidden="1" customWidth="1" outlineLevel="1"/>
    <col min="201" max="201" width="18" style="92" hidden="1" customWidth="1" outlineLevel="1"/>
    <col min="202" max="202" width="12.21875" style="92" hidden="1" customWidth="1" outlineLevel="1"/>
    <col min="203" max="203" width="26.77734375" style="92" hidden="1" customWidth="1" outlineLevel="1"/>
    <col min="204" max="204" width="20" style="92" hidden="1" customWidth="1" outlineLevel="1"/>
    <col min="205" max="205" width="12.88671875" style="92" hidden="1" customWidth="1" outlineLevel="1"/>
    <col min="206" max="206" width="15.88671875" style="92" hidden="1" customWidth="1" outlineLevel="1"/>
    <col min="207" max="207" width="15.109375" style="92" hidden="1" customWidth="1" outlineLevel="1"/>
    <col min="208" max="208" width="28.33203125" style="92" hidden="1" customWidth="1" outlineLevel="1"/>
    <col min="209" max="209" width="12.88671875" style="92" hidden="1" customWidth="1" outlineLevel="1"/>
    <col min="210" max="210" width="15.88671875" style="92" hidden="1" customWidth="1" outlineLevel="1"/>
    <col min="211" max="211" width="15.109375" style="92" hidden="1" customWidth="1" outlineLevel="1"/>
    <col min="212" max="212" width="26.77734375" style="92" hidden="1" customWidth="1" outlineLevel="1"/>
    <col min="213" max="213" width="21.88671875" style="92" hidden="1" customWidth="1" outlineLevel="1"/>
    <col min="214" max="214" width="12.88671875" style="92" hidden="1" customWidth="1" outlineLevel="1"/>
    <col min="215" max="215" width="15.88671875" style="92" hidden="1" customWidth="1" outlineLevel="1"/>
    <col min="216" max="216" width="15.109375" style="92" hidden="1" customWidth="1" outlineLevel="1"/>
    <col min="217" max="217" width="28.33203125" style="92" hidden="1" customWidth="1" outlineLevel="1"/>
    <col min="218" max="218" width="12.88671875" style="92" hidden="1" customWidth="1" outlineLevel="1"/>
    <col min="219" max="219" width="15.88671875" style="92" hidden="1" customWidth="1" outlineLevel="1"/>
    <col min="220" max="220" width="15.109375" style="92" hidden="1" customWidth="1" outlineLevel="1"/>
    <col min="221" max="221" width="21.88671875" style="92" hidden="1" customWidth="1" outlineLevel="1"/>
    <col min="222" max="222" width="15.88671875" style="92" hidden="1" customWidth="1" outlineLevel="1"/>
    <col min="223" max="223" width="15.109375" style="92" hidden="1" customWidth="1" outlineLevel="1"/>
    <col min="224" max="225" width="16.109375" style="92" hidden="1" customWidth="1" outlineLevel="1"/>
    <col min="226" max="226" width="17.109375" style="92" hidden="1" customWidth="1" outlineLevel="1"/>
    <col min="227" max="227" width="16.109375" style="92" hidden="1" customWidth="1" outlineLevel="1"/>
    <col min="228" max="228" width="13.109375" style="92" hidden="1" customWidth="1" outlineLevel="1"/>
    <col min="229" max="230" width="17.109375" style="92" hidden="1" customWidth="1" outlineLevel="1"/>
    <col min="231" max="231" width="19.109375" style="92" hidden="1" customWidth="1" outlineLevel="1"/>
    <col min="232" max="232" width="20.6640625" style="92" hidden="1" customWidth="1" outlineLevel="1"/>
    <col min="233" max="233" width="14.109375" style="92" hidden="1" customWidth="1" outlineLevel="1"/>
    <col min="234" max="235" width="16.109375" style="92" hidden="1" customWidth="1" outlineLevel="1"/>
    <col min="236" max="236" width="18.109375" style="92" hidden="1" customWidth="1" outlineLevel="1"/>
    <col min="237" max="237" width="20.6640625" style="92" hidden="1" customWidth="1" outlineLevel="1"/>
    <col min="238" max="238" width="13.109375" style="92" hidden="1" customWidth="1" outlineLevel="1"/>
    <col min="239" max="239" width="15.109375" style="92" hidden="1" customWidth="1" outlineLevel="1"/>
    <col min="240" max="240" width="13.109375" style="92" hidden="1" customWidth="1" outlineLevel="1"/>
    <col min="241" max="241" width="18.109375" style="92" hidden="1" customWidth="1" outlineLevel="1"/>
    <col min="242" max="242" width="11.21875" style="92" hidden="1" customWidth="1" outlineLevel="1"/>
    <col min="243" max="243" width="13.109375" style="92" hidden="1" customWidth="1" outlineLevel="1"/>
    <col min="244" max="244" width="11" style="92" hidden="1" customWidth="1" outlineLevel="1"/>
    <col min="245" max="245" width="27.77734375" style="92" hidden="1" customWidth="1" outlineLevel="1"/>
    <col min="246" max="246" width="11.21875" style="92" hidden="1" customWidth="1" outlineLevel="1"/>
    <col min="247" max="247" width="14.6640625" style="92" hidden="1" customWidth="1" outlineLevel="1"/>
    <col min="248" max="248" width="13.109375" style="92" hidden="1" customWidth="1" outlineLevel="1"/>
    <col min="249" max="249" width="43.33203125" style="92" hidden="1" customWidth="1" outlineLevel="1"/>
    <col min="250" max="250" width="17.44140625" style="92" hidden="1" customWidth="1" outlineLevel="1"/>
    <col min="251" max="251" width="13.109375" style="92" hidden="1" customWidth="1" outlineLevel="1"/>
    <col min="252" max="253" width="16.109375" style="92" hidden="1" customWidth="1" outlineLevel="1"/>
    <col min="254" max="254" width="14.6640625" style="92" hidden="1" customWidth="1" outlineLevel="1"/>
    <col min="255" max="255" width="18.109375" style="92" hidden="1" customWidth="1" outlineLevel="1"/>
    <col min="256" max="257" width="18" style="92" hidden="1" customWidth="1" outlineLevel="1"/>
    <col min="258" max="258" width="14.6640625" style="92" hidden="1" customWidth="1" outlineLevel="1"/>
    <col min="259" max="259" width="12.21875" style="92" hidden="1" customWidth="1" outlineLevel="1"/>
    <col min="260" max="261" width="16.109375" style="92" hidden="1" customWidth="1" outlineLevel="1"/>
    <col min="262" max="262" width="18.109375" style="92" hidden="1" customWidth="1" outlineLevel="1"/>
    <col min="263" max="263" width="14.6640625" style="92" hidden="1" customWidth="1" outlineLevel="1"/>
    <col min="264" max="265" width="18" style="92" hidden="1" customWidth="1" outlineLevel="1"/>
    <col min="266" max="266" width="14.6640625" style="92" hidden="1" customWidth="1" outlineLevel="1"/>
    <col min="267" max="267" width="12.21875" style="92" hidden="1" customWidth="1" outlineLevel="1"/>
    <col min="268" max="269" width="16.109375" style="92" hidden="1" customWidth="1" outlineLevel="1"/>
    <col min="270" max="270" width="18.109375" style="92" hidden="1" customWidth="1" outlineLevel="1"/>
    <col min="271" max="271" width="14.6640625" style="92" hidden="1" customWidth="1" outlineLevel="1"/>
    <col min="272" max="272" width="18.109375" style="92" hidden="1" customWidth="1" outlineLevel="1"/>
    <col min="273" max="274" width="18" style="92" hidden="1" customWidth="1" outlineLevel="1"/>
    <col min="275" max="275" width="14.6640625" style="92" hidden="1" customWidth="1" outlineLevel="1"/>
    <col min="276" max="276" width="1.6640625" style="92" hidden="1" customWidth="1" outlineLevel="1"/>
    <col min="277" max="277" width="12.21875" style="92" customWidth="1" collapsed="1"/>
    <col min="278" max="279" width="9" style="126"/>
    <col min="280" max="16384" width="9" style="53"/>
  </cols>
  <sheetData>
    <row r="1" spans="1:279" ht="24" x14ac:dyDescent="0.25">
      <c r="A1" s="87" t="s">
        <v>3224</v>
      </c>
      <c r="B1" s="87" t="s">
        <v>3225</v>
      </c>
      <c r="C1" s="87" t="s">
        <v>3226</v>
      </c>
      <c r="D1" s="87" t="s">
        <v>3227</v>
      </c>
      <c r="E1" s="87" t="s">
        <v>3228</v>
      </c>
      <c r="F1" s="95" t="s">
        <v>3229</v>
      </c>
      <c r="G1" s="87" t="s">
        <v>3230</v>
      </c>
      <c r="H1" s="87" t="s">
        <v>4118</v>
      </c>
      <c r="I1" s="87" t="s">
        <v>4119</v>
      </c>
      <c r="J1" s="87" t="s">
        <v>4405</v>
      </c>
      <c r="K1" s="87" t="s">
        <v>3231</v>
      </c>
      <c r="L1" s="87" t="s">
        <v>1236</v>
      </c>
      <c r="M1" s="87" t="s">
        <v>3232</v>
      </c>
      <c r="N1" s="87" t="s">
        <v>3233</v>
      </c>
      <c r="O1" s="87" t="s">
        <v>3234</v>
      </c>
      <c r="P1" s="87" t="s">
        <v>1258</v>
      </c>
      <c r="Q1" s="87" t="s">
        <v>3235</v>
      </c>
      <c r="R1" s="87" t="s">
        <v>3236</v>
      </c>
      <c r="S1" s="87" t="s">
        <v>3237</v>
      </c>
      <c r="T1" s="87" t="s">
        <v>1259</v>
      </c>
      <c r="U1" s="87" t="s">
        <v>3238</v>
      </c>
      <c r="V1" s="87" t="s">
        <v>3239</v>
      </c>
      <c r="W1" s="87" t="s">
        <v>3240</v>
      </c>
      <c r="X1" s="87" t="s">
        <v>4320</v>
      </c>
      <c r="Y1" s="87" t="s">
        <v>4321</v>
      </c>
      <c r="Z1" s="87" t="s">
        <v>4322</v>
      </c>
      <c r="AA1" s="87" t="s">
        <v>4323</v>
      </c>
      <c r="AB1" s="87" t="s">
        <v>4719</v>
      </c>
      <c r="AC1" s="87" t="s">
        <v>4720</v>
      </c>
      <c r="AD1" s="87" t="s">
        <v>4721</v>
      </c>
      <c r="AE1" s="87" t="s">
        <v>4722</v>
      </c>
      <c r="AF1" s="87" t="s">
        <v>4723</v>
      </c>
      <c r="AG1" s="133" t="s">
        <v>5117</v>
      </c>
      <c r="AH1" s="134" t="s">
        <v>5118</v>
      </c>
      <c r="AI1" s="132" t="s">
        <v>5119</v>
      </c>
      <c r="AJ1" s="134" t="s">
        <v>5120</v>
      </c>
      <c r="AK1" s="134" t="s">
        <v>5132</v>
      </c>
      <c r="AL1" s="132" t="s">
        <v>5116</v>
      </c>
      <c r="AM1" s="132" t="s">
        <v>5186</v>
      </c>
      <c r="AN1" s="132" t="s">
        <v>5124</v>
      </c>
      <c r="AO1" s="132" t="s">
        <v>5126</v>
      </c>
      <c r="AP1" s="132" t="s">
        <v>5134</v>
      </c>
      <c r="AQ1" s="133" t="s">
        <v>5128</v>
      </c>
      <c r="AR1" s="134" t="s">
        <v>5129</v>
      </c>
      <c r="AS1" s="132" t="s">
        <v>5130</v>
      </c>
      <c r="AT1" s="133" t="s">
        <v>5131</v>
      </c>
      <c r="AU1" s="132" t="s">
        <v>5136</v>
      </c>
      <c r="AV1" s="133" t="s">
        <v>5250</v>
      </c>
      <c r="AW1" s="133" t="s">
        <v>5251</v>
      </c>
      <c r="AX1" s="132" t="s">
        <v>4342</v>
      </c>
      <c r="AY1" s="132" t="s">
        <v>4333</v>
      </c>
      <c r="AZ1" s="132" t="s">
        <v>4343</v>
      </c>
      <c r="BA1" s="132" t="s">
        <v>4739</v>
      </c>
      <c r="BB1" s="87" t="s">
        <v>4123</v>
      </c>
      <c r="BC1" s="133" t="s">
        <v>1579</v>
      </c>
      <c r="BD1" s="132" t="s">
        <v>4109</v>
      </c>
      <c r="BE1" s="132" t="s">
        <v>1580</v>
      </c>
      <c r="BF1" s="132" t="s">
        <v>4340</v>
      </c>
      <c r="BG1" s="132" t="s">
        <v>3888</v>
      </c>
      <c r="BH1" s="87" t="s">
        <v>4128</v>
      </c>
      <c r="BI1" s="132" t="s">
        <v>3943</v>
      </c>
      <c r="BJ1" s="132" t="s">
        <v>4110</v>
      </c>
      <c r="BK1" s="132" t="s">
        <v>3944</v>
      </c>
      <c r="BL1" s="132" t="s">
        <v>4756</v>
      </c>
      <c r="BM1" s="133" t="s">
        <v>3945</v>
      </c>
      <c r="BN1" s="87" t="s">
        <v>3946</v>
      </c>
      <c r="BO1" s="133" t="s">
        <v>1598</v>
      </c>
      <c r="BP1" s="132" t="s">
        <v>4111</v>
      </c>
      <c r="BQ1" s="134" t="s">
        <v>1599</v>
      </c>
      <c r="BR1" s="133" t="s">
        <v>4341</v>
      </c>
      <c r="BS1" s="133" t="s">
        <v>3889</v>
      </c>
      <c r="BT1" s="87" t="s">
        <v>4134</v>
      </c>
      <c r="BU1" s="133" t="s">
        <v>3139</v>
      </c>
      <c r="BV1" s="134" t="s">
        <v>4375</v>
      </c>
      <c r="BW1" s="134" t="s">
        <v>3153</v>
      </c>
      <c r="BX1" s="134" t="s">
        <v>3891</v>
      </c>
      <c r="BY1" s="133" t="s">
        <v>3890</v>
      </c>
      <c r="BZ1" s="87" t="s">
        <v>4140</v>
      </c>
      <c r="CA1" s="133" t="s">
        <v>4379</v>
      </c>
      <c r="CB1" s="133" t="s">
        <v>4382</v>
      </c>
      <c r="CC1" s="133" t="s">
        <v>4381</v>
      </c>
      <c r="CD1" s="133" t="s">
        <v>4384</v>
      </c>
      <c r="CE1" s="133" t="s">
        <v>4383</v>
      </c>
      <c r="CF1" s="133" t="s">
        <v>3140</v>
      </c>
      <c r="CG1" s="132" t="s">
        <v>4646</v>
      </c>
      <c r="CH1" s="134" t="s">
        <v>3154</v>
      </c>
      <c r="CI1" s="133" t="s">
        <v>3893</v>
      </c>
      <c r="CJ1" s="134" t="s">
        <v>3892</v>
      </c>
      <c r="CK1" s="87" t="s">
        <v>3894</v>
      </c>
      <c r="CL1" s="133" t="s">
        <v>4035</v>
      </c>
      <c r="CM1" s="133" t="s">
        <v>4400</v>
      </c>
      <c r="CN1" s="133" t="s">
        <v>4036</v>
      </c>
      <c r="CO1" s="160" t="s">
        <v>3141</v>
      </c>
      <c r="CP1" s="160" t="s">
        <v>4112</v>
      </c>
      <c r="CQ1" s="133" t="s">
        <v>4037</v>
      </c>
      <c r="CR1" s="132" t="s">
        <v>4776</v>
      </c>
      <c r="CS1" s="132" t="s">
        <v>4777</v>
      </c>
      <c r="CT1" s="132" t="s">
        <v>4781</v>
      </c>
      <c r="CU1" s="132" t="s">
        <v>4789</v>
      </c>
      <c r="CV1" s="133" t="s">
        <v>4796</v>
      </c>
      <c r="CW1" s="133" t="s">
        <v>4801</v>
      </c>
      <c r="CX1" s="133" t="s">
        <v>4809</v>
      </c>
      <c r="CY1" s="133" t="s">
        <v>4815</v>
      </c>
      <c r="CZ1" s="133" t="s">
        <v>4820</v>
      </c>
      <c r="DA1" s="133" t="s">
        <v>4833</v>
      </c>
      <c r="DB1" s="133" t="s">
        <v>4838</v>
      </c>
      <c r="DC1" s="133" t="s">
        <v>4686</v>
      </c>
      <c r="DD1" s="133" t="s">
        <v>4687</v>
      </c>
      <c r="DE1" s="133" t="s">
        <v>4848</v>
      </c>
      <c r="DF1" s="133" t="s">
        <v>4856</v>
      </c>
      <c r="DG1" s="133" t="s">
        <v>4861</v>
      </c>
      <c r="DH1" s="133" t="s">
        <v>4864</v>
      </c>
      <c r="DI1" s="133" t="s">
        <v>4866</v>
      </c>
      <c r="DJ1" s="133" t="s">
        <v>4869</v>
      </c>
      <c r="DK1" s="133" t="s">
        <v>4695</v>
      </c>
      <c r="DL1" s="133" t="s">
        <v>4696</v>
      </c>
      <c r="DM1" s="133" t="s">
        <v>4702</v>
      </c>
      <c r="DN1" s="133" t="s">
        <v>4697</v>
      </c>
      <c r="DO1" s="133" t="s">
        <v>4698</v>
      </c>
      <c r="DP1" s="133" t="s">
        <v>4880</v>
      </c>
      <c r="DQ1" s="133" t="s">
        <v>4883</v>
      </c>
      <c r="DR1" s="133" t="s">
        <v>4886</v>
      </c>
      <c r="DS1" s="133" t="s">
        <v>4890</v>
      </c>
      <c r="DT1" s="133" t="s">
        <v>4893</v>
      </c>
      <c r="DU1" s="133" t="s">
        <v>4706</v>
      </c>
      <c r="DV1" s="133" t="s">
        <v>4901</v>
      </c>
      <c r="DW1" s="133" t="s">
        <v>4708</v>
      </c>
      <c r="DX1" s="133" t="s">
        <v>4907</v>
      </c>
      <c r="DY1" s="68" t="s">
        <v>5106</v>
      </c>
      <c r="DZ1" s="68" t="s">
        <v>4716</v>
      </c>
      <c r="EA1" s="68" t="s">
        <v>4717</v>
      </c>
      <c r="EB1" s="68" t="s">
        <v>4718</v>
      </c>
      <c r="EC1" s="68" t="s">
        <v>4037</v>
      </c>
      <c r="ED1" s="71" t="s">
        <v>3241</v>
      </c>
      <c r="EE1" s="72" t="s">
        <v>3242</v>
      </c>
      <c r="EF1" s="72" t="s">
        <v>3243</v>
      </c>
      <c r="EG1" s="72" t="s">
        <v>3244</v>
      </c>
      <c r="EH1" s="71" t="s">
        <v>3245</v>
      </c>
      <c r="EI1" s="71" t="s">
        <v>3246</v>
      </c>
      <c r="EJ1" s="102" t="s">
        <v>3512</v>
      </c>
      <c r="EK1" s="102" t="s">
        <v>4143</v>
      </c>
      <c r="EL1" s="102" t="s">
        <v>3514</v>
      </c>
      <c r="EM1" s="102" t="s">
        <v>4144</v>
      </c>
      <c r="EN1" s="102" t="s">
        <v>4145</v>
      </c>
      <c r="EO1" s="102" t="s">
        <v>3964</v>
      </c>
      <c r="EP1" s="107" t="s">
        <v>3966</v>
      </c>
      <c r="EQ1" s="102" t="s">
        <v>3899</v>
      </c>
      <c r="ER1" s="102" t="s">
        <v>3526</v>
      </c>
      <c r="ES1" s="102" t="s">
        <v>3527</v>
      </c>
      <c r="ET1" s="102" t="s">
        <v>3967</v>
      </c>
      <c r="EU1" s="107" t="s">
        <v>3528</v>
      </c>
      <c r="EV1" s="102" t="s">
        <v>3529</v>
      </c>
      <c r="EW1" s="102" t="s">
        <v>3896</v>
      </c>
      <c r="EX1" s="102" t="s">
        <v>3545</v>
      </c>
      <c r="EY1" s="102" t="s">
        <v>3895</v>
      </c>
      <c r="EZ1" s="102" t="s">
        <v>3546</v>
      </c>
      <c r="FA1" s="102" t="s">
        <v>3897</v>
      </c>
      <c r="FB1" s="102" t="s">
        <v>3898</v>
      </c>
      <c r="FC1" s="110" t="s">
        <v>1248</v>
      </c>
      <c r="FD1" s="87" t="s">
        <v>289</v>
      </c>
      <c r="FE1" s="87" t="s">
        <v>1249</v>
      </c>
      <c r="FF1" s="87" t="s">
        <v>290</v>
      </c>
      <c r="FG1" s="87" t="s">
        <v>104</v>
      </c>
      <c r="FH1" s="87" t="s">
        <v>3247</v>
      </c>
      <c r="FI1" s="110" t="s">
        <v>3248</v>
      </c>
      <c r="FJ1" s="110" t="s">
        <v>3180</v>
      </c>
      <c r="FK1" s="87" t="s">
        <v>3190</v>
      </c>
      <c r="FL1" s="87" t="s">
        <v>3143</v>
      </c>
      <c r="FM1" s="87" t="s">
        <v>1239</v>
      </c>
      <c r="FN1" s="87" t="s">
        <v>1240</v>
      </c>
      <c r="FO1" s="87" t="s">
        <v>1241</v>
      </c>
      <c r="FP1" s="87" t="s">
        <v>1242</v>
      </c>
      <c r="FQ1" s="87" t="s">
        <v>3249</v>
      </c>
      <c r="FR1" s="87" t="s">
        <v>3250</v>
      </c>
      <c r="FS1" s="87" t="s">
        <v>103</v>
      </c>
      <c r="FT1" s="87" t="s">
        <v>3144</v>
      </c>
      <c r="FU1" s="87" t="s">
        <v>3157</v>
      </c>
      <c r="FV1" s="87" t="s">
        <v>3169</v>
      </c>
      <c r="FW1" s="87" t="s">
        <v>179</v>
      </c>
      <c r="FX1" s="87" t="s">
        <v>1243</v>
      </c>
      <c r="FY1" s="87" t="s">
        <v>3251</v>
      </c>
      <c r="FZ1" s="87" t="s">
        <v>3252</v>
      </c>
      <c r="GA1" s="87" t="s">
        <v>3145</v>
      </c>
      <c r="GB1" s="87" t="s">
        <v>3158</v>
      </c>
      <c r="GC1" s="87" t="s">
        <v>3170</v>
      </c>
      <c r="GD1" s="87" t="s">
        <v>1244</v>
      </c>
      <c r="GE1" s="87" t="s">
        <v>1245</v>
      </c>
      <c r="GF1" s="87" t="s">
        <v>1246</v>
      </c>
      <c r="GG1" s="87" t="s">
        <v>3253</v>
      </c>
      <c r="GH1" s="87" t="s">
        <v>3214</v>
      </c>
      <c r="GI1" s="115" t="s">
        <v>3254</v>
      </c>
      <c r="GJ1" s="87" t="s">
        <v>678</v>
      </c>
      <c r="GK1" s="87" t="s">
        <v>679</v>
      </c>
      <c r="GL1" s="116" t="s">
        <v>1237</v>
      </c>
      <c r="GM1" s="87" t="s">
        <v>3181</v>
      </c>
      <c r="GN1" s="87" t="s">
        <v>1238</v>
      </c>
      <c r="GO1" s="87" t="s">
        <v>3255</v>
      </c>
      <c r="GP1" s="87" t="s">
        <v>3256</v>
      </c>
      <c r="GQ1" s="87" t="s">
        <v>3215</v>
      </c>
      <c r="GR1" s="87" t="s">
        <v>3257</v>
      </c>
      <c r="GS1" s="87" t="s">
        <v>3258</v>
      </c>
      <c r="GT1" s="87" t="s">
        <v>3259</v>
      </c>
      <c r="GU1" s="87" t="s">
        <v>0</v>
      </c>
      <c r="GV1" s="87" t="s">
        <v>13</v>
      </c>
      <c r="GW1" s="87" t="s">
        <v>17</v>
      </c>
      <c r="GX1" s="87" t="s">
        <v>28</v>
      </c>
      <c r="GY1" s="87" t="s">
        <v>29</v>
      </c>
      <c r="GZ1" s="87" t="s">
        <v>30</v>
      </c>
      <c r="HA1" s="87" t="s">
        <v>469</v>
      </c>
      <c r="HB1" s="87" t="s">
        <v>470</v>
      </c>
      <c r="HC1" s="87" t="s">
        <v>471</v>
      </c>
      <c r="HD1" s="87" t="s">
        <v>46</v>
      </c>
      <c r="HE1" s="87" t="s">
        <v>472</v>
      </c>
      <c r="HF1" s="87" t="s">
        <v>473</v>
      </c>
      <c r="HG1" s="87" t="s">
        <v>474</v>
      </c>
      <c r="HH1" s="87" t="s">
        <v>475</v>
      </c>
      <c r="HI1" s="87" t="s">
        <v>57</v>
      </c>
      <c r="HJ1" s="87" t="s">
        <v>476</v>
      </c>
      <c r="HK1" s="87" t="s">
        <v>477</v>
      </c>
      <c r="HL1" s="87" t="s">
        <v>478</v>
      </c>
      <c r="HM1" s="87" t="s">
        <v>71</v>
      </c>
      <c r="HN1" s="87" t="s">
        <v>479</v>
      </c>
      <c r="HO1" s="87" t="s">
        <v>480</v>
      </c>
      <c r="HP1" s="87" t="s">
        <v>294</v>
      </c>
      <c r="HQ1" s="87" t="s">
        <v>3159</v>
      </c>
      <c r="HR1" s="87" t="s">
        <v>3260</v>
      </c>
      <c r="HS1" s="87" t="s">
        <v>3182</v>
      </c>
      <c r="HT1" s="87" t="s">
        <v>3191</v>
      </c>
      <c r="HU1" s="87" t="s">
        <v>343</v>
      </c>
      <c r="HV1" s="87" t="s">
        <v>3160</v>
      </c>
      <c r="HW1" s="87" t="s">
        <v>3261</v>
      </c>
      <c r="HX1" s="87" t="s">
        <v>3183</v>
      </c>
      <c r="HY1" s="87" t="s">
        <v>3192</v>
      </c>
      <c r="HZ1" s="87" t="s">
        <v>3147</v>
      </c>
      <c r="IA1" s="87" t="s">
        <v>3161</v>
      </c>
      <c r="IB1" s="87" t="s">
        <v>3262</v>
      </c>
      <c r="IC1" s="87" t="s">
        <v>3184</v>
      </c>
      <c r="ID1" s="87" t="s">
        <v>3193</v>
      </c>
      <c r="IE1" s="87" t="s">
        <v>3148</v>
      </c>
      <c r="IF1" s="87" t="s">
        <v>3162</v>
      </c>
      <c r="IG1" s="87" t="s">
        <v>3263</v>
      </c>
      <c r="IH1" s="87" t="s">
        <v>3185</v>
      </c>
      <c r="II1" s="87" t="s">
        <v>3194</v>
      </c>
      <c r="IJ1" s="87" t="s">
        <v>397</v>
      </c>
      <c r="IK1" s="87" t="s">
        <v>3163</v>
      </c>
      <c r="IL1" s="87" t="s">
        <v>3264</v>
      </c>
      <c r="IM1" s="87" t="s">
        <v>414</v>
      </c>
      <c r="IN1" s="87" t="s">
        <v>3149</v>
      </c>
      <c r="IO1" s="87" t="s">
        <v>3164</v>
      </c>
      <c r="IP1" s="87" t="s">
        <v>3265</v>
      </c>
      <c r="IQ1" s="87" t="s">
        <v>3186</v>
      </c>
      <c r="IR1" s="87" t="s">
        <v>3151</v>
      </c>
      <c r="IS1" s="116" t="s">
        <v>194</v>
      </c>
      <c r="IT1" s="116" t="s">
        <v>197</v>
      </c>
      <c r="IU1" s="116" t="s">
        <v>202</v>
      </c>
      <c r="IV1" s="87" t="s">
        <v>1253</v>
      </c>
      <c r="IW1" s="87" t="s">
        <v>3266</v>
      </c>
      <c r="IX1" s="87" t="s">
        <v>3267</v>
      </c>
      <c r="IY1" s="87" t="s">
        <v>3216</v>
      </c>
      <c r="IZ1" s="87" t="s">
        <v>218</v>
      </c>
      <c r="JA1" s="116" t="s">
        <v>221</v>
      </c>
      <c r="JB1" s="116" t="s">
        <v>1254</v>
      </c>
      <c r="JC1" s="116" t="s">
        <v>1247</v>
      </c>
      <c r="JD1" s="87" t="s">
        <v>1255</v>
      </c>
      <c r="JE1" s="87" t="s">
        <v>3268</v>
      </c>
      <c r="JF1" s="87" t="s">
        <v>3269</v>
      </c>
      <c r="JG1" s="87" t="s">
        <v>3270</v>
      </c>
      <c r="JH1" s="87" t="s">
        <v>237</v>
      </c>
      <c r="JI1" s="116" t="s">
        <v>239</v>
      </c>
      <c r="JJ1" s="116" t="s">
        <v>1256</v>
      </c>
      <c r="JK1" s="116" t="s">
        <v>242</v>
      </c>
      <c r="JL1" s="87" t="s">
        <v>245</v>
      </c>
      <c r="JM1" s="87" t="s">
        <v>1257</v>
      </c>
      <c r="JN1" s="87" t="s">
        <v>3271</v>
      </c>
      <c r="JO1" s="87" t="s">
        <v>3272</v>
      </c>
      <c r="JP1" s="87" t="s">
        <v>3273</v>
      </c>
      <c r="JQ1" s="87" t="s">
        <v>3559</v>
      </c>
      <c r="JR1" s="123" t="s">
        <v>3561</v>
      </c>
      <c r="JS1" s="123" t="s">
        <v>3562</v>
      </c>
    </row>
    <row r="2" spans="1:279" ht="24" x14ac:dyDescent="0.25">
      <c r="A2" s="96" t="s">
        <v>2805</v>
      </c>
      <c r="B2" s="97" t="s">
        <v>521</v>
      </c>
      <c r="C2" s="96" t="s">
        <v>280</v>
      </c>
      <c r="D2" s="96" t="s">
        <v>3274</v>
      </c>
      <c r="E2" s="96" t="s">
        <v>3275</v>
      </c>
      <c r="F2" s="96" t="s">
        <v>3276</v>
      </c>
      <c r="G2" s="98" t="s">
        <v>1109</v>
      </c>
      <c r="H2" s="98" t="s">
        <v>4038</v>
      </c>
      <c r="I2" s="98" t="s">
        <v>4041</v>
      </c>
      <c r="J2" s="88" t="s">
        <v>4406</v>
      </c>
      <c r="K2" s="88" t="s">
        <v>3277</v>
      </c>
      <c r="L2" s="93" t="s">
        <v>3278</v>
      </c>
      <c r="M2" s="88" t="s">
        <v>280</v>
      </c>
      <c r="N2" s="89" t="s">
        <v>3279</v>
      </c>
      <c r="O2" s="88" t="s">
        <v>3280</v>
      </c>
      <c r="P2" s="88" t="s">
        <v>3281</v>
      </c>
      <c r="Q2" s="88" t="s">
        <v>3282</v>
      </c>
      <c r="R2" s="88" t="s">
        <v>3283</v>
      </c>
      <c r="S2" s="88" t="s">
        <v>3284</v>
      </c>
      <c r="T2" s="89" t="s">
        <v>191</v>
      </c>
      <c r="U2" s="88" t="s">
        <v>3285</v>
      </c>
      <c r="V2" s="89" t="s">
        <v>3286</v>
      </c>
      <c r="W2" s="88" t="s">
        <v>1116</v>
      </c>
      <c r="X2" s="88" t="s">
        <v>3287</v>
      </c>
      <c r="Y2" s="88" t="s">
        <v>3288</v>
      </c>
      <c r="Z2" s="88" t="s">
        <v>3290</v>
      </c>
      <c r="AA2" s="88" t="s">
        <v>280</v>
      </c>
      <c r="AB2" s="88" t="s">
        <v>4122</v>
      </c>
      <c r="AC2" s="88" t="s">
        <v>4195</v>
      </c>
      <c r="AD2" s="88" t="s">
        <v>1561</v>
      </c>
      <c r="AE2" s="88" t="s">
        <v>4609</v>
      </c>
      <c r="AF2" s="88" t="s">
        <v>1506</v>
      </c>
      <c r="AG2" s="155" t="s">
        <v>5113</v>
      </c>
      <c r="AH2" s="155" t="s">
        <v>5140</v>
      </c>
      <c r="AI2" s="155" t="s">
        <v>5143</v>
      </c>
      <c r="AJ2" s="155" t="s">
        <v>5148</v>
      </c>
      <c r="AK2" s="155" t="s">
        <v>5179</v>
      </c>
      <c r="AL2" s="155" t="s">
        <v>5180</v>
      </c>
      <c r="AM2" s="155" t="s">
        <v>5183</v>
      </c>
      <c r="AN2" s="155" t="s">
        <v>5187</v>
      </c>
      <c r="AO2" s="155" t="s">
        <v>5192</v>
      </c>
      <c r="AP2" s="155" t="s">
        <v>5179</v>
      </c>
      <c r="AQ2" s="155" t="s">
        <v>5137</v>
      </c>
      <c r="AR2" s="155" t="s">
        <v>5223</v>
      </c>
      <c r="AS2" s="155" t="s">
        <v>5225</v>
      </c>
      <c r="AT2" s="155" t="s">
        <v>5230</v>
      </c>
      <c r="AU2" s="155" t="s">
        <v>5254</v>
      </c>
      <c r="AV2" s="155" t="s">
        <v>5253</v>
      </c>
      <c r="AW2" s="155" t="s">
        <v>5255</v>
      </c>
      <c r="AX2" s="155" t="s">
        <v>4724</v>
      </c>
      <c r="AY2" s="155" t="s">
        <v>4348</v>
      </c>
      <c r="AZ2" s="155" t="s">
        <v>4349</v>
      </c>
      <c r="BA2" s="155" t="s">
        <v>4351</v>
      </c>
      <c r="BB2" s="88" t="s">
        <v>4124</v>
      </c>
      <c r="BC2" s="127" t="s">
        <v>4155</v>
      </c>
      <c r="BD2" s="128" t="s">
        <v>4199</v>
      </c>
      <c r="BE2" s="128" t="s">
        <v>1581</v>
      </c>
      <c r="BF2" s="128" t="s">
        <v>4364</v>
      </c>
      <c r="BG2" s="77" t="s">
        <v>1506</v>
      </c>
      <c r="BH2" s="88" t="s">
        <v>4129</v>
      </c>
      <c r="BI2" s="129" t="s">
        <v>4748</v>
      </c>
      <c r="BJ2" s="130" t="s">
        <v>4620</v>
      </c>
      <c r="BK2" s="130" t="s">
        <v>4622</v>
      </c>
      <c r="BL2" s="130" t="s">
        <v>4367</v>
      </c>
      <c r="BM2" s="130" t="s">
        <v>1506</v>
      </c>
      <c r="BN2" s="88" t="s">
        <v>4124</v>
      </c>
      <c r="BO2" s="127" t="s">
        <v>4636</v>
      </c>
      <c r="BP2" s="127" t="s">
        <v>4638</v>
      </c>
      <c r="BQ2" s="127" t="s">
        <v>1880</v>
      </c>
      <c r="BR2" s="166" t="s">
        <v>4370</v>
      </c>
      <c r="BS2" s="127" t="s">
        <v>1506</v>
      </c>
      <c r="BT2" s="88" t="s">
        <v>4135</v>
      </c>
      <c r="BU2" s="127" t="s">
        <v>4641</v>
      </c>
      <c r="BV2" s="128" t="s">
        <v>4763</v>
      </c>
      <c r="BW2" s="77" t="s">
        <v>3602</v>
      </c>
      <c r="BX2" s="77" t="s">
        <v>3292</v>
      </c>
      <c r="BY2" s="77" t="s">
        <v>1506</v>
      </c>
      <c r="BZ2" s="88" t="s">
        <v>4141</v>
      </c>
      <c r="CA2" s="129" t="s">
        <v>4642</v>
      </c>
      <c r="CB2" s="130" t="s">
        <v>4765</v>
      </c>
      <c r="CC2" s="130" t="s">
        <v>4643</v>
      </c>
      <c r="CD2" s="130" t="s">
        <v>4767</v>
      </c>
      <c r="CE2" s="80" t="s">
        <v>1506</v>
      </c>
      <c r="CF2" s="80" t="s">
        <v>4769</v>
      </c>
      <c r="CG2" s="80" t="s">
        <v>3295</v>
      </c>
      <c r="CH2" s="80" t="s">
        <v>3294</v>
      </c>
      <c r="CI2" s="80" t="s">
        <v>3296</v>
      </c>
      <c r="CJ2" s="80" t="s">
        <v>1506</v>
      </c>
      <c r="CK2" s="88" t="s">
        <v>4129</v>
      </c>
      <c r="CL2" s="81" t="s">
        <v>3978</v>
      </c>
      <c r="CM2" s="81" t="s">
        <v>2020</v>
      </c>
      <c r="CN2" s="81" t="s">
        <v>784</v>
      </c>
      <c r="CO2" s="172" t="s">
        <v>1865</v>
      </c>
      <c r="CP2" s="172" t="s">
        <v>2038</v>
      </c>
      <c r="CQ2" s="131" t="s">
        <v>3547</v>
      </c>
      <c r="CR2" s="83" t="s">
        <v>4773</v>
      </c>
      <c r="CS2" s="83" t="s">
        <v>4778</v>
      </c>
      <c r="CT2" s="83" t="s">
        <v>4782</v>
      </c>
      <c r="CU2" s="83" t="s">
        <v>4790</v>
      </c>
      <c r="CV2" s="129" t="s">
        <v>4797</v>
      </c>
      <c r="CW2" s="129" t="s">
        <v>4802</v>
      </c>
      <c r="CX2" s="129" t="s">
        <v>4810</v>
      </c>
      <c r="CY2" s="129" t="s">
        <v>4816</v>
      </c>
      <c r="CZ2" s="129" t="s">
        <v>4821</v>
      </c>
      <c r="DA2" s="54" t="s">
        <v>5104</v>
      </c>
      <c r="DB2" s="54" t="s">
        <v>4839</v>
      </c>
      <c r="DC2" s="54" t="s">
        <v>4799</v>
      </c>
      <c r="DD2" s="54" t="s">
        <v>4843</v>
      </c>
      <c r="DE2" s="54" t="s">
        <v>4849</v>
      </c>
      <c r="DF2" s="54" t="s">
        <v>4857</v>
      </c>
      <c r="DG2" s="54" t="s">
        <v>4862</v>
      </c>
      <c r="DH2" s="54" t="s">
        <v>4865</v>
      </c>
      <c r="DI2" s="54" t="s">
        <v>4867</v>
      </c>
      <c r="DJ2" s="54" t="s">
        <v>4655</v>
      </c>
      <c r="DK2" s="54" t="s">
        <v>4849</v>
      </c>
      <c r="DL2" s="54" t="s">
        <v>4872</v>
      </c>
      <c r="DM2" s="54" t="s">
        <v>4874</v>
      </c>
      <c r="DN2" s="54" t="s">
        <v>4876</v>
      </c>
      <c r="DO2" s="54" t="s">
        <v>4877</v>
      </c>
      <c r="DP2" s="54" t="s">
        <v>4878</v>
      </c>
      <c r="DQ2" s="54" t="s">
        <v>4881</v>
      </c>
      <c r="DR2" s="54" t="s">
        <v>4887</v>
      </c>
      <c r="DS2" s="54" t="s">
        <v>4891</v>
      </c>
      <c r="DT2" s="54" t="s">
        <v>4894</v>
      </c>
      <c r="DU2" s="101" t="s">
        <v>4303</v>
      </c>
      <c r="DV2" s="101" t="s">
        <v>4895</v>
      </c>
      <c r="DW2" s="174" t="s">
        <v>4902</v>
      </c>
      <c r="DX2" s="174" t="s">
        <v>4908</v>
      </c>
      <c r="DY2" s="68" t="s">
        <v>4910</v>
      </c>
      <c r="DZ2" s="175" t="s">
        <v>287</v>
      </c>
      <c r="EA2" s="175" t="s">
        <v>942</v>
      </c>
      <c r="EB2" s="128" t="s">
        <v>4916</v>
      </c>
      <c r="EC2" s="176" t="s">
        <v>4917</v>
      </c>
      <c r="ED2" s="73" t="s">
        <v>778</v>
      </c>
      <c r="EE2" s="73" t="s">
        <v>785</v>
      </c>
      <c r="EF2" s="74" t="s">
        <v>788</v>
      </c>
      <c r="EG2" s="74" t="s">
        <v>2811</v>
      </c>
      <c r="EH2" s="74" t="s">
        <v>795</v>
      </c>
      <c r="EI2" s="74" t="s">
        <v>2036</v>
      </c>
      <c r="EJ2" s="135" t="s">
        <v>4146</v>
      </c>
      <c r="EK2" s="135" t="s">
        <v>4147</v>
      </c>
      <c r="EL2" s="135" t="s">
        <v>4148</v>
      </c>
      <c r="EM2" s="135" t="s">
        <v>4149</v>
      </c>
      <c r="EN2" s="135" t="s">
        <v>4150</v>
      </c>
      <c r="EO2" s="135" t="s">
        <v>3965</v>
      </c>
      <c r="EP2" s="136" t="s">
        <v>3957</v>
      </c>
      <c r="EQ2" s="104" t="s">
        <v>3958</v>
      </c>
      <c r="ER2" s="106" t="s">
        <v>3532</v>
      </c>
      <c r="ES2" s="103" t="s">
        <v>3954</v>
      </c>
      <c r="ET2" s="104" t="s">
        <v>3960</v>
      </c>
      <c r="EU2" s="106" t="s">
        <v>213</v>
      </c>
      <c r="EV2" s="106" t="s">
        <v>1109</v>
      </c>
      <c r="EW2" s="108" t="s">
        <v>3951</v>
      </c>
      <c r="EX2" s="103" t="s">
        <v>3952</v>
      </c>
      <c r="EY2" s="109" t="s">
        <v>3953</v>
      </c>
      <c r="EZ2" s="103" t="s">
        <v>3954</v>
      </c>
      <c r="FA2" s="104" t="s">
        <v>3551</v>
      </c>
      <c r="FB2" s="104" t="s">
        <v>3531</v>
      </c>
      <c r="FC2" s="89" t="s">
        <v>286</v>
      </c>
      <c r="FD2" s="89" t="s">
        <v>942</v>
      </c>
      <c r="FE2" s="89" t="s">
        <v>3297</v>
      </c>
      <c r="FF2" s="89" t="s">
        <v>3298</v>
      </c>
      <c r="FG2" s="111" t="s">
        <v>3299</v>
      </c>
      <c r="FH2" s="111" t="s">
        <v>3300</v>
      </c>
      <c r="FI2" s="89" t="s">
        <v>3301</v>
      </c>
      <c r="FJ2" s="89" t="s">
        <v>3302</v>
      </c>
      <c r="FK2" s="98" t="s">
        <v>1109</v>
      </c>
      <c r="FL2" s="96" t="s">
        <v>601</v>
      </c>
      <c r="FM2" s="96" t="s">
        <v>3303</v>
      </c>
      <c r="FN2" s="96" t="s">
        <v>602</v>
      </c>
      <c r="FO2" s="96" t="s">
        <v>611</v>
      </c>
      <c r="FP2" s="96" t="s">
        <v>615</v>
      </c>
      <c r="FQ2" s="96" t="s">
        <v>617</v>
      </c>
      <c r="FR2" s="96" t="s">
        <v>619</v>
      </c>
      <c r="FS2" s="113" t="s">
        <v>188</v>
      </c>
      <c r="FT2" s="114" t="s">
        <v>594</v>
      </c>
      <c r="FU2" s="96" t="s">
        <v>595</v>
      </c>
      <c r="FV2" s="96" t="s">
        <v>280</v>
      </c>
      <c r="FW2" s="96" t="s">
        <v>180</v>
      </c>
      <c r="FX2" s="96" t="s">
        <v>181</v>
      </c>
      <c r="FY2" s="94" t="s">
        <v>213</v>
      </c>
      <c r="FZ2" s="98" t="s">
        <v>1116</v>
      </c>
      <c r="GA2" s="114" t="s">
        <v>625</v>
      </c>
      <c r="GB2" s="96" t="s">
        <v>627</v>
      </c>
      <c r="GC2" s="96" t="s">
        <v>543</v>
      </c>
      <c r="GD2" s="96" t="s">
        <v>190</v>
      </c>
      <c r="GE2" s="96" t="s">
        <v>628</v>
      </c>
      <c r="GF2" s="96" t="s">
        <v>632</v>
      </c>
      <c r="GG2" s="94" t="s">
        <v>213</v>
      </c>
      <c r="GH2" s="98" t="s">
        <v>1116</v>
      </c>
      <c r="GI2" s="88" t="s">
        <v>3304</v>
      </c>
      <c r="GJ2" s="90" t="s">
        <v>526</v>
      </c>
      <c r="GK2" s="117" t="s">
        <v>528</v>
      </c>
      <c r="GL2" s="117" t="s">
        <v>534</v>
      </c>
      <c r="GM2" s="90" t="s">
        <v>537</v>
      </c>
      <c r="GN2" s="90" t="s">
        <v>539</v>
      </c>
      <c r="GO2" s="90" t="s">
        <v>278</v>
      </c>
      <c r="GP2" s="90" t="s">
        <v>542</v>
      </c>
      <c r="GQ2" s="90" t="s">
        <v>3305</v>
      </c>
      <c r="GR2" s="90" t="s">
        <v>545</v>
      </c>
      <c r="GS2" s="91" t="s">
        <v>942</v>
      </c>
      <c r="GT2" s="117" t="s">
        <v>1109</v>
      </c>
      <c r="GU2" s="118" t="s">
        <v>1</v>
      </c>
      <c r="GV2" s="118" t="s">
        <v>3306</v>
      </c>
      <c r="GW2" s="87" t="s">
        <v>14</v>
      </c>
      <c r="GX2" s="87" t="s">
        <v>18</v>
      </c>
      <c r="GY2" s="119" t="s">
        <v>3307</v>
      </c>
      <c r="GZ2" s="118" t="s">
        <v>31</v>
      </c>
      <c r="HA2" s="87" t="s">
        <v>14</v>
      </c>
      <c r="HB2" s="87" t="s">
        <v>18</v>
      </c>
      <c r="HC2" s="119" t="s">
        <v>3307</v>
      </c>
      <c r="HD2" s="118" t="s">
        <v>47</v>
      </c>
      <c r="HE2" s="118" t="s">
        <v>55</v>
      </c>
      <c r="HF2" s="87" t="s">
        <v>14</v>
      </c>
      <c r="HG2" s="87" t="s">
        <v>18</v>
      </c>
      <c r="HH2" s="119" t="s">
        <v>3307</v>
      </c>
      <c r="HI2" s="118" t="s">
        <v>58</v>
      </c>
      <c r="HJ2" s="87" t="s">
        <v>14</v>
      </c>
      <c r="HK2" s="87" t="s">
        <v>18</v>
      </c>
      <c r="HL2" s="119" t="s">
        <v>3307</v>
      </c>
      <c r="HM2" s="118" t="s">
        <v>72</v>
      </c>
      <c r="HN2" s="120" t="s">
        <v>3308</v>
      </c>
      <c r="HO2" s="119" t="s">
        <v>3307</v>
      </c>
      <c r="HP2" s="87" t="s">
        <v>3309</v>
      </c>
      <c r="HQ2" s="87" t="s">
        <v>3310</v>
      </c>
      <c r="HR2" s="116" t="s">
        <v>3311</v>
      </c>
      <c r="HS2" s="116" t="s">
        <v>3312</v>
      </c>
      <c r="HT2" s="87" t="s">
        <v>3313</v>
      </c>
      <c r="HU2" s="87" t="s">
        <v>344</v>
      </c>
      <c r="HV2" s="110" t="s">
        <v>346</v>
      </c>
      <c r="HW2" s="87" t="s">
        <v>349</v>
      </c>
      <c r="HX2" s="87" t="s">
        <v>375</v>
      </c>
      <c r="HY2" s="87" t="s">
        <v>392</v>
      </c>
      <c r="HZ2" s="87" t="s">
        <v>3314</v>
      </c>
      <c r="IA2" s="87" t="s">
        <v>3315</v>
      </c>
      <c r="IB2" s="87" t="s">
        <v>3316</v>
      </c>
      <c r="IC2" s="87" t="s">
        <v>3317</v>
      </c>
      <c r="ID2" s="87" t="s">
        <v>3318</v>
      </c>
      <c r="IE2" s="87" t="s">
        <v>485</v>
      </c>
      <c r="IF2" s="87" t="s">
        <v>489</v>
      </c>
      <c r="IG2" s="87" t="s">
        <v>490</v>
      </c>
      <c r="IH2" s="110" t="s">
        <v>411</v>
      </c>
      <c r="II2" s="87" t="s">
        <v>502</v>
      </c>
      <c r="IJ2" s="87" t="s">
        <v>398</v>
      </c>
      <c r="IK2" s="87" t="s">
        <v>400</v>
      </c>
      <c r="IL2" s="110" t="s">
        <v>411</v>
      </c>
      <c r="IM2" s="87" t="s">
        <v>415</v>
      </c>
      <c r="IN2" s="87" t="s">
        <v>419</v>
      </c>
      <c r="IO2" s="87" t="s">
        <v>425</v>
      </c>
      <c r="IP2" s="87" t="s">
        <v>439</v>
      </c>
      <c r="IQ2" s="87" t="s">
        <v>452</v>
      </c>
      <c r="IR2" s="89" t="s">
        <v>3319</v>
      </c>
      <c r="IS2" s="89" t="s">
        <v>195</v>
      </c>
      <c r="IT2" s="89" t="s">
        <v>3320</v>
      </c>
      <c r="IU2" s="89" t="s">
        <v>3321</v>
      </c>
      <c r="IV2" s="89" t="s">
        <v>204</v>
      </c>
      <c r="IW2" s="88" t="s">
        <v>3322</v>
      </c>
      <c r="IX2" s="91" t="s">
        <v>213</v>
      </c>
      <c r="IY2" s="124" t="s">
        <v>1116</v>
      </c>
      <c r="IZ2" s="89" t="s">
        <v>3323</v>
      </c>
      <c r="JA2" s="89" t="s">
        <v>222</v>
      </c>
      <c r="JB2" s="89" t="s">
        <v>3324</v>
      </c>
      <c r="JC2" s="89" t="s">
        <v>224</v>
      </c>
      <c r="JD2" s="89" t="s">
        <v>226</v>
      </c>
      <c r="JE2" s="88" t="s">
        <v>3322</v>
      </c>
      <c r="JF2" s="89" t="s">
        <v>3325</v>
      </c>
      <c r="JG2" s="89" t="s">
        <v>1116</v>
      </c>
      <c r="JH2" s="125" t="s">
        <v>3326</v>
      </c>
      <c r="JI2" s="125" t="s">
        <v>240</v>
      </c>
      <c r="JJ2" s="89" t="s">
        <v>3324</v>
      </c>
      <c r="JK2" s="125" t="s">
        <v>3327</v>
      </c>
      <c r="JL2" s="125" t="s">
        <v>3328</v>
      </c>
      <c r="JM2" s="125" t="s">
        <v>3329</v>
      </c>
      <c r="JN2" s="88" t="s">
        <v>3330</v>
      </c>
      <c r="JO2" s="89" t="s">
        <v>3291</v>
      </c>
      <c r="JP2" s="89" t="s">
        <v>1116</v>
      </c>
      <c r="JQ2" s="89" t="s">
        <v>3560</v>
      </c>
      <c r="JR2" s="89" t="s">
        <v>3560</v>
      </c>
      <c r="JS2" s="89" t="s">
        <v>3560</v>
      </c>
    </row>
    <row r="3" spans="1:279" ht="24" x14ac:dyDescent="0.25">
      <c r="A3" s="87" t="s">
        <v>2813</v>
      </c>
      <c r="B3" s="87"/>
      <c r="C3" s="89" t="s">
        <v>3332</v>
      </c>
      <c r="D3" s="89"/>
      <c r="E3" s="87"/>
      <c r="F3" s="96" t="s">
        <v>1250</v>
      </c>
      <c r="G3" s="98" t="s">
        <v>1112</v>
      </c>
      <c r="H3" s="98" t="s">
        <v>4039</v>
      </c>
      <c r="I3" s="98" t="s">
        <v>4042</v>
      </c>
      <c r="J3" s="87"/>
      <c r="K3" s="87"/>
      <c r="L3" s="87"/>
      <c r="M3" s="88" t="s">
        <v>3333</v>
      </c>
      <c r="N3" s="89" t="s">
        <v>3334</v>
      </c>
      <c r="O3" s="88" t="s">
        <v>3335</v>
      </c>
      <c r="P3" s="87"/>
      <c r="Q3" s="88" t="s">
        <v>3336</v>
      </c>
      <c r="R3" s="88" t="s">
        <v>3337</v>
      </c>
      <c r="S3" s="88" t="s">
        <v>3338</v>
      </c>
      <c r="T3" s="89" t="s">
        <v>3339</v>
      </c>
      <c r="U3" s="90" t="s">
        <v>3340</v>
      </c>
      <c r="V3" s="91" t="s">
        <v>3341</v>
      </c>
      <c r="W3" s="88" t="s">
        <v>1117</v>
      </c>
      <c r="X3" s="88" t="s">
        <v>3342</v>
      </c>
      <c r="Y3" s="88"/>
      <c r="Z3" s="88" t="s">
        <v>2820</v>
      </c>
      <c r="AA3" s="88" t="s">
        <v>1531</v>
      </c>
      <c r="AB3" s="88"/>
      <c r="AC3" s="88" t="s">
        <v>4193</v>
      </c>
      <c r="AD3" s="88" t="s">
        <v>1564</v>
      </c>
      <c r="AE3" s="88" t="s">
        <v>4610</v>
      </c>
      <c r="AF3" s="88"/>
      <c r="AG3" s="155" t="s">
        <v>5114</v>
      </c>
      <c r="AH3" s="137" t="s">
        <v>5141</v>
      </c>
      <c r="AI3" s="137" t="s">
        <v>5144</v>
      </c>
      <c r="AJ3" s="137" t="s">
        <v>5149</v>
      </c>
      <c r="AK3" s="137"/>
      <c r="AL3" s="155" t="s">
        <v>5181</v>
      </c>
      <c r="AM3" s="155" t="s">
        <v>5184</v>
      </c>
      <c r="AN3" s="155" t="s">
        <v>5188</v>
      </c>
      <c r="AO3" s="155" t="s">
        <v>5193</v>
      </c>
      <c r="AP3" s="155"/>
      <c r="AQ3" s="155" t="s">
        <v>5138</v>
      </c>
      <c r="AR3" s="155" t="s">
        <v>5224</v>
      </c>
      <c r="AS3" s="155" t="s">
        <v>5226</v>
      </c>
      <c r="AT3" s="155" t="s">
        <v>5231</v>
      </c>
      <c r="AU3" s="155"/>
      <c r="AV3" s="155"/>
      <c r="AW3" s="155"/>
      <c r="AX3" s="155" t="s">
        <v>4345</v>
      </c>
      <c r="AY3" s="137" t="s">
        <v>4725</v>
      </c>
      <c r="AZ3" s="155" t="s">
        <v>4726</v>
      </c>
      <c r="BA3" s="155" t="s">
        <v>4728</v>
      </c>
      <c r="BB3" s="88" t="s">
        <v>4125</v>
      </c>
      <c r="BC3" s="127"/>
      <c r="BD3" s="128"/>
      <c r="BE3" s="128" t="s">
        <v>1585</v>
      </c>
      <c r="BF3" s="128" t="s">
        <v>4365</v>
      </c>
      <c r="BG3" s="81"/>
      <c r="BH3" s="88" t="s">
        <v>4130</v>
      </c>
      <c r="BI3" s="129" t="s">
        <v>4749</v>
      </c>
      <c r="BJ3" s="130" t="s">
        <v>4621</v>
      </c>
      <c r="BK3" s="130" t="s">
        <v>4623</v>
      </c>
      <c r="BL3" s="130" t="s">
        <v>4368</v>
      </c>
      <c r="BM3" s="49"/>
      <c r="BN3" s="88" t="s">
        <v>4125</v>
      </c>
      <c r="BO3" s="127" t="s">
        <v>4637</v>
      </c>
      <c r="BP3" s="127" t="s">
        <v>2032</v>
      </c>
      <c r="BQ3" s="127" t="s">
        <v>1878</v>
      </c>
      <c r="BR3" s="166" t="s">
        <v>4371</v>
      </c>
      <c r="BS3" s="79"/>
      <c r="BT3" s="88" t="s">
        <v>4136</v>
      </c>
      <c r="BU3" s="77"/>
      <c r="BV3" s="128"/>
      <c r="BW3" s="77"/>
      <c r="BX3" s="77" t="s">
        <v>3344</v>
      </c>
      <c r="BY3" s="77"/>
      <c r="BZ3" s="88" t="s">
        <v>4142</v>
      </c>
      <c r="CA3" s="129" t="s">
        <v>4764</v>
      </c>
      <c r="CB3" s="130" t="s">
        <v>4766</v>
      </c>
      <c r="CC3" s="49"/>
      <c r="CD3" s="130" t="s">
        <v>4644</v>
      </c>
      <c r="CE3" s="49"/>
      <c r="CF3" s="127" t="s">
        <v>4647</v>
      </c>
      <c r="CG3" s="80" t="s">
        <v>4770</v>
      </c>
      <c r="CH3" s="49"/>
      <c r="CI3" s="80" t="s">
        <v>3346</v>
      </c>
      <c r="CJ3" s="49"/>
      <c r="CK3" s="88" t="s">
        <v>4130</v>
      </c>
      <c r="CL3" s="49"/>
      <c r="CM3" s="81" t="s">
        <v>2024</v>
      </c>
      <c r="CN3" s="49"/>
      <c r="CO3" s="172" t="s">
        <v>1867</v>
      </c>
      <c r="CP3" s="172" t="s">
        <v>2040</v>
      </c>
      <c r="CQ3" s="57"/>
      <c r="CR3" s="83" t="s">
        <v>4774</v>
      </c>
      <c r="CS3" s="83" t="s">
        <v>4779</v>
      </c>
      <c r="CT3" s="83" t="s">
        <v>4783</v>
      </c>
      <c r="CU3" s="83" t="s">
        <v>4791</v>
      </c>
      <c r="CV3" s="129" t="s">
        <v>4798</v>
      </c>
      <c r="CW3" s="129" t="s">
        <v>4803</v>
      </c>
      <c r="CX3" s="129" t="s">
        <v>4811</v>
      </c>
      <c r="CY3" s="129" t="s">
        <v>4817</v>
      </c>
      <c r="CZ3" s="129" t="s">
        <v>4822</v>
      </c>
      <c r="DA3" s="54" t="s">
        <v>4835</v>
      </c>
      <c r="DB3" s="54" t="s">
        <v>4840</v>
      </c>
      <c r="DC3" s="54"/>
      <c r="DD3" s="54" t="s">
        <v>4844</v>
      </c>
      <c r="DE3" s="54" t="s">
        <v>4850</v>
      </c>
      <c r="DF3" s="54" t="s">
        <v>4858</v>
      </c>
      <c r="DG3" s="54" t="s">
        <v>4863</v>
      </c>
      <c r="DH3" s="54"/>
      <c r="DI3" s="54"/>
      <c r="DJ3" s="54" t="s">
        <v>4868</v>
      </c>
      <c r="DK3" s="54" t="s">
        <v>4871</v>
      </c>
      <c r="DL3" s="54" t="s">
        <v>4873</v>
      </c>
      <c r="DM3" s="54" t="s">
        <v>4875</v>
      </c>
      <c r="DN3" s="54"/>
      <c r="DO3" s="54"/>
      <c r="DP3" s="54" t="s">
        <v>4879</v>
      </c>
      <c r="DQ3" s="54" t="s">
        <v>4884</v>
      </c>
      <c r="DR3" s="54" t="s">
        <v>4888</v>
      </c>
      <c r="DS3" s="54" t="s">
        <v>4892</v>
      </c>
      <c r="DT3" s="54"/>
      <c r="DU3" s="101"/>
      <c r="DV3" s="101" t="s">
        <v>4896</v>
      </c>
      <c r="DW3" s="174" t="s">
        <v>4903</v>
      </c>
      <c r="DX3" s="174" t="s">
        <v>4832</v>
      </c>
      <c r="DY3" s="68" t="s">
        <v>4911</v>
      </c>
      <c r="DZ3" s="68"/>
      <c r="EA3" s="175" t="s">
        <v>1250</v>
      </c>
      <c r="EB3" s="68"/>
      <c r="EC3" s="68"/>
      <c r="ED3" s="73" t="s">
        <v>777</v>
      </c>
      <c r="EE3" s="71"/>
      <c r="EF3" s="74" t="s">
        <v>1525</v>
      </c>
      <c r="EG3" s="74" t="s">
        <v>2817</v>
      </c>
      <c r="EH3" s="74" t="s">
        <v>796</v>
      </c>
      <c r="EI3" s="74" t="s">
        <v>802</v>
      </c>
      <c r="EJ3" s="106"/>
      <c r="EK3" s="106"/>
      <c r="EL3" s="106" t="s">
        <v>3516</v>
      </c>
      <c r="EM3" s="106"/>
      <c r="EN3" s="106" t="s">
        <v>3521</v>
      </c>
      <c r="EO3" s="106"/>
      <c r="EP3" s="106"/>
      <c r="EQ3" s="106"/>
      <c r="ER3" s="106"/>
      <c r="ES3" s="103" t="s">
        <v>3959</v>
      </c>
      <c r="ET3" s="104" t="s">
        <v>3956</v>
      </c>
      <c r="EU3" s="106" t="s">
        <v>1536</v>
      </c>
      <c r="EV3" s="106" t="s">
        <v>1112</v>
      </c>
      <c r="EW3" s="106"/>
      <c r="EX3" s="106"/>
      <c r="EY3" s="106"/>
      <c r="EZ3" s="103" t="s">
        <v>3549</v>
      </c>
      <c r="FA3" s="104" t="s">
        <v>3956</v>
      </c>
      <c r="FB3" s="104"/>
      <c r="FC3" s="89" t="s">
        <v>287</v>
      </c>
      <c r="FD3" s="89" t="s">
        <v>1250</v>
      </c>
      <c r="FE3" s="89" t="s">
        <v>3347</v>
      </c>
      <c r="FF3" s="87"/>
      <c r="FG3" s="112"/>
      <c r="FH3" s="87"/>
      <c r="FI3" s="88"/>
      <c r="FJ3" s="87"/>
      <c r="FK3" s="98" t="s">
        <v>1112</v>
      </c>
      <c r="FL3" s="96" t="s">
        <v>186</v>
      </c>
      <c r="FM3" s="87"/>
      <c r="FN3" s="96" t="s">
        <v>603</v>
      </c>
      <c r="FO3" s="96" t="s">
        <v>612</v>
      </c>
      <c r="FP3" s="96" t="s">
        <v>616</v>
      </c>
      <c r="FQ3" s="96" t="s">
        <v>618</v>
      </c>
      <c r="FR3" s="96" t="s">
        <v>620</v>
      </c>
      <c r="FS3" s="113" t="s">
        <v>189</v>
      </c>
      <c r="FT3" s="114" t="s">
        <v>749</v>
      </c>
      <c r="FU3" s="87"/>
      <c r="FV3" s="89" t="s">
        <v>3331</v>
      </c>
      <c r="FW3" s="87"/>
      <c r="FX3" s="96" t="s">
        <v>182</v>
      </c>
      <c r="FY3" s="87"/>
      <c r="FZ3" s="98" t="s">
        <v>1117</v>
      </c>
      <c r="GA3" s="114" t="s">
        <v>764</v>
      </c>
      <c r="GB3" s="87"/>
      <c r="GC3" s="96" t="s">
        <v>544</v>
      </c>
      <c r="GD3" s="87"/>
      <c r="GE3" s="96" t="s">
        <v>629</v>
      </c>
      <c r="GF3" s="96" t="s">
        <v>633</v>
      </c>
      <c r="GG3" s="87"/>
      <c r="GH3" s="98" t="s">
        <v>1117</v>
      </c>
      <c r="GI3" s="88" t="s">
        <v>3348</v>
      </c>
      <c r="GJ3" s="90" t="s">
        <v>527</v>
      </c>
      <c r="GK3" s="117" t="s">
        <v>1251</v>
      </c>
      <c r="GL3" s="116"/>
      <c r="GM3" s="90" t="s">
        <v>538</v>
      </c>
      <c r="GN3" s="90" t="s">
        <v>540</v>
      </c>
      <c r="GO3" s="90" t="s">
        <v>279</v>
      </c>
      <c r="GP3" s="90" t="s">
        <v>543</v>
      </c>
      <c r="GQ3" s="90" t="s">
        <v>1252</v>
      </c>
      <c r="GR3" s="90" t="s">
        <v>546</v>
      </c>
      <c r="GS3" s="91" t="s">
        <v>1250</v>
      </c>
      <c r="GT3" s="117" t="s">
        <v>1110</v>
      </c>
      <c r="GU3" s="118" t="s">
        <v>2</v>
      </c>
      <c r="GV3" s="118" t="s">
        <v>10</v>
      </c>
      <c r="GW3" s="87" t="s">
        <v>15</v>
      </c>
      <c r="GX3" s="87" t="s">
        <v>19</v>
      </c>
      <c r="GY3" s="121" t="s">
        <v>24</v>
      </c>
      <c r="GZ3" s="118" t="s">
        <v>32</v>
      </c>
      <c r="HA3" s="87" t="s">
        <v>15</v>
      </c>
      <c r="HB3" s="87" t="s">
        <v>19</v>
      </c>
      <c r="HC3" s="121" t="s">
        <v>24</v>
      </c>
      <c r="HD3" s="118" t="s">
        <v>48</v>
      </c>
      <c r="HE3" s="118" t="s">
        <v>56</v>
      </c>
      <c r="HF3" s="87" t="s">
        <v>15</v>
      </c>
      <c r="HG3" s="87" t="s">
        <v>19</v>
      </c>
      <c r="HH3" s="121" t="s">
        <v>24</v>
      </c>
      <c r="HI3" s="118" t="s">
        <v>59</v>
      </c>
      <c r="HJ3" s="87" t="s">
        <v>15</v>
      </c>
      <c r="HK3" s="87" t="s">
        <v>19</v>
      </c>
      <c r="HL3" s="121" t="s">
        <v>24</v>
      </c>
      <c r="HM3" s="118" t="s">
        <v>73</v>
      </c>
      <c r="HN3" s="120" t="s">
        <v>3349</v>
      </c>
      <c r="HO3" s="121" t="s">
        <v>3350</v>
      </c>
      <c r="HP3" s="87" t="s">
        <v>3351</v>
      </c>
      <c r="HQ3" s="87" t="s">
        <v>3352</v>
      </c>
      <c r="HR3" s="116" t="s">
        <v>3353</v>
      </c>
      <c r="HS3" s="87" t="s">
        <v>3354</v>
      </c>
      <c r="HT3" s="87" t="s">
        <v>3355</v>
      </c>
      <c r="HU3" s="87" t="s">
        <v>345</v>
      </c>
      <c r="HV3" s="110" t="s">
        <v>347</v>
      </c>
      <c r="HW3" s="87" t="s">
        <v>350</v>
      </c>
      <c r="HX3" s="110" t="s">
        <v>376</v>
      </c>
      <c r="HY3" s="87" t="s">
        <v>393</v>
      </c>
      <c r="HZ3" s="87" t="s">
        <v>3356</v>
      </c>
      <c r="IA3" s="87" t="s">
        <v>3357</v>
      </c>
      <c r="IB3" s="116" t="s">
        <v>3358</v>
      </c>
      <c r="IC3" s="87" t="s">
        <v>3354</v>
      </c>
      <c r="ID3" s="87" t="s">
        <v>3359</v>
      </c>
      <c r="IE3" s="87" t="s">
        <v>486</v>
      </c>
      <c r="IF3" s="87"/>
      <c r="IG3" s="87" t="s">
        <v>491</v>
      </c>
      <c r="IH3" s="110" t="s">
        <v>412</v>
      </c>
      <c r="II3" s="87" t="s">
        <v>503</v>
      </c>
      <c r="IJ3" s="87" t="s">
        <v>399</v>
      </c>
      <c r="IK3" s="87" t="s">
        <v>401</v>
      </c>
      <c r="IL3" s="110" t="s">
        <v>412</v>
      </c>
      <c r="IM3" s="87" t="s">
        <v>416</v>
      </c>
      <c r="IN3" s="87" t="s">
        <v>420</v>
      </c>
      <c r="IO3" s="110" t="s">
        <v>426</v>
      </c>
      <c r="IP3" s="87" t="s">
        <v>440</v>
      </c>
      <c r="IQ3" s="87" t="s">
        <v>453</v>
      </c>
      <c r="IR3" s="89" t="s">
        <v>3360</v>
      </c>
      <c r="IS3" s="89" t="s">
        <v>196</v>
      </c>
      <c r="IT3" s="89" t="s">
        <v>3361</v>
      </c>
      <c r="IU3" s="87"/>
      <c r="IV3" s="89" t="s">
        <v>205</v>
      </c>
      <c r="IW3" s="90" t="s">
        <v>3362</v>
      </c>
      <c r="IX3" s="87"/>
      <c r="IY3" s="124" t="s">
        <v>1117</v>
      </c>
      <c r="IZ3" s="89" t="s">
        <v>3363</v>
      </c>
      <c r="JA3" s="89" t="s">
        <v>223</v>
      </c>
      <c r="JB3" s="87"/>
      <c r="JC3" s="89" t="s">
        <v>225</v>
      </c>
      <c r="JD3" s="89" t="s">
        <v>3364</v>
      </c>
      <c r="JE3" s="90" t="s">
        <v>3362</v>
      </c>
      <c r="JF3" s="87"/>
      <c r="JG3" s="89" t="s">
        <v>1117</v>
      </c>
      <c r="JH3" s="87"/>
      <c r="JI3" s="125" t="s">
        <v>3365</v>
      </c>
      <c r="JJ3" s="87"/>
      <c r="JK3" s="125" t="s">
        <v>3366</v>
      </c>
      <c r="JL3" s="125" t="s">
        <v>3367</v>
      </c>
      <c r="JM3" s="125" t="s">
        <v>3368</v>
      </c>
      <c r="JN3" s="90" t="s">
        <v>3362</v>
      </c>
      <c r="JO3" s="87"/>
      <c r="JP3" s="89" t="s">
        <v>1117</v>
      </c>
      <c r="JQ3" s="89"/>
      <c r="JR3" s="123"/>
      <c r="JS3" s="123"/>
    </row>
    <row r="4" spans="1:279" ht="24" x14ac:dyDescent="0.25">
      <c r="A4" s="87"/>
      <c r="B4" s="87"/>
      <c r="C4" s="94"/>
      <c r="D4" s="94"/>
      <c r="E4" s="87"/>
      <c r="F4" s="87"/>
      <c r="G4" s="98" t="s">
        <v>1113</v>
      </c>
      <c r="H4" s="98" t="s">
        <v>4040</v>
      </c>
      <c r="I4" s="98" t="s">
        <v>4043</v>
      </c>
      <c r="J4" s="87"/>
      <c r="K4" s="87"/>
      <c r="L4" s="87"/>
      <c r="M4" s="94"/>
      <c r="N4" s="89"/>
      <c r="O4" s="88" t="s">
        <v>3369</v>
      </c>
      <c r="P4" s="87"/>
      <c r="Q4" s="88"/>
      <c r="R4" s="88" t="s">
        <v>3370</v>
      </c>
      <c r="S4" s="88" t="s">
        <v>3371</v>
      </c>
      <c r="T4" s="87"/>
      <c r="U4" s="90" t="s">
        <v>3372</v>
      </c>
      <c r="V4" s="87"/>
      <c r="W4" s="89" t="s">
        <v>1118</v>
      </c>
      <c r="X4" s="89"/>
      <c r="Y4" s="89"/>
      <c r="Z4" s="89" t="s">
        <v>2824</v>
      </c>
      <c r="AA4" s="89" t="s">
        <v>3947</v>
      </c>
      <c r="AB4" s="89"/>
      <c r="AC4" s="89"/>
      <c r="AD4" s="89" t="s">
        <v>3599</v>
      </c>
      <c r="AE4" s="89" t="s">
        <v>4611</v>
      </c>
      <c r="AF4" s="89"/>
      <c r="AG4" s="155" t="s">
        <v>5115</v>
      </c>
      <c r="AH4" s="137" t="s">
        <v>5142</v>
      </c>
      <c r="AI4" s="137" t="s">
        <v>5145</v>
      </c>
      <c r="AJ4" s="137" t="s">
        <v>5150</v>
      </c>
      <c r="AK4" s="137"/>
      <c r="AL4" s="155" t="s">
        <v>5182</v>
      </c>
      <c r="AM4" s="155" t="s">
        <v>5185</v>
      </c>
      <c r="AN4" s="155" t="s">
        <v>5189</v>
      </c>
      <c r="AO4" s="155" t="s">
        <v>5194</v>
      </c>
      <c r="AP4" s="155"/>
      <c r="AQ4" s="155" t="s">
        <v>5139</v>
      </c>
      <c r="AR4" s="155"/>
      <c r="AS4" s="155" t="s">
        <v>5227</v>
      </c>
      <c r="AT4" s="155" t="s">
        <v>5232</v>
      </c>
      <c r="AU4" s="155"/>
      <c r="AV4" s="155"/>
      <c r="AW4" s="155"/>
      <c r="AX4" s="155" t="s">
        <v>4346</v>
      </c>
      <c r="AY4" s="137"/>
      <c r="AZ4" s="155" t="s">
        <v>4350</v>
      </c>
      <c r="BA4" s="155" t="s">
        <v>4729</v>
      </c>
      <c r="BB4" s="88"/>
      <c r="BC4" s="77"/>
      <c r="BD4" s="77"/>
      <c r="BE4" s="77" t="s">
        <v>3600</v>
      </c>
      <c r="BF4" s="77" t="s">
        <v>4366</v>
      </c>
      <c r="BG4" s="82"/>
      <c r="BH4" s="88"/>
      <c r="BI4" s="78"/>
      <c r="BJ4" s="157"/>
      <c r="BK4" s="130" t="s">
        <v>4624</v>
      </c>
      <c r="BL4" s="130" t="s">
        <v>4369</v>
      </c>
      <c r="BM4" s="78"/>
      <c r="BN4" s="88"/>
      <c r="BO4" s="58"/>
      <c r="BP4" s="156"/>
      <c r="BQ4" s="127" t="s">
        <v>3601</v>
      </c>
      <c r="BR4" s="166" t="s">
        <v>4372</v>
      </c>
      <c r="BS4" s="79"/>
      <c r="BT4" s="88"/>
      <c r="BU4" s="44"/>
      <c r="BV4" s="44"/>
      <c r="BW4" s="44"/>
      <c r="BX4" s="77" t="s">
        <v>3375</v>
      </c>
      <c r="BY4" s="44"/>
      <c r="BZ4" s="88"/>
      <c r="CA4" s="49"/>
      <c r="CB4" s="130"/>
      <c r="CC4" s="49"/>
      <c r="CD4" s="130" t="s">
        <v>4768</v>
      </c>
      <c r="CE4" s="49"/>
      <c r="CF4" s="49"/>
      <c r="CG4" s="80" t="s">
        <v>3376</v>
      </c>
      <c r="CH4" s="49"/>
      <c r="CI4" s="80" t="s">
        <v>3377</v>
      </c>
      <c r="CJ4" s="49"/>
      <c r="CK4" s="88"/>
      <c r="CL4" s="50"/>
      <c r="CM4" s="82" t="s">
        <v>4771</v>
      </c>
      <c r="CN4" s="50"/>
      <c r="CO4" s="172" t="s">
        <v>1869</v>
      </c>
      <c r="CP4" s="172" t="s">
        <v>2042</v>
      </c>
      <c r="CQ4" s="57"/>
      <c r="CR4" s="83" t="s">
        <v>4775</v>
      </c>
      <c r="CS4" s="83"/>
      <c r="CT4" s="83" t="s">
        <v>4780</v>
      </c>
      <c r="CU4" s="83" t="s">
        <v>4792</v>
      </c>
      <c r="CV4" s="54" t="s">
        <v>4793</v>
      </c>
      <c r="CW4" s="54" t="s">
        <v>4804</v>
      </c>
      <c r="CX4" s="54" t="s">
        <v>4807</v>
      </c>
      <c r="CY4" s="54" t="s">
        <v>4818</v>
      </c>
      <c r="CZ4" s="54" t="s">
        <v>4823</v>
      </c>
      <c r="DA4" s="54" t="s">
        <v>5103</v>
      </c>
      <c r="DB4" s="54" t="s">
        <v>4841</v>
      </c>
      <c r="DC4" s="54"/>
      <c r="DD4" s="54" t="s">
        <v>4845</v>
      </c>
      <c r="DE4" s="54" t="s">
        <v>4653</v>
      </c>
      <c r="DF4" s="54" t="s">
        <v>4859</v>
      </c>
      <c r="DG4" s="54" t="s">
        <v>4832</v>
      </c>
      <c r="DH4" s="54"/>
      <c r="DI4" s="54"/>
      <c r="DJ4" s="54"/>
      <c r="DK4" s="54" t="s">
        <v>4653</v>
      </c>
      <c r="DL4" s="54"/>
      <c r="DM4" s="54"/>
      <c r="DN4" s="54"/>
      <c r="DO4" s="54"/>
      <c r="DP4" s="54"/>
      <c r="DQ4" s="54" t="s">
        <v>4882</v>
      </c>
      <c r="DR4" s="54"/>
      <c r="DS4" s="54" t="s">
        <v>4889</v>
      </c>
      <c r="DT4" s="54"/>
      <c r="DU4" s="101"/>
      <c r="DV4" s="101" t="s">
        <v>4897</v>
      </c>
      <c r="DW4" s="101"/>
      <c r="DX4" s="101" t="s">
        <v>4834</v>
      </c>
      <c r="DY4" s="68" t="s">
        <v>4912</v>
      </c>
      <c r="DZ4" s="68"/>
      <c r="EA4" s="175" t="s">
        <v>213</v>
      </c>
      <c r="EB4" s="68"/>
      <c r="EC4" s="68"/>
      <c r="ED4" s="73" t="s">
        <v>3378</v>
      </c>
      <c r="EE4" s="71"/>
      <c r="EF4" s="74" t="s">
        <v>3508</v>
      </c>
      <c r="EG4" s="74" t="s">
        <v>3509</v>
      </c>
      <c r="EH4" s="74" t="s">
        <v>804</v>
      </c>
      <c r="EI4" s="74" t="s">
        <v>803</v>
      </c>
      <c r="EJ4" s="106"/>
      <c r="EK4" s="106"/>
      <c r="EL4" s="106" t="s">
        <v>3517</v>
      </c>
      <c r="EM4" s="106"/>
      <c r="EN4" s="106"/>
      <c r="EO4" s="106"/>
      <c r="EP4" s="106"/>
      <c r="EQ4" s="106"/>
      <c r="ER4" s="106"/>
      <c r="ES4" s="103" t="s">
        <v>3550</v>
      </c>
      <c r="ET4" s="104" t="s">
        <v>3552</v>
      </c>
      <c r="EU4" s="106"/>
      <c r="EV4" s="106" t="s">
        <v>1113</v>
      </c>
      <c r="EW4" s="106"/>
      <c r="EX4" s="106"/>
      <c r="EY4" s="106"/>
      <c r="EZ4" s="103" t="s">
        <v>3550</v>
      </c>
      <c r="FA4" s="104" t="s">
        <v>3552</v>
      </c>
      <c r="FB4" s="104"/>
      <c r="FC4" s="87"/>
      <c r="FD4" s="89" t="s">
        <v>213</v>
      </c>
      <c r="FE4" s="87"/>
      <c r="FF4" s="87"/>
      <c r="FG4" s="87"/>
      <c r="FH4" s="87"/>
      <c r="FI4" s="88"/>
      <c r="FJ4" s="87"/>
      <c r="FK4" s="98" t="s">
        <v>1113</v>
      </c>
      <c r="FL4" s="96" t="s">
        <v>187</v>
      </c>
      <c r="FM4" s="87"/>
      <c r="FN4" s="96" t="s">
        <v>604</v>
      </c>
      <c r="FO4" s="96" t="s">
        <v>613</v>
      </c>
      <c r="FP4" s="87"/>
      <c r="FQ4" s="87"/>
      <c r="FR4" s="98" t="s">
        <v>621</v>
      </c>
      <c r="FS4" s="113" t="s">
        <v>623</v>
      </c>
      <c r="FT4" s="87"/>
      <c r="FU4" s="87"/>
      <c r="FV4" s="94"/>
      <c r="FW4" s="87"/>
      <c r="FX4" s="96" t="s">
        <v>183</v>
      </c>
      <c r="FY4" s="87"/>
      <c r="FZ4" s="96" t="s">
        <v>1118</v>
      </c>
      <c r="GA4" s="114" t="s">
        <v>626</v>
      </c>
      <c r="GB4" s="87"/>
      <c r="GC4" s="87"/>
      <c r="GD4" s="87"/>
      <c r="GE4" s="96" t="s">
        <v>630</v>
      </c>
      <c r="GF4" s="96" t="s">
        <v>634</v>
      </c>
      <c r="GG4" s="87"/>
      <c r="GH4" s="96" t="s">
        <v>1118</v>
      </c>
      <c r="GI4" s="88"/>
      <c r="GJ4" s="87"/>
      <c r="GK4" s="116"/>
      <c r="GL4" s="116"/>
      <c r="GM4" s="87"/>
      <c r="GN4" s="90" t="s">
        <v>541</v>
      </c>
      <c r="GO4" s="90" t="s">
        <v>280</v>
      </c>
      <c r="GP4" s="90" t="s">
        <v>544</v>
      </c>
      <c r="GQ4" s="87"/>
      <c r="GR4" s="90" t="s">
        <v>547</v>
      </c>
      <c r="GS4" s="91" t="s">
        <v>213</v>
      </c>
      <c r="GT4" s="91" t="s">
        <v>1111</v>
      </c>
      <c r="GU4" s="118" t="s">
        <v>3</v>
      </c>
      <c r="GV4" s="118" t="s">
        <v>3379</v>
      </c>
      <c r="GW4" s="87" t="s">
        <v>16</v>
      </c>
      <c r="GX4" s="87" t="s">
        <v>20</v>
      </c>
      <c r="GY4" s="121" t="s">
        <v>3380</v>
      </c>
      <c r="GZ4" s="118" t="s">
        <v>33</v>
      </c>
      <c r="HA4" s="87" t="s">
        <v>16</v>
      </c>
      <c r="HB4" s="87" t="s">
        <v>20</v>
      </c>
      <c r="HC4" s="121" t="s">
        <v>3380</v>
      </c>
      <c r="HD4" s="118" t="s">
        <v>49</v>
      </c>
      <c r="HE4" s="87"/>
      <c r="HF4" s="87" t="s">
        <v>16</v>
      </c>
      <c r="HG4" s="87" t="s">
        <v>20</v>
      </c>
      <c r="HH4" s="121" t="s">
        <v>3380</v>
      </c>
      <c r="HI4" s="118" t="s">
        <v>60</v>
      </c>
      <c r="HJ4" s="87" t="s">
        <v>16</v>
      </c>
      <c r="HK4" s="87" t="s">
        <v>20</v>
      </c>
      <c r="HL4" s="121" t="s">
        <v>3380</v>
      </c>
      <c r="HM4" s="118" t="s">
        <v>74</v>
      </c>
      <c r="HN4" s="120" t="s">
        <v>3381</v>
      </c>
      <c r="HO4" s="121" t="s">
        <v>3382</v>
      </c>
      <c r="HP4" s="87" t="s">
        <v>3383</v>
      </c>
      <c r="HQ4" s="87" t="s">
        <v>3384</v>
      </c>
      <c r="HR4" s="116" t="s">
        <v>3385</v>
      </c>
      <c r="HS4" s="87" t="s">
        <v>3386</v>
      </c>
      <c r="HT4" s="87" t="s">
        <v>3387</v>
      </c>
      <c r="HU4" s="87"/>
      <c r="HV4" s="110" t="s">
        <v>348</v>
      </c>
      <c r="HW4" s="121" t="s">
        <v>351</v>
      </c>
      <c r="HX4" s="110" t="s">
        <v>377</v>
      </c>
      <c r="HY4" s="87" t="s">
        <v>394</v>
      </c>
      <c r="HZ4" s="87" t="s">
        <v>3388</v>
      </c>
      <c r="IA4" s="87" t="s">
        <v>3389</v>
      </c>
      <c r="IB4" s="87" t="s">
        <v>3390</v>
      </c>
      <c r="IC4" s="87" t="s">
        <v>3391</v>
      </c>
      <c r="ID4" s="87" t="s">
        <v>3392</v>
      </c>
      <c r="IE4" s="87" t="s">
        <v>487</v>
      </c>
      <c r="IF4" s="87"/>
      <c r="IG4" s="87" t="s">
        <v>492</v>
      </c>
      <c r="IH4" s="110" t="s">
        <v>413</v>
      </c>
      <c r="II4" s="87" t="s">
        <v>504</v>
      </c>
      <c r="IJ4" s="87"/>
      <c r="IK4" s="87" t="s">
        <v>402</v>
      </c>
      <c r="IL4" s="110" t="s">
        <v>413</v>
      </c>
      <c r="IM4" s="87" t="s">
        <v>417</v>
      </c>
      <c r="IN4" s="87" t="s">
        <v>421</v>
      </c>
      <c r="IO4" s="110" t="s">
        <v>427</v>
      </c>
      <c r="IP4" s="87" t="s">
        <v>441</v>
      </c>
      <c r="IQ4" s="87" t="s">
        <v>454</v>
      </c>
      <c r="IR4" s="87"/>
      <c r="IS4" s="87"/>
      <c r="IT4" s="89" t="s">
        <v>3393</v>
      </c>
      <c r="IU4" s="87"/>
      <c r="IV4" s="89" t="s">
        <v>206</v>
      </c>
      <c r="IW4" s="90" t="s">
        <v>3372</v>
      </c>
      <c r="IX4" s="87"/>
      <c r="IY4" s="89" t="s">
        <v>1118</v>
      </c>
      <c r="IZ4" s="87"/>
      <c r="JA4" s="87"/>
      <c r="JB4" s="87"/>
      <c r="JC4" s="87"/>
      <c r="JD4" s="89" t="s">
        <v>228</v>
      </c>
      <c r="JE4" s="90" t="s">
        <v>3372</v>
      </c>
      <c r="JF4" s="87"/>
      <c r="JG4" s="89" t="s">
        <v>1118</v>
      </c>
      <c r="JH4" s="87"/>
      <c r="JI4" s="87"/>
      <c r="JJ4" s="87"/>
      <c r="JK4" s="87"/>
      <c r="JL4" s="125" t="s">
        <v>3394</v>
      </c>
      <c r="JM4" s="125" t="s">
        <v>3395</v>
      </c>
      <c r="JN4" s="90" t="s">
        <v>3396</v>
      </c>
      <c r="JO4" s="87"/>
      <c r="JP4" s="89" t="s">
        <v>1118</v>
      </c>
      <c r="JQ4" s="89"/>
      <c r="JR4" s="123"/>
      <c r="JS4" s="123"/>
    </row>
    <row r="5" spans="1:279" ht="24" x14ac:dyDescent="0.25">
      <c r="A5" s="87"/>
      <c r="B5" s="87"/>
      <c r="C5" s="88"/>
      <c r="D5" s="88"/>
      <c r="E5" s="87"/>
      <c r="F5" s="87"/>
      <c r="G5" s="98" t="s">
        <v>1114</v>
      </c>
      <c r="H5" s="98"/>
      <c r="I5" s="98" t="s">
        <v>4044</v>
      </c>
      <c r="J5" s="87"/>
      <c r="K5" s="87"/>
      <c r="L5" s="87"/>
      <c r="M5" s="88"/>
      <c r="N5" s="87"/>
      <c r="O5" s="87"/>
      <c r="P5" s="87"/>
      <c r="Q5" s="88"/>
      <c r="R5" s="87"/>
      <c r="S5" s="88"/>
      <c r="T5" s="87"/>
      <c r="U5" s="90" t="s">
        <v>3397</v>
      </c>
      <c r="V5" s="87"/>
      <c r="W5" s="88" t="s">
        <v>1119</v>
      </c>
      <c r="X5" s="88"/>
      <c r="Y5" s="88"/>
      <c r="Z5" s="88" t="s">
        <v>2829</v>
      </c>
      <c r="AA5" s="88" t="s">
        <v>544</v>
      </c>
      <c r="AB5" s="88"/>
      <c r="AC5" s="88"/>
      <c r="AD5" s="88"/>
      <c r="AE5" s="88" t="s">
        <v>4612</v>
      </c>
      <c r="AF5" s="88"/>
      <c r="AG5" s="137"/>
      <c r="AH5" s="137"/>
      <c r="AI5" s="137" t="s">
        <v>5146</v>
      </c>
      <c r="AJ5" s="137" t="s">
        <v>5151</v>
      </c>
      <c r="AK5" s="137"/>
      <c r="AL5" s="154"/>
      <c r="AM5" s="154"/>
      <c r="AN5" s="154" t="s">
        <v>5190</v>
      </c>
      <c r="AO5" s="154" t="s">
        <v>5195</v>
      </c>
      <c r="AP5" s="154"/>
      <c r="AQ5" s="154"/>
      <c r="AR5" s="154"/>
      <c r="AS5" s="154" t="s">
        <v>5228</v>
      </c>
      <c r="AT5" s="154" t="s">
        <v>5233</v>
      </c>
      <c r="AU5" s="154"/>
      <c r="AV5" s="154"/>
      <c r="AW5" s="154"/>
      <c r="AX5" s="137"/>
      <c r="AY5" s="137"/>
      <c r="AZ5" s="154" t="s">
        <v>4618</v>
      </c>
      <c r="BA5" s="154" t="s">
        <v>4730</v>
      </c>
      <c r="BB5" s="87"/>
      <c r="BC5" s="77"/>
      <c r="BD5" s="82"/>
      <c r="BE5" s="82"/>
      <c r="BF5" s="82" t="s">
        <v>1587</v>
      </c>
      <c r="BG5" s="82"/>
      <c r="BH5" s="87"/>
      <c r="BI5" s="78"/>
      <c r="BJ5" s="78"/>
      <c r="BK5" s="78"/>
      <c r="BL5" s="78" t="s">
        <v>4625</v>
      </c>
      <c r="BM5" s="78"/>
      <c r="BN5" s="87"/>
      <c r="BO5" s="58"/>
      <c r="BP5" s="79"/>
      <c r="BQ5" s="79"/>
      <c r="BR5" s="127" t="s">
        <v>1606</v>
      </c>
      <c r="BS5" s="79"/>
      <c r="BT5" s="87"/>
      <c r="BU5" s="44"/>
      <c r="BV5" s="44"/>
      <c r="BW5" s="44"/>
      <c r="BX5" s="77"/>
      <c r="BY5" s="44"/>
      <c r="BZ5" s="87"/>
      <c r="CA5" s="49"/>
      <c r="CB5" s="49"/>
      <c r="CC5" s="49"/>
      <c r="CD5" s="130"/>
      <c r="CE5" s="49"/>
      <c r="CF5" s="49"/>
      <c r="CG5" s="49"/>
      <c r="CH5" s="49"/>
      <c r="CI5" s="80"/>
      <c r="CJ5" s="49"/>
      <c r="CK5" s="87"/>
      <c r="CL5" s="49"/>
      <c r="CM5" s="82" t="s">
        <v>4772</v>
      </c>
      <c r="CN5" s="49"/>
      <c r="CO5" s="173"/>
      <c r="CP5" s="173"/>
      <c r="CQ5" s="57"/>
      <c r="CR5" s="60"/>
      <c r="CS5" s="60"/>
      <c r="CT5" s="60"/>
      <c r="CU5" s="60" t="s">
        <v>4650</v>
      </c>
      <c r="CV5" s="54" t="s">
        <v>4794</v>
      </c>
      <c r="CW5" s="54" t="s">
        <v>4805</v>
      </c>
      <c r="CX5" s="54" t="s">
        <v>4808</v>
      </c>
      <c r="CY5" s="54" t="s">
        <v>4819</v>
      </c>
      <c r="CZ5" s="54" t="s">
        <v>4824</v>
      </c>
      <c r="DA5" s="54" t="s">
        <v>4836</v>
      </c>
      <c r="DB5" s="54" t="s">
        <v>4842</v>
      </c>
      <c r="DC5" s="54"/>
      <c r="DD5" s="54"/>
      <c r="DE5" s="54" t="s">
        <v>4846</v>
      </c>
      <c r="DF5" s="54"/>
      <c r="DG5" s="54" t="s">
        <v>4860</v>
      </c>
      <c r="DH5" s="54"/>
      <c r="DI5" s="54"/>
      <c r="DJ5" s="54"/>
      <c r="DK5" s="54" t="s">
        <v>4654</v>
      </c>
      <c r="DL5" s="54"/>
      <c r="DM5" s="54"/>
      <c r="DN5" s="54"/>
      <c r="DO5" s="54"/>
      <c r="DP5" s="54"/>
      <c r="DQ5" s="54"/>
      <c r="DR5" s="54"/>
      <c r="DS5" s="54"/>
      <c r="DT5" s="54"/>
      <c r="DU5" s="100"/>
      <c r="DV5" s="100" t="s">
        <v>4898</v>
      </c>
      <c r="DW5" s="100"/>
      <c r="DX5" s="100" t="s">
        <v>4904</v>
      </c>
      <c r="DY5" s="68" t="s">
        <v>4913</v>
      </c>
      <c r="DZ5" s="68"/>
      <c r="EA5" s="68"/>
      <c r="EB5" s="68"/>
      <c r="EC5" s="68"/>
      <c r="ED5" s="71"/>
      <c r="EE5" s="71"/>
      <c r="EF5" s="75"/>
      <c r="EG5" s="75"/>
      <c r="EH5" s="74" t="s">
        <v>805</v>
      </c>
      <c r="EI5" s="71"/>
      <c r="EJ5" s="106"/>
      <c r="EK5" s="106"/>
      <c r="EL5" s="106" t="s">
        <v>3518</v>
      </c>
      <c r="EM5" s="106"/>
      <c r="EN5" s="106"/>
      <c r="EO5" s="106"/>
      <c r="EP5" s="106"/>
      <c r="EQ5" s="106"/>
      <c r="ER5" s="106"/>
      <c r="ES5" s="103" t="s">
        <v>3955</v>
      </c>
      <c r="ET5" s="104" t="s">
        <v>3961</v>
      </c>
      <c r="EU5" s="106"/>
      <c r="EV5" s="106" t="s">
        <v>1114</v>
      </c>
      <c r="EW5" s="106"/>
      <c r="EX5" s="106"/>
      <c r="EY5" s="106"/>
      <c r="EZ5" s="103" t="s">
        <v>3955</v>
      </c>
      <c r="FA5" s="104" t="s">
        <v>3553</v>
      </c>
      <c r="FB5" s="105"/>
      <c r="FC5" s="87"/>
      <c r="FD5" s="87"/>
      <c r="FE5" s="87"/>
      <c r="FF5" s="87"/>
      <c r="FG5" s="87"/>
      <c r="FH5" s="87"/>
      <c r="FI5" s="87"/>
      <c r="FJ5" s="87"/>
      <c r="FK5" s="98" t="s">
        <v>1114</v>
      </c>
      <c r="FL5" s="87"/>
      <c r="FM5" s="87"/>
      <c r="FN5" s="96" t="s">
        <v>605</v>
      </c>
      <c r="FO5" s="96" t="s">
        <v>614</v>
      </c>
      <c r="FP5" s="87"/>
      <c r="FQ5" s="87"/>
      <c r="FR5" s="98" t="s">
        <v>622</v>
      </c>
      <c r="FS5" s="113" t="s">
        <v>624</v>
      </c>
      <c r="FT5" s="87"/>
      <c r="FU5" s="87"/>
      <c r="FV5" s="88"/>
      <c r="FW5" s="87"/>
      <c r="FX5" s="96" t="s">
        <v>184</v>
      </c>
      <c r="FY5" s="87"/>
      <c r="FZ5" s="98" t="s">
        <v>1119</v>
      </c>
      <c r="GA5" s="114" t="s">
        <v>765</v>
      </c>
      <c r="GB5" s="87"/>
      <c r="GC5" s="87"/>
      <c r="GD5" s="87"/>
      <c r="GE5" s="96" t="s">
        <v>631</v>
      </c>
      <c r="GF5" s="96" t="s">
        <v>635</v>
      </c>
      <c r="GG5" s="87"/>
      <c r="GH5" s="98" t="s">
        <v>1119</v>
      </c>
      <c r="GI5" s="88"/>
      <c r="GJ5" s="87"/>
      <c r="GK5" s="87"/>
      <c r="GL5" s="116"/>
      <c r="GM5" s="87"/>
      <c r="GN5" s="90" t="s">
        <v>3400</v>
      </c>
      <c r="GO5" s="87"/>
      <c r="GP5" s="87"/>
      <c r="GQ5" s="87"/>
      <c r="GR5" s="91" t="s">
        <v>548</v>
      </c>
      <c r="GS5" s="116"/>
      <c r="GT5" s="117" t="s">
        <v>1112</v>
      </c>
      <c r="GU5" s="118" t="s">
        <v>4</v>
      </c>
      <c r="GV5" s="118" t="s">
        <v>3401</v>
      </c>
      <c r="GW5" s="87"/>
      <c r="GX5" s="87" t="s">
        <v>21</v>
      </c>
      <c r="GY5" s="121" t="s">
        <v>3402</v>
      </c>
      <c r="GZ5" s="118" t="s">
        <v>34</v>
      </c>
      <c r="HA5" s="87"/>
      <c r="HB5" s="87" t="s">
        <v>21</v>
      </c>
      <c r="HC5" s="121" t="s">
        <v>3402</v>
      </c>
      <c r="HD5" s="118" t="s">
        <v>50</v>
      </c>
      <c r="HE5" s="87"/>
      <c r="HF5" s="87"/>
      <c r="HG5" s="87" t="s">
        <v>21</v>
      </c>
      <c r="HH5" s="121" t="s">
        <v>3402</v>
      </c>
      <c r="HI5" s="118" t="s">
        <v>61</v>
      </c>
      <c r="HJ5" s="87"/>
      <c r="HK5" s="87" t="s">
        <v>21</v>
      </c>
      <c r="HL5" s="121" t="s">
        <v>3402</v>
      </c>
      <c r="HM5" s="118" t="s">
        <v>75</v>
      </c>
      <c r="HN5" s="119" t="s">
        <v>3403</v>
      </c>
      <c r="HO5" s="121" t="s">
        <v>3404</v>
      </c>
      <c r="HP5" s="87"/>
      <c r="HQ5" s="87"/>
      <c r="HR5" s="116" t="s">
        <v>3405</v>
      </c>
      <c r="HS5" s="87" t="s">
        <v>3406</v>
      </c>
      <c r="HT5" s="87" t="s">
        <v>3407</v>
      </c>
      <c r="HU5" s="87"/>
      <c r="HV5" s="87"/>
      <c r="HW5" s="87" t="s">
        <v>352</v>
      </c>
      <c r="HX5" s="110" t="s">
        <v>378</v>
      </c>
      <c r="HY5" s="87" t="s">
        <v>395</v>
      </c>
      <c r="HZ5" s="87" t="s">
        <v>3408</v>
      </c>
      <c r="IA5" s="87"/>
      <c r="IB5" s="116" t="s">
        <v>3409</v>
      </c>
      <c r="IC5" s="87" t="s">
        <v>3410</v>
      </c>
      <c r="ID5" s="87" t="s">
        <v>3411</v>
      </c>
      <c r="IE5" s="87" t="s">
        <v>488</v>
      </c>
      <c r="IF5" s="87"/>
      <c r="IG5" s="87" t="s">
        <v>493</v>
      </c>
      <c r="IH5" s="110" t="s">
        <v>278</v>
      </c>
      <c r="II5" s="87" t="s">
        <v>505</v>
      </c>
      <c r="IJ5" s="87"/>
      <c r="IK5" s="87" t="s">
        <v>403</v>
      </c>
      <c r="IL5" s="110" t="s">
        <v>278</v>
      </c>
      <c r="IM5" s="87" t="s">
        <v>418</v>
      </c>
      <c r="IN5" s="87" t="s">
        <v>422</v>
      </c>
      <c r="IO5" s="110" t="s">
        <v>1504</v>
      </c>
      <c r="IP5" s="87" t="s">
        <v>442</v>
      </c>
      <c r="IQ5" s="87" t="s">
        <v>455</v>
      </c>
      <c r="IR5" s="87"/>
      <c r="IS5" s="87"/>
      <c r="IT5" s="89" t="s">
        <v>3412</v>
      </c>
      <c r="IU5" s="87"/>
      <c r="IV5" s="89" t="s">
        <v>207</v>
      </c>
      <c r="IW5" s="90" t="s">
        <v>3374</v>
      </c>
      <c r="IX5" s="87"/>
      <c r="IY5" s="124" t="s">
        <v>1119</v>
      </c>
      <c r="IZ5" s="87"/>
      <c r="JA5" s="87"/>
      <c r="JB5" s="87"/>
      <c r="JC5" s="87"/>
      <c r="JD5" s="89" t="s">
        <v>229</v>
      </c>
      <c r="JE5" s="90" t="s">
        <v>3374</v>
      </c>
      <c r="JF5" s="87"/>
      <c r="JG5" s="89" t="s">
        <v>1119</v>
      </c>
      <c r="JH5" s="87"/>
      <c r="JI5" s="87"/>
      <c r="JJ5" s="87"/>
      <c r="JK5" s="87"/>
      <c r="JL5" s="125" t="s">
        <v>3413</v>
      </c>
      <c r="JM5" s="125" t="s">
        <v>3414</v>
      </c>
      <c r="JN5" s="90" t="s">
        <v>3415</v>
      </c>
      <c r="JO5" s="87"/>
      <c r="JP5" s="89" t="s">
        <v>1119</v>
      </c>
      <c r="JQ5" s="89"/>
      <c r="JR5" s="123"/>
      <c r="JS5" s="123"/>
    </row>
    <row r="6" spans="1:279" ht="15" customHeight="1" x14ac:dyDescent="0.25">
      <c r="A6" s="87"/>
      <c r="B6" s="87"/>
      <c r="C6" s="87"/>
      <c r="D6" s="87"/>
      <c r="E6" s="87"/>
      <c r="F6" s="87"/>
      <c r="G6" s="98" t="s">
        <v>1115</v>
      </c>
      <c r="H6" s="98"/>
      <c r="I6" s="98" t="s">
        <v>3948</v>
      </c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90" t="s">
        <v>3416</v>
      </c>
      <c r="V6" s="87"/>
      <c r="W6" s="88" t="s">
        <v>1120</v>
      </c>
      <c r="X6" s="88"/>
      <c r="Y6" s="88"/>
      <c r="Z6" s="88" t="s">
        <v>2833</v>
      </c>
      <c r="AA6" s="88" t="s">
        <v>4120</v>
      </c>
      <c r="AB6" s="88"/>
      <c r="AC6" s="88"/>
      <c r="AD6" s="88"/>
      <c r="AE6" s="88" t="s">
        <v>4613</v>
      </c>
      <c r="AF6" s="88"/>
      <c r="AG6" s="137"/>
      <c r="AH6" s="137"/>
      <c r="AI6" s="137" t="s">
        <v>5147</v>
      </c>
      <c r="AJ6" s="137" t="s">
        <v>5152</v>
      </c>
      <c r="AK6" s="137"/>
      <c r="AL6" s="155"/>
      <c r="AM6" s="155"/>
      <c r="AN6" s="155" t="s">
        <v>5191</v>
      </c>
      <c r="AO6" s="155" t="s">
        <v>5196</v>
      </c>
      <c r="AP6" s="155"/>
      <c r="AQ6" s="155"/>
      <c r="AR6" s="155"/>
      <c r="AS6" s="155" t="s">
        <v>5229</v>
      </c>
      <c r="AT6" s="155" t="s">
        <v>5234</v>
      </c>
      <c r="AU6" s="155"/>
      <c r="AV6" s="155"/>
      <c r="AW6" s="155"/>
      <c r="AX6" s="137"/>
      <c r="AY6" s="137"/>
      <c r="AZ6" s="155" t="s">
        <v>4727</v>
      </c>
      <c r="BA6" s="155" t="s">
        <v>4619</v>
      </c>
      <c r="BB6" s="87"/>
      <c r="BC6" s="82"/>
      <c r="BD6" s="82"/>
      <c r="BE6" s="82"/>
      <c r="BF6" s="82" t="s">
        <v>1588</v>
      </c>
      <c r="BG6" s="82"/>
      <c r="BH6" s="87"/>
      <c r="BI6" s="78"/>
      <c r="BJ6" s="78"/>
      <c r="BK6" s="78"/>
      <c r="BL6" s="78" t="s">
        <v>4626</v>
      </c>
      <c r="BM6" s="78"/>
      <c r="BN6" s="87"/>
      <c r="BO6" s="58"/>
      <c r="BP6" s="79"/>
      <c r="BQ6" s="79"/>
      <c r="BR6" s="127" t="s">
        <v>1607</v>
      </c>
      <c r="BS6" s="79"/>
      <c r="BT6" s="87"/>
      <c r="BU6" s="44"/>
      <c r="BV6" s="44"/>
      <c r="BW6" s="44"/>
      <c r="BX6" s="127"/>
      <c r="BY6" s="44"/>
      <c r="BZ6" s="87"/>
      <c r="CA6" s="49"/>
      <c r="CB6" s="49"/>
      <c r="CC6" s="49"/>
      <c r="CD6" s="130"/>
      <c r="CE6" s="49"/>
      <c r="CF6" s="49"/>
      <c r="CG6" s="49"/>
      <c r="CH6" s="49"/>
      <c r="CI6" s="80"/>
      <c r="CJ6" s="49"/>
      <c r="CK6" s="87"/>
      <c r="CL6" s="49"/>
      <c r="CM6" s="82" t="s">
        <v>4648</v>
      </c>
      <c r="CN6" s="49"/>
      <c r="CO6" s="173"/>
      <c r="CP6" s="173"/>
      <c r="CQ6" s="57"/>
      <c r="CR6" s="60"/>
      <c r="CS6" s="60"/>
      <c r="CT6" s="60"/>
      <c r="CU6" s="60" t="s">
        <v>4651</v>
      </c>
      <c r="CV6" s="54" t="s">
        <v>4795</v>
      </c>
      <c r="CW6" s="54" t="s">
        <v>4806</v>
      </c>
      <c r="CX6" s="54"/>
      <c r="CY6" s="54" t="s">
        <v>4812</v>
      </c>
      <c r="CZ6" s="54" t="s">
        <v>4825</v>
      </c>
      <c r="DA6" s="54" t="s">
        <v>4837</v>
      </c>
      <c r="DB6" s="54"/>
      <c r="DC6" s="54"/>
      <c r="DD6" s="54"/>
      <c r="DE6" s="54" t="s">
        <v>4847</v>
      </c>
      <c r="DF6" s="54"/>
      <c r="DG6" s="54"/>
      <c r="DH6" s="54"/>
      <c r="DI6" s="54"/>
      <c r="DJ6" s="54"/>
      <c r="DK6" s="54" t="s">
        <v>4870</v>
      </c>
      <c r="DL6" s="54"/>
      <c r="DM6" s="54"/>
      <c r="DN6" s="54"/>
      <c r="DO6" s="54"/>
      <c r="DP6" s="54"/>
      <c r="DQ6" s="54"/>
      <c r="DR6" s="54"/>
      <c r="DS6" s="54"/>
      <c r="DT6" s="54"/>
      <c r="DU6" s="100"/>
      <c r="DV6" s="100" t="s">
        <v>4899</v>
      </c>
      <c r="DW6" s="100"/>
      <c r="DX6" s="100" t="s">
        <v>4905</v>
      </c>
      <c r="DY6" s="68" t="s">
        <v>4914</v>
      </c>
      <c r="DZ6" s="68"/>
      <c r="EA6" s="68"/>
      <c r="EB6" s="68"/>
      <c r="EC6" s="68"/>
      <c r="ED6" s="71"/>
      <c r="EE6" s="71"/>
      <c r="EF6" s="71"/>
      <c r="EG6" s="71"/>
      <c r="EH6" s="74" t="s">
        <v>2830</v>
      </c>
      <c r="EI6" s="71"/>
      <c r="EJ6" s="106"/>
      <c r="EK6" s="106"/>
      <c r="EL6" s="106" t="s">
        <v>3519</v>
      </c>
      <c r="EM6" s="106"/>
      <c r="EN6" s="106"/>
      <c r="EO6" s="106"/>
      <c r="EP6" s="106"/>
      <c r="EQ6" s="106"/>
      <c r="ER6" s="106"/>
      <c r="ES6" s="106"/>
      <c r="ET6" s="104" t="s">
        <v>3962</v>
      </c>
      <c r="EU6" s="106"/>
      <c r="EV6" s="106" t="s">
        <v>1115</v>
      </c>
      <c r="EW6" s="106"/>
      <c r="EX6" s="106"/>
      <c r="EY6" s="106"/>
      <c r="EZ6" s="106"/>
      <c r="FA6" s="104" t="s">
        <v>3544</v>
      </c>
      <c r="FB6" s="106"/>
      <c r="FC6" s="87"/>
      <c r="FD6" s="87"/>
      <c r="FE6" s="87"/>
      <c r="FF6" s="87"/>
      <c r="FG6" s="87"/>
      <c r="FH6" s="87"/>
      <c r="FI6" s="87"/>
      <c r="FJ6" s="87"/>
      <c r="FK6" s="98" t="s">
        <v>1115</v>
      </c>
      <c r="FL6" s="87"/>
      <c r="FM6" s="87"/>
      <c r="FN6" s="96" t="s">
        <v>606</v>
      </c>
      <c r="FO6" s="87"/>
      <c r="FP6" s="87"/>
      <c r="FQ6" s="87"/>
      <c r="FR6" s="87"/>
      <c r="FS6" s="87"/>
      <c r="FT6" s="87"/>
      <c r="FU6" s="87"/>
      <c r="FV6" s="87"/>
      <c r="FW6" s="87"/>
      <c r="FX6" s="96" t="s">
        <v>760</v>
      </c>
      <c r="FY6" s="87"/>
      <c r="FZ6" s="98" t="s">
        <v>1120</v>
      </c>
      <c r="GA6" s="87"/>
      <c r="GB6" s="87"/>
      <c r="GC6" s="87"/>
      <c r="GD6" s="87"/>
      <c r="GE6" s="87"/>
      <c r="GF6" s="96" t="s">
        <v>768</v>
      </c>
      <c r="GG6" s="87"/>
      <c r="GH6" s="98" t="s">
        <v>1120</v>
      </c>
      <c r="GI6" s="88"/>
      <c r="GJ6" s="87"/>
      <c r="GK6" s="87"/>
      <c r="GL6" s="116"/>
      <c r="GM6" s="87"/>
      <c r="GN6" s="90" t="s">
        <v>3418</v>
      </c>
      <c r="GO6" s="87"/>
      <c r="GP6" s="87"/>
      <c r="GQ6" s="87"/>
      <c r="GR6" s="91" t="s">
        <v>549</v>
      </c>
      <c r="GS6" s="87"/>
      <c r="GT6" s="117" t="s">
        <v>1113</v>
      </c>
      <c r="GU6" s="118" t="s">
        <v>5</v>
      </c>
      <c r="GV6" s="87"/>
      <c r="GW6" s="87"/>
      <c r="GX6" s="87" t="s">
        <v>22</v>
      </c>
      <c r="GY6" s="121" t="s">
        <v>3419</v>
      </c>
      <c r="GZ6" s="118" t="s">
        <v>35</v>
      </c>
      <c r="HA6" s="87"/>
      <c r="HB6" s="87" t="s">
        <v>22</v>
      </c>
      <c r="HC6" s="121" t="s">
        <v>3419</v>
      </c>
      <c r="HD6" s="118" t="s">
        <v>51</v>
      </c>
      <c r="HE6" s="87"/>
      <c r="HF6" s="87"/>
      <c r="HG6" s="87" t="s">
        <v>22</v>
      </c>
      <c r="HH6" s="121" t="s">
        <v>3419</v>
      </c>
      <c r="HI6" s="118" t="s">
        <v>62</v>
      </c>
      <c r="HJ6" s="87"/>
      <c r="HK6" s="87" t="s">
        <v>22</v>
      </c>
      <c r="HL6" s="121" t="s">
        <v>3419</v>
      </c>
      <c r="HM6" s="118" t="s">
        <v>76</v>
      </c>
      <c r="HN6" s="119" t="s">
        <v>3420</v>
      </c>
      <c r="HO6" s="121" t="s">
        <v>3419</v>
      </c>
      <c r="HP6" s="87"/>
      <c r="HQ6" s="87"/>
      <c r="HR6" s="116" t="s">
        <v>3421</v>
      </c>
      <c r="HS6" s="87" t="s">
        <v>3422</v>
      </c>
      <c r="HT6" s="87" t="s">
        <v>3423</v>
      </c>
      <c r="HU6" s="87"/>
      <c r="HV6" s="87"/>
      <c r="HW6" s="87" t="s">
        <v>353</v>
      </c>
      <c r="HX6" s="87" t="s">
        <v>379</v>
      </c>
      <c r="HY6" s="87" t="s">
        <v>396</v>
      </c>
      <c r="HZ6" s="87" t="s">
        <v>3424</v>
      </c>
      <c r="IA6" s="87"/>
      <c r="IB6" s="116" t="s">
        <v>3425</v>
      </c>
      <c r="IC6" s="87" t="s">
        <v>3426</v>
      </c>
      <c r="ID6" s="87" t="s">
        <v>3427</v>
      </c>
      <c r="IE6" s="87"/>
      <c r="IF6" s="87"/>
      <c r="IG6" s="87" t="s">
        <v>494</v>
      </c>
      <c r="IH6" s="110" t="s">
        <v>279</v>
      </c>
      <c r="II6" s="87" t="s">
        <v>506</v>
      </c>
      <c r="IJ6" s="87"/>
      <c r="IK6" s="87" t="s">
        <v>404</v>
      </c>
      <c r="IL6" s="87"/>
      <c r="IM6" s="87"/>
      <c r="IN6" s="87" t="s">
        <v>423</v>
      </c>
      <c r="IO6" s="87" t="s">
        <v>428</v>
      </c>
      <c r="IP6" s="87" t="s">
        <v>443</v>
      </c>
      <c r="IQ6" s="87"/>
      <c r="IR6" s="87"/>
      <c r="IS6" s="87"/>
      <c r="IT6" s="87"/>
      <c r="IU6" s="87"/>
      <c r="IV6" s="89" t="s">
        <v>208</v>
      </c>
      <c r="IW6" s="90" t="s">
        <v>3428</v>
      </c>
      <c r="IX6" s="87"/>
      <c r="IY6" s="124" t="s">
        <v>1120</v>
      </c>
      <c r="IZ6" s="87"/>
      <c r="JA6" s="87"/>
      <c r="JB6" s="87"/>
      <c r="JC6" s="87"/>
      <c r="JD6" s="89" t="s">
        <v>230</v>
      </c>
      <c r="JE6" s="90" t="s">
        <v>3428</v>
      </c>
      <c r="JF6" s="87"/>
      <c r="JG6" s="89" t="s">
        <v>1120</v>
      </c>
      <c r="JH6" s="87"/>
      <c r="JI6" s="87"/>
      <c r="JJ6" s="87"/>
      <c r="JK6" s="87"/>
      <c r="JL6" s="125" t="s">
        <v>3429</v>
      </c>
      <c r="JM6" s="125" t="s">
        <v>3430</v>
      </c>
      <c r="JN6" s="90" t="s">
        <v>3428</v>
      </c>
      <c r="JO6" s="87"/>
      <c r="JP6" s="89" t="s">
        <v>1120</v>
      </c>
      <c r="JQ6" s="89"/>
      <c r="JR6" s="123"/>
      <c r="JS6" s="123"/>
    </row>
    <row r="7" spans="1:279" ht="24" x14ac:dyDescent="0.25">
      <c r="A7" s="87"/>
      <c r="B7" s="87"/>
      <c r="C7" s="87"/>
      <c r="D7" s="87"/>
      <c r="E7" s="87"/>
      <c r="F7" s="87"/>
      <c r="G7" s="87"/>
      <c r="H7" s="87"/>
      <c r="I7" s="87" t="s">
        <v>3949</v>
      </c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90" t="s">
        <v>3431</v>
      </c>
      <c r="V7" s="87"/>
      <c r="W7" s="88" t="s">
        <v>3432</v>
      </c>
      <c r="X7" s="88"/>
      <c r="Y7" s="88"/>
      <c r="Z7" s="88" t="s">
        <v>4324</v>
      </c>
      <c r="AA7" s="88" t="s">
        <v>4325</v>
      </c>
      <c r="AB7" s="88"/>
      <c r="AC7" s="88"/>
      <c r="AD7" s="88"/>
      <c r="AE7" s="88" t="s">
        <v>1566</v>
      </c>
      <c r="AF7" s="88"/>
      <c r="AG7" s="138"/>
      <c r="AH7" s="138"/>
      <c r="AI7" s="138"/>
      <c r="AJ7" s="138" t="s">
        <v>5153</v>
      </c>
      <c r="AK7" s="138"/>
      <c r="AL7" s="138"/>
      <c r="AM7" s="138"/>
      <c r="AN7" s="138"/>
      <c r="AO7" s="138" t="s">
        <v>5197</v>
      </c>
      <c r="AP7" s="138"/>
      <c r="AQ7" s="138"/>
      <c r="AR7" s="138"/>
      <c r="AS7" s="138"/>
      <c r="AT7" s="138" t="s">
        <v>5235</v>
      </c>
      <c r="AU7" s="138"/>
      <c r="AV7" s="138"/>
      <c r="AW7" s="138"/>
      <c r="AX7" s="138"/>
      <c r="AY7" s="138"/>
      <c r="AZ7" s="138"/>
      <c r="BA7" s="138" t="s">
        <v>4731</v>
      </c>
      <c r="BB7" s="87"/>
      <c r="BC7" s="81"/>
      <c r="BD7" s="81"/>
      <c r="BE7" s="81"/>
      <c r="BF7" s="81" t="s">
        <v>4131</v>
      </c>
      <c r="BG7" s="81"/>
      <c r="BH7" s="87"/>
      <c r="BI7" s="78"/>
      <c r="BJ7" s="78"/>
      <c r="BK7" s="78"/>
      <c r="BL7" s="78" t="s">
        <v>4627</v>
      </c>
      <c r="BM7" s="78"/>
      <c r="BN7" s="87"/>
      <c r="BO7" s="58"/>
      <c r="BP7" s="79"/>
      <c r="BQ7" s="79"/>
      <c r="BR7" s="167" t="s">
        <v>4137</v>
      </c>
      <c r="BS7" s="79"/>
      <c r="BT7" s="87"/>
      <c r="BU7" s="44"/>
      <c r="BV7" s="44"/>
      <c r="BW7" s="44"/>
      <c r="BX7" s="44"/>
      <c r="BY7" s="44"/>
      <c r="BZ7" s="87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87"/>
      <c r="CL7" s="58"/>
      <c r="CM7" s="81" t="s">
        <v>2028</v>
      </c>
      <c r="CN7" s="58"/>
      <c r="CO7" s="173"/>
      <c r="CP7" s="173"/>
      <c r="CQ7" s="58"/>
      <c r="CR7" s="60"/>
      <c r="CS7" s="60"/>
      <c r="CT7" s="60"/>
      <c r="CU7" s="60" t="s">
        <v>4652</v>
      </c>
      <c r="CV7" s="69"/>
      <c r="CW7" s="69"/>
      <c r="CX7" s="69"/>
      <c r="CY7" s="54" t="s">
        <v>4826</v>
      </c>
      <c r="CZ7" s="69"/>
      <c r="DA7" s="54" t="s">
        <v>5105</v>
      </c>
      <c r="DB7" s="54"/>
      <c r="DC7" s="54"/>
      <c r="DD7" s="54"/>
      <c r="DE7" s="54" t="s">
        <v>4851</v>
      </c>
      <c r="DF7" s="54"/>
      <c r="DG7" s="54"/>
      <c r="DH7" s="54"/>
      <c r="DI7" s="54"/>
      <c r="DJ7" s="54"/>
      <c r="DK7" s="54" t="s">
        <v>4826</v>
      </c>
      <c r="DL7" s="54"/>
      <c r="DM7" s="54"/>
      <c r="DN7" s="54"/>
      <c r="DO7" s="54"/>
      <c r="DP7" s="54"/>
      <c r="DQ7" s="54"/>
      <c r="DR7" s="54"/>
      <c r="DS7" s="54"/>
      <c r="DT7" s="54"/>
      <c r="DU7" s="99"/>
      <c r="DV7" s="99" t="s">
        <v>4900</v>
      </c>
      <c r="DW7" s="99"/>
      <c r="DX7" s="99" t="s">
        <v>4906</v>
      </c>
      <c r="DY7" s="68" t="s">
        <v>4915</v>
      </c>
      <c r="DZ7" s="68"/>
      <c r="EA7" s="68"/>
      <c r="EB7" s="68"/>
      <c r="EC7" s="68"/>
      <c r="ED7" s="71"/>
      <c r="EE7" s="71"/>
      <c r="EF7" s="71"/>
      <c r="EG7" s="71"/>
      <c r="EH7" s="74" t="s">
        <v>2834</v>
      </c>
      <c r="EI7" s="71"/>
      <c r="EJ7" s="87"/>
      <c r="EK7" s="87"/>
      <c r="EL7" s="87"/>
      <c r="EM7" s="87"/>
      <c r="EN7" s="87"/>
      <c r="EO7" s="87"/>
      <c r="EP7" s="87"/>
      <c r="EQ7" s="87"/>
      <c r="ER7" s="87"/>
      <c r="ES7" s="87"/>
      <c r="ET7" s="104" t="s">
        <v>3963</v>
      </c>
      <c r="EU7" s="87"/>
      <c r="EV7" s="87"/>
      <c r="EW7" s="87"/>
      <c r="EX7" s="87"/>
      <c r="EY7" s="87"/>
      <c r="EZ7" s="87"/>
      <c r="FA7" s="104" t="s">
        <v>3543</v>
      </c>
      <c r="FB7" s="87"/>
      <c r="FC7" s="87"/>
      <c r="FD7" s="87"/>
      <c r="FE7" s="87"/>
      <c r="FF7" s="87"/>
      <c r="FG7" s="87"/>
      <c r="FH7" s="87"/>
      <c r="FI7" s="87"/>
      <c r="FJ7" s="87"/>
      <c r="FK7" s="87"/>
      <c r="FL7" s="87"/>
      <c r="FM7" s="87"/>
      <c r="FN7" s="96" t="s">
        <v>607</v>
      </c>
      <c r="FO7" s="87"/>
      <c r="FP7" s="87"/>
      <c r="FQ7" s="87"/>
      <c r="FR7" s="87"/>
      <c r="FS7" s="87"/>
      <c r="FT7" s="87"/>
      <c r="FU7" s="87"/>
      <c r="FV7" s="87"/>
      <c r="FW7" s="87"/>
      <c r="FX7" s="96" t="s">
        <v>761</v>
      </c>
      <c r="FY7" s="87"/>
      <c r="FZ7" s="98" t="s">
        <v>1114</v>
      </c>
      <c r="GA7" s="87"/>
      <c r="GB7" s="87"/>
      <c r="GC7" s="87"/>
      <c r="GD7" s="87"/>
      <c r="GE7" s="87"/>
      <c r="GF7" s="96" t="s">
        <v>769</v>
      </c>
      <c r="GG7" s="87"/>
      <c r="GH7" s="98" t="s">
        <v>1114</v>
      </c>
      <c r="GI7" s="88"/>
      <c r="GJ7" s="87"/>
      <c r="GK7" s="87"/>
      <c r="GL7" s="87"/>
      <c r="GM7" s="87"/>
      <c r="GN7" s="87"/>
      <c r="GO7" s="87"/>
      <c r="GP7" s="87"/>
      <c r="GQ7" s="87"/>
      <c r="GR7" s="87"/>
      <c r="GS7" s="87"/>
      <c r="GT7" s="117" t="s">
        <v>1114</v>
      </c>
      <c r="GU7" s="118" t="s">
        <v>6</v>
      </c>
      <c r="GV7" s="87"/>
      <c r="GW7" s="87"/>
      <c r="GX7" s="87"/>
      <c r="GY7" s="87"/>
      <c r="GZ7" s="118" t="s">
        <v>36</v>
      </c>
      <c r="HA7" s="87"/>
      <c r="HB7" s="87"/>
      <c r="HC7" s="87"/>
      <c r="HD7" s="118" t="s">
        <v>52</v>
      </c>
      <c r="HE7" s="87"/>
      <c r="HF7" s="87"/>
      <c r="HG7" s="87"/>
      <c r="HH7" s="87"/>
      <c r="HI7" s="118" t="s">
        <v>63</v>
      </c>
      <c r="HJ7" s="87"/>
      <c r="HK7" s="87"/>
      <c r="HL7" s="87"/>
      <c r="HM7" s="118" t="s">
        <v>77</v>
      </c>
      <c r="HN7" s="87"/>
      <c r="HO7" s="87"/>
      <c r="HP7" s="87"/>
      <c r="HQ7" s="87"/>
      <c r="HR7" s="116" t="s">
        <v>3434</v>
      </c>
      <c r="HS7" s="116" t="s">
        <v>3435</v>
      </c>
      <c r="HT7" s="87"/>
      <c r="HU7" s="87"/>
      <c r="HV7" s="87"/>
      <c r="HW7" s="110" t="s">
        <v>354</v>
      </c>
      <c r="HX7" s="110" t="s">
        <v>380</v>
      </c>
      <c r="HY7" s="87"/>
      <c r="HZ7" s="87" t="s">
        <v>3436</v>
      </c>
      <c r="IA7" s="87"/>
      <c r="IB7" s="116" t="s">
        <v>3437</v>
      </c>
      <c r="IC7" s="87" t="s">
        <v>3438</v>
      </c>
      <c r="ID7" s="87"/>
      <c r="IE7" s="87"/>
      <c r="IF7" s="87"/>
      <c r="IG7" s="87" t="s">
        <v>495</v>
      </c>
      <c r="IH7" s="87"/>
      <c r="II7" s="87"/>
      <c r="IJ7" s="87"/>
      <c r="IK7" s="87" t="s">
        <v>405</v>
      </c>
      <c r="IL7" s="87"/>
      <c r="IM7" s="87"/>
      <c r="IN7" s="87" t="s">
        <v>424</v>
      </c>
      <c r="IO7" s="110" t="s">
        <v>429</v>
      </c>
      <c r="IP7" s="87" t="s">
        <v>444</v>
      </c>
      <c r="IQ7" s="87"/>
      <c r="IR7" s="87"/>
      <c r="IS7" s="87"/>
      <c r="IT7" s="87"/>
      <c r="IU7" s="87"/>
      <c r="IV7" s="89" t="s">
        <v>209</v>
      </c>
      <c r="IW7" s="90" t="s">
        <v>3439</v>
      </c>
      <c r="IX7" s="87"/>
      <c r="IY7" s="124" t="s">
        <v>3440</v>
      </c>
      <c r="IZ7" s="87"/>
      <c r="JA7" s="87"/>
      <c r="JB7" s="87"/>
      <c r="JC7" s="87"/>
      <c r="JD7" s="89" t="s">
        <v>231</v>
      </c>
      <c r="JE7" s="90" t="s">
        <v>3439</v>
      </c>
      <c r="JF7" s="87"/>
      <c r="JG7" s="89" t="s">
        <v>3440</v>
      </c>
      <c r="JH7" s="87"/>
      <c r="JI7" s="87"/>
      <c r="JJ7" s="87"/>
      <c r="JK7" s="87"/>
      <c r="JL7" s="87"/>
      <c r="JM7" s="125" t="s">
        <v>3441</v>
      </c>
      <c r="JN7" s="90" t="s">
        <v>3439</v>
      </c>
      <c r="JO7" s="87"/>
      <c r="JP7" s="89" t="s">
        <v>3440</v>
      </c>
      <c r="JQ7" s="89"/>
      <c r="JR7" s="123"/>
      <c r="JS7" s="123"/>
    </row>
    <row r="8" spans="1:279" x14ac:dyDescent="0.25">
      <c r="A8" s="87"/>
      <c r="B8" s="87"/>
      <c r="C8" s="87"/>
      <c r="D8" s="87"/>
      <c r="E8" s="87"/>
      <c r="F8" s="87"/>
      <c r="G8" s="87"/>
      <c r="H8" s="87"/>
      <c r="I8" s="87" t="s">
        <v>3950</v>
      </c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90" t="s">
        <v>806</v>
      </c>
      <c r="V8" s="87"/>
      <c r="W8" s="88" t="s">
        <v>3417</v>
      </c>
      <c r="X8" s="88"/>
      <c r="Y8" s="88"/>
      <c r="Z8" s="88" t="s">
        <v>4326</v>
      </c>
      <c r="AA8" s="88" t="s">
        <v>4327</v>
      </c>
      <c r="AB8" s="88"/>
      <c r="AC8" s="88"/>
      <c r="AD8" s="88"/>
      <c r="AE8" s="88" t="s">
        <v>1568</v>
      </c>
      <c r="AF8" s="88"/>
      <c r="AG8" s="138"/>
      <c r="AH8" s="138"/>
      <c r="AI8" s="138"/>
      <c r="AJ8" s="138" t="s">
        <v>5154</v>
      </c>
      <c r="AK8" s="138"/>
      <c r="AL8" s="138"/>
      <c r="AM8" s="138"/>
      <c r="AN8" s="138"/>
      <c r="AO8" s="138" t="s">
        <v>5198</v>
      </c>
      <c r="AP8" s="138"/>
      <c r="AQ8" s="138"/>
      <c r="AR8" s="138"/>
      <c r="AS8" s="138"/>
      <c r="AT8" s="138" t="s">
        <v>5236</v>
      </c>
      <c r="AU8" s="138"/>
      <c r="AV8" s="138"/>
      <c r="AW8" s="138"/>
      <c r="AX8" s="138"/>
      <c r="AY8" s="138"/>
      <c r="AZ8" s="138"/>
      <c r="BA8" s="138" t="s">
        <v>4732</v>
      </c>
      <c r="BB8" s="87"/>
      <c r="BC8" s="58"/>
      <c r="BD8" s="58"/>
      <c r="BE8" s="58"/>
      <c r="BF8" s="58" t="s">
        <v>1591</v>
      </c>
      <c r="BG8" s="58"/>
      <c r="BH8" s="87"/>
      <c r="BI8" s="70"/>
      <c r="BJ8" s="70"/>
      <c r="BK8" s="70"/>
      <c r="BL8" s="70" t="s">
        <v>4628</v>
      </c>
      <c r="BM8" s="70"/>
      <c r="BN8" s="87"/>
      <c r="BO8" s="58"/>
      <c r="BP8" s="79"/>
      <c r="BQ8" s="79"/>
      <c r="BR8" s="127" t="s">
        <v>1608</v>
      </c>
      <c r="BS8" s="79"/>
      <c r="BT8" s="87"/>
      <c r="BU8" s="58"/>
      <c r="BV8" s="58"/>
      <c r="BW8" s="58"/>
      <c r="BX8" s="58"/>
      <c r="BY8" s="58"/>
      <c r="BZ8" s="87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87"/>
      <c r="CL8" s="58"/>
      <c r="CM8" s="58"/>
      <c r="CN8" s="58"/>
      <c r="CO8" s="173"/>
      <c r="CP8" s="173"/>
      <c r="CQ8" s="58"/>
      <c r="CR8" s="83"/>
      <c r="CS8" s="83"/>
      <c r="CT8" s="83"/>
      <c r="CU8" s="83" t="s">
        <v>4784</v>
      </c>
      <c r="CV8" s="69"/>
      <c r="CW8" s="69"/>
      <c r="CX8" s="69"/>
      <c r="CY8" s="54" t="s">
        <v>4827</v>
      </c>
      <c r="CZ8" s="69"/>
      <c r="DA8" s="54" t="s">
        <v>5102</v>
      </c>
      <c r="DB8" s="54"/>
      <c r="DC8" s="54"/>
      <c r="DD8" s="54"/>
      <c r="DE8" s="54" t="s">
        <v>4852</v>
      </c>
      <c r="DF8" s="54"/>
      <c r="DG8" s="54"/>
      <c r="DH8" s="54"/>
      <c r="DI8" s="54"/>
      <c r="DJ8" s="54"/>
      <c r="DK8" s="54"/>
      <c r="DL8" s="54"/>
      <c r="DM8" s="54"/>
      <c r="DN8" s="54"/>
      <c r="DO8" s="54"/>
      <c r="DP8" s="54"/>
      <c r="DQ8" s="54"/>
      <c r="DR8" s="54"/>
      <c r="DS8" s="54"/>
      <c r="DT8" s="54"/>
      <c r="DU8" s="58"/>
      <c r="DV8" s="58"/>
      <c r="DW8" s="58"/>
      <c r="DX8" s="58"/>
      <c r="DY8" s="68"/>
      <c r="DZ8" s="68"/>
      <c r="EA8" s="68"/>
      <c r="EB8" s="68"/>
      <c r="EC8" s="68"/>
      <c r="ED8" s="71"/>
      <c r="EE8" s="71"/>
      <c r="EF8" s="71"/>
      <c r="EG8" s="71"/>
      <c r="EH8" s="71"/>
      <c r="EI8" s="71"/>
      <c r="EJ8" s="87"/>
      <c r="EK8" s="87"/>
      <c r="EL8" s="87"/>
      <c r="EM8" s="87"/>
      <c r="EN8" s="87"/>
      <c r="EO8" s="87"/>
      <c r="EP8" s="87"/>
      <c r="EQ8" s="87"/>
      <c r="ER8" s="87"/>
      <c r="ES8" s="87"/>
      <c r="ET8" s="87"/>
      <c r="EU8" s="87"/>
      <c r="EV8" s="87"/>
      <c r="EW8" s="87"/>
      <c r="EX8" s="87"/>
      <c r="EY8" s="87"/>
      <c r="EZ8" s="87"/>
      <c r="FA8" s="87"/>
      <c r="FB8" s="87"/>
      <c r="FC8" s="87"/>
      <c r="FD8" s="87"/>
      <c r="FE8" s="87"/>
      <c r="FF8" s="87"/>
      <c r="FG8" s="87"/>
      <c r="FH8" s="87"/>
      <c r="FI8" s="87"/>
      <c r="FJ8" s="87"/>
      <c r="FK8" s="87"/>
      <c r="FL8" s="87"/>
      <c r="FM8" s="87"/>
      <c r="FN8" s="96" t="s">
        <v>608</v>
      </c>
      <c r="FO8" s="87"/>
      <c r="FP8" s="87"/>
      <c r="FQ8" s="87"/>
      <c r="FR8" s="87"/>
      <c r="FS8" s="87"/>
      <c r="FT8" s="87"/>
      <c r="FU8" s="87"/>
      <c r="FV8" s="87"/>
      <c r="FW8" s="87"/>
      <c r="FX8" s="87"/>
      <c r="FY8" s="87"/>
      <c r="FZ8" s="98" t="s">
        <v>1115</v>
      </c>
      <c r="GA8" s="87"/>
      <c r="GB8" s="87"/>
      <c r="GC8" s="87"/>
      <c r="GD8" s="87"/>
      <c r="GE8" s="87"/>
      <c r="GF8" s="87"/>
      <c r="GG8" s="87"/>
      <c r="GH8" s="98" t="s">
        <v>1115</v>
      </c>
      <c r="GI8" s="87"/>
      <c r="GJ8" s="87"/>
      <c r="GK8" s="87"/>
      <c r="GL8" s="87"/>
      <c r="GM8" s="87"/>
      <c r="GN8" s="87"/>
      <c r="GO8" s="87"/>
      <c r="GP8" s="87"/>
      <c r="GQ8" s="87"/>
      <c r="GR8" s="87"/>
      <c r="GS8" s="87"/>
      <c r="GT8" s="117" t="s">
        <v>1115</v>
      </c>
      <c r="GU8" s="118" t="s">
        <v>7</v>
      </c>
      <c r="GV8" s="87"/>
      <c r="GW8" s="87"/>
      <c r="GX8" s="87"/>
      <c r="GY8" s="87"/>
      <c r="GZ8" s="118" t="s">
        <v>37</v>
      </c>
      <c r="HA8" s="87"/>
      <c r="HB8" s="87"/>
      <c r="HC8" s="87"/>
      <c r="HD8" s="118" t="s">
        <v>53</v>
      </c>
      <c r="HE8" s="87"/>
      <c r="HF8" s="87"/>
      <c r="HG8" s="87"/>
      <c r="HH8" s="87"/>
      <c r="HI8" s="118" t="s">
        <v>64</v>
      </c>
      <c r="HJ8" s="87"/>
      <c r="HK8" s="87"/>
      <c r="HL8" s="87"/>
      <c r="HM8" s="118" t="s">
        <v>78</v>
      </c>
      <c r="HN8" s="87"/>
      <c r="HO8" s="87"/>
      <c r="HP8" s="87"/>
      <c r="HQ8" s="87"/>
      <c r="HR8" s="116" t="s">
        <v>3443</v>
      </c>
      <c r="HS8" s="87" t="s">
        <v>3444</v>
      </c>
      <c r="HT8" s="87"/>
      <c r="HU8" s="87"/>
      <c r="HV8" s="87"/>
      <c r="HW8" s="87" t="s">
        <v>355</v>
      </c>
      <c r="HX8" s="110" t="s">
        <v>381</v>
      </c>
      <c r="HY8" s="87"/>
      <c r="HZ8" s="87" t="s">
        <v>122</v>
      </c>
      <c r="IA8" s="87"/>
      <c r="IB8" s="87" t="s">
        <v>3445</v>
      </c>
      <c r="IC8" s="87" t="s">
        <v>3446</v>
      </c>
      <c r="ID8" s="87"/>
      <c r="IE8" s="87"/>
      <c r="IF8" s="87"/>
      <c r="IG8" s="87" t="s">
        <v>496</v>
      </c>
      <c r="IH8" s="87"/>
      <c r="II8" s="87"/>
      <c r="IJ8" s="87"/>
      <c r="IK8" s="87" t="s">
        <v>406</v>
      </c>
      <c r="IL8" s="87"/>
      <c r="IM8" s="87"/>
      <c r="IN8" s="87"/>
      <c r="IO8" s="110" t="s">
        <v>430</v>
      </c>
      <c r="IP8" s="87" t="s">
        <v>445</v>
      </c>
      <c r="IQ8" s="87"/>
      <c r="IR8" s="87"/>
      <c r="IS8" s="87"/>
      <c r="IT8" s="87"/>
      <c r="IU8" s="87"/>
      <c r="IV8" s="89" t="s">
        <v>210</v>
      </c>
      <c r="IW8" s="87"/>
      <c r="IX8" s="87"/>
      <c r="IY8" s="124" t="s">
        <v>3417</v>
      </c>
      <c r="IZ8" s="87"/>
      <c r="JA8" s="87"/>
      <c r="JB8" s="87"/>
      <c r="JC8" s="87"/>
      <c r="JD8" s="89" t="s">
        <v>232</v>
      </c>
      <c r="JE8" s="87"/>
      <c r="JF8" s="87"/>
      <c r="JG8" s="89" t="s">
        <v>3417</v>
      </c>
      <c r="JH8" s="87"/>
      <c r="JI8" s="87"/>
      <c r="JJ8" s="87"/>
      <c r="JK8" s="87"/>
      <c r="JL8" s="87"/>
      <c r="JM8" s="125" t="s">
        <v>3447</v>
      </c>
      <c r="JN8" s="87"/>
      <c r="JO8" s="87"/>
      <c r="JP8" s="89" t="s">
        <v>3448</v>
      </c>
      <c r="JQ8" s="89"/>
      <c r="JR8" s="123"/>
      <c r="JS8" s="123"/>
    </row>
    <row r="9" spans="1:279" x14ac:dyDescent="0.25">
      <c r="A9" s="87"/>
      <c r="B9" s="87"/>
      <c r="C9" s="87"/>
      <c r="D9" s="87"/>
      <c r="E9" s="87"/>
      <c r="F9" s="87"/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90" t="s">
        <v>807</v>
      </c>
      <c r="V9" s="87"/>
      <c r="W9" s="87"/>
      <c r="X9" s="87"/>
      <c r="Y9" s="87"/>
      <c r="Z9" s="87" t="s">
        <v>3449</v>
      </c>
      <c r="AA9" s="87" t="s">
        <v>3373</v>
      </c>
      <c r="AB9" s="87"/>
      <c r="AC9" s="87"/>
      <c r="AD9" s="87"/>
      <c r="AE9" s="87" t="s">
        <v>4614</v>
      </c>
      <c r="AF9" s="87"/>
      <c r="AG9" s="139"/>
      <c r="AH9" s="139"/>
      <c r="AI9" s="139"/>
      <c r="AJ9" s="139" t="s">
        <v>5155</v>
      </c>
      <c r="AK9" s="139"/>
      <c r="AL9" s="139"/>
      <c r="AM9" s="139"/>
      <c r="AN9" s="139"/>
      <c r="AO9" s="139" t="s">
        <v>5199</v>
      </c>
      <c r="AP9" s="139"/>
      <c r="AQ9" s="139"/>
      <c r="AR9" s="139"/>
      <c r="AS9" s="139"/>
      <c r="AT9" s="139" t="s">
        <v>5237</v>
      </c>
      <c r="AU9" s="139"/>
      <c r="AV9" s="139"/>
      <c r="AW9" s="139"/>
      <c r="AX9" s="139"/>
      <c r="AY9" s="139"/>
      <c r="AZ9" s="139"/>
      <c r="BA9" s="139" t="s">
        <v>4733</v>
      </c>
      <c r="BB9" s="87"/>
      <c r="BC9" s="58"/>
      <c r="BD9" s="58"/>
      <c r="BE9" s="58"/>
      <c r="BF9" s="58" t="s">
        <v>1592</v>
      </c>
      <c r="BG9" s="58"/>
      <c r="BH9" s="87"/>
      <c r="BI9" s="70"/>
      <c r="BJ9" s="70"/>
      <c r="BK9" s="70"/>
      <c r="BL9" s="70" t="s">
        <v>4629</v>
      </c>
      <c r="BM9" s="70"/>
      <c r="BN9" s="87"/>
      <c r="BO9" s="58"/>
      <c r="BP9" s="79"/>
      <c r="BQ9" s="79"/>
      <c r="BR9" s="127" t="s">
        <v>1609</v>
      </c>
      <c r="BS9" s="79"/>
      <c r="BT9" s="87"/>
      <c r="BU9" s="58"/>
      <c r="BV9" s="58"/>
      <c r="BW9" s="58"/>
      <c r="BX9" s="58"/>
      <c r="BY9" s="58"/>
      <c r="BZ9" s="87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87"/>
      <c r="CL9" s="58"/>
      <c r="CM9" s="58"/>
      <c r="CN9" s="58"/>
      <c r="CO9" s="71"/>
      <c r="CP9" s="71"/>
      <c r="CQ9" s="58"/>
      <c r="CR9" s="58"/>
      <c r="CS9" s="58"/>
      <c r="CT9" s="58"/>
      <c r="CU9" s="58" t="s">
        <v>4785</v>
      </c>
      <c r="CV9" s="69"/>
      <c r="CW9" s="69"/>
      <c r="CX9" s="69"/>
      <c r="CY9" s="54" t="s">
        <v>4828</v>
      </c>
      <c r="CZ9" s="69"/>
      <c r="DA9" s="69"/>
      <c r="DB9" s="69"/>
      <c r="DC9" s="69"/>
      <c r="DD9" s="69"/>
      <c r="DE9" s="54" t="s">
        <v>4853</v>
      </c>
      <c r="DF9" s="54"/>
      <c r="DG9" s="54"/>
      <c r="DH9" s="54"/>
      <c r="DI9" s="54"/>
      <c r="DJ9" s="54"/>
      <c r="DK9" s="54"/>
      <c r="DL9" s="54"/>
      <c r="DM9" s="54"/>
      <c r="DN9" s="54"/>
      <c r="DO9" s="54"/>
      <c r="DP9" s="54"/>
      <c r="DQ9" s="54"/>
      <c r="DR9" s="54"/>
      <c r="DS9" s="54"/>
      <c r="DT9" s="54"/>
      <c r="DU9" s="58"/>
      <c r="DV9" s="58"/>
      <c r="DW9" s="58"/>
      <c r="DX9" s="58"/>
      <c r="DY9" s="68"/>
      <c r="DZ9" s="68"/>
      <c r="EA9" s="68"/>
      <c r="EB9" s="68"/>
      <c r="EC9" s="68"/>
      <c r="ED9" s="71"/>
      <c r="EE9" s="71"/>
      <c r="EF9" s="71"/>
      <c r="EG9" s="71"/>
      <c r="EH9" s="71"/>
      <c r="EI9" s="71"/>
      <c r="EJ9" s="87"/>
      <c r="EK9" s="87"/>
      <c r="EL9" s="87"/>
      <c r="EM9" s="87"/>
      <c r="EN9" s="87"/>
      <c r="EO9" s="87"/>
      <c r="EP9" s="87"/>
      <c r="EQ9" s="87"/>
      <c r="ER9" s="87"/>
      <c r="ES9" s="87"/>
      <c r="ET9" s="87"/>
      <c r="EU9" s="87"/>
      <c r="EV9" s="87"/>
      <c r="EW9" s="87"/>
      <c r="EX9" s="87"/>
      <c r="EY9" s="87"/>
      <c r="EZ9" s="87"/>
      <c r="FA9" s="87"/>
      <c r="FB9" s="87"/>
      <c r="FC9" s="87"/>
      <c r="FD9" s="87"/>
      <c r="FE9" s="87"/>
      <c r="FF9" s="87"/>
      <c r="FG9" s="87"/>
      <c r="FH9" s="87"/>
      <c r="FI9" s="87"/>
      <c r="FJ9" s="87"/>
      <c r="FK9" s="87"/>
      <c r="FL9" s="87"/>
      <c r="FM9" s="87"/>
      <c r="FN9" s="96" t="s">
        <v>609</v>
      </c>
      <c r="FO9" s="87"/>
      <c r="FP9" s="87"/>
      <c r="FQ9" s="87"/>
      <c r="FR9" s="87"/>
      <c r="FS9" s="87"/>
      <c r="FT9" s="87"/>
      <c r="FU9" s="87"/>
      <c r="FV9" s="87"/>
      <c r="FW9" s="87"/>
      <c r="FX9" s="87"/>
      <c r="FY9" s="87"/>
      <c r="FZ9" s="87"/>
      <c r="GA9" s="87"/>
      <c r="GB9" s="87"/>
      <c r="GC9" s="87"/>
      <c r="GD9" s="87"/>
      <c r="GE9" s="87"/>
      <c r="GF9" s="87"/>
      <c r="GG9" s="87"/>
      <c r="GH9" s="87"/>
      <c r="GI9" s="87"/>
      <c r="GJ9" s="87"/>
      <c r="GK9" s="87"/>
      <c r="GL9" s="87"/>
      <c r="GM9" s="87"/>
      <c r="GN9" s="87"/>
      <c r="GO9" s="87"/>
      <c r="GP9" s="87"/>
      <c r="GQ9" s="87"/>
      <c r="GR9" s="87"/>
      <c r="GS9" s="87"/>
      <c r="GT9" s="87"/>
      <c r="GU9" s="118" t="s">
        <v>8</v>
      </c>
      <c r="GV9" s="87"/>
      <c r="GW9" s="87"/>
      <c r="GX9" s="87"/>
      <c r="GY9" s="87"/>
      <c r="GZ9" s="118" t="s">
        <v>38</v>
      </c>
      <c r="HA9" s="87"/>
      <c r="HB9" s="87"/>
      <c r="HC9" s="87"/>
      <c r="HD9" s="118" t="s">
        <v>54</v>
      </c>
      <c r="HE9" s="87"/>
      <c r="HF9" s="87"/>
      <c r="HG9" s="87"/>
      <c r="HH9" s="87"/>
      <c r="HI9" s="118" t="s">
        <v>65</v>
      </c>
      <c r="HJ9" s="87"/>
      <c r="HK9" s="87"/>
      <c r="HL9" s="87"/>
      <c r="HM9" s="118" t="s">
        <v>79</v>
      </c>
      <c r="HN9" s="87"/>
      <c r="HO9" s="87"/>
      <c r="HP9" s="87"/>
      <c r="HQ9" s="87"/>
      <c r="HR9" s="116" t="s">
        <v>308</v>
      </c>
      <c r="HS9" s="87" t="s">
        <v>3450</v>
      </c>
      <c r="HT9" s="87"/>
      <c r="HU9" s="87"/>
      <c r="HV9" s="87"/>
      <c r="HW9" s="110" t="s">
        <v>356</v>
      </c>
      <c r="HX9" s="110" t="s">
        <v>382</v>
      </c>
      <c r="HY9" s="87"/>
      <c r="HZ9" s="87" t="s">
        <v>3451</v>
      </c>
      <c r="IA9" s="87"/>
      <c r="IB9" s="116" t="s">
        <v>135</v>
      </c>
      <c r="IC9" s="87" t="s">
        <v>3452</v>
      </c>
      <c r="ID9" s="87"/>
      <c r="IE9" s="87"/>
      <c r="IF9" s="87"/>
      <c r="IG9" s="87" t="s">
        <v>497</v>
      </c>
      <c r="IH9" s="87"/>
      <c r="II9" s="87"/>
      <c r="IJ9" s="87"/>
      <c r="IK9" s="87" t="s">
        <v>407</v>
      </c>
      <c r="IL9" s="87"/>
      <c r="IM9" s="87"/>
      <c r="IN9" s="87"/>
      <c r="IO9" s="110" t="s">
        <v>431</v>
      </c>
      <c r="IP9" s="87" t="s">
        <v>446</v>
      </c>
      <c r="IQ9" s="87"/>
      <c r="IR9" s="87"/>
      <c r="IS9" s="87"/>
      <c r="IT9" s="87"/>
      <c r="IU9" s="87"/>
      <c r="IV9" s="89" t="s">
        <v>211</v>
      </c>
      <c r="IW9" s="87"/>
      <c r="IX9" s="87"/>
      <c r="IY9" s="87"/>
      <c r="IZ9" s="87"/>
      <c r="JA9" s="87"/>
      <c r="JB9" s="87"/>
      <c r="JC9" s="87"/>
      <c r="JD9" s="89" t="s">
        <v>233</v>
      </c>
      <c r="JE9" s="87"/>
      <c r="JF9" s="87"/>
      <c r="JG9" s="87"/>
      <c r="JH9" s="87"/>
      <c r="JI9" s="87"/>
      <c r="JJ9" s="87"/>
      <c r="JK9" s="87"/>
      <c r="JL9" s="87"/>
      <c r="JM9" s="125" t="s">
        <v>3453</v>
      </c>
      <c r="JN9" s="87"/>
      <c r="JO9" s="87"/>
      <c r="JP9" s="87"/>
      <c r="JQ9" s="87"/>
      <c r="JR9" s="123"/>
      <c r="JS9" s="123"/>
    </row>
    <row r="10" spans="1:279" x14ac:dyDescent="0.25">
      <c r="A10" s="87"/>
      <c r="B10" s="87"/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90" t="s">
        <v>808</v>
      </c>
      <c r="V10" s="87"/>
      <c r="W10" s="87"/>
      <c r="X10" s="87"/>
      <c r="Y10" s="87"/>
      <c r="Z10" s="87"/>
      <c r="AA10" s="87"/>
      <c r="AB10" s="87"/>
      <c r="AC10" s="87"/>
      <c r="AD10" s="87"/>
      <c r="AE10" s="87" t="s">
        <v>1572</v>
      </c>
      <c r="AF10" s="87"/>
      <c r="AG10" s="138"/>
      <c r="AH10" s="138"/>
      <c r="AI10" s="138"/>
      <c r="AJ10" s="138" t="s">
        <v>5156</v>
      </c>
      <c r="AK10" s="138"/>
      <c r="AL10" s="138"/>
      <c r="AM10" s="138"/>
      <c r="AN10" s="138"/>
      <c r="AO10" s="138" t="s">
        <v>5200</v>
      </c>
      <c r="AP10" s="138"/>
      <c r="AQ10" s="138"/>
      <c r="AR10" s="138"/>
      <c r="AS10" s="138"/>
      <c r="AT10" s="138" t="s">
        <v>5238</v>
      </c>
      <c r="AU10" s="138"/>
      <c r="AV10" s="138"/>
      <c r="AW10" s="138"/>
      <c r="AX10" s="138"/>
      <c r="AY10" s="138"/>
      <c r="AZ10" s="138"/>
      <c r="BA10" s="138" t="s">
        <v>4734</v>
      </c>
      <c r="BB10" s="87"/>
      <c r="BC10" s="58"/>
      <c r="BD10" s="58"/>
      <c r="BE10" s="58"/>
      <c r="BF10" s="58" t="s">
        <v>4740</v>
      </c>
      <c r="BG10" s="58"/>
      <c r="BH10" s="87"/>
      <c r="BI10" s="70"/>
      <c r="BJ10" s="70"/>
      <c r="BK10" s="70"/>
      <c r="BL10" s="70" t="s">
        <v>4630</v>
      </c>
      <c r="BM10" s="70"/>
      <c r="BN10" s="87"/>
      <c r="BO10" s="58"/>
      <c r="BP10" s="79"/>
      <c r="BQ10" s="79"/>
      <c r="BR10" s="168" t="s">
        <v>4639</v>
      </c>
      <c r="BS10" s="79"/>
      <c r="BT10" s="87"/>
      <c r="BU10" s="58"/>
      <c r="BV10" s="58"/>
      <c r="BW10" s="58"/>
      <c r="BX10" s="58"/>
      <c r="BY10" s="58"/>
      <c r="BZ10" s="87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87"/>
      <c r="CL10" s="58"/>
      <c r="CM10" s="58"/>
      <c r="CN10" s="58"/>
      <c r="CO10" s="71"/>
      <c r="CP10" s="71"/>
      <c r="CQ10" s="58"/>
      <c r="CR10" s="58"/>
      <c r="CS10" s="58"/>
      <c r="CT10" s="58"/>
      <c r="CU10" s="58" t="s">
        <v>4786</v>
      </c>
      <c r="CV10" s="69"/>
      <c r="CW10" s="69"/>
      <c r="CX10" s="69"/>
      <c r="CY10" s="54" t="s">
        <v>4829</v>
      </c>
      <c r="CZ10" s="69"/>
      <c r="DA10" s="69"/>
      <c r="DB10" s="69"/>
      <c r="DC10" s="69"/>
      <c r="DD10" s="69"/>
      <c r="DE10" s="54" t="s">
        <v>4813</v>
      </c>
      <c r="DF10" s="54"/>
      <c r="DG10" s="54"/>
      <c r="DH10" s="54"/>
      <c r="DI10" s="54"/>
      <c r="DJ10" s="54"/>
      <c r="DK10" s="54"/>
      <c r="DL10" s="54"/>
      <c r="DM10" s="54"/>
      <c r="DN10" s="54"/>
      <c r="DO10" s="54"/>
      <c r="DP10" s="54"/>
      <c r="DQ10" s="54"/>
      <c r="DR10" s="54"/>
      <c r="DS10" s="54"/>
      <c r="DT10" s="54"/>
      <c r="DU10" s="58"/>
      <c r="DV10" s="58"/>
      <c r="DW10" s="58"/>
      <c r="DX10" s="58"/>
      <c r="DY10" s="68"/>
      <c r="DZ10" s="68"/>
      <c r="EA10" s="68"/>
      <c r="EB10" s="68"/>
      <c r="EC10" s="68"/>
      <c r="ED10" s="71"/>
      <c r="EE10" s="71"/>
      <c r="EF10" s="71"/>
      <c r="EG10" s="71"/>
      <c r="EH10" s="71"/>
      <c r="EI10" s="71"/>
      <c r="EJ10" s="87"/>
      <c r="EK10" s="87"/>
      <c r="EL10" s="87"/>
      <c r="EM10" s="87"/>
      <c r="EN10" s="87"/>
      <c r="EO10" s="87"/>
      <c r="EP10" s="87"/>
      <c r="EQ10" s="87"/>
      <c r="ER10" s="87"/>
      <c r="ES10" s="87"/>
      <c r="ET10" s="87"/>
      <c r="EU10" s="87"/>
      <c r="EV10" s="87"/>
      <c r="EW10" s="87"/>
      <c r="EX10" s="87"/>
      <c r="EY10" s="87"/>
      <c r="EZ10" s="87"/>
      <c r="FA10" s="87"/>
      <c r="FB10" s="87"/>
      <c r="FC10" s="87"/>
      <c r="FD10" s="87"/>
      <c r="FE10" s="87"/>
      <c r="FF10" s="87"/>
      <c r="FG10" s="87"/>
      <c r="FH10" s="87"/>
      <c r="FI10" s="87"/>
      <c r="FJ10" s="87"/>
      <c r="FK10" s="87"/>
      <c r="FL10" s="87"/>
      <c r="FM10" s="87"/>
      <c r="FN10" s="96" t="s">
        <v>610</v>
      </c>
      <c r="FO10" s="87"/>
      <c r="FP10" s="87"/>
      <c r="FQ10" s="87"/>
      <c r="FR10" s="87"/>
      <c r="FS10" s="87"/>
      <c r="FT10" s="87"/>
      <c r="FU10" s="87"/>
      <c r="FV10" s="87"/>
      <c r="FW10" s="87"/>
      <c r="FX10" s="87"/>
      <c r="FY10" s="87"/>
      <c r="FZ10" s="87"/>
      <c r="GA10" s="87"/>
      <c r="GB10" s="87"/>
      <c r="GC10" s="87"/>
      <c r="GD10" s="87"/>
      <c r="GE10" s="87"/>
      <c r="GF10" s="87"/>
      <c r="GG10" s="87"/>
      <c r="GH10" s="87"/>
      <c r="GI10" s="87"/>
      <c r="GJ10" s="87"/>
      <c r="GK10" s="87"/>
      <c r="GL10" s="87"/>
      <c r="GM10" s="87"/>
      <c r="GN10" s="87"/>
      <c r="GO10" s="87"/>
      <c r="GP10" s="87"/>
      <c r="GQ10" s="87"/>
      <c r="GR10" s="87"/>
      <c r="GS10" s="87"/>
      <c r="GT10" s="87"/>
      <c r="GU10" s="87"/>
      <c r="GV10" s="87"/>
      <c r="GW10" s="87"/>
      <c r="GX10" s="87"/>
      <c r="GY10" s="87"/>
      <c r="GZ10" s="118" t="s">
        <v>39</v>
      </c>
      <c r="HA10" s="87"/>
      <c r="HB10" s="87"/>
      <c r="HC10" s="87"/>
      <c r="HD10" s="87"/>
      <c r="HE10" s="87"/>
      <c r="HF10" s="87"/>
      <c r="HG10" s="87"/>
      <c r="HH10" s="87"/>
      <c r="HI10" s="118" t="s">
        <v>66</v>
      </c>
      <c r="HJ10" s="87"/>
      <c r="HK10" s="87"/>
      <c r="HL10" s="87"/>
      <c r="HM10" s="118" t="s">
        <v>80</v>
      </c>
      <c r="HN10" s="87"/>
      <c r="HO10" s="87"/>
      <c r="HP10" s="87"/>
      <c r="HQ10" s="87"/>
      <c r="HR10" s="116" t="s">
        <v>309</v>
      </c>
      <c r="HS10" s="87" t="s">
        <v>3454</v>
      </c>
      <c r="HT10" s="87"/>
      <c r="HU10" s="87"/>
      <c r="HV10" s="87"/>
      <c r="HW10" s="110" t="s">
        <v>357</v>
      </c>
      <c r="HX10" s="110" t="s">
        <v>383</v>
      </c>
      <c r="HY10" s="87"/>
      <c r="HZ10" s="87"/>
      <c r="IA10" s="87"/>
      <c r="IB10" s="116" t="s">
        <v>136</v>
      </c>
      <c r="IC10" s="87" t="s">
        <v>3455</v>
      </c>
      <c r="ID10" s="87"/>
      <c r="IE10" s="87"/>
      <c r="IF10" s="87"/>
      <c r="IG10" s="87" t="s">
        <v>498</v>
      </c>
      <c r="IH10" s="87"/>
      <c r="II10" s="87"/>
      <c r="IJ10" s="87"/>
      <c r="IK10" s="87" t="s">
        <v>408</v>
      </c>
      <c r="IL10" s="87"/>
      <c r="IM10" s="87"/>
      <c r="IN10" s="87"/>
      <c r="IO10" s="87" t="s">
        <v>432</v>
      </c>
      <c r="IP10" s="87" t="s">
        <v>447</v>
      </c>
      <c r="IQ10" s="87"/>
      <c r="IR10" s="87"/>
      <c r="IS10" s="87"/>
      <c r="IT10" s="87"/>
      <c r="IU10" s="87"/>
      <c r="IV10" s="89" t="s">
        <v>212</v>
      </c>
      <c r="IW10" s="87"/>
      <c r="IX10" s="87"/>
      <c r="IY10" s="87"/>
      <c r="IZ10" s="87"/>
      <c r="JA10" s="87"/>
      <c r="JB10" s="87"/>
      <c r="JC10" s="87"/>
      <c r="JD10" s="89" t="s">
        <v>234</v>
      </c>
      <c r="JE10" s="87"/>
      <c r="JF10" s="87"/>
      <c r="JG10" s="87"/>
      <c r="JH10" s="87"/>
      <c r="JI10" s="87"/>
      <c r="JJ10" s="87"/>
      <c r="JK10" s="87"/>
      <c r="JL10" s="87"/>
      <c r="JM10" s="125" t="s">
        <v>3456</v>
      </c>
      <c r="JN10" s="87"/>
      <c r="JO10" s="87"/>
      <c r="JP10" s="87"/>
      <c r="JQ10" s="87"/>
      <c r="JR10" s="123"/>
      <c r="JS10" s="123"/>
    </row>
    <row r="11" spans="1:279" x14ac:dyDescent="0.25">
      <c r="A11" s="87"/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 t="s">
        <v>1573</v>
      </c>
      <c r="AF11" s="87"/>
      <c r="AG11" s="139"/>
      <c r="AH11" s="139"/>
      <c r="AI11" s="139"/>
      <c r="AJ11" s="139" t="s">
        <v>5157</v>
      </c>
      <c r="AK11" s="139"/>
      <c r="AL11" s="139"/>
      <c r="AM11" s="139"/>
      <c r="AN11" s="139"/>
      <c r="AO11" s="139" t="s">
        <v>5201</v>
      </c>
      <c r="AP11" s="139"/>
      <c r="AQ11" s="139"/>
      <c r="AR11" s="139"/>
      <c r="AS11" s="139"/>
      <c r="AT11" s="139" t="s">
        <v>5239</v>
      </c>
      <c r="AU11" s="139"/>
      <c r="AV11" s="139"/>
      <c r="AW11" s="139"/>
      <c r="AX11" s="139"/>
      <c r="AY11" s="139"/>
      <c r="AZ11" s="139"/>
      <c r="BA11" s="139" t="s">
        <v>4735</v>
      </c>
      <c r="BB11" s="87"/>
      <c r="BC11" s="58"/>
      <c r="BD11" s="58"/>
      <c r="BE11" s="58"/>
      <c r="BF11" s="58" t="s">
        <v>4132</v>
      </c>
      <c r="BG11" s="58"/>
      <c r="BH11" s="87"/>
      <c r="BI11" s="70"/>
      <c r="BJ11" s="70"/>
      <c r="BK11" s="70"/>
      <c r="BL11" s="70" t="s">
        <v>4631</v>
      </c>
      <c r="BM11" s="70"/>
      <c r="BN11" s="87"/>
      <c r="BO11" s="58"/>
      <c r="BP11" s="79"/>
      <c r="BQ11" s="79"/>
      <c r="BR11" s="169" t="s">
        <v>4138</v>
      </c>
      <c r="BS11" s="79"/>
      <c r="BT11" s="87"/>
      <c r="BU11" s="58"/>
      <c r="BV11" s="58"/>
      <c r="BW11" s="58"/>
      <c r="BX11" s="58"/>
      <c r="BY11" s="58"/>
      <c r="BZ11" s="87"/>
      <c r="CA11" s="70"/>
      <c r="CB11" s="70"/>
      <c r="CC11" s="70"/>
      <c r="CD11" s="70"/>
      <c r="CE11" s="70"/>
      <c r="CF11" s="70"/>
      <c r="CG11" s="70"/>
      <c r="CH11" s="70"/>
      <c r="CI11" s="70"/>
      <c r="CJ11" s="70"/>
      <c r="CK11" s="87"/>
      <c r="CL11" s="58"/>
      <c r="CM11" s="58"/>
      <c r="CN11" s="58"/>
      <c r="CO11" s="71"/>
      <c r="CP11" s="71"/>
      <c r="CQ11" s="58"/>
      <c r="CR11" s="58"/>
      <c r="CS11" s="58"/>
      <c r="CT11" s="58"/>
      <c r="CU11" s="58" t="s">
        <v>4787</v>
      </c>
      <c r="CV11" s="69"/>
      <c r="CW11" s="69"/>
      <c r="CX11" s="69"/>
      <c r="CY11" s="54" t="s">
        <v>4830</v>
      </c>
      <c r="CZ11" s="69"/>
      <c r="DA11" s="69"/>
      <c r="DB11" s="69"/>
      <c r="DC11" s="69"/>
      <c r="DD11" s="69"/>
      <c r="DE11" s="54" t="s">
        <v>4830</v>
      </c>
      <c r="DF11" s="54"/>
      <c r="DG11" s="54"/>
      <c r="DH11" s="54"/>
      <c r="DI11" s="54"/>
      <c r="DJ11" s="54"/>
      <c r="DK11" s="54"/>
      <c r="DL11" s="54"/>
      <c r="DM11" s="54"/>
      <c r="DN11" s="54"/>
      <c r="DO11" s="54"/>
      <c r="DP11" s="54"/>
      <c r="DQ11" s="54"/>
      <c r="DR11" s="54"/>
      <c r="DS11" s="54"/>
      <c r="DT11" s="54"/>
      <c r="DU11" s="58"/>
      <c r="DV11" s="58"/>
      <c r="DW11" s="58"/>
      <c r="DX11" s="58"/>
      <c r="DY11" s="68"/>
      <c r="DZ11" s="68"/>
      <c r="EA11" s="68"/>
      <c r="EB11" s="68"/>
      <c r="EC11" s="68"/>
      <c r="ED11" s="71"/>
      <c r="EE11" s="71"/>
      <c r="EF11" s="71"/>
      <c r="EG11" s="71"/>
      <c r="EH11" s="71"/>
      <c r="EI11" s="71"/>
      <c r="EJ11" s="87"/>
      <c r="EK11" s="87"/>
      <c r="EL11" s="87"/>
      <c r="EM11" s="87"/>
      <c r="EN11" s="87"/>
      <c r="EO11" s="87"/>
      <c r="EP11" s="87"/>
      <c r="EQ11" s="87"/>
      <c r="ER11" s="87"/>
      <c r="ES11" s="87"/>
      <c r="ET11" s="87"/>
      <c r="EU11" s="87"/>
      <c r="EV11" s="87"/>
      <c r="EW11" s="87"/>
      <c r="EX11" s="87"/>
      <c r="EY11" s="87"/>
      <c r="EZ11" s="87"/>
      <c r="FA11" s="87"/>
      <c r="FB11" s="87"/>
      <c r="FC11" s="87"/>
      <c r="FD11" s="87"/>
      <c r="FE11" s="87"/>
      <c r="FF11" s="87"/>
      <c r="FG11" s="87"/>
      <c r="FH11" s="87"/>
      <c r="FI11" s="87"/>
      <c r="FJ11" s="87"/>
      <c r="FK11" s="87"/>
      <c r="FL11" s="87"/>
      <c r="FM11" s="87"/>
      <c r="FN11" s="87"/>
      <c r="FO11" s="87"/>
      <c r="FP11" s="87"/>
      <c r="FQ11" s="87"/>
      <c r="FR11" s="87"/>
      <c r="FS11" s="87"/>
      <c r="FT11" s="87"/>
      <c r="FU11" s="87"/>
      <c r="FV11" s="87"/>
      <c r="FW11" s="87"/>
      <c r="FX11" s="87"/>
      <c r="FY11" s="87"/>
      <c r="FZ11" s="87"/>
      <c r="GA11" s="87"/>
      <c r="GB11" s="87"/>
      <c r="GC11" s="87"/>
      <c r="GD11" s="87"/>
      <c r="GE11" s="87"/>
      <c r="GF11" s="87"/>
      <c r="GG11" s="87"/>
      <c r="GH11" s="87"/>
      <c r="GI11" s="87"/>
      <c r="GJ11" s="87"/>
      <c r="GK11" s="116"/>
      <c r="GL11" s="87"/>
      <c r="GM11" s="87"/>
      <c r="GN11" s="87"/>
      <c r="GO11" s="87"/>
      <c r="GP11" s="87"/>
      <c r="GQ11" s="87"/>
      <c r="GR11" s="87"/>
      <c r="GS11" s="87"/>
      <c r="GT11" s="87"/>
      <c r="GU11" s="87"/>
      <c r="GV11" s="87"/>
      <c r="GW11" s="87"/>
      <c r="GX11" s="87"/>
      <c r="GY11" s="87"/>
      <c r="GZ11" s="118" t="s">
        <v>40</v>
      </c>
      <c r="HA11" s="87"/>
      <c r="HB11" s="87"/>
      <c r="HC11" s="87"/>
      <c r="HD11" s="87"/>
      <c r="HE11" s="87"/>
      <c r="HF11" s="87"/>
      <c r="HG11" s="87"/>
      <c r="HH11" s="87"/>
      <c r="HI11" s="118" t="s">
        <v>67</v>
      </c>
      <c r="HJ11" s="87"/>
      <c r="HK11" s="87"/>
      <c r="HL11" s="87"/>
      <c r="HM11" s="118" t="s">
        <v>81</v>
      </c>
      <c r="HN11" s="87"/>
      <c r="HO11" s="87"/>
      <c r="HP11" s="87"/>
      <c r="HQ11" s="87"/>
      <c r="HR11" s="116" t="s">
        <v>3457</v>
      </c>
      <c r="HS11" s="87" t="s">
        <v>3458</v>
      </c>
      <c r="HT11" s="87"/>
      <c r="HU11" s="87"/>
      <c r="HV11" s="87"/>
      <c r="HW11" s="110" t="s">
        <v>358</v>
      </c>
      <c r="HX11" s="87" t="s">
        <v>384</v>
      </c>
      <c r="HY11" s="87"/>
      <c r="HZ11" s="87"/>
      <c r="IA11" s="87"/>
      <c r="IB11" s="122" t="s">
        <v>3459</v>
      </c>
      <c r="IC11" s="87" t="s">
        <v>3460</v>
      </c>
      <c r="ID11" s="87"/>
      <c r="IE11" s="87"/>
      <c r="IF11" s="87"/>
      <c r="IG11" s="87" t="s">
        <v>499</v>
      </c>
      <c r="IH11" s="87"/>
      <c r="II11" s="87"/>
      <c r="IJ11" s="87"/>
      <c r="IK11" s="87" t="s">
        <v>409</v>
      </c>
      <c r="IL11" s="87"/>
      <c r="IM11" s="87"/>
      <c r="IN11" s="87"/>
      <c r="IO11" s="110" t="s">
        <v>433</v>
      </c>
      <c r="IP11" s="87" t="s">
        <v>448</v>
      </c>
      <c r="IQ11" s="87"/>
      <c r="IR11" s="87"/>
      <c r="IS11" s="87"/>
      <c r="IT11" s="87"/>
      <c r="IU11" s="87"/>
      <c r="IV11" s="87"/>
      <c r="IW11" s="87"/>
      <c r="IX11" s="87"/>
      <c r="IY11" s="87"/>
      <c r="IZ11" s="87"/>
      <c r="JA11" s="87"/>
      <c r="JB11" s="87"/>
      <c r="JC11" s="87"/>
      <c r="JD11" s="89" t="s">
        <v>235</v>
      </c>
      <c r="JE11" s="87"/>
      <c r="JF11" s="87"/>
      <c r="JG11" s="87"/>
      <c r="JH11" s="87"/>
      <c r="JI11" s="87"/>
      <c r="JJ11" s="87"/>
      <c r="JK11" s="87"/>
      <c r="JL11" s="87"/>
      <c r="JM11" s="125" t="s">
        <v>3461</v>
      </c>
      <c r="JN11" s="87"/>
      <c r="JO11" s="87"/>
      <c r="JP11" s="87"/>
      <c r="JQ11" s="87"/>
      <c r="JR11" s="123"/>
      <c r="JS11" s="123"/>
    </row>
    <row r="12" spans="1:279" x14ac:dyDescent="0.25">
      <c r="A12" s="87"/>
      <c r="B12" s="87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 t="s">
        <v>4127</v>
      </c>
      <c r="AF12" s="87"/>
      <c r="AG12" s="140"/>
      <c r="AH12" s="140"/>
      <c r="AI12" s="140"/>
      <c r="AJ12" s="140" t="s">
        <v>5158</v>
      </c>
      <c r="AK12" s="140"/>
      <c r="AL12" s="140"/>
      <c r="AM12" s="140"/>
      <c r="AN12" s="140"/>
      <c r="AO12" s="140" t="s">
        <v>5202</v>
      </c>
      <c r="AP12" s="140"/>
      <c r="AQ12" s="140"/>
      <c r="AR12" s="140"/>
      <c r="AS12" s="140"/>
      <c r="AT12" s="140" t="s">
        <v>5240</v>
      </c>
      <c r="AU12" s="140"/>
      <c r="AV12" s="140"/>
      <c r="AW12" s="140"/>
      <c r="AX12" s="140"/>
      <c r="AY12" s="140"/>
      <c r="AZ12" s="140"/>
      <c r="BA12" s="140" t="s">
        <v>4736</v>
      </c>
      <c r="BB12" s="87"/>
      <c r="BC12" s="58"/>
      <c r="BD12" s="58"/>
      <c r="BE12" s="58"/>
      <c r="BF12" s="58" t="s">
        <v>4741</v>
      </c>
      <c r="BG12" s="58"/>
      <c r="BH12" s="87"/>
      <c r="BI12" s="70"/>
      <c r="BJ12" s="70"/>
      <c r="BK12" s="70"/>
      <c r="BL12" s="70" t="s">
        <v>4750</v>
      </c>
      <c r="BM12" s="70"/>
      <c r="BN12" s="87"/>
      <c r="BO12" s="58"/>
      <c r="BP12" s="58"/>
      <c r="BQ12" s="58"/>
      <c r="BR12" s="166" t="s">
        <v>4757</v>
      </c>
      <c r="BS12" s="58"/>
      <c r="BT12" s="87"/>
      <c r="BU12" s="58"/>
      <c r="BV12" s="58"/>
      <c r="BW12" s="58"/>
      <c r="BX12" s="58"/>
      <c r="BY12" s="58"/>
      <c r="BZ12" s="87"/>
      <c r="CA12" s="70"/>
      <c r="CB12" s="70"/>
      <c r="CC12" s="70"/>
      <c r="CD12" s="70"/>
      <c r="CE12" s="70"/>
      <c r="CF12" s="70"/>
      <c r="CG12" s="70"/>
      <c r="CH12" s="70"/>
      <c r="CI12" s="70"/>
      <c r="CJ12" s="70"/>
      <c r="CK12" s="87"/>
      <c r="CL12" s="58"/>
      <c r="CM12" s="58"/>
      <c r="CN12" s="58"/>
      <c r="CO12" s="71"/>
      <c r="CP12" s="71"/>
      <c r="CQ12" s="58"/>
      <c r="CR12" s="58"/>
      <c r="CS12" s="58"/>
      <c r="CT12" s="58"/>
      <c r="CU12" s="58" t="s">
        <v>4788</v>
      </c>
      <c r="CV12" s="69"/>
      <c r="CW12" s="69"/>
      <c r="CX12" s="69"/>
      <c r="CY12" s="54" t="s">
        <v>4814</v>
      </c>
      <c r="CZ12" s="69"/>
      <c r="DA12" s="69"/>
      <c r="DB12" s="69"/>
      <c r="DC12" s="69"/>
      <c r="DD12" s="69"/>
      <c r="DE12" s="54" t="s">
        <v>4854</v>
      </c>
      <c r="DF12" s="54"/>
      <c r="DG12" s="54"/>
      <c r="DH12" s="54"/>
      <c r="DI12" s="54"/>
      <c r="DJ12" s="54"/>
      <c r="DK12" s="54"/>
      <c r="DL12" s="54"/>
      <c r="DM12" s="54"/>
      <c r="DN12" s="54"/>
      <c r="DO12" s="54"/>
      <c r="DP12" s="54"/>
      <c r="DQ12" s="54"/>
      <c r="DR12" s="54"/>
      <c r="DS12" s="54"/>
      <c r="DT12" s="54"/>
      <c r="DU12" s="58"/>
      <c r="DV12" s="58"/>
      <c r="DW12" s="58"/>
      <c r="DX12" s="58"/>
      <c r="DY12" s="68"/>
      <c r="DZ12" s="68"/>
      <c r="EA12" s="68"/>
      <c r="EB12" s="68"/>
      <c r="EC12" s="68"/>
      <c r="ED12" s="71"/>
      <c r="EE12" s="71"/>
      <c r="EF12" s="71"/>
      <c r="EG12" s="71"/>
      <c r="EH12" s="71"/>
      <c r="EI12" s="71"/>
      <c r="EJ12" s="87"/>
      <c r="EK12" s="87"/>
      <c r="EL12" s="87"/>
      <c r="EM12" s="87"/>
      <c r="EN12" s="87"/>
      <c r="EO12" s="87"/>
      <c r="EP12" s="87"/>
      <c r="EQ12" s="87"/>
      <c r="ER12" s="87"/>
      <c r="ES12" s="87"/>
      <c r="ET12" s="87"/>
      <c r="EU12" s="87"/>
      <c r="EV12" s="87"/>
      <c r="EW12" s="87"/>
      <c r="EX12" s="87"/>
      <c r="EY12" s="87"/>
      <c r="EZ12" s="87"/>
      <c r="FA12" s="87"/>
      <c r="FB12" s="87"/>
      <c r="FC12" s="87"/>
      <c r="FD12" s="87"/>
      <c r="FE12" s="87"/>
      <c r="FF12" s="87"/>
      <c r="FG12" s="87"/>
      <c r="FH12" s="87"/>
      <c r="FI12" s="87"/>
      <c r="FJ12" s="87"/>
      <c r="FK12" s="87"/>
      <c r="FL12" s="87"/>
      <c r="FM12" s="87"/>
      <c r="FN12" s="87"/>
      <c r="FO12" s="87"/>
      <c r="FP12" s="87"/>
      <c r="FQ12" s="87"/>
      <c r="FR12" s="87"/>
      <c r="FS12" s="87"/>
      <c r="FT12" s="87"/>
      <c r="FU12" s="87"/>
      <c r="FV12" s="87"/>
      <c r="FW12" s="87"/>
      <c r="FX12" s="87"/>
      <c r="FY12" s="87"/>
      <c r="FZ12" s="87"/>
      <c r="GA12" s="87"/>
      <c r="GB12" s="87"/>
      <c r="GC12" s="87"/>
      <c r="GD12" s="87"/>
      <c r="GE12" s="87"/>
      <c r="GF12" s="87"/>
      <c r="GG12" s="87"/>
      <c r="GH12" s="87"/>
      <c r="GI12" s="87"/>
      <c r="GJ12" s="87"/>
      <c r="GK12" s="87"/>
      <c r="GL12" s="87"/>
      <c r="GM12" s="87"/>
      <c r="GN12" s="87"/>
      <c r="GO12" s="87"/>
      <c r="GP12" s="87"/>
      <c r="GQ12" s="87"/>
      <c r="GR12" s="87"/>
      <c r="GS12" s="87"/>
      <c r="GT12" s="87"/>
      <c r="GU12" s="87"/>
      <c r="GV12" s="87"/>
      <c r="GW12" s="87"/>
      <c r="GX12" s="87"/>
      <c r="GY12" s="87"/>
      <c r="GZ12" s="87"/>
      <c r="HA12" s="87"/>
      <c r="HB12" s="87"/>
      <c r="HC12" s="87"/>
      <c r="HD12" s="87"/>
      <c r="HE12" s="87"/>
      <c r="HF12" s="87"/>
      <c r="HG12" s="87"/>
      <c r="HH12" s="87"/>
      <c r="HI12" s="118" t="s">
        <v>68</v>
      </c>
      <c r="HJ12" s="87"/>
      <c r="HK12" s="87"/>
      <c r="HL12" s="87"/>
      <c r="HM12" s="118" t="s">
        <v>82</v>
      </c>
      <c r="HN12" s="87"/>
      <c r="HO12" s="87"/>
      <c r="HP12" s="87"/>
      <c r="HQ12" s="87"/>
      <c r="HR12" s="116" t="s">
        <v>311</v>
      </c>
      <c r="HS12" s="87" t="s">
        <v>3462</v>
      </c>
      <c r="HT12" s="87"/>
      <c r="HU12" s="87"/>
      <c r="HV12" s="87"/>
      <c r="HW12" s="87" t="s">
        <v>359</v>
      </c>
      <c r="HX12" s="110" t="s">
        <v>385</v>
      </c>
      <c r="HY12" s="87"/>
      <c r="HZ12" s="87"/>
      <c r="IA12" s="87"/>
      <c r="IB12" s="122" t="s">
        <v>3463</v>
      </c>
      <c r="IC12" s="87" t="s">
        <v>3458</v>
      </c>
      <c r="ID12" s="87"/>
      <c r="IE12" s="87"/>
      <c r="IF12" s="87"/>
      <c r="IG12" s="87" t="s">
        <v>500</v>
      </c>
      <c r="IH12" s="87"/>
      <c r="II12" s="87"/>
      <c r="IJ12" s="87"/>
      <c r="IK12" s="87" t="s">
        <v>410</v>
      </c>
      <c r="IL12" s="87"/>
      <c r="IM12" s="87"/>
      <c r="IN12" s="87"/>
      <c r="IO12" s="110" t="s">
        <v>434</v>
      </c>
      <c r="IP12" s="87" t="s">
        <v>449</v>
      </c>
      <c r="IQ12" s="87"/>
      <c r="IR12" s="87"/>
      <c r="IS12" s="87"/>
      <c r="IT12" s="87"/>
      <c r="IU12" s="87"/>
      <c r="IV12" s="87"/>
      <c r="IW12" s="87"/>
      <c r="IX12" s="87"/>
      <c r="IY12" s="87"/>
      <c r="IZ12" s="87"/>
      <c r="JA12" s="87"/>
      <c r="JB12" s="87"/>
      <c r="JC12" s="87"/>
      <c r="JD12" s="89" t="s">
        <v>236</v>
      </c>
      <c r="JE12" s="87"/>
      <c r="JF12" s="87"/>
      <c r="JG12" s="87"/>
      <c r="JH12" s="87"/>
      <c r="JI12" s="87"/>
      <c r="JJ12" s="87"/>
      <c r="JK12" s="87"/>
      <c r="JL12" s="87"/>
      <c r="JM12" s="87"/>
      <c r="JN12" s="87"/>
      <c r="JO12" s="87"/>
      <c r="JP12" s="87"/>
      <c r="JQ12" s="87"/>
      <c r="JR12" s="123"/>
      <c r="JS12" s="123"/>
    </row>
    <row r="13" spans="1:279" x14ac:dyDescent="0.25">
      <c r="A13" s="87"/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 t="s">
        <v>4615</v>
      </c>
      <c r="AF13" s="87"/>
      <c r="AG13" s="140"/>
      <c r="AH13" s="140"/>
      <c r="AI13" s="140"/>
      <c r="AJ13" s="140" t="s">
        <v>5159</v>
      </c>
      <c r="AK13" s="140"/>
      <c r="AL13" s="140"/>
      <c r="AM13" s="140"/>
      <c r="AN13" s="140"/>
      <c r="AO13" s="140" t="s">
        <v>5203</v>
      </c>
      <c r="AP13" s="140"/>
      <c r="AQ13" s="140"/>
      <c r="AR13" s="140"/>
      <c r="AS13" s="140"/>
      <c r="AT13" s="140" t="s">
        <v>5241</v>
      </c>
      <c r="AU13" s="140"/>
      <c r="AV13" s="140"/>
      <c r="AW13" s="140"/>
      <c r="AX13" s="140"/>
      <c r="AY13" s="140"/>
      <c r="AZ13" s="140"/>
      <c r="BA13" s="140" t="s">
        <v>4737</v>
      </c>
      <c r="BB13" s="87"/>
      <c r="BC13" s="58"/>
      <c r="BD13" s="58"/>
      <c r="BE13" s="58"/>
      <c r="BF13" s="58" t="s">
        <v>4742</v>
      </c>
      <c r="BG13" s="58"/>
      <c r="BH13" s="87"/>
      <c r="BI13" s="70"/>
      <c r="BJ13" s="70"/>
      <c r="BK13" s="70"/>
      <c r="BL13" s="70" t="s">
        <v>4751</v>
      </c>
      <c r="BM13" s="70"/>
      <c r="BN13" s="87"/>
      <c r="BO13" s="58"/>
      <c r="BP13" s="58"/>
      <c r="BQ13" s="58"/>
      <c r="BR13" s="166" t="s">
        <v>4758</v>
      </c>
      <c r="BS13" s="58"/>
      <c r="BT13" s="87"/>
      <c r="BU13" s="58"/>
      <c r="BV13" s="58"/>
      <c r="BW13" s="58"/>
      <c r="BX13" s="58"/>
      <c r="BY13" s="58"/>
      <c r="BZ13" s="87"/>
      <c r="CA13" s="70"/>
      <c r="CB13" s="70"/>
      <c r="CC13" s="70"/>
      <c r="CD13" s="70"/>
      <c r="CE13" s="70"/>
      <c r="CF13" s="70"/>
      <c r="CG13" s="70"/>
      <c r="CH13" s="70"/>
      <c r="CI13" s="70"/>
      <c r="CJ13" s="70"/>
      <c r="CK13" s="87"/>
      <c r="CL13" s="58"/>
      <c r="CM13" s="58"/>
      <c r="CN13" s="58"/>
      <c r="CO13" s="71"/>
      <c r="CP13" s="71"/>
      <c r="CQ13" s="58"/>
      <c r="CR13" s="58"/>
      <c r="CS13" s="58"/>
      <c r="CT13" s="58"/>
      <c r="CU13" s="58" t="s">
        <v>4413</v>
      </c>
      <c r="CV13" s="69"/>
      <c r="CW13" s="69"/>
      <c r="CX13" s="69"/>
      <c r="CY13" s="54" t="s">
        <v>4831</v>
      </c>
      <c r="CZ13" s="69"/>
      <c r="DA13" s="69"/>
      <c r="DB13" s="69"/>
      <c r="DC13" s="69"/>
      <c r="DD13" s="69"/>
      <c r="DE13" s="54" t="s">
        <v>4855</v>
      </c>
      <c r="DF13" s="54"/>
      <c r="DG13" s="54"/>
      <c r="DH13" s="54"/>
      <c r="DI13" s="54"/>
      <c r="DJ13" s="54"/>
      <c r="DK13" s="54"/>
      <c r="DL13" s="54"/>
      <c r="DM13" s="54"/>
      <c r="DN13" s="54"/>
      <c r="DO13" s="54"/>
      <c r="DP13" s="54"/>
      <c r="DQ13" s="54"/>
      <c r="DR13" s="54"/>
      <c r="DS13" s="54"/>
      <c r="DT13" s="54"/>
      <c r="DU13" s="58"/>
      <c r="DV13" s="58"/>
      <c r="DW13" s="58"/>
      <c r="DX13" s="58"/>
      <c r="DY13" s="68"/>
      <c r="DZ13" s="68"/>
      <c r="EA13" s="68"/>
      <c r="EB13" s="68"/>
      <c r="EC13" s="68"/>
      <c r="ED13" s="71"/>
      <c r="EE13" s="71"/>
      <c r="EF13" s="71"/>
      <c r="EG13" s="71"/>
      <c r="EH13" s="71"/>
      <c r="EI13" s="71"/>
      <c r="EJ13" s="87"/>
      <c r="EK13" s="87"/>
      <c r="EL13" s="87"/>
      <c r="EM13" s="87"/>
      <c r="EN13" s="87"/>
      <c r="EO13" s="87"/>
      <c r="EP13" s="87"/>
      <c r="EQ13" s="87"/>
      <c r="ER13" s="87"/>
      <c r="ES13" s="87"/>
      <c r="ET13" s="87"/>
      <c r="EU13" s="87"/>
      <c r="EV13" s="87"/>
      <c r="EW13" s="87"/>
      <c r="EX13" s="87"/>
      <c r="EY13" s="87"/>
      <c r="EZ13" s="87"/>
      <c r="FA13" s="87"/>
      <c r="FB13" s="87"/>
      <c r="FC13" s="87"/>
      <c r="FD13" s="87"/>
      <c r="FE13" s="87"/>
      <c r="FF13" s="87"/>
      <c r="FG13" s="87"/>
      <c r="FH13" s="87"/>
      <c r="FI13" s="87"/>
      <c r="FJ13" s="87"/>
      <c r="FK13" s="87"/>
      <c r="FL13" s="87"/>
      <c r="FM13" s="87"/>
      <c r="FN13" s="87"/>
      <c r="FO13" s="87"/>
      <c r="FP13" s="87"/>
      <c r="FQ13" s="87"/>
      <c r="FR13" s="87"/>
      <c r="FS13" s="87"/>
      <c r="FT13" s="87"/>
      <c r="FU13" s="87"/>
      <c r="FV13" s="87"/>
      <c r="FW13" s="87"/>
      <c r="FX13" s="87"/>
      <c r="FY13" s="87"/>
      <c r="FZ13" s="87"/>
      <c r="GA13" s="87"/>
      <c r="GB13" s="87"/>
      <c r="GC13" s="87"/>
      <c r="GD13" s="87"/>
      <c r="GE13" s="87"/>
      <c r="GF13" s="87"/>
      <c r="GG13" s="87"/>
      <c r="GH13" s="87"/>
      <c r="GI13" s="87"/>
      <c r="GJ13" s="87"/>
      <c r="GK13" s="87"/>
      <c r="GL13" s="87"/>
      <c r="GM13" s="87"/>
      <c r="GN13" s="87"/>
      <c r="GO13" s="87"/>
      <c r="GP13" s="87"/>
      <c r="GQ13" s="87"/>
      <c r="GR13" s="87"/>
      <c r="GS13" s="87"/>
      <c r="GT13" s="87"/>
      <c r="GU13" s="87"/>
      <c r="GV13" s="87"/>
      <c r="GW13" s="87"/>
      <c r="GX13" s="87"/>
      <c r="GY13" s="87"/>
      <c r="GZ13" s="87"/>
      <c r="HA13" s="87"/>
      <c r="HB13" s="87"/>
      <c r="HC13" s="87"/>
      <c r="HD13" s="87"/>
      <c r="HE13" s="87"/>
      <c r="HF13" s="87"/>
      <c r="HG13" s="87"/>
      <c r="HH13" s="87"/>
      <c r="HI13" s="87"/>
      <c r="HJ13" s="87"/>
      <c r="HK13" s="87"/>
      <c r="HL13" s="87"/>
      <c r="HM13" s="118" t="s">
        <v>83</v>
      </c>
      <c r="HN13" s="87"/>
      <c r="HO13" s="87"/>
      <c r="HP13" s="87"/>
      <c r="HQ13" s="87"/>
      <c r="HR13" s="116" t="s">
        <v>312</v>
      </c>
      <c r="HS13" s="116" t="s">
        <v>3464</v>
      </c>
      <c r="HT13" s="87"/>
      <c r="HU13" s="87"/>
      <c r="HV13" s="87"/>
      <c r="HW13" s="110" t="s">
        <v>360</v>
      </c>
      <c r="HX13" s="110" t="s">
        <v>386</v>
      </c>
      <c r="HY13" s="87"/>
      <c r="HZ13" s="87"/>
      <c r="IA13" s="87"/>
      <c r="IB13" s="122" t="s">
        <v>3465</v>
      </c>
      <c r="IC13" s="87" t="s">
        <v>3462</v>
      </c>
      <c r="ID13" s="87"/>
      <c r="IE13" s="87"/>
      <c r="IF13" s="87"/>
      <c r="IG13" s="87" t="s">
        <v>501</v>
      </c>
      <c r="IH13" s="87"/>
      <c r="II13" s="87"/>
      <c r="IJ13" s="87"/>
      <c r="IK13" s="87"/>
      <c r="IL13" s="87"/>
      <c r="IM13" s="87"/>
      <c r="IN13" s="87"/>
      <c r="IO13" s="110" t="s">
        <v>435</v>
      </c>
      <c r="IP13" s="87" t="s">
        <v>450</v>
      </c>
      <c r="IQ13" s="87"/>
      <c r="IR13" s="87"/>
      <c r="IS13" s="87"/>
      <c r="IT13" s="87"/>
      <c r="IU13" s="87"/>
      <c r="IV13" s="87"/>
      <c r="IW13" s="87"/>
      <c r="IX13" s="87"/>
      <c r="IY13" s="87"/>
      <c r="IZ13" s="87"/>
      <c r="JA13" s="87"/>
      <c r="JB13" s="87"/>
      <c r="JC13" s="87"/>
      <c r="JD13" s="87"/>
      <c r="JE13" s="87"/>
      <c r="JF13" s="87"/>
      <c r="JG13" s="87"/>
      <c r="JH13" s="87"/>
      <c r="JI13" s="87"/>
      <c r="JJ13" s="87"/>
      <c r="JK13" s="87"/>
      <c r="JL13" s="87"/>
      <c r="JM13" s="87"/>
      <c r="JN13" s="87"/>
      <c r="JO13" s="87"/>
      <c r="JP13" s="87"/>
      <c r="JQ13" s="87"/>
      <c r="JR13" s="123"/>
      <c r="JS13" s="123"/>
    </row>
    <row r="14" spans="1:279" ht="24" x14ac:dyDescent="0.25">
      <c r="A14" s="87"/>
      <c r="B14" s="87"/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 t="s">
        <v>3492</v>
      </c>
      <c r="AF14" s="87"/>
      <c r="AG14" s="141"/>
      <c r="AH14" s="141"/>
      <c r="AI14" s="141"/>
      <c r="AJ14" s="141" t="s">
        <v>5160</v>
      </c>
      <c r="AK14" s="141"/>
      <c r="AL14" s="141"/>
      <c r="AM14" s="141"/>
      <c r="AN14" s="141"/>
      <c r="AO14" s="141" t="s">
        <v>5204</v>
      </c>
      <c r="AP14" s="141"/>
      <c r="AQ14" s="141"/>
      <c r="AR14" s="141"/>
      <c r="AS14" s="141"/>
      <c r="AT14" s="141" t="s">
        <v>5242</v>
      </c>
      <c r="AU14" s="141"/>
      <c r="AV14" s="141"/>
      <c r="AW14" s="141"/>
      <c r="AX14" s="141"/>
      <c r="AY14" s="141"/>
      <c r="AZ14" s="141"/>
      <c r="BA14" s="141" t="s">
        <v>4738</v>
      </c>
      <c r="BB14" s="87"/>
      <c r="BC14" s="58"/>
      <c r="BD14" s="58"/>
      <c r="BE14" s="58"/>
      <c r="BF14" s="58" t="s">
        <v>4743</v>
      </c>
      <c r="BG14" s="58"/>
      <c r="BH14" s="87"/>
      <c r="BI14" s="70"/>
      <c r="BJ14" s="70"/>
      <c r="BK14" s="70"/>
      <c r="BL14" s="70" t="s">
        <v>4752</v>
      </c>
      <c r="BM14" s="70"/>
      <c r="BN14" s="87"/>
      <c r="BO14" s="58"/>
      <c r="BP14" s="58"/>
      <c r="BQ14" s="58"/>
      <c r="BR14" s="166" t="s">
        <v>4759</v>
      </c>
      <c r="BS14" s="58"/>
      <c r="BT14" s="87"/>
      <c r="BU14" s="58"/>
      <c r="BV14" s="58"/>
      <c r="BW14" s="58"/>
      <c r="BX14" s="58"/>
      <c r="BY14" s="58"/>
      <c r="BZ14" s="87"/>
      <c r="CA14" s="70"/>
      <c r="CB14" s="70"/>
      <c r="CC14" s="70"/>
      <c r="CD14" s="70"/>
      <c r="CE14" s="70"/>
      <c r="CF14" s="70"/>
      <c r="CG14" s="70"/>
      <c r="CH14" s="70"/>
      <c r="CI14" s="70"/>
      <c r="CJ14" s="70"/>
      <c r="CK14" s="87"/>
      <c r="CL14" s="58"/>
      <c r="CM14" s="58"/>
      <c r="CN14" s="58"/>
      <c r="CO14" s="71"/>
      <c r="CP14" s="71"/>
      <c r="CQ14" s="58"/>
      <c r="CR14" s="58"/>
      <c r="CS14" s="58"/>
      <c r="CT14" s="58"/>
      <c r="CU14" s="58" t="s">
        <v>4414</v>
      </c>
      <c r="CV14" s="69"/>
      <c r="CW14" s="69"/>
      <c r="CX14" s="69"/>
      <c r="CY14" s="69"/>
      <c r="CZ14" s="69"/>
      <c r="DA14" s="69"/>
      <c r="DB14" s="69"/>
      <c r="DC14" s="69"/>
      <c r="DD14" s="69"/>
      <c r="DE14" s="69"/>
      <c r="DF14" s="69"/>
      <c r="DG14" s="69"/>
      <c r="DH14" s="69"/>
      <c r="DI14" s="69"/>
      <c r="DJ14" s="69"/>
      <c r="DK14" s="69"/>
      <c r="DL14" s="69"/>
      <c r="DM14" s="69"/>
      <c r="DN14" s="69"/>
      <c r="DO14" s="69"/>
      <c r="DP14" s="69"/>
      <c r="DQ14" s="69"/>
      <c r="DR14" s="69"/>
      <c r="DS14" s="69"/>
      <c r="DT14" s="69"/>
      <c r="DU14" s="58"/>
      <c r="DV14" s="58"/>
      <c r="DW14" s="58"/>
      <c r="DX14" s="58"/>
      <c r="DY14" s="68"/>
      <c r="DZ14" s="68"/>
      <c r="EA14" s="68"/>
      <c r="EB14" s="68"/>
      <c r="EC14" s="68"/>
      <c r="ED14" s="71"/>
      <c r="EE14" s="71"/>
      <c r="EF14" s="71"/>
      <c r="EG14" s="71"/>
      <c r="EH14" s="71"/>
      <c r="EI14" s="71"/>
      <c r="EJ14" s="87"/>
      <c r="EK14" s="87"/>
      <c r="EL14" s="87"/>
      <c r="EM14" s="87"/>
      <c r="EN14" s="87"/>
      <c r="EO14" s="87"/>
      <c r="EP14" s="87"/>
      <c r="EQ14" s="87"/>
      <c r="ER14" s="87"/>
      <c r="ES14" s="87"/>
      <c r="ET14" s="87"/>
      <c r="EU14" s="87"/>
      <c r="EV14" s="87"/>
      <c r="EW14" s="87"/>
      <c r="EX14" s="87"/>
      <c r="EY14" s="87"/>
      <c r="EZ14" s="87"/>
      <c r="FA14" s="87"/>
      <c r="FB14" s="87"/>
      <c r="FC14" s="87"/>
      <c r="FD14" s="87"/>
      <c r="FE14" s="87"/>
      <c r="FF14" s="87"/>
      <c r="FG14" s="87"/>
      <c r="FH14" s="87"/>
      <c r="FI14" s="87"/>
      <c r="FJ14" s="87"/>
      <c r="FK14" s="87"/>
      <c r="FL14" s="87"/>
      <c r="FM14" s="87"/>
      <c r="FN14" s="87"/>
      <c r="FO14" s="87"/>
      <c r="FP14" s="87"/>
      <c r="FQ14" s="87"/>
      <c r="FR14" s="87"/>
      <c r="FS14" s="87"/>
      <c r="FT14" s="87"/>
      <c r="FU14" s="87"/>
      <c r="FV14" s="87"/>
      <c r="FW14" s="87"/>
      <c r="FX14" s="87"/>
      <c r="FY14" s="87"/>
      <c r="FZ14" s="87"/>
      <c r="GA14" s="87"/>
      <c r="GB14" s="87"/>
      <c r="GC14" s="87"/>
      <c r="GD14" s="87"/>
      <c r="GE14" s="87"/>
      <c r="GF14" s="87"/>
      <c r="GG14" s="87"/>
      <c r="GH14" s="87"/>
      <c r="GI14" s="87"/>
      <c r="GJ14" s="87"/>
      <c r="GK14" s="87"/>
      <c r="GL14" s="87"/>
      <c r="GM14" s="87"/>
      <c r="GN14" s="87"/>
      <c r="GO14" s="87"/>
      <c r="GP14" s="87"/>
      <c r="GQ14" s="87"/>
      <c r="GR14" s="87"/>
      <c r="GS14" s="87"/>
      <c r="GT14" s="87"/>
      <c r="GU14" s="87"/>
      <c r="GV14" s="87"/>
      <c r="GW14" s="87"/>
      <c r="GX14" s="87"/>
      <c r="GY14" s="87"/>
      <c r="GZ14" s="87"/>
      <c r="HA14" s="87"/>
      <c r="HB14" s="87"/>
      <c r="HC14" s="87"/>
      <c r="HD14" s="87"/>
      <c r="HE14" s="87"/>
      <c r="HF14" s="87"/>
      <c r="HG14" s="87"/>
      <c r="HH14" s="87"/>
      <c r="HI14" s="87"/>
      <c r="HJ14" s="87"/>
      <c r="HK14" s="87"/>
      <c r="HL14" s="87"/>
      <c r="HM14" s="118" t="s">
        <v>84</v>
      </c>
      <c r="HN14" s="87"/>
      <c r="HO14" s="87"/>
      <c r="HP14" s="87"/>
      <c r="HQ14" s="87"/>
      <c r="HR14" s="122" t="s">
        <v>3466</v>
      </c>
      <c r="HS14" s="87" t="s">
        <v>3467</v>
      </c>
      <c r="HT14" s="87"/>
      <c r="HU14" s="87"/>
      <c r="HV14" s="87"/>
      <c r="HW14" s="110" t="s">
        <v>361</v>
      </c>
      <c r="HX14" s="110" t="s">
        <v>387</v>
      </c>
      <c r="HY14" s="87"/>
      <c r="HZ14" s="87"/>
      <c r="IA14" s="87"/>
      <c r="IB14" s="122" t="s">
        <v>3468</v>
      </c>
      <c r="IC14" s="87" t="s">
        <v>3469</v>
      </c>
      <c r="ID14" s="87"/>
      <c r="IE14" s="87"/>
      <c r="IF14" s="87"/>
      <c r="IG14" s="87"/>
      <c r="IH14" s="87"/>
      <c r="II14" s="87"/>
      <c r="IJ14" s="87"/>
      <c r="IK14" s="87"/>
      <c r="IL14" s="87"/>
      <c r="IM14" s="87"/>
      <c r="IN14" s="87"/>
      <c r="IO14" s="110" t="s">
        <v>436</v>
      </c>
      <c r="IP14" s="87" t="s">
        <v>451</v>
      </c>
      <c r="IQ14" s="87"/>
      <c r="IR14" s="87"/>
      <c r="IS14" s="87"/>
      <c r="IT14" s="87"/>
      <c r="IU14" s="87"/>
      <c r="IV14" s="87"/>
      <c r="IW14" s="87"/>
      <c r="IX14" s="87"/>
      <c r="IY14" s="87"/>
      <c r="IZ14" s="87"/>
      <c r="JA14" s="87"/>
      <c r="JB14" s="87"/>
      <c r="JC14" s="87"/>
      <c r="JD14" s="87"/>
      <c r="JE14" s="87"/>
      <c r="JF14" s="87"/>
      <c r="JG14" s="87"/>
      <c r="JH14" s="87"/>
      <c r="JI14" s="87"/>
      <c r="JJ14" s="87"/>
      <c r="JK14" s="87"/>
      <c r="JL14" s="87"/>
      <c r="JM14" s="87"/>
      <c r="JN14" s="87"/>
      <c r="JO14" s="87"/>
      <c r="JP14" s="87"/>
      <c r="JQ14" s="87"/>
      <c r="JR14" s="123"/>
      <c r="JS14" s="123"/>
    </row>
    <row r="15" spans="1:279" x14ac:dyDescent="0.25">
      <c r="A15" s="87"/>
      <c r="B15" s="87"/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 t="s">
        <v>3493</v>
      </c>
      <c r="AF15" s="87"/>
      <c r="AG15" s="142"/>
      <c r="AH15" s="142"/>
      <c r="AI15" s="142"/>
      <c r="AJ15" s="142" t="s">
        <v>5161</v>
      </c>
      <c r="AK15" s="142"/>
      <c r="AL15" s="142"/>
      <c r="AM15" s="142"/>
      <c r="AN15" s="142"/>
      <c r="AO15" s="142" t="s">
        <v>5205</v>
      </c>
      <c r="AP15" s="142"/>
      <c r="AQ15" s="142"/>
      <c r="AR15" s="142"/>
      <c r="AS15" s="142"/>
      <c r="AT15" s="142" t="s">
        <v>5243</v>
      </c>
      <c r="AU15" s="142"/>
      <c r="AV15" s="142"/>
      <c r="AW15" s="142"/>
      <c r="AX15" s="142"/>
      <c r="AY15" s="142"/>
      <c r="AZ15" s="142"/>
      <c r="BA15" s="142"/>
      <c r="BB15" s="87"/>
      <c r="BC15" s="58"/>
      <c r="BD15" s="58"/>
      <c r="BE15" s="58"/>
      <c r="BF15" s="58" t="s">
        <v>4744</v>
      </c>
      <c r="BG15" s="58"/>
      <c r="BH15" s="87"/>
      <c r="BI15" s="70"/>
      <c r="BJ15" s="70"/>
      <c r="BK15" s="70"/>
      <c r="BL15" s="70" t="s">
        <v>4753</v>
      </c>
      <c r="BM15" s="70"/>
      <c r="BN15" s="87"/>
      <c r="BO15" s="58"/>
      <c r="BP15" s="58"/>
      <c r="BQ15" s="58"/>
      <c r="BR15" s="127" t="s">
        <v>4760</v>
      </c>
      <c r="BS15" s="58"/>
      <c r="BT15" s="87"/>
      <c r="BU15" s="58"/>
      <c r="BV15" s="58"/>
      <c r="BW15" s="58"/>
      <c r="BX15" s="58"/>
      <c r="BY15" s="58"/>
      <c r="BZ15" s="87"/>
      <c r="CA15" s="70"/>
      <c r="CB15" s="70"/>
      <c r="CC15" s="70"/>
      <c r="CD15" s="70"/>
      <c r="CE15" s="70"/>
      <c r="CF15" s="70"/>
      <c r="CG15" s="70"/>
      <c r="CH15" s="70"/>
      <c r="CI15" s="70"/>
      <c r="CJ15" s="70"/>
      <c r="CK15" s="87"/>
      <c r="CL15" s="58"/>
      <c r="CM15" s="58"/>
      <c r="CN15" s="58"/>
      <c r="CO15" s="71"/>
      <c r="CP15" s="71"/>
      <c r="CQ15" s="58"/>
      <c r="CR15" s="58"/>
      <c r="CS15" s="58"/>
      <c r="CT15" s="58"/>
      <c r="CU15" s="58"/>
      <c r="CV15" s="69"/>
      <c r="CW15" s="69"/>
      <c r="CX15" s="69"/>
      <c r="CY15" s="69"/>
      <c r="CZ15" s="69"/>
      <c r="DA15" s="69"/>
      <c r="DB15" s="69"/>
      <c r="DC15" s="69"/>
      <c r="DD15" s="69"/>
      <c r="DE15" s="69"/>
      <c r="DF15" s="69"/>
      <c r="DG15" s="69"/>
      <c r="DH15" s="69"/>
      <c r="DI15" s="69"/>
      <c r="DJ15" s="69"/>
      <c r="DK15" s="69"/>
      <c r="DL15" s="69"/>
      <c r="DM15" s="69"/>
      <c r="DN15" s="69"/>
      <c r="DO15" s="69"/>
      <c r="DP15" s="69"/>
      <c r="DQ15" s="69"/>
      <c r="DR15" s="69"/>
      <c r="DS15" s="69"/>
      <c r="DT15" s="69"/>
      <c r="DU15" s="58"/>
      <c r="DV15" s="58"/>
      <c r="DW15" s="58"/>
      <c r="DX15" s="58"/>
      <c r="DY15" s="70"/>
      <c r="DZ15" s="70"/>
      <c r="EA15" s="70"/>
      <c r="EB15" s="70"/>
      <c r="EC15" s="70"/>
      <c r="ED15" s="71"/>
      <c r="EE15" s="71"/>
      <c r="EF15" s="71"/>
      <c r="EG15" s="71"/>
      <c r="EH15" s="71"/>
      <c r="EI15" s="71"/>
      <c r="EJ15" s="87"/>
      <c r="EK15" s="87"/>
      <c r="EL15" s="87"/>
      <c r="EM15" s="87"/>
      <c r="EN15" s="87"/>
      <c r="EO15" s="87"/>
      <c r="EP15" s="87"/>
      <c r="EQ15" s="87"/>
      <c r="ER15" s="87"/>
      <c r="ES15" s="87"/>
      <c r="ET15" s="87"/>
      <c r="EU15" s="87"/>
      <c r="EV15" s="87"/>
      <c r="EW15" s="87"/>
      <c r="EX15" s="87"/>
      <c r="EY15" s="87"/>
      <c r="EZ15" s="87"/>
      <c r="FA15" s="87"/>
      <c r="FB15" s="87"/>
      <c r="FC15" s="87"/>
      <c r="FD15" s="87"/>
      <c r="FE15" s="87"/>
      <c r="FF15" s="87"/>
      <c r="FG15" s="87"/>
      <c r="FH15" s="87"/>
      <c r="FI15" s="87"/>
      <c r="FJ15" s="87"/>
      <c r="FK15" s="87"/>
      <c r="FL15" s="87"/>
      <c r="FM15" s="87"/>
      <c r="FN15" s="87"/>
      <c r="FO15" s="87"/>
      <c r="FP15" s="87"/>
      <c r="FQ15" s="87"/>
      <c r="FR15" s="87"/>
      <c r="FS15" s="87"/>
      <c r="FT15" s="87"/>
      <c r="FU15" s="87"/>
      <c r="FV15" s="87"/>
      <c r="FW15" s="87"/>
      <c r="FX15" s="87"/>
      <c r="FY15" s="87"/>
      <c r="FZ15" s="87"/>
      <c r="GA15" s="87"/>
      <c r="GB15" s="87"/>
      <c r="GC15" s="87"/>
      <c r="GD15" s="87"/>
      <c r="GE15" s="87"/>
      <c r="GF15" s="87"/>
      <c r="GG15" s="87"/>
      <c r="GH15" s="87"/>
      <c r="GI15" s="87"/>
      <c r="GJ15" s="87"/>
      <c r="GK15" s="87"/>
      <c r="GL15" s="87"/>
      <c r="GM15" s="87"/>
      <c r="GN15" s="87"/>
      <c r="GO15" s="87"/>
      <c r="GP15" s="87"/>
      <c r="GQ15" s="87"/>
      <c r="GR15" s="87"/>
      <c r="GS15" s="87"/>
      <c r="GT15" s="87"/>
      <c r="GU15" s="87"/>
      <c r="GV15" s="87"/>
      <c r="GW15" s="87"/>
      <c r="GX15" s="87"/>
      <c r="GY15" s="87"/>
      <c r="GZ15" s="87"/>
      <c r="HA15" s="87"/>
      <c r="HB15" s="87"/>
      <c r="HC15" s="87"/>
      <c r="HD15" s="87"/>
      <c r="HE15" s="87"/>
      <c r="HF15" s="87"/>
      <c r="HG15" s="87"/>
      <c r="HH15" s="87"/>
      <c r="HI15" s="87"/>
      <c r="HJ15" s="87"/>
      <c r="HK15" s="87"/>
      <c r="HL15" s="87"/>
      <c r="HM15" s="118" t="s">
        <v>85</v>
      </c>
      <c r="HN15" s="87"/>
      <c r="HO15" s="87"/>
      <c r="HP15" s="87"/>
      <c r="HQ15" s="87"/>
      <c r="HR15" s="122" t="s">
        <v>3470</v>
      </c>
      <c r="HS15" s="87" t="s">
        <v>3471</v>
      </c>
      <c r="HT15" s="87"/>
      <c r="HU15" s="87"/>
      <c r="HV15" s="87"/>
      <c r="HW15" s="110" t="s">
        <v>362</v>
      </c>
      <c r="HX15" s="110" t="s">
        <v>388</v>
      </c>
      <c r="HY15" s="87"/>
      <c r="HZ15" s="87"/>
      <c r="IA15" s="87"/>
      <c r="IB15" s="122" t="s">
        <v>141</v>
      </c>
      <c r="IC15" s="87" t="s">
        <v>3472</v>
      </c>
      <c r="ID15" s="87"/>
      <c r="IE15" s="87"/>
      <c r="IF15" s="87"/>
      <c r="IG15" s="87"/>
      <c r="IH15" s="87"/>
      <c r="II15" s="87"/>
      <c r="IJ15" s="87"/>
      <c r="IK15" s="87"/>
      <c r="IL15" s="87"/>
      <c r="IM15" s="87"/>
      <c r="IN15" s="87"/>
      <c r="IO15" s="110" t="s">
        <v>437</v>
      </c>
      <c r="IP15" s="87"/>
      <c r="IQ15" s="87"/>
      <c r="IR15" s="87"/>
      <c r="IS15" s="87"/>
      <c r="IT15" s="87"/>
      <c r="IU15" s="87"/>
      <c r="IV15" s="87"/>
      <c r="IW15" s="87"/>
      <c r="IX15" s="87"/>
      <c r="IY15" s="87"/>
      <c r="IZ15" s="87"/>
      <c r="JA15" s="87"/>
      <c r="JB15" s="87"/>
      <c r="JC15" s="87"/>
      <c r="JD15" s="87"/>
      <c r="JE15" s="87"/>
      <c r="JF15" s="87"/>
      <c r="JG15" s="87"/>
      <c r="JH15" s="87"/>
      <c r="JI15" s="87"/>
      <c r="JJ15" s="87"/>
      <c r="JK15" s="87"/>
      <c r="JL15" s="87"/>
      <c r="JM15" s="87"/>
      <c r="JN15" s="87"/>
      <c r="JO15" s="87"/>
      <c r="JP15" s="87"/>
      <c r="JQ15" s="87"/>
      <c r="JR15" s="123"/>
      <c r="JS15" s="123"/>
    </row>
    <row r="16" spans="1:279" x14ac:dyDescent="0.25">
      <c r="A16" s="87"/>
      <c r="B16" s="87"/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 t="s">
        <v>4616</v>
      </c>
      <c r="AF16" s="87"/>
      <c r="AG16" s="143"/>
      <c r="AH16" s="143"/>
      <c r="AI16" s="143"/>
      <c r="AJ16" s="143" t="s">
        <v>5162</v>
      </c>
      <c r="AK16" s="143"/>
      <c r="AL16" s="143"/>
      <c r="AM16" s="143"/>
      <c r="AN16" s="143"/>
      <c r="AO16" s="143" t="s">
        <v>5206</v>
      </c>
      <c r="AP16" s="143"/>
      <c r="AQ16" s="143"/>
      <c r="AR16" s="143"/>
      <c r="AS16" s="143"/>
      <c r="AT16" s="143" t="s">
        <v>5244</v>
      </c>
      <c r="AU16" s="143"/>
      <c r="AV16" s="143"/>
      <c r="AW16" s="143"/>
      <c r="AX16" s="143"/>
      <c r="AY16" s="143"/>
      <c r="AZ16" s="143"/>
      <c r="BA16" s="143"/>
      <c r="BB16" s="87"/>
      <c r="BC16" s="58"/>
      <c r="BD16" s="58"/>
      <c r="BE16" s="58"/>
      <c r="BF16" s="58" t="s">
        <v>4745</v>
      </c>
      <c r="BG16" s="58"/>
      <c r="BH16" s="87"/>
      <c r="BI16" s="70"/>
      <c r="BJ16" s="70"/>
      <c r="BK16" s="70"/>
      <c r="BL16" s="70" t="s">
        <v>4754</v>
      </c>
      <c r="BM16" s="70"/>
      <c r="BN16" s="87"/>
      <c r="BO16" s="58"/>
      <c r="BP16" s="58"/>
      <c r="BQ16" s="58"/>
      <c r="BR16" s="127" t="s">
        <v>4761</v>
      </c>
      <c r="BS16" s="58"/>
      <c r="BT16" s="87"/>
      <c r="BU16" s="58"/>
      <c r="BV16" s="58"/>
      <c r="BW16" s="58"/>
      <c r="BX16" s="58"/>
      <c r="BY16" s="58"/>
      <c r="BZ16" s="87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87"/>
      <c r="CL16" s="58"/>
      <c r="CM16" s="58"/>
      <c r="CN16" s="58"/>
      <c r="CO16" s="71"/>
      <c r="CP16" s="71"/>
      <c r="CQ16" s="58"/>
      <c r="CR16" s="58"/>
      <c r="CS16" s="58"/>
      <c r="CT16" s="58"/>
      <c r="CU16" s="58"/>
      <c r="CV16" s="69"/>
      <c r="CW16" s="69"/>
      <c r="CX16" s="69"/>
      <c r="CY16" s="69"/>
      <c r="CZ16" s="69"/>
      <c r="DA16" s="69"/>
      <c r="DB16" s="69"/>
      <c r="DC16" s="69"/>
      <c r="DD16" s="69"/>
      <c r="DE16" s="69"/>
      <c r="DF16" s="69"/>
      <c r="DG16" s="69"/>
      <c r="DH16" s="69"/>
      <c r="DI16" s="69"/>
      <c r="DJ16" s="69"/>
      <c r="DK16" s="69"/>
      <c r="DL16" s="69"/>
      <c r="DM16" s="69"/>
      <c r="DN16" s="69"/>
      <c r="DO16" s="69"/>
      <c r="DP16" s="69"/>
      <c r="DQ16" s="69"/>
      <c r="DR16" s="69"/>
      <c r="DS16" s="69"/>
      <c r="DT16" s="69"/>
      <c r="DU16" s="58"/>
      <c r="DV16" s="58"/>
      <c r="DW16" s="58"/>
      <c r="DX16" s="58"/>
      <c r="DY16" s="70"/>
      <c r="DZ16" s="70"/>
      <c r="EA16" s="70"/>
      <c r="EB16" s="70"/>
      <c r="EC16" s="70"/>
      <c r="ED16" s="71"/>
      <c r="EE16" s="71"/>
      <c r="EF16" s="71"/>
      <c r="EG16" s="71"/>
      <c r="EH16" s="71"/>
      <c r="EI16" s="71"/>
      <c r="EJ16" s="87"/>
      <c r="EK16" s="87"/>
      <c r="EL16" s="87"/>
      <c r="EM16" s="87"/>
      <c r="EN16" s="87"/>
      <c r="EO16" s="87"/>
      <c r="EP16" s="87"/>
      <c r="EQ16" s="87"/>
      <c r="ER16" s="87"/>
      <c r="ES16" s="87"/>
      <c r="ET16" s="87"/>
      <c r="EU16" s="87"/>
      <c r="EV16" s="87"/>
      <c r="EW16" s="87"/>
      <c r="EX16" s="87"/>
      <c r="EY16" s="87"/>
      <c r="EZ16" s="87"/>
      <c r="FA16" s="87"/>
      <c r="FB16" s="87"/>
      <c r="FC16" s="87"/>
      <c r="FD16" s="87"/>
      <c r="FE16" s="87"/>
      <c r="FF16" s="87"/>
      <c r="FG16" s="87"/>
      <c r="FH16" s="87"/>
      <c r="FI16" s="87"/>
      <c r="FJ16" s="87"/>
      <c r="FK16" s="87"/>
      <c r="FL16" s="87"/>
      <c r="FM16" s="87"/>
      <c r="FN16" s="87"/>
      <c r="FO16" s="87"/>
      <c r="FP16" s="87"/>
      <c r="FQ16" s="87"/>
      <c r="FR16" s="87"/>
      <c r="FS16" s="87"/>
      <c r="FT16" s="87"/>
      <c r="FU16" s="87"/>
      <c r="FV16" s="87"/>
      <c r="FW16" s="87"/>
      <c r="FX16" s="87"/>
      <c r="FY16" s="87"/>
      <c r="FZ16" s="87"/>
      <c r="GA16" s="87"/>
      <c r="GB16" s="87"/>
      <c r="GC16" s="87"/>
      <c r="GD16" s="87"/>
      <c r="GE16" s="87"/>
      <c r="GF16" s="87"/>
      <c r="GG16" s="87"/>
      <c r="GH16" s="87"/>
      <c r="GI16" s="87"/>
      <c r="GJ16" s="87"/>
      <c r="GK16" s="87"/>
      <c r="GL16" s="87"/>
      <c r="GM16" s="87"/>
      <c r="GN16" s="87"/>
      <c r="GO16" s="87"/>
      <c r="GP16" s="87"/>
      <c r="GQ16" s="87"/>
      <c r="GR16" s="87"/>
      <c r="GS16" s="87"/>
      <c r="GT16" s="87"/>
      <c r="GU16" s="87"/>
      <c r="GV16" s="87"/>
      <c r="GW16" s="87"/>
      <c r="GX16" s="87"/>
      <c r="GY16" s="87"/>
      <c r="GZ16" s="87"/>
      <c r="HA16" s="87"/>
      <c r="HB16" s="87"/>
      <c r="HC16" s="87"/>
      <c r="HD16" s="87"/>
      <c r="HE16" s="87"/>
      <c r="HF16" s="87"/>
      <c r="HG16" s="87"/>
      <c r="HH16" s="87"/>
      <c r="HI16" s="87"/>
      <c r="HJ16" s="87"/>
      <c r="HK16" s="87"/>
      <c r="HL16" s="87"/>
      <c r="HM16" s="118" t="s">
        <v>86</v>
      </c>
      <c r="HN16" s="87"/>
      <c r="HO16" s="87"/>
      <c r="HP16" s="87"/>
      <c r="HQ16" s="87"/>
      <c r="HR16" s="122" t="s">
        <v>3473</v>
      </c>
      <c r="HS16" s="87" t="s">
        <v>3474</v>
      </c>
      <c r="HT16" s="87"/>
      <c r="HU16" s="87"/>
      <c r="HV16" s="87"/>
      <c r="HW16" s="110" t="s">
        <v>363</v>
      </c>
      <c r="HX16" s="110" t="s">
        <v>389</v>
      </c>
      <c r="HY16" s="87"/>
      <c r="HZ16" s="87"/>
      <c r="IA16" s="87"/>
      <c r="IB16" s="122" t="s">
        <v>142</v>
      </c>
      <c r="IC16" s="87" t="s">
        <v>3475</v>
      </c>
      <c r="ID16" s="87"/>
      <c r="IE16" s="87"/>
      <c r="IF16" s="87"/>
      <c r="IG16" s="87"/>
      <c r="IH16" s="87"/>
      <c r="II16" s="87"/>
      <c r="IJ16" s="87"/>
      <c r="IK16" s="87"/>
      <c r="IL16" s="87"/>
      <c r="IM16" s="87"/>
      <c r="IN16" s="87"/>
      <c r="IO16" s="110" t="s">
        <v>438</v>
      </c>
      <c r="IP16" s="87"/>
      <c r="IQ16" s="87"/>
      <c r="IR16" s="87"/>
      <c r="IS16" s="87"/>
      <c r="IT16" s="87"/>
      <c r="IU16" s="87"/>
      <c r="IV16" s="87"/>
      <c r="IW16" s="87"/>
      <c r="IX16" s="87"/>
      <c r="IY16" s="87"/>
      <c r="IZ16" s="87"/>
      <c r="JA16" s="87"/>
      <c r="JB16" s="87"/>
      <c r="JC16" s="87"/>
      <c r="JD16" s="87"/>
      <c r="JE16" s="87"/>
      <c r="JF16" s="87"/>
      <c r="JG16" s="87"/>
      <c r="JH16" s="87"/>
      <c r="JI16" s="87"/>
      <c r="JJ16" s="87"/>
      <c r="JK16" s="87"/>
      <c r="JL16" s="87"/>
      <c r="JM16" s="87"/>
      <c r="JN16" s="87"/>
      <c r="JO16" s="87"/>
      <c r="JP16" s="87"/>
      <c r="JQ16" s="87"/>
      <c r="JR16" s="123"/>
      <c r="JS16" s="123"/>
    </row>
    <row r="17" spans="1:279" x14ac:dyDescent="0.25">
      <c r="A17" s="87"/>
      <c r="B17" s="87"/>
      <c r="C17" s="8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 t="s">
        <v>4617</v>
      </c>
      <c r="AF17" s="87"/>
      <c r="AG17" s="144"/>
      <c r="AH17" s="144"/>
      <c r="AI17" s="144"/>
      <c r="AJ17" s="144" t="s">
        <v>5163</v>
      </c>
      <c r="AK17" s="144"/>
      <c r="AL17" s="144"/>
      <c r="AM17" s="144"/>
      <c r="AN17" s="144"/>
      <c r="AO17" s="144" t="s">
        <v>5207</v>
      </c>
      <c r="AP17" s="144"/>
      <c r="AQ17" s="144"/>
      <c r="AR17" s="144"/>
      <c r="AS17" s="144"/>
      <c r="AT17" s="144" t="s">
        <v>5245</v>
      </c>
      <c r="AU17" s="144"/>
      <c r="AV17" s="144"/>
      <c r="AW17" s="144"/>
      <c r="AX17" s="144"/>
      <c r="AY17" s="144"/>
      <c r="AZ17" s="144"/>
      <c r="BA17" s="144"/>
      <c r="BB17" s="87"/>
      <c r="BC17" s="58"/>
      <c r="BD17" s="58"/>
      <c r="BE17" s="58"/>
      <c r="BF17" s="58" t="s">
        <v>4746</v>
      </c>
      <c r="BG17" s="58"/>
      <c r="BH17" s="87"/>
      <c r="BI17" s="70"/>
      <c r="BJ17" s="70"/>
      <c r="BK17" s="70"/>
      <c r="BL17" s="70" t="s">
        <v>4755</v>
      </c>
      <c r="BM17" s="70"/>
      <c r="BN17" s="87"/>
      <c r="BO17" s="58"/>
      <c r="BP17" s="58"/>
      <c r="BQ17" s="58"/>
      <c r="BR17" s="167" t="s">
        <v>4762</v>
      </c>
      <c r="BS17" s="58"/>
      <c r="BT17" s="87"/>
      <c r="BU17" s="58"/>
      <c r="BV17" s="58"/>
      <c r="BW17" s="58"/>
      <c r="BX17" s="58"/>
      <c r="BY17" s="58"/>
      <c r="BZ17" s="87"/>
      <c r="CA17" s="70"/>
      <c r="CB17" s="70"/>
      <c r="CC17" s="70"/>
      <c r="CD17" s="70"/>
      <c r="CE17" s="70"/>
      <c r="CF17" s="70"/>
      <c r="CG17" s="70"/>
      <c r="CH17" s="70"/>
      <c r="CI17" s="70"/>
      <c r="CJ17" s="70"/>
      <c r="CK17" s="87"/>
      <c r="CL17" s="58"/>
      <c r="CM17" s="58"/>
      <c r="CN17" s="58"/>
      <c r="CO17" s="71"/>
      <c r="CP17" s="71"/>
      <c r="CQ17" s="58"/>
      <c r="CR17" s="58"/>
      <c r="CS17" s="58"/>
      <c r="CT17" s="58"/>
      <c r="CU17" s="58"/>
      <c r="CV17" s="69"/>
      <c r="CW17" s="69"/>
      <c r="CX17" s="69"/>
      <c r="CY17" s="69"/>
      <c r="CZ17" s="69"/>
      <c r="DA17" s="69"/>
      <c r="DB17" s="69"/>
      <c r="DC17" s="69"/>
      <c r="DD17" s="69"/>
      <c r="DE17" s="69"/>
      <c r="DF17" s="69"/>
      <c r="DG17" s="69"/>
      <c r="DH17" s="69"/>
      <c r="DI17" s="69"/>
      <c r="DJ17" s="69"/>
      <c r="DK17" s="69"/>
      <c r="DL17" s="69"/>
      <c r="DM17" s="69"/>
      <c r="DN17" s="69"/>
      <c r="DO17" s="69"/>
      <c r="DP17" s="69"/>
      <c r="DQ17" s="69"/>
      <c r="DR17" s="69"/>
      <c r="DS17" s="69"/>
      <c r="DT17" s="69"/>
      <c r="DU17" s="58"/>
      <c r="DV17" s="58"/>
      <c r="DW17" s="58"/>
      <c r="DX17" s="58"/>
      <c r="DY17" s="70"/>
      <c r="DZ17" s="70"/>
      <c r="EA17" s="70"/>
      <c r="EB17" s="70"/>
      <c r="EC17" s="70"/>
      <c r="ED17" s="71"/>
      <c r="EE17" s="71"/>
      <c r="EF17" s="71"/>
      <c r="EG17" s="71"/>
      <c r="EH17" s="71"/>
      <c r="EI17" s="71"/>
      <c r="EJ17" s="87"/>
      <c r="EK17" s="87"/>
      <c r="EL17" s="87"/>
      <c r="EM17" s="87"/>
      <c r="EN17" s="87"/>
      <c r="EO17" s="87"/>
      <c r="EP17" s="87"/>
      <c r="EQ17" s="87"/>
      <c r="ER17" s="87"/>
      <c r="ES17" s="87"/>
      <c r="ET17" s="87"/>
      <c r="EU17" s="87"/>
      <c r="EV17" s="87"/>
      <c r="EW17" s="87"/>
      <c r="EX17" s="87"/>
      <c r="EY17" s="87"/>
      <c r="EZ17" s="87"/>
      <c r="FA17" s="87"/>
      <c r="FB17" s="87"/>
      <c r="FC17" s="87"/>
      <c r="FD17" s="87"/>
      <c r="FE17" s="87"/>
      <c r="FF17" s="87"/>
      <c r="FG17" s="87"/>
      <c r="FH17" s="87"/>
      <c r="FI17" s="87"/>
      <c r="FJ17" s="87"/>
      <c r="FK17" s="87"/>
      <c r="FL17" s="87"/>
      <c r="FM17" s="87"/>
      <c r="FN17" s="87"/>
      <c r="FO17" s="87"/>
      <c r="FP17" s="87"/>
      <c r="FQ17" s="87"/>
      <c r="FR17" s="87"/>
      <c r="FS17" s="87"/>
      <c r="FT17" s="87"/>
      <c r="FU17" s="87"/>
      <c r="FV17" s="87"/>
      <c r="FW17" s="87"/>
      <c r="FX17" s="87"/>
      <c r="FY17" s="87"/>
      <c r="FZ17" s="87"/>
      <c r="GA17" s="87"/>
      <c r="GB17" s="87"/>
      <c r="GC17" s="87"/>
      <c r="GD17" s="87"/>
      <c r="GE17" s="87"/>
      <c r="GF17" s="87"/>
      <c r="GG17" s="87"/>
      <c r="GH17" s="87"/>
      <c r="GI17" s="87"/>
      <c r="GJ17" s="87"/>
      <c r="GK17" s="87"/>
      <c r="GL17" s="87"/>
      <c r="GM17" s="87"/>
      <c r="GN17" s="87"/>
      <c r="GO17" s="87"/>
      <c r="GP17" s="87"/>
      <c r="GQ17" s="87"/>
      <c r="GR17" s="87"/>
      <c r="GS17" s="87"/>
      <c r="GT17" s="87"/>
      <c r="GU17" s="87"/>
      <c r="GV17" s="87"/>
      <c r="GW17" s="87"/>
      <c r="GX17" s="87"/>
      <c r="GY17" s="87"/>
      <c r="GZ17" s="87"/>
      <c r="HA17" s="87"/>
      <c r="HB17" s="87"/>
      <c r="HC17" s="87"/>
      <c r="HD17" s="87"/>
      <c r="HE17" s="87"/>
      <c r="HF17" s="87"/>
      <c r="HG17" s="87"/>
      <c r="HH17" s="87"/>
      <c r="HI17" s="87"/>
      <c r="HJ17" s="87"/>
      <c r="HK17" s="87"/>
      <c r="HL17" s="87"/>
      <c r="HM17" s="118" t="s">
        <v>87</v>
      </c>
      <c r="HN17" s="87"/>
      <c r="HO17" s="87"/>
      <c r="HP17" s="87"/>
      <c r="HQ17" s="87"/>
      <c r="HR17" s="122" t="s">
        <v>3476</v>
      </c>
      <c r="HS17" s="87" t="s">
        <v>3477</v>
      </c>
      <c r="HT17" s="87"/>
      <c r="HU17" s="87"/>
      <c r="HV17" s="87"/>
      <c r="HW17" s="110" t="s">
        <v>364</v>
      </c>
      <c r="HX17" s="110" t="s">
        <v>390</v>
      </c>
      <c r="HY17" s="87"/>
      <c r="HZ17" s="87"/>
      <c r="IA17" s="87"/>
      <c r="IB17" s="122" t="s">
        <v>143</v>
      </c>
      <c r="IC17" s="87" t="s">
        <v>3478</v>
      </c>
      <c r="ID17" s="87"/>
      <c r="IE17" s="87"/>
      <c r="IF17" s="87"/>
      <c r="IG17" s="87"/>
      <c r="IH17" s="87"/>
      <c r="II17" s="87"/>
      <c r="IJ17" s="87"/>
      <c r="IK17" s="87"/>
      <c r="IL17" s="87"/>
      <c r="IM17" s="87"/>
      <c r="IN17" s="87"/>
      <c r="IO17" s="87"/>
      <c r="IP17" s="87"/>
      <c r="IQ17" s="87"/>
      <c r="IR17" s="87"/>
      <c r="IS17" s="87"/>
      <c r="IT17" s="87"/>
      <c r="IU17" s="87"/>
      <c r="IV17" s="87"/>
      <c r="IW17" s="87"/>
      <c r="IX17" s="87"/>
      <c r="IY17" s="87"/>
      <c r="IZ17" s="87"/>
      <c r="JA17" s="87"/>
      <c r="JB17" s="87"/>
      <c r="JC17" s="87"/>
      <c r="JD17" s="87"/>
      <c r="JE17" s="87"/>
      <c r="JF17" s="87"/>
      <c r="JG17" s="87"/>
      <c r="JH17" s="87"/>
      <c r="JI17" s="87"/>
      <c r="JJ17" s="87"/>
      <c r="JK17" s="87"/>
      <c r="JL17" s="87"/>
      <c r="JM17" s="87"/>
      <c r="JN17" s="87"/>
      <c r="JO17" s="87"/>
      <c r="JP17" s="87"/>
      <c r="JQ17" s="87"/>
      <c r="JR17" s="123"/>
      <c r="JS17" s="123"/>
    </row>
    <row r="18" spans="1:279" x14ac:dyDescent="0.25">
      <c r="A18" s="87"/>
      <c r="B18" s="87"/>
      <c r="C18" s="87"/>
      <c r="D18" s="87"/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58"/>
      <c r="AH18" s="58"/>
      <c r="AI18" s="58"/>
      <c r="AJ18" s="58" t="s">
        <v>5164</v>
      </c>
      <c r="AK18" s="58"/>
      <c r="AL18" s="58"/>
      <c r="AM18" s="58"/>
      <c r="AN18" s="58"/>
      <c r="AO18" s="58" t="s">
        <v>5208</v>
      </c>
      <c r="AP18" s="58"/>
      <c r="AQ18" s="58"/>
      <c r="AR18" s="58"/>
      <c r="AS18" s="58"/>
      <c r="AT18" s="58" t="s">
        <v>5246</v>
      </c>
      <c r="AU18" s="58"/>
      <c r="AV18" s="58"/>
      <c r="AW18" s="58"/>
      <c r="AX18" s="58"/>
      <c r="AY18" s="58"/>
      <c r="AZ18" s="58"/>
      <c r="BA18" s="58"/>
      <c r="BB18" s="87"/>
      <c r="BC18" s="58"/>
      <c r="BD18" s="58"/>
      <c r="BE18" s="58"/>
      <c r="BF18" s="58" t="s">
        <v>3497</v>
      </c>
      <c r="BG18" s="58"/>
      <c r="BH18" s="87"/>
      <c r="BI18" s="70"/>
      <c r="BJ18" s="70"/>
      <c r="BK18" s="70"/>
      <c r="BL18" s="70" t="s">
        <v>4632</v>
      </c>
      <c r="BM18" s="70"/>
      <c r="BN18" s="87"/>
      <c r="BO18" s="58"/>
      <c r="BP18" s="58"/>
      <c r="BQ18" s="58"/>
      <c r="BR18" s="127" t="s">
        <v>3501</v>
      </c>
      <c r="BS18" s="58"/>
      <c r="BT18" s="87"/>
      <c r="BU18" s="58"/>
      <c r="BV18" s="58"/>
      <c r="BW18" s="58"/>
      <c r="BX18" s="58"/>
      <c r="BY18" s="58"/>
      <c r="BZ18" s="87"/>
      <c r="CA18" s="70"/>
      <c r="CB18" s="70"/>
      <c r="CC18" s="70"/>
      <c r="CD18" s="70"/>
      <c r="CE18" s="70"/>
      <c r="CF18" s="70"/>
      <c r="CG18" s="70"/>
      <c r="CH18" s="70"/>
      <c r="CI18" s="70"/>
      <c r="CJ18" s="70"/>
      <c r="CK18" s="87"/>
      <c r="CL18" s="58"/>
      <c r="CM18" s="58"/>
      <c r="CN18" s="58"/>
      <c r="CO18" s="71"/>
      <c r="CP18" s="71"/>
      <c r="CQ18" s="58"/>
      <c r="CR18" s="58"/>
      <c r="CS18" s="58"/>
      <c r="CT18" s="58"/>
      <c r="CU18" s="58"/>
      <c r="CV18" s="69"/>
      <c r="CW18" s="69"/>
      <c r="CX18" s="69"/>
      <c r="CY18" s="69"/>
      <c r="CZ18" s="69"/>
      <c r="DA18" s="69"/>
      <c r="DB18" s="69"/>
      <c r="DC18" s="69"/>
      <c r="DD18" s="69"/>
      <c r="DE18" s="69"/>
      <c r="DF18" s="69"/>
      <c r="DG18" s="69"/>
      <c r="DH18" s="69"/>
      <c r="DI18" s="69"/>
      <c r="DJ18" s="69"/>
      <c r="DK18" s="69"/>
      <c r="DL18" s="69"/>
      <c r="DM18" s="69"/>
      <c r="DN18" s="69"/>
      <c r="DO18" s="69"/>
      <c r="DP18" s="69"/>
      <c r="DQ18" s="69"/>
      <c r="DR18" s="69"/>
      <c r="DS18" s="69"/>
      <c r="DT18" s="69"/>
      <c r="DU18" s="58"/>
      <c r="DV18" s="58"/>
      <c r="DW18" s="58"/>
      <c r="DX18" s="58"/>
      <c r="DY18" s="70"/>
      <c r="DZ18" s="70"/>
      <c r="EA18" s="70"/>
      <c r="EB18" s="70"/>
      <c r="EC18" s="70"/>
      <c r="ED18" s="71"/>
      <c r="EE18" s="71"/>
      <c r="EF18" s="71"/>
      <c r="EG18" s="71"/>
      <c r="EH18" s="71"/>
      <c r="EI18" s="71"/>
      <c r="EJ18" s="87"/>
      <c r="EK18" s="87"/>
      <c r="EL18" s="87"/>
      <c r="EM18" s="87"/>
      <c r="EN18" s="87"/>
      <c r="EO18" s="87"/>
      <c r="EP18" s="87"/>
      <c r="EQ18" s="87"/>
      <c r="ER18" s="87"/>
      <c r="ES18" s="87"/>
      <c r="ET18" s="87"/>
      <c r="EU18" s="87"/>
      <c r="EV18" s="87"/>
      <c r="EW18" s="87"/>
      <c r="EX18" s="87"/>
      <c r="EY18" s="87"/>
      <c r="EZ18" s="87"/>
      <c r="FA18" s="87"/>
      <c r="FB18" s="87"/>
      <c r="FC18" s="87"/>
      <c r="FD18" s="87"/>
      <c r="FE18" s="87"/>
      <c r="FF18" s="87"/>
      <c r="FG18" s="87"/>
      <c r="FH18" s="87"/>
      <c r="FI18" s="87"/>
      <c r="FJ18" s="87"/>
      <c r="FK18" s="87"/>
      <c r="FL18" s="87"/>
      <c r="FM18" s="87"/>
      <c r="FN18" s="87"/>
      <c r="FO18" s="87"/>
      <c r="FP18" s="87"/>
      <c r="FQ18" s="87"/>
      <c r="FR18" s="87"/>
      <c r="FS18" s="87"/>
      <c r="FT18" s="87"/>
      <c r="FU18" s="87"/>
      <c r="FV18" s="87"/>
      <c r="FW18" s="87"/>
      <c r="FX18" s="87"/>
      <c r="FY18" s="87"/>
      <c r="FZ18" s="87"/>
      <c r="GA18" s="87"/>
      <c r="GB18" s="87"/>
      <c r="GC18" s="87"/>
      <c r="GD18" s="87"/>
      <c r="GE18" s="87"/>
      <c r="GF18" s="87"/>
      <c r="GG18" s="87"/>
      <c r="GH18" s="87"/>
      <c r="GI18" s="87"/>
      <c r="GJ18" s="87"/>
      <c r="GK18" s="87"/>
      <c r="GL18" s="87"/>
      <c r="GM18" s="87"/>
      <c r="GN18" s="87"/>
      <c r="GO18" s="87"/>
      <c r="GP18" s="87"/>
      <c r="GQ18" s="87"/>
      <c r="GR18" s="87"/>
      <c r="GS18" s="87"/>
      <c r="GT18" s="87"/>
      <c r="GU18" s="87"/>
      <c r="GV18" s="87"/>
      <c r="GW18" s="87"/>
      <c r="GX18" s="87"/>
      <c r="GY18" s="87"/>
      <c r="GZ18" s="87"/>
      <c r="HA18" s="87"/>
      <c r="HB18" s="87"/>
      <c r="HC18" s="87"/>
      <c r="HD18" s="87"/>
      <c r="HE18" s="87"/>
      <c r="HF18" s="87"/>
      <c r="HG18" s="87"/>
      <c r="HH18" s="87"/>
      <c r="HI18" s="87"/>
      <c r="HJ18" s="87"/>
      <c r="HK18" s="87"/>
      <c r="HL18" s="87"/>
      <c r="HM18" s="118" t="s">
        <v>88</v>
      </c>
      <c r="HN18" s="87"/>
      <c r="HO18" s="87"/>
      <c r="HP18" s="87"/>
      <c r="HQ18" s="87"/>
      <c r="HR18" s="122" t="s">
        <v>3479</v>
      </c>
      <c r="HS18" s="87" t="s">
        <v>3480</v>
      </c>
      <c r="HT18" s="87"/>
      <c r="HU18" s="87"/>
      <c r="HV18" s="87"/>
      <c r="HW18" s="122" t="s">
        <v>365</v>
      </c>
      <c r="HX18" s="110" t="s">
        <v>391</v>
      </c>
      <c r="HY18" s="87"/>
      <c r="HZ18" s="87"/>
      <c r="IA18" s="87"/>
      <c r="IB18" s="122" t="s">
        <v>3481</v>
      </c>
      <c r="IC18" s="87" t="s">
        <v>3482</v>
      </c>
      <c r="ID18" s="87"/>
      <c r="IE18" s="87"/>
      <c r="IF18" s="87"/>
      <c r="IG18" s="87"/>
      <c r="IH18" s="87"/>
      <c r="II18" s="87"/>
      <c r="IJ18" s="87"/>
      <c r="IK18" s="87"/>
      <c r="IL18" s="87"/>
      <c r="IM18" s="87"/>
      <c r="IN18" s="87"/>
      <c r="IO18" s="87"/>
      <c r="IP18" s="87"/>
      <c r="IQ18" s="87"/>
      <c r="IR18" s="87"/>
      <c r="IS18" s="87"/>
      <c r="IT18" s="87"/>
      <c r="IU18" s="87"/>
      <c r="IV18" s="87"/>
      <c r="IW18" s="87"/>
      <c r="IX18" s="87"/>
      <c r="IY18" s="87"/>
      <c r="IZ18" s="87"/>
      <c r="JA18" s="87"/>
      <c r="JB18" s="87"/>
      <c r="JC18" s="87"/>
      <c r="JD18" s="87"/>
      <c r="JE18" s="87"/>
      <c r="JF18" s="87"/>
      <c r="JG18" s="87"/>
      <c r="JH18" s="87"/>
      <c r="JI18" s="87"/>
      <c r="JJ18" s="87"/>
      <c r="JK18" s="87"/>
      <c r="JL18" s="87"/>
      <c r="JM18" s="87"/>
      <c r="JN18" s="87"/>
      <c r="JO18" s="87"/>
      <c r="JP18" s="87"/>
      <c r="JQ18" s="87"/>
      <c r="JR18" s="123"/>
      <c r="JS18" s="123"/>
    </row>
    <row r="19" spans="1:279" x14ac:dyDescent="0.25">
      <c r="A19" s="87"/>
      <c r="B19" s="87"/>
      <c r="C19" s="87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58"/>
      <c r="AH19" s="58"/>
      <c r="AI19" s="58"/>
      <c r="AJ19" s="58" t="s">
        <v>5165</v>
      </c>
      <c r="AK19" s="58"/>
      <c r="AL19" s="58"/>
      <c r="AM19" s="58"/>
      <c r="AN19" s="58"/>
      <c r="AO19" s="58" t="s">
        <v>5209</v>
      </c>
      <c r="AP19" s="58"/>
      <c r="AQ19" s="58"/>
      <c r="AR19" s="58"/>
      <c r="AS19" s="58"/>
      <c r="AT19" s="58" t="s">
        <v>5247</v>
      </c>
      <c r="AU19" s="58"/>
      <c r="AV19" s="58"/>
      <c r="AW19" s="58"/>
      <c r="AX19" s="58"/>
      <c r="AY19" s="58"/>
      <c r="AZ19" s="58"/>
      <c r="BA19" s="58"/>
      <c r="BB19" s="87"/>
      <c r="BC19" s="58"/>
      <c r="BD19" s="58"/>
      <c r="BE19" s="58"/>
      <c r="BF19" s="58" t="s">
        <v>3498</v>
      </c>
      <c r="BG19" s="58"/>
      <c r="BH19" s="87"/>
      <c r="BI19" s="70"/>
      <c r="BJ19" s="70"/>
      <c r="BK19" s="70"/>
      <c r="BL19" s="70" t="s">
        <v>4633</v>
      </c>
      <c r="BM19" s="70"/>
      <c r="BN19" s="87"/>
      <c r="BO19" s="58"/>
      <c r="BP19" s="58"/>
      <c r="BQ19" s="58"/>
      <c r="BR19" s="127" t="s">
        <v>3502</v>
      </c>
      <c r="BS19" s="58"/>
      <c r="BT19" s="87"/>
      <c r="BU19" s="58"/>
      <c r="BV19" s="58"/>
      <c r="BW19" s="58"/>
      <c r="BX19" s="58"/>
      <c r="BY19" s="58"/>
      <c r="BZ19" s="87"/>
      <c r="CA19" s="70"/>
      <c r="CB19" s="70"/>
      <c r="CC19" s="70"/>
      <c r="CD19" s="70"/>
      <c r="CE19" s="70"/>
      <c r="CF19" s="70"/>
      <c r="CG19" s="70"/>
      <c r="CH19" s="70"/>
      <c r="CI19" s="70"/>
      <c r="CJ19" s="70"/>
      <c r="CK19" s="87"/>
      <c r="CL19" s="58"/>
      <c r="CM19" s="58"/>
      <c r="CN19" s="58"/>
      <c r="CO19" s="71"/>
      <c r="CP19" s="71"/>
      <c r="CQ19" s="58"/>
      <c r="CR19" s="58"/>
      <c r="CS19" s="58"/>
      <c r="CT19" s="58"/>
      <c r="CU19" s="58"/>
      <c r="CV19" s="69"/>
      <c r="CW19" s="69"/>
      <c r="CX19" s="69"/>
      <c r="CY19" s="69"/>
      <c r="CZ19" s="69"/>
      <c r="DA19" s="69"/>
      <c r="DB19" s="69"/>
      <c r="DC19" s="69"/>
      <c r="DD19" s="69"/>
      <c r="DE19" s="69"/>
      <c r="DF19" s="69"/>
      <c r="DG19" s="69"/>
      <c r="DH19" s="69"/>
      <c r="DI19" s="69"/>
      <c r="DJ19" s="69"/>
      <c r="DK19" s="69"/>
      <c r="DL19" s="69"/>
      <c r="DM19" s="69"/>
      <c r="DN19" s="69"/>
      <c r="DO19" s="69"/>
      <c r="DP19" s="69"/>
      <c r="DQ19" s="69"/>
      <c r="DR19" s="69"/>
      <c r="DS19" s="69"/>
      <c r="DT19" s="69"/>
      <c r="DU19" s="58"/>
      <c r="DV19" s="58"/>
      <c r="DW19" s="58"/>
      <c r="DX19" s="58"/>
      <c r="DY19" s="70"/>
      <c r="DZ19" s="70"/>
      <c r="EA19" s="70"/>
      <c r="EB19" s="70"/>
      <c r="EC19" s="70"/>
      <c r="ED19" s="71"/>
      <c r="EE19" s="71"/>
      <c r="EF19" s="71"/>
      <c r="EG19" s="71"/>
      <c r="EH19" s="71"/>
      <c r="EI19" s="71"/>
      <c r="EJ19" s="87"/>
      <c r="EK19" s="87"/>
      <c r="EL19" s="87"/>
      <c r="EM19" s="87"/>
      <c r="EN19" s="87"/>
      <c r="EO19" s="87"/>
      <c r="EP19" s="87"/>
      <c r="EQ19" s="87"/>
      <c r="ER19" s="87"/>
      <c r="ES19" s="87"/>
      <c r="ET19" s="87"/>
      <c r="EU19" s="87"/>
      <c r="EV19" s="87"/>
      <c r="EW19" s="87"/>
      <c r="EX19" s="87"/>
      <c r="EY19" s="87"/>
      <c r="EZ19" s="87"/>
      <c r="FA19" s="87"/>
      <c r="FB19" s="87"/>
      <c r="FC19" s="87"/>
      <c r="FD19" s="87"/>
      <c r="FE19" s="87"/>
      <c r="FF19" s="87"/>
      <c r="FG19" s="87"/>
      <c r="FH19" s="87"/>
      <c r="FI19" s="87"/>
      <c r="FJ19" s="87"/>
      <c r="FK19" s="87"/>
      <c r="FL19" s="87"/>
      <c r="FM19" s="87"/>
      <c r="FN19" s="87"/>
      <c r="FO19" s="87"/>
      <c r="FP19" s="87"/>
      <c r="FQ19" s="87"/>
      <c r="FR19" s="87"/>
      <c r="FS19" s="87"/>
      <c r="FT19" s="87"/>
      <c r="FU19" s="87"/>
      <c r="FV19" s="87"/>
      <c r="FW19" s="87"/>
      <c r="FX19" s="87"/>
      <c r="FY19" s="87"/>
      <c r="FZ19" s="87"/>
      <c r="GA19" s="87"/>
      <c r="GB19" s="87"/>
      <c r="GC19" s="87"/>
      <c r="GD19" s="87"/>
      <c r="GE19" s="87"/>
      <c r="GF19" s="87"/>
      <c r="GG19" s="87"/>
      <c r="GH19" s="87"/>
      <c r="GI19" s="87"/>
      <c r="GJ19" s="87"/>
      <c r="GK19" s="87"/>
      <c r="GL19" s="87"/>
      <c r="GM19" s="87"/>
      <c r="GN19" s="87"/>
      <c r="GO19" s="87"/>
      <c r="GP19" s="87"/>
      <c r="GQ19" s="87"/>
      <c r="GR19" s="87"/>
      <c r="GS19" s="87"/>
      <c r="GT19" s="87"/>
      <c r="GU19" s="87"/>
      <c r="GV19" s="87"/>
      <c r="GW19" s="87"/>
      <c r="GX19" s="87"/>
      <c r="GY19" s="87"/>
      <c r="GZ19" s="87"/>
      <c r="HA19" s="87"/>
      <c r="HB19" s="87"/>
      <c r="HC19" s="87"/>
      <c r="HD19" s="87"/>
      <c r="HE19" s="87"/>
      <c r="HF19" s="87"/>
      <c r="HG19" s="87"/>
      <c r="HH19" s="87"/>
      <c r="HI19" s="87"/>
      <c r="HJ19" s="87"/>
      <c r="HK19" s="87"/>
      <c r="HL19" s="87"/>
      <c r="HM19" s="118" t="s">
        <v>89</v>
      </c>
      <c r="HN19" s="87"/>
      <c r="HO19" s="87"/>
      <c r="HP19" s="87"/>
      <c r="HQ19" s="87"/>
      <c r="HR19" s="122" t="s">
        <v>318</v>
      </c>
      <c r="HS19" s="87" t="s">
        <v>3483</v>
      </c>
      <c r="HT19" s="87"/>
      <c r="HU19" s="87"/>
      <c r="HV19" s="87"/>
      <c r="HW19" s="122" t="s">
        <v>366</v>
      </c>
      <c r="HX19" s="87"/>
      <c r="HY19" s="87"/>
      <c r="HZ19" s="87"/>
      <c r="IA19" s="87"/>
      <c r="IB19" s="122" t="s">
        <v>145</v>
      </c>
      <c r="IC19" s="87" t="s">
        <v>3484</v>
      </c>
      <c r="ID19" s="87"/>
      <c r="IE19" s="87"/>
      <c r="IF19" s="87"/>
      <c r="IG19" s="87"/>
      <c r="IH19" s="87"/>
      <c r="II19" s="87"/>
      <c r="IJ19" s="87"/>
      <c r="IK19" s="87"/>
      <c r="IL19" s="87"/>
      <c r="IM19" s="87"/>
      <c r="IN19" s="87"/>
      <c r="IO19" s="87"/>
      <c r="IP19" s="87"/>
      <c r="IQ19" s="87"/>
      <c r="IR19" s="87"/>
      <c r="IS19" s="87"/>
      <c r="IT19" s="87"/>
      <c r="IU19" s="87"/>
      <c r="IV19" s="87"/>
      <c r="IW19" s="87"/>
      <c r="IX19" s="87"/>
      <c r="IY19" s="87"/>
      <c r="IZ19" s="87"/>
      <c r="JA19" s="87"/>
      <c r="JB19" s="87"/>
      <c r="JC19" s="87"/>
      <c r="JD19" s="87"/>
      <c r="JE19" s="87"/>
      <c r="JF19" s="87"/>
      <c r="JG19" s="87"/>
      <c r="JH19" s="87"/>
      <c r="JI19" s="87"/>
      <c r="JJ19" s="87"/>
      <c r="JK19" s="87"/>
      <c r="JL19" s="87"/>
      <c r="JM19" s="87"/>
      <c r="JN19" s="87"/>
      <c r="JO19" s="87"/>
      <c r="JP19" s="87"/>
      <c r="JQ19" s="87"/>
      <c r="JR19" s="123"/>
      <c r="JS19" s="123"/>
    </row>
    <row r="20" spans="1:279" x14ac:dyDescent="0.25">
      <c r="A20" s="87"/>
      <c r="B20" s="87"/>
      <c r="C20" s="87"/>
      <c r="D20" s="87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58"/>
      <c r="AH20" s="58"/>
      <c r="AI20" s="58"/>
      <c r="AJ20" s="58" t="s">
        <v>5166</v>
      </c>
      <c r="AK20" s="58"/>
      <c r="AL20" s="58"/>
      <c r="AM20" s="58"/>
      <c r="AN20" s="58"/>
      <c r="AO20" s="58" t="s">
        <v>5210</v>
      </c>
      <c r="AP20" s="58"/>
      <c r="AQ20" s="58"/>
      <c r="AR20" s="58"/>
      <c r="AS20" s="58"/>
      <c r="AT20" s="58" t="s">
        <v>5248</v>
      </c>
      <c r="AU20" s="58"/>
      <c r="AV20" s="58"/>
      <c r="AW20" s="58"/>
      <c r="AX20" s="58"/>
      <c r="AY20" s="58"/>
      <c r="AZ20" s="58"/>
      <c r="BA20" s="58"/>
      <c r="BB20" s="87"/>
      <c r="BC20" s="58"/>
      <c r="BD20" s="58"/>
      <c r="BE20" s="58"/>
      <c r="BF20" s="58" t="s">
        <v>4747</v>
      </c>
      <c r="BG20" s="58"/>
      <c r="BH20" s="87"/>
      <c r="BI20" s="70"/>
      <c r="BJ20" s="70"/>
      <c r="BK20" s="70"/>
      <c r="BL20" s="70" t="s">
        <v>4634</v>
      </c>
      <c r="BM20" s="70"/>
      <c r="BN20" s="87"/>
      <c r="BO20" s="58"/>
      <c r="BP20" s="58"/>
      <c r="BQ20" s="58"/>
      <c r="BR20" s="170" t="s">
        <v>4640</v>
      </c>
      <c r="BS20" s="58"/>
      <c r="BT20" s="87"/>
      <c r="BU20" s="58"/>
      <c r="BV20" s="58"/>
      <c r="BW20" s="58"/>
      <c r="BX20" s="58"/>
      <c r="BY20" s="58"/>
      <c r="BZ20" s="87"/>
      <c r="CA20" s="70"/>
      <c r="CB20" s="70"/>
      <c r="CC20" s="70"/>
      <c r="CD20" s="70"/>
      <c r="CE20" s="70"/>
      <c r="CF20" s="70"/>
      <c r="CG20" s="70"/>
      <c r="CH20" s="70"/>
      <c r="CI20" s="70"/>
      <c r="CJ20" s="70"/>
      <c r="CK20" s="87"/>
      <c r="CL20" s="58"/>
      <c r="CM20" s="58"/>
      <c r="CN20" s="58"/>
      <c r="CO20" s="71"/>
      <c r="CP20" s="71"/>
      <c r="CQ20" s="58"/>
      <c r="CR20" s="58"/>
      <c r="CS20" s="58"/>
      <c r="CT20" s="58"/>
      <c r="CU20" s="58"/>
      <c r="CV20" s="69"/>
      <c r="CW20" s="69"/>
      <c r="CX20" s="69"/>
      <c r="CY20" s="69"/>
      <c r="CZ20" s="69"/>
      <c r="DA20" s="69"/>
      <c r="DB20" s="69"/>
      <c r="DC20" s="69"/>
      <c r="DD20" s="69"/>
      <c r="DE20" s="69"/>
      <c r="DF20" s="69"/>
      <c r="DG20" s="69"/>
      <c r="DH20" s="69"/>
      <c r="DI20" s="69"/>
      <c r="DJ20" s="69"/>
      <c r="DK20" s="69"/>
      <c r="DL20" s="69"/>
      <c r="DM20" s="69"/>
      <c r="DN20" s="69"/>
      <c r="DO20" s="69"/>
      <c r="DP20" s="69"/>
      <c r="DQ20" s="69"/>
      <c r="DR20" s="69"/>
      <c r="DS20" s="69"/>
      <c r="DT20" s="69"/>
      <c r="DU20" s="58"/>
      <c r="DV20" s="58"/>
      <c r="DW20" s="58"/>
      <c r="DX20" s="58"/>
      <c r="DY20" s="70"/>
      <c r="DZ20" s="70"/>
      <c r="EA20" s="70"/>
      <c r="EB20" s="70"/>
      <c r="EC20" s="70"/>
      <c r="ED20" s="71"/>
      <c r="EE20" s="71"/>
      <c r="EF20" s="71"/>
      <c r="EG20" s="71"/>
      <c r="EH20" s="71"/>
      <c r="EI20" s="71"/>
      <c r="EJ20" s="87"/>
      <c r="EK20" s="87"/>
      <c r="EL20" s="87"/>
      <c r="EM20" s="87"/>
      <c r="EN20" s="87"/>
      <c r="EO20" s="87"/>
      <c r="EP20" s="87"/>
      <c r="EQ20" s="87"/>
      <c r="ER20" s="87"/>
      <c r="ES20" s="87"/>
      <c r="ET20" s="87"/>
      <c r="EU20" s="87"/>
      <c r="EV20" s="87"/>
      <c r="EW20" s="87"/>
      <c r="EX20" s="87"/>
      <c r="EY20" s="87"/>
      <c r="EZ20" s="87"/>
      <c r="FA20" s="87"/>
      <c r="FB20" s="87"/>
      <c r="FC20" s="87"/>
      <c r="FD20" s="87"/>
      <c r="FE20" s="87"/>
      <c r="FF20" s="87"/>
      <c r="FG20" s="87"/>
      <c r="FH20" s="87"/>
      <c r="FI20" s="87"/>
      <c r="FJ20" s="87"/>
      <c r="FK20" s="87"/>
      <c r="FL20" s="87"/>
      <c r="FM20" s="87"/>
      <c r="FN20" s="87"/>
      <c r="FO20" s="87"/>
      <c r="FP20" s="87"/>
      <c r="FQ20" s="87"/>
      <c r="FR20" s="87"/>
      <c r="FS20" s="87"/>
      <c r="FT20" s="87"/>
      <c r="FU20" s="87"/>
      <c r="FV20" s="87"/>
      <c r="FW20" s="87"/>
      <c r="FX20" s="87"/>
      <c r="FY20" s="87"/>
      <c r="FZ20" s="87"/>
      <c r="GA20" s="87"/>
      <c r="GB20" s="87"/>
      <c r="GC20" s="87"/>
      <c r="GD20" s="87"/>
      <c r="GE20" s="87"/>
      <c r="GF20" s="87"/>
      <c r="GG20" s="87"/>
      <c r="GH20" s="87"/>
      <c r="GI20" s="87"/>
      <c r="GJ20" s="87"/>
      <c r="GK20" s="87"/>
      <c r="GL20" s="87"/>
      <c r="GM20" s="87"/>
      <c r="GN20" s="87"/>
      <c r="GO20" s="87"/>
      <c r="GP20" s="87"/>
      <c r="GQ20" s="87"/>
      <c r="GR20" s="87"/>
      <c r="GS20" s="87"/>
      <c r="GT20" s="87"/>
      <c r="GU20" s="87"/>
      <c r="GV20" s="87"/>
      <c r="GW20" s="87"/>
      <c r="GX20" s="87"/>
      <c r="GY20" s="87"/>
      <c r="GZ20" s="87"/>
      <c r="HA20" s="87"/>
      <c r="HB20" s="87"/>
      <c r="HC20" s="87"/>
      <c r="HD20" s="87"/>
      <c r="HE20" s="87"/>
      <c r="HF20" s="87"/>
      <c r="HG20" s="87"/>
      <c r="HH20" s="87"/>
      <c r="HI20" s="87"/>
      <c r="HJ20" s="87"/>
      <c r="HK20" s="87"/>
      <c r="HL20" s="87"/>
      <c r="HM20" s="118" t="s">
        <v>90</v>
      </c>
      <c r="HN20" s="87"/>
      <c r="HO20" s="87"/>
      <c r="HP20" s="87"/>
      <c r="HQ20" s="87"/>
      <c r="HR20" s="122" t="s">
        <v>319</v>
      </c>
      <c r="HS20" s="87" t="s">
        <v>3485</v>
      </c>
      <c r="HT20" s="87"/>
      <c r="HU20" s="87"/>
      <c r="HV20" s="87"/>
      <c r="HW20" s="122" t="s">
        <v>367</v>
      </c>
      <c r="HX20" s="87"/>
      <c r="HY20" s="87"/>
      <c r="HZ20" s="87"/>
      <c r="IA20" s="87"/>
      <c r="IB20" s="122" t="s">
        <v>146</v>
      </c>
      <c r="IC20" s="87" t="s">
        <v>3486</v>
      </c>
      <c r="ID20" s="87"/>
      <c r="IE20" s="87"/>
      <c r="IF20" s="87"/>
      <c r="IG20" s="87"/>
      <c r="IH20" s="87"/>
      <c r="II20" s="87"/>
      <c r="IJ20" s="87"/>
      <c r="IK20" s="87"/>
      <c r="IL20" s="87"/>
      <c r="IM20" s="87"/>
      <c r="IN20" s="87"/>
      <c r="IO20" s="87"/>
      <c r="IP20" s="87"/>
      <c r="IQ20" s="87"/>
      <c r="IR20" s="87"/>
      <c r="IS20" s="87"/>
      <c r="IT20" s="87"/>
      <c r="IU20" s="87"/>
      <c r="IV20" s="87"/>
      <c r="IW20" s="87"/>
      <c r="IX20" s="87"/>
      <c r="IY20" s="87"/>
      <c r="IZ20" s="87"/>
      <c r="JA20" s="87"/>
      <c r="JB20" s="87"/>
      <c r="JC20" s="87"/>
      <c r="JD20" s="87"/>
      <c r="JE20" s="87"/>
      <c r="JF20" s="87"/>
      <c r="JG20" s="87"/>
      <c r="JH20" s="87"/>
      <c r="JI20" s="87"/>
      <c r="JJ20" s="87"/>
      <c r="JK20" s="87"/>
      <c r="JL20" s="87"/>
      <c r="JM20" s="87"/>
      <c r="JN20" s="87"/>
      <c r="JO20" s="87"/>
      <c r="JP20" s="87"/>
      <c r="JQ20" s="87"/>
      <c r="JR20" s="123"/>
      <c r="JS20" s="123"/>
    </row>
    <row r="21" spans="1:279" x14ac:dyDescent="0.25">
      <c r="A21" s="87"/>
      <c r="B21" s="87"/>
      <c r="C21" s="87"/>
      <c r="D21" s="87"/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58"/>
      <c r="AH21" s="58"/>
      <c r="AI21" s="58"/>
      <c r="AJ21" s="58" t="s">
        <v>5167</v>
      </c>
      <c r="AK21" s="58"/>
      <c r="AL21" s="58"/>
      <c r="AM21" s="58"/>
      <c r="AN21" s="58"/>
      <c r="AO21" s="58" t="s">
        <v>5211</v>
      </c>
      <c r="AP21" s="58"/>
      <c r="AQ21" s="58"/>
      <c r="AR21" s="58"/>
      <c r="AS21" s="58"/>
      <c r="AT21" s="58" t="s">
        <v>5249</v>
      </c>
      <c r="AU21" s="58"/>
      <c r="AV21" s="58"/>
      <c r="AW21" s="58"/>
      <c r="AX21" s="58"/>
      <c r="AY21" s="58"/>
      <c r="AZ21" s="58"/>
      <c r="BA21" s="58"/>
      <c r="BB21" s="87"/>
      <c r="BC21" s="58"/>
      <c r="BD21" s="58"/>
      <c r="BE21" s="58"/>
      <c r="BF21" s="58" t="s">
        <v>4133</v>
      </c>
      <c r="BG21" s="58"/>
      <c r="BH21" s="87"/>
      <c r="BI21" s="70"/>
      <c r="BJ21" s="70"/>
      <c r="BK21" s="70"/>
      <c r="BL21" s="70" t="s">
        <v>4635</v>
      </c>
      <c r="BM21" s="70"/>
      <c r="BN21" s="87"/>
      <c r="BO21" s="58"/>
      <c r="BP21" s="58"/>
      <c r="BQ21" s="58"/>
      <c r="BR21" s="171" t="s">
        <v>4139</v>
      </c>
      <c r="BS21" s="58"/>
      <c r="BT21" s="87"/>
      <c r="BU21" s="58"/>
      <c r="BV21" s="58"/>
      <c r="BW21" s="58"/>
      <c r="BX21" s="58"/>
      <c r="BY21" s="58"/>
      <c r="BZ21" s="87"/>
      <c r="CA21" s="70"/>
      <c r="CB21" s="70"/>
      <c r="CC21" s="70"/>
      <c r="CD21" s="70"/>
      <c r="CE21" s="70"/>
      <c r="CF21" s="70"/>
      <c r="CG21" s="70"/>
      <c r="CH21" s="70"/>
      <c r="CI21" s="70"/>
      <c r="CJ21" s="70"/>
      <c r="CK21" s="87"/>
      <c r="CL21" s="58"/>
      <c r="CM21" s="58"/>
      <c r="CN21" s="58"/>
      <c r="CO21" s="71"/>
      <c r="CP21" s="71"/>
      <c r="CQ21" s="58"/>
      <c r="CR21" s="58"/>
      <c r="CS21" s="58"/>
      <c r="CT21" s="58"/>
      <c r="CU21" s="58"/>
      <c r="CV21" s="69"/>
      <c r="CW21" s="69"/>
      <c r="CX21" s="69"/>
      <c r="CY21" s="69"/>
      <c r="CZ21" s="69"/>
      <c r="DA21" s="69"/>
      <c r="DB21" s="69"/>
      <c r="DC21" s="69"/>
      <c r="DD21" s="69"/>
      <c r="DE21" s="69"/>
      <c r="DF21" s="69"/>
      <c r="DG21" s="69"/>
      <c r="DH21" s="69"/>
      <c r="DI21" s="69"/>
      <c r="DJ21" s="69"/>
      <c r="DK21" s="69"/>
      <c r="DL21" s="69"/>
      <c r="DM21" s="69"/>
      <c r="DN21" s="69"/>
      <c r="DO21" s="69"/>
      <c r="DP21" s="69"/>
      <c r="DQ21" s="69"/>
      <c r="DR21" s="69"/>
      <c r="DS21" s="69"/>
      <c r="DT21" s="69"/>
      <c r="DU21" s="58"/>
      <c r="DV21" s="58"/>
      <c r="DW21" s="58"/>
      <c r="DX21" s="58"/>
      <c r="DY21" s="70"/>
      <c r="DZ21" s="70"/>
      <c r="EA21" s="70"/>
      <c r="EB21" s="70"/>
      <c r="EC21" s="70"/>
      <c r="ED21" s="71"/>
      <c r="EE21" s="71"/>
      <c r="EF21" s="71"/>
      <c r="EG21" s="71"/>
      <c r="EH21" s="71"/>
      <c r="EI21" s="71"/>
      <c r="EJ21" s="87"/>
      <c r="EK21" s="87"/>
      <c r="EL21" s="87"/>
      <c r="EM21" s="87"/>
      <c r="EN21" s="87"/>
      <c r="EO21" s="87"/>
      <c r="EP21" s="87"/>
      <c r="EQ21" s="87"/>
      <c r="ER21" s="87"/>
      <c r="ES21" s="87"/>
      <c r="ET21" s="87"/>
      <c r="EU21" s="87"/>
      <c r="EV21" s="87"/>
      <c r="EW21" s="87"/>
      <c r="EX21" s="87"/>
      <c r="EY21" s="87"/>
      <c r="EZ21" s="87"/>
      <c r="FA21" s="87"/>
      <c r="FB21" s="87"/>
      <c r="FC21" s="87"/>
      <c r="FD21" s="87"/>
      <c r="FE21" s="87"/>
      <c r="FF21" s="87"/>
      <c r="FG21" s="87"/>
      <c r="FH21" s="87"/>
      <c r="FI21" s="87"/>
      <c r="FJ21" s="87"/>
      <c r="FK21" s="87"/>
      <c r="FL21" s="87"/>
      <c r="FM21" s="87"/>
      <c r="FN21" s="87"/>
      <c r="FO21" s="87"/>
      <c r="FP21" s="87"/>
      <c r="FQ21" s="87"/>
      <c r="FR21" s="87"/>
      <c r="FS21" s="87"/>
      <c r="FT21" s="87"/>
      <c r="FU21" s="87"/>
      <c r="FV21" s="87"/>
      <c r="FW21" s="87"/>
      <c r="FX21" s="87"/>
      <c r="FY21" s="87"/>
      <c r="FZ21" s="87"/>
      <c r="GA21" s="87"/>
      <c r="GB21" s="87"/>
      <c r="GC21" s="87"/>
      <c r="GD21" s="87"/>
      <c r="GE21" s="87"/>
      <c r="GF21" s="87"/>
      <c r="GG21" s="87"/>
      <c r="GH21" s="87"/>
      <c r="GI21" s="87"/>
      <c r="GJ21" s="87"/>
      <c r="GK21" s="87"/>
      <c r="GL21" s="87"/>
      <c r="GM21" s="87"/>
      <c r="GN21" s="87"/>
      <c r="GO21" s="87"/>
      <c r="GP21" s="87"/>
      <c r="GQ21" s="87"/>
      <c r="GR21" s="87"/>
      <c r="GS21" s="87"/>
      <c r="GT21" s="87"/>
      <c r="GU21" s="87"/>
      <c r="GV21" s="87"/>
      <c r="GW21" s="87"/>
      <c r="GX21" s="87"/>
      <c r="GY21" s="87"/>
      <c r="GZ21" s="87"/>
      <c r="HA21" s="87"/>
      <c r="HB21" s="87"/>
      <c r="HC21" s="87"/>
      <c r="HD21" s="87"/>
      <c r="HE21" s="87"/>
      <c r="HF21" s="87"/>
      <c r="HG21" s="87"/>
      <c r="HH21" s="87"/>
      <c r="HI21" s="87"/>
      <c r="HJ21" s="87"/>
      <c r="HK21" s="87"/>
      <c r="HL21" s="87"/>
      <c r="HM21" s="118" t="s">
        <v>91</v>
      </c>
      <c r="HN21" s="87"/>
      <c r="HO21" s="87"/>
      <c r="HP21" s="87"/>
      <c r="HQ21" s="87"/>
      <c r="HR21" s="122" t="s">
        <v>320</v>
      </c>
      <c r="HS21" s="87" t="s">
        <v>3487</v>
      </c>
      <c r="HT21" s="87"/>
      <c r="HU21" s="87"/>
      <c r="HV21" s="87"/>
      <c r="HW21" s="122" t="s">
        <v>368</v>
      </c>
      <c r="HX21" s="87"/>
      <c r="HY21" s="87"/>
      <c r="HZ21" s="87"/>
      <c r="IA21" s="87"/>
      <c r="IB21" s="122" t="s">
        <v>147</v>
      </c>
      <c r="IC21" s="87" t="s">
        <v>3483</v>
      </c>
      <c r="ID21" s="87"/>
      <c r="IE21" s="87"/>
      <c r="IF21" s="110"/>
      <c r="IG21" s="110"/>
      <c r="IH21" s="110"/>
      <c r="II21" s="110"/>
      <c r="IJ21" s="87"/>
      <c r="IK21" s="87"/>
      <c r="IL21" s="87"/>
      <c r="IM21" s="87"/>
      <c r="IN21" s="87"/>
      <c r="IO21" s="87"/>
      <c r="IP21" s="87"/>
      <c r="IQ21" s="87"/>
      <c r="IR21" s="87"/>
      <c r="IS21" s="87"/>
      <c r="IT21" s="87"/>
      <c r="IU21" s="87"/>
      <c r="IV21" s="87"/>
      <c r="IW21" s="87"/>
      <c r="IX21" s="87"/>
      <c r="IY21" s="87"/>
      <c r="IZ21" s="87"/>
      <c r="JA21" s="87"/>
      <c r="JB21" s="87"/>
      <c r="JC21" s="87"/>
      <c r="JD21" s="87"/>
      <c r="JE21" s="87"/>
      <c r="JF21" s="87"/>
      <c r="JG21" s="87"/>
      <c r="JH21" s="87"/>
      <c r="JI21" s="87"/>
      <c r="JJ21" s="87"/>
      <c r="JK21" s="87"/>
      <c r="JL21" s="87"/>
      <c r="JM21" s="87"/>
      <c r="JN21" s="87"/>
      <c r="JO21" s="87"/>
      <c r="JP21" s="87"/>
      <c r="JQ21" s="87"/>
      <c r="JR21" s="123"/>
      <c r="JS21" s="123"/>
    </row>
    <row r="22" spans="1:279" x14ac:dyDescent="0.25">
      <c r="A22" s="87"/>
      <c r="B22" s="87"/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58"/>
      <c r="AH22" s="58"/>
      <c r="AI22" s="58"/>
      <c r="AJ22" s="58" t="s">
        <v>5168</v>
      </c>
      <c r="AK22" s="58"/>
      <c r="AL22" s="58"/>
      <c r="AM22" s="58"/>
      <c r="AN22" s="58"/>
      <c r="AO22" s="58" t="s">
        <v>5212</v>
      </c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87"/>
      <c r="BC22" s="58"/>
      <c r="BD22" s="58"/>
      <c r="BE22" s="58"/>
      <c r="BF22" s="58"/>
      <c r="BG22" s="58"/>
      <c r="BH22" s="87"/>
      <c r="BI22" s="70"/>
      <c r="BJ22" s="70"/>
      <c r="BK22" s="70"/>
      <c r="BL22" s="70"/>
      <c r="BM22" s="70"/>
      <c r="BN22" s="87"/>
      <c r="BO22" s="58"/>
      <c r="BP22" s="58"/>
      <c r="BQ22" s="58"/>
      <c r="BR22" s="58"/>
      <c r="BS22" s="58"/>
      <c r="BT22" s="87"/>
      <c r="BU22" s="58"/>
      <c r="BV22" s="58"/>
      <c r="BW22" s="58"/>
      <c r="BX22" s="58"/>
      <c r="BY22" s="58"/>
      <c r="BZ22" s="87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87"/>
      <c r="CL22" s="58"/>
      <c r="CM22" s="58"/>
      <c r="CN22" s="58"/>
      <c r="CO22" s="71"/>
      <c r="CP22" s="71"/>
      <c r="CQ22" s="58"/>
      <c r="CR22" s="58"/>
      <c r="CS22" s="58"/>
      <c r="CT22" s="58"/>
      <c r="CU22" s="58"/>
      <c r="CV22" s="69"/>
      <c r="CW22" s="69"/>
      <c r="CX22" s="69"/>
      <c r="CY22" s="69"/>
      <c r="CZ22" s="69"/>
      <c r="DA22" s="69"/>
      <c r="DB22" s="69"/>
      <c r="DC22" s="69"/>
      <c r="DD22" s="69"/>
      <c r="DE22" s="69"/>
      <c r="DF22" s="69"/>
      <c r="DG22" s="69"/>
      <c r="DH22" s="69"/>
      <c r="DI22" s="69"/>
      <c r="DJ22" s="69"/>
      <c r="DK22" s="69"/>
      <c r="DL22" s="69"/>
      <c r="DM22" s="69"/>
      <c r="DN22" s="69"/>
      <c r="DO22" s="69"/>
      <c r="DP22" s="69"/>
      <c r="DQ22" s="69"/>
      <c r="DR22" s="69"/>
      <c r="DS22" s="69"/>
      <c r="DT22" s="69"/>
      <c r="DU22" s="58"/>
      <c r="DV22" s="58"/>
      <c r="DW22" s="58"/>
      <c r="DX22" s="58"/>
      <c r="DY22" s="70"/>
      <c r="DZ22" s="70"/>
      <c r="EA22" s="70"/>
      <c r="EB22" s="70"/>
      <c r="EC22" s="70"/>
      <c r="ED22" s="71"/>
      <c r="EE22" s="71"/>
      <c r="EF22" s="71"/>
      <c r="EG22" s="71"/>
      <c r="EH22" s="71"/>
      <c r="EI22" s="71"/>
      <c r="EJ22" s="87"/>
      <c r="EK22" s="87"/>
      <c r="EL22" s="87"/>
      <c r="EM22" s="87"/>
      <c r="EN22" s="87"/>
      <c r="EO22" s="87"/>
      <c r="EP22" s="87"/>
      <c r="EQ22" s="87"/>
      <c r="ER22" s="87"/>
      <c r="ES22" s="87"/>
      <c r="ET22" s="87"/>
      <c r="EU22" s="87"/>
      <c r="EV22" s="87"/>
      <c r="EW22" s="87"/>
      <c r="EX22" s="87"/>
      <c r="EY22" s="87"/>
      <c r="EZ22" s="87"/>
      <c r="FA22" s="87"/>
      <c r="FB22" s="87"/>
      <c r="FC22" s="87"/>
      <c r="FD22" s="87"/>
      <c r="FE22" s="87"/>
      <c r="FF22" s="87"/>
      <c r="FG22" s="87"/>
      <c r="FH22" s="87"/>
      <c r="FI22" s="87"/>
      <c r="FJ22" s="87"/>
      <c r="FK22" s="87"/>
      <c r="FL22" s="87"/>
      <c r="FM22" s="87"/>
      <c r="FN22" s="87"/>
      <c r="FO22" s="87"/>
      <c r="FP22" s="87"/>
      <c r="FQ22" s="87"/>
      <c r="FR22" s="87"/>
      <c r="FS22" s="87"/>
      <c r="FT22" s="87"/>
      <c r="FU22" s="87"/>
      <c r="FV22" s="87"/>
      <c r="FW22" s="87"/>
      <c r="FX22" s="87"/>
      <c r="FY22" s="87"/>
      <c r="FZ22" s="87"/>
      <c r="GA22" s="87"/>
      <c r="GB22" s="87"/>
      <c r="GC22" s="87"/>
      <c r="GD22" s="87"/>
      <c r="GE22" s="87"/>
      <c r="GF22" s="87"/>
      <c r="GG22" s="87"/>
      <c r="GH22" s="87"/>
      <c r="GI22" s="87"/>
      <c r="GJ22" s="87"/>
      <c r="GK22" s="87"/>
      <c r="GL22" s="87"/>
      <c r="GM22" s="87"/>
      <c r="GN22" s="87"/>
      <c r="GO22" s="87"/>
      <c r="GP22" s="87"/>
      <c r="GQ22" s="87"/>
      <c r="GR22" s="87"/>
      <c r="GS22" s="87"/>
      <c r="GT22" s="87"/>
      <c r="GU22" s="87"/>
      <c r="GV22" s="87"/>
      <c r="GW22" s="87"/>
      <c r="GX22" s="87"/>
      <c r="GY22" s="87"/>
      <c r="GZ22" s="87"/>
      <c r="HA22" s="87"/>
      <c r="HB22" s="87"/>
      <c r="HC22" s="87"/>
      <c r="HD22" s="87"/>
      <c r="HE22" s="87"/>
      <c r="HF22" s="87"/>
      <c r="HG22" s="87"/>
      <c r="HH22" s="87"/>
      <c r="HI22" s="87"/>
      <c r="HJ22" s="87"/>
      <c r="HK22" s="87"/>
      <c r="HL22" s="87"/>
      <c r="HM22" s="118" t="s">
        <v>92</v>
      </c>
      <c r="HN22" s="87"/>
      <c r="HO22" s="87"/>
      <c r="HP22" s="87"/>
      <c r="HQ22" s="87"/>
      <c r="HR22" s="122" t="s">
        <v>3488</v>
      </c>
      <c r="HS22" s="87"/>
      <c r="HT22" s="87"/>
      <c r="HU22" s="87"/>
      <c r="HV22" s="87"/>
      <c r="HW22" s="122" t="s">
        <v>369</v>
      </c>
      <c r="HX22" s="87"/>
      <c r="HY22" s="87"/>
      <c r="HZ22" s="87"/>
      <c r="IA22" s="87"/>
      <c r="IB22" s="116" t="s">
        <v>3489</v>
      </c>
      <c r="IC22" s="87" t="s">
        <v>3485</v>
      </c>
      <c r="ID22" s="87"/>
      <c r="IE22" s="87"/>
      <c r="IF22" s="110"/>
      <c r="IG22" s="110"/>
      <c r="IH22" s="110"/>
      <c r="II22" s="110"/>
      <c r="IJ22" s="87"/>
      <c r="IK22" s="87"/>
      <c r="IL22" s="87"/>
      <c r="IM22" s="87"/>
      <c r="IN22" s="87"/>
      <c r="IO22" s="87"/>
      <c r="IP22" s="87"/>
      <c r="IQ22" s="87"/>
      <c r="IR22" s="87"/>
      <c r="IS22" s="87"/>
      <c r="IT22" s="87"/>
      <c r="IU22" s="87"/>
      <c r="IV22" s="87"/>
      <c r="IW22" s="87"/>
      <c r="IX22" s="87"/>
      <c r="IY22" s="87"/>
      <c r="IZ22" s="87"/>
      <c r="JA22" s="87"/>
      <c r="JB22" s="87"/>
      <c r="JC22" s="87"/>
      <c r="JD22" s="87"/>
      <c r="JE22" s="87"/>
      <c r="JF22" s="87"/>
      <c r="JG22" s="87"/>
      <c r="JH22" s="87"/>
      <c r="JI22" s="87"/>
      <c r="JJ22" s="87"/>
      <c r="JK22" s="87"/>
      <c r="JL22" s="87"/>
      <c r="JM22" s="87"/>
      <c r="JN22" s="87"/>
      <c r="JO22" s="87"/>
      <c r="JP22" s="87"/>
      <c r="JQ22" s="87"/>
      <c r="JR22" s="123"/>
      <c r="JS22" s="123"/>
    </row>
    <row r="23" spans="1:279" x14ac:dyDescent="0.25">
      <c r="A23" s="87"/>
      <c r="B23" s="87"/>
      <c r="C23" s="87"/>
      <c r="D23" s="87"/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58"/>
      <c r="AH23" s="58"/>
      <c r="AI23" s="58"/>
      <c r="AJ23" s="58" t="s">
        <v>5169</v>
      </c>
      <c r="AK23" s="58"/>
      <c r="AL23" s="58"/>
      <c r="AM23" s="58"/>
      <c r="AN23" s="58"/>
      <c r="AO23" s="58" t="s">
        <v>5213</v>
      </c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87"/>
      <c r="BC23" s="58"/>
      <c r="BD23" s="58"/>
      <c r="BE23" s="58"/>
      <c r="BF23" s="58"/>
      <c r="BG23" s="58"/>
      <c r="BH23" s="87"/>
      <c r="BI23" s="70"/>
      <c r="BJ23" s="70"/>
      <c r="BK23" s="70"/>
      <c r="BL23" s="70"/>
      <c r="BM23" s="70"/>
      <c r="BN23" s="87"/>
      <c r="BO23" s="58"/>
      <c r="BP23" s="58"/>
      <c r="BQ23" s="58"/>
      <c r="BR23" s="58"/>
      <c r="BS23" s="58"/>
      <c r="BT23" s="87"/>
      <c r="BU23" s="58"/>
      <c r="BV23" s="58"/>
      <c r="BW23" s="58"/>
      <c r="BX23" s="58"/>
      <c r="BY23" s="58"/>
      <c r="BZ23" s="87"/>
      <c r="CA23" s="70"/>
      <c r="CB23" s="70"/>
      <c r="CC23" s="70"/>
      <c r="CD23" s="70"/>
      <c r="CE23" s="70"/>
      <c r="CF23" s="70"/>
      <c r="CG23" s="70"/>
      <c r="CH23" s="70"/>
      <c r="CI23" s="70"/>
      <c r="CJ23" s="70"/>
      <c r="CK23" s="87"/>
      <c r="CL23" s="58"/>
      <c r="CM23" s="58"/>
      <c r="CN23" s="58"/>
      <c r="CO23" s="71"/>
      <c r="CP23" s="71"/>
      <c r="CQ23" s="58"/>
      <c r="CR23" s="58"/>
      <c r="CS23" s="58"/>
      <c r="CT23" s="58"/>
      <c r="CU23" s="58"/>
      <c r="CV23" s="69"/>
      <c r="CW23" s="69"/>
      <c r="CX23" s="69"/>
      <c r="CY23" s="69"/>
      <c r="CZ23" s="69"/>
      <c r="DA23" s="69"/>
      <c r="DB23" s="69"/>
      <c r="DC23" s="69"/>
      <c r="DD23" s="69"/>
      <c r="DE23" s="69"/>
      <c r="DF23" s="69"/>
      <c r="DG23" s="69"/>
      <c r="DH23" s="69"/>
      <c r="DI23" s="69"/>
      <c r="DJ23" s="69"/>
      <c r="DK23" s="69"/>
      <c r="DL23" s="69"/>
      <c r="DM23" s="69"/>
      <c r="DN23" s="69"/>
      <c r="DO23" s="69"/>
      <c r="DP23" s="69"/>
      <c r="DQ23" s="69"/>
      <c r="DR23" s="69"/>
      <c r="DS23" s="69"/>
      <c r="DT23" s="69"/>
      <c r="DU23" s="58"/>
      <c r="DV23" s="58"/>
      <c r="DW23" s="58"/>
      <c r="DX23" s="58"/>
      <c r="DY23" s="70"/>
      <c r="DZ23" s="70"/>
      <c r="EA23" s="70"/>
      <c r="EB23" s="70"/>
      <c r="EC23" s="70"/>
      <c r="ED23" s="71"/>
      <c r="EE23" s="71"/>
      <c r="EF23" s="71"/>
      <c r="EG23" s="71"/>
      <c r="EH23" s="71"/>
      <c r="EI23" s="71"/>
      <c r="EJ23" s="87"/>
      <c r="EK23" s="87"/>
      <c r="EL23" s="87"/>
      <c r="EM23" s="87"/>
      <c r="EN23" s="87"/>
      <c r="EO23" s="87"/>
      <c r="EP23" s="87"/>
      <c r="EQ23" s="87"/>
      <c r="ER23" s="87"/>
      <c r="ES23" s="87"/>
      <c r="ET23" s="87"/>
      <c r="EU23" s="87"/>
      <c r="EV23" s="87"/>
      <c r="EW23" s="87"/>
      <c r="EX23" s="87"/>
      <c r="EY23" s="87"/>
      <c r="EZ23" s="87"/>
      <c r="FA23" s="87"/>
      <c r="FB23" s="87"/>
      <c r="FC23" s="87"/>
      <c r="FD23" s="87"/>
      <c r="FE23" s="87"/>
      <c r="FF23" s="87"/>
      <c r="FG23" s="87"/>
      <c r="FH23" s="87"/>
      <c r="FI23" s="87"/>
      <c r="FJ23" s="87"/>
      <c r="FK23" s="87"/>
      <c r="FL23" s="87"/>
      <c r="FM23" s="87"/>
      <c r="FN23" s="87"/>
      <c r="FO23" s="87"/>
      <c r="FP23" s="87"/>
      <c r="FQ23" s="87"/>
      <c r="FR23" s="87"/>
      <c r="FS23" s="87"/>
      <c r="FT23" s="87"/>
      <c r="FU23" s="87"/>
      <c r="FV23" s="87"/>
      <c r="FW23" s="87"/>
      <c r="FX23" s="87"/>
      <c r="FY23" s="87"/>
      <c r="FZ23" s="87"/>
      <c r="GA23" s="87"/>
      <c r="GB23" s="87"/>
      <c r="GC23" s="87"/>
      <c r="GD23" s="87"/>
      <c r="GE23" s="87"/>
      <c r="GF23" s="87"/>
      <c r="GG23" s="87"/>
      <c r="GH23" s="87"/>
      <c r="GI23" s="87"/>
      <c r="GJ23" s="87"/>
      <c r="GK23" s="87"/>
      <c r="GL23" s="87"/>
      <c r="GM23" s="87"/>
      <c r="GN23" s="87"/>
      <c r="GO23" s="87"/>
      <c r="GP23" s="87"/>
      <c r="GQ23" s="87"/>
      <c r="GR23" s="87"/>
      <c r="GS23" s="87"/>
      <c r="GT23" s="87"/>
      <c r="GU23" s="87"/>
      <c r="GV23" s="87"/>
      <c r="GW23" s="87"/>
      <c r="GX23" s="87"/>
      <c r="GY23" s="87"/>
      <c r="GZ23" s="87"/>
      <c r="HA23" s="87"/>
      <c r="HB23" s="87"/>
      <c r="HC23" s="87"/>
      <c r="HD23" s="87"/>
      <c r="HE23" s="87"/>
      <c r="HF23" s="87"/>
      <c r="HG23" s="87"/>
      <c r="HH23" s="87"/>
      <c r="HI23" s="87"/>
      <c r="HJ23" s="87"/>
      <c r="HK23" s="87"/>
      <c r="HL23" s="87"/>
      <c r="HM23" s="118" t="s">
        <v>93</v>
      </c>
      <c r="HN23" s="87"/>
      <c r="HO23" s="87"/>
      <c r="HP23" s="87"/>
      <c r="HQ23" s="87"/>
      <c r="HR23" s="122" t="s">
        <v>3490</v>
      </c>
      <c r="HS23" s="87"/>
      <c r="HT23" s="87"/>
      <c r="HU23" s="87"/>
      <c r="HV23" s="87"/>
      <c r="HW23" s="122" t="s">
        <v>370</v>
      </c>
      <c r="HX23" s="87"/>
      <c r="HY23" s="87"/>
      <c r="HZ23" s="87"/>
      <c r="IA23" s="87"/>
      <c r="IB23" s="116" t="s">
        <v>172</v>
      </c>
      <c r="IC23" s="87" t="s">
        <v>3487</v>
      </c>
      <c r="ID23" s="87"/>
      <c r="IE23" s="87"/>
      <c r="IF23" s="110"/>
      <c r="IG23" s="110"/>
      <c r="IH23" s="110"/>
      <c r="II23" s="110"/>
      <c r="IJ23" s="87"/>
      <c r="IK23" s="87"/>
      <c r="IL23" s="87"/>
      <c r="IM23" s="87"/>
      <c r="IN23" s="87"/>
      <c r="IO23" s="87"/>
      <c r="IP23" s="87"/>
      <c r="IQ23" s="87"/>
      <c r="IR23" s="87"/>
      <c r="IS23" s="87"/>
      <c r="IT23" s="87"/>
      <c r="IU23" s="87"/>
      <c r="IV23" s="87"/>
      <c r="IW23" s="87"/>
      <c r="IX23" s="87"/>
      <c r="IY23" s="87"/>
      <c r="IZ23" s="87"/>
      <c r="JA23" s="87"/>
      <c r="JB23" s="87"/>
      <c r="JC23" s="87"/>
      <c r="JD23" s="87"/>
      <c r="JE23" s="87"/>
      <c r="JF23" s="87"/>
      <c r="JG23" s="87"/>
      <c r="JH23" s="87"/>
      <c r="JI23" s="87"/>
      <c r="JJ23" s="87"/>
      <c r="JK23" s="87"/>
      <c r="JL23" s="87"/>
      <c r="JM23" s="87"/>
      <c r="JN23" s="87"/>
      <c r="JO23" s="87"/>
      <c r="JP23" s="87"/>
      <c r="JQ23" s="87"/>
      <c r="JR23" s="123"/>
      <c r="JS23" s="123"/>
    </row>
    <row r="24" spans="1:279" x14ac:dyDescent="0.25">
      <c r="A24" s="87"/>
      <c r="B24" s="87"/>
      <c r="C24" s="87"/>
      <c r="D24" s="87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58"/>
      <c r="AH24" s="58"/>
      <c r="AI24" s="58"/>
      <c r="AJ24" s="58" t="s">
        <v>5170</v>
      </c>
      <c r="AK24" s="58"/>
      <c r="AL24" s="58"/>
      <c r="AM24" s="58"/>
      <c r="AN24" s="58"/>
      <c r="AO24" s="58" t="s">
        <v>5214</v>
      </c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87"/>
      <c r="BC24" s="58"/>
      <c r="BD24" s="58"/>
      <c r="BE24" s="58"/>
      <c r="BF24" s="58"/>
      <c r="BG24" s="58"/>
      <c r="BH24" s="87"/>
      <c r="BI24" s="70"/>
      <c r="BJ24" s="70"/>
      <c r="BK24" s="70"/>
      <c r="BL24" s="70"/>
      <c r="BM24" s="70"/>
      <c r="BN24" s="87"/>
      <c r="BO24" s="58"/>
      <c r="BP24" s="58"/>
      <c r="BQ24" s="58"/>
      <c r="BR24" s="58"/>
      <c r="BS24" s="58"/>
      <c r="BT24" s="87"/>
      <c r="BU24" s="58"/>
      <c r="BV24" s="58"/>
      <c r="BW24" s="58"/>
      <c r="BX24" s="58"/>
      <c r="BY24" s="58"/>
      <c r="BZ24" s="87"/>
      <c r="CA24" s="70"/>
      <c r="CB24" s="70"/>
      <c r="CC24" s="70"/>
      <c r="CD24" s="70"/>
      <c r="CE24" s="70"/>
      <c r="CF24" s="70"/>
      <c r="CG24" s="70"/>
      <c r="CH24" s="70"/>
      <c r="CI24" s="70"/>
      <c r="CJ24" s="70"/>
      <c r="CK24" s="87"/>
      <c r="CL24" s="58"/>
      <c r="CM24" s="58"/>
      <c r="CN24" s="58"/>
      <c r="CO24" s="71"/>
      <c r="CP24" s="71"/>
      <c r="CQ24" s="58"/>
      <c r="CR24" s="58"/>
      <c r="CS24" s="58"/>
      <c r="CT24" s="58"/>
      <c r="CU24" s="58"/>
      <c r="CV24" s="69"/>
      <c r="CW24" s="69"/>
      <c r="CX24" s="69"/>
      <c r="CY24" s="69"/>
      <c r="CZ24" s="69"/>
      <c r="DA24" s="69"/>
      <c r="DB24" s="69"/>
      <c r="DC24" s="69"/>
      <c r="DD24" s="69"/>
      <c r="DE24" s="69"/>
      <c r="DF24" s="69"/>
      <c r="DG24" s="69"/>
      <c r="DH24" s="69"/>
      <c r="DI24" s="69"/>
      <c r="DJ24" s="69"/>
      <c r="DK24" s="69"/>
      <c r="DL24" s="69"/>
      <c r="DM24" s="69"/>
      <c r="DN24" s="69"/>
      <c r="DO24" s="69"/>
      <c r="DP24" s="69"/>
      <c r="DQ24" s="69"/>
      <c r="DR24" s="69"/>
      <c r="DS24" s="69"/>
      <c r="DT24" s="69"/>
      <c r="DU24" s="58"/>
      <c r="DV24" s="58"/>
      <c r="DW24" s="58"/>
      <c r="DX24" s="58"/>
      <c r="DY24" s="70"/>
      <c r="DZ24" s="70"/>
      <c r="EA24" s="70"/>
      <c r="EB24" s="70"/>
      <c r="EC24" s="70"/>
      <c r="ED24" s="71"/>
      <c r="EE24" s="71"/>
      <c r="EF24" s="71"/>
      <c r="EG24" s="71"/>
      <c r="EH24" s="71"/>
      <c r="EI24" s="71"/>
      <c r="EJ24" s="87"/>
      <c r="EK24" s="87"/>
      <c r="EL24" s="87"/>
      <c r="EM24" s="87"/>
      <c r="EN24" s="87"/>
      <c r="EO24" s="87"/>
      <c r="EP24" s="87"/>
      <c r="EQ24" s="87"/>
      <c r="ER24" s="87"/>
      <c r="ES24" s="87"/>
      <c r="ET24" s="87"/>
      <c r="EU24" s="87"/>
      <c r="EV24" s="87"/>
      <c r="EW24" s="87"/>
      <c r="EX24" s="87"/>
      <c r="EY24" s="87"/>
      <c r="EZ24" s="87"/>
      <c r="FA24" s="87"/>
      <c r="FB24" s="87"/>
      <c r="FC24" s="87"/>
      <c r="FD24" s="87"/>
      <c r="FE24" s="87"/>
      <c r="FF24" s="87"/>
      <c r="FG24" s="87"/>
      <c r="FH24" s="87"/>
      <c r="FI24" s="87"/>
      <c r="FJ24" s="87"/>
      <c r="FK24" s="87"/>
      <c r="FL24" s="87"/>
      <c r="FM24" s="87"/>
      <c r="FN24" s="87"/>
      <c r="FO24" s="87"/>
      <c r="FP24" s="87"/>
      <c r="FQ24" s="87"/>
      <c r="FR24" s="87"/>
      <c r="FS24" s="87"/>
      <c r="FT24" s="87"/>
      <c r="FU24" s="87"/>
      <c r="FV24" s="87"/>
      <c r="FW24" s="87"/>
      <c r="FX24" s="87"/>
      <c r="FY24" s="87"/>
      <c r="FZ24" s="87"/>
      <c r="GA24" s="87"/>
      <c r="GB24" s="87"/>
      <c r="GC24" s="87"/>
      <c r="GD24" s="87"/>
      <c r="GE24" s="87"/>
      <c r="GF24" s="87"/>
      <c r="GG24" s="87"/>
      <c r="GH24" s="87"/>
      <c r="GI24" s="87"/>
      <c r="GJ24" s="87"/>
      <c r="GK24" s="87"/>
      <c r="GL24" s="87"/>
      <c r="GM24" s="87"/>
      <c r="GN24" s="87"/>
      <c r="GO24" s="87"/>
      <c r="GP24" s="87"/>
      <c r="GQ24" s="87"/>
      <c r="GR24" s="87"/>
      <c r="GS24" s="87"/>
      <c r="GT24" s="87"/>
      <c r="GU24" s="87"/>
      <c r="GV24" s="87"/>
      <c r="GW24" s="87"/>
      <c r="GX24" s="87"/>
      <c r="GY24" s="87"/>
      <c r="GZ24" s="87"/>
      <c r="HA24" s="87"/>
      <c r="HB24" s="87"/>
      <c r="HC24" s="87"/>
      <c r="HD24" s="87"/>
      <c r="HE24" s="87"/>
      <c r="HF24" s="87"/>
      <c r="HG24" s="87"/>
      <c r="HH24" s="87"/>
      <c r="HI24" s="87"/>
      <c r="HJ24" s="87"/>
      <c r="HK24" s="87"/>
      <c r="HL24" s="87"/>
      <c r="HM24" s="118" t="s">
        <v>94</v>
      </c>
      <c r="HN24" s="87"/>
      <c r="HO24" s="87"/>
      <c r="HP24" s="87"/>
      <c r="HQ24" s="87"/>
      <c r="HR24" s="116" t="s">
        <v>3489</v>
      </c>
      <c r="HS24" s="87"/>
      <c r="HT24" s="87"/>
      <c r="HU24" s="87"/>
      <c r="HV24" s="87"/>
      <c r="HW24" s="122" t="s">
        <v>371</v>
      </c>
      <c r="HX24" s="87"/>
      <c r="HY24" s="87"/>
      <c r="HZ24" s="87"/>
      <c r="IA24" s="87"/>
      <c r="IB24" s="116" t="s">
        <v>173</v>
      </c>
      <c r="IC24" s="87" t="s">
        <v>3491</v>
      </c>
      <c r="ID24" s="87"/>
      <c r="IE24" s="87"/>
      <c r="IF24" s="110"/>
      <c r="IG24" s="110"/>
      <c r="IH24" s="110"/>
      <c r="II24" s="110"/>
      <c r="IJ24" s="87"/>
      <c r="IK24" s="87"/>
      <c r="IL24" s="87"/>
      <c r="IM24" s="87"/>
      <c r="IN24" s="87"/>
      <c r="IO24" s="87"/>
      <c r="IP24" s="87"/>
      <c r="IQ24" s="87"/>
      <c r="IR24" s="87"/>
      <c r="IS24" s="87"/>
      <c r="IT24" s="87"/>
      <c r="IU24" s="87"/>
      <c r="IV24" s="87"/>
      <c r="IW24" s="87"/>
      <c r="IX24" s="87"/>
      <c r="IY24" s="87"/>
      <c r="IZ24" s="87"/>
      <c r="JA24" s="87"/>
      <c r="JB24" s="87"/>
      <c r="JC24" s="87"/>
      <c r="JD24" s="87"/>
      <c r="JE24" s="87"/>
      <c r="JF24" s="87"/>
      <c r="JG24" s="87"/>
      <c r="JH24" s="87"/>
      <c r="JI24" s="87"/>
      <c r="JJ24" s="87"/>
      <c r="JK24" s="87"/>
      <c r="JL24" s="87"/>
      <c r="JM24" s="87"/>
      <c r="JN24" s="87"/>
      <c r="JO24" s="87"/>
      <c r="JP24" s="87"/>
      <c r="JQ24" s="87"/>
      <c r="JR24" s="123"/>
      <c r="JS24" s="123"/>
    </row>
    <row r="25" spans="1:279" x14ac:dyDescent="0.25">
      <c r="A25" s="87"/>
      <c r="B25" s="87"/>
      <c r="C25" s="87"/>
      <c r="D25" s="87"/>
      <c r="E25" s="87"/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58"/>
      <c r="AH25" s="58"/>
      <c r="AI25" s="58"/>
      <c r="AJ25" s="58" t="s">
        <v>5171</v>
      </c>
      <c r="AK25" s="58"/>
      <c r="AL25" s="58"/>
      <c r="AM25" s="58"/>
      <c r="AN25" s="58"/>
      <c r="AO25" s="58" t="s">
        <v>5215</v>
      </c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87"/>
      <c r="BC25" s="58"/>
      <c r="BD25" s="58"/>
      <c r="BE25" s="58"/>
      <c r="BF25" s="58"/>
      <c r="BG25" s="58"/>
      <c r="BH25" s="87"/>
      <c r="BI25" s="70"/>
      <c r="BJ25" s="70"/>
      <c r="BK25" s="70"/>
      <c r="BL25" s="70"/>
      <c r="BM25" s="70"/>
      <c r="BN25" s="87"/>
      <c r="BO25" s="58"/>
      <c r="BP25" s="58"/>
      <c r="BQ25" s="58"/>
      <c r="BR25" s="58"/>
      <c r="BS25" s="58"/>
      <c r="BT25" s="87"/>
      <c r="BU25" s="58"/>
      <c r="BV25" s="58"/>
      <c r="BW25" s="58"/>
      <c r="BX25" s="58"/>
      <c r="BY25" s="58"/>
      <c r="BZ25" s="87"/>
      <c r="CA25" s="70"/>
      <c r="CB25" s="70"/>
      <c r="CC25" s="70"/>
      <c r="CD25" s="70"/>
      <c r="CE25" s="70"/>
      <c r="CF25" s="70"/>
      <c r="CG25" s="70"/>
      <c r="CH25" s="70"/>
      <c r="CI25" s="70"/>
      <c r="CJ25" s="70"/>
      <c r="CK25" s="87"/>
      <c r="CL25" s="58"/>
      <c r="CM25" s="58"/>
      <c r="CN25" s="58"/>
      <c r="CO25" s="71"/>
      <c r="CP25" s="71"/>
      <c r="CQ25" s="58"/>
      <c r="CR25" s="58"/>
      <c r="CS25" s="58"/>
      <c r="CT25" s="58"/>
      <c r="CU25" s="58"/>
      <c r="CV25" s="69"/>
      <c r="CW25" s="69"/>
      <c r="CX25" s="69"/>
      <c r="CY25" s="69"/>
      <c r="CZ25" s="69"/>
      <c r="DA25" s="69"/>
      <c r="DB25" s="69"/>
      <c r="DC25" s="69"/>
      <c r="DD25" s="69"/>
      <c r="DE25" s="69"/>
      <c r="DF25" s="69"/>
      <c r="DG25" s="69"/>
      <c r="DH25" s="69"/>
      <c r="DI25" s="69"/>
      <c r="DJ25" s="69"/>
      <c r="DK25" s="69"/>
      <c r="DL25" s="69"/>
      <c r="DM25" s="69"/>
      <c r="DN25" s="69"/>
      <c r="DO25" s="69"/>
      <c r="DP25" s="69"/>
      <c r="DQ25" s="69"/>
      <c r="DR25" s="69"/>
      <c r="DS25" s="69"/>
      <c r="DT25" s="69"/>
      <c r="DU25" s="58"/>
      <c r="DV25" s="58"/>
      <c r="DW25" s="58"/>
      <c r="DX25" s="58"/>
      <c r="DY25" s="70"/>
      <c r="DZ25" s="70"/>
      <c r="EA25" s="70"/>
      <c r="EB25" s="70"/>
      <c r="EC25" s="70"/>
      <c r="ED25" s="71"/>
      <c r="EE25" s="71"/>
      <c r="EF25" s="71"/>
      <c r="EG25" s="71"/>
      <c r="EH25" s="71"/>
      <c r="EI25" s="71"/>
      <c r="EJ25" s="87"/>
      <c r="EK25" s="87"/>
      <c r="EL25" s="87"/>
      <c r="EM25" s="87"/>
      <c r="EN25" s="87"/>
      <c r="EO25" s="87"/>
      <c r="EP25" s="87"/>
      <c r="EQ25" s="87"/>
      <c r="ER25" s="87"/>
      <c r="ES25" s="87"/>
      <c r="ET25" s="87"/>
      <c r="EU25" s="87"/>
      <c r="EV25" s="87"/>
      <c r="EW25" s="87"/>
      <c r="EX25" s="87"/>
      <c r="EY25" s="87"/>
      <c r="EZ25" s="87"/>
      <c r="FA25" s="87"/>
      <c r="FB25" s="87"/>
      <c r="FC25" s="87"/>
      <c r="FD25" s="87"/>
      <c r="FE25" s="87"/>
      <c r="FF25" s="87"/>
      <c r="FG25" s="87"/>
      <c r="FH25" s="87"/>
      <c r="FI25" s="87"/>
      <c r="FJ25" s="87"/>
      <c r="FK25" s="87"/>
      <c r="FL25" s="87"/>
      <c r="FM25" s="87"/>
      <c r="FN25" s="87"/>
      <c r="FO25" s="87"/>
      <c r="FP25" s="87"/>
      <c r="FQ25" s="87"/>
      <c r="FR25" s="87"/>
      <c r="FS25" s="87"/>
      <c r="FT25" s="87"/>
      <c r="FU25" s="87"/>
      <c r="FV25" s="87"/>
      <c r="FW25" s="87"/>
      <c r="FX25" s="87"/>
      <c r="FY25" s="87"/>
      <c r="FZ25" s="87"/>
      <c r="GA25" s="87"/>
      <c r="GB25" s="87"/>
      <c r="GC25" s="87"/>
      <c r="GD25" s="87"/>
      <c r="GE25" s="87"/>
      <c r="GF25" s="87"/>
      <c r="GG25" s="87"/>
      <c r="GH25" s="87"/>
      <c r="GI25" s="87"/>
      <c r="GJ25" s="87"/>
      <c r="GK25" s="87"/>
      <c r="GL25" s="87"/>
      <c r="GM25" s="87"/>
      <c r="GN25" s="87"/>
      <c r="GO25" s="87"/>
      <c r="GP25" s="87"/>
      <c r="GQ25" s="87"/>
      <c r="GR25" s="87"/>
      <c r="GS25" s="87"/>
      <c r="GT25" s="87"/>
      <c r="GU25" s="87"/>
      <c r="GV25" s="87"/>
      <c r="GW25" s="87"/>
      <c r="GX25" s="87"/>
      <c r="GY25" s="87"/>
      <c r="GZ25" s="87"/>
      <c r="HA25" s="87"/>
      <c r="HB25" s="87"/>
      <c r="HC25" s="87"/>
      <c r="HD25" s="87"/>
      <c r="HE25" s="87"/>
      <c r="HF25" s="87"/>
      <c r="HG25" s="87"/>
      <c r="HH25" s="87"/>
      <c r="HI25" s="87"/>
      <c r="HJ25" s="87"/>
      <c r="HK25" s="87"/>
      <c r="HL25" s="87"/>
      <c r="HM25" s="87"/>
      <c r="HN25" s="87"/>
      <c r="HO25" s="87"/>
      <c r="HP25" s="87"/>
      <c r="HQ25" s="87"/>
      <c r="HR25" s="116" t="s">
        <v>172</v>
      </c>
      <c r="HS25" s="87"/>
      <c r="HT25" s="87"/>
      <c r="HU25" s="87"/>
      <c r="HV25" s="87"/>
      <c r="HW25" s="122" t="s">
        <v>372</v>
      </c>
      <c r="HX25" s="87"/>
      <c r="HY25" s="87"/>
      <c r="HZ25" s="87"/>
      <c r="IA25" s="87"/>
      <c r="IB25" s="116" t="s">
        <v>3286</v>
      </c>
      <c r="IC25" s="87"/>
      <c r="ID25" s="87"/>
      <c r="IE25" s="87"/>
      <c r="IF25" s="110"/>
      <c r="IG25" s="110"/>
      <c r="IH25" s="110"/>
      <c r="II25" s="110"/>
      <c r="IJ25" s="87"/>
      <c r="IK25" s="87"/>
      <c r="IL25" s="87"/>
      <c r="IM25" s="87"/>
      <c r="IN25" s="87"/>
      <c r="IO25" s="87"/>
      <c r="IP25" s="87"/>
      <c r="IQ25" s="87"/>
      <c r="IR25" s="87"/>
      <c r="IS25" s="87"/>
      <c r="IT25" s="87"/>
      <c r="IU25" s="87"/>
      <c r="IV25" s="87"/>
      <c r="IW25" s="87"/>
      <c r="IX25" s="87"/>
      <c r="IY25" s="87"/>
      <c r="IZ25" s="87"/>
      <c r="JA25" s="87"/>
      <c r="JB25" s="87"/>
      <c r="JC25" s="87"/>
      <c r="JD25" s="87"/>
      <c r="JE25" s="87"/>
      <c r="JF25" s="87"/>
      <c r="JG25" s="87"/>
      <c r="JH25" s="87"/>
      <c r="JI25" s="87"/>
      <c r="JJ25" s="87"/>
      <c r="JK25" s="87"/>
      <c r="JL25" s="87"/>
      <c r="JM25" s="87"/>
      <c r="JN25" s="87"/>
      <c r="JO25" s="87"/>
      <c r="JP25" s="87"/>
      <c r="JQ25" s="87"/>
      <c r="JR25" s="123"/>
      <c r="JS25" s="123"/>
    </row>
    <row r="26" spans="1:279" x14ac:dyDescent="0.25">
      <c r="A26" s="87"/>
      <c r="B26" s="87"/>
      <c r="C26" s="87"/>
      <c r="D26" s="87"/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58"/>
      <c r="AH26" s="58"/>
      <c r="AI26" s="58"/>
      <c r="AJ26" s="58" t="s">
        <v>5172</v>
      </c>
      <c r="AK26" s="58"/>
      <c r="AL26" s="58"/>
      <c r="AM26" s="58"/>
      <c r="AN26" s="58"/>
      <c r="AO26" s="58" t="s">
        <v>5216</v>
      </c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87"/>
      <c r="BC26" s="58"/>
      <c r="BD26" s="58"/>
      <c r="BE26" s="58"/>
      <c r="BF26" s="58"/>
      <c r="BG26" s="58"/>
      <c r="BH26" s="87"/>
      <c r="BI26" s="70"/>
      <c r="BJ26" s="70"/>
      <c r="BK26" s="70"/>
      <c r="BL26" s="70"/>
      <c r="BM26" s="70"/>
      <c r="BN26" s="87"/>
      <c r="BO26" s="58"/>
      <c r="BP26" s="58"/>
      <c r="BQ26" s="58"/>
      <c r="BR26" s="58"/>
      <c r="BS26" s="58"/>
      <c r="BT26" s="87"/>
      <c r="BU26" s="58"/>
      <c r="BV26" s="58"/>
      <c r="BW26" s="58"/>
      <c r="BX26" s="58"/>
      <c r="BY26" s="58"/>
      <c r="BZ26" s="87"/>
      <c r="CA26" s="70"/>
      <c r="CB26" s="70"/>
      <c r="CC26" s="70"/>
      <c r="CD26" s="70"/>
      <c r="CE26" s="70"/>
      <c r="CF26" s="70"/>
      <c r="CG26" s="70"/>
      <c r="CH26" s="70"/>
      <c r="CI26" s="70"/>
      <c r="CJ26" s="70"/>
      <c r="CK26" s="87"/>
      <c r="CL26" s="58"/>
      <c r="CM26" s="58"/>
      <c r="CN26" s="58"/>
      <c r="CO26" s="71"/>
      <c r="CP26" s="71"/>
      <c r="CQ26" s="58"/>
      <c r="CR26" s="58"/>
      <c r="CS26" s="58"/>
      <c r="CT26" s="58"/>
      <c r="CU26" s="58"/>
      <c r="CV26" s="69"/>
      <c r="CW26" s="69"/>
      <c r="CX26" s="69"/>
      <c r="CY26" s="69"/>
      <c r="CZ26" s="69"/>
      <c r="DA26" s="69"/>
      <c r="DB26" s="69"/>
      <c r="DC26" s="69"/>
      <c r="DD26" s="69"/>
      <c r="DE26" s="69"/>
      <c r="DF26" s="69"/>
      <c r="DG26" s="69"/>
      <c r="DH26" s="69"/>
      <c r="DI26" s="69"/>
      <c r="DJ26" s="69"/>
      <c r="DK26" s="69"/>
      <c r="DL26" s="69"/>
      <c r="DM26" s="69"/>
      <c r="DN26" s="69"/>
      <c r="DO26" s="69"/>
      <c r="DP26" s="69"/>
      <c r="DQ26" s="69"/>
      <c r="DR26" s="69"/>
      <c r="DS26" s="69"/>
      <c r="DT26" s="69"/>
      <c r="DU26" s="58"/>
      <c r="DV26" s="58"/>
      <c r="DW26" s="58"/>
      <c r="DX26" s="58"/>
      <c r="DY26" s="70"/>
      <c r="DZ26" s="70"/>
      <c r="EA26" s="70"/>
      <c r="EB26" s="70"/>
      <c r="EC26" s="70"/>
      <c r="ED26" s="71"/>
      <c r="EE26" s="71"/>
      <c r="EF26" s="71"/>
      <c r="EG26" s="71"/>
      <c r="EH26" s="71"/>
      <c r="EI26" s="71"/>
      <c r="EJ26" s="87"/>
      <c r="EK26" s="87"/>
      <c r="EL26" s="87"/>
      <c r="EM26" s="87"/>
      <c r="EN26" s="87"/>
      <c r="EO26" s="87"/>
      <c r="EP26" s="87"/>
      <c r="EQ26" s="87"/>
      <c r="ER26" s="87"/>
      <c r="ES26" s="87"/>
      <c r="ET26" s="87"/>
      <c r="EU26" s="87"/>
      <c r="EV26" s="87"/>
      <c r="EW26" s="87"/>
      <c r="EX26" s="87"/>
      <c r="EY26" s="87"/>
      <c r="EZ26" s="87"/>
      <c r="FA26" s="87"/>
      <c r="FB26" s="87"/>
      <c r="FC26" s="87"/>
      <c r="FD26" s="87"/>
      <c r="FE26" s="87"/>
      <c r="FF26" s="87"/>
      <c r="FG26" s="87"/>
      <c r="FH26" s="87"/>
      <c r="FI26" s="87"/>
      <c r="FJ26" s="87"/>
      <c r="FK26" s="87"/>
      <c r="FL26" s="87"/>
      <c r="FM26" s="87"/>
      <c r="FN26" s="87"/>
      <c r="FO26" s="87"/>
      <c r="FP26" s="87"/>
      <c r="FQ26" s="87"/>
      <c r="FR26" s="87"/>
      <c r="FS26" s="87"/>
      <c r="FT26" s="87"/>
      <c r="FU26" s="87"/>
      <c r="FV26" s="87"/>
      <c r="FW26" s="87"/>
      <c r="FX26" s="87"/>
      <c r="FY26" s="87"/>
      <c r="FZ26" s="87"/>
      <c r="GA26" s="87"/>
      <c r="GB26" s="87"/>
      <c r="GC26" s="87"/>
      <c r="GD26" s="87"/>
      <c r="GE26" s="87"/>
      <c r="GF26" s="87"/>
      <c r="GG26" s="87"/>
      <c r="GH26" s="87"/>
      <c r="GI26" s="87"/>
      <c r="GJ26" s="87"/>
      <c r="GK26" s="87"/>
      <c r="GL26" s="87"/>
      <c r="GM26" s="87"/>
      <c r="GN26" s="87"/>
      <c r="GO26" s="87"/>
      <c r="GP26" s="87"/>
      <c r="GQ26" s="87"/>
      <c r="GR26" s="87"/>
      <c r="GS26" s="87"/>
      <c r="GT26" s="87"/>
      <c r="GU26" s="87"/>
      <c r="GV26" s="87"/>
      <c r="GW26" s="87"/>
      <c r="GX26" s="87"/>
      <c r="GY26" s="87"/>
      <c r="GZ26" s="87"/>
      <c r="HA26" s="87"/>
      <c r="HB26" s="87"/>
      <c r="HC26" s="87"/>
      <c r="HD26" s="87"/>
      <c r="HE26" s="87"/>
      <c r="HF26" s="87"/>
      <c r="HG26" s="87"/>
      <c r="HH26" s="87"/>
      <c r="HI26" s="87"/>
      <c r="HJ26" s="87"/>
      <c r="HK26" s="87"/>
      <c r="HL26" s="87"/>
      <c r="HM26" s="87"/>
      <c r="HN26" s="87"/>
      <c r="HO26" s="87"/>
      <c r="HP26" s="87"/>
      <c r="HQ26" s="87"/>
      <c r="HR26" s="116" t="s">
        <v>173</v>
      </c>
      <c r="HS26" s="87"/>
      <c r="HT26" s="87"/>
      <c r="HU26" s="87"/>
      <c r="HV26" s="87"/>
      <c r="HW26" s="122" t="s">
        <v>373</v>
      </c>
      <c r="HX26" s="87"/>
      <c r="HY26" s="87"/>
      <c r="HZ26" s="87"/>
      <c r="IA26" s="87"/>
      <c r="IB26" s="87"/>
      <c r="IC26" s="87"/>
      <c r="ID26" s="87"/>
      <c r="IE26" s="87"/>
      <c r="IF26" s="87"/>
      <c r="IG26" s="87"/>
      <c r="IH26" s="87"/>
      <c r="II26" s="87"/>
      <c r="IJ26" s="87"/>
      <c r="IK26" s="87"/>
      <c r="IL26" s="87"/>
      <c r="IM26" s="87"/>
      <c r="IN26" s="87"/>
      <c r="IO26" s="87"/>
      <c r="IP26" s="87"/>
      <c r="IQ26" s="87"/>
      <c r="IR26" s="87"/>
      <c r="IS26" s="87"/>
      <c r="IT26" s="87"/>
      <c r="IU26" s="87"/>
      <c r="IV26" s="87"/>
      <c r="IW26" s="87"/>
      <c r="IX26" s="87"/>
      <c r="IY26" s="87"/>
      <c r="IZ26" s="87"/>
      <c r="JA26" s="87"/>
      <c r="JB26" s="87"/>
      <c r="JC26" s="87"/>
      <c r="JD26" s="87"/>
      <c r="JE26" s="87"/>
      <c r="JF26" s="87"/>
      <c r="JG26" s="87"/>
      <c r="JH26" s="87"/>
      <c r="JI26" s="87"/>
      <c r="JJ26" s="87"/>
      <c r="JK26" s="87"/>
      <c r="JL26" s="87"/>
      <c r="JM26" s="87"/>
      <c r="JN26" s="87"/>
      <c r="JO26" s="87"/>
      <c r="JP26" s="87"/>
      <c r="JQ26" s="87"/>
      <c r="JR26" s="123"/>
      <c r="JS26" s="123"/>
    </row>
    <row r="27" spans="1:279" x14ac:dyDescent="0.25">
      <c r="A27" s="87"/>
      <c r="B27" s="87"/>
      <c r="C27" s="87"/>
      <c r="D27" s="87"/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58"/>
      <c r="AH27" s="58"/>
      <c r="AI27" s="58"/>
      <c r="AJ27" s="58" t="s">
        <v>5173</v>
      </c>
      <c r="AK27" s="58"/>
      <c r="AL27" s="58"/>
      <c r="AM27" s="58"/>
      <c r="AN27" s="58"/>
      <c r="AO27" s="58" t="s">
        <v>5217</v>
      </c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87"/>
      <c r="BC27" s="58"/>
      <c r="BD27" s="58"/>
      <c r="BE27" s="58"/>
      <c r="BF27" s="58"/>
      <c r="BG27" s="58"/>
      <c r="BH27" s="87"/>
      <c r="BI27" s="70"/>
      <c r="BJ27" s="70"/>
      <c r="BK27" s="70"/>
      <c r="BL27" s="70"/>
      <c r="BM27" s="70"/>
      <c r="BN27" s="87"/>
      <c r="BO27" s="58"/>
      <c r="BP27" s="58"/>
      <c r="BQ27" s="58"/>
      <c r="BR27" s="58"/>
      <c r="BS27" s="58"/>
      <c r="BT27" s="87"/>
      <c r="BU27" s="58"/>
      <c r="BV27" s="58"/>
      <c r="BW27" s="58"/>
      <c r="BX27" s="58"/>
      <c r="BY27" s="58"/>
      <c r="BZ27" s="87"/>
      <c r="CA27" s="70"/>
      <c r="CB27" s="70"/>
      <c r="CC27" s="70"/>
      <c r="CD27" s="70"/>
      <c r="CE27" s="70"/>
      <c r="CF27" s="70"/>
      <c r="CG27" s="70"/>
      <c r="CH27" s="70"/>
      <c r="CI27" s="70"/>
      <c r="CJ27" s="70"/>
      <c r="CK27" s="87"/>
      <c r="CL27" s="58"/>
      <c r="CM27" s="58"/>
      <c r="CN27" s="58"/>
      <c r="CO27" s="71"/>
      <c r="CP27" s="71"/>
      <c r="CQ27" s="58"/>
      <c r="CR27" s="58"/>
      <c r="CS27" s="58"/>
      <c r="CT27" s="58"/>
      <c r="CU27" s="58"/>
      <c r="CV27" s="69"/>
      <c r="CW27" s="69"/>
      <c r="CX27" s="69"/>
      <c r="CY27" s="69"/>
      <c r="CZ27" s="69"/>
      <c r="DA27" s="69"/>
      <c r="DB27" s="69"/>
      <c r="DC27" s="69"/>
      <c r="DD27" s="69"/>
      <c r="DE27" s="69"/>
      <c r="DF27" s="69"/>
      <c r="DG27" s="69"/>
      <c r="DH27" s="69"/>
      <c r="DI27" s="69"/>
      <c r="DJ27" s="69"/>
      <c r="DK27" s="69"/>
      <c r="DL27" s="69"/>
      <c r="DM27" s="69"/>
      <c r="DN27" s="69"/>
      <c r="DO27" s="69"/>
      <c r="DP27" s="69"/>
      <c r="DQ27" s="69"/>
      <c r="DR27" s="69"/>
      <c r="DS27" s="69"/>
      <c r="DT27" s="69"/>
      <c r="DU27" s="58"/>
      <c r="DV27" s="58"/>
      <c r="DW27" s="58"/>
      <c r="DX27" s="58"/>
      <c r="DY27" s="70"/>
      <c r="DZ27" s="70"/>
      <c r="EA27" s="70"/>
      <c r="EB27" s="70"/>
      <c r="EC27" s="70"/>
      <c r="ED27" s="71"/>
      <c r="EE27" s="71"/>
      <c r="EF27" s="71"/>
      <c r="EG27" s="71"/>
      <c r="EH27" s="71"/>
      <c r="EI27" s="71"/>
      <c r="EJ27" s="87"/>
      <c r="EK27" s="87"/>
      <c r="EL27" s="87"/>
      <c r="EM27" s="87"/>
      <c r="EN27" s="87"/>
      <c r="EO27" s="87"/>
      <c r="EP27" s="87"/>
      <c r="EQ27" s="87"/>
      <c r="ER27" s="87"/>
      <c r="ES27" s="87"/>
      <c r="ET27" s="87"/>
      <c r="EU27" s="87"/>
      <c r="EV27" s="87"/>
      <c r="EW27" s="87"/>
      <c r="EX27" s="87"/>
      <c r="EY27" s="87"/>
      <c r="EZ27" s="87"/>
      <c r="FA27" s="87"/>
      <c r="FB27" s="87"/>
      <c r="FC27" s="87"/>
      <c r="FD27" s="87"/>
      <c r="FE27" s="87"/>
      <c r="FF27" s="87"/>
      <c r="FG27" s="87"/>
      <c r="FH27" s="87"/>
      <c r="FI27" s="87"/>
      <c r="FJ27" s="87"/>
      <c r="FK27" s="87"/>
      <c r="FL27" s="87"/>
      <c r="FM27" s="87"/>
      <c r="FN27" s="87"/>
      <c r="FO27" s="87"/>
      <c r="FP27" s="87"/>
      <c r="FQ27" s="87"/>
      <c r="FR27" s="87"/>
      <c r="FS27" s="87"/>
      <c r="FT27" s="87"/>
      <c r="FU27" s="87"/>
      <c r="FV27" s="87"/>
      <c r="FW27" s="87"/>
      <c r="FX27" s="87"/>
      <c r="FY27" s="87"/>
      <c r="FZ27" s="87"/>
      <c r="GA27" s="87"/>
      <c r="GB27" s="87"/>
      <c r="GC27" s="87"/>
      <c r="GD27" s="87"/>
      <c r="GE27" s="87"/>
      <c r="GF27" s="87"/>
      <c r="GG27" s="87"/>
      <c r="GH27" s="87"/>
      <c r="GI27" s="87"/>
      <c r="GJ27" s="87"/>
      <c r="GK27" s="87"/>
      <c r="GL27" s="87"/>
      <c r="GM27" s="87"/>
      <c r="GN27" s="87"/>
      <c r="GO27" s="87"/>
      <c r="GP27" s="87"/>
      <c r="GQ27" s="87"/>
      <c r="GR27" s="87"/>
      <c r="GS27" s="87"/>
      <c r="GT27" s="87"/>
      <c r="GU27" s="87"/>
      <c r="GV27" s="87"/>
      <c r="GW27" s="87"/>
      <c r="GX27" s="87"/>
      <c r="GY27" s="87"/>
      <c r="GZ27" s="87"/>
      <c r="HA27" s="87"/>
      <c r="HB27" s="87"/>
      <c r="HC27" s="87"/>
      <c r="HD27" s="87"/>
      <c r="HE27" s="87"/>
      <c r="HF27" s="87"/>
      <c r="HG27" s="87"/>
      <c r="HH27" s="87"/>
      <c r="HI27" s="87"/>
      <c r="HJ27" s="87"/>
      <c r="HK27" s="87"/>
      <c r="HL27" s="87"/>
      <c r="HM27" s="87"/>
      <c r="HN27" s="87"/>
      <c r="HO27" s="87"/>
      <c r="HP27" s="87"/>
      <c r="HQ27" s="87"/>
      <c r="HR27" s="87"/>
      <c r="HS27" s="87"/>
      <c r="HT27" s="87"/>
      <c r="HU27" s="87"/>
      <c r="HV27" s="87"/>
      <c r="HW27" s="122" t="s">
        <v>374</v>
      </c>
      <c r="HX27" s="87"/>
      <c r="HY27" s="87"/>
      <c r="HZ27" s="87"/>
      <c r="IA27" s="87"/>
      <c r="IB27" s="87"/>
      <c r="IC27" s="87"/>
      <c r="ID27" s="87"/>
      <c r="IE27" s="87"/>
      <c r="IF27" s="87"/>
      <c r="IG27" s="87"/>
      <c r="IH27" s="87"/>
      <c r="II27" s="87"/>
      <c r="IJ27" s="87"/>
      <c r="IK27" s="87"/>
      <c r="IL27" s="87"/>
      <c r="IM27" s="87"/>
      <c r="IN27" s="87"/>
      <c r="IO27" s="87"/>
      <c r="IP27" s="87"/>
      <c r="IQ27" s="87"/>
      <c r="IR27" s="87"/>
      <c r="IS27" s="87"/>
      <c r="IT27" s="87"/>
      <c r="IU27" s="87"/>
      <c r="IV27" s="87"/>
      <c r="IW27" s="87"/>
      <c r="IX27" s="87"/>
      <c r="IY27" s="87"/>
      <c r="IZ27" s="87"/>
      <c r="JA27" s="87"/>
      <c r="JB27" s="87"/>
      <c r="JC27" s="87"/>
      <c r="JD27" s="87"/>
      <c r="JE27" s="87"/>
      <c r="JF27" s="87"/>
      <c r="JG27" s="87"/>
      <c r="JH27" s="87"/>
      <c r="JI27" s="87"/>
      <c r="JJ27" s="87"/>
      <c r="JK27" s="87"/>
      <c r="JL27" s="87"/>
      <c r="JM27" s="87"/>
      <c r="JN27" s="87"/>
      <c r="JO27" s="87"/>
      <c r="JP27" s="87"/>
      <c r="JQ27" s="87"/>
      <c r="JR27" s="123"/>
      <c r="JS27" s="123"/>
    </row>
    <row r="28" spans="1:279" x14ac:dyDescent="0.25">
      <c r="AJ28" s="4" t="s">
        <v>5174</v>
      </c>
      <c r="AO28" s="4" t="s">
        <v>5218</v>
      </c>
    </row>
    <row r="29" spans="1:279" x14ac:dyDescent="0.25">
      <c r="AJ29" s="4" t="s">
        <v>5175</v>
      </c>
      <c r="AO29" s="4" t="s">
        <v>5219</v>
      </c>
    </row>
    <row r="30" spans="1:279" x14ac:dyDescent="0.25">
      <c r="AJ30" s="4" t="s">
        <v>5176</v>
      </c>
      <c r="AO30" s="4" t="s">
        <v>5220</v>
      </c>
    </row>
    <row r="31" spans="1:279" x14ac:dyDescent="0.25">
      <c r="AJ31" s="4" t="s">
        <v>5177</v>
      </c>
      <c r="AO31" s="4" t="s">
        <v>5221</v>
      </c>
    </row>
    <row r="32" spans="1:279" x14ac:dyDescent="0.25">
      <c r="AJ32" s="4" t="s">
        <v>5178</v>
      </c>
      <c r="AO32" s="4" t="s">
        <v>5222</v>
      </c>
    </row>
  </sheetData>
  <autoFilter ref="A1:JT1" xr:uid="{00000000-0009-0000-0000-000005000000}"/>
  <phoneticPr fontId="1" type="noConversion"/>
  <conditionalFormatting sqref="FO4">
    <cfRule type="cellIs" dxfId="87" priority="66" stopIfTrue="1" operator="equal">
      <formula>0</formula>
    </cfRule>
  </conditionalFormatting>
  <conditionalFormatting sqref="GJ1:IQ1 FC1:FK1 A1:G1 ED1:EF1 EH1:EI1 K1:W1">
    <cfRule type="duplicateValues" dxfId="86" priority="67"/>
  </conditionalFormatting>
  <conditionalFormatting sqref="IR1:JQ1">
    <cfRule type="duplicateValues" dxfId="85" priority="65"/>
  </conditionalFormatting>
  <conditionalFormatting sqref="EG1">
    <cfRule type="duplicateValues" dxfId="84" priority="64"/>
  </conditionalFormatting>
  <conditionalFormatting sqref="H1:I1">
    <cfRule type="duplicateValues" dxfId="83" priority="44"/>
  </conditionalFormatting>
  <conditionalFormatting sqref="BB1">
    <cfRule type="duplicateValues" dxfId="82" priority="43"/>
  </conditionalFormatting>
  <conditionalFormatting sqref="BH1">
    <cfRule type="duplicateValues" dxfId="81" priority="42"/>
  </conditionalFormatting>
  <conditionalFormatting sqref="BN1">
    <cfRule type="duplicateValues" dxfId="80" priority="41"/>
  </conditionalFormatting>
  <conditionalFormatting sqref="BT1">
    <cfRule type="duplicateValues" dxfId="79" priority="40"/>
  </conditionalFormatting>
  <conditionalFormatting sqref="BZ1">
    <cfRule type="duplicateValues" dxfId="78" priority="39"/>
  </conditionalFormatting>
  <conditionalFormatting sqref="CK1">
    <cfRule type="duplicateValues" dxfId="77" priority="38"/>
  </conditionalFormatting>
  <conditionalFormatting sqref="CQ1">
    <cfRule type="duplicateValues" dxfId="76" priority="32"/>
  </conditionalFormatting>
  <conditionalFormatting sqref="X1:AA1">
    <cfRule type="duplicateValues" dxfId="75" priority="25"/>
  </conditionalFormatting>
  <conditionalFormatting sqref="J1">
    <cfRule type="duplicateValues" dxfId="74" priority="20"/>
  </conditionalFormatting>
  <conditionalFormatting sqref="AB1">
    <cfRule type="duplicateValues" dxfId="73" priority="19"/>
  </conditionalFormatting>
  <conditionalFormatting sqref="AC1:AF1">
    <cfRule type="duplicateValues" dxfId="72" priority="18"/>
  </conditionalFormatting>
  <conditionalFormatting sqref="CR1">
    <cfRule type="duplicateValues" dxfId="71" priority="16"/>
  </conditionalFormatting>
  <conditionalFormatting sqref="CR1">
    <cfRule type="duplicateValues" dxfId="70" priority="17"/>
  </conditionalFormatting>
  <conditionalFormatting sqref="CS1">
    <cfRule type="duplicateValues" dxfId="69" priority="14"/>
  </conditionalFormatting>
  <conditionalFormatting sqref="CS1">
    <cfRule type="duplicateValues" dxfId="68" priority="15"/>
  </conditionalFormatting>
  <conditionalFormatting sqref="CT1">
    <cfRule type="duplicateValues" dxfId="67" priority="12"/>
  </conditionalFormatting>
  <conditionalFormatting sqref="CT1">
    <cfRule type="duplicateValues" dxfId="66" priority="13"/>
  </conditionalFormatting>
  <conditionalFormatting sqref="CU1">
    <cfRule type="duplicateValues" dxfId="65" priority="10"/>
  </conditionalFormatting>
  <conditionalFormatting sqref="CU1">
    <cfRule type="duplicateValues" dxfId="64" priority="11"/>
  </conditionalFormatting>
  <conditionalFormatting sqref="CV1">
    <cfRule type="duplicateValues" dxfId="63" priority="9"/>
  </conditionalFormatting>
  <conditionalFormatting sqref="CW1">
    <cfRule type="duplicateValues" dxfId="62" priority="8"/>
  </conditionalFormatting>
  <conditionalFormatting sqref="CX1">
    <cfRule type="duplicateValues" dxfId="61" priority="7"/>
  </conditionalFormatting>
  <conditionalFormatting sqref="CY1">
    <cfRule type="duplicateValues" dxfId="60" priority="6"/>
  </conditionalFormatting>
  <conditionalFormatting sqref="CZ1">
    <cfRule type="duplicateValues" dxfId="59" priority="5"/>
  </conditionalFormatting>
  <conditionalFormatting sqref="DA1">
    <cfRule type="duplicateValues" dxfId="58" priority="4"/>
  </conditionalFormatting>
  <conditionalFormatting sqref="DB1">
    <cfRule type="duplicateValues" dxfId="57" priority="3"/>
  </conditionalFormatting>
  <conditionalFormatting sqref="DC1">
    <cfRule type="duplicateValues" dxfId="56" priority="2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O31"/>
  <sheetViews>
    <sheetView workbookViewId="0">
      <selection activeCell="E23" sqref="E23"/>
    </sheetView>
  </sheetViews>
  <sheetFormatPr defaultColWidth="9" defaultRowHeight="12" x14ac:dyDescent="0.25"/>
  <cols>
    <col min="1" max="1" width="24.88671875" style="21" customWidth="1"/>
    <col min="2" max="2" width="17.109375" style="21" bestFit="1" customWidth="1"/>
    <col min="3" max="3" width="26.44140625" style="21" bestFit="1" customWidth="1"/>
    <col min="4" max="4" width="15" style="21" bestFit="1" customWidth="1"/>
    <col min="5" max="6" width="18.109375" style="21" bestFit="1" customWidth="1"/>
    <col min="7" max="7" width="14.77734375" style="21" bestFit="1" customWidth="1"/>
    <col min="8" max="8" width="12.88671875" style="21" bestFit="1" customWidth="1"/>
    <col min="9" max="9" width="14.77734375" style="21" bestFit="1" customWidth="1"/>
    <col min="10" max="10" width="12.88671875" style="21" bestFit="1" customWidth="1"/>
    <col min="11" max="11" width="13.88671875" style="21" bestFit="1" customWidth="1"/>
    <col min="12" max="12" width="12.77734375" style="21" bestFit="1" customWidth="1"/>
    <col min="13" max="13" width="13.77734375" style="21" bestFit="1" customWidth="1"/>
    <col min="14" max="15" width="12.77734375" style="21" bestFit="1" customWidth="1"/>
    <col min="16" max="17" width="14.6640625" style="21" bestFit="1" customWidth="1"/>
    <col min="18" max="18" width="8" style="21" bestFit="1" customWidth="1"/>
    <col min="19" max="19" width="8" style="32" bestFit="1" customWidth="1"/>
    <col min="20" max="21" width="18" style="21" bestFit="1" customWidth="1"/>
    <col min="22" max="22" width="17.33203125" style="21" bestFit="1" customWidth="1"/>
    <col min="23" max="23" width="18" style="21" bestFit="1" customWidth="1"/>
    <col min="24" max="24" width="12.21875" style="21" bestFit="1" customWidth="1"/>
    <col min="25" max="29" width="17.109375" style="21" bestFit="1" customWidth="1"/>
    <col min="30" max="30" width="18" style="21" bestFit="1" customWidth="1"/>
    <col min="31" max="31" width="12.21875" style="21" bestFit="1" customWidth="1"/>
    <col min="32" max="33" width="16.109375" style="21" bestFit="1" customWidth="1"/>
    <col min="34" max="34" width="17.44140625" style="21" bestFit="1" customWidth="1"/>
    <col min="35" max="35" width="17.109375" style="21" bestFit="1" customWidth="1"/>
    <col min="36" max="36" width="16.109375" style="21" bestFit="1" customWidth="1"/>
    <col min="37" max="37" width="17.109375" style="21" bestFit="1" customWidth="1"/>
    <col min="38" max="39" width="26.44140625" style="21" bestFit="1" customWidth="1"/>
    <col min="40" max="40" width="18.88671875" style="21" bestFit="1" customWidth="1"/>
    <col min="41" max="41" width="18" style="21" bestFit="1" customWidth="1"/>
    <col min="42" max="42" width="12.21875" style="21" bestFit="1" customWidth="1"/>
    <col min="43" max="43" width="10.21875" style="21" bestFit="1" customWidth="1"/>
    <col min="44" max="44" width="19" style="21" bestFit="1" customWidth="1"/>
    <col min="45" max="45" width="13.109375" style="21" bestFit="1" customWidth="1"/>
    <col min="46" max="46" width="12.21875" style="21" bestFit="1" customWidth="1"/>
    <col min="47" max="47" width="15" style="21" bestFit="1" customWidth="1"/>
    <col min="48" max="49" width="13.109375" style="21" bestFit="1" customWidth="1"/>
    <col min="50" max="50" width="9.33203125" style="21" bestFit="1" customWidth="1"/>
    <col min="51" max="51" width="12.21875" style="21" bestFit="1" customWidth="1"/>
    <col min="52" max="52" width="16.109375" style="21" bestFit="1" customWidth="1"/>
    <col min="53" max="53" width="11.33203125" style="21" bestFit="1" customWidth="1"/>
    <col min="54" max="54" width="14.6640625" style="21" bestFit="1" customWidth="1"/>
    <col min="55" max="55" width="18.109375" style="21" bestFit="1" customWidth="1"/>
    <col min="56" max="56" width="13.109375" style="21" bestFit="1" customWidth="1"/>
    <col min="57" max="57" width="12.21875" style="21" bestFit="1" customWidth="1"/>
    <col min="58" max="58" width="13.109375" style="21" bestFit="1" customWidth="1"/>
    <col min="59" max="59" width="16.109375" style="21" bestFit="1" customWidth="1"/>
    <col min="60" max="60" width="14.109375" style="21" bestFit="1" customWidth="1"/>
    <col min="61" max="62" width="14.6640625" style="21" bestFit="1" customWidth="1"/>
    <col min="63" max="63" width="18.109375" style="21" bestFit="1" customWidth="1"/>
    <col min="64" max="64" width="13.109375" style="21" bestFit="1" customWidth="1"/>
    <col min="65" max="65" width="12.21875" style="21" bestFit="1" customWidth="1"/>
    <col min="66" max="66" width="26.77734375" style="21" bestFit="1" customWidth="1"/>
    <col min="67" max="67" width="20" style="21" bestFit="1" customWidth="1"/>
    <col min="68" max="68" width="12.88671875" style="21" bestFit="1" customWidth="1"/>
    <col min="69" max="69" width="15.88671875" style="21" bestFit="1" customWidth="1"/>
    <col min="70" max="70" width="15.109375" style="21" bestFit="1" customWidth="1"/>
    <col min="71" max="71" width="28.33203125" style="21" bestFit="1" customWidth="1"/>
    <col min="72" max="72" width="12.88671875" style="21" bestFit="1" customWidth="1"/>
    <col min="73" max="73" width="15.88671875" style="21" bestFit="1" customWidth="1"/>
    <col min="74" max="74" width="15.109375" style="21" bestFit="1" customWidth="1"/>
    <col min="75" max="75" width="26.77734375" style="21" bestFit="1" customWidth="1"/>
    <col min="76" max="76" width="21.88671875" style="21" bestFit="1" customWidth="1"/>
    <col min="77" max="77" width="12.88671875" style="21" bestFit="1" customWidth="1"/>
    <col min="78" max="78" width="15.88671875" style="21" bestFit="1" customWidth="1"/>
    <col min="79" max="79" width="15.109375" style="21" bestFit="1" customWidth="1"/>
    <col min="80" max="80" width="28.33203125" style="21" bestFit="1" customWidth="1"/>
    <col min="81" max="81" width="12.88671875" style="21" bestFit="1" customWidth="1"/>
    <col min="82" max="82" width="15.88671875" style="21" bestFit="1" customWidth="1"/>
    <col min="83" max="83" width="15.109375" style="21" bestFit="1" customWidth="1"/>
    <col min="84" max="84" width="21.88671875" style="21" bestFit="1" customWidth="1"/>
    <col min="85" max="85" width="15.88671875" style="21" bestFit="1" customWidth="1"/>
    <col min="86" max="86" width="15.109375" style="21" bestFit="1" customWidth="1"/>
    <col min="87" max="88" width="16.109375" style="21" bestFit="1" customWidth="1"/>
    <col min="89" max="89" width="17.109375" style="21" bestFit="1" customWidth="1"/>
    <col min="90" max="90" width="16.109375" style="21" customWidth="1"/>
    <col min="91" max="91" width="13.109375" style="21" bestFit="1" customWidth="1"/>
    <col min="92" max="93" width="17.109375" style="21" bestFit="1" customWidth="1"/>
    <col min="94" max="94" width="19.109375" style="21" bestFit="1" customWidth="1"/>
    <col min="95" max="95" width="20.6640625" style="21" bestFit="1" customWidth="1"/>
    <col min="96" max="96" width="14.109375" style="21" bestFit="1" customWidth="1"/>
    <col min="97" max="98" width="16.109375" style="21" bestFit="1" customWidth="1"/>
    <col min="99" max="99" width="18.109375" style="21" bestFit="1" customWidth="1"/>
    <col min="100" max="100" width="20.6640625" style="21" bestFit="1" customWidth="1"/>
    <col min="101" max="101" width="13.109375" style="21" bestFit="1" customWidth="1"/>
    <col min="102" max="102" width="15.109375" style="21" bestFit="1" customWidth="1"/>
    <col min="103" max="103" width="13.109375" style="21" bestFit="1" customWidth="1"/>
    <col min="104" max="104" width="18.109375" style="21" bestFit="1" customWidth="1"/>
    <col min="105" max="105" width="11.21875" style="21" bestFit="1" customWidth="1"/>
    <col min="106" max="106" width="13.109375" style="21" bestFit="1" customWidth="1"/>
    <col min="107" max="107" width="11" style="21" bestFit="1" customWidth="1"/>
    <col min="108" max="108" width="27.77734375" style="21" customWidth="1"/>
    <col min="109" max="109" width="11.21875" style="21" bestFit="1" customWidth="1"/>
    <col min="110" max="110" width="14.6640625" style="21" bestFit="1" customWidth="1"/>
    <col min="111" max="111" width="13.109375" style="21" bestFit="1" customWidth="1"/>
    <col min="112" max="112" width="43.33203125" style="21" customWidth="1"/>
    <col min="113" max="113" width="17.44140625" style="21" bestFit="1" customWidth="1"/>
    <col min="114" max="114" width="13.109375" style="21" bestFit="1" customWidth="1"/>
    <col min="115" max="115" width="22" style="64"/>
    <col min="116" max="116" width="20.33203125" style="64" customWidth="1"/>
    <col min="117" max="117" width="24.109375" style="64" customWidth="1"/>
    <col min="118" max="119" width="22" style="64"/>
    <col min="120" max="120" width="16" style="64" customWidth="1"/>
    <col min="121" max="122" width="20.33203125" style="64" customWidth="1"/>
    <col min="123" max="124" width="22" style="64"/>
    <col min="125" max="145" width="9" style="64"/>
    <col min="146" max="16384" width="9" style="21"/>
  </cols>
  <sheetData>
    <row r="1" spans="1:145" s="1" customFormat="1" x14ac:dyDescent="0.15">
      <c r="A1" s="2" t="s">
        <v>483</v>
      </c>
      <c r="B1" s="2" t="s">
        <v>1260</v>
      </c>
      <c r="C1" s="2" t="s">
        <v>677</v>
      </c>
      <c r="D1" s="2" t="s">
        <v>484</v>
      </c>
      <c r="E1" s="2" t="s">
        <v>1261</v>
      </c>
      <c r="F1" s="2" t="s">
        <v>1262</v>
      </c>
      <c r="G1" s="1" t="s">
        <v>1263</v>
      </c>
      <c r="H1" s="1" t="s">
        <v>1264</v>
      </c>
      <c r="I1" s="1" t="s">
        <v>1265</v>
      </c>
      <c r="J1" s="1" t="s">
        <v>1266</v>
      </c>
      <c r="K1" s="1" t="s">
        <v>481</v>
      </c>
      <c r="L1" s="2" t="s">
        <v>1267</v>
      </c>
      <c r="M1" s="2" t="s">
        <v>1268</v>
      </c>
      <c r="N1" s="3" t="s">
        <v>1269</v>
      </c>
      <c r="O1" s="1" t="s">
        <v>1270</v>
      </c>
      <c r="P1" s="2" t="s">
        <v>1271</v>
      </c>
      <c r="Q1" s="2" t="s">
        <v>1272</v>
      </c>
      <c r="R1" s="2" t="s">
        <v>1273</v>
      </c>
      <c r="S1" s="48" t="s">
        <v>1274</v>
      </c>
      <c r="T1" s="1" t="s">
        <v>104</v>
      </c>
      <c r="U1" s="4" t="s">
        <v>1275</v>
      </c>
      <c r="V1" s="6" t="s">
        <v>1276</v>
      </c>
      <c r="W1" s="6" t="s">
        <v>1277</v>
      </c>
      <c r="X1" s="4" t="s">
        <v>1278</v>
      </c>
      <c r="Y1" s="1" t="s">
        <v>1279</v>
      </c>
      <c r="Z1" s="4" t="s">
        <v>1280</v>
      </c>
      <c r="AA1" s="1" t="s">
        <v>1281</v>
      </c>
      <c r="AB1" s="1" t="s">
        <v>1282</v>
      </c>
      <c r="AC1" s="1" t="s">
        <v>1283</v>
      </c>
      <c r="AD1" s="34" t="s">
        <v>1284</v>
      </c>
      <c r="AE1" s="1" t="s">
        <v>1285</v>
      </c>
      <c r="AF1" s="1" t="s">
        <v>678</v>
      </c>
      <c r="AG1" s="4" t="s">
        <v>679</v>
      </c>
      <c r="AH1" s="5" t="s">
        <v>1237</v>
      </c>
      <c r="AI1" s="1" t="s">
        <v>1286</v>
      </c>
      <c r="AJ1" s="4" t="s">
        <v>1238</v>
      </c>
      <c r="AK1" s="1" t="s">
        <v>1287</v>
      </c>
      <c r="AL1" s="1" t="s">
        <v>1288</v>
      </c>
      <c r="AM1" s="1" t="s">
        <v>1289</v>
      </c>
      <c r="AN1" s="1" t="s">
        <v>1290</v>
      </c>
      <c r="AO1" s="1" t="s">
        <v>1291</v>
      </c>
      <c r="AP1" s="1" t="s">
        <v>1292</v>
      </c>
      <c r="AQ1" s="1" t="s">
        <v>1293</v>
      </c>
      <c r="AR1" s="4" t="s">
        <v>1239</v>
      </c>
      <c r="AS1" s="4" t="s">
        <v>1240</v>
      </c>
      <c r="AT1" s="4" t="s">
        <v>1241</v>
      </c>
      <c r="AU1" s="1" t="s">
        <v>1242</v>
      </c>
      <c r="AV1" s="1" t="s">
        <v>1294</v>
      </c>
      <c r="AW1" s="4" t="s">
        <v>1295</v>
      </c>
      <c r="AX1" s="1" t="s">
        <v>103</v>
      </c>
      <c r="AY1" s="1" t="s">
        <v>1296</v>
      </c>
      <c r="AZ1" s="1" t="s">
        <v>1297</v>
      </c>
      <c r="BA1" s="1" t="s">
        <v>1298</v>
      </c>
      <c r="BB1" s="1" t="s">
        <v>179</v>
      </c>
      <c r="BC1" s="1" t="s">
        <v>1243</v>
      </c>
      <c r="BD1" s="1" t="s">
        <v>1299</v>
      </c>
      <c r="BE1" s="1" t="s">
        <v>1300</v>
      </c>
      <c r="BF1" s="1" t="s">
        <v>1301</v>
      </c>
      <c r="BG1" s="1" t="s">
        <v>1302</v>
      </c>
      <c r="BH1" s="1" t="s">
        <v>1303</v>
      </c>
      <c r="BI1" s="1" t="s">
        <v>1244</v>
      </c>
      <c r="BJ1" s="1" t="s">
        <v>1245</v>
      </c>
      <c r="BK1" s="1" t="s">
        <v>1246</v>
      </c>
      <c r="BL1" s="1" t="s">
        <v>1304</v>
      </c>
      <c r="BM1" s="1" t="s">
        <v>1305</v>
      </c>
      <c r="BN1" s="1" t="s">
        <v>0</v>
      </c>
      <c r="BO1" s="1" t="s">
        <v>13</v>
      </c>
      <c r="BP1" s="1" t="s">
        <v>17</v>
      </c>
      <c r="BQ1" s="1" t="s">
        <v>28</v>
      </c>
      <c r="BR1" s="1" t="s">
        <v>29</v>
      </c>
      <c r="BS1" s="1" t="s">
        <v>30</v>
      </c>
      <c r="BT1" s="1" t="s">
        <v>469</v>
      </c>
      <c r="BU1" s="1" t="s">
        <v>470</v>
      </c>
      <c r="BV1" s="1" t="s">
        <v>471</v>
      </c>
      <c r="BW1" s="1" t="s">
        <v>46</v>
      </c>
      <c r="BX1" s="1" t="s">
        <v>472</v>
      </c>
      <c r="BY1" s="1" t="s">
        <v>473</v>
      </c>
      <c r="BZ1" s="1" t="s">
        <v>474</v>
      </c>
      <c r="CA1" s="1" t="s">
        <v>475</v>
      </c>
      <c r="CB1" s="1" t="s">
        <v>57</v>
      </c>
      <c r="CC1" s="1" t="s">
        <v>476</v>
      </c>
      <c r="CD1" s="1" t="s">
        <v>477</v>
      </c>
      <c r="CE1" s="1" t="s">
        <v>478</v>
      </c>
      <c r="CF1" s="1" t="s">
        <v>71</v>
      </c>
      <c r="CG1" s="1" t="s">
        <v>479</v>
      </c>
      <c r="CH1" s="1" t="s">
        <v>480</v>
      </c>
      <c r="CI1" s="1" t="s">
        <v>294</v>
      </c>
      <c r="CJ1" s="4" t="s">
        <v>1306</v>
      </c>
      <c r="CK1" s="1" t="s">
        <v>1307</v>
      </c>
      <c r="CL1" s="1" t="s">
        <v>1308</v>
      </c>
      <c r="CM1" s="1" t="s">
        <v>1309</v>
      </c>
      <c r="CN1" s="1" t="s">
        <v>343</v>
      </c>
      <c r="CO1" s="4" t="s">
        <v>1310</v>
      </c>
      <c r="CP1" s="4" t="s">
        <v>1311</v>
      </c>
      <c r="CQ1" s="4" t="s">
        <v>1312</v>
      </c>
      <c r="CR1" s="4" t="s">
        <v>1313</v>
      </c>
      <c r="CS1" s="1" t="s">
        <v>456</v>
      </c>
      <c r="CT1" s="4" t="s">
        <v>1314</v>
      </c>
      <c r="CU1" s="4" t="s">
        <v>1315</v>
      </c>
      <c r="CV1" s="1" t="s">
        <v>1316</v>
      </c>
      <c r="CW1" s="4" t="s">
        <v>1317</v>
      </c>
      <c r="CX1" s="1" t="s">
        <v>1318</v>
      </c>
      <c r="CY1" s="4" t="s">
        <v>1319</v>
      </c>
      <c r="CZ1" s="4" t="s">
        <v>1320</v>
      </c>
      <c r="DA1" s="4" t="s">
        <v>1321</v>
      </c>
      <c r="DB1" s="4" t="s">
        <v>1322</v>
      </c>
      <c r="DC1" s="1" t="s">
        <v>397</v>
      </c>
      <c r="DD1" s="1" t="s">
        <v>1323</v>
      </c>
      <c r="DE1" s="1" t="s">
        <v>1324</v>
      </c>
      <c r="DF1" s="4" t="s">
        <v>414</v>
      </c>
      <c r="DG1" s="1" t="s">
        <v>1325</v>
      </c>
      <c r="DH1" s="4" t="s">
        <v>1326</v>
      </c>
      <c r="DI1" s="1" t="s">
        <v>1327</v>
      </c>
      <c r="DJ1" s="4" t="s">
        <v>1328</v>
      </c>
      <c r="DK1" s="61" t="s">
        <v>482</v>
      </c>
      <c r="DL1" s="61" t="s">
        <v>3108</v>
      </c>
      <c r="DM1" s="61" t="s">
        <v>3109</v>
      </c>
      <c r="DN1" s="61" t="s">
        <v>1557</v>
      </c>
      <c r="DO1" s="61" t="s">
        <v>3115</v>
      </c>
      <c r="DP1" s="61" t="s">
        <v>3504</v>
      </c>
      <c r="DQ1" s="61" t="s">
        <v>3167</v>
      </c>
      <c r="DR1" s="61" t="s">
        <v>3913</v>
      </c>
      <c r="DS1" s="61" t="s">
        <v>3511</v>
      </c>
      <c r="DT1" s="61" t="s">
        <v>3522</v>
      </c>
      <c r="DU1" s="61" t="s">
        <v>483</v>
      </c>
      <c r="DV1" s="61" t="s">
        <v>484</v>
      </c>
      <c r="DW1" s="61" t="s">
        <v>1261</v>
      </c>
      <c r="DX1" s="61" t="s">
        <v>1262</v>
      </c>
      <c r="DY1" s="61" t="s">
        <v>677</v>
      </c>
      <c r="DZ1" s="61" t="s">
        <v>1263</v>
      </c>
      <c r="EA1" s="61" t="s">
        <v>1264</v>
      </c>
      <c r="EB1" s="61" t="s">
        <v>1265</v>
      </c>
      <c r="EC1" s="61" t="s">
        <v>1266</v>
      </c>
      <c r="ED1" s="61" t="s">
        <v>481</v>
      </c>
      <c r="EE1" s="61" t="s">
        <v>1267</v>
      </c>
      <c r="EF1" s="61" t="s">
        <v>1268</v>
      </c>
      <c r="EG1" s="66" t="s">
        <v>1269</v>
      </c>
      <c r="EH1" s="61" t="s">
        <v>1270</v>
      </c>
      <c r="EI1" s="61" t="s">
        <v>1271</v>
      </c>
      <c r="EJ1" s="61" t="s">
        <v>1272</v>
      </c>
      <c r="EK1" s="61" t="s">
        <v>1273</v>
      </c>
      <c r="EL1" s="61" t="s">
        <v>1274</v>
      </c>
      <c r="EM1" s="61" t="s">
        <v>3133</v>
      </c>
      <c r="EN1" s="61" t="s">
        <v>3134</v>
      </c>
      <c r="EO1" s="61" t="s">
        <v>3135</v>
      </c>
    </row>
    <row r="2" spans="1:145" s="1" customFormat="1" x14ac:dyDescent="0.15">
      <c r="A2" s="1" t="s">
        <v>104</v>
      </c>
      <c r="B2" s="1" t="s">
        <v>1279</v>
      </c>
      <c r="C2" s="1" t="s">
        <v>678</v>
      </c>
      <c r="D2" s="1" t="s">
        <v>1329</v>
      </c>
      <c r="E2" s="1" t="s">
        <v>1330</v>
      </c>
      <c r="F2" s="1" t="s">
        <v>1331</v>
      </c>
      <c r="G2" s="1" t="s">
        <v>0</v>
      </c>
      <c r="H2" s="1" t="s">
        <v>30</v>
      </c>
      <c r="I2" s="1" t="s">
        <v>46</v>
      </c>
      <c r="J2" s="1" t="s">
        <v>57</v>
      </c>
      <c r="K2" s="1" t="s">
        <v>71</v>
      </c>
      <c r="L2" s="1" t="s">
        <v>294</v>
      </c>
      <c r="M2" s="1" t="s">
        <v>1332</v>
      </c>
      <c r="N2" s="1" t="s">
        <v>1333</v>
      </c>
      <c r="O2" s="1" t="s">
        <v>1334</v>
      </c>
      <c r="P2" s="1" t="s">
        <v>397</v>
      </c>
      <c r="Q2" s="1" t="s">
        <v>1335</v>
      </c>
      <c r="R2" s="1" t="s">
        <v>1336</v>
      </c>
      <c r="S2" s="30" t="s">
        <v>1336</v>
      </c>
      <c r="T2" s="4" t="s">
        <v>688</v>
      </c>
      <c r="U2" s="4" t="s">
        <v>726</v>
      </c>
      <c r="V2" s="4" t="s">
        <v>14</v>
      </c>
      <c r="W2" s="4" t="s">
        <v>107</v>
      </c>
      <c r="X2" s="4" t="s">
        <v>1109</v>
      </c>
      <c r="Y2" s="4" t="s">
        <v>519</v>
      </c>
      <c r="Z2" s="4" t="s">
        <v>521</v>
      </c>
      <c r="AA2" s="4" t="s">
        <v>1337</v>
      </c>
      <c r="AB2" s="5" t="s">
        <v>1338</v>
      </c>
      <c r="AC2" s="4" t="s">
        <v>1339</v>
      </c>
      <c r="AD2" s="4" t="s">
        <v>1340</v>
      </c>
      <c r="AE2" s="4" t="s">
        <v>1109</v>
      </c>
      <c r="AF2" s="35" t="s">
        <v>526</v>
      </c>
      <c r="AG2" s="33" t="s">
        <v>528</v>
      </c>
      <c r="AH2" s="43" t="s">
        <v>534</v>
      </c>
      <c r="AI2" s="35" t="s">
        <v>537</v>
      </c>
      <c r="AJ2" s="35" t="s">
        <v>539</v>
      </c>
      <c r="AK2" s="44" t="s">
        <v>278</v>
      </c>
      <c r="AL2" s="44" t="s">
        <v>542</v>
      </c>
      <c r="AM2" s="44" t="s">
        <v>1341</v>
      </c>
      <c r="AN2" s="44" t="s">
        <v>545</v>
      </c>
      <c r="AO2" s="36" t="s">
        <v>942</v>
      </c>
      <c r="AP2" s="45" t="s">
        <v>1109</v>
      </c>
      <c r="AQ2" s="44" t="s">
        <v>601</v>
      </c>
      <c r="AR2" s="44" t="s">
        <v>1342</v>
      </c>
      <c r="AS2" s="44" t="s">
        <v>602</v>
      </c>
      <c r="AT2" s="44" t="s">
        <v>611</v>
      </c>
      <c r="AU2" s="44" t="s">
        <v>615</v>
      </c>
      <c r="AV2" s="44" t="s">
        <v>617</v>
      </c>
      <c r="AW2" s="44" t="s">
        <v>619</v>
      </c>
      <c r="AX2" s="38" t="s">
        <v>188</v>
      </c>
      <c r="AY2" s="46" t="s">
        <v>594</v>
      </c>
      <c r="AZ2" s="40" t="s">
        <v>595</v>
      </c>
      <c r="BA2" s="44" t="s">
        <v>278</v>
      </c>
      <c r="BB2" s="37" t="s">
        <v>180</v>
      </c>
      <c r="BC2" s="40" t="s">
        <v>181</v>
      </c>
      <c r="BD2" s="36" t="s">
        <v>213</v>
      </c>
      <c r="BE2" s="45" t="s">
        <v>1116</v>
      </c>
      <c r="BF2" s="46" t="s">
        <v>625</v>
      </c>
      <c r="BG2" s="40" t="s">
        <v>627</v>
      </c>
      <c r="BH2" s="42" t="s">
        <v>543</v>
      </c>
      <c r="BI2" s="37" t="s">
        <v>190</v>
      </c>
      <c r="BJ2" s="40" t="s">
        <v>628</v>
      </c>
      <c r="BK2" s="40" t="s">
        <v>632</v>
      </c>
      <c r="BL2" s="36" t="s">
        <v>213</v>
      </c>
      <c r="BM2" s="45" t="s">
        <v>1116</v>
      </c>
      <c r="BN2" s="9" t="s">
        <v>1</v>
      </c>
      <c r="BO2" s="9" t="s">
        <v>1343</v>
      </c>
      <c r="BP2" s="2" t="s">
        <v>14</v>
      </c>
      <c r="BQ2" s="1" t="s">
        <v>18</v>
      </c>
      <c r="BR2" s="10" t="s">
        <v>1344</v>
      </c>
      <c r="BS2" s="11" t="s">
        <v>31</v>
      </c>
      <c r="BT2" s="2" t="s">
        <v>14</v>
      </c>
      <c r="BU2" s="1" t="s">
        <v>18</v>
      </c>
      <c r="BV2" s="10" t="s">
        <v>1344</v>
      </c>
      <c r="BW2" s="11" t="s">
        <v>47</v>
      </c>
      <c r="BX2" s="9" t="s">
        <v>55</v>
      </c>
      <c r="BY2" s="2" t="s">
        <v>14</v>
      </c>
      <c r="BZ2" s="1" t="s">
        <v>18</v>
      </c>
      <c r="CA2" s="10" t="s">
        <v>1344</v>
      </c>
      <c r="CB2" s="9" t="s">
        <v>58</v>
      </c>
      <c r="CC2" s="2" t="s">
        <v>14</v>
      </c>
      <c r="CD2" s="1" t="s">
        <v>18</v>
      </c>
      <c r="CE2" s="10" t="s">
        <v>1344</v>
      </c>
      <c r="CF2" s="9" t="s">
        <v>72</v>
      </c>
      <c r="CG2" s="12" t="s">
        <v>1345</v>
      </c>
      <c r="CH2" s="10" t="s">
        <v>1346</v>
      </c>
      <c r="CI2" s="4" t="s">
        <v>1347</v>
      </c>
      <c r="CJ2" s="4" t="s">
        <v>1348</v>
      </c>
      <c r="CK2" s="5" t="s">
        <v>1349</v>
      </c>
      <c r="CL2" s="13" t="s">
        <v>1350</v>
      </c>
      <c r="CM2" s="4" t="s">
        <v>1351</v>
      </c>
      <c r="CN2" s="4" t="s">
        <v>344</v>
      </c>
      <c r="CO2" s="6" t="s">
        <v>346</v>
      </c>
      <c r="CP2" s="4" t="s">
        <v>349</v>
      </c>
      <c r="CQ2" s="4" t="s">
        <v>375</v>
      </c>
      <c r="CR2" s="4" t="s">
        <v>392</v>
      </c>
      <c r="CS2" s="4" t="s">
        <v>1352</v>
      </c>
      <c r="CT2" s="4" t="s">
        <v>1353</v>
      </c>
      <c r="CU2" s="4" t="s">
        <v>1354</v>
      </c>
      <c r="CV2" s="4" t="s">
        <v>1355</v>
      </c>
      <c r="CW2" s="4" t="s">
        <v>1356</v>
      </c>
      <c r="CX2" s="4" t="s">
        <v>485</v>
      </c>
      <c r="CY2" s="4" t="s">
        <v>489</v>
      </c>
      <c r="CZ2" s="4" t="s">
        <v>490</v>
      </c>
      <c r="DA2" s="6" t="s">
        <v>411</v>
      </c>
      <c r="DB2" s="4" t="s">
        <v>502</v>
      </c>
      <c r="DC2" s="4" t="s">
        <v>398</v>
      </c>
      <c r="DD2" s="4" t="s">
        <v>400</v>
      </c>
      <c r="DE2" s="6" t="s">
        <v>411</v>
      </c>
      <c r="DF2" s="14" t="s">
        <v>415</v>
      </c>
      <c r="DG2" s="4" t="s">
        <v>419</v>
      </c>
      <c r="DH2" s="4" t="s">
        <v>425</v>
      </c>
      <c r="DI2" s="4" t="s">
        <v>439</v>
      </c>
      <c r="DJ2" s="4" t="s">
        <v>452</v>
      </c>
      <c r="DK2" s="61" t="s">
        <v>1279</v>
      </c>
      <c r="DL2" s="61" t="s">
        <v>3137</v>
      </c>
      <c r="DM2" s="61" t="s">
        <v>3138</v>
      </c>
      <c r="DN2" s="61" t="s">
        <v>1610</v>
      </c>
      <c r="DO2" s="61" t="s">
        <v>3142</v>
      </c>
      <c r="DP2" s="61" t="s">
        <v>3909</v>
      </c>
      <c r="DQ2" s="61" t="s">
        <v>3910</v>
      </c>
      <c r="DR2" s="61" t="s">
        <v>3914</v>
      </c>
      <c r="DS2" s="61" t="s">
        <v>3512</v>
      </c>
      <c r="DT2" s="61" t="s">
        <v>3523</v>
      </c>
      <c r="DU2" s="61" t="s">
        <v>104</v>
      </c>
      <c r="DV2" s="61" t="s">
        <v>1293</v>
      </c>
      <c r="DW2" s="61" t="s">
        <v>1296</v>
      </c>
      <c r="DX2" s="61" t="s">
        <v>1301</v>
      </c>
      <c r="DY2" s="61" t="s">
        <v>678</v>
      </c>
      <c r="DZ2" s="61" t="s">
        <v>0</v>
      </c>
      <c r="EA2" s="61" t="s">
        <v>30</v>
      </c>
      <c r="EB2" s="61" t="s">
        <v>46</v>
      </c>
      <c r="EC2" s="61" t="s">
        <v>57</v>
      </c>
      <c r="ED2" s="61" t="s">
        <v>71</v>
      </c>
      <c r="EE2" s="61" t="s">
        <v>294</v>
      </c>
      <c r="EF2" s="61" t="s">
        <v>1332</v>
      </c>
      <c r="EG2" s="61" t="s">
        <v>456</v>
      </c>
      <c r="EH2" s="61" t="s">
        <v>676</v>
      </c>
      <c r="EI2" s="61" t="s">
        <v>397</v>
      </c>
      <c r="EJ2" s="61" t="s">
        <v>1325</v>
      </c>
      <c r="EK2" s="61" t="s">
        <v>1336</v>
      </c>
      <c r="EL2" s="61" t="s">
        <v>1336</v>
      </c>
      <c r="EM2" s="61" t="s">
        <v>3151</v>
      </c>
      <c r="EN2" s="61" t="s">
        <v>218</v>
      </c>
      <c r="EO2" s="61" t="s">
        <v>237</v>
      </c>
    </row>
    <row r="3" spans="1:145" s="1" customFormat="1" x14ac:dyDescent="0.15">
      <c r="A3" s="4" t="s">
        <v>1357</v>
      </c>
      <c r="B3" s="4" t="s">
        <v>1358</v>
      </c>
      <c r="C3" s="4" t="s">
        <v>679</v>
      </c>
      <c r="D3" s="4" t="s">
        <v>1239</v>
      </c>
      <c r="E3" s="1" t="s">
        <v>1359</v>
      </c>
      <c r="F3" s="1" t="s">
        <v>1360</v>
      </c>
      <c r="G3" s="1" t="s">
        <v>13</v>
      </c>
      <c r="H3" s="1" t="s">
        <v>469</v>
      </c>
      <c r="I3" s="1" t="s">
        <v>472</v>
      </c>
      <c r="J3" s="1" t="s">
        <v>476</v>
      </c>
      <c r="K3" s="1" t="s">
        <v>479</v>
      </c>
      <c r="L3" s="4" t="s">
        <v>1361</v>
      </c>
      <c r="M3" s="4" t="s">
        <v>1362</v>
      </c>
      <c r="N3" s="4" t="s">
        <v>1363</v>
      </c>
      <c r="O3" s="4" t="s">
        <v>1364</v>
      </c>
      <c r="P3" s="1" t="s">
        <v>1365</v>
      </c>
      <c r="Q3" s="4" t="s">
        <v>1366</v>
      </c>
      <c r="R3" s="4"/>
      <c r="S3" s="31"/>
      <c r="T3" s="4" t="s">
        <v>689</v>
      </c>
      <c r="V3" s="4" t="s">
        <v>15</v>
      </c>
      <c r="X3" s="4" t="s">
        <v>1112</v>
      </c>
      <c r="Y3" s="4" t="s">
        <v>520</v>
      </c>
      <c r="Z3" s="4" t="s">
        <v>522</v>
      </c>
      <c r="AA3" s="4" t="s">
        <v>279</v>
      </c>
      <c r="AB3" s="4" t="s">
        <v>1367</v>
      </c>
      <c r="AC3" s="4"/>
      <c r="AD3" s="4" t="s">
        <v>1250</v>
      </c>
      <c r="AE3" s="4" t="s">
        <v>1112</v>
      </c>
      <c r="AF3" s="35" t="s">
        <v>527</v>
      </c>
      <c r="AG3" s="33" t="s">
        <v>1251</v>
      </c>
      <c r="AH3" s="5"/>
      <c r="AI3" s="35" t="s">
        <v>538</v>
      </c>
      <c r="AJ3" s="35" t="s">
        <v>540</v>
      </c>
      <c r="AK3" s="44" t="s">
        <v>279</v>
      </c>
      <c r="AL3" s="44" t="s">
        <v>543</v>
      </c>
      <c r="AM3" s="44" t="s">
        <v>1252</v>
      </c>
      <c r="AN3" s="44" t="s">
        <v>546</v>
      </c>
      <c r="AO3" s="36" t="s">
        <v>1250</v>
      </c>
      <c r="AP3" s="45" t="s">
        <v>1110</v>
      </c>
      <c r="AQ3" s="44" t="s">
        <v>186</v>
      </c>
      <c r="AR3" s="4"/>
      <c r="AS3" s="44" t="s">
        <v>603</v>
      </c>
      <c r="AT3" s="44" t="s">
        <v>612</v>
      </c>
      <c r="AU3" s="44" t="s">
        <v>616</v>
      </c>
      <c r="AV3" s="44" t="s">
        <v>618</v>
      </c>
      <c r="AW3" s="44" t="s">
        <v>620</v>
      </c>
      <c r="AX3" s="38" t="s">
        <v>189</v>
      </c>
      <c r="AY3" s="46" t="s">
        <v>749</v>
      </c>
      <c r="AZ3" s="5"/>
      <c r="BA3" s="42" t="s">
        <v>279</v>
      </c>
      <c r="BB3" s="5"/>
      <c r="BC3" s="40" t="s">
        <v>182</v>
      </c>
      <c r="BD3" s="5"/>
      <c r="BE3" s="45" t="s">
        <v>1117</v>
      </c>
      <c r="BF3" s="46" t="s">
        <v>764</v>
      </c>
      <c r="BG3" s="5"/>
      <c r="BH3" s="40" t="s">
        <v>544</v>
      </c>
      <c r="BI3" s="5"/>
      <c r="BJ3" s="40" t="s">
        <v>629</v>
      </c>
      <c r="BK3" s="40" t="s">
        <v>633</v>
      </c>
      <c r="BL3" s="5"/>
      <c r="BM3" s="45" t="s">
        <v>1117</v>
      </c>
      <c r="BN3" s="9" t="s">
        <v>2</v>
      </c>
      <c r="BO3" s="9" t="s">
        <v>1368</v>
      </c>
      <c r="BP3" s="2" t="s">
        <v>15</v>
      </c>
      <c r="BQ3" s="1" t="s">
        <v>19</v>
      </c>
      <c r="BR3" s="15" t="s">
        <v>1369</v>
      </c>
      <c r="BS3" s="11" t="s">
        <v>32</v>
      </c>
      <c r="BT3" s="2" t="s">
        <v>15</v>
      </c>
      <c r="BU3" s="1" t="s">
        <v>19</v>
      </c>
      <c r="BV3" s="15" t="s">
        <v>1370</v>
      </c>
      <c r="BW3" s="11" t="s">
        <v>48</v>
      </c>
      <c r="BX3" s="9" t="s">
        <v>56</v>
      </c>
      <c r="BY3" s="2" t="s">
        <v>15</v>
      </c>
      <c r="BZ3" s="1" t="s">
        <v>19</v>
      </c>
      <c r="CA3" s="15" t="s">
        <v>1370</v>
      </c>
      <c r="CB3" s="9" t="s">
        <v>59</v>
      </c>
      <c r="CC3" s="2" t="s">
        <v>15</v>
      </c>
      <c r="CD3" s="1" t="s">
        <v>19</v>
      </c>
      <c r="CE3" s="15" t="s">
        <v>1370</v>
      </c>
      <c r="CF3" s="9" t="s">
        <v>73</v>
      </c>
      <c r="CG3" s="12" t="s">
        <v>1371</v>
      </c>
      <c r="CH3" s="15" t="s">
        <v>1372</v>
      </c>
      <c r="CI3" s="4" t="s">
        <v>1373</v>
      </c>
      <c r="CJ3" s="4" t="s">
        <v>1374</v>
      </c>
      <c r="CK3" s="5" t="s">
        <v>1375</v>
      </c>
      <c r="CL3" s="4" t="s">
        <v>1376</v>
      </c>
      <c r="CM3" s="4" t="s">
        <v>1377</v>
      </c>
      <c r="CN3" s="4" t="s">
        <v>345</v>
      </c>
      <c r="CO3" s="6" t="s">
        <v>347</v>
      </c>
      <c r="CP3" s="4" t="s">
        <v>350</v>
      </c>
      <c r="CQ3" s="6" t="s">
        <v>376</v>
      </c>
      <c r="CR3" s="14" t="s">
        <v>393</v>
      </c>
      <c r="CS3" s="4" t="s">
        <v>1378</v>
      </c>
      <c r="CT3" s="4" t="s">
        <v>1379</v>
      </c>
      <c r="CU3" s="5" t="s">
        <v>1380</v>
      </c>
      <c r="CV3" s="4" t="s">
        <v>1381</v>
      </c>
      <c r="CW3" s="4" t="s">
        <v>1382</v>
      </c>
      <c r="CX3" s="4" t="s">
        <v>486</v>
      </c>
      <c r="CY3" s="4"/>
      <c r="CZ3" s="4" t="s">
        <v>491</v>
      </c>
      <c r="DA3" s="6" t="s">
        <v>412</v>
      </c>
      <c r="DB3" s="4" t="s">
        <v>503</v>
      </c>
      <c r="DC3" s="4" t="s">
        <v>399</v>
      </c>
      <c r="DD3" s="4" t="s">
        <v>401</v>
      </c>
      <c r="DE3" s="6" t="s">
        <v>412</v>
      </c>
      <c r="DF3" s="14" t="s">
        <v>416</v>
      </c>
      <c r="DG3" s="4" t="s">
        <v>420</v>
      </c>
      <c r="DH3" s="6" t="s">
        <v>426</v>
      </c>
      <c r="DI3" s="4" t="s">
        <v>440</v>
      </c>
      <c r="DJ3" s="4" t="s">
        <v>453</v>
      </c>
      <c r="DK3" s="62" t="s">
        <v>1358</v>
      </c>
      <c r="DL3" s="62" t="s">
        <v>1236</v>
      </c>
      <c r="DM3" s="61" t="s">
        <v>1258</v>
      </c>
      <c r="DN3" s="61" t="s">
        <v>1611</v>
      </c>
      <c r="DO3" s="65" t="s">
        <v>3155</v>
      </c>
      <c r="DP3" s="65" t="s">
        <v>3911</v>
      </c>
      <c r="DQ3" s="65"/>
      <c r="DR3" s="64" t="s">
        <v>3915</v>
      </c>
      <c r="DS3" s="64" t="s">
        <v>3513</v>
      </c>
      <c r="DT3" s="61" t="s">
        <v>3885</v>
      </c>
      <c r="DU3" s="62" t="s">
        <v>1275</v>
      </c>
      <c r="DV3" s="62" t="s">
        <v>1239</v>
      </c>
      <c r="DW3" s="61" t="s">
        <v>1297</v>
      </c>
      <c r="DX3" s="61" t="s">
        <v>1302</v>
      </c>
      <c r="DY3" s="62" t="s">
        <v>679</v>
      </c>
      <c r="DZ3" s="61" t="s">
        <v>13</v>
      </c>
      <c r="EA3" s="61" t="s">
        <v>469</v>
      </c>
      <c r="EB3" s="61" t="s">
        <v>472</v>
      </c>
      <c r="EC3" s="61" t="s">
        <v>476</v>
      </c>
      <c r="ED3" s="61" t="s">
        <v>479</v>
      </c>
      <c r="EE3" s="62" t="s">
        <v>459</v>
      </c>
      <c r="EF3" s="62" t="s">
        <v>672</v>
      </c>
      <c r="EG3" s="62" t="s">
        <v>1314</v>
      </c>
      <c r="EH3" s="62" t="s">
        <v>507</v>
      </c>
      <c r="EI3" s="61" t="s">
        <v>463</v>
      </c>
      <c r="EJ3" s="62" t="s">
        <v>466</v>
      </c>
      <c r="EK3" s="62"/>
      <c r="EL3" s="62"/>
      <c r="EM3" s="65" t="s">
        <v>194</v>
      </c>
      <c r="EN3" s="65" t="s">
        <v>221</v>
      </c>
      <c r="EO3" s="65" t="s">
        <v>239</v>
      </c>
    </row>
    <row r="4" spans="1:145" s="1" customFormat="1" x14ac:dyDescent="0.15">
      <c r="A4" s="6" t="s">
        <v>1383</v>
      </c>
      <c r="B4" s="1" t="s">
        <v>1384</v>
      </c>
      <c r="C4" s="5" t="s">
        <v>1237</v>
      </c>
      <c r="D4" s="4" t="s">
        <v>1240</v>
      </c>
      <c r="E4" s="1" t="s">
        <v>1385</v>
      </c>
      <c r="F4" s="1" t="s">
        <v>1386</v>
      </c>
      <c r="G4" s="1" t="s">
        <v>17</v>
      </c>
      <c r="H4" s="1" t="s">
        <v>470</v>
      </c>
      <c r="I4" s="1" t="s">
        <v>473</v>
      </c>
      <c r="J4" s="1" t="s">
        <v>477</v>
      </c>
      <c r="K4" s="1" t="s">
        <v>480</v>
      </c>
      <c r="L4" s="1" t="s">
        <v>1387</v>
      </c>
      <c r="M4" s="4" t="s">
        <v>1388</v>
      </c>
      <c r="N4" s="4" t="s">
        <v>1389</v>
      </c>
      <c r="O4" s="4" t="s">
        <v>1390</v>
      </c>
      <c r="P4" s="1" t="s">
        <v>1391</v>
      </c>
      <c r="Q4" s="1" t="s">
        <v>1327</v>
      </c>
      <c r="S4" s="30"/>
      <c r="V4" s="4" t="s">
        <v>16</v>
      </c>
      <c r="X4" s="4" t="s">
        <v>1113</v>
      </c>
      <c r="AA4" s="4" t="s">
        <v>280</v>
      </c>
      <c r="AB4" s="16" t="s">
        <v>1392</v>
      </c>
      <c r="AC4" s="4"/>
      <c r="AD4" s="4"/>
      <c r="AE4" s="4" t="s">
        <v>1113</v>
      </c>
      <c r="AG4" s="13"/>
      <c r="AH4" s="5"/>
      <c r="AI4" s="4"/>
      <c r="AJ4" s="44" t="s">
        <v>541</v>
      </c>
      <c r="AK4" s="44" t="s">
        <v>280</v>
      </c>
      <c r="AL4" s="44" t="s">
        <v>544</v>
      </c>
      <c r="AN4" s="44" t="s">
        <v>547</v>
      </c>
      <c r="AO4" s="36" t="s">
        <v>213</v>
      </c>
      <c r="AP4" s="37" t="s">
        <v>1111</v>
      </c>
      <c r="AQ4" s="44" t="s">
        <v>187</v>
      </c>
      <c r="AS4" s="44" t="s">
        <v>604</v>
      </c>
      <c r="AT4" s="44" t="s">
        <v>613</v>
      </c>
      <c r="AV4" s="4"/>
      <c r="AW4" s="45" t="s">
        <v>621</v>
      </c>
      <c r="AX4" s="39" t="s">
        <v>623</v>
      </c>
      <c r="AZ4" s="16"/>
      <c r="BA4" s="42" t="s">
        <v>280</v>
      </c>
      <c r="BC4" s="40" t="s">
        <v>183</v>
      </c>
      <c r="BD4" s="5"/>
      <c r="BE4" s="37" t="s">
        <v>1118</v>
      </c>
      <c r="BF4" s="46" t="s">
        <v>626</v>
      </c>
      <c r="BH4" s="5"/>
      <c r="BI4" s="5"/>
      <c r="BJ4" s="40" t="s">
        <v>630</v>
      </c>
      <c r="BK4" s="40" t="s">
        <v>634</v>
      </c>
      <c r="BL4" s="5"/>
      <c r="BM4" s="37" t="s">
        <v>1118</v>
      </c>
      <c r="BN4" s="9" t="s">
        <v>3</v>
      </c>
      <c r="BO4" s="9" t="s">
        <v>1393</v>
      </c>
      <c r="BP4" s="2" t="s">
        <v>16</v>
      </c>
      <c r="BQ4" s="1" t="s">
        <v>20</v>
      </c>
      <c r="BR4" s="15" t="s">
        <v>1394</v>
      </c>
      <c r="BS4" s="11" t="s">
        <v>33</v>
      </c>
      <c r="BT4" s="2" t="s">
        <v>16</v>
      </c>
      <c r="BU4" s="1" t="s">
        <v>20</v>
      </c>
      <c r="BV4" s="15" t="s">
        <v>1394</v>
      </c>
      <c r="BW4" s="11" t="s">
        <v>49</v>
      </c>
      <c r="BY4" s="2" t="s">
        <v>16</v>
      </c>
      <c r="BZ4" s="1" t="s">
        <v>20</v>
      </c>
      <c r="CA4" s="15" t="s">
        <v>1394</v>
      </c>
      <c r="CB4" s="9" t="s">
        <v>60</v>
      </c>
      <c r="CC4" s="2" t="s">
        <v>16</v>
      </c>
      <c r="CD4" s="1" t="s">
        <v>20</v>
      </c>
      <c r="CE4" s="15" t="s">
        <v>1394</v>
      </c>
      <c r="CF4" s="9" t="s">
        <v>74</v>
      </c>
      <c r="CG4" s="12" t="s">
        <v>1395</v>
      </c>
      <c r="CH4" s="15" t="s">
        <v>1396</v>
      </c>
      <c r="CI4" s="4" t="s">
        <v>1397</v>
      </c>
      <c r="CJ4" s="4" t="s">
        <v>1398</v>
      </c>
      <c r="CK4" s="13" t="s">
        <v>1399</v>
      </c>
      <c r="CL4" s="4" t="s">
        <v>1400</v>
      </c>
      <c r="CM4" s="4" t="s">
        <v>1401</v>
      </c>
      <c r="CO4" s="6" t="s">
        <v>348</v>
      </c>
      <c r="CP4" s="15" t="s">
        <v>351</v>
      </c>
      <c r="CQ4" s="6" t="s">
        <v>377</v>
      </c>
      <c r="CR4" s="4" t="s">
        <v>394</v>
      </c>
      <c r="CS4" s="7" t="s">
        <v>1402</v>
      </c>
      <c r="CT4" s="4" t="s">
        <v>1403</v>
      </c>
      <c r="CU4" s="4" t="s">
        <v>1404</v>
      </c>
      <c r="CV4" s="4" t="s">
        <v>1400</v>
      </c>
      <c r="CW4" s="4" t="s">
        <v>1405</v>
      </c>
      <c r="CX4" s="4" t="s">
        <v>487</v>
      </c>
      <c r="CY4" s="4"/>
      <c r="CZ4" s="4" t="s">
        <v>492</v>
      </c>
      <c r="DA4" s="6" t="s">
        <v>413</v>
      </c>
      <c r="DB4" s="4" t="s">
        <v>504</v>
      </c>
      <c r="DD4" s="4" t="s">
        <v>402</v>
      </c>
      <c r="DE4" s="6" t="s">
        <v>413</v>
      </c>
      <c r="DF4" s="14" t="s">
        <v>417</v>
      </c>
      <c r="DG4" s="4" t="s">
        <v>421</v>
      </c>
      <c r="DH4" s="6" t="s">
        <v>427</v>
      </c>
      <c r="DI4" s="4" t="s">
        <v>441</v>
      </c>
      <c r="DJ4" s="14" t="s">
        <v>454</v>
      </c>
      <c r="DK4" s="61" t="s">
        <v>1281</v>
      </c>
      <c r="DL4" s="62" t="s">
        <v>3188</v>
      </c>
      <c r="DM4" s="61" t="s">
        <v>3166</v>
      </c>
      <c r="DN4" s="61" t="s">
        <v>1612</v>
      </c>
      <c r="DO4" s="65" t="s">
        <v>3179</v>
      </c>
      <c r="DP4" s="65" t="s">
        <v>3912</v>
      </c>
      <c r="DQ4" s="65"/>
      <c r="DR4" s="65"/>
      <c r="DS4" s="61" t="s">
        <v>3514</v>
      </c>
      <c r="DT4" s="61" t="s">
        <v>3917</v>
      </c>
      <c r="DU4" s="67" t="s">
        <v>1276</v>
      </c>
      <c r="DV4" s="62" t="s">
        <v>1240</v>
      </c>
      <c r="DW4" s="61" t="s">
        <v>1298</v>
      </c>
      <c r="DX4" s="61" t="s">
        <v>1303</v>
      </c>
      <c r="DY4" s="65" t="s">
        <v>1237</v>
      </c>
      <c r="DZ4" s="61" t="s">
        <v>17</v>
      </c>
      <c r="EA4" s="61" t="s">
        <v>470</v>
      </c>
      <c r="EB4" s="61" t="s">
        <v>473</v>
      </c>
      <c r="EC4" s="61" t="s">
        <v>477</v>
      </c>
      <c r="ED4" s="61" t="s">
        <v>480</v>
      </c>
      <c r="EE4" s="61" t="s">
        <v>460</v>
      </c>
      <c r="EF4" s="62" t="s">
        <v>673</v>
      </c>
      <c r="EG4" s="62" t="s">
        <v>511</v>
      </c>
      <c r="EH4" s="62" t="s">
        <v>508</v>
      </c>
      <c r="EI4" s="61" t="s">
        <v>464</v>
      </c>
      <c r="EJ4" s="61" t="s">
        <v>468</v>
      </c>
      <c r="EK4" s="61"/>
      <c r="EL4" s="61"/>
      <c r="EM4" s="65" t="s">
        <v>197</v>
      </c>
      <c r="EN4" s="65" t="s">
        <v>1254</v>
      </c>
      <c r="EO4" s="65" t="s">
        <v>1256</v>
      </c>
    </row>
    <row r="5" spans="1:145" s="1" customFormat="1" x14ac:dyDescent="0.15">
      <c r="A5" s="6" t="s">
        <v>1406</v>
      </c>
      <c r="B5" s="1" t="s">
        <v>1407</v>
      </c>
      <c r="C5" s="1" t="s">
        <v>1408</v>
      </c>
      <c r="D5" s="4" t="s">
        <v>1241</v>
      </c>
      <c r="E5" s="1" t="s">
        <v>179</v>
      </c>
      <c r="F5" s="1" t="s">
        <v>1244</v>
      </c>
      <c r="G5" s="1" t="s">
        <v>28</v>
      </c>
      <c r="H5" s="1" t="s">
        <v>471</v>
      </c>
      <c r="I5" s="1" t="s">
        <v>474</v>
      </c>
      <c r="J5" s="1" t="s">
        <v>478</v>
      </c>
      <c r="L5" s="1" t="s">
        <v>1409</v>
      </c>
      <c r="M5" s="4" t="s">
        <v>1410</v>
      </c>
      <c r="N5" s="1" t="s">
        <v>1411</v>
      </c>
      <c r="O5" s="4" t="s">
        <v>1412</v>
      </c>
      <c r="P5" s="4" t="s">
        <v>414</v>
      </c>
      <c r="Q5" s="4" t="s">
        <v>1413</v>
      </c>
      <c r="R5" s="4"/>
      <c r="S5" s="31"/>
      <c r="X5" s="4" t="s">
        <v>1114</v>
      </c>
      <c r="AB5" s="5"/>
      <c r="AC5" s="4"/>
      <c r="AD5" s="4"/>
      <c r="AE5" s="4" t="s">
        <v>1114</v>
      </c>
      <c r="AG5" s="4"/>
      <c r="AH5" s="5"/>
      <c r="AJ5" s="35" t="s">
        <v>1414</v>
      </c>
      <c r="AK5" s="4"/>
      <c r="AN5" s="36" t="s">
        <v>548</v>
      </c>
      <c r="AO5" s="5"/>
      <c r="AP5" s="45" t="s">
        <v>1112</v>
      </c>
      <c r="AQ5" s="5"/>
      <c r="AS5" s="44" t="s">
        <v>605</v>
      </c>
      <c r="AT5" s="44" t="s">
        <v>614</v>
      </c>
      <c r="AV5" s="4"/>
      <c r="AW5" s="45" t="s">
        <v>622</v>
      </c>
      <c r="AX5" s="39" t="s">
        <v>624</v>
      </c>
      <c r="AZ5" s="4"/>
      <c r="BA5" s="4"/>
      <c r="BC5" s="40" t="s">
        <v>184</v>
      </c>
      <c r="BD5" s="5"/>
      <c r="BE5" s="45" t="s">
        <v>1119</v>
      </c>
      <c r="BF5" s="46" t="s">
        <v>765</v>
      </c>
      <c r="BH5" s="13"/>
      <c r="BI5" s="5"/>
      <c r="BJ5" s="40" t="s">
        <v>631</v>
      </c>
      <c r="BK5" s="40" t="s">
        <v>635</v>
      </c>
      <c r="BL5" s="13"/>
      <c r="BM5" s="45" t="s">
        <v>1119</v>
      </c>
      <c r="BN5" s="9" t="s">
        <v>4</v>
      </c>
      <c r="BO5" s="9" t="s">
        <v>1415</v>
      </c>
      <c r="BQ5" s="1" t="s">
        <v>21</v>
      </c>
      <c r="BR5" s="15" t="s">
        <v>1416</v>
      </c>
      <c r="BS5" s="11" t="s">
        <v>34</v>
      </c>
      <c r="BU5" s="1" t="s">
        <v>21</v>
      </c>
      <c r="BV5" s="15" t="s">
        <v>1416</v>
      </c>
      <c r="BW5" s="11" t="s">
        <v>50</v>
      </c>
      <c r="BZ5" s="1" t="s">
        <v>21</v>
      </c>
      <c r="CA5" s="15" t="s">
        <v>1416</v>
      </c>
      <c r="CB5" s="9" t="s">
        <v>61</v>
      </c>
      <c r="CD5" s="1" t="s">
        <v>21</v>
      </c>
      <c r="CE5" s="15" t="s">
        <v>1416</v>
      </c>
      <c r="CF5" s="9" t="s">
        <v>75</v>
      </c>
      <c r="CG5" s="10" t="s">
        <v>1417</v>
      </c>
      <c r="CH5" s="15" t="s">
        <v>1418</v>
      </c>
      <c r="CK5" s="5" t="s">
        <v>1419</v>
      </c>
      <c r="CL5" s="4" t="s">
        <v>1420</v>
      </c>
      <c r="CM5" s="4" t="s">
        <v>1421</v>
      </c>
      <c r="CP5" s="4" t="s">
        <v>352</v>
      </c>
      <c r="CQ5" s="6" t="s">
        <v>378</v>
      </c>
      <c r="CR5" s="4" t="s">
        <v>395</v>
      </c>
      <c r="CS5" s="4" t="s">
        <v>1422</v>
      </c>
      <c r="CU5" s="5" t="s">
        <v>1423</v>
      </c>
      <c r="CV5" s="4" t="s">
        <v>1424</v>
      </c>
      <c r="CW5" s="4" t="s">
        <v>1425</v>
      </c>
      <c r="CX5" s="4" t="s">
        <v>488</v>
      </c>
      <c r="CY5" s="4"/>
      <c r="CZ5" s="4" t="s">
        <v>493</v>
      </c>
      <c r="DA5" s="6" t="s">
        <v>278</v>
      </c>
      <c r="DB5" s="14" t="s">
        <v>505</v>
      </c>
      <c r="DD5" s="4" t="s">
        <v>403</v>
      </c>
      <c r="DE5" s="6" t="s">
        <v>278</v>
      </c>
      <c r="DF5" s="14" t="s">
        <v>418</v>
      </c>
      <c r="DG5" s="4" t="s">
        <v>422</v>
      </c>
      <c r="DH5" s="6" t="s">
        <v>1235</v>
      </c>
      <c r="DI5" s="4" t="s">
        <v>442</v>
      </c>
      <c r="DJ5" s="4" t="s">
        <v>455</v>
      </c>
      <c r="DK5" s="61" t="s">
        <v>3177</v>
      </c>
      <c r="DL5" s="61" t="s">
        <v>3196</v>
      </c>
      <c r="DM5" s="61" t="s">
        <v>3178</v>
      </c>
      <c r="DN5" s="61" t="s">
        <v>1613</v>
      </c>
      <c r="DO5" s="61" t="s">
        <v>3197</v>
      </c>
      <c r="DP5" s="61"/>
      <c r="DQ5" s="61"/>
      <c r="DR5" s="61"/>
      <c r="DS5" s="61"/>
      <c r="DT5" s="61"/>
      <c r="DU5" s="67" t="s">
        <v>1277</v>
      </c>
      <c r="DV5" s="62" t="s">
        <v>1241</v>
      </c>
      <c r="DW5" s="61" t="s">
        <v>179</v>
      </c>
      <c r="DX5" s="61" t="s">
        <v>1244</v>
      </c>
      <c r="DY5" s="61" t="s">
        <v>1286</v>
      </c>
      <c r="DZ5" s="61" t="s">
        <v>28</v>
      </c>
      <c r="EA5" s="61" t="s">
        <v>471</v>
      </c>
      <c r="EB5" s="61" t="s">
        <v>474</v>
      </c>
      <c r="EC5" s="61" t="s">
        <v>478</v>
      </c>
      <c r="ED5" s="61"/>
      <c r="EE5" s="61" t="s">
        <v>461</v>
      </c>
      <c r="EF5" s="62" t="s">
        <v>674</v>
      </c>
      <c r="EG5" s="61" t="s">
        <v>457</v>
      </c>
      <c r="EH5" s="62" t="s">
        <v>509</v>
      </c>
      <c r="EI5" s="62" t="s">
        <v>414</v>
      </c>
      <c r="EJ5" s="62" t="s">
        <v>467</v>
      </c>
      <c r="EK5" s="62"/>
      <c r="EL5" s="62"/>
      <c r="EM5" s="65" t="s">
        <v>202</v>
      </c>
      <c r="EN5" s="65" t="s">
        <v>1247</v>
      </c>
      <c r="EO5" s="65" t="s">
        <v>242</v>
      </c>
    </row>
    <row r="6" spans="1:145" s="1" customFormat="1" x14ac:dyDescent="0.15">
      <c r="A6" s="4" t="s">
        <v>1278</v>
      </c>
      <c r="B6" s="1" t="s">
        <v>1426</v>
      </c>
      <c r="C6" s="4" t="s">
        <v>1238</v>
      </c>
      <c r="D6" s="1" t="s">
        <v>1242</v>
      </c>
      <c r="E6" s="1" t="s">
        <v>1243</v>
      </c>
      <c r="F6" s="1" t="s">
        <v>1245</v>
      </c>
      <c r="G6" s="1" t="s">
        <v>29</v>
      </c>
      <c r="I6" s="1" t="s">
        <v>475</v>
      </c>
      <c r="L6" s="1" t="s">
        <v>1427</v>
      </c>
      <c r="M6" s="4" t="s">
        <v>1313</v>
      </c>
      <c r="N6" s="4" t="s">
        <v>1317</v>
      </c>
      <c r="O6" s="4" t="s">
        <v>1428</v>
      </c>
      <c r="S6" s="30"/>
      <c r="X6" s="4" t="s">
        <v>1115</v>
      </c>
      <c r="AE6" s="4" t="s">
        <v>1115</v>
      </c>
      <c r="AG6" s="4"/>
      <c r="AH6" s="5"/>
      <c r="AJ6" s="35" t="s">
        <v>1429</v>
      </c>
      <c r="AN6" s="36" t="s">
        <v>549</v>
      </c>
      <c r="AP6" s="45" t="s">
        <v>1113</v>
      </c>
      <c r="AQ6" s="16"/>
      <c r="AS6" s="44" t="s">
        <v>606</v>
      </c>
      <c r="AV6" s="13"/>
      <c r="AW6" s="4"/>
      <c r="AX6" s="4"/>
      <c r="AZ6" s="4"/>
      <c r="BC6" s="41" t="s">
        <v>760</v>
      </c>
      <c r="BD6" s="5"/>
      <c r="BE6" s="45" t="s">
        <v>1120</v>
      </c>
      <c r="BH6" s="5"/>
      <c r="BK6" s="41" t="s">
        <v>768</v>
      </c>
      <c r="BL6" s="5"/>
      <c r="BM6" s="45" t="s">
        <v>1120</v>
      </c>
      <c r="BN6" s="9" t="s">
        <v>5</v>
      </c>
      <c r="BQ6" s="1" t="s">
        <v>22</v>
      </c>
      <c r="BR6" s="15" t="s">
        <v>1430</v>
      </c>
      <c r="BS6" s="11" t="s">
        <v>35</v>
      </c>
      <c r="BU6" s="1" t="s">
        <v>22</v>
      </c>
      <c r="BV6" s="15" t="s">
        <v>1431</v>
      </c>
      <c r="BW6" s="11" t="s">
        <v>51</v>
      </c>
      <c r="BZ6" s="1" t="s">
        <v>22</v>
      </c>
      <c r="CA6" s="15" t="s">
        <v>1431</v>
      </c>
      <c r="CB6" s="9" t="s">
        <v>62</v>
      </c>
      <c r="CD6" s="1" t="s">
        <v>22</v>
      </c>
      <c r="CE6" s="15" t="s">
        <v>1431</v>
      </c>
      <c r="CF6" s="9" t="s">
        <v>76</v>
      </c>
      <c r="CG6" s="10" t="s">
        <v>1432</v>
      </c>
      <c r="CH6" s="15" t="s">
        <v>1431</v>
      </c>
      <c r="CK6" s="5" t="s">
        <v>1433</v>
      </c>
      <c r="CL6" s="4" t="s">
        <v>1434</v>
      </c>
      <c r="CM6" s="4" t="s">
        <v>1435</v>
      </c>
      <c r="CP6" s="4" t="s">
        <v>353</v>
      </c>
      <c r="CQ6" s="4" t="s">
        <v>379</v>
      </c>
      <c r="CR6" s="4" t="s">
        <v>396</v>
      </c>
      <c r="CS6" s="4" t="s">
        <v>1436</v>
      </c>
      <c r="CU6" s="5" t="s">
        <v>1437</v>
      </c>
      <c r="CV6" s="4" t="s">
        <v>1438</v>
      </c>
      <c r="CW6" s="4" t="s">
        <v>1439</v>
      </c>
      <c r="CY6" s="4"/>
      <c r="CZ6" s="4" t="s">
        <v>494</v>
      </c>
      <c r="DA6" s="6" t="s">
        <v>279</v>
      </c>
      <c r="DB6" s="14" t="s">
        <v>506</v>
      </c>
      <c r="DD6" s="4" t="s">
        <v>404</v>
      </c>
      <c r="DG6" s="4" t="s">
        <v>423</v>
      </c>
      <c r="DH6" s="4" t="s">
        <v>428</v>
      </c>
      <c r="DI6" s="4" t="s">
        <v>443</v>
      </c>
      <c r="DK6" s="61" t="s">
        <v>1283</v>
      </c>
      <c r="DL6" s="61"/>
      <c r="DM6" s="61" t="s">
        <v>3189</v>
      </c>
      <c r="DN6" s="61" t="s">
        <v>1614</v>
      </c>
      <c r="DO6" s="61" t="s">
        <v>3205</v>
      </c>
      <c r="DP6" s="61"/>
      <c r="DQ6" s="61"/>
      <c r="DR6" s="61"/>
      <c r="DS6" s="61"/>
      <c r="DT6" s="61"/>
      <c r="DU6" s="62" t="s">
        <v>3190</v>
      </c>
      <c r="DV6" s="61" t="s">
        <v>1242</v>
      </c>
      <c r="DW6" s="61" t="s">
        <v>1243</v>
      </c>
      <c r="DX6" s="61" t="s">
        <v>1245</v>
      </c>
      <c r="DY6" s="62" t="s">
        <v>1238</v>
      </c>
      <c r="DZ6" s="61" t="s">
        <v>29</v>
      </c>
      <c r="EA6" s="61"/>
      <c r="EB6" s="61" t="s">
        <v>475</v>
      </c>
      <c r="EC6" s="61"/>
      <c r="ED6" s="61"/>
      <c r="EE6" s="61" t="s">
        <v>462</v>
      </c>
      <c r="EF6" s="62" t="s">
        <v>675</v>
      </c>
      <c r="EG6" s="62" t="s">
        <v>458</v>
      </c>
      <c r="EH6" s="62" t="s">
        <v>510</v>
      </c>
      <c r="EI6" s="61"/>
      <c r="EJ6" s="61"/>
      <c r="EK6" s="61"/>
      <c r="EL6" s="61"/>
      <c r="EM6" s="61" t="s">
        <v>1253</v>
      </c>
      <c r="EN6" s="61" t="s">
        <v>1255</v>
      </c>
      <c r="EO6" s="61" t="s">
        <v>245</v>
      </c>
    </row>
    <row r="7" spans="1:145" s="1" customFormat="1" x14ac:dyDescent="0.15">
      <c r="B7" s="34" t="s">
        <v>1440</v>
      </c>
      <c r="C7" s="1" t="s">
        <v>1441</v>
      </c>
      <c r="D7" s="1" t="s">
        <v>1442</v>
      </c>
      <c r="E7" s="1" t="s">
        <v>1443</v>
      </c>
      <c r="F7" s="1" t="s">
        <v>1246</v>
      </c>
      <c r="S7" s="30"/>
      <c r="AG7" s="4"/>
      <c r="AH7" s="4"/>
      <c r="AJ7" s="4"/>
      <c r="AP7" s="45" t="s">
        <v>1114</v>
      </c>
      <c r="AQ7" s="4"/>
      <c r="AS7" s="44" t="s">
        <v>607</v>
      </c>
      <c r="AV7" s="4"/>
      <c r="AW7" s="4"/>
      <c r="AZ7" s="4"/>
      <c r="BC7" s="41" t="s">
        <v>761</v>
      </c>
      <c r="BD7" s="13"/>
      <c r="BE7" s="45" t="s">
        <v>1114</v>
      </c>
      <c r="BH7" s="5"/>
      <c r="BK7" s="41" t="s">
        <v>769</v>
      </c>
      <c r="BL7" s="5"/>
      <c r="BM7" s="45" t="s">
        <v>1114</v>
      </c>
      <c r="BN7" s="9" t="s">
        <v>6</v>
      </c>
      <c r="BS7" s="11" t="s">
        <v>36</v>
      </c>
      <c r="BW7" s="9" t="s">
        <v>52</v>
      </c>
      <c r="CB7" s="9" t="s">
        <v>63</v>
      </c>
      <c r="CF7" s="9" t="s">
        <v>77</v>
      </c>
      <c r="CK7" s="5" t="s">
        <v>1444</v>
      </c>
      <c r="CL7" s="13" t="s">
        <v>1445</v>
      </c>
      <c r="CP7" s="6" t="s">
        <v>354</v>
      </c>
      <c r="CQ7" s="6" t="s">
        <v>380</v>
      </c>
      <c r="CS7" s="4" t="s">
        <v>1446</v>
      </c>
      <c r="CU7" s="5" t="s">
        <v>1447</v>
      </c>
      <c r="CV7" s="7" t="s">
        <v>1448</v>
      </c>
      <c r="CY7" s="4"/>
      <c r="CZ7" s="4" t="s">
        <v>495</v>
      </c>
      <c r="DA7" s="4"/>
      <c r="DB7" s="4"/>
      <c r="DD7" s="4" t="s">
        <v>405</v>
      </c>
      <c r="DG7" s="4" t="s">
        <v>424</v>
      </c>
      <c r="DH7" s="6" t="s">
        <v>429</v>
      </c>
      <c r="DI7" s="4" t="s">
        <v>444</v>
      </c>
      <c r="DK7" s="63" t="s">
        <v>1440</v>
      </c>
      <c r="DL7" s="61"/>
      <c r="DM7" s="61" t="s">
        <v>1259</v>
      </c>
      <c r="DN7" s="61" t="s">
        <v>1615</v>
      </c>
      <c r="DO7" s="61"/>
      <c r="DP7" s="61"/>
      <c r="DQ7" s="61"/>
      <c r="DR7" s="61"/>
      <c r="DS7" s="61"/>
      <c r="DT7" s="61"/>
      <c r="DU7" s="61"/>
      <c r="DV7" s="61" t="s">
        <v>1294</v>
      </c>
      <c r="DW7" s="61" t="s">
        <v>1299</v>
      </c>
      <c r="DX7" s="61" t="s">
        <v>1246</v>
      </c>
      <c r="DY7" s="61" t="s">
        <v>1287</v>
      </c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 t="s">
        <v>3201</v>
      </c>
      <c r="EN7" s="61" t="s">
        <v>3202</v>
      </c>
      <c r="EO7" s="61" t="s">
        <v>1257</v>
      </c>
    </row>
    <row r="8" spans="1:145" s="1" customFormat="1" x14ac:dyDescent="0.15">
      <c r="B8" s="1" t="s">
        <v>1449</v>
      </c>
      <c r="C8" s="1" t="s">
        <v>1450</v>
      </c>
      <c r="D8" s="4" t="s">
        <v>1451</v>
      </c>
      <c r="E8" s="1" t="s">
        <v>1452</v>
      </c>
      <c r="F8" s="1" t="s">
        <v>1453</v>
      </c>
      <c r="S8" s="30"/>
      <c r="AG8" s="4"/>
      <c r="AJ8" s="4"/>
      <c r="AP8" s="45" t="s">
        <v>1115</v>
      </c>
      <c r="AQ8" s="4"/>
      <c r="AS8" s="44" t="s">
        <v>608</v>
      </c>
      <c r="AV8" s="4"/>
      <c r="AW8" s="4"/>
      <c r="AZ8" s="4"/>
      <c r="BD8" s="5"/>
      <c r="BE8" s="45" t="s">
        <v>1115</v>
      </c>
      <c r="BH8" s="5"/>
      <c r="BL8" s="5"/>
      <c r="BM8" s="45" t="s">
        <v>1115</v>
      </c>
      <c r="BN8" s="9" t="s">
        <v>7</v>
      </c>
      <c r="BS8" s="11" t="s">
        <v>37</v>
      </c>
      <c r="BW8" s="9" t="s">
        <v>53</v>
      </c>
      <c r="CB8" s="9" t="s">
        <v>64</v>
      </c>
      <c r="CF8" s="9" t="s">
        <v>78</v>
      </c>
      <c r="CK8" s="13" t="s">
        <v>1454</v>
      </c>
      <c r="CL8" s="4" t="s">
        <v>1455</v>
      </c>
      <c r="CP8" s="4" t="s">
        <v>355</v>
      </c>
      <c r="CQ8" s="6" t="s">
        <v>381</v>
      </c>
      <c r="CS8" s="4" t="s">
        <v>122</v>
      </c>
      <c r="CU8" s="4" t="s">
        <v>1456</v>
      </c>
      <c r="CV8" s="4" t="s">
        <v>1457</v>
      </c>
      <c r="CY8" s="4"/>
      <c r="CZ8" s="4" t="s">
        <v>496</v>
      </c>
      <c r="DA8" s="4"/>
      <c r="DB8" s="4"/>
      <c r="DD8" s="4" t="s">
        <v>406</v>
      </c>
      <c r="DH8" s="6" t="s">
        <v>430</v>
      </c>
      <c r="DI8" s="4" t="s">
        <v>445</v>
      </c>
      <c r="DK8" s="61" t="s">
        <v>1285</v>
      </c>
      <c r="DL8" s="61"/>
      <c r="DM8" s="61" t="s">
        <v>3204</v>
      </c>
      <c r="DN8" s="61"/>
      <c r="DO8" s="61"/>
      <c r="DP8" s="61"/>
      <c r="DQ8" s="61"/>
      <c r="DR8" s="61"/>
      <c r="DS8" s="61"/>
      <c r="DT8" s="61"/>
      <c r="DU8" s="61"/>
      <c r="DV8" s="62" t="s">
        <v>1451</v>
      </c>
      <c r="DW8" s="61" t="s">
        <v>1300</v>
      </c>
      <c r="DX8" s="61" t="s">
        <v>1304</v>
      </c>
      <c r="DY8" s="61" t="s">
        <v>1288</v>
      </c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 t="s">
        <v>3210</v>
      </c>
      <c r="EN8" s="61" t="s">
        <v>3211</v>
      </c>
      <c r="EO8" s="61" t="s">
        <v>3212</v>
      </c>
    </row>
    <row r="9" spans="1:145" s="1" customFormat="1" x14ac:dyDescent="0.15">
      <c r="C9" s="1" t="s">
        <v>1289</v>
      </c>
      <c r="D9" s="1" t="s">
        <v>103</v>
      </c>
      <c r="F9" s="1" t="s">
        <v>1458</v>
      </c>
      <c r="S9" s="30"/>
      <c r="AG9" s="4"/>
      <c r="AJ9" s="4"/>
      <c r="AQ9" s="4"/>
      <c r="AS9" s="44" t="s">
        <v>609</v>
      </c>
      <c r="AV9" s="4"/>
      <c r="AW9" s="4"/>
      <c r="AZ9" s="13"/>
      <c r="BD9" s="13"/>
      <c r="BH9" s="5"/>
      <c r="BL9" s="5"/>
      <c r="BN9" s="9" t="s">
        <v>8</v>
      </c>
      <c r="BS9" s="11" t="s">
        <v>38</v>
      </c>
      <c r="BW9" s="9" t="s">
        <v>54</v>
      </c>
      <c r="CB9" s="9" t="s">
        <v>65</v>
      </c>
      <c r="CF9" s="9" t="s">
        <v>79</v>
      </c>
      <c r="CK9" s="5" t="s">
        <v>308</v>
      </c>
      <c r="CL9" s="4" t="s">
        <v>1459</v>
      </c>
      <c r="CP9" s="6" t="s">
        <v>356</v>
      </c>
      <c r="CQ9" s="6" t="s">
        <v>382</v>
      </c>
      <c r="CS9" s="4" t="s">
        <v>1460</v>
      </c>
      <c r="CU9" s="5" t="s">
        <v>135</v>
      </c>
      <c r="CV9" s="4" t="s">
        <v>1461</v>
      </c>
      <c r="CY9" s="4"/>
      <c r="CZ9" s="4" t="s">
        <v>497</v>
      </c>
      <c r="DA9" s="4"/>
      <c r="DB9" s="4"/>
      <c r="DD9" s="4" t="s">
        <v>407</v>
      </c>
      <c r="DH9" s="6" t="s">
        <v>431</v>
      </c>
      <c r="DI9" s="4" t="s">
        <v>446</v>
      </c>
      <c r="DK9" s="61"/>
      <c r="DL9" s="61"/>
      <c r="DM9" s="61" t="s">
        <v>3213</v>
      </c>
      <c r="DN9" s="61"/>
      <c r="DO9" s="61"/>
      <c r="DP9" s="61"/>
      <c r="DQ9" s="61"/>
      <c r="DR9" s="61"/>
      <c r="DS9" s="64"/>
      <c r="DT9" s="64"/>
      <c r="DU9" s="61"/>
      <c r="DV9" s="61" t="s">
        <v>103</v>
      </c>
      <c r="DW9" s="61"/>
      <c r="DX9" s="61" t="s">
        <v>1458</v>
      </c>
      <c r="DY9" s="61" t="s">
        <v>1289</v>
      </c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 t="s">
        <v>3216</v>
      </c>
      <c r="EN9" s="61" t="s">
        <v>3217</v>
      </c>
      <c r="EO9" s="61" t="s">
        <v>3218</v>
      </c>
    </row>
    <row r="10" spans="1:145" s="1" customFormat="1" x14ac:dyDescent="0.15">
      <c r="C10" s="1" t="s">
        <v>1462</v>
      </c>
      <c r="S10" s="30"/>
      <c r="AG10" s="16"/>
      <c r="AJ10" s="4"/>
      <c r="AQ10" s="4"/>
      <c r="AS10" s="44" t="s">
        <v>610</v>
      </c>
      <c r="AV10" s="13"/>
      <c r="AW10" s="16"/>
      <c r="AZ10" s="4"/>
      <c r="BD10" s="5"/>
      <c r="BH10" s="5"/>
      <c r="BL10" s="13"/>
      <c r="BS10" s="11" t="s">
        <v>39</v>
      </c>
      <c r="CB10" s="9" t="s">
        <v>66</v>
      </c>
      <c r="CF10" s="9" t="s">
        <v>80</v>
      </c>
      <c r="CK10" s="5" t="s">
        <v>309</v>
      </c>
      <c r="CL10" s="4" t="s">
        <v>1463</v>
      </c>
      <c r="CP10" s="6" t="s">
        <v>357</v>
      </c>
      <c r="CQ10" s="6" t="s">
        <v>383</v>
      </c>
      <c r="CU10" s="5" t="s">
        <v>136</v>
      </c>
      <c r="CV10" s="4" t="s">
        <v>1464</v>
      </c>
      <c r="CY10" s="4"/>
      <c r="CZ10" s="4" t="s">
        <v>498</v>
      </c>
      <c r="DA10" s="4"/>
      <c r="DB10" s="4"/>
      <c r="DD10" s="4" t="s">
        <v>408</v>
      </c>
      <c r="DH10" s="4" t="s">
        <v>432</v>
      </c>
      <c r="DI10" s="4" t="s">
        <v>447</v>
      </c>
      <c r="DK10" s="61"/>
      <c r="DL10" s="61"/>
      <c r="DM10" s="61" t="s">
        <v>3219</v>
      </c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 t="s">
        <v>1290</v>
      </c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 t="s">
        <v>3221</v>
      </c>
    </row>
    <row r="11" spans="1:145" s="1" customFormat="1" x14ac:dyDescent="0.15">
      <c r="C11" s="1" t="s">
        <v>1465</v>
      </c>
      <c r="S11" s="30"/>
      <c r="AG11" s="5"/>
      <c r="AQ11" s="13"/>
      <c r="AV11" s="4"/>
      <c r="AW11" s="5"/>
      <c r="AZ11" s="4"/>
      <c r="BD11" s="5"/>
      <c r="BH11" s="5"/>
      <c r="BL11" s="5"/>
      <c r="BS11" s="11" t="s">
        <v>40</v>
      </c>
      <c r="CB11" s="9" t="s">
        <v>67</v>
      </c>
      <c r="CF11" s="9" t="s">
        <v>81</v>
      </c>
      <c r="CK11" s="5" t="s">
        <v>1466</v>
      </c>
      <c r="CL11" s="4" t="s">
        <v>1467</v>
      </c>
      <c r="CP11" s="6" t="s">
        <v>358</v>
      </c>
      <c r="CQ11" s="4" t="s">
        <v>384</v>
      </c>
      <c r="CU11" s="17" t="s">
        <v>1468</v>
      </c>
      <c r="CV11" s="4" t="s">
        <v>1463</v>
      </c>
      <c r="CY11" s="4"/>
      <c r="CZ11" s="4" t="s">
        <v>499</v>
      </c>
      <c r="DA11" s="4"/>
      <c r="DB11" s="4"/>
      <c r="DD11" s="4" t="s">
        <v>409</v>
      </c>
      <c r="DH11" s="6" t="s">
        <v>433</v>
      </c>
      <c r="DI11" s="4" t="s">
        <v>448</v>
      </c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 t="s">
        <v>1291</v>
      </c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</row>
    <row r="12" spans="1:145" s="1" customFormat="1" x14ac:dyDescent="0.15">
      <c r="C12" s="1" t="s">
        <v>1469</v>
      </c>
      <c r="S12" s="30"/>
      <c r="AG12" s="16"/>
      <c r="AQ12" s="4"/>
      <c r="AV12" s="4"/>
      <c r="AW12" s="18"/>
      <c r="AZ12" s="4"/>
      <c r="BD12" s="5"/>
      <c r="BH12" s="5"/>
      <c r="BL12" s="5"/>
      <c r="CB12" s="9" t="s">
        <v>68</v>
      </c>
      <c r="CF12" s="9" t="s">
        <v>82</v>
      </c>
      <c r="CK12" s="5" t="s">
        <v>311</v>
      </c>
      <c r="CL12" s="4" t="s">
        <v>1470</v>
      </c>
      <c r="CP12" s="4" t="s">
        <v>359</v>
      </c>
      <c r="CQ12" s="6" t="s">
        <v>385</v>
      </c>
      <c r="CU12" s="17" t="s">
        <v>1471</v>
      </c>
      <c r="CV12" s="4" t="s">
        <v>1472</v>
      </c>
      <c r="CY12" s="4"/>
      <c r="CZ12" s="4" t="s">
        <v>500</v>
      </c>
      <c r="DA12" s="4"/>
      <c r="DB12" s="4"/>
      <c r="DD12" s="4" t="s">
        <v>410</v>
      </c>
      <c r="DH12" s="6" t="s">
        <v>434</v>
      </c>
      <c r="DI12" s="4" t="s">
        <v>449</v>
      </c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 t="s">
        <v>1469</v>
      </c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</row>
    <row r="13" spans="1:145" s="1" customFormat="1" x14ac:dyDescent="0.15">
      <c r="S13" s="30"/>
      <c r="AG13" s="4"/>
      <c r="AQ13" s="4"/>
      <c r="AV13" s="4"/>
      <c r="AW13" s="5"/>
      <c r="AZ13" s="4"/>
      <c r="BD13" s="5"/>
      <c r="BH13" s="5"/>
      <c r="BL13" s="5"/>
      <c r="CF13" s="9" t="s">
        <v>83</v>
      </c>
      <c r="CK13" s="5" t="s">
        <v>312</v>
      </c>
      <c r="CL13" s="13" t="s">
        <v>1473</v>
      </c>
      <c r="CP13" s="6" t="s">
        <v>360</v>
      </c>
      <c r="CQ13" s="6" t="s">
        <v>386</v>
      </c>
      <c r="CU13" s="17" t="s">
        <v>1474</v>
      </c>
      <c r="CV13" s="4" t="s">
        <v>1475</v>
      </c>
      <c r="CY13" s="4"/>
      <c r="CZ13" s="4" t="s">
        <v>501</v>
      </c>
      <c r="DA13" s="4"/>
      <c r="DB13" s="4"/>
      <c r="DH13" s="6" t="s">
        <v>435</v>
      </c>
      <c r="DI13" s="4" t="s">
        <v>450</v>
      </c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</row>
    <row r="14" spans="1:145" s="1" customFormat="1" x14ac:dyDescent="0.15">
      <c r="S14" s="30"/>
      <c r="AQ14" s="4"/>
      <c r="AW14" s="5"/>
      <c r="AZ14" s="4"/>
      <c r="BD14" s="5"/>
      <c r="BH14" s="5"/>
      <c r="BL14" s="5"/>
      <c r="CF14" s="9" t="s">
        <v>84</v>
      </c>
      <c r="CK14" s="17" t="s">
        <v>1476</v>
      </c>
      <c r="CL14" s="4" t="s">
        <v>1477</v>
      </c>
      <c r="CP14" s="6" t="s">
        <v>361</v>
      </c>
      <c r="CQ14" s="6" t="s">
        <v>387</v>
      </c>
      <c r="CU14" s="17" t="s">
        <v>1478</v>
      </c>
      <c r="CV14" s="7" t="s">
        <v>1479</v>
      </c>
      <c r="CY14" s="4"/>
      <c r="CZ14" s="4"/>
      <c r="DA14" s="4"/>
      <c r="DB14" s="4"/>
      <c r="DH14" s="6" t="s">
        <v>436</v>
      </c>
      <c r="DI14" s="4" t="s">
        <v>451</v>
      </c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</row>
    <row r="15" spans="1:145" s="1" customFormat="1" x14ac:dyDescent="0.15">
      <c r="S15" s="30"/>
      <c r="AQ15" s="4"/>
      <c r="AZ15" s="4"/>
      <c r="BD15" s="5"/>
      <c r="BH15" s="5"/>
      <c r="BL15" s="5"/>
      <c r="CF15" s="9" t="s">
        <v>85</v>
      </c>
      <c r="CK15" s="17" t="s">
        <v>1480</v>
      </c>
      <c r="CL15" s="4" t="s">
        <v>1481</v>
      </c>
      <c r="CP15" s="6" t="s">
        <v>362</v>
      </c>
      <c r="CQ15" s="6" t="s">
        <v>388</v>
      </c>
      <c r="CU15" s="17" t="s">
        <v>141</v>
      </c>
      <c r="CV15" s="4" t="s">
        <v>1482</v>
      </c>
      <c r="CY15" s="4"/>
      <c r="CZ15" s="4"/>
      <c r="DA15" s="4"/>
      <c r="DB15" s="4"/>
      <c r="DH15" s="6" t="s">
        <v>437</v>
      </c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</row>
    <row r="16" spans="1:145" s="1" customFormat="1" x14ac:dyDescent="0.15">
      <c r="S16" s="30"/>
      <c r="AQ16" s="4"/>
      <c r="AZ16" s="13"/>
      <c r="BD16" s="5"/>
      <c r="BH16" s="5"/>
      <c r="BL16" s="5"/>
      <c r="CF16" s="9" t="s">
        <v>86</v>
      </c>
      <c r="CK16" s="17" t="s">
        <v>1483</v>
      </c>
      <c r="CL16" s="4" t="s">
        <v>1484</v>
      </c>
      <c r="CP16" s="6" t="s">
        <v>363</v>
      </c>
      <c r="CQ16" s="6" t="s">
        <v>389</v>
      </c>
      <c r="CU16" s="17" t="s">
        <v>142</v>
      </c>
      <c r="CV16" s="4" t="s">
        <v>1485</v>
      </c>
      <c r="CY16" s="4"/>
      <c r="CZ16" s="4"/>
      <c r="DA16" s="4"/>
      <c r="DB16" s="4"/>
      <c r="DH16" s="6" t="s">
        <v>438</v>
      </c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</row>
    <row r="17" spans="2:145" s="1" customFormat="1" x14ac:dyDescent="0.15">
      <c r="S17" s="30"/>
      <c r="AQ17" s="16"/>
      <c r="AZ17" s="4"/>
      <c r="BD17" s="5"/>
      <c r="BH17" s="5"/>
      <c r="BL17" s="5"/>
      <c r="CF17" s="9" t="s">
        <v>87</v>
      </c>
      <c r="CK17" s="17" t="s">
        <v>1486</v>
      </c>
      <c r="CL17" s="4" t="s">
        <v>1487</v>
      </c>
      <c r="CP17" s="6" t="s">
        <v>364</v>
      </c>
      <c r="CQ17" s="6" t="s">
        <v>390</v>
      </c>
      <c r="CU17" s="17" t="s">
        <v>143</v>
      </c>
      <c r="CV17" s="4" t="s">
        <v>1488</v>
      </c>
      <c r="CY17" s="4"/>
      <c r="CZ17" s="4"/>
      <c r="DA17" s="4"/>
      <c r="DB17" s="4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</row>
    <row r="18" spans="2:145" s="1" customFormat="1" x14ac:dyDescent="0.15">
      <c r="S18" s="30"/>
      <c r="AQ18" s="5"/>
      <c r="AZ18" s="4"/>
      <c r="BD18" s="5"/>
      <c r="BH18" s="5"/>
      <c r="BL18" s="5"/>
      <c r="CF18" s="9" t="s">
        <v>88</v>
      </c>
      <c r="CK18" s="17" t="s">
        <v>1489</v>
      </c>
      <c r="CL18" s="4" t="s">
        <v>1490</v>
      </c>
      <c r="CP18" s="17" t="s">
        <v>365</v>
      </c>
      <c r="CQ18" s="6" t="s">
        <v>391</v>
      </c>
      <c r="CU18" s="17" t="s">
        <v>1491</v>
      </c>
      <c r="CV18" s="4" t="s">
        <v>1492</v>
      </c>
      <c r="CY18" s="4"/>
      <c r="CZ18" s="4"/>
      <c r="DA18" s="4"/>
      <c r="DB18" s="4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</row>
    <row r="19" spans="2:145" s="1" customFormat="1" x14ac:dyDescent="0.15">
      <c r="S19" s="30"/>
      <c r="AZ19" s="4"/>
      <c r="BD19" s="5"/>
      <c r="BH19" s="5"/>
      <c r="BL19" s="5"/>
      <c r="CF19" s="9" t="s">
        <v>89</v>
      </c>
      <c r="CK19" s="17" t="s">
        <v>318</v>
      </c>
      <c r="CL19" s="4" t="s">
        <v>1493</v>
      </c>
      <c r="CP19" s="17" t="s">
        <v>366</v>
      </c>
      <c r="CU19" s="17" t="s">
        <v>145</v>
      </c>
      <c r="CV19" s="4" t="s">
        <v>1494</v>
      </c>
      <c r="CY19" s="4"/>
      <c r="CZ19" s="4"/>
      <c r="DA19" s="4"/>
      <c r="DB19" s="4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</row>
    <row r="20" spans="2:145" s="1" customFormat="1" x14ac:dyDescent="0.15">
      <c r="S20" s="30"/>
      <c r="AZ20" s="16"/>
      <c r="BD20" s="5"/>
      <c r="BH20" s="5"/>
      <c r="BL20" s="5"/>
      <c r="CF20" s="9" t="s">
        <v>90</v>
      </c>
      <c r="CK20" s="17" t="s">
        <v>319</v>
      </c>
      <c r="CL20" s="4" t="s">
        <v>1495</v>
      </c>
      <c r="CP20" s="17" t="s">
        <v>367</v>
      </c>
      <c r="CU20" s="17" t="s">
        <v>146</v>
      </c>
      <c r="CV20" s="4" t="s">
        <v>1490</v>
      </c>
      <c r="CY20" s="4"/>
      <c r="CZ20" s="4"/>
      <c r="DA20" s="4"/>
      <c r="DB20" s="4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</row>
    <row r="21" spans="2:145" s="1" customFormat="1" x14ac:dyDescent="0.15">
      <c r="S21" s="30"/>
      <c r="AZ21" s="5"/>
      <c r="BD21" s="5"/>
      <c r="BH21" s="5"/>
      <c r="BL21" s="5"/>
      <c r="CF21" s="9" t="s">
        <v>91</v>
      </c>
      <c r="CK21" s="17" t="s">
        <v>320</v>
      </c>
      <c r="CL21" s="4" t="s">
        <v>1496</v>
      </c>
      <c r="CP21" s="17" t="s">
        <v>368</v>
      </c>
      <c r="CU21" s="17" t="s">
        <v>147</v>
      </c>
      <c r="CV21" s="4" t="s">
        <v>1497</v>
      </c>
      <c r="CY21" s="6"/>
      <c r="CZ21" s="6"/>
      <c r="DA21" s="6"/>
      <c r="DB21" s="6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</row>
    <row r="22" spans="2:145" s="1" customFormat="1" x14ac:dyDescent="0.15">
      <c r="S22" s="30"/>
      <c r="BD22" s="5"/>
      <c r="BH22" s="5"/>
      <c r="BL22" s="5"/>
      <c r="CF22" s="9" t="s">
        <v>92</v>
      </c>
      <c r="CK22" s="17" t="s">
        <v>1498</v>
      </c>
      <c r="CP22" s="17" t="s">
        <v>369</v>
      </c>
      <c r="CU22" s="13" t="s">
        <v>1499</v>
      </c>
      <c r="CV22" s="4" t="s">
        <v>1495</v>
      </c>
      <c r="CY22" s="6"/>
      <c r="CZ22" s="6"/>
      <c r="DA22" s="6"/>
      <c r="DB22" s="6"/>
      <c r="DK22" s="61"/>
      <c r="DL22" s="61"/>
      <c r="DM22" s="61"/>
      <c r="DN22" s="61"/>
      <c r="DO22" s="64"/>
      <c r="DP22" s="64"/>
      <c r="DQ22" s="64"/>
      <c r="DR22" s="64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</row>
    <row r="23" spans="2:145" s="1" customFormat="1" x14ac:dyDescent="0.15">
      <c r="S23" s="30"/>
      <c r="BD23" s="5"/>
      <c r="BH23" s="5"/>
      <c r="BL23" s="19"/>
      <c r="CF23" s="9" t="s">
        <v>93</v>
      </c>
      <c r="CK23" s="17" t="s">
        <v>1500</v>
      </c>
      <c r="CP23" s="17" t="s">
        <v>370</v>
      </c>
      <c r="CU23" s="5" t="s">
        <v>172</v>
      </c>
      <c r="CV23" s="4" t="s">
        <v>1501</v>
      </c>
      <c r="CY23" s="6"/>
      <c r="CZ23" s="6"/>
      <c r="DA23" s="6"/>
      <c r="DB23" s="6"/>
      <c r="DK23" s="61"/>
      <c r="DL23" s="64"/>
      <c r="DM23" s="61"/>
      <c r="DN23" s="61"/>
      <c r="DO23" s="64"/>
      <c r="DP23" s="64"/>
      <c r="DQ23" s="64"/>
      <c r="DR23" s="64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  <c r="ED23" s="61"/>
      <c r="EE23" s="61"/>
      <c r="EF23" s="61"/>
      <c r="EG23" s="61"/>
      <c r="EH23" s="61"/>
      <c r="EI23" s="61"/>
      <c r="EJ23" s="61"/>
      <c r="EK23" s="61"/>
      <c r="EL23" s="61"/>
      <c r="EM23" s="61"/>
      <c r="EN23" s="61"/>
      <c r="EO23" s="61"/>
    </row>
    <row r="24" spans="2:145" s="1" customFormat="1" x14ac:dyDescent="0.15">
      <c r="S24" s="30"/>
      <c r="BD24" s="5"/>
      <c r="BH24" s="5"/>
      <c r="BL24" s="19"/>
      <c r="CF24" s="9" t="s">
        <v>94</v>
      </c>
      <c r="CK24" s="13" t="s">
        <v>1499</v>
      </c>
      <c r="CP24" s="17" t="s">
        <v>371</v>
      </c>
      <c r="CU24" s="5" t="s">
        <v>173</v>
      </c>
      <c r="CV24" s="7" t="s">
        <v>1502</v>
      </c>
      <c r="CY24" s="6"/>
      <c r="CZ24" s="6"/>
      <c r="DA24" s="6"/>
      <c r="DB24" s="6"/>
      <c r="DK24" s="61"/>
      <c r="DL24" s="64"/>
      <c r="DM24" s="61"/>
      <c r="DN24" s="61"/>
      <c r="DO24" s="64"/>
      <c r="DP24" s="64"/>
      <c r="DQ24" s="64"/>
      <c r="DR24" s="64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</row>
    <row r="25" spans="2:145" s="1" customFormat="1" x14ac:dyDescent="0.25">
      <c r="B25" s="21"/>
      <c r="S25" s="30"/>
      <c r="AH25" s="21"/>
      <c r="AX25" s="21"/>
      <c r="BD25" s="5"/>
      <c r="BH25" s="5"/>
      <c r="BL25" s="19"/>
      <c r="CK25" s="5" t="s">
        <v>172</v>
      </c>
      <c r="CP25" s="17" t="s">
        <v>372</v>
      </c>
      <c r="CU25" s="20" t="s">
        <v>1503</v>
      </c>
      <c r="CY25" s="6"/>
      <c r="CZ25" s="6"/>
      <c r="DA25" s="6"/>
      <c r="DB25" s="6"/>
      <c r="DK25" s="64"/>
      <c r="DL25" s="64"/>
      <c r="DM25" s="61"/>
      <c r="DN25" s="64"/>
      <c r="DO25" s="64"/>
      <c r="DP25" s="64"/>
      <c r="DQ25" s="64"/>
      <c r="DR25" s="64"/>
      <c r="DS25" s="64"/>
      <c r="DT25" s="64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  <c r="EK25" s="61"/>
      <c r="EL25" s="61"/>
      <c r="EM25" s="61"/>
      <c r="EN25" s="61"/>
      <c r="EO25" s="61"/>
    </row>
    <row r="26" spans="2:145" x14ac:dyDescent="0.25">
      <c r="BD26" s="23"/>
      <c r="BH26" s="23"/>
      <c r="BL26" s="24"/>
      <c r="CK26" s="5" t="s">
        <v>173</v>
      </c>
      <c r="CP26" s="25" t="s">
        <v>373</v>
      </c>
      <c r="CU26" s="1"/>
      <c r="CY26" s="26"/>
      <c r="CZ26" s="26"/>
      <c r="DA26" s="26"/>
      <c r="DB26" s="26"/>
    </row>
    <row r="27" spans="2:145" x14ac:dyDescent="0.25">
      <c r="BD27" s="13"/>
      <c r="BH27" s="23"/>
      <c r="BL27" s="24"/>
      <c r="CP27" s="25" t="s">
        <v>374</v>
      </c>
      <c r="CY27" s="26"/>
      <c r="CZ27" s="26"/>
      <c r="DA27" s="26"/>
      <c r="DB27" s="26"/>
    </row>
    <row r="28" spans="2:145" x14ac:dyDescent="0.25">
      <c r="BD28" s="5"/>
      <c r="BH28" s="23"/>
      <c r="BL28" s="13"/>
      <c r="CY28" s="26"/>
      <c r="CZ28" s="26"/>
      <c r="DA28" s="26"/>
      <c r="DB28" s="26"/>
    </row>
    <row r="29" spans="2:145" x14ac:dyDescent="0.25">
      <c r="BH29" s="13"/>
      <c r="BL29" s="5"/>
      <c r="CY29" s="26"/>
      <c r="CZ29" s="26"/>
      <c r="DA29" s="26"/>
      <c r="DB29" s="26"/>
    </row>
    <row r="30" spans="2:145" x14ac:dyDescent="0.25">
      <c r="BH30" s="5"/>
      <c r="CY30" s="47"/>
      <c r="CZ30" s="47"/>
      <c r="DA30" s="47"/>
      <c r="DB30" s="47"/>
    </row>
    <row r="31" spans="2:145" x14ac:dyDescent="0.25">
      <c r="CY31" s="47"/>
      <c r="CZ31" s="47"/>
      <c r="DA31" s="47"/>
      <c r="DB31" s="47"/>
    </row>
  </sheetData>
  <phoneticPr fontId="1" type="noConversion"/>
  <conditionalFormatting sqref="AT4">
    <cfRule type="cellIs" dxfId="55" priority="28" stopIfTrue="1" operator="equal">
      <formula>0</formula>
    </cfRule>
  </conditionalFormatting>
  <conditionalFormatting sqref="BN2:BN9">
    <cfRule type="duplicateValues" dxfId="54" priority="27"/>
  </conditionalFormatting>
  <conditionalFormatting sqref="BO2:BO5">
    <cfRule type="duplicateValues" dxfId="53" priority="26"/>
  </conditionalFormatting>
  <conditionalFormatting sqref="BP2:BP4">
    <cfRule type="duplicateValues" dxfId="52" priority="25"/>
  </conditionalFormatting>
  <conditionalFormatting sqref="BQ2:BQ6">
    <cfRule type="duplicateValues" dxfId="51" priority="24"/>
  </conditionalFormatting>
  <conditionalFormatting sqref="BS2:BS8">
    <cfRule type="duplicateValues" dxfId="50" priority="23"/>
  </conditionalFormatting>
  <conditionalFormatting sqref="BS9:BS11">
    <cfRule type="duplicateValues" dxfId="49" priority="22"/>
  </conditionalFormatting>
  <conditionalFormatting sqref="BT2:BT4">
    <cfRule type="duplicateValues" dxfId="48" priority="21"/>
  </conditionalFormatting>
  <conditionalFormatting sqref="BU2:BU6">
    <cfRule type="duplicateValues" dxfId="47" priority="20"/>
  </conditionalFormatting>
  <conditionalFormatting sqref="BW2:BW6">
    <cfRule type="duplicateValues" dxfId="46" priority="19"/>
  </conditionalFormatting>
  <conditionalFormatting sqref="BW7:BW9">
    <cfRule type="duplicateValues" dxfId="45" priority="18"/>
  </conditionalFormatting>
  <conditionalFormatting sqref="BX2:BX3">
    <cfRule type="duplicateValues" dxfId="44" priority="17"/>
  </conditionalFormatting>
  <conditionalFormatting sqref="BY2:BY4">
    <cfRule type="duplicateValues" dxfId="43" priority="16"/>
  </conditionalFormatting>
  <conditionalFormatting sqref="BZ2:BZ6">
    <cfRule type="duplicateValues" dxfId="42" priority="15"/>
  </conditionalFormatting>
  <conditionalFormatting sqref="CB2:CB5">
    <cfRule type="duplicateValues" dxfId="41" priority="14"/>
  </conditionalFormatting>
  <conditionalFormatting sqref="CB6:CB12">
    <cfRule type="duplicateValues" dxfId="40" priority="13"/>
  </conditionalFormatting>
  <conditionalFormatting sqref="CC2:CC4">
    <cfRule type="duplicateValues" dxfId="39" priority="12"/>
  </conditionalFormatting>
  <conditionalFormatting sqref="CD2:CD6">
    <cfRule type="duplicateValues" dxfId="38" priority="11"/>
  </conditionalFormatting>
  <conditionalFormatting sqref="CF2:CF24">
    <cfRule type="duplicateValues" dxfId="37" priority="10"/>
  </conditionalFormatting>
  <conditionalFormatting sqref="EP1:XFD1 A1:DJ1">
    <cfRule type="duplicateValues" dxfId="36" priority="9"/>
  </conditionalFormatting>
  <conditionalFormatting sqref="EJ1:EL1 DK1:DO1 DS1:EH1">
    <cfRule type="duplicateValues" dxfId="35" priority="7"/>
  </conditionalFormatting>
  <conditionalFormatting sqref="EI1">
    <cfRule type="duplicateValues" dxfId="34" priority="6"/>
  </conditionalFormatting>
  <conditionalFormatting sqref="EM1:EO1">
    <cfRule type="duplicateValues" dxfId="33" priority="5"/>
  </conditionalFormatting>
  <conditionalFormatting sqref="DP1:DQ1">
    <cfRule type="duplicateValues" dxfId="32" priority="3"/>
  </conditionalFormatting>
  <conditionalFormatting sqref="DR1">
    <cfRule type="duplicateValues" dxfId="31" priority="1"/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B31"/>
  <sheetViews>
    <sheetView topLeftCell="BA1" workbookViewId="0">
      <selection activeCell="BG1" sqref="BG1:BG4"/>
    </sheetView>
  </sheetViews>
  <sheetFormatPr defaultRowHeight="14.4" x14ac:dyDescent="0.25"/>
  <cols>
    <col min="1" max="1" width="24.44140625" style="22" customWidth="1"/>
    <col min="2" max="2" width="18.88671875" style="22" customWidth="1"/>
    <col min="3" max="3" width="11.88671875" style="22" customWidth="1"/>
    <col min="4" max="4" width="15" style="22" customWidth="1"/>
    <col min="5" max="5" width="17.77734375" style="22" customWidth="1"/>
    <col min="6" max="6" width="26" style="22" customWidth="1"/>
    <col min="7" max="7" width="12.109375" style="22" customWidth="1"/>
    <col min="8" max="8" width="14.6640625" style="22" customWidth="1"/>
    <col min="9" max="9" width="17.88671875" style="22" customWidth="1"/>
    <col min="10" max="10" width="24.6640625" style="22" customWidth="1"/>
    <col min="11" max="11" width="20.77734375" style="22" customWidth="1"/>
    <col min="12" max="12" width="12.88671875" style="22" bestFit="1" customWidth="1"/>
    <col min="13" max="13" width="14.77734375" style="22" customWidth="1"/>
    <col min="14" max="14" width="17.109375" style="22" customWidth="1"/>
    <col min="15" max="15" width="25.33203125" style="22" customWidth="1"/>
    <col min="16" max="16" width="11.6640625" style="22" customWidth="1"/>
    <col min="17" max="17" width="14.6640625" style="22" customWidth="1"/>
    <col min="18" max="18" width="17.21875" style="22" customWidth="1"/>
    <col min="19" max="19" width="21" style="22" customWidth="1"/>
    <col min="20" max="20" width="16.21875" style="22" customWidth="1"/>
    <col min="21" max="21" width="17.21875" style="22" customWidth="1"/>
    <col min="22" max="22" width="15.44140625" style="22" customWidth="1"/>
    <col min="23" max="23" width="15.88671875" style="22" customWidth="1"/>
    <col min="24" max="24" width="17.77734375" style="22" customWidth="1"/>
    <col min="25" max="25" width="16.109375" style="22" customWidth="1"/>
    <col min="26" max="26" width="14" style="22" customWidth="1"/>
    <col min="27" max="27" width="15.88671875" style="22" customWidth="1"/>
    <col min="28" max="28" width="16" style="22" customWidth="1"/>
    <col min="29" max="29" width="19.21875" style="22" customWidth="1"/>
    <col min="30" max="30" width="19.88671875" style="22" customWidth="1"/>
    <col min="31" max="31" width="13.109375" style="22" customWidth="1"/>
    <col min="32" max="32" width="16.44140625" style="22" customWidth="1"/>
    <col min="33" max="33" width="15.88671875" style="22" customWidth="1"/>
    <col min="34" max="34" width="19" style="22" customWidth="1"/>
    <col min="35" max="35" width="21" style="22" customWidth="1"/>
    <col min="36" max="36" width="15.109375" style="22" bestFit="1" customWidth="1"/>
    <col min="37" max="37" width="14" style="22" customWidth="1"/>
    <col min="38" max="38" width="12.77734375" style="22" customWidth="1"/>
    <col min="39" max="39" width="18.21875" style="22" customWidth="1"/>
    <col min="40" max="40" width="12.21875" style="22" bestFit="1" customWidth="1"/>
    <col min="41" max="41" width="12.33203125" style="22" customWidth="1"/>
    <col min="42" max="42" width="11" style="22" bestFit="1" customWidth="1"/>
    <col min="43" max="43" width="27.77734375" style="22" customWidth="1"/>
    <col min="44" max="44" width="11.21875" style="22" bestFit="1" customWidth="1"/>
    <col min="45" max="45" width="14.88671875" style="22" customWidth="1"/>
    <col min="46" max="46" width="13.109375" style="22" bestFit="1" customWidth="1"/>
    <col min="47" max="47" width="46.21875" style="22" customWidth="1"/>
    <col min="48" max="48" width="17.77734375" style="22" customWidth="1"/>
    <col min="49" max="49" width="13.109375" style="22" bestFit="1" customWidth="1"/>
    <col min="50" max="50" width="9" style="64"/>
    <col min="51" max="51" width="20.33203125" style="64" customWidth="1"/>
    <col min="52" max="52" width="24.109375" style="64" customWidth="1"/>
    <col min="53" max="54" width="22" style="64"/>
    <col min="55" max="55" width="16" style="64" customWidth="1"/>
    <col min="56" max="57" width="20.33203125" style="64" customWidth="1"/>
    <col min="58" max="59" width="22" style="64"/>
    <col min="60" max="80" width="9" style="64"/>
  </cols>
  <sheetData>
    <row r="1" spans="1:80" x14ac:dyDescent="0.25">
      <c r="A1" s="1" t="s">
        <v>0</v>
      </c>
      <c r="B1" s="1" t="s">
        <v>13</v>
      </c>
      <c r="C1" s="1" t="s">
        <v>17</v>
      </c>
      <c r="D1" s="1" t="s">
        <v>28</v>
      </c>
      <c r="E1" s="1" t="s">
        <v>29</v>
      </c>
      <c r="F1" s="1" t="s">
        <v>30</v>
      </c>
      <c r="G1" s="1" t="s">
        <v>469</v>
      </c>
      <c r="H1" s="1" t="s">
        <v>470</v>
      </c>
      <c r="I1" s="1" t="s">
        <v>471</v>
      </c>
      <c r="J1" s="1" t="s">
        <v>46</v>
      </c>
      <c r="K1" s="1" t="s">
        <v>472</v>
      </c>
      <c r="L1" s="1" t="s">
        <v>473</v>
      </c>
      <c r="M1" s="1" t="s">
        <v>474</v>
      </c>
      <c r="N1" s="1" t="s">
        <v>475</v>
      </c>
      <c r="O1" s="1" t="s">
        <v>57</v>
      </c>
      <c r="P1" s="1" t="s">
        <v>476</v>
      </c>
      <c r="Q1" s="1" t="s">
        <v>477</v>
      </c>
      <c r="R1" s="1" t="s">
        <v>478</v>
      </c>
      <c r="S1" s="1" t="s">
        <v>71</v>
      </c>
      <c r="T1" s="1" t="s">
        <v>479</v>
      </c>
      <c r="U1" s="1" t="s">
        <v>480</v>
      </c>
      <c r="V1" s="1" t="s">
        <v>294</v>
      </c>
      <c r="W1" s="4" t="s">
        <v>459</v>
      </c>
      <c r="X1" s="1" t="s">
        <v>460</v>
      </c>
      <c r="Y1" s="1" t="s">
        <v>461</v>
      </c>
      <c r="Z1" s="1" t="s">
        <v>462</v>
      </c>
      <c r="AA1" s="1" t="s">
        <v>343</v>
      </c>
      <c r="AB1" s="8" t="s">
        <v>672</v>
      </c>
      <c r="AC1" s="4" t="s">
        <v>673</v>
      </c>
      <c r="AD1" s="4" t="s">
        <v>674</v>
      </c>
      <c r="AE1" s="4" t="s">
        <v>675</v>
      </c>
      <c r="AF1" s="1" t="s">
        <v>456</v>
      </c>
      <c r="AG1" s="4" t="s">
        <v>124</v>
      </c>
      <c r="AH1" s="4" t="s">
        <v>511</v>
      </c>
      <c r="AI1" s="1" t="s">
        <v>457</v>
      </c>
      <c r="AJ1" s="4" t="s">
        <v>458</v>
      </c>
      <c r="AK1" s="1" t="s">
        <v>676</v>
      </c>
      <c r="AL1" s="4" t="s">
        <v>507</v>
      </c>
      <c r="AM1" s="4" t="s">
        <v>508</v>
      </c>
      <c r="AN1" s="4" t="s">
        <v>509</v>
      </c>
      <c r="AO1" s="4" t="s">
        <v>510</v>
      </c>
      <c r="AP1" s="1" t="s">
        <v>397</v>
      </c>
      <c r="AQ1" s="1" t="s">
        <v>463</v>
      </c>
      <c r="AR1" s="1" t="s">
        <v>464</v>
      </c>
      <c r="AS1" s="4" t="s">
        <v>414</v>
      </c>
      <c r="AT1" s="1" t="s">
        <v>465</v>
      </c>
      <c r="AU1" s="4" t="s">
        <v>466</v>
      </c>
      <c r="AV1" s="1" t="s">
        <v>468</v>
      </c>
      <c r="AW1" s="4" t="s">
        <v>467</v>
      </c>
      <c r="AX1" s="61" t="s">
        <v>482</v>
      </c>
      <c r="AY1" s="61" t="s">
        <v>3108</v>
      </c>
      <c r="AZ1" s="61" t="s">
        <v>3109</v>
      </c>
      <c r="BA1" s="61" t="s">
        <v>1557</v>
      </c>
      <c r="BB1" s="61" t="s">
        <v>3115</v>
      </c>
      <c r="BC1" s="61" t="s">
        <v>3504</v>
      </c>
      <c r="BD1" s="61" t="s">
        <v>3167</v>
      </c>
      <c r="BE1" s="61" t="s">
        <v>3913</v>
      </c>
      <c r="BF1" s="61" t="s">
        <v>3511</v>
      </c>
      <c r="BG1" s="61" t="s">
        <v>3522</v>
      </c>
      <c r="BH1" s="61" t="s">
        <v>483</v>
      </c>
      <c r="BI1" s="61" t="s">
        <v>484</v>
      </c>
      <c r="BJ1" s="61" t="s">
        <v>1261</v>
      </c>
      <c r="BK1" s="61" t="s">
        <v>1262</v>
      </c>
      <c r="BL1" s="61" t="s">
        <v>677</v>
      </c>
      <c r="BM1" s="61" t="s">
        <v>1263</v>
      </c>
      <c r="BN1" s="61" t="s">
        <v>1264</v>
      </c>
      <c r="BO1" s="61" t="s">
        <v>1265</v>
      </c>
      <c r="BP1" s="61" t="s">
        <v>1266</v>
      </c>
      <c r="BQ1" s="61" t="s">
        <v>481</v>
      </c>
      <c r="BR1" s="61" t="s">
        <v>1267</v>
      </c>
      <c r="BS1" s="61" t="s">
        <v>1268</v>
      </c>
      <c r="BT1" s="66" t="s">
        <v>1269</v>
      </c>
      <c r="BU1" s="61" t="s">
        <v>1270</v>
      </c>
      <c r="BV1" s="61" t="s">
        <v>1271</v>
      </c>
      <c r="BW1" s="61" t="s">
        <v>1272</v>
      </c>
      <c r="BX1" s="61" t="s">
        <v>1273</v>
      </c>
      <c r="BY1" s="61" t="s">
        <v>1274</v>
      </c>
      <c r="BZ1" s="61" t="s">
        <v>3133</v>
      </c>
      <c r="CA1" s="61" t="s">
        <v>3134</v>
      </c>
      <c r="CB1" s="61" t="s">
        <v>3135</v>
      </c>
    </row>
    <row r="2" spans="1:80" x14ac:dyDescent="0.15">
      <c r="A2" s="9" t="s">
        <v>1</v>
      </c>
      <c r="B2" s="9" t="s">
        <v>9</v>
      </c>
      <c r="C2" s="2" t="s">
        <v>14</v>
      </c>
      <c r="D2" s="1" t="s">
        <v>18</v>
      </c>
      <c r="E2" s="10" t="s">
        <v>23</v>
      </c>
      <c r="F2" s="11" t="s">
        <v>31</v>
      </c>
      <c r="G2" s="2" t="s">
        <v>14</v>
      </c>
      <c r="H2" s="1" t="s">
        <v>18</v>
      </c>
      <c r="I2" s="10" t="s">
        <v>41</v>
      </c>
      <c r="J2" s="11" t="s">
        <v>47</v>
      </c>
      <c r="K2" s="9" t="s">
        <v>55</v>
      </c>
      <c r="L2" s="2" t="s">
        <v>14</v>
      </c>
      <c r="M2" s="1" t="s">
        <v>18</v>
      </c>
      <c r="N2" s="10" t="s">
        <v>41</v>
      </c>
      <c r="O2" s="9" t="s">
        <v>58</v>
      </c>
      <c r="P2" s="2" t="s">
        <v>14</v>
      </c>
      <c r="Q2" s="1" t="s">
        <v>18</v>
      </c>
      <c r="R2" s="10" t="s">
        <v>69</v>
      </c>
      <c r="S2" s="9" t="s">
        <v>72</v>
      </c>
      <c r="T2" s="12" t="s">
        <v>95</v>
      </c>
      <c r="U2" s="10" t="s">
        <v>69</v>
      </c>
      <c r="V2" s="4" t="s">
        <v>295</v>
      </c>
      <c r="W2" s="4" t="s">
        <v>298</v>
      </c>
      <c r="X2" s="5" t="s">
        <v>301</v>
      </c>
      <c r="Y2" s="13" t="s">
        <v>323</v>
      </c>
      <c r="Z2" s="4" t="s">
        <v>338</v>
      </c>
      <c r="AA2" s="4" t="s">
        <v>344</v>
      </c>
      <c r="AB2" s="6" t="s">
        <v>346</v>
      </c>
      <c r="AC2" s="4" t="s">
        <v>349</v>
      </c>
      <c r="AD2" s="4" t="s">
        <v>375</v>
      </c>
      <c r="AE2" s="4" t="s">
        <v>392</v>
      </c>
      <c r="AF2" s="4" t="s">
        <v>116</v>
      </c>
      <c r="AG2" s="4" t="s">
        <v>125</v>
      </c>
      <c r="AH2" s="4" t="s">
        <v>128</v>
      </c>
      <c r="AI2" s="4" t="s">
        <v>148</v>
      </c>
      <c r="AJ2" s="4" t="s">
        <v>174</v>
      </c>
      <c r="AK2" s="4" t="s">
        <v>485</v>
      </c>
      <c r="AL2" s="4" t="s">
        <v>489</v>
      </c>
      <c r="AM2" s="4" t="s">
        <v>490</v>
      </c>
      <c r="AN2" s="6" t="s">
        <v>411</v>
      </c>
      <c r="AO2" s="4" t="s">
        <v>502</v>
      </c>
      <c r="AP2" s="4" t="s">
        <v>398</v>
      </c>
      <c r="AQ2" s="4" t="s">
        <v>400</v>
      </c>
      <c r="AR2" s="6" t="s">
        <v>411</v>
      </c>
      <c r="AS2" s="14" t="s">
        <v>415</v>
      </c>
      <c r="AT2" s="4" t="s">
        <v>419</v>
      </c>
      <c r="AU2" s="4" t="s">
        <v>425</v>
      </c>
      <c r="AV2" s="4" t="s">
        <v>439</v>
      </c>
      <c r="AW2" s="4" t="s">
        <v>452</v>
      </c>
      <c r="AX2" s="61" t="s">
        <v>1279</v>
      </c>
      <c r="AY2" s="61" t="s">
        <v>3137</v>
      </c>
      <c r="AZ2" s="61" t="s">
        <v>3138</v>
      </c>
      <c r="BA2" s="61" t="s">
        <v>1610</v>
      </c>
      <c r="BB2" s="61" t="s">
        <v>3142</v>
      </c>
      <c r="BC2" s="61" t="s">
        <v>3909</v>
      </c>
      <c r="BD2" s="61" t="s">
        <v>3910</v>
      </c>
      <c r="BE2" s="61" t="s">
        <v>3914</v>
      </c>
      <c r="BF2" s="61" t="s">
        <v>3512</v>
      </c>
      <c r="BG2" s="61" t="s">
        <v>3523</v>
      </c>
      <c r="BH2" s="61" t="s">
        <v>104</v>
      </c>
      <c r="BI2" s="61" t="s">
        <v>1293</v>
      </c>
      <c r="BJ2" s="61" t="s">
        <v>1296</v>
      </c>
      <c r="BK2" s="61" t="s">
        <v>1301</v>
      </c>
      <c r="BL2" s="61" t="s">
        <v>678</v>
      </c>
      <c r="BM2" s="61" t="s">
        <v>0</v>
      </c>
      <c r="BN2" s="61" t="s">
        <v>30</v>
      </c>
      <c r="BO2" s="61" t="s">
        <v>46</v>
      </c>
      <c r="BP2" s="61" t="s">
        <v>57</v>
      </c>
      <c r="BQ2" s="61" t="s">
        <v>71</v>
      </c>
      <c r="BR2" s="61" t="s">
        <v>294</v>
      </c>
      <c r="BS2" s="61" t="s">
        <v>1332</v>
      </c>
      <c r="BT2" s="61" t="s">
        <v>456</v>
      </c>
      <c r="BU2" s="61" t="s">
        <v>676</v>
      </c>
      <c r="BV2" s="61" t="s">
        <v>397</v>
      </c>
      <c r="BW2" s="61" t="s">
        <v>1325</v>
      </c>
      <c r="BX2" s="61" t="s">
        <v>1336</v>
      </c>
      <c r="BY2" s="61" t="s">
        <v>1336</v>
      </c>
      <c r="BZ2" s="61" t="s">
        <v>3151</v>
      </c>
      <c r="CA2" s="61" t="s">
        <v>218</v>
      </c>
      <c r="CB2" s="61" t="s">
        <v>237</v>
      </c>
    </row>
    <row r="3" spans="1:80" x14ac:dyDescent="0.15">
      <c r="A3" s="9" t="s">
        <v>2</v>
      </c>
      <c r="B3" s="9" t="s">
        <v>10</v>
      </c>
      <c r="C3" s="2" t="s">
        <v>15</v>
      </c>
      <c r="D3" s="1" t="s">
        <v>19</v>
      </c>
      <c r="E3" s="15" t="s">
        <v>24</v>
      </c>
      <c r="F3" s="11" t="s">
        <v>32</v>
      </c>
      <c r="G3" s="2" t="s">
        <v>15</v>
      </c>
      <c r="H3" s="1" t="s">
        <v>19</v>
      </c>
      <c r="I3" s="15" t="s">
        <v>42</v>
      </c>
      <c r="J3" s="11" t="s">
        <v>48</v>
      </c>
      <c r="K3" s="9" t="s">
        <v>56</v>
      </c>
      <c r="L3" s="2" t="s">
        <v>15</v>
      </c>
      <c r="M3" s="1" t="s">
        <v>19</v>
      </c>
      <c r="N3" s="15" t="s">
        <v>42</v>
      </c>
      <c r="O3" s="9" t="s">
        <v>59</v>
      </c>
      <c r="P3" s="2" t="s">
        <v>15</v>
      </c>
      <c r="Q3" s="1" t="s">
        <v>19</v>
      </c>
      <c r="R3" s="15" t="s">
        <v>70</v>
      </c>
      <c r="S3" s="9" t="s">
        <v>73</v>
      </c>
      <c r="T3" s="12" t="s">
        <v>96</v>
      </c>
      <c r="U3" s="15" t="s">
        <v>70</v>
      </c>
      <c r="V3" s="4" t="s">
        <v>296</v>
      </c>
      <c r="W3" s="4" t="s">
        <v>299</v>
      </c>
      <c r="X3" s="5" t="s">
        <v>302</v>
      </c>
      <c r="Y3" s="4" t="s">
        <v>324</v>
      </c>
      <c r="Z3" s="4" t="s">
        <v>339</v>
      </c>
      <c r="AA3" s="4" t="s">
        <v>345</v>
      </c>
      <c r="AB3" s="6" t="s">
        <v>347</v>
      </c>
      <c r="AC3" s="4" t="s">
        <v>350</v>
      </c>
      <c r="AD3" s="6" t="s">
        <v>376</v>
      </c>
      <c r="AE3" s="14" t="s">
        <v>393</v>
      </c>
      <c r="AF3" s="4" t="s">
        <v>117</v>
      </c>
      <c r="AG3" s="4" t="s">
        <v>126</v>
      </c>
      <c r="AH3" s="5" t="s">
        <v>129</v>
      </c>
      <c r="AI3" s="4" t="s">
        <v>149</v>
      </c>
      <c r="AJ3" s="4" t="s">
        <v>175</v>
      </c>
      <c r="AK3" s="4" t="s">
        <v>486</v>
      </c>
      <c r="AL3" s="4"/>
      <c r="AM3" s="4" t="s">
        <v>491</v>
      </c>
      <c r="AN3" s="6" t="s">
        <v>412</v>
      </c>
      <c r="AO3" s="4" t="s">
        <v>503</v>
      </c>
      <c r="AP3" s="4" t="s">
        <v>399</v>
      </c>
      <c r="AQ3" s="4" t="s">
        <v>401</v>
      </c>
      <c r="AR3" s="6" t="s">
        <v>412</v>
      </c>
      <c r="AS3" s="14" t="s">
        <v>416</v>
      </c>
      <c r="AT3" s="4" t="s">
        <v>420</v>
      </c>
      <c r="AU3" s="6" t="s">
        <v>426</v>
      </c>
      <c r="AV3" s="4" t="s">
        <v>440</v>
      </c>
      <c r="AW3" s="4" t="s">
        <v>453</v>
      </c>
      <c r="AX3" s="62" t="s">
        <v>1358</v>
      </c>
      <c r="AY3" s="62" t="s">
        <v>1236</v>
      </c>
      <c r="AZ3" s="61" t="s">
        <v>1258</v>
      </c>
      <c r="BA3" s="61" t="s">
        <v>1611</v>
      </c>
      <c r="BB3" s="65" t="s">
        <v>3155</v>
      </c>
      <c r="BC3" s="65" t="s">
        <v>3911</v>
      </c>
      <c r="BD3" s="65"/>
      <c r="BE3" s="64" t="s">
        <v>3915</v>
      </c>
      <c r="BF3" s="64" t="s">
        <v>3513</v>
      </c>
      <c r="BG3" s="61" t="s">
        <v>3885</v>
      </c>
      <c r="BH3" s="62" t="s">
        <v>1275</v>
      </c>
      <c r="BI3" s="62" t="s">
        <v>1239</v>
      </c>
      <c r="BJ3" s="61" t="s">
        <v>1297</v>
      </c>
      <c r="BK3" s="61" t="s">
        <v>1302</v>
      </c>
      <c r="BL3" s="62" t="s">
        <v>679</v>
      </c>
      <c r="BM3" s="61" t="s">
        <v>13</v>
      </c>
      <c r="BN3" s="61" t="s">
        <v>469</v>
      </c>
      <c r="BO3" s="61" t="s">
        <v>472</v>
      </c>
      <c r="BP3" s="61" t="s">
        <v>476</v>
      </c>
      <c r="BQ3" s="61" t="s">
        <v>479</v>
      </c>
      <c r="BR3" s="62" t="s">
        <v>459</v>
      </c>
      <c r="BS3" s="62" t="s">
        <v>672</v>
      </c>
      <c r="BT3" s="62" t="s">
        <v>1314</v>
      </c>
      <c r="BU3" s="62" t="s">
        <v>507</v>
      </c>
      <c r="BV3" s="61" t="s">
        <v>463</v>
      </c>
      <c r="BW3" s="62" t="s">
        <v>466</v>
      </c>
      <c r="BX3" s="62"/>
      <c r="BY3" s="62"/>
      <c r="BZ3" s="65" t="s">
        <v>194</v>
      </c>
      <c r="CA3" s="65" t="s">
        <v>221</v>
      </c>
      <c r="CB3" s="65" t="s">
        <v>239</v>
      </c>
    </row>
    <row r="4" spans="1:80" x14ac:dyDescent="0.15">
      <c r="A4" s="9" t="s">
        <v>3</v>
      </c>
      <c r="B4" s="9" t="s">
        <v>11</v>
      </c>
      <c r="C4" s="2" t="s">
        <v>16</v>
      </c>
      <c r="D4" s="1" t="s">
        <v>20</v>
      </c>
      <c r="E4" s="15" t="s">
        <v>25</v>
      </c>
      <c r="F4" s="11" t="s">
        <v>33</v>
      </c>
      <c r="G4" s="2" t="s">
        <v>16</v>
      </c>
      <c r="H4" s="1" t="s">
        <v>20</v>
      </c>
      <c r="I4" s="15" t="s">
        <v>43</v>
      </c>
      <c r="J4" s="11" t="s">
        <v>49</v>
      </c>
      <c r="K4" s="1"/>
      <c r="L4" s="2" t="s">
        <v>16</v>
      </c>
      <c r="M4" s="1" t="s">
        <v>20</v>
      </c>
      <c r="N4" s="15" t="s">
        <v>43</v>
      </c>
      <c r="O4" s="9" t="s">
        <v>60</v>
      </c>
      <c r="P4" s="2" t="s">
        <v>16</v>
      </c>
      <c r="Q4" s="1" t="s">
        <v>20</v>
      </c>
      <c r="R4" s="15" t="s">
        <v>43</v>
      </c>
      <c r="S4" s="9" t="s">
        <v>74</v>
      </c>
      <c r="T4" s="12" t="s">
        <v>97</v>
      </c>
      <c r="U4" s="15" t="s">
        <v>100</v>
      </c>
      <c r="V4" s="4" t="s">
        <v>297</v>
      </c>
      <c r="W4" s="4" t="s">
        <v>300</v>
      </c>
      <c r="X4" s="13" t="s">
        <v>303</v>
      </c>
      <c r="Y4" s="4" t="s">
        <v>325</v>
      </c>
      <c r="Z4" s="4" t="s">
        <v>340</v>
      </c>
      <c r="AA4" s="1"/>
      <c r="AB4" s="6" t="s">
        <v>348</v>
      </c>
      <c r="AC4" s="15" t="s">
        <v>351</v>
      </c>
      <c r="AD4" s="6" t="s">
        <v>377</v>
      </c>
      <c r="AE4" s="4" t="s">
        <v>394</v>
      </c>
      <c r="AF4" s="7" t="s">
        <v>118</v>
      </c>
      <c r="AG4" s="4" t="s">
        <v>127</v>
      </c>
      <c r="AH4" s="4" t="s">
        <v>130</v>
      </c>
      <c r="AI4" s="4" t="s">
        <v>150</v>
      </c>
      <c r="AJ4" s="4" t="s">
        <v>176</v>
      </c>
      <c r="AK4" s="4" t="s">
        <v>487</v>
      </c>
      <c r="AL4" s="4"/>
      <c r="AM4" s="4" t="s">
        <v>492</v>
      </c>
      <c r="AN4" s="6" t="s">
        <v>413</v>
      </c>
      <c r="AO4" s="4" t="s">
        <v>504</v>
      </c>
      <c r="AP4" s="1"/>
      <c r="AQ4" s="4" t="s">
        <v>402</v>
      </c>
      <c r="AR4" s="6" t="s">
        <v>413</v>
      </c>
      <c r="AS4" s="14" t="s">
        <v>417</v>
      </c>
      <c r="AT4" s="4" t="s">
        <v>421</v>
      </c>
      <c r="AU4" s="6" t="s">
        <v>427</v>
      </c>
      <c r="AV4" s="4" t="s">
        <v>441</v>
      </c>
      <c r="AW4" s="14" t="s">
        <v>454</v>
      </c>
      <c r="AX4" s="61" t="s">
        <v>1281</v>
      </c>
      <c r="AY4" s="62" t="s">
        <v>3188</v>
      </c>
      <c r="AZ4" s="61" t="s">
        <v>3166</v>
      </c>
      <c r="BA4" s="61" t="s">
        <v>1612</v>
      </c>
      <c r="BB4" s="65" t="s">
        <v>3179</v>
      </c>
      <c r="BC4" s="65" t="s">
        <v>3912</v>
      </c>
      <c r="BD4" s="65"/>
      <c r="BE4" s="65"/>
      <c r="BF4" s="61" t="s">
        <v>3514</v>
      </c>
      <c r="BG4" s="61" t="s">
        <v>3917</v>
      </c>
      <c r="BH4" s="67" t="s">
        <v>1276</v>
      </c>
      <c r="BI4" s="62" t="s">
        <v>1240</v>
      </c>
      <c r="BJ4" s="61" t="s">
        <v>1298</v>
      </c>
      <c r="BK4" s="61" t="s">
        <v>1303</v>
      </c>
      <c r="BL4" s="65" t="s">
        <v>1237</v>
      </c>
      <c r="BM4" s="61" t="s">
        <v>17</v>
      </c>
      <c r="BN4" s="61" t="s">
        <v>470</v>
      </c>
      <c r="BO4" s="61" t="s">
        <v>473</v>
      </c>
      <c r="BP4" s="61" t="s">
        <v>477</v>
      </c>
      <c r="BQ4" s="61" t="s">
        <v>480</v>
      </c>
      <c r="BR4" s="61" t="s">
        <v>460</v>
      </c>
      <c r="BS4" s="62" t="s">
        <v>673</v>
      </c>
      <c r="BT4" s="62" t="s">
        <v>511</v>
      </c>
      <c r="BU4" s="62" t="s">
        <v>508</v>
      </c>
      <c r="BV4" s="61" t="s">
        <v>464</v>
      </c>
      <c r="BW4" s="61" t="s">
        <v>468</v>
      </c>
      <c r="BX4" s="61"/>
      <c r="BY4" s="61"/>
      <c r="BZ4" s="65" t="s">
        <v>197</v>
      </c>
      <c r="CA4" s="65" t="s">
        <v>1254</v>
      </c>
      <c r="CB4" s="65" t="s">
        <v>1256</v>
      </c>
    </row>
    <row r="5" spans="1:80" x14ac:dyDescent="0.15">
      <c r="A5" s="9" t="s">
        <v>4</v>
      </c>
      <c r="B5" s="9" t="s">
        <v>12</v>
      </c>
      <c r="C5" s="1"/>
      <c r="D5" s="1" t="s">
        <v>21</v>
      </c>
      <c r="E5" s="15" t="s">
        <v>26</v>
      </c>
      <c r="F5" s="11" t="s">
        <v>34</v>
      </c>
      <c r="G5" s="1"/>
      <c r="H5" s="1" t="s">
        <v>21</v>
      </c>
      <c r="I5" s="15" t="s">
        <v>44</v>
      </c>
      <c r="J5" s="11" t="s">
        <v>50</v>
      </c>
      <c r="K5" s="1"/>
      <c r="L5" s="1"/>
      <c r="M5" s="1" t="s">
        <v>21</v>
      </c>
      <c r="N5" s="15" t="s">
        <v>44</v>
      </c>
      <c r="O5" s="9" t="s">
        <v>61</v>
      </c>
      <c r="P5" s="1"/>
      <c r="Q5" s="1" t="s">
        <v>21</v>
      </c>
      <c r="R5" s="15" t="s">
        <v>44</v>
      </c>
      <c r="S5" s="9" t="s">
        <v>75</v>
      </c>
      <c r="T5" s="10" t="s">
        <v>98</v>
      </c>
      <c r="U5" s="15" t="s">
        <v>101</v>
      </c>
      <c r="V5" s="1"/>
      <c r="W5" s="1"/>
      <c r="X5" s="5" t="s">
        <v>304</v>
      </c>
      <c r="Y5" s="4" t="s">
        <v>326</v>
      </c>
      <c r="Z5" s="4" t="s">
        <v>341</v>
      </c>
      <c r="AA5" s="1"/>
      <c r="AB5" s="1"/>
      <c r="AC5" s="4" t="s">
        <v>352</v>
      </c>
      <c r="AD5" s="6" t="s">
        <v>378</v>
      </c>
      <c r="AE5" s="4" t="s">
        <v>395</v>
      </c>
      <c r="AF5" s="4" t="s">
        <v>119</v>
      </c>
      <c r="AG5" s="1"/>
      <c r="AH5" s="5" t="s">
        <v>131</v>
      </c>
      <c r="AI5" s="4" t="s">
        <v>151</v>
      </c>
      <c r="AJ5" s="4" t="s">
        <v>177</v>
      </c>
      <c r="AK5" s="4" t="s">
        <v>488</v>
      </c>
      <c r="AL5" s="4"/>
      <c r="AM5" s="4" t="s">
        <v>493</v>
      </c>
      <c r="AN5" s="6" t="s">
        <v>278</v>
      </c>
      <c r="AO5" s="14" t="s">
        <v>505</v>
      </c>
      <c r="AP5" s="1"/>
      <c r="AQ5" s="4" t="s">
        <v>403</v>
      </c>
      <c r="AR5" s="6" t="s">
        <v>278</v>
      </c>
      <c r="AS5" s="14" t="s">
        <v>418</v>
      </c>
      <c r="AT5" s="4" t="s">
        <v>422</v>
      </c>
      <c r="AU5" s="6" t="s">
        <v>1235</v>
      </c>
      <c r="AV5" s="4" t="s">
        <v>442</v>
      </c>
      <c r="AW5" s="4" t="s">
        <v>455</v>
      </c>
      <c r="AX5" s="61" t="s">
        <v>3177</v>
      </c>
      <c r="AY5" s="61" t="s">
        <v>3196</v>
      </c>
      <c r="AZ5" s="61" t="s">
        <v>3178</v>
      </c>
      <c r="BA5" s="61" t="s">
        <v>1613</v>
      </c>
      <c r="BB5" s="61" t="s">
        <v>3197</v>
      </c>
      <c r="BC5" s="61"/>
      <c r="BD5" s="61"/>
      <c r="BE5" s="61"/>
      <c r="BF5" s="61"/>
      <c r="BG5" s="61"/>
      <c r="BH5" s="67" t="s">
        <v>1277</v>
      </c>
      <c r="BI5" s="62" t="s">
        <v>1241</v>
      </c>
      <c r="BJ5" s="61" t="s">
        <v>179</v>
      </c>
      <c r="BK5" s="61" t="s">
        <v>1244</v>
      </c>
      <c r="BL5" s="61" t="s">
        <v>1286</v>
      </c>
      <c r="BM5" s="61" t="s">
        <v>28</v>
      </c>
      <c r="BN5" s="61" t="s">
        <v>471</v>
      </c>
      <c r="BO5" s="61" t="s">
        <v>474</v>
      </c>
      <c r="BP5" s="61" t="s">
        <v>478</v>
      </c>
      <c r="BQ5" s="61"/>
      <c r="BR5" s="61" t="s">
        <v>461</v>
      </c>
      <c r="BS5" s="62" t="s">
        <v>674</v>
      </c>
      <c r="BT5" s="61" t="s">
        <v>457</v>
      </c>
      <c r="BU5" s="62" t="s">
        <v>509</v>
      </c>
      <c r="BV5" s="62" t="s">
        <v>414</v>
      </c>
      <c r="BW5" s="62" t="s">
        <v>467</v>
      </c>
      <c r="BX5" s="62"/>
      <c r="BY5" s="62"/>
      <c r="BZ5" s="65" t="s">
        <v>202</v>
      </c>
      <c r="CA5" s="65" t="s">
        <v>1247</v>
      </c>
      <c r="CB5" s="65" t="s">
        <v>242</v>
      </c>
    </row>
    <row r="6" spans="1:80" x14ac:dyDescent="0.15">
      <c r="A6" s="9" t="s">
        <v>5</v>
      </c>
      <c r="B6" s="1"/>
      <c r="C6" s="1"/>
      <c r="D6" s="1" t="s">
        <v>22</v>
      </c>
      <c r="E6" s="15" t="s">
        <v>27</v>
      </c>
      <c r="F6" s="11" t="s">
        <v>35</v>
      </c>
      <c r="G6" s="1"/>
      <c r="H6" s="1" t="s">
        <v>22</v>
      </c>
      <c r="I6" s="15" t="s">
        <v>45</v>
      </c>
      <c r="J6" s="11" t="s">
        <v>51</v>
      </c>
      <c r="K6" s="1"/>
      <c r="L6" s="1"/>
      <c r="M6" s="1" t="s">
        <v>22</v>
      </c>
      <c r="N6" s="15" t="s">
        <v>45</v>
      </c>
      <c r="O6" s="9" t="s">
        <v>62</v>
      </c>
      <c r="P6" s="1"/>
      <c r="Q6" s="1" t="s">
        <v>22</v>
      </c>
      <c r="R6" s="15" t="s">
        <v>45</v>
      </c>
      <c r="S6" s="9" t="s">
        <v>76</v>
      </c>
      <c r="T6" s="10" t="s">
        <v>99</v>
      </c>
      <c r="U6" s="15" t="s">
        <v>102</v>
      </c>
      <c r="V6" s="1"/>
      <c r="W6" s="1"/>
      <c r="X6" s="5" t="s">
        <v>305</v>
      </c>
      <c r="Y6" s="4" t="s">
        <v>327</v>
      </c>
      <c r="Z6" s="4" t="s">
        <v>342</v>
      </c>
      <c r="AA6" s="1"/>
      <c r="AB6" s="1"/>
      <c r="AC6" s="4" t="s">
        <v>353</v>
      </c>
      <c r="AD6" s="4" t="s">
        <v>379</v>
      </c>
      <c r="AE6" s="4" t="s">
        <v>396</v>
      </c>
      <c r="AF6" s="4" t="s">
        <v>120</v>
      </c>
      <c r="AG6" s="1"/>
      <c r="AH6" s="5" t="s">
        <v>132</v>
      </c>
      <c r="AI6" s="4" t="s">
        <v>152</v>
      </c>
      <c r="AJ6" s="4" t="s">
        <v>178</v>
      </c>
      <c r="AK6" s="1"/>
      <c r="AL6" s="4"/>
      <c r="AM6" s="4" t="s">
        <v>494</v>
      </c>
      <c r="AN6" s="6" t="s">
        <v>279</v>
      </c>
      <c r="AO6" s="14" t="s">
        <v>506</v>
      </c>
      <c r="AP6" s="1"/>
      <c r="AQ6" s="4" t="s">
        <v>404</v>
      </c>
      <c r="AR6" s="1"/>
      <c r="AS6" s="1"/>
      <c r="AT6" s="4" t="s">
        <v>423</v>
      </c>
      <c r="AU6" s="4" t="s">
        <v>428</v>
      </c>
      <c r="AV6" s="4" t="s">
        <v>443</v>
      </c>
      <c r="AW6" s="1"/>
      <c r="AX6" s="61" t="s">
        <v>1283</v>
      </c>
      <c r="AY6" s="61"/>
      <c r="AZ6" s="61" t="s">
        <v>3189</v>
      </c>
      <c r="BA6" s="61" t="s">
        <v>1614</v>
      </c>
      <c r="BB6" s="61" t="s">
        <v>3205</v>
      </c>
      <c r="BC6" s="61"/>
      <c r="BD6" s="61"/>
      <c r="BE6" s="61"/>
      <c r="BF6" s="61"/>
      <c r="BG6" s="61"/>
      <c r="BH6" s="62" t="s">
        <v>3190</v>
      </c>
      <c r="BI6" s="61" t="s">
        <v>1242</v>
      </c>
      <c r="BJ6" s="61" t="s">
        <v>1243</v>
      </c>
      <c r="BK6" s="61" t="s">
        <v>1245</v>
      </c>
      <c r="BL6" s="62" t="s">
        <v>1238</v>
      </c>
      <c r="BM6" s="61" t="s">
        <v>29</v>
      </c>
      <c r="BN6" s="61"/>
      <c r="BO6" s="61" t="s">
        <v>475</v>
      </c>
      <c r="BP6" s="61"/>
      <c r="BQ6" s="61"/>
      <c r="BR6" s="61" t="s">
        <v>462</v>
      </c>
      <c r="BS6" s="62" t="s">
        <v>675</v>
      </c>
      <c r="BT6" s="62" t="s">
        <v>458</v>
      </c>
      <c r="BU6" s="62" t="s">
        <v>510</v>
      </c>
      <c r="BV6" s="61"/>
      <c r="BW6" s="61"/>
      <c r="BX6" s="61"/>
      <c r="BY6" s="61"/>
      <c r="BZ6" s="61" t="s">
        <v>1253</v>
      </c>
      <c r="CA6" s="61" t="s">
        <v>1255</v>
      </c>
      <c r="CB6" s="61" t="s">
        <v>245</v>
      </c>
    </row>
    <row r="7" spans="1:80" x14ac:dyDescent="0.15">
      <c r="A7" s="9" t="s">
        <v>6</v>
      </c>
      <c r="B7" s="1"/>
      <c r="C7" s="1"/>
      <c r="D7" s="1"/>
      <c r="E7" s="1"/>
      <c r="F7" s="11" t="s">
        <v>36</v>
      </c>
      <c r="G7" s="1"/>
      <c r="H7" s="1"/>
      <c r="I7" s="1"/>
      <c r="J7" s="9" t="s">
        <v>52</v>
      </c>
      <c r="K7" s="1"/>
      <c r="L7" s="1"/>
      <c r="M7" s="1"/>
      <c r="N7" s="1"/>
      <c r="O7" s="9" t="s">
        <v>63</v>
      </c>
      <c r="P7" s="1"/>
      <c r="Q7" s="1"/>
      <c r="R7" s="1"/>
      <c r="S7" s="9" t="s">
        <v>77</v>
      </c>
      <c r="T7" s="1"/>
      <c r="U7" s="1"/>
      <c r="V7" s="1"/>
      <c r="W7" s="1"/>
      <c r="X7" s="5" t="s">
        <v>306</v>
      </c>
      <c r="Y7" s="13" t="s">
        <v>328</v>
      </c>
      <c r="Z7" s="1"/>
      <c r="AA7" s="1"/>
      <c r="AB7" s="1"/>
      <c r="AC7" s="6" t="s">
        <v>354</v>
      </c>
      <c r="AD7" s="6" t="s">
        <v>380</v>
      </c>
      <c r="AE7" s="1"/>
      <c r="AF7" s="4" t="s">
        <v>121</v>
      </c>
      <c r="AG7" s="1"/>
      <c r="AH7" s="5" t="s">
        <v>133</v>
      </c>
      <c r="AI7" s="7" t="s">
        <v>153</v>
      </c>
      <c r="AJ7" s="1"/>
      <c r="AK7" s="1"/>
      <c r="AL7" s="4"/>
      <c r="AM7" s="4" t="s">
        <v>495</v>
      </c>
      <c r="AN7" s="4"/>
      <c r="AO7" s="4"/>
      <c r="AP7" s="1"/>
      <c r="AQ7" s="4" t="s">
        <v>405</v>
      </c>
      <c r="AR7" s="1"/>
      <c r="AS7" s="1"/>
      <c r="AT7" s="4" t="s">
        <v>424</v>
      </c>
      <c r="AU7" s="6" t="s">
        <v>429</v>
      </c>
      <c r="AV7" s="4" t="s">
        <v>444</v>
      </c>
      <c r="AW7" s="1"/>
      <c r="AX7" s="63" t="s">
        <v>1440</v>
      </c>
      <c r="AY7" s="61"/>
      <c r="AZ7" s="61" t="s">
        <v>1259</v>
      </c>
      <c r="BA7" s="61" t="s">
        <v>1615</v>
      </c>
      <c r="BB7" s="61"/>
      <c r="BC7" s="61"/>
      <c r="BD7" s="61"/>
      <c r="BE7" s="61"/>
      <c r="BF7" s="61"/>
      <c r="BG7" s="61"/>
      <c r="BH7" s="61"/>
      <c r="BI7" s="61" t="s">
        <v>1294</v>
      </c>
      <c r="BJ7" s="61" t="s">
        <v>1299</v>
      </c>
      <c r="BK7" s="61" t="s">
        <v>1246</v>
      </c>
      <c r="BL7" s="61" t="s">
        <v>1287</v>
      </c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 t="s">
        <v>3201</v>
      </c>
      <c r="CA7" s="61" t="s">
        <v>3202</v>
      </c>
      <c r="CB7" s="61" t="s">
        <v>1257</v>
      </c>
    </row>
    <row r="8" spans="1:80" x14ac:dyDescent="0.15">
      <c r="A8" s="9" t="s">
        <v>7</v>
      </c>
      <c r="B8" s="1"/>
      <c r="C8" s="1"/>
      <c r="D8" s="1"/>
      <c r="E8" s="1"/>
      <c r="F8" s="11" t="s">
        <v>37</v>
      </c>
      <c r="G8" s="1"/>
      <c r="H8" s="1"/>
      <c r="I8" s="1"/>
      <c r="J8" s="9" t="s">
        <v>53</v>
      </c>
      <c r="K8" s="1"/>
      <c r="L8" s="1"/>
      <c r="M8" s="1"/>
      <c r="N8" s="1"/>
      <c r="O8" s="9" t="s">
        <v>64</v>
      </c>
      <c r="P8" s="1"/>
      <c r="Q8" s="1"/>
      <c r="R8" s="1"/>
      <c r="S8" s="9" t="s">
        <v>78</v>
      </c>
      <c r="T8" s="1"/>
      <c r="U8" s="1"/>
      <c r="V8" s="1"/>
      <c r="W8" s="1"/>
      <c r="X8" s="13" t="s">
        <v>307</v>
      </c>
      <c r="Y8" s="4" t="s">
        <v>329</v>
      </c>
      <c r="Z8" s="1"/>
      <c r="AA8" s="1"/>
      <c r="AB8" s="1"/>
      <c r="AC8" s="4" t="s">
        <v>355</v>
      </c>
      <c r="AD8" s="6" t="s">
        <v>381</v>
      </c>
      <c r="AE8" s="1"/>
      <c r="AF8" s="4" t="s">
        <v>122</v>
      </c>
      <c r="AG8" s="1"/>
      <c r="AH8" s="4" t="s">
        <v>134</v>
      </c>
      <c r="AI8" s="4" t="s">
        <v>154</v>
      </c>
      <c r="AJ8" s="1"/>
      <c r="AK8" s="1"/>
      <c r="AL8" s="4"/>
      <c r="AM8" s="4" t="s">
        <v>496</v>
      </c>
      <c r="AN8" s="4"/>
      <c r="AO8" s="4"/>
      <c r="AP8" s="1"/>
      <c r="AQ8" s="4" t="s">
        <v>406</v>
      </c>
      <c r="AR8" s="1"/>
      <c r="AS8" s="1"/>
      <c r="AT8" s="1"/>
      <c r="AU8" s="6" t="s">
        <v>430</v>
      </c>
      <c r="AV8" s="4" t="s">
        <v>445</v>
      </c>
      <c r="AW8" s="1"/>
      <c r="AX8" s="61" t="s">
        <v>1285</v>
      </c>
      <c r="AY8" s="61"/>
      <c r="AZ8" s="61" t="s">
        <v>3204</v>
      </c>
      <c r="BA8" s="61"/>
      <c r="BB8" s="61"/>
      <c r="BC8" s="61"/>
      <c r="BD8" s="61"/>
      <c r="BE8" s="61"/>
      <c r="BF8" s="61"/>
      <c r="BG8" s="61"/>
      <c r="BH8" s="61"/>
      <c r="BI8" s="62" t="s">
        <v>1451</v>
      </c>
      <c r="BJ8" s="61" t="s">
        <v>1300</v>
      </c>
      <c r="BK8" s="61" t="s">
        <v>1304</v>
      </c>
      <c r="BL8" s="61" t="s">
        <v>1288</v>
      </c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 t="s">
        <v>3210</v>
      </c>
      <c r="CA8" s="61" t="s">
        <v>3211</v>
      </c>
      <c r="CB8" s="61" t="s">
        <v>3212</v>
      </c>
    </row>
    <row r="9" spans="1:80" x14ac:dyDescent="0.15">
      <c r="A9" s="9" t="s">
        <v>8</v>
      </c>
      <c r="B9" s="1"/>
      <c r="C9" s="1"/>
      <c r="D9" s="1"/>
      <c r="E9" s="1"/>
      <c r="F9" s="11" t="s">
        <v>38</v>
      </c>
      <c r="G9" s="1"/>
      <c r="H9" s="1"/>
      <c r="I9" s="1"/>
      <c r="J9" s="9" t="s">
        <v>54</v>
      </c>
      <c r="K9" s="1"/>
      <c r="L9" s="1"/>
      <c r="M9" s="1"/>
      <c r="N9" s="1"/>
      <c r="O9" s="9" t="s">
        <v>65</v>
      </c>
      <c r="P9" s="1"/>
      <c r="Q9" s="1"/>
      <c r="R9" s="1"/>
      <c r="S9" s="9" t="s">
        <v>79</v>
      </c>
      <c r="T9" s="1"/>
      <c r="U9" s="1"/>
      <c r="V9" s="1"/>
      <c r="W9" s="1"/>
      <c r="X9" s="5" t="s">
        <v>308</v>
      </c>
      <c r="Y9" s="4" t="s">
        <v>330</v>
      </c>
      <c r="Z9" s="1"/>
      <c r="AA9" s="1"/>
      <c r="AB9" s="1"/>
      <c r="AC9" s="6" t="s">
        <v>356</v>
      </c>
      <c r="AD9" s="6" t="s">
        <v>382</v>
      </c>
      <c r="AE9" s="1"/>
      <c r="AF9" s="4" t="s">
        <v>123</v>
      </c>
      <c r="AG9" s="1"/>
      <c r="AH9" s="5" t="s">
        <v>135</v>
      </c>
      <c r="AI9" s="4" t="s">
        <v>155</v>
      </c>
      <c r="AJ9" s="1"/>
      <c r="AK9" s="1"/>
      <c r="AL9" s="4"/>
      <c r="AM9" s="4" t="s">
        <v>497</v>
      </c>
      <c r="AN9" s="4"/>
      <c r="AO9" s="4"/>
      <c r="AP9" s="1"/>
      <c r="AQ9" s="4" t="s">
        <v>407</v>
      </c>
      <c r="AR9" s="1"/>
      <c r="AS9" s="1"/>
      <c r="AT9" s="1"/>
      <c r="AU9" s="6" t="s">
        <v>431</v>
      </c>
      <c r="AV9" s="4" t="s">
        <v>446</v>
      </c>
      <c r="AW9" s="1"/>
      <c r="AX9" s="61"/>
      <c r="AY9" s="61"/>
      <c r="AZ9" s="61" t="s">
        <v>3213</v>
      </c>
      <c r="BA9" s="61"/>
      <c r="BB9" s="61"/>
      <c r="BC9" s="61"/>
      <c r="BD9" s="61"/>
      <c r="BE9" s="61"/>
      <c r="BH9" s="61"/>
      <c r="BI9" s="61" t="s">
        <v>103</v>
      </c>
      <c r="BJ9" s="61"/>
      <c r="BK9" s="61" t="s">
        <v>1458</v>
      </c>
      <c r="BL9" s="61" t="s">
        <v>1289</v>
      </c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 t="s">
        <v>3216</v>
      </c>
      <c r="CA9" s="61" t="s">
        <v>3217</v>
      </c>
      <c r="CB9" s="61" t="s">
        <v>3218</v>
      </c>
    </row>
    <row r="10" spans="1:80" x14ac:dyDescent="0.15">
      <c r="A10" s="1"/>
      <c r="B10" s="1"/>
      <c r="C10" s="1"/>
      <c r="D10" s="1"/>
      <c r="E10" s="1"/>
      <c r="F10" s="11" t="s">
        <v>39</v>
      </c>
      <c r="G10" s="1"/>
      <c r="H10" s="1"/>
      <c r="I10" s="1"/>
      <c r="J10" s="1"/>
      <c r="K10" s="1"/>
      <c r="L10" s="1"/>
      <c r="M10" s="1"/>
      <c r="N10" s="1"/>
      <c r="O10" s="9" t="s">
        <v>66</v>
      </c>
      <c r="P10" s="1"/>
      <c r="Q10" s="1"/>
      <c r="R10" s="1"/>
      <c r="S10" s="9" t="s">
        <v>80</v>
      </c>
      <c r="T10" s="1"/>
      <c r="U10" s="1"/>
      <c r="V10" s="1"/>
      <c r="W10" s="1"/>
      <c r="X10" s="5" t="s">
        <v>309</v>
      </c>
      <c r="Y10" s="4" t="s">
        <v>331</v>
      </c>
      <c r="Z10" s="1"/>
      <c r="AA10" s="1"/>
      <c r="AB10" s="1"/>
      <c r="AC10" s="6" t="s">
        <v>357</v>
      </c>
      <c r="AD10" s="6" t="s">
        <v>383</v>
      </c>
      <c r="AE10" s="1"/>
      <c r="AF10" s="1"/>
      <c r="AG10" s="1"/>
      <c r="AH10" s="5" t="s">
        <v>136</v>
      </c>
      <c r="AI10" s="4" t="s">
        <v>156</v>
      </c>
      <c r="AJ10" s="1"/>
      <c r="AK10" s="1"/>
      <c r="AL10" s="4"/>
      <c r="AM10" s="4" t="s">
        <v>498</v>
      </c>
      <c r="AN10" s="4"/>
      <c r="AO10" s="4"/>
      <c r="AP10" s="1"/>
      <c r="AQ10" s="4" t="s">
        <v>408</v>
      </c>
      <c r="AR10" s="1"/>
      <c r="AS10" s="1"/>
      <c r="AT10" s="1"/>
      <c r="AU10" s="4" t="s">
        <v>432</v>
      </c>
      <c r="AV10" s="4" t="s">
        <v>447</v>
      </c>
      <c r="AW10" s="1"/>
      <c r="AX10" s="61"/>
      <c r="AY10" s="61"/>
      <c r="AZ10" s="61" t="s">
        <v>3219</v>
      </c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 t="s">
        <v>1290</v>
      </c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 t="s">
        <v>3221</v>
      </c>
    </row>
    <row r="11" spans="1:80" x14ac:dyDescent="0.15">
      <c r="A11" s="1"/>
      <c r="B11" s="1"/>
      <c r="C11" s="1"/>
      <c r="D11" s="1"/>
      <c r="E11" s="1"/>
      <c r="F11" s="11" t="s">
        <v>40</v>
      </c>
      <c r="G11" s="1"/>
      <c r="H11" s="1"/>
      <c r="I11" s="1"/>
      <c r="J11" s="1"/>
      <c r="K11" s="1"/>
      <c r="L11" s="1"/>
      <c r="M11" s="1"/>
      <c r="N11" s="1"/>
      <c r="O11" s="9" t="s">
        <v>67</v>
      </c>
      <c r="P11" s="1"/>
      <c r="Q11" s="1"/>
      <c r="R11" s="1"/>
      <c r="S11" s="9" t="s">
        <v>81</v>
      </c>
      <c r="T11" s="1"/>
      <c r="U11" s="1"/>
      <c r="V11" s="1"/>
      <c r="W11" s="1"/>
      <c r="X11" s="5" t="s">
        <v>310</v>
      </c>
      <c r="Y11" s="4" t="s">
        <v>332</v>
      </c>
      <c r="Z11" s="1"/>
      <c r="AA11" s="1"/>
      <c r="AB11" s="1"/>
      <c r="AC11" s="6" t="s">
        <v>358</v>
      </c>
      <c r="AD11" s="4" t="s">
        <v>384</v>
      </c>
      <c r="AE11" s="1"/>
      <c r="AF11" s="1"/>
      <c r="AG11" s="1"/>
      <c r="AH11" s="17" t="s">
        <v>137</v>
      </c>
      <c r="AI11" s="4" t="s">
        <v>157</v>
      </c>
      <c r="AJ11" s="1"/>
      <c r="AK11" s="1"/>
      <c r="AL11" s="4"/>
      <c r="AM11" s="4" t="s">
        <v>499</v>
      </c>
      <c r="AN11" s="4"/>
      <c r="AO11" s="4"/>
      <c r="AP11" s="1"/>
      <c r="AQ11" s="4" t="s">
        <v>409</v>
      </c>
      <c r="AR11" s="1"/>
      <c r="AS11" s="1"/>
      <c r="AT11" s="1"/>
      <c r="AU11" s="6" t="s">
        <v>433</v>
      </c>
      <c r="AV11" s="4" t="s">
        <v>448</v>
      </c>
      <c r="AW11" s="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 t="s">
        <v>1291</v>
      </c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</row>
    <row r="12" spans="1:80" x14ac:dyDescent="0.1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9" t="s">
        <v>68</v>
      </c>
      <c r="P12" s="1"/>
      <c r="Q12" s="1"/>
      <c r="R12" s="1"/>
      <c r="S12" s="9" t="s">
        <v>82</v>
      </c>
      <c r="T12" s="1"/>
      <c r="U12" s="1"/>
      <c r="V12" s="1"/>
      <c r="W12" s="1"/>
      <c r="X12" s="5" t="s">
        <v>311</v>
      </c>
      <c r="Y12" s="4" t="s">
        <v>333</v>
      </c>
      <c r="Z12" s="1"/>
      <c r="AA12" s="1"/>
      <c r="AB12" s="1"/>
      <c r="AC12" s="4" t="s">
        <v>359</v>
      </c>
      <c r="AD12" s="6" t="s">
        <v>385</v>
      </c>
      <c r="AE12" s="1"/>
      <c r="AF12" s="1"/>
      <c r="AG12" s="1"/>
      <c r="AH12" s="17" t="s">
        <v>138</v>
      </c>
      <c r="AI12" s="4" t="s">
        <v>158</v>
      </c>
      <c r="AJ12" s="1"/>
      <c r="AK12" s="1"/>
      <c r="AL12" s="4"/>
      <c r="AM12" s="4" t="s">
        <v>500</v>
      </c>
      <c r="AN12" s="4"/>
      <c r="AO12" s="4"/>
      <c r="AP12" s="1"/>
      <c r="AQ12" s="4" t="s">
        <v>410</v>
      </c>
      <c r="AR12" s="1"/>
      <c r="AS12" s="1"/>
      <c r="AT12" s="1"/>
      <c r="AU12" s="6" t="s">
        <v>434</v>
      </c>
      <c r="AV12" s="4" t="s">
        <v>449</v>
      </c>
      <c r="AW12" s="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 t="s">
        <v>1469</v>
      </c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</row>
    <row r="13" spans="1:80" x14ac:dyDescent="0.1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9" t="s">
        <v>83</v>
      </c>
      <c r="T13" s="1"/>
      <c r="U13" s="1"/>
      <c r="V13" s="1"/>
      <c r="W13" s="1"/>
      <c r="X13" s="5" t="s">
        <v>312</v>
      </c>
      <c r="Y13" s="13" t="s">
        <v>334</v>
      </c>
      <c r="Z13" s="1"/>
      <c r="AA13" s="1"/>
      <c r="AB13" s="1"/>
      <c r="AC13" s="6" t="s">
        <v>360</v>
      </c>
      <c r="AD13" s="6" t="s">
        <v>386</v>
      </c>
      <c r="AE13" s="1"/>
      <c r="AF13" s="1"/>
      <c r="AG13" s="1"/>
      <c r="AH13" s="17" t="s">
        <v>139</v>
      </c>
      <c r="AI13" s="4" t="s">
        <v>159</v>
      </c>
      <c r="AJ13" s="1"/>
      <c r="AK13" s="1"/>
      <c r="AL13" s="4"/>
      <c r="AM13" s="4" t="s">
        <v>501</v>
      </c>
      <c r="AN13" s="4"/>
      <c r="AO13" s="4"/>
      <c r="AP13" s="1"/>
      <c r="AQ13" s="1"/>
      <c r="AR13" s="1"/>
      <c r="AS13" s="1"/>
      <c r="AT13" s="1"/>
      <c r="AU13" s="6" t="s">
        <v>435</v>
      </c>
      <c r="AV13" s="4" t="s">
        <v>450</v>
      </c>
      <c r="AW13" s="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</row>
    <row r="14" spans="1:80" x14ac:dyDescent="0.1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9" t="s">
        <v>84</v>
      </c>
      <c r="T14" s="1"/>
      <c r="U14" s="1"/>
      <c r="V14" s="1"/>
      <c r="W14" s="1"/>
      <c r="X14" s="17" t="s">
        <v>313</v>
      </c>
      <c r="Y14" s="4" t="s">
        <v>162</v>
      </c>
      <c r="Z14" s="1"/>
      <c r="AA14" s="1"/>
      <c r="AB14" s="1"/>
      <c r="AC14" s="6" t="s">
        <v>361</v>
      </c>
      <c r="AD14" s="6" t="s">
        <v>387</v>
      </c>
      <c r="AE14" s="1"/>
      <c r="AF14" s="1"/>
      <c r="AG14" s="1"/>
      <c r="AH14" s="17" t="s">
        <v>140</v>
      </c>
      <c r="AI14" s="7" t="s">
        <v>160</v>
      </c>
      <c r="AJ14" s="1"/>
      <c r="AK14" s="1"/>
      <c r="AL14" s="4"/>
      <c r="AM14" s="4"/>
      <c r="AN14" s="4"/>
      <c r="AO14" s="4"/>
      <c r="AP14" s="1"/>
      <c r="AQ14" s="1"/>
      <c r="AR14" s="1"/>
      <c r="AS14" s="1"/>
      <c r="AT14" s="1"/>
      <c r="AU14" s="6" t="s">
        <v>436</v>
      </c>
      <c r="AV14" s="4" t="s">
        <v>451</v>
      </c>
      <c r="AW14" s="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</row>
    <row r="15" spans="1:80" x14ac:dyDescent="0.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9" t="s">
        <v>85</v>
      </c>
      <c r="T15" s="1"/>
      <c r="U15" s="1"/>
      <c r="V15" s="1"/>
      <c r="W15" s="1"/>
      <c r="X15" s="17" t="s">
        <v>314</v>
      </c>
      <c r="Y15" s="4" t="s">
        <v>163</v>
      </c>
      <c r="Z15" s="1"/>
      <c r="AA15" s="1"/>
      <c r="AB15" s="1"/>
      <c r="AC15" s="6" t="s">
        <v>362</v>
      </c>
      <c r="AD15" s="6" t="s">
        <v>388</v>
      </c>
      <c r="AE15" s="1"/>
      <c r="AF15" s="1"/>
      <c r="AG15" s="1"/>
      <c r="AH15" s="17" t="s">
        <v>141</v>
      </c>
      <c r="AI15" s="4" t="s">
        <v>161</v>
      </c>
      <c r="AJ15" s="1"/>
      <c r="AK15" s="1"/>
      <c r="AL15" s="4"/>
      <c r="AM15" s="4"/>
      <c r="AN15" s="4"/>
      <c r="AO15" s="4"/>
      <c r="AP15" s="1"/>
      <c r="AQ15" s="1"/>
      <c r="AR15" s="1"/>
      <c r="AS15" s="1"/>
      <c r="AT15" s="1"/>
      <c r="AU15" s="6" t="s">
        <v>437</v>
      </c>
      <c r="AV15" s="1"/>
      <c r="AW15" s="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</row>
    <row r="16" spans="1:80" x14ac:dyDescent="0.1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9" t="s">
        <v>86</v>
      </c>
      <c r="T16" s="1"/>
      <c r="U16" s="1"/>
      <c r="V16" s="1"/>
      <c r="W16" s="1"/>
      <c r="X16" s="17" t="s">
        <v>315</v>
      </c>
      <c r="Y16" s="4" t="s">
        <v>335</v>
      </c>
      <c r="Z16" s="1"/>
      <c r="AA16" s="1"/>
      <c r="AB16" s="1"/>
      <c r="AC16" s="6" t="s">
        <v>363</v>
      </c>
      <c r="AD16" s="6" t="s">
        <v>389</v>
      </c>
      <c r="AE16" s="1"/>
      <c r="AF16" s="1"/>
      <c r="AG16" s="1"/>
      <c r="AH16" s="17" t="s">
        <v>142</v>
      </c>
      <c r="AI16" s="4" t="s">
        <v>162</v>
      </c>
      <c r="AJ16" s="1"/>
      <c r="AK16" s="1"/>
      <c r="AL16" s="4"/>
      <c r="AM16" s="4"/>
      <c r="AN16" s="4"/>
      <c r="AO16" s="4"/>
      <c r="AP16" s="1"/>
      <c r="AQ16" s="1"/>
      <c r="AR16" s="1"/>
      <c r="AS16" s="1"/>
      <c r="AT16" s="1"/>
      <c r="AU16" s="6" t="s">
        <v>438</v>
      </c>
      <c r="AV16" s="1"/>
      <c r="AW16" s="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</row>
    <row r="17" spans="1:80" x14ac:dyDescent="0.1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9" t="s">
        <v>87</v>
      </c>
      <c r="T17" s="1"/>
      <c r="U17" s="1"/>
      <c r="V17" s="1"/>
      <c r="W17" s="1"/>
      <c r="X17" s="17" t="s">
        <v>316</v>
      </c>
      <c r="Y17" s="4" t="s">
        <v>336</v>
      </c>
      <c r="Z17" s="1"/>
      <c r="AA17" s="1"/>
      <c r="AB17" s="1"/>
      <c r="AC17" s="6" t="s">
        <v>364</v>
      </c>
      <c r="AD17" s="6" t="s">
        <v>390</v>
      </c>
      <c r="AE17" s="1"/>
      <c r="AF17" s="1"/>
      <c r="AG17" s="1"/>
      <c r="AH17" s="17" t="s">
        <v>143</v>
      </c>
      <c r="AI17" s="4" t="s">
        <v>163</v>
      </c>
      <c r="AJ17" s="1"/>
      <c r="AK17" s="1"/>
      <c r="AL17" s="4"/>
      <c r="AM17" s="4"/>
      <c r="AN17" s="4"/>
      <c r="AO17" s="4"/>
      <c r="AP17" s="1"/>
      <c r="AQ17" s="1"/>
      <c r="AR17" s="1"/>
      <c r="AS17" s="1"/>
      <c r="AT17" s="1"/>
      <c r="AU17" s="1"/>
      <c r="AV17" s="1"/>
      <c r="AW17" s="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</row>
    <row r="18" spans="1:80" x14ac:dyDescent="0.1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9" t="s">
        <v>88</v>
      </c>
      <c r="T18" s="1"/>
      <c r="U18" s="1"/>
      <c r="V18" s="1"/>
      <c r="W18" s="1"/>
      <c r="X18" s="17" t="s">
        <v>317</v>
      </c>
      <c r="Y18" s="4" t="s">
        <v>166</v>
      </c>
      <c r="Z18" s="1"/>
      <c r="AA18" s="1"/>
      <c r="AB18" s="1"/>
      <c r="AC18" s="17" t="s">
        <v>365</v>
      </c>
      <c r="AD18" s="6" t="s">
        <v>391</v>
      </c>
      <c r="AE18" s="1"/>
      <c r="AF18" s="1"/>
      <c r="AG18" s="1"/>
      <c r="AH18" s="17" t="s">
        <v>144</v>
      </c>
      <c r="AI18" s="4" t="s">
        <v>164</v>
      </c>
      <c r="AJ18" s="1"/>
      <c r="AK18" s="1"/>
      <c r="AL18" s="4"/>
      <c r="AM18" s="4"/>
      <c r="AN18" s="4"/>
      <c r="AO18" s="4"/>
      <c r="AP18" s="1"/>
      <c r="AQ18" s="1"/>
      <c r="AR18" s="1"/>
      <c r="AS18" s="1"/>
      <c r="AT18" s="1"/>
      <c r="AU18" s="1"/>
      <c r="AV18" s="1"/>
      <c r="AW18" s="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</row>
    <row r="19" spans="1:80" x14ac:dyDescent="0.1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9" t="s">
        <v>89</v>
      </c>
      <c r="T19" s="1"/>
      <c r="U19" s="1"/>
      <c r="V19" s="1"/>
      <c r="W19" s="1"/>
      <c r="X19" s="17" t="s">
        <v>318</v>
      </c>
      <c r="Y19" s="4" t="s">
        <v>167</v>
      </c>
      <c r="Z19" s="1"/>
      <c r="AA19" s="1"/>
      <c r="AB19" s="1"/>
      <c r="AC19" s="17" t="s">
        <v>366</v>
      </c>
      <c r="AD19" s="1"/>
      <c r="AE19" s="1"/>
      <c r="AF19" s="1"/>
      <c r="AG19" s="1"/>
      <c r="AH19" s="17" t="s">
        <v>145</v>
      </c>
      <c r="AI19" s="4" t="s">
        <v>165</v>
      </c>
      <c r="AJ19" s="1"/>
      <c r="AK19" s="1"/>
      <c r="AL19" s="4"/>
      <c r="AM19" s="4"/>
      <c r="AN19" s="4"/>
      <c r="AO19" s="4"/>
      <c r="AP19" s="1"/>
      <c r="AQ19" s="1"/>
      <c r="AR19" s="1"/>
      <c r="AS19" s="1"/>
      <c r="AT19" s="1"/>
      <c r="AU19" s="1"/>
      <c r="AV19" s="1"/>
      <c r="AW19" s="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</row>
    <row r="20" spans="1:80" x14ac:dyDescent="0.1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9" t="s">
        <v>90</v>
      </c>
      <c r="T20" s="1"/>
      <c r="U20" s="1"/>
      <c r="V20" s="1"/>
      <c r="W20" s="1"/>
      <c r="X20" s="17" t="s">
        <v>319</v>
      </c>
      <c r="Y20" s="4" t="s">
        <v>337</v>
      </c>
      <c r="Z20" s="1"/>
      <c r="AA20" s="1"/>
      <c r="AB20" s="1"/>
      <c r="AC20" s="17" t="s">
        <v>367</v>
      </c>
      <c r="AD20" s="1"/>
      <c r="AE20" s="1"/>
      <c r="AF20" s="1"/>
      <c r="AG20" s="1"/>
      <c r="AH20" s="17" t="s">
        <v>146</v>
      </c>
      <c r="AI20" s="4" t="s">
        <v>166</v>
      </c>
      <c r="AJ20" s="1"/>
      <c r="AK20" s="1"/>
      <c r="AL20" s="4"/>
      <c r="AM20" s="4"/>
      <c r="AN20" s="4"/>
      <c r="AO20" s="4"/>
      <c r="AP20" s="1"/>
      <c r="AQ20" s="1"/>
      <c r="AR20" s="1"/>
      <c r="AS20" s="1"/>
      <c r="AT20" s="1"/>
      <c r="AU20" s="1"/>
      <c r="AV20" s="1"/>
      <c r="AW20" s="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</row>
    <row r="21" spans="1:80" x14ac:dyDescent="0.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9" t="s">
        <v>91</v>
      </c>
      <c r="T21" s="1"/>
      <c r="U21" s="1"/>
      <c r="V21" s="1"/>
      <c r="W21" s="1"/>
      <c r="X21" s="17" t="s">
        <v>320</v>
      </c>
      <c r="Y21" s="4" t="s">
        <v>169</v>
      </c>
      <c r="Z21" s="1"/>
      <c r="AA21" s="1"/>
      <c r="AB21" s="1"/>
      <c r="AC21" s="17" t="s">
        <v>368</v>
      </c>
      <c r="AD21" s="1"/>
      <c r="AE21" s="1"/>
      <c r="AF21" s="1"/>
      <c r="AG21" s="1"/>
      <c r="AH21" s="17" t="s">
        <v>147</v>
      </c>
      <c r="AI21" s="4" t="s">
        <v>167</v>
      </c>
      <c r="AJ21" s="1"/>
      <c r="AK21" s="1"/>
      <c r="AL21" s="6"/>
      <c r="AM21" s="6"/>
      <c r="AN21" s="6"/>
      <c r="AO21" s="6"/>
      <c r="AP21" s="1"/>
      <c r="AQ21" s="1"/>
      <c r="AR21" s="1"/>
      <c r="AS21" s="1"/>
      <c r="AT21" s="1"/>
      <c r="AU21" s="1"/>
      <c r="AV21" s="1"/>
      <c r="AW21" s="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</row>
    <row r="22" spans="1:80" x14ac:dyDescent="0.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9" t="s">
        <v>92</v>
      </c>
      <c r="T22" s="1"/>
      <c r="U22" s="1"/>
      <c r="V22" s="1"/>
      <c r="W22" s="1"/>
      <c r="X22" s="17" t="s">
        <v>321</v>
      </c>
      <c r="Y22" s="1"/>
      <c r="Z22" s="1"/>
      <c r="AA22" s="1"/>
      <c r="AB22" s="1"/>
      <c r="AC22" s="17" t="s">
        <v>369</v>
      </c>
      <c r="AD22" s="1"/>
      <c r="AE22" s="1"/>
      <c r="AF22" s="1"/>
      <c r="AG22" s="1"/>
      <c r="AH22" s="13" t="s">
        <v>171</v>
      </c>
      <c r="AI22" s="4" t="s">
        <v>168</v>
      </c>
      <c r="AJ22" s="1"/>
      <c r="AK22" s="1"/>
      <c r="AL22" s="6"/>
      <c r="AM22" s="6"/>
      <c r="AN22" s="6"/>
      <c r="AO22" s="6"/>
      <c r="AP22" s="1"/>
      <c r="AQ22" s="1"/>
      <c r="AR22" s="1"/>
      <c r="AS22" s="1"/>
      <c r="AT22" s="1"/>
      <c r="AU22" s="1"/>
      <c r="AV22" s="1"/>
      <c r="AW22" s="1"/>
      <c r="AX22" s="61"/>
      <c r="AY22" s="61"/>
      <c r="AZ22" s="61"/>
      <c r="BA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</row>
    <row r="23" spans="1:80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9" t="s">
        <v>93</v>
      </c>
      <c r="T23" s="1"/>
      <c r="U23" s="1"/>
      <c r="V23" s="1"/>
      <c r="W23" s="1"/>
      <c r="X23" s="17" t="s">
        <v>322</v>
      </c>
      <c r="Y23" s="1"/>
      <c r="Z23" s="1"/>
      <c r="AA23" s="1"/>
      <c r="AB23" s="1"/>
      <c r="AC23" s="17" t="s">
        <v>370</v>
      </c>
      <c r="AD23" s="1"/>
      <c r="AE23" s="1"/>
      <c r="AF23" s="1"/>
      <c r="AG23" s="1"/>
      <c r="AH23" s="5" t="s">
        <v>172</v>
      </c>
      <c r="AI23" s="4" t="s">
        <v>169</v>
      </c>
      <c r="AJ23" s="1"/>
      <c r="AK23" s="1"/>
      <c r="AL23" s="6"/>
      <c r="AM23" s="6"/>
      <c r="AN23" s="6"/>
      <c r="AO23" s="6"/>
      <c r="AP23" s="1"/>
      <c r="AQ23" s="1"/>
      <c r="AR23" s="1"/>
      <c r="AS23" s="1"/>
      <c r="AT23" s="1"/>
      <c r="AU23" s="1"/>
      <c r="AV23" s="1"/>
      <c r="AW23" s="1"/>
      <c r="AX23" s="61"/>
      <c r="AZ23" s="61"/>
      <c r="BA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</row>
    <row r="24" spans="1:80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9" t="s">
        <v>94</v>
      </c>
      <c r="T24" s="1"/>
      <c r="U24" s="1"/>
      <c r="V24" s="1"/>
      <c r="W24" s="1"/>
      <c r="X24" s="13" t="s">
        <v>171</v>
      </c>
      <c r="Y24" s="1"/>
      <c r="Z24" s="1"/>
      <c r="AA24" s="1"/>
      <c r="AB24" s="1"/>
      <c r="AC24" s="17" t="s">
        <v>371</v>
      </c>
      <c r="AD24" s="1"/>
      <c r="AE24" s="1"/>
      <c r="AF24" s="1"/>
      <c r="AG24" s="1"/>
      <c r="AH24" s="5" t="s">
        <v>173</v>
      </c>
      <c r="AI24" s="7" t="s">
        <v>170</v>
      </c>
      <c r="AJ24" s="1"/>
      <c r="AK24" s="1"/>
      <c r="AL24" s="6"/>
      <c r="AM24" s="6"/>
      <c r="AN24" s="6"/>
      <c r="AO24" s="6"/>
      <c r="AP24" s="1"/>
      <c r="AQ24" s="1"/>
      <c r="AR24" s="1"/>
      <c r="AS24" s="1"/>
      <c r="AT24" s="1"/>
      <c r="AU24" s="1"/>
      <c r="AV24" s="1"/>
      <c r="AW24" s="1"/>
      <c r="AX24" s="61"/>
      <c r="AZ24" s="61"/>
      <c r="BA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</row>
    <row r="25" spans="1:8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5" t="s">
        <v>172</v>
      </c>
      <c r="Y25" s="1"/>
      <c r="Z25" s="1"/>
      <c r="AA25" s="1"/>
      <c r="AB25" s="1"/>
      <c r="AC25" s="17" t="s">
        <v>372</v>
      </c>
      <c r="AD25" s="1"/>
      <c r="AE25" s="1"/>
      <c r="AF25" s="1"/>
      <c r="AG25" s="1"/>
      <c r="AH25" s="20" t="s">
        <v>115</v>
      </c>
      <c r="AI25" s="1"/>
      <c r="AJ25" s="1"/>
      <c r="AK25" s="1"/>
      <c r="AL25" s="6"/>
      <c r="AM25" s="6"/>
      <c r="AN25" s="6"/>
      <c r="AO25" s="6"/>
      <c r="AP25" s="1"/>
      <c r="AQ25" s="1"/>
      <c r="AR25" s="1"/>
      <c r="AS25" s="1"/>
      <c r="AT25" s="1"/>
      <c r="AU25" s="1"/>
      <c r="AV25" s="1"/>
      <c r="AW25" s="1"/>
      <c r="AZ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</row>
    <row r="26" spans="1:80" x14ac:dyDescent="0.2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5" t="s">
        <v>173</v>
      </c>
      <c r="Y26" s="21"/>
      <c r="Z26" s="21"/>
      <c r="AA26" s="21"/>
      <c r="AB26" s="21"/>
      <c r="AC26" s="25" t="s">
        <v>373</v>
      </c>
      <c r="AD26" s="21"/>
      <c r="AE26" s="21"/>
      <c r="AF26" s="21"/>
      <c r="AG26" s="21"/>
      <c r="AH26" s="1"/>
      <c r="AI26" s="21"/>
      <c r="AJ26" s="21"/>
      <c r="AK26" s="21"/>
      <c r="AL26" s="26"/>
      <c r="AM26" s="26"/>
      <c r="AN26" s="26"/>
      <c r="AO26" s="26"/>
      <c r="AP26" s="21"/>
      <c r="AQ26" s="21"/>
      <c r="AR26" s="21"/>
      <c r="AS26" s="21"/>
      <c r="AT26" s="21"/>
      <c r="AU26" s="21"/>
      <c r="AV26" s="21"/>
      <c r="AW26" s="21"/>
    </row>
    <row r="27" spans="1:80" x14ac:dyDescent="0.25">
      <c r="AC27" s="27" t="s">
        <v>374</v>
      </c>
      <c r="AH27" s="21"/>
      <c r="AL27" s="28"/>
      <c r="AM27" s="28"/>
      <c r="AN27" s="28"/>
      <c r="AO27" s="28"/>
    </row>
    <row r="28" spans="1:80" x14ac:dyDescent="0.25">
      <c r="AL28" s="28"/>
      <c r="AM28" s="28"/>
      <c r="AN28" s="28"/>
      <c r="AO28" s="28"/>
    </row>
    <row r="29" spans="1:80" x14ac:dyDescent="0.25">
      <c r="AL29" s="28"/>
      <c r="AM29" s="28"/>
      <c r="AN29" s="28"/>
      <c r="AO29" s="28"/>
    </row>
    <row r="30" spans="1:80" x14ac:dyDescent="0.25">
      <c r="AL30" s="29"/>
      <c r="AM30" s="29"/>
      <c r="AN30" s="29"/>
      <c r="AO30" s="29"/>
    </row>
    <row r="31" spans="1:80" x14ac:dyDescent="0.25">
      <c r="AL31" s="29"/>
      <c r="AM31" s="29"/>
      <c r="AN31" s="29"/>
      <c r="AO31" s="29"/>
    </row>
  </sheetData>
  <phoneticPr fontId="1" type="noConversion"/>
  <conditionalFormatting sqref="A2:A9">
    <cfRule type="duplicateValues" dxfId="30" priority="24"/>
  </conditionalFormatting>
  <conditionalFormatting sqref="B2:B5">
    <cfRule type="duplicateValues" dxfId="29" priority="23"/>
  </conditionalFormatting>
  <conditionalFormatting sqref="C2:C4">
    <cfRule type="duplicateValues" dxfId="28" priority="22"/>
  </conditionalFormatting>
  <conditionalFormatting sqref="D2:D6">
    <cfRule type="duplicateValues" dxfId="27" priority="21"/>
  </conditionalFormatting>
  <conditionalFormatting sqref="F2:F8">
    <cfRule type="duplicateValues" dxfId="26" priority="20"/>
  </conditionalFormatting>
  <conditionalFormatting sqref="F9:F11">
    <cfRule type="duplicateValues" dxfId="25" priority="19"/>
  </conditionalFormatting>
  <conditionalFormatting sqref="G2:G4">
    <cfRule type="duplicateValues" dxfId="24" priority="18"/>
  </conditionalFormatting>
  <conditionalFormatting sqref="H2:H6">
    <cfRule type="duplicateValues" dxfId="23" priority="17"/>
  </conditionalFormatting>
  <conditionalFormatting sqref="J2:J6">
    <cfRule type="duplicateValues" dxfId="22" priority="16"/>
  </conditionalFormatting>
  <conditionalFormatting sqref="J7:J9">
    <cfRule type="duplicateValues" dxfId="21" priority="15"/>
  </conditionalFormatting>
  <conditionalFormatting sqref="K2:K3">
    <cfRule type="duplicateValues" dxfId="20" priority="14"/>
  </conditionalFormatting>
  <conditionalFormatting sqref="L2:L4">
    <cfRule type="duplicateValues" dxfId="19" priority="13"/>
  </conditionalFormatting>
  <conditionalFormatting sqref="M2:M6">
    <cfRule type="duplicateValues" dxfId="18" priority="12"/>
  </conditionalFormatting>
  <conditionalFormatting sqref="O2:O5">
    <cfRule type="duplicateValues" dxfId="17" priority="11"/>
  </conditionalFormatting>
  <conditionalFormatting sqref="O6:O12">
    <cfRule type="duplicateValues" dxfId="16" priority="10"/>
  </conditionalFormatting>
  <conditionalFormatting sqref="P2:P4">
    <cfRule type="duplicateValues" dxfId="15" priority="9"/>
  </conditionalFormatting>
  <conditionalFormatting sqref="Q2:Q6">
    <cfRule type="duplicateValues" dxfId="14" priority="8"/>
  </conditionalFormatting>
  <conditionalFormatting sqref="S2:S24">
    <cfRule type="duplicateValues" dxfId="13" priority="7"/>
  </conditionalFormatting>
  <conditionalFormatting sqref="BW1:BY1 AX1:BB1 BF1 BH1:BU1">
    <cfRule type="duplicateValues" dxfId="12" priority="6"/>
  </conditionalFormatting>
  <conditionalFormatting sqref="BV1">
    <cfRule type="duplicateValues" dxfId="11" priority="5"/>
  </conditionalFormatting>
  <conditionalFormatting sqref="BZ1:CB1">
    <cfRule type="duplicateValues" dxfId="10" priority="4"/>
  </conditionalFormatting>
  <conditionalFormatting sqref="BC1:BD1">
    <cfRule type="duplicateValues" dxfId="9" priority="3"/>
  </conditionalFormatting>
  <conditionalFormatting sqref="BE1">
    <cfRule type="duplicateValues" dxfId="8" priority="2"/>
  </conditionalFormatting>
  <conditionalFormatting sqref="BG1">
    <cfRule type="duplicateValues" dxfId="7" priority="1"/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801"/>
  <sheetViews>
    <sheetView zoomScale="90" zoomScaleNormal="90" workbookViewId="0">
      <pane ySplit="1" topLeftCell="A1794" activePane="bottomLeft" state="frozen"/>
      <selection activeCell="D19" sqref="D19"/>
      <selection pane="bottomLeft" activeCell="A1800" sqref="A1800"/>
    </sheetView>
  </sheetViews>
  <sheetFormatPr defaultRowHeight="14.4" x14ac:dyDescent="0.25"/>
  <cols>
    <col min="1" max="1" width="26.77734375" style="51" customWidth="1"/>
    <col min="2" max="2" width="35.44140625" style="51" customWidth="1"/>
    <col min="3" max="3" width="31.109375" style="51" customWidth="1"/>
    <col min="4" max="4" width="15.21875" style="51" customWidth="1"/>
    <col min="7" max="7" width="7.77734375" customWidth="1"/>
  </cols>
  <sheetData>
    <row r="1" spans="1:4" s="178" customFormat="1" x14ac:dyDescent="0.25">
      <c r="A1" s="177" t="s">
        <v>680</v>
      </c>
      <c r="B1" s="177" t="s">
        <v>681</v>
      </c>
      <c r="C1" s="177" t="s">
        <v>682</v>
      </c>
      <c r="D1" s="177" t="s">
        <v>515</v>
      </c>
    </row>
    <row r="2" spans="1:4" x14ac:dyDescent="0.25">
      <c r="A2" s="153" t="s">
        <v>683</v>
      </c>
      <c r="B2" s="153" t="s">
        <v>683</v>
      </c>
      <c r="C2" s="153" t="s">
        <v>3688</v>
      </c>
      <c r="D2" s="153" t="s">
        <v>1616</v>
      </c>
    </row>
    <row r="3" spans="1:4" x14ac:dyDescent="0.25">
      <c r="A3" s="153" t="s">
        <v>684</v>
      </c>
      <c r="B3" s="153" t="s">
        <v>684</v>
      </c>
      <c r="C3" s="153" t="s">
        <v>482</v>
      </c>
      <c r="D3" s="153" t="s">
        <v>1617</v>
      </c>
    </row>
    <row r="4" spans="1:4" x14ac:dyDescent="0.25">
      <c r="A4" s="153" t="s">
        <v>685</v>
      </c>
      <c r="B4" s="153" t="s">
        <v>685</v>
      </c>
      <c r="C4" s="153" t="s">
        <v>482</v>
      </c>
      <c r="D4" s="153" t="s">
        <v>1618</v>
      </c>
    </row>
    <row r="5" spans="1:4" x14ac:dyDescent="0.25">
      <c r="A5" s="153" t="s">
        <v>686</v>
      </c>
      <c r="B5" s="153" t="s">
        <v>686</v>
      </c>
      <c r="C5" s="153" t="s">
        <v>3688</v>
      </c>
      <c r="D5" s="153" t="s">
        <v>1619</v>
      </c>
    </row>
    <row r="6" spans="1:4" x14ac:dyDescent="0.25">
      <c r="A6" s="153" t="s">
        <v>687</v>
      </c>
      <c r="B6" s="153" t="s">
        <v>687</v>
      </c>
      <c r="C6" s="153" t="s">
        <v>687</v>
      </c>
      <c r="D6" s="153" t="s">
        <v>1620</v>
      </c>
    </row>
    <row r="7" spans="1:4" x14ac:dyDescent="0.25">
      <c r="A7" s="153" t="s">
        <v>688</v>
      </c>
      <c r="B7" s="153" t="s">
        <v>688</v>
      </c>
      <c r="C7" s="153" t="s">
        <v>688</v>
      </c>
      <c r="D7" s="153" t="s">
        <v>1621</v>
      </c>
    </row>
    <row r="8" spans="1:4" x14ac:dyDescent="0.25">
      <c r="A8" s="153" t="s">
        <v>689</v>
      </c>
      <c r="B8" s="153" t="s">
        <v>689</v>
      </c>
      <c r="C8" s="153" t="s">
        <v>689</v>
      </c>
      <c r="D8" s="153" t="s">
        <v>1622</v>
      </c>
    </row>
    <row r="9" spans="1:4" x14ac:dyDescent="0.25">
      <c r="A9" s="153" t="s">
        <v>2805</v>
      </c>
      <c r="B9" s="153" t="s">
        <v>2805</v>
      </c>
      <c r="C9" s="153" t="s">
        <v>2805</v>
      </c>
      <c r="D9" s="153" t="s">
        <v>2838</v>
      </c>
    </row>
    <row r="10" spans="1:4" x14ac:dyDescent="0.25">
      <c r="A10" s="153" t="s">
        <v>2813</v>
      </c>
      <c r="B10" s="153" t="s">
        <v>2813</v>
      </c>
      <c r="C10" s="153" t="s">
        <v>2813</v>
      </c>
      <c r="D10" s="153" t="s">
        <v>2839</v>
      </c>
    </row>
    <row r="11" spans="1:4" x14ac:dyDescent="0.25">
      <c r="A11" s="153" t="s">
        <v>1623</v>
      </c>
      <c r="B11" s="153" t="s">
        <v>1623</v>
      </c>
      <c r="C11" s="153" t="s">
        <v>1623</v>
      </c>
      <c r="D11" s="153" t="s">
        <v>1624</v>
      </c>
    </row>
    <row r="12" spans="1:4" x14ac:dyDescent="0.25">
      <c r="A12" s="153" t="s">
        <v>690</v>
      </c>
      <c r="B12" s="153" t="s">
        <v>690</v>
      </c>
      <c r="C12" s="153" t="s">
        <v>690</v>
      </c>
      <c r="D12" s="153" t="s">
        <v>1625</v>
      </c>
    </row>
    <row r="13" spans="1:4" x14ac:dyDescent="0.25">
      <c r="A13" s="153" t="s">
        <v>691</v>
      </c>
      <c r="B13" s="153" t="s">
        <v>691</v>
      </c>
      <c r="C13" s="153" t="s">
        <v>691</v>
      </c>
      <c r="D13" s="153" t="s">
        <v>3085</v>
      </c>
    </row>
    <row r="14" spans="1:4" x14ac:dyDescent="0.25">
      <c r="A14" s="153" t="s">
        <v>4045</v>
      </c>
      <c r="B14" s="153" t="s">
        <v>4045</v>
      </c>
      <c r="C14" s="153" t="s">
        <v>4045</v>
      </c>
      <c r="D14" s="153" t="s">
        <v>1626</v>
      </c>
    </row>
    <row r="15" spans="1:4" x14ac:dyDescent="0.25">
      <c r="A15" s="153" t="s">
        <v>692</v>
      </c>
      <c r="B15" s="153" t="s">
        <v>692</v>
      </c>
      <c r="C15" s="153" t="s">
        <v>692</v>
      </c>
      <c r="D15" s="153" t="s">
        <v>1627</v>
      </c>
    </row>
    <row r="16" spans="1:4" x14ac:dyDescent="0.25">
      <c r="A16" s="153" t="s">
        <v>693</v>
      </c>
      <c r="B16" s="153" t="s">
        <v>693</v>
      </c>
      <c r="C16" s="153" t="s">
        <v>693</v>
      </c>
      <c r="D16" s="153" t="s">
        <v>1628</v>
      </c>
    </row>
    <row r="17" spans="1:4" x14ac:dyDescent="0.25">
      <c r="A17" s="153" t="s">
        <v>694</v>
      </c>
      <c r="B17" s="153" t="s">
        <v>694</v>
      </c>
      <c r="C17" s="153" t="s">
        <v>694</v>
      </c>
      <c r="D17" s="153" t="s">
        <v>1629</v>
      </c>
    </row>
    <row r="18" spans="1:4" x14ac:dyDescent="0.25">
      <c r="A18" s="153" t="s">
        <v>695</v>
      </c>
      <c r="B18" s="153" t="s">
        <v>695</v>
      </c>
      <c r="C18" s="153" t="s">
        <v>695</v>
      </c>
      <c r="D18" s="153" t="s">
        <v>1630</v>
      </c>
    </row>
    <row r="19" spans="1:4" x14ac:dyDescent="0.25">
      <c r="A19" s="153" t="s">
        <v>696</v>
      </c>
      <c r="B19" s="153" t="s">
        <v>696</v>
      </c>
      <c r="C19" s="153" t="s">
        <v>696</v>
      </c>
      <c r="D19" s="153" t="s">
        <v>1631</v>
      </c>
    </row>
    <row r="20" spans="1:4" x14ac:dyDescent="0.25">
      <c r="A20" s="153" t="s">
        <v>697</v>
      </c>
      <c r="B20" s="153" t="s">
        <v>697</v>
      </c>
      <c r="C20" s="153" t="s">
        <v>697</v>
      </c>
      <c r="D20" s="153" t="s">
        <v>1632</v>
      </c>
    </row>
    <row r="21" spans="1:4" x14ac:dyDescent="0.25">
      <c r="A21" s="153" t="s">
        <v>823</v>
      </c>
      <c r="B21" s="153" t="s">
        <v>823</v>
      </c>
      <c r="C21" s="153" t="s">
        <v>823</v>
      </c>
      <c r="D21" s="153" t="s">
        <v>1633</v>
      </c>
    </row>
    <row r="22" spans="1:4" x14ac:dyDescent="0.25">
      <c r="A22" s="153" t="s">
        <v>655</v>
      </c>
      <c r="B22" s="153" t="s">
        <v>655</v>
      </c>
      <c r="C22" s="153" t="s">
        <v>655</v>
      </c>
      <c r="D22" s="153" t="s">
        <v>1634</v>
      </c>
    </row>
    <row r="23" spans="1:4" x14ac:dyDescent="0.25">
      <c r="A23" s="153" t="s">
        <v>656</v>
      </c>
      <c r="B23" s="153" t="s">
        <v>656</v>
      </c>
      <c r="C23" s="153" t="s">
        <v>656</v>
      </c>
      <c r="D23" s="153" t="s">
        <v>1635</v>
      </c>
    </row>
    <row r="24" spans="1:4" x14ac:dyDescent="0.25">
      <c r="A24" s="153" t="s">
        <v>657</v>
      </c>
      <c r="B24" s="153" t="s">
        <v>657</v>
      </c>
      <c r="C24" s="153" t="s">
        <v>657</v>
      </c>
      <c r="D24" s="153" t="s">
        <v>1636</v>
      </c>
    </row>
    <row r="25" spans="1:4" x14ac:dyDescent="0.25">
      <c r="A25" s="153" t="s">
        <v>344</v>
      </c>
      <c r="B25" s="153" t="s">
        <v>344</v>
      </c>
      <c r="C25" s="153" t="s">
        <v>344</v>
      </c>
      <c r="D25" s="153" t="s">
        <v>1637</v>
      </c>
    </row>
    <row r="26" spans="1:4" x14ac:dyDescent="0.25">
      <c r="A26" s="153" t="s">
        <v>3563</v>
      </c>
      <c r="B26" s="153" t="s">
        <v>3563</v>
      </c>
      <c r="C26" s="153" t="s">
        <v>3563</v>
      </c>
      <c r="D26" s="153" t="s">
        <v>1638</v>
      </c>
    </row>
    <row r="27" spans="1:4" x14ac:dyDescent="0.25">
      <c r="A27" s="153" t="s">
        <v>698</v>
      </c>
      <c r="B27" s="153" t="s">
        <v>698</v>
      </c>
      <c r="C27" s="153" t="s">
        <v>698</v>
      </c>
      <c r="D27" s="153" t="s">
        <v>1639</v>
      </c>
    </row>
    <row r="28" spans="1:4" x14ac:dyDescent="0.25">
      <c r="A28" s="153" t="s">
        <v>699</v>
      </c>
      <c r="B28" s="153" t="s">
        <v>699</v>
      </c>
      <c r="C28" s="153" t="s">
        <v>699</v>
      </c>
      <c r="D28" s="153" t="s">
        <v>1640</v>
      </c>
    </row>
    <row r="29" spans="1:4" x14ac:dyDescent="0.25">
      <c r="A29" s="153" t="s">
        <v>526</v>
      </c>
      <c r="B29" s="153" t="s">
        <v>526</v>
      </c>
      <c r="C29" s="153" t="s">
        <v>526</v>
      </c>
      <c r="D29" s="153" t="s">
        <v>1641</v>
      </c>
    </row>
    <row r="30" spans="1:4" x14ac:dyDescent="0.25">
      <c r="A30" s="153" t="s">
        <v>700</v>
      </c>
      <c r="B30" s="153" t="s">
        <v>700</v>
      </c>
      <c r="C30" s="153" t="s">
        <v>700</v>
      </c>
      <c r="D30" s="153" t="s">
        <v>1642</v>
      </c>
    </row>
    <row r="31" spans="1:4" x14ac:dyDescent="0.25">
      <c r="A31" s="153" t="s">
        <v>701</v>
      </c>
      <c r="B31" s="153" t="s">
        <v>701</v>
      </c>
      <c r="C31" s="153" t="s">
        <v>701</v>
      </c>
      <c r="D31" s="153" t="s">
        <v>1643</v>
      </c>
    </row>
    <row r="32" spans="1:4" x14ac:dyDescent="0.25">
      <c r="A32" s="153" t="s">
        <v>702</v>
      </c>
      <c r="B32" s="153" t="s">
        <v>702</v>
      </c>
      <c r="C32" s="153" t="s">
        <v>702</v>
      </c>
      <c r="D32" s="153" t="s">
        <v>1644</v>
      </c>
    </row>
    <row r="33" spans="1:4" x14ac:dyDescent="0.25">
      <c r="A33" s="153" t="s">
        <v>524</v>
      </c>
      <c r="B33" s="153" t="s">
        <v>524</v>
      </c>
      <c r="C33" s="153" t="s">
        <v>524</v>
      </c>
      <c r="D33" s="153" t="s">
        <v>1645</v>
      </c>
    </row>
    <row r="34" spans="1:4" x14ac:dyDescent="0.25">
      <c r="A34" s="153" t="s">
        <v>703</v>
      </c>
      <c r="B34" s="153" t="s">
        <v>703</v>
      </c>
      <c r="C34" s="153" t="s">
        <v>703</v>
      </c>
      <c r="D34" s="153" t="s">
        <v>1646</v>
      </c>
    </row>
    <row r="35" spans="1:4" x14ac:dyDescent="0.25">
      <c r="A35" s="153" t="s">
        <v>525</v>
      </c>
      <c r="B35" s="153" t="s">
        <v>525</v>
      </c>
      <c r="C35" s="153" t="s">
        <v>525</v>
      </c>
      <c r="D35" s="153" t="s">
        <v>1647</v>
      </c>
    </row>
    <row r="36" spans="1:4" x14ac:dyDescent="0.25">
      <c r="A36" s="153" t="s">
        <v>1505</v>
      </c>
      <c r="B36" s="153" t="s">
        <v>1505</v>
      </c>
      <c r="C36" s="153" t="s">
        <v>1505</v>
      </c>
      <c r="D36" s="153" t="s">
        <v>1648</v>
      </c>
    </row>
    <row r="37" spans="1:4" x14ac:dyDescent="0.25">
      <c r="A37" s="153" t="s">
        <v>3918</v>
      </c>
      <c r="B37" s="153" t="s">
        <v>3918</v>
      </c>
      <c r="C37" s="153" t="s">
        <v>3918</v>
      </c>
      <c r="D37" s="153" t="s">
        <v>3919</v>
      </c>
    </row>
    <row r="38" spans="1:4" x14ac:dyDescent="0.25">
      <c r="A38" s="153" t="s">
        <v>3968</v>
      </c>
      <c r="B38" s="153" t="s">
        <v>3968</v>
      </c>
      <c r="C38" s="153" t="s">
        <v>3968</v>
      </c>
      <c r="D38" s="153" t="s">
        <v>3920</v>
      </c>
    </row>
    <row r="39" spans="1:4" x14ac:dyDescent="0.25">
      <c r="A39" s="153" t="s">
        <v>122</v>
      </c>
      <c r="B39" s="153" t="s">
        <v>122</v>
      </c>
      <c r="C39" s="153" t="s">
        <v>122</v>
      </c>
      <c r="D39" s="153" t="s">
        <v>1649</v>
      </c>
    </row>
    <row r="40" spans="1:4" x14ac:dyDescent="0.25">
      <c r="A40" s="153" t="s">
        <v>556</v>
      </c>
      <c r="B40" s="153" t="s">
        <v>556</v>
      </c>
      <c r="C40" s="153" t="s">
        <v>556</v>
      </c>
      <c r="D40" s="153" t="s">
        <v>1650</v>
      </c>
    </row>
    <row r="41" spans="1:4" x14ac:dyDescent="0.25">
      <c r="A41" s="153" t="s">
        <v>558</v>
      </c>
      <c r="B41" s="153" t="s">
        <v>558</v>
      </c>
      <c r="C41" s="153" t="s">
        <v>558</v>
      </c>
      <c r="D41" s="153" t="s">
        <v>1651</v>
      </c>
    </row>
    <row r="42" spans="1:4" x14ac:dyDescent="0.25">
      <c r="A42" s="153" t="s">
        <v>559</v>
      </c>
      <c r="B42" s="153" t="s">
        <v>559</v>
      </c>
      <c r="C42" s="153" t="s">
        <v>559</v>
      </c>
      <c r="D42" s="153" t="s">
        <v>1652</v>
      </c>
    </row>
    <row r="43" spans="1:4" x14ac:dyDescent="0.25">
      <c r="A43" s="153" t="s">
        <v>560</v>
      </c>
      <c r="B43" s="153" t="s">
        <v>560</v>
      </c>
      <c r="C43" s="153" t="s">
        <v>560</v>
      </c>
      <c r="D43" s="153" t="s">
        <v>1653</v>
      </c>
    </row>
    <row r="44" spans="1:4" x14ac:dyDescent="0.25">
      <c r="A44" s="153" t="s">
        <v>561</v>
      </c>
      <c r="B44" s="153" t="s">
        <v>561</v>
      </c>
      <c r="C44" s="153" t="s">
        <v>561</v>
      </c>
      <c r="D44" s="153" t="s">
        <v>1654</v>
      </c>
    </row>
    <row r="45" spans="1:4" x14ac:dyDescent="0.25">
      <c r="A45" s="153" t="s">
        <v>555</v>
      </c>
      <c r="B45" s="153" t="s">
        <v>555</v>
      </c>
      <c r="C45" s="153" t="s">
        <v>555</v>
      </c>
      <c r="D45" s="153" t="s">
        <v>1655</v>
      </c>
    </row>
    <row r="46" spans="1:4" x14ac:dyDescent="0.25">
      <c r="A46" s="153" t="s">
        <v>557</v>
      </c>
      <c r="B46" s="153" t="s">
        <v>557</v>
      </c>
      <c r="C46" s="153" t="s">
        <v>557</v>
      </c>
      <c r="D46" s="153" t="s">
        <v>1656</v>
      </c>
    </row>
    <row r="47" spans="1:4" x14ac:dyDescent="0.25">
      <c r="A47" s="153" t="s">
        <v>704</v>
      </c>
      <c r="B47" s="153" t="s">
        <v>704</v>
      </c>
      <c r="C47" s="153" t="s">
        <v>704</v>
      </c>
      <c r="D47" s="153" t="s">
        <v>1657</v>
      </c>
    </row>
    <row r="48" spans="1:4" x14ac:dyDescent="0.25">
      <c r="A48" s="153" t="s">
        <v>705</v>
      </c>
      <c r="B48" s="153" t="s">
        <v>705</v>
      </c>
      <c r="C48" s="153" t="s">
        <v>705</v>
      </c>
      <c r="D48" s="153" t="s">
        <v>1658</v>
      </c>
    </row>
    <row r="49" spans="1:4" x14ac:dyDescent="0.25">
      <c r="A49" s="153" t="s">
        <v>706</v>
      </c>
      <c r="B49" s="153" t="s">
        <v>706</v>
      </c>
      <c r="C49" s="153" t="s">
        <v>706</v>
      </c>
      <c r="D49" s="153" t="s">
        <v>1659</v>
      </c>
    </row>
    <row r="50" spans="1:4" x14ac:dyDescent="0.25">
      <c r="A50" s="153" t="s">
        <v>707</v>
      </c>
      <c r="B50" s="153" t="s">
        <v>707</v>
      </c>
      <c r="C50" s="153" t="s">
        <v>707</v>
      </c>
      <c r="D50" s="153" t="s">
        <v>1660</v>
      </c>
    </row>
    <row r="51" spans="1:4" x14ac:dyDescent="0.25">
      <c r="A51" s="153" t="s">
        <v>708</v>
      </c>
      <c r="B51" s="153" t="s">
        <v>708</v>
      </c>
      <c r="C51" s="153" t="s">
        <v>708</v>
      </c>
      <c r="D51" s="153" t="s">
        <v>1661</v>
      </c>
    </row>
    <row r="52" spans="1:4" x14ac:dyDescent="0.25">
      <c r="A52" s="153" t="s">
        <v>2840</v>
      </c>
      <c r="B52" s="153" t="s">
        <v>2840</v>
      </c>
      <c r="C52" s="153" t="s">
        <v>2840</v>
      </c>
      <c r="D52" s="153" t="s">
        <v>2841</v>
      </c>
    </row>
    <row r="53" spans="1:4" x14ac:dyDescent="0.25">
      <c r="A53" s="153" t="s">
        <v>2842</v>
      </c>
      <c r="B53" s="153" t="s">
        <v>2842</v>
      </c>
      <c r="C53" s="153" t="s">
        <v>2842</v>
      </c>
      <c r="D53" s="153" t="s">
        <v>2843</v>
      </c>
    </row>
    <row r="54" spans="1:4" x14ac:dyDescent="0.25">
      <c r="A54" s="153" t="s">
        <v>2844</v>
      </c>
      <c r="B54" s="153" t="s">
        <v>2844</v>
      </c>
      <c r="C54" s="153" t="s">
        <v>2844</v>
      </c>
      <c r="D54" s="153" t="s">
        <v>2845</v>
      </c>
    </row>
    <row r="55" spans="1:4" x14ac:dyDescent="0.25">
      <c r="A55" s="153" t="s">
        <v>2770</v>
      </c>
      <c r="B55" s="153" t="s">
        <v>2770</v>
      </c>
      <c r="C55" s="153" t="s">
        <v>2770</v>
      </c>
      <c r="D55" s="153" t="s">
        <v>2846</v>
      </c>
    </row>
    <row r="56" spans="1:4" x14ac:dyDescent="0.25">
      <c r="A56" s="153" t="s">
        <v>2847</v>
      </c>
      <c r="B56" s="153" t="s">
        <v>2847</v>
      </c>
      <c r="C56" s="153" t="s">
        <v>2847</v>
      </c>
      <c r="D56" s="153" t="s">
        <v>2848</v>
      </c>
    </row>
    <row r="57" spans="1:4" x14ac:dyDescent="0.25">
      <c r="A57" s="153" t="s">
        <v>2849</v>
      </c>
      <c r="B57" s="153" t="s">
        <v>2849</v>
      </c>
      <c r="C57" s="153" t="s">
        <v>2849</v>
      </c>
      <c r="D57" s="153" t="s">
        <v>2850</v>
      </c>
    </row>
    <row r="58" spans="1:4" x14ac:dyDescent="0.25">
      <c r="A58" s="153" t="s">
        <v>2851</v>
      </c>
      <c r="B58" s="153" t="s">
        <v>2851</v>
      </c>
      <c r="C58" s="153" t="s">
        <v>2851</v>
      </c>
      <c r="D58" s="153" t="s">
        <v>2852</v>
      </c>
    </row>
    <row r="59" spans="1:4" x14ac:dyDescent="0.25">
      <c r="A59" s="153" t="s">
        <v>2853</v>
      </c>
      <c r="B59" s="153" t="s">
        <v>2853</v>
      </c>
      <c r="C59" s="153" t="s">
        <v>2853</v>
      </c>
      <c r="D59" s="153" t="s">
        <v>2854</v>
      </c>
    </row>
    <row r="60" spans="1:4" x14ac:dyDescent="0.25">
      <c r="A60" s="153" t="s">
        <v>3530</v>
      </c>
      <c r="B60" s="153" t="s">
        <v>3530</v>
      </c>
      <c r="C60" s="153" t="s">
        <v>3530</v>
      </c>
      <c r="D60" s="153" t="s">
        <v>3708</v>
      </c>
    </row>
    <row r="61" spans="1:4" x14ac:dyDescent="0.25">
      <c r="A61" s="153" t="s">
        <v>3564</v>
      </c>
      <c r="B61" s="153" t="s">
        <v>3564</v>
      </c>
      <c r="C61" s="153" t="s">
        <v>3689</v>
      </c>
      <c r="D61" s="153" t="s">
        <v>3709</v>
      </c>
    </row>
    <row r="62" spans="1:4" x14ac:dyDescent="0.25">
      <c r="A62" s="153" t="s">
        <v>3565</v>
      </c>
      <c r="B62" s="153" t="s">
        <v>3565</v>
      </c>
      <c r="C62" s="153" t="s">
        <v>3565</v>
      </c>
      <c r="D62" s="153" t="s">
        <v>3710</v>
      </c>
    </row>
    <row r="63" spans="1:4" x14ac:dyDescent="0.25">
      <c r="A63" s="153" t="s">
        <v>4046</v>
      </c>
      <c r="B63" s="153" t="s">
        <v>4046</v>
      </c>
      <c r="C63" s="153" t="s">
        <v>4046</v>
      </c>
      <c r="D63" s="153" t="s">
        <v>4047</v>
      </c>
    </row>
    <row r="64" spans="1:4" x14ac:dyDescent="0.25">
      <c r="A64" s="153" t="s">
        <v>4048</v>
      </c>
      <c r="B64" s="153" t="s">
        <v>4048</v>
      </c>
      <c r="C64" s="153" t="s">
        <v>4048</v>
      </c>
      <c r="D64" s="153" t="s">
        <v>4049</v>
      </c>
    </row>
    <row r="65" spans="1:4" x14ac:dyDescent="0.25">
      <c r="A65" s="153" t="s">
        <v>4050</v>
      </c>
      <c r="B65" s="153" t="s">
        <v>4050</v>
      </c>
      <c r="C65" s="153" t="s">
        <v>4050</v>
      </c>
      <c r="D65" s="153" t="s">
        <v>4051</v>
      </c>
    </row>
    <row r="66" spans="1:4" x14ac:dyDescent="0.25">
      <c r="A66" s="153" t="s">
        <v>5257</v>
      </c>
      <c r="B66" s="153" t="s">
        <v>5257</v>
      </c>
      <c r="C66" s="153" t="s">
        <v>4052</v>
      </c>
      <c r="D66" s="153" t="s">
        <v>4053</v>
      </c>
    </row>
    <row r="67" spans="1:4" x14ac:dyDescent="0.25">
      <c r="A67" s="153" t="s">
        <v>709</v>
      </c>
      <c r="B67" s="153" t="s">
        <v>709</v>
      </c>
      <c r="C67" s="153" t="s">
        <v>709</v>
      </c>
      <c r="D67" s="153" t="s">
        <v>1662</v>
      </c>
    </row>
    <row r="68" spans="1:4" x14ac:dyDescent="0.25">
      <c r="A68" s="153" t="s">
        <v>710</v>
      </c>
      <c r="B68" s="153" t="s">
        <v>710</v>
      </c>
      <c r="C68" s="153" t="s">
        <v>710</v>
      </c>
      <c r="D68" s="153" t="s">
        <v>1663</v>
      </c>
    </row>
    <row r="69" spans="1:4" x14ac:dyDescent="0.25">
      <c r="A69" s="153" t="s">
        <v>711</v>
      </c>
      <c r="B69" s="153" t="s">
        <v>711</v>
      </c>
      <c r="C69" s="153" t="s">
        <v>711</v>
      </c>
      <c r="D69" s="153" t="s">
        <v>1664</v>
      </c>
    </row>
    <row r="70" spans="1:4" x14ac:dyDescent="0.25">
      <c r="A70" s="153" t="s">
        <v>346</v>
      </c>
      <c r="B70" s="153" t="s">
        <v>346</v>
      </c>
      <c r="C70" s="153" t="s">
        <v>346</v>
      </c>
      <c r="D70" s="153" t="s">
        <v>1665</v>
      </c>
    </row>
    <row r="71" spans="1:4" x14ac:dyDescent="0.25">
      <c r="A71" s="153" t="s">
        <v>348</v>
      </c>
      <c r="B71" s="153" t="s">
        <v>348</v>
      </c>
      <c r="C71" s="153" t="s">
        <v>348</v>
      </c>
      <c r="D71" s="153" t="s">
        <v>1666</v>
      </c>
    </row>
    <row r="72" spans="1:4" x14ac:dyDescent="0.25">
      <c r="A72" s="153" t="s">
        <v>712</v>
      </c>
      <c r="B72" s="153" t="s">
        <v>712</v>
      </c>
      <c r="C72" s="153" t="s">
        <v>712</v>
      </c>
      <c r="D72" s="153" t="s">
        <v>1667</v>
      </c>
    </row>
    <row r="73" spans="1:4" x14ac:dyDescent="0.25">
      <c r="A73" s="153" t="s">
        <v>713</v>
      </c>
      <c r="B73" s="153" t="s">
        <v>713</v>
      </c>
      <c r="C73" s="153" t="s">
        <v>713</v>
      </c>
      <c r="D73" s="153" t="s">
        <v>1668</v>
      </c>
    </row>
    <row r="74" spans="1:4" x14ac:dyDescent="0.25">
      <c r="A74" s="153" t="s">
        <v>714</v>
      </c>
      <c r="B74" s="153" t="s">
        <v>714</v>
      </c>
      <c r="C74" s="153" t="s">
        <v>714</v>
      </c>
      <c r="D74" s="153" t="s">
        <v>1669</v>
      </c>
    </row>
    <row r="75" spans="1:4" x14ac:dyDescent="0.25">
      <c r="A75" s="153" t="s">
        <v>715</v>
      </c>
      <c r="B75" s="153" t="s">
        <v>715</v>
      </c>
      <c r="C75" s="153" t="s">
        <v>715</v>
      </c>
      <c r="D75" s="153" t="s">
        <v>1670</v>
      </c>
    </row>
    <row r="76" spans="1:4" x14ac:dyDescent="0.25">
      <c r="A76" s="153" t="s">
        <v>716</v>
      </c>
      <c r="B76" s="153" t="s">
        <v>716</v>
      </c>
      <c r="C76" s="153" t="s">
        <v>716</v>
      </c>
      <c r="D76" s="153" t="s">
        <v>1671</v>
      </c>
    </row>
    <row r="77" spans="1:4" x14ac:dyDescent="0.25">
      <c r="A77" s="153" t="s">
        <v>717</v>
      </c>
      <c r="B77" s="153" t="s">
        <v>717</v>
      </c>
      <c r="C77" s="153" t="s">
        <v>717</v>
      </c>
      <c r="D77" s="153" t="s">
        <v>1672</v>
      </c>
    </row>
    <row r="78" spans="1:4" x14ac:dyDescent="0.25">
      <c r="A78" s="153" t="s">
        <v>718</v>
      </c>
      <c r="B78" s="153" t="s">
        <v>718</v>
      </c>
      <c r="C78" s="153" t="s">
        <v>718</v>
      </c>
      <c r="D78" s="153" t="s">
        <v>1673</v>
      </c>
    </row>
    <row r="79" spans="1:4" x14ac:dyDescent="0.25">
      <c r="A79" s="153" t="s">
        <v>719</v>
      </c>
      <c r="B79" s="153" t="s">
        <v>719</v>
      </c>
      <c r="C79" s="153" t="s">
        <v>719</v>
      </c>
      <c r="D79" s="153" t="s">
        <v>1674</v>
      </c>
    </row>
    <row r="80" spans="1:4" x14ac:dyDescent="0.25">
      <c r="A80" s="153" t="s">
        <v>3566</v>
      </c>
      <c r="B80" s="153" t="s">
        <v>3566</v>
      </c>
      <c r="C80" s="153" t="s">
        <v>3566</v>
      </c>
      <c r="D80" s="153" t="s">
        <v>1675</v>
      </c>
    </row>
    <row r="81" spans="1:4" x14ac:dyDescent="0.25">
      <c r="A81" s="153" t="s">
        <v>720</v>
      </c>
      <c r="B81" s="153" t="s">
        <v>720</v>
      </c>
      <c r="C81" s="153" t="s">
        <v>720</v>
      </c>
      <c r="D81" s="153" t="s">
        <v>1676</v>
      </c>
    </row>
    <row r="82" spans="1:4" x14ac:dyDescent="0.25">
      <c r="A82" s="153" t="s">
        <v>721</v>
      </c>
      <c r="B82" s="153" t="s">
        <v>721</v>
      </c>
      <c r="C82" s="153" t="s">
        <v>721</v>
      </c>
      <c r="D82" s="153" t="s">
        <v>1677</v>
      </c>
    </row>
    <row r="83" spans="1:4" x14ac:dyDescent="0.25">
      <c r="A83" s="153" t="s">
        <v>722</v>
      </c>
      <c r="B83" s="153" t="s">
        <v>722</v>
      </c>
      <c r="C83" s="153" t="s">
        <v>722</v>
      </c>
      <c r="D83" s="153" t="s">
        <v>1678</v>
      </c>
    </row>
    <row r="84" spans="1:4" x14ac:dyDescent="0.25">
      <c r="A84" s="153" t="s">
        <v>723</v>
      </c>
      <c r="B84" s="153" t="s">
        <v>723</v>
      </c>
      <c r="C84" s="153" t="s">
        <v>723</v>
      </c>
      <c r="D84" s="153" t="s">
        <v>1679</v>
      </c>
    </row>
    <row r="85" spans="1:4" x14ac:dyDescent="0.25">
      <c r="A85" s="153" t="s">
        <v>724</v>
      </c>
      <c r="B85" s="153" t="s">
        <v>724</v>
      </c>
      <c r="C85" s="153" t="s">
        <v>724</v>
      </c>
      <c r="D85" s="153" t="s">
        <v>1680</v>
      </c>
    </row>
    <row r="86" spans="1:4" x14ac:dyDescent="0.25">
      <c r="A86" s="153" t="s">
        <v>725</v>
      </c>
      <c r="B86" s="153" t="s">
        <v>725</v>
      </c>
      <c r="C86" s="151"/>
      <c r="D86" s="153" t="s">
        <v>1681</v>
      </c>
    </row>
    <row r="87" spans="1:4" x14ac:dyDescent="0.25">
      <c r="A87" s="153" t="s">
        <v>726</v>
      </c>
      <c r="B87" s="153" t="s">
        <v>726</v>
      </c>
      <c r="C87" s="153" t="s">
        <v>726</v>
      </c>
      <c r="D87" s="153" t="s">
        <v>1682</v>
      </c>
    </row>
    <row r="88" spans="1:4" x14ac:dyDescent="0.25">
      <c r="A88" s="153" t="s">
        <v>727</v>
      </c>
      <c r="B88" s="153" t="s">
        <v>727</v>
      </c>
      <c r="C88" s="153" t="s">
        <v>727</v>
      </c>
      <c r="D88" s="153" t="s">
        <v>1683</v>
      </c>
    </row>
    <row r="89" spans="1:4" x14ac:dyDescent="0.25">
      <c r="A89" s="153" t="s">
        <v>728</v>
      </c>
      <c r="B89" s="153" t="s">
        <v>728</v>
      </c>
      <c r="C89" s="153" t="s">
        <v>728</v>
      </c>
      <c r="D89" s="153" t="s">
        <v>1684</v>
      </c>
    </row>
    <row r="90" spans="1:4" x14ac:dyDescent="0.25">
      <c r="A90" s="153" t="s">
        <v>2855</v>
      </c>
      <c r="B90" s="153" t="s">
        <v>2855</v>
      </c>
      <c r="C90" s="153" t="s">
        <v>2855</v>
      </c>
      <c r="D90" s="153" t="s">
        <v>2856</v>
      </c>
    </row>
    <row r="91" spans="1:4" x14ac:dyDescent="0.25">
      <c r="A91" s="153" t="s">
        <v>2857</v>
      </c>
      <c r="B91" s="153" t="s">
        <v>2857</v>
      </c>
      <c r="C91" s="153" t="s">
        <v>2857</v>
      </c>
      <c r="D91" s="153" t="s">
        <v>2858</v>
      </c>
    </row>
    <row r="92" spans="1:4" x14ac:dyDescent="0.25">
      <c r="A92" s="153" t="s">
        <v>4409</v>
      </c>
      <c r="B92" s="153" t="s">
        <v>4409</v>
      </c>
      <c r="C92" s="153" t="s">
        <v>4409</v>
      </c>
      <c r="D92" s="153" t="s">
        <v>3989</v>
      </c>
    </row>
    <row r="93" spans="1:4" x14ac:dyDescent="0.25">
      <c r="A93" s="153" t="s">
        <v>3567</v>
      </c>
      <c r="B93" s="153" t="s">
        <v>3567</v>
      </c>
      <c r="C93" s="153" t="s">
        <v>3567</v>
      </c>
      <c r="D93" s="153" t="s">
        <v>2859</v>
      </c>
    </row>
    <row r="94" spans="1:4" x14ac:dyDescent="0.25">
      <c r="A94" s="153" t="s">
        <v>729</v>
      </c>
      <c r="B94" s="153" t="s">
        <v>729</v>
      </c>
      <c r="C94" s="153" t="s">
        <v>729</v>
      </c>
      <c r="D94" s="153" t="s">
        <v>1685</v>
      </c>
    </row>
    <row r="95" spans="1:4" x14ac:dyDescent="0.25">
      <c r="A95" s="153" t="s">
        <v>658</v>
      </c>
      <c r="B95" s="153" t="s">
        <v>658</v>
      </c>
      <c r="C95" s="153" t="s">
        <v>658</v>
      </c>
      <c r="D95" s="153" t="s">
        <v>1686</v>
      </c>
    </row>
    <row r="96" spans="1:4" x14ac:dyDescent="0.25">
      <c r="A96" s="153" t="s">
        <v>659</v>
      </c>
      <c r="B96" s="153" t="s">
        <v>659</v>
      </c>
      <c r="C96" s="153" t="s">
        <v>659</v>
      </c>
      <c r="D96" s="153" t="s">
        <v>1687</v>
      </c>
    </row>
    <row r="97" spans="1:4" x14ac:dyDescent="0.25">
      <c r="A97" s="153" t="s">
        <v>660</v>
      </c>
      <c r="B97" s="153" t="s">
        <v>660</v>
      </c>
      <c r="C97" s="153" t="s">
        <v>660</v>
      </c>
      <c r="D97" s="153" t="s">
        <v>1688</v>
      </c>
    </row>
    <row r="98" spans="1:4" x14ac:dyDescent="0.25">
      <c r="A98" s="153" t="s">
        <v>1689</v>
      </c>
      <c r="B98" s="153" t="s">
        <v>1689</v>
      </c>
      <c r="C98" s="153" t="s">
        <v>1689</v>
      </c>
      <c r="D98" s="153" t="s">
        <v>1690</v>
      </c>
    </row>
    <row r="99" spans="1:4" x14ac:dyDescent="0.25">
      <c r="A99" s="153" t="s">
        <v>308</v>
      </c>
      <c r="B99" s="153" t="s">
        <v>308</v>
      </c>
      <c r="C99" s="153" t="s">
        <v>308</v>
      </c>
      <c r="D99" s="153" t="s">
        <v>1691</v>
      </c>
    </row>
    <row r="100" spans="1:4" x14ac:dyDescent="0.25">
      <c r="A100" s="153" t="s">
        <v>309</v>
      </c>
      <c r="B100" s="153" t="s">
        <v>309</v>
      </c>
      <c r="C100" s="153" t="s">
        <v>309</v>
      </c>
      <c r="D100" s="153" t="s">
        <v>1692</v>
      </c>
    </row>
    <row r="101" spans="1:4" x14ac:dyDescent="0.25">
      <c r="A101" s="153" t="s">
        <v>311</v>
      </c>
      <c r="B101" s="153" t="s">
        <v>311</v>
      </c>
      <c r="C101" s="153" t="s">
        <v>311</v>
      </c>
      <c r="D101" s="153" t="s">
        <v>1693</v>
      </c>
    </row>
    <row r="102" spans="1:4" x14ac:dyDescent="0.25">
      <c r="A102" s="153" t="s">
        <v>312</v>
      </c>
      <c r="B102" s="153" t="s">
        <v>312</v>
      </c>
      <c r="C102" s="153" t="s">
        <v>312</v>
      </c>
      <c r="D102" s="153" t="s">
        <v>1694</v>
      </c>
    </row>
    <row r="103" spans="1:4" x14ac:dyDescent="0.25">
      <c r="A103" s="153" t="s">
        <v>661</v>
      </c>
      <c r="B103" s="153" t="s">
        <v>661</v>
      </c>
      <c r="C103" s="153" t="s">
        <v>661</v>
      </c>
      <c r="D103" s="153" t="s">
        <v>1695</v>
      </c>
    </row>
    <row r="104" spans="1:4" x14ac:dyDescent="0.25">
      <c r="A104" s="153" t="s">
        <v>662</v>
      </c>
      <c r="B104" s="153" t="s">
        <v>662</v>
      </c>
      <c r="C104" s="153" t="s">
        <v>662</v>
      </c>
      <c r="D104" s="153" t="s">
        <v>1696</v>
      </c>
    </row>
    <row r="105" spans="1:4" x14ac:dyDescent="0.25">
      <c r="A105" s="153" t="s">
        <v>663</v>
      </c>
      <c r="B105" s="153" t="s">
        <v>663</v>
      </c>
      <c r="C105" s="153" t="s">
        <v>663</v>
      </c>
      <c r="D105" s="153" t="s">
        <v>1697</v>
      </c>
    </row>
    <row r="106" spans="1:4" x14ac:dyDescent="0.25">
      <c r="A106" s="153" t="s">
        <v>664</v>
      </c>
      <c r="B106" s="153" t="s">
        <v>664</v>
      </c>
      <c r="C106" s="153" t="s">
        <v>664</v>
      </c>
      <c r="D106" s="153" t="s">
        <v>1698</v>
      </c>
    </row>
    <row r="107" spans="1:4" x14ac:dyDescent="0.25">
      <c r="A107" s="153" t="s">
        <v>665</v>
      </c>
      <c r="B107" s="153" t="s">
        <v>665</v>
      </c>
      <c r="C107" s="153" t="s">
        <v>665</v>
      </c>
      <c r="D107" s="153" t="s">
        <v>1699</v>
      </c>
    </row>
    <row r="108" spans="1:4" x14ac:dyDescent="0.25">
      <c r="A108" s="153" t="s">
        <v>320</v>
      </c>
      <c r="B108" s="153" t="s">
        <v>320</v>
      </c>
      <c r="C108" s="153" t="s">
        <v>320</v>
      </c>
      <c r="D108" s="153" t="s">
        <v>1700</v>
      </c>
    </row>
    <row r="109" spans="1:4" x14ac:dyDescent="0.25">
      <c r="A109" s="153" t="s">
        <v>666</v>
      </c>
      <c r="B109" s="153" t="s">
        <v>666</v>
      </c>
      <c r="C109" s="153" t="s">
        <v>666</v>
      </c>
      <c r="D109" s="153" t="s">
        <v>1701</v>
      </c>
    </row>
    <row r="110" spans="1:4" x14ac:dyDescent="0.25">
      <c r="A110" s="153" t="s">
        <v>354</v>
      </c>
      <c r="B110" s="153" t="s">
        <v>354</v>
      </c>
      <c r="C110" s="153" t="s">
        <v>354</v>
      </c>
      <c r="D110" s="153" t="s">
        <v>1702</v>
      </c>
    </row>
    <row r="111" spans="1:4" x14ac:dyDescent="0.25">
      <c r="A111" s="153" t="s">
        <v>356</v>
      </c>
      <c r="B111" s="153" t="s">
        <v>356</v>
      </c>
      <c r="C111" s="153" t="s">
        <v>356</v>
      </c>
      <c r="D111" s="153" t="s">
        <v>1703</v>
      </c>
    </row>
    <row r="112" spans="1:4" x14ac:dyDescent="0.25">
      <c r="A112" s="153" t="s">
        <v>368</v>
      </c>
      <c r="B112" s="153" t="s">
        <v>368</v>
      </c>
      <c r="C112" s="153" t="s">
        <v>368</v>
      </c>
      <c r="D112" s="153" t="s">
        <v>1704</v>
      </c>
    </row>
    <row r="113" spans="1:4" x14ac:dyDescent="0.25">
      <c r="A113" s="153" t="s">
        <v>562</v>
      </c>
      <c r="B113" s="153" t="s">
        <v>562</v>
      </c>
      <c r="C113" s="153" t="s">
        <v>562</v>
      </c>
      <c r="D113" s="153" t="s">
        <v>1705</v>
      </c>
    </row>
    <row r="114" spans="1:4" x14ac:dyDescent="0.25">
      <c r="A114" s="153" t="s">
        <v>563</v>
      </c>
      <c r="B114" s="153" t="s">
        <v>563</v>
      </c>
      <c r="C114" s="153" t="s">
        <v>563</v>
      </c>
      <c r="D114" s="153" t="s">
        <v>1706</v>
      </c>
    </row>
    <row r="115" spans="1:4" x14ac:dyDescent="0.25">
      <c r="A115" s="153" t="s">
        <v>564</v>
      </c>
      <c r="B115" s="153" t="s">
        <v>564</v>
      </c>
      <c r="C115" s="153" t="s">
        <v>564</v>
      </c>
      <c r="D115" s="153" t="s">
        <v>1707</v>
      </c>
    </row>
    <row r="116" spans="1:4" x14ac:dyDescent="0.25">
      <c r="A116" s="153" t="s">
        <v>135</v>
      </c>
      <c r="B116" s="153" t="s">
        <v>135</v>
      </c>
      <c r="C116" s="153" t="s">
        <v>135</v>
      </c>
      <c r="D116" s="153" t="s">
        <v>1708</v>
      </c>
    </row>
    <row r="117" spans="1:4" x14ac:dyDescent="0.25">
      <c r="A117" s="153" t="s">
        <v>136</v>
      </c>
      <c r="B117" s="153" t="s">
        <v>136</v>
      </c>
      <c r="C117" s="153" t="s">
        <v>136</v>
      </c>
      <c r="D117" s="153" t="s">
        <v>1709</v>
      </c>
    </row>
    <row r="118" spans="1:4" x14ac:dyDescent="0.25">
      <c r="A118" s="153" t="s">
        <v>565</v>
      </c>
      <c r="B118" s="153" t="s">
        <v>565</v>
      </c>
      <c r="C118" s="153" t="s">
        <v>565</v>
      </c>
      <c r="D118" s="153" t="s">
        <v>1710</v>
      </c>
    </row>
    <row r="119" spans="1:4" x14ac:dyDescent="0.25">
      <c r="A119" s="153" t="s">
        <v>566</v>
      </c>
      <c r="B119" s="153" t="s">
        <v>566</v>
      </c>
      <c r="C119" s="153" t="s">
        <v>566</v>
      </c>
      <c r="D119" s="153" t="s">
        <v>1711</v>
      </c>
    </row>
    <row r="120" spans="1:4" x14ac:dyDescent="0.25">
      <c r="A120" s="153" t="s">
        <v>567</v>
      </c>
      <c r="B120" s="153" t="s">
        <v>567</v>
      </c>
      <c r="C120" s="153" t="s">
        <v>567</v>
      </c>
      <c r="D120" s="153" t="s">
        <v>1712</v>
      </c>
    </row>
    <row r="121" spans="1:4" x14ac:dyDescent="0.25">
      <c r="A121" s="153" t="s">
        <v>568</v>
      </c>
      <c r="B121" s="153" t="s">
        <v>568</v>
      </c>
      <c r="C121" s="153" t="s">
        <v>568</v>
      </c>
      <c r="D121" s="153" t="s">
        <v>1713</v>
      </c>
    </row>
    <row r="122" spans="1:4" x14ac:dyDescent="0.25">
      <c r="A122" s="153" t="s">
        <v>141</v>
      </c>
      <c r="B122" s="153" t="s">
        <v>141</v>
      </c>
      <c r="C122" s="153" t="s">
        <v>141</v>
      </c>
      <c r="D122" s="153" t="s">
        <v>1714</v>
      </c>
    </row>
    <row r="123" spans="1:4" x14ac:dyDescent="0.25">
      <c r="A123" s="153" t="s">
        <v>142</v>
      </c>
      <c r="B123" s="153" t="s">
        <v>142</v>
      </c>
      <c r="C123" s="153" t="s">
        <v>142</v>
      </c>
      <c r="D123" s="153" t="s">
        <v>1715</v>
      </c>
    </row>
    <row r="124" spans="1:4" x14ac:dyDescent="0.25">
      <c r="A124" s="153" t="s">
        <v>143</v>
      </c>
      <c r="B124" s="153" t="s">
        <v>143</v>
      </c>
      <c r="C124" s="153" t="s">
        <v>143</v>
      </c>
      <c r="D124" s="153" t="s">
        <v>1716</v>
      </c>
    </row>
    <row r="125" spans="1:4" x14ac:dyDescent="0.25">
      <c r="A125" s="153" t="s">
        <v>569</v>
      </c>
      <c r="B125" s="153" t="s">
        <v>569</v>
      </c>
      <c r="C125" s="153" t="s">
        <v>569</v>
      </c>
      <c r="D125" s="153" t="s">
        <v>1717</v>
      </c>
    </row>
    <row r="126" spans="1:4" x14ac:dyDescent="0.25">
      <c r="A126" s="153" t="s">
        <v>145</v>
      </c>
      <c r="B126" s="153" t="s">
        <v>145</v>
      </c>
      <c r="C126" s="153" t="s">
        <v>145</v>
      </c>
      <c r="D126" s="153" t="s">
        <v>1718</v>
      </c>
    </row>
    <row r="127" spans="1:4" x14ac:dyDescent="0.25">
      <c r="A127" s="153" t="s">
        <v>146</v>
      </c>
      <c r="B127" s="153" t="s">
        <v>146</v>
      </c>
      <c r="C127" s="153" t="s">
        <v>146</v>
      </c>
      <c r="D127" s="153" t="s">
        <v>1719</v>
      </c>
    </row>
    <row r="128" spans="1:4" x14ac:dyDescent="0.25">
      <c r="A128" s="153" t="s">
        <v>147</v>
      </c>
      <c r="B128" s="153" t="s">
        <v>147</v>
      </c>
      <c r="C128" s="153" t="s">
        <v>147</v>
      </c>
      <c r="D128" s="153" t="s">
        <v>1720</v>
      </c>
    </row>
    <row r="129" spans="1:4" x14ac:dyDescent="0.25">
      <c r="A129" s="153" t="s">
        <v>730</v>
      </c>
      <c r="B129" s="153" t="s">
        <v>730</v>
      </c>
      <c r="C129" s="153" t="s">
        <v>730</v>
      </c>
      <c r="D129" s="153" t="s">
        <v>1721</v>
      </c>
    </row>
    <row r="130" spans="1:4" x14ac:dyDescent="0.25">
      <c r="A130" s="153" t="s">
        <v>731</v>
      </c>
      <c r="B130" s="153" t="s">
        <v>731</v>
      </c>
      <c r="C130" s="153" t="s">
        <v>731</v>
      </c>
      <c r="D130" s="153" t="s">
        <v>1722</v>
      </c>
    </row>
    <row r="131" spans="1:4" x14ac:dyDescent="0.25">
      <c r="A131" s="153" t="s">
        <v>732</v>
      </c>
      <c r="B131" s="153" t="s">
        <v>732</v>
      </c>
      <c r="C131" s="153" t="s">
        <v>732</v>
      </c>
      <c r="D131" s="153" t="s">
        <v>1723</v>
      </c>
    </row>
    <row r="132" spans="1:4" x14ac:dyDescent="0.25">
      <c r="A132" s="153" t="s">
        <v>733</v>
      </c>
      <c r="B132" s="153" t="s">
        <v>733</v>
      </c>
      <c r="C132" s="153" t="s">
        <v>733</v>
      </c>
      <c r="D132" s="153" t="s">
        <v>1724</v>
      </c>
    </row>
    <row r="133" spans="1:4" x14ac:dyDescent="0.25">
      <c r="A133" s="153" t="s">
        <v>734</v>
      </c>
      <c r="B133" s="153" t="s">
        <v>734</v>
      </c>
      <c r="C133" s="153" t="s">
        <v>734</v>
      </c>
      <c r="D133" s="153" t="s">
        <v>1725</v>
      </c>
    </row>
    <row r="134" spans="1:4" x14ac:dyDescent="0.25">
      <c r="A134" s="153" t="s">
        <v>735</v>
      </c>
      <c r="B134" s="153" t="s">
        <v>735</v>
      </c>
      <c r="C134" s="153" t="s">
        <v>735</v>
      </c>
      <c r="D134" s="153" t="s">
        <v>1726</v>
      </c>
    </row>
    <row r="135" spans="1:4" x14ac:dyDescent="0.25">
      <c r="A135" s="153" t="s">
        <v>3568</v>
      </c>
      <c r="B135" s="153" t="s">
        <v>3568</v>
      </c>
      <c r="C135" s="153" t="s">
        <v>3568</v>
      </c>
      <c r="D135" s="153" t="s">
        <v>1727</v>
      </c>
    </row>
    <row r="136" spans="1:4" x14ac:dyDescent="0.25">
      <c r="A136" s="153" t="s">
        <v>530</v>
      </c>
      <c r="B136" s="153" t="s">
        <v>530</v>
      </c>
      <c r="C136" s="153" t="s">
        <v>530</v>
      </c>
      <c r="D136" s="153" t="s">
        <v>1728</v>
      </c>
    </row>
    <row r="137" spans="1:4" x14ac:dyDescent="0.25">
      <c r="A137" s="153" t="s">
        <v>529</v>
      </c>
      <c r="B137" s="153" t="s">
        <v>529</v>
      </c>
      <c r="C137" s="153" t="s">
        <v>529</v>
      </c>
      <c r="D137" s="153" t="s">
        <v>1729</v>
      </c>
    </row>
    <row r="138" spans="1:4" x14ac:dyDescent="0.25">
      <c r="A138" s="153" t="s">
        <v>531</v>
      </c>
      <c r="B138" s="153" t="s">
        <v>531</v>
      </c>
      <c r="C138" s="153" t="s">
        <v>531</v>
      </c>
      <c r="D138" s="153" t="s">
        <v>1730</v>
      </c>
    </row>
    <row r="139" spans="1:4" x14ac:dyDescent="0.25">
      <c r="A139" s="153" t="s">
        <v>532</v>
      </c>
      <c r="B139" s="153" t="s">
        <v>532</v>
      </c>
      <c r="C139" s="153" t="s">
        <v>532</v>
      </c>
      <c r="D139" s="153" t="s">
        <v>1731</v>
      </c>
    </row>
    <row r="140" spans="1:4" x14ac:dyDescent="0.25">
      <c r="A140" s="153" t="s">
        <v>533</v>
      </c>
      <c r="B140" s="153" t="s">
        <v>533</v>
      </c>
      <c r="C140" s="153" t="s">
        <v>533</v>
      </c>
      <c r="D140" s="153" t="s">
        <v>1732</v>
      </c>
    </row>
    <row r="141" spans="1:4" x14ac:dyDescent="0.25">
      <c r="A141" s="153" t="s">
        <v>537</v>
      </c>
      <c r="B141" s="153" t="s">
        <v>537</v>
      </c>
      <c r="C141" s="153" t="s">
        <v>537</v>
      </c>
      <c r="D141" s="153" t="s">
        <v>1733</v>
      </c>
    </row>
    <row r="142" spans="1:4" x14ac:dyDescent="0.25">
      <c r="A142" s="153" t="s">
        <v>538</v>
      </c>
      <c r="B142" s="153" t="s">
        <v>538</v>
      </c>
      <c r="C142" s="153" t="s">
        <v>538</v>
      </c>
      <c r="D142" s="153" t="s">
        <v>1734</v>
      </c>
    </row>
    <row r="143" spans="1:4" x14ac:dyDescent="0.25">
      <c r="A143" s="153" t="s">
        <v>539</v>
      </c>
      <c r="B143" s="153" t="s">
        <v>539</v>
      </c>
      <c r="C143" s="153" t="s">
        <v>539</v>
      </c>
      <c r="D143" s="153" t="s">
        <v>1735</v>
      </c>
    </row>
    <row r="144" spans="1:4" x14ac:dyDescent="0.25">
      <c r="A144" s="153" t="s">
        <v>540</v>
      </c>
      <c r="B144" s="153" t="s">
        <v>540</v>
      </c>
      <c r="C144" s="153" t="s">
        <v>540</v>
      </c>
      <c r="D144" s="153" t="s">
        <v>1736</v>
      </c>
    </row>
    <row r="145" spans="1:4" x14ac:dyDescent="0.25">
      <c r="A145" s="153" t="s">
        <v>736</v>
      </c>
      <c r="B145" s="153" t="s">
        <v>736</v>
      </c>
      <c r="C145" s="153" t="s">
        <v>736</v>
      </c>
      <c r="D145" s="153" t="s">
        <v>1737</v>
      </c>
    </row>
    <row r="146" spans="1:4" x14ac:dyDescent="0.25">
      <c r="A146" s="153" t="s">
        <v>3569</v>
      </c>
      <c r="B146" s="153" t="s">
        <v>3569</v>
      </c>
      <c r="C146" s="153" t="s">
        <v>3569</v>
      </c>
      <c r="D146" s="153" t="s">
        <v>1738</v>
      </c>
    </row>
    <row r="147" spans="1:4" x14ac:dyDescent="0.25">
      <c r="A147" s="153" t="s">
        <v>3570</v>
      </c>
      <c r="B147" s="153" t="s">
        <v>3570</v>
      </c>
      <c r="C147" s="153" t="s">
        <v>3570</v>
      </c>
      <c r="D147" s="153" t="s">
        <v>1739</v>
      </c>
    </row>
    <row r="148" spans="1:4" x14ac:dyDescent="0.25">
      <c r="A148" s="153" t="s">
        <v>541</v>
      </c>
      <c r="B148" s="153" t="s">
        <v>541</v>
      </c>
      <c r="C148" s="153" t="s">
        <v>541</v>
      </c>
      <c r="D148" s="153" t="s">
        <v>1740</v>
      </c>
    </row>
    <row r="149" spans="1:4" x14ac:dyDescent="0.25">
      <c r="A149" s="153" t="s">
        <v>737</v>
      </c>
      <c r="B149" s="153" t="s">
        <v>737</v>
      </c>
      <c r="C149" s="153" t="s">
        <v>737</v>
      </c>
      <c r="D149" s="153" t="s">
        <v>1741</v>
      </c>
    </row>
    <row r="150" spans="1:4" x14ac:dyDescent="0.25">
      <c r="A150" s="153" t="s">
        <v>738</v>
      </c>
      <c r="B150" s="153" t="s">
        <v>738</v>
      </c>
      <c r="C150" s="153" t="s">
        <v>738</v>
      </c>
      <c r="D150" s="153" t="s">
        <v>1742</v>
      </c>
    </row>
    <row r="151" spans="1:4" x14ac:dyDescent="0.25">
      <c r="A151" s="153" t="s">
        <v>4431</v>
      </c>
      <c r="B151" s="153" t="s">
        <v>4431</v>
      </c>
      <c r="C151" s="153" t="s">
        <v>4431</v>
      </c>
      <c r="D151" s="153" t="s">
        <v>3990</v>
      </c>
    </row>
    <row r="152" spans="1:4" x14ac:dyDescent="0.25">
      <c r="A152" s="153" t="s">
        <v>4432</v>
      </c>
      <c r="B152" s="153" t="s">
        <v>4432</v>
      </c>
      <c r="C152" s="153" t="s">
        <v>4432</v>
      </c>
      <c r="D152" s="153" t="s">
        <v>3991</v>
      </c>
    </row>
    <row r="153" spans="1:4" x14ac:dyDescent="0.25">
      <c r="A153" s="153" t="s">
        <v>4433</v>
      </c>
      <c r="B153" s="153" t="s">
        <v>4433</v>
      </c>
      <c r="C153" s="153" t="s">
        <v>4433</v>
      </c>
      <c r="D153" s="153" t="s">
        <v>3992</v>
      </c>
    </row>
    <row r="154" spans="1:4" x14ac:dyDescent="0.25">
      <c r="A154" s="153" t="s">
        <v>4434</v>
      </c>
      <c r="B154" s="153" t="s">
        <v>4434</v>
      </c>
      <c r="C154" s="153" t="s">
        <v>4434</v>
      </c>
      <c r="D154" s="153" t="s">
        <v>3993</v>
      </c>
    </row>
    <row r="155" spans="1:4" x14ac:dyDescent="0.25">
      <c r="A155" s="153" t="s">
        <v>112</v>
      </c>
      <c r="B155" s="153" t="s">
        <v>112</v>
      </c>
      <c r="C155" s="153" t="s">
        <v>112</v>
      </c>
      <c r="D155" s="153" t="s">
        <v>1743</v>
      </c>
    </row>
    <row r="156" spans="1:4" x14ac:dyDescent="0.25">
      <c r="A156" s="153" t="s">
        <v>113</v>
      </c>
      <c r="B156" s="153" t="s">
        <v>113</v>
      </c>
      <c r="C156" s="153" t="s">
        <v>113</v>
      </c>
      <c r="D156" s="153" t="s">
        <v>1744</v>
      </c>
    </row>
    <row r="157" spans="1:4" x14ac:dyDescent="0.25">
      <c r="A157" s="153" t="s">
        <v>114</v>
      </c>
      <c r="B157" s="153" t="s">
        <v>114</v>
      </c>
      <c r="C157" s="153" t="s">
        <v>114</v>
      </c>
      <c r="D157" s="153" t="s">
        <v>1745</v>
      </c>
    </row>
    <row r="158" spans="1:4" x14ac:dyDescent="0.25">
      <c r="A158" s="153" t="s">
        <v>739</v>
      </c>
      <c r="B158" s="153" t="s">
        <v>739</v>
      </c>
      <c r="C158" s="153" t="s">
        <v>739</v>
      </c>
      <c r="D158" s="153" t="s">
        <v>1746</v>
      </c>
    </row>
    <row r="159" spans="1:4" x14ac:dyDescent="0.25">
      <c r="A159" s="153" t="s">
        <v>3571</v>
      </c>
      <c r="B159" s="153" t="s">
        <v>3571</v>
      </c>
      <c r="C159" s="153" t="s">
        <v>3571</v>
      </c>
      <c r="D159" s="153" t="s">
        <v>1747</v>
      </c>
    </row>
    <row r="160" spans="1:4" x14ac:dyDescent="0.25">
      <c r="A160" s="153" t="s">
        <v>740</v>
      </c>
      <c r="B160" s="153" t="s">
        <v>740</v>
      </c>
      <c r="C160" s="153" t="s">
        <v>3690</v>
      </c>
      <c r="D160" s="153" t="s">
        <v>1748</v>
      </c>
    </row>
    <row r="161" spans="1:4" x14ac:dyDescent="0.25">
      <c r="A161" s="153" t="s">
        <v>741</v>
      </c>
      <c r="B161" s="153" t="s">
        <v>741</v>
      </c>
      <c r="C161" s="153" t="s">
        <v>3690</v>
      </c>
      <c r="D161" s="153" t="s">
        <v>1749</v>
      </c>
    </row>
    <row r="162" spans="1:4" x14ac:dyDescent="0.25">
      <c r="A162" s="153" t="s">
        <v>742</v>
      </c>
      <c r="B162" s="153" t="s">
        <v>742</v>
      </c>
      <c r="C162" s="153" t="s">
        <v>3690</v>
      </c>
      <c r="D162" s="153" t="s">
        <v>1750</v>
      </c>
    </row>
    <row r="163" spans="1:4" x14ac:dyDescent="0.25">
      <c r="A163" s="153" t="s">
        <v>743</v>
      </c>
      <c r="B163" s="153" t="s">
        <v>743</v>
      </c>
      <c r="C163" s="153" t="s">
        <v>3690</v>
      </c>
      <c r="D163" s="153" t="s">
        <v>1751</v>
      </c>
    </row>
    <row r="164" spans="1:4" x14ac:dyDescent="0.25">
      <c r="A164" s="153" t="s">
        <v>574</v>
      </c>
      <c r="B164" s="153" t="s">
        <v>574</v>
      </c>
      <c r="C164" s="153" t="s">
        <v>574</v>
      </c>
      <c r="D164" s="153" t="s">
        <v>1752</v>
      </c>
    </row>
    <row r="165" spans="1:4" x14ac:dyDescent="0.25">
      <c r="A165" s="153" t="s">
        <v>580</v>
      </c>
      <c r="B165" s="153" t="s">
        <v>580</v>
      </c>
      <c r="C165" s="153" t="s">
        <v>580</v>
      </c>
      <c r="D165" s="153" t="s">
        <v>1753</v>
      </c>
    </row>
    <row r="166" spans="1:4" x14ac:dyDescent="0.25">
      <c r="A166" s="153" t="s">
        <v>549</v>
      </c>
      <c r="B166" s="153" t="s">
        <v>549</v>
      </c>
      <c r="C166" s="153" t="s">
        <v>549</v>
      </c>
      <c r="D166" s="153" t="s">
        <v>1754</v>
      </c>
    </row>
    <row r="167" spans="1:4" x14ac:dyDescent="0.25">
      <c r="A167" s="153" t="s">
        <v>548</v>
      </c>
      <c r="B167" s="153" t="s">
        <v>548</v>
      </c>
      <c r="C167" s="153" t="s">
        <v>548</v>
      </c>
      <c r="D167" s="153" t="s">
        <v>1755</v>
      </c>
    </row>
    <row r="168" spans="1:4" x14ac:dyDescent="0.25">
      <c r="A168" s="153" t="s">
        <v>744</v>
      </c>
      <c r="B168" s="153" t="s">
        <v>744</v>
      </c>
      <c r="C168" s="153" t="s">
        <v>744</v>
      </c>
      <c r="D168" s="153" t="s">
        <v>1756</v>
      </c>
    </row>
    <row r="169" spans="1:4" x14ac:dyDescent="0.25">
      <c r="A169" s="153" t="s">
        <v>523</v>
      </c>
      <c r="B169" s="153" t="s">
        <v>523</v>
      </c>
      <c r="C169" s="153" t="s">
        <v>523</v>
      </c>
      <c r="D169" s="153" t="s">
        <v>1757</v>
      </c>
    </row>
    <row r="170" spans="1:4" x14ac:dyDescent="0.25">
      <c r="A170" s="153" t="s">
        <v>107</v>
      </c>
      <c r="B170" s="153" t="s">
        <v>107</v>
      </c>
      <c r="C170" s="153" t="s">
        <v>107</v>
      </c>
      <c r="D170" s="153" t="s">
        <v>1758</v>
      </c>
    </row>
    <row r="171" spans="1:4" x14ac:dyDescent="0.25">
      <c r="A171" s="153" t="s">
        <v>745</v>
      </c>
      <c r="B171" s="153" t="s">
        <v>745</v>
      </c>
      <c r="C171" s="153" t="s">
        <v>745</v>
      </c>
      <c r="D171" s="153" t="s">
        <v>1759</v>
      </c>
    </row>
    <row r="172" spans="1:4" x14ac:dyDescent="0.25">
      <c r="A172" s="153" t="s">
        <v>1760</v>
      </c>
      <c r="B172" s="153" t="s">
        <v>1760</v>
      </c>
      <c r="C172" s="153" t="s">
        <v>1760</v>
      </c>
      <c r="D172" s="153" t="s">
        <v>1761</v>
      </c>
    </row>
    <row r="173" spans="1:4" x14ac:dyDescent="0.25">
      <c r="A173" s="153" t="s">
        <v>2807</v>
      </c>
      <c r="B173" s="153" t="s">
        <v>2807</v>
      </c>
      <c r="C173" s="153" t="s">
        <v>2807</v>
      </c>
      <c r="D173" s="153" t="s">
        <v>2860</v>
      </c>
    </row>
    <row r="174" spans="1:4" x14ac:dyDescent="0.25">
      <c r="A174" s="153" t="s">
        <v>2806</v>
      </c>
      <c r="B174" s="153" t="s">
        <v>2806</v>
      </c>
      <c r="C174" s="153" t="s">
        <v>2806</v>
      </c>
      <c r="D174" s="153" t="s">
        <v>2861</v>
      </c>
    </row>
    <row r="175" spans="1:4" x14ac:dyDescent="0.25">
      <c r="A175" s="153" t="s">
        <v>3073</v>
      </c>
      <c r="B175" s="153" t="s">
        <v>3073</v>
      </c>
      <c r="C175" s="153" t="s">
        <v>3073</v>
      </c>
      <c r="D175" s="153" t="s">
        <v>3086</v>
      </c>
    </row>
    <row r="176" spans="1:4" x14ac:dyDescent="0.25">
      <c r="A176" s="153" t="s">
        <v>3074</v>
      </c>
      <c r="B176" s="153" t="s">
        <v>3074</v>
      </c>
      <c r="C176" s="153" t="s">
        <v>3691</v>
      </c>
      <c r="D176" s="153" t="s">
        <v>3087</v>
      </c>
    </row>
    <row r="177" spans="1:4" x14ac:dyDescent="0.25">
      <c r="A177" s="153" t="s">
        <v>3971</v>
      </c>
      <c r="B177" s="153" t="s">
        <v>3971</v>
      </c>
      <c r="C177" s="153" t="s">
        <v>3971</v>
      </c>
      <c r="D177" s="153" t="s">
        <v>3994</v>
      </c>
    </row>
    <row r="178" spans="1:4" x14ac:dyDescent="0.25">
      <c r="A178" s="153" t="s">
        <v>3972</v>
      </c>
      <c r="B178" s="153" t="s">
        <v>3972</v>
      </c>
      <c r="C178" s="153" t="s">
        <v>3972</v>
      </c>
      <c r="D178" s="153" t="s">
        <v>3995</v>
      </c>
    </row>
    <row r="179" spans="1:4" x14ac:dyDescent="0.25">
      <c r="A179" s="153" t="s">
        <v>3973</v>
      </c>
      <c r="B179" s="153" t="s">
        <v>3973</v>
      </c>
      <c r="C179" s="153" t="s">
        <v>3973</v>
      </c>
      <c r="D179" s="153" t="s">
        <v>3996</v>
      </c>
    </row>
    <row r="180" spans="1:4" x14ac:dyDescent="0.25">
      <c r="A180" s="153" t="s">
        <v>3974</v>
      </c>
      <c r="B180" s="153" t="s">
        <v>3974</v>
      </c>
      <c r="C180" s="153" t="s">
        <v>3974</v>
      </c>
      <c r="D180" s="153" t="s">
        <v>3997</v>
      </c>
    </row>
    <row r="181" spans="1:4" x14ac:dyDescent="0.25">
      <c r="A181" s="153" t="s">
        <v>3975</v>
      </c>
      <c r="B181" s="153" t="s">
        <v>3975</v>
      </c>
      <c r="C181" s="153" t="s">
        <v>3975</v>
      </c>
      <c r="D181" s="153" t="s">
        <v>3998</v>
      </c>
    </row>
    <row r="182" spans="1:4" x14ac:dyDescent="0.25">
      <c r="A182" s="153" t="s">
        <v>4410</v>
      </c>
      <c r="B182" s="153" t="s">
        <v>4410</v>
      </c>
      <c r="C182" s="153" t="s">
        <v>4410</v>
      </c>
      <c r="D182" s="153" t="s">
        <v>3999</v>
      </c>
    </row>
    <row r="183" spans="1:4" x14ac:dyDescent="0.25">
      <c r="A183" s="153" t="s">
        <v>3976</v>
      </c>
      <c r="B183" s="153" t="s">
        <v>3976</v>
      </c>
      <c r="C183" s="153" t="s">
        <v>3976</v>
      </c>
      <c r="D183" s="153" t="s">
        <v>4000</v>
      </c>
    </row>
    <row r="184" spans="1:4" x14ac:dyDescent="0.25">
      <c r="A184" s="153" t="s">
        <v>3977</v>
      </c>
      <c r="B184" s="153" t="s">
        <v>3977</v>
      </c>
      <c r="C184" s="153" t="s">
        <v>3977</v>
      </c>
      <c r="D184" s="153" t="s">
        <v>4001</v>
      </c>
    </row>
    <row r="185" spans="1:4" x14ac:dyDescent="0.25">
      <c r="A185" s="153" t="s">
        <v>4411</v>
      </c>
      <c r="B185" s="153" t="s">
        <v>4411</v>
      </c>
      <c r="C185" s="153" t="s">
        <v>4411</v>
      </c>
      <c r="D185" s="153" t="s">
        <v>4002</v>
      </c>
    </row>
    <row r="186" spans="1:4" x14ac:dyDescent="0.25">
      <c r="A186" s="153" t="s">
        <v>4412</v>
      </c>
      <c r="B186" s="153" t="s">
        <v>4412</v>
      </c>
      <c r="C186" s="153" t="s">
        <v>4412</v>
      </c>
      <c r="D186" s="153" t="s">
        <v>4003</v>
      </c>
    </row>
    <row r="187" spans="1:4" x14ac:dyDescent="0.25">
      <c r="A187" s="153" t="s">
        <v>2959</v>
      </c>
      <c r="B187" s="153" t="s">
        <v>2959</v>
      </c>
      <c r="C187" s="153" t="s">
        <v>2959</v>
      </c>
      <c r="D187" s="153" t="s">
        <v>1762</v>
      </c>
    </row>
    <row r="188" spans="1:4" x14ac:dyDescent="0.25">
      <c r="A188" s="153" t="s">
        <v>746</v>
      </c>
      <c r="B188" s="153" t="s">
        <v>746</v>
      </c>
      <c r="C188" s="153" t="s">
        <v>746</v>
      </c>
      <c r="D188" s="153" t="s">
        <v>1763</v>
      </c>
    </row>
    <row r="189" spans="1:4" x14ac:dyDescent="0.25">
      <c r="A189" s="153" t="s">
        <v>747</v>
      </c>
      <c r="B189" s="153" t="s">
        <v>747</v>
      </c>
      <c r="C189" s="153" t="s">
        <v>747</v>
      </c>
      <c r="D189" s="153" t="s">
        <v>1764</v>
      </c>
    </row>
    <row r="190" spans="1:4" x14ac:dyDescent="0.25">
      <c r="A190" s="153" t="s">
        <v>3572</v>
      </c>
      <c r="B190" s="153" t="s">
        <v>3572</v>
      </c>
      <c r="C190" s="153" t="s">
        <v>3572</v>
      </c>
      <c r="D190" s="153" t="s">
        <v>3711</v>
      </c>
    </row>
    <row r="191" spans="1:4" x14ac:dyDescent="0.25">
      <c r="A191" s="153" t="s">
        <v>1765</v>
      </c>
      <c r="B191" s="153" t="s">
        <v>1765</v>
      </c>
      <c r="C191" s="153" t="s">
        <v>1765</v>
      </c>
      <c r="D191" s="153" t="s">
        <v>1766</v>
      </c>
    </row>
    <row r="192" spans="1:4" x14ac:dyDescent="0.25">
      <c r="A192" s="153" t="s">
        <v>1767</v>
      </c>
      <c r="B192" s="153" t="s">
        <v>1767</v>
      </c>
      <c r="C192" s="153" t="s">
        <v>1767</v>
      </c>
      <c r="D192" s="153" t="s">
        <v>1768</v>
      </c>
    </row>
    <row r="193" spans="1:4" x14ac:dyDescent="0.25">
      <c r="A193" s="153" t="s">
        <v>3573</v>
      </c>
      <c r="B193" s="153" t="s">
        <v>3573</v>
      </c>
      <c r="C193" s="153" t="s">
        <v>3573</v>
      </c>
      <c r="D193" s="153" t="s">
        <v>3712</v>
      </c>
    </row>
    <row r="194" spans="1:4" x14ac:dyDescent="0.25">
      <c r="A194" s="153" t="s">
        <v>3574</v>
      </c>
      <c r="B194" s="153" t="s">
        <v>3574</v>
      </c>
      <c r="C194" s="153" t="s">
        <v>3574</v>
      </c>
      <c r="D194" s="153" t="s">
        <v>3713</v>
      </c>
    </row>
    <row r="195" spans="1:4" x14ac:dyDescent="0.25">
      <c r="A195" s="153" t="s">
        <v>486</v>
      </c>
      <c r="B195" s="153" t="s">
        <v>486</v>
      </c>
      <c r="C195" s="153" t="s">
        <v>486</v>
      </c>
      <c r="D195" s="153" t="s">
        <v>1769</v>
      </c>
    </row>
    <row r="196" spans="1:4" x14ac:dyDescent="0.25">
      <c r="A196" s="153" t="s">
        <v>3099</v>
      </c>
      <c r="B196" s="153" t="s">
        <v>3099</v>
      </c>
      <c r="C196" s="153" t="s">
        <v>3099</v>
      </c>
      <c r="D196" s="153" t="s">
        <v>1770</v>
      </c>
    </row>
    <row r="197" spans="1:4" x14ac:dyDescent="0.25">
      <c r="A197" s="153" t="s">
        <v>594</v>
      </c>
      <c r="B197" s="153" t="s">
        <v>594</v>
      </c>
      <c r="C197" s="153" t="s">
        <v>594</v>
      </c>
      <c r="D197" s="153" t="s">
        <v>1771</v>
      </c>
    </row>
    <row r="198" spans="1:4" x14ac:dyDescent="0.25">
      <c r="A198" s="153" t="s">
        <v>748</v>
      </c>
      <c r="B198" s="153" t="s">
        <v>748</v>
      </c>
      <c r="C198" s="153" t="s">
        <v>748</v>
      </c>
      <c r="D198" s="153" t="s">
        <v>1772</v>
      </c>
    </row>
    <row r="199" spans="1:4" x14ac:dyDescent="0.25">
      <c r="A199" s="153" t="s">
        <v>749</v>
      </c>
      <c r="B199" s="153" t="s">
        <v>749</v>
      </c>
      <c r="C199" s="153" t="s">
        <v>749</v>
      </c>
      <c r="D199" s="153" t="s">
        <v>1773</v>
      </c>
    </row>
    <row r="200" spans="1:4" x14ac:dyDescent="0.25">
      <c r="A200" s="153" t="s">
        <v>750</v>
      </c>
      <c r="B200" s="153" t="s">
        <v>750</v>
      </c>
      <c r="C200" s="153" t="s">
        <v>750</v>
      </c>
      <c r="D200" s="153" t="s">
        <v>1774</v>
      </c>
    </row>
    <row r="201" spans="1:4" x14ac:dyDescent="0.25">
      <c r="A201" s="153" t="s">
        <v>3575</v>
      </c>
      <c r="B201" s="153" t="s">
        <v>3575</v>
      </c>
      <c r="C201" s="153" t="s">
        <v>3575</v>
      </c>
      <c r="D201" s="153" t="s">
        <v>3714</v>
      </c>
    </row>
    <row r="202" spans="1:4" x14ac:dyDescent="0.25">
      <c r="A202" s="153" t="s">
        <v>3576</v>
      </c>
      <c r="B202" s="153" t="s">
        <v>3576</v>
      </c>
      <c r="C202" s="153" t="s">
        <v>3576</v>
      </c>
      <c r="D202" s="153" t="s">
        <v>3715</v>
      </c>
    </row>
    <row r="203" spans="1:4" x14ac:dyDescent="0.25">
      <c r="A203" s="153" t="s">
        <v>3577</v>
      </c>
      <c r="B203" s="153" t="s">
        <v>3577</v>
      </c>
      <c r="C203" s="153" t="s">
        <v>3577</v>
      </c>
      <c r="D203" s="153" t="s">
        <v>3716</v>
      </c>
    </row>
    <row r="204" spans="1:4" x14ac:dyDescent="0.25">
      <c r="A204" s="153" t="s">
        <v>3578</v>
      </c>
      <c r="B204" s="153" t="s">
        <v>3578</v>
      </c>
      <c r="C204" s="153" t="s">
        <v>3578</v>
      </c>
      <c r="D204" s="153" t="s">
        <v>3717</v>
      </c>
    </row>
    <row r="205" spans="1:4" x14ac:dyDescent="0.25">
      <c r="A205" s="153" t="s">
        <v>595</v>
      </c>
      <c r="B205" s="153" t="s">
        <v>595</v>
      </c>
      <c r="C205" s="153" t="s">
        <v>595</v>
      </c>
      <c r="D205" s="153" t="s">
        <v>1775</v>
      </c>
    </row>
    <row r="206" spans="1:4" x14ac:dyDescent="0.25">
      <c r="A206" s="153" t="s">
        <v>751</v>
      </c>
      <c r="B206" s="153" t="s">
        <v>751</v>
      </c>
      <c r="C206" s="153" t="s">
        <v>751</v>
      </c>
      <c r="D206" s="153" t="s">
        <v>1776</v>
      </c>
    </row>
    <row r="207" spans="1:4" x14ac:dyDescent="0.25">
      <c r="A207" s="153" t="s">
        <v>752</v>
      </c>
      <c r="B207" s="153" t="s">
        <v>752</v>
      </c>
      <c r="C207" s="153" t="s">
        <v>752</v>
      </c>
      <c r="D207" s="153" t="s">
        <v>1777</v>
      </c>
    </row>
    <row r="208" spans="1:4" x14ac:dyDescent="0.25">
      <c r="A208" s="153" t="s">
        <v>753</v>
      </c>
      <c r="B208" s="153" t="s">
        <v>753</v>
      </c>
      <c r="C208" s="153" t="s">
        <v>753</v>
      </c>
      <c r="D208" s="153" t="s">
        <v>1778</v>
      </c>
    </row>
    <row r="209" spans="1:4" x14ac:dyDescent="0.25">
      <c r="A209" s="153" t="s">
        <v>754</v>
      </c>
      <c r="B209" s="153" t="s">
        <v>754</v>
      </c>
      <c r="C209" s="153" t="s">
        <v>754</v>
      </c>
      <c r="D209" s="153" t="s">
        <v>1779</v>
      </c>
    </row>
    <row r="210" spans="1:4" x14ac:dyDescent="0.25">
      <c r="A210" s="153" t="s">
        <v>755</v>
      </c>
      <c r="B210" s="153" t="s">
        <v>755</v>
      </c>
      <c r="C210" s="153" t="s">
        <v>755</v>
      </c>
      <c r="D210" s="153" t="s">
        <v>1780</v>
      </c>
    </row>
    <row r="211" spans="1:4" x14ac:dyDescent="0.25">
      <c r="A211" s="153" t="s">
        <v>756</v>
      </c>
      <c r="B211" s="153" t="s">
        <v>756</v>
      </c>
      <c r="C211" s="153" t="s">
        <v>756</v>
      </c>
      <c r="D211" s="153" t="s">
        <v>1781</v>
      </c>
    </row>
    <row r="212" spans="1:4" x14ac:dyDescent="0.25">
      <c r="A212" s="153" t="s">
        <v>180</v>
      </c>
      <c r="B212" s="153" t="s">
        <v>180</v>
      </c>
      <c r="C212" s="153" t="s">
        <v>180</v>
      </c>
      <c r="D212" s="153" t="s">
        <v>1782</v>
      </c>
    </row>
    <row r="213" spans="1:4" x14ac:dyDescent="0.25">
      <c r="A213" s="153" t="s">
        <v>757</v>
      </c>
      <c r="B213" s="153" t="s">
        <v>757</v>
      </c>
      <c r="C213" s="153" t="s">
        <v>757</v>
      </c>
      <c r="D213" s="153" t="s">
        <v>1783</v>
      </c>
    </row>
    <row r="214" spans="1:4" x14ac:dyDescent="0.25">
      <c r="A214" s="153" t="s">
        <v>1784</v>
      </c>
      <c r="B214" s="153" t="s">
        <v>1784</v>
      </c>
      <c r="C214" s="153" t="s">
        <v>1784</v>
      </c>
      <c r="D214" s="153" t="s">
        <v>1785</v>
      </c>
    </row>
    <row r="215" spans="1:4" x14ac:dyDescent="0.25">
      <c r="A215" s="153" t="s">
        <v>3579</v>
      </c>
      <c r="B215" s="153" t="s">
        <v>3579</v>
      </c>
      <c r="C215" s="153" t="s">
        <v>3579</v>
      </c>
      <c r="D215" s="153" t="s">
        <v>3718</v>
      </c>
    </row>
    <row r="216" spans="1:4" x14ac:dyDescent="0.25">
      <c r="A216" s="153" t="s">
        <v>3580</v>
      </c>
      <c r="B216" s="153" t="s">
        <v>3580</v>
      </c>
      <c r="C216" s="153" t="s">
        <v>3580</v>
      </c>
      <c r="D216" s="153" t="s">
        <v>3719</v>
      </c>
    </row>
    <row r="217" spans="1:4" x14ac:dyDescent="0.25">
      <c r="A217" s="153" t="s">
        <v>4151</v>
      </c>
      <c r="B217" s="153" t="s">
        <v>4151</v>
      </c>
      <c r="C217" s="153" t="s">
        <v>4151</v>
      </c>
      <c r="D217" s="153" t="s">
        <v>1786</v>
      </c>
    </row>
    <row r="218" spans="1:4" x14ac:dyDescent="0.25">
      <c r="A218" s="153" t="s">
        <v>3581</v>
      </c>
      <c r="B218" s="153" t="s">
        <v>3581</v>
      </c>
      <c r="C218" s="153" t="s">
        <v>3581</v>
      </c>
      <c r="D218" s="153" t="s">
        <v>1787</v>
      </c>
    </row>
    <row r="219" spans="1:4" x14ac:dyDescent="0.25">
      <c r="A219" s="153" t="s">
        <v>3582</v>
      </c>
      <c r="B219" s="153" t="s">
        <v>3582</v>
      </c>
      <c r="C219" s="153" t="s">
        <v>3582</v>
      </c>
      <c r="D219" s="153" t="s">
        <v>1788</v>
      </c>
    </row>
    <row r="220" spans="1:4" x14ac:dyDescent="0.25">
      <c r="A220" s="153" t="s">
        <v>758</v>
      </c>
      <c r="B220" s="153" t="s">
        <v>758</v>
      </c>
      <c r="C220" s="153" t="s">
        <v>758</v>
      </c>
      <c r="D220" s="153" t="s">
        <v>1789</v>
      </c>
    </row>
    <row r="221" spans="1:4" x14ac:dyDescent="0.25">
      <c r="A221" s="153" t="s">
        <v>759</v>
      </c>
      <c r="B221" s="153" t="s">
        <v>759</v>
      </c>
      <c r="C221" s="153" t="s">
        <v>759</v>
      </c>
      <c r="D221" s="153" t="s">
        <v>1790</v>
      </c>
    </row>
    <row r="222" spans="1:4" x14ac:dyDescent="0.25">
      <c r="A222" s="153" t="s">
        <v>3583</v>
      </c>
      <c r="B222" s="153" t="s">
        <v>3583</v>
      </c>
      <c r="C222" s="153" t="s">
        <v>3583</v>
      </c>
      <c r="D222" s="153" t="s">
        <v>1791</v>
      </c>
    </row>
    <row r="223" spans="1:4" x14ac:dyDescent="0.25">
      <c r="A223" s="153" t="s">
        <v>181</v>
      </c>
      <c r="B223" s="153" t="s">
        <v>181</v>
      </c>
      <c r="C223" s="153" t="s">
        <v>181</v>
      </c>
      <c r="D223" s="153" t="s">
        <v>1792</v>
      </c>
    </row>
    <row r="224" spans="1:4" x14ac:dyDescent="0.25">
      <c r="A224" s="153" t="s">
        <v>182</v>
      </c>
      <c r="B224" s="153" t="s">
        <v>182</v>
      </c>
      <c r="C224" s="153" t="s">
        <v>182</v>
      </c>
      <c r="D224" s="153" t="s">
        <v>1793</v>
      </c>
    </row>
    <row r="225" spans="1:4" x14ac:dyDescent="0.25">
      <c r="A225" s="153" t="s">
        <v>183</v>
      </c>
      <c r="B225" s="153" t="s">
        <v>183</v>
      </c>
      <c r="C225" s="153" t="s">
        <v>183</v>
      </c>
      <c r="D225" s="153" t="s">
        <v>1794</v>
      </c>
    </row>
    <row r="226" spans="1:4" x14ac:dyDescent="0.25">
      <c r="A226" s="153" t="s">
        <v>184</v>
      </c>
      <c r="B226" s="153" t="s">
        <v>184</v>
      </c>
      <c r="C226" s="153" t="s">
        <v>184</v>
      </c>
      <c r="D226" s="153" t="s">
        <v>1795</v>
      </c>
    </row>
    <row r="227" spans="1:4" x14ac:dyDescent="0.25">
      <c r="A227" s="153" t="s">
        <v>185</v>
      </c>
      <c r="B227" s="153" t="s">
        <v>185</v>
      </c>
      <c r="C227" s="153" t="s">
        <v>185</v>
      </c>
      <c r="D227" s="153" t="s">
        <v>1796</v>
      </c>
    </row>
    <row r="228" spans="1:4" x14ac:dyDescent="0.25">
      <c r="A228" s="153" t="s">
        <v>760</v>
      </c>
      <c r="B228" s="153" t="s">
        <v>760</v>
      </c>
      <c r="C228" s="153" t="s">
        <v>760</v>
      </c>
      <c r="D228" s="153" t="s">
        <v>1797</v>
      </c>
    </row>
    <row r="229" spans="1:4" x14ac:dyDescent="0.25">
      <c r="A229" s="153" t="s">
        <v>761</v>
      </c>
      <c r="B229" s="153" t="s">
        <v>761</v>
      </c>
      <c r="C229" s="153" t="s">
        <v>761</v>
      </c>
      <c r="D229" s="153" t="s">
        <v>1798</v>
      </c>
    </row>
    <row r="230" spans="1:4" x14ac:dyDescent="0.25">
      <c r="A230" s="153" t="s">
        <v>1799</v>
      </c>
      <c r="B230" s="153" t="s">
        <v>1799</v>
      </c>
      <c r="C230" s="153" t="s">
        <v>1799</v>
      </c>
      <c r="D230" s="153" t="s">
        <v>1800</v>
      </c>
    </row>
    <row r="231" spans="1:4" x14ac:dyDescent="0.25">
      <c r="A231" s="153" t="s">
        <v>2862</v>
      </c>
      <c r="B231" s="153" t="s">
        <v>2862</v>
      </c>
      <c r="C231" s="153" t="s">
        <v>2862</v>
      </c>
      <c r="D231" s="153" t="s">
        <v>2863</v>
      </c>
    </row>
    <row r="232" spans="1:4" x14ac:dyDescent="0.25">
      <c r="A232" s="153" t="s">
        <v>1802</v>
      </c>
      <c r="B232" s="153" t="s">
        <v>1802</v>
      </c>
      <c r="C232" s="153" t="s">
        <v>1802</v>
      </c>
      <c r="D232" s="153" t="s">
        <v>1803</v>
      </c>
    </row>
    <row r="233" spans="1:4" x14ac:dyDescent="0.25">
      <c r="A233" s="153" t="s">
        <v>1804</v>
      </c>
      <c r="B233" s="153" t="s">
        <v>1804</v>
      </c>
      <c r="C233" s="153" t="s">
        <v>1804</v>
      </c>
      <c r="D233" s="153" t="s">
        <v>1805</v>
      </c>
    </row>
    <row r="234" spans="1:4" x14ac:dyDescent="0.25">
      <c r="A234" s="153" t="s">
        <v>1806</v>
      </c>
      <c r="B234" s="153" t="s">
        <v>1806</v>
      </c>
      <c r="C234" s="153" t="s">
        <v>1806</v>
      </c>
      <c r="D234" s="153" t="s">
        <v>1807</v>
      </c>
    </row>
    <row r="235" spans="1:4" x14ac:dyDescent="0.25">
      <c r="A235" s="153" t="s">
        <v>1808</v>
      </c>
      <c r="B235" s="153" t="s">
        <v>1808</v>
      </c>
      <c r="C235" s="153" t="s">
        <v>1808</v>
      </c>
      <c r="D235" s="153" t="s">
        <v>1809</v>
      </c>
    </row>
    <row r="236" spans="1:4" x14ac:dyDescent="0.25">
      <c r="A236" s="153" t="s">
        <v>2865</v>
      </c>
      <c r="B236" s="153" t="s">
        <v>2865</v>
      </c>
      <c r="C236" s="153" t="s">
        <v>2865</v>
      </c>
      <c r="D236" s="153" t="s">
        <v>2866</v>
      </c>
    </row>
    <row r="237" spans="1:4" x14ac:dyDescent="0.25">
      <c r="A237" s="153" t="s">
        <v>3075</v>
      </c>
      <c r="B237" s="153" t="s">
        <v>3075</v>
      </c>
      <c r="C237" s="153" t="s">
        <v>3075</v>
      </c>
      <c r="D237" s="153" t="s">
        <v>3088</v>
      </c>
    </row>
    <row r="238" spans="1:4" x14ac:dyDescent="0.25">
      <c r="A238" s="153" t="s">
        <v>3076</v>
      </c>
      <c r="B238" s="153" t="s">
        <v>3076</v>
      </c>
      <c r="C238" s="153" t="s">
        <v>3076</v>
      </c>
      <c r="D238" s="153" t="s">
        <v>3089</v>
      </c>
    </row>
    <row r="239" spans="1:4" x14ac:dyDescent="0.25">
      <c r="A239" s="153" t="s">
        <v>1801</v>
      </c>
      <c r="B239" s="153" t="s">
        <v>1801</v>
      </c>
      <c r="C239" s="153" t="s">
        <v>1801</v>
      </c>
      <c r="D239" s="153" t="s">
        <v>3090</v>
      </c>
    </row>
    <row r="240" spans="1:4" x14ac:dyDescent="0.25">
      <c r="A240" s="153" t="s">
        <v>2864</v>
      </c>
      <c r="B240" s="153" t="s">
        <v>2864</v>
      </c>
      <c r="C240" s="153" t="s">
        <v>2864</v>
      </c>
      <c r="D240" s="153" t="s">
        <v>3091</v>
      </c>
    </row>
    <row r="241" spans="1:4" x14ac:dyDescent="0.25">
      <c r="A241" s="153" t="s">
        <v>3077</v>
      </c>
      <c r="B241" s="153" t="s">
        <v>3077</v>
      </c>
      <c r="C241" s="153" t="s">
        <v>3077</v>
      </c>
      <c r="D241" s="153" t="s">
        <v>3092</v>
      </c>
    </row>
    <row r="242" spans="1:4" x14ac:dyDescent="0.25">
      <c r="A242" s="153" t="s">
        <v>3100</v>
      </c>
      <c r="B242" s="153" t="s">
        <v>3100</v>
      </c>
      <c r="C242" s="153" t="s">
        <v>3100</v>
      </c>
      <c r="D242" s="153" t="s">
        <v>3101</v>
      </c>
    </row>
    <row r="243" spans="1:4" x14ac:dyDescent="0.25">
      <c r="A243" s="153" t="s">
        <v>3584</v>
      </c>
      <c r="B243" s="153" t="s">
        <v>3584</v>
      </c>
      <c r="C243" s="153" t="s">
        <v>3584</v>
      </c>
      <c r="D243" s="153" t="s">
        <v>3720</v>
      </c>
    </row>
    <row r="244" spans="1:4" x14ac:dyDescent="0.25">
      <c r="A244" s="153" t="s">
        <v>398</v>
      </c>
      <c r="B244" s="153" t="s">
        <v>398</v>
      </c>
      <c r="C244" s="153" t="s">
        <v>398</v>
      </c>
      <c r="D244" s="153" t="s">
        <v>1810</v>
      </c>
    </row>
    <row r="245" spans="1:4" x14ac:dyDescent="0.25">
      <c r="A245" s="153" t="s">
        <v>419</v>
      </c>
      <c r="B245" s="153" t="s">
        <v>419</v>
      </c>
      <c r="C245" s="153" t="s">
        <v>419</v>
      </c>
      <c r="D245" s="153" t="s">
        <v>1811</v>
      </c>
    </row>
    <row r="246" spans="1:4" x14ac:dyDescent="0.25">
      <c r="A246" s="153" t="s">
        <v>626</v>
      </c>
      <c r="B246" s="153" t="s">
        <v>626</v>
      </c>
      <c r="C246" s="153" t="s">
        <v>626</v>
      </c>
      <c r="D246" s="153" t="s">
        <v>1812</v>
      </c>
    </row>
    <row r="247" spans="1:4" x14ac:dyDescent="0.25">
      <c r="A247" s="153" t="s">
        <v>3078</v>
      </c>
      <c r="B247" s="153" t="s">
        <v>3078</v>
      </c>
      <c r="C247" s="153" t="s">
        <v>3078</v>
      </c>
      <c r="D247" s="153" t="s">
        <v>1813</v>
      </c>
    </row>
    <row r="248" spans="1:4" x14ac:dyDescent="0.25">
      <c r="A248" s="153" t="s">
        <v>625</v>
      </c>
      <c r="B248" s="153" t="s">
        <v>625</v>
      </c>
      <c r="C248" s="153" t="s">
        <v>625</v>
      </c>
      <c r="D248" s="153" t="s">
        <v>1814</v>
      </c>
    </row>
    <row r="249" spans="1:4" x14ac:dyDescent="0.25">
      <c r="A249" s="153" t="s">
        <v>762</v>
      </c>
      <c r="B249" s="153" t="s">
        <v>762</v>
      </c>
      <c r="C249" s="153" t="s">
        <v>762</v>
      </c>
      <c r="D249" s="153" t="s">
        <v>1815</v>
      </c>
    </row>
    <row r="250" spans="1:4" x14ac:dyDescent="0.25">
      <c r="A250" s="153" t="s">
        <v>763</v>
      </c>
      <c r="B250" s="153" t="s">
        <v>763</v>
      </c>
      <c r="C250" s="153" t="s">
        <v>763</v>
      </c>
      <c r="D250" s="153" t="s">
        <v>1816</v>
      </c>
    </row>
    <row r="251" spans="1:4" x14ac:dyDescent="0.25">
      <c r="A251" s="153" t="s">
        <v>764</v>
      </c>
      <c r="B251" s="153" t="s">
        <v>764</v>
      </c>
      <c r="C251" s="153" t="s">
        <v>764</v>
      </c>
      <c r="D251" s="153" t="s">
        <v>1817</v>
      </c>
    </row>
    <row r="252" spans="1:4" x14ac:dyDescent="0.25">
      <c r="A252" s="153" t="s">
        <v>765</v>
      </c>
      <c r="B252" s="153" t="s">
        <v>765</v>
      </c>
      <c r="C252" s="153" t="s">
        <v>765</v>
      </c>
      <c r="D252" s="153" t="s">
        <v>1818</v>
      </c>
    </row>
    <row r="253" spans="1:4" x14ac:dyDescent="0.25">
      <c r="A253" s="153" t="s">
        <v>766</v>
      </c>
      <c r="B253" s="153" t="s">
        <v>766</v>
      </c>
      <c r="C253" s="153" t="s">
        <v>766</v>
      </c>
      <c r="D253" s="153" t="s">
        <v>1819</v>
      </c>
    </row>
    <row r="254" spans="1:4" x14ac:dyDescent="0.25">
      <c r="A254" s="153" t="s">
        <v>767</v>
      </c>
      <c r="B254" s="153" t="s">
        <v>767</v>
      </c>
      <c r="C254" s="153" t="s">
        <v>767</v>
      </c>
      <c r="D254" s="153" t="s">
        <v>1820</v>
      </c>
    </row>
    <row r="255" spans="1:4" x14ac:dyDescent="0.25">
      <c r="A255" s="153" t="s">
        <v>3585</v>
      </c>
      <c r="B255" s="153" t="s">
        <v>3585</v>
      </c>
      <c r="C255" s="153" t="s">
        <v>3585</v>
      </c>
      <c r="D255" s="153" t="s">
        <v>3721</v>
      </c>
    </row>
    <row r="256" spans="1:4" x14ac:dyDescent="0.25">
      <c r="A256" s="153" t="s">
        <v>3586</v>
      </c>
      <c r="B256" s="153" t="s">
        <v>3586</v>
      </c>
      <c r="C256" s="153" t="s">
        <v>3586</v>
      </c>
      <c r="D256" s="153" t="s">
        <v>3722</v>
      </c>
    </row>
    <row r="257" spans="1:4" x14ac:dyDescent="0.25">
      <c r="A257" s="153" t="s">
        <v>3587</v>
      </c>
      <c r="B257" s="153" t="s">
        <v>3587</v>
      </c>
      <c r="C257" s="153" t="s">
        <v>3587</v>
      </c>
      <c r="D257" s="153" t="s">
        <v>3723</v>
      </c>
    </row>
    <row r="258" spans="1:4" x14ac:dyDescent="0.25">
      <c r="A258" s="153" t="s">
        <v>3588</v>
      </c>
      <c r="B258" s="153" t="s">
        <v>3588</v>
      </c>
      <c r="C258" s="153" t="s">
        <v>3588</v>
      </c>
      <c r="D258" s="153" t="s">
        <v>3724</v>
      </c>
    </row>
    <row r="259" spans="1:4" x14ac:dyDescent="0.25">
      <c r="A259" s="153" t="s">
        <v>627</v>
      </c>
      <c r="B259" s="153" t="s">
        <v>627</v>
      </c>
      <c r="C259" s="153" t="s">
        <v>627</v>
      </c>
      <c r="D259" s="153" t="s">
        <v>1821</v>
      </c>
    </row>
    <row r="260" spans="1:4" x14ac:dyDescent="0.25">
      <c r="A260" s="153" t="s">
        <v>407</v>
      </c>
      <c r="B260" s="153" t="s">
        <v>407</v>
      </c>
      <c r="C260" s="153" t="s">
        <v>407</v>
      </c>
      <c r="D260" s="153" t="s">
        <v>1822</v>
      </c>
    </row>
    <row r="261" spans="1:4" x14ac:dyDescent="0.25">
      <c r="A261" s="153" t="s">
        <v>190</v>
      </c>
      <c r="B261" s="153" t="s">
        <v>190</v>
      </c>
      <c r="C261" s="153" t="s">
        <v>190</v>
      </c>
      <c r="D261" s="153" t="s">
        <v>1823</v>
      </c>
    </row>
    <row r="262" spans="1:4" x14ac:dyDescent="0.25">
      <c r="A262" s="153" t="s">
        <v>628</v>
      </c>
      <c r="B262" s="153" t="s">
        <v>628</v>
      </c>
      <c r="C262" s="153" t="s">
        <v>628</v>
      </c>
      <c r="D262" s="153" t="s">
        <v>1824</v>
      </c>
    </row>
    <row r="263" spans="1:4" x14ac:dyDescent="0.25">
      <c r="A263" s="153" t="s">
        <v>629</v>
      </c>
      <c r="B263" s="153" t="s">
        <v>629</v>
      </c>
      <c r="C263" s="153" t="s">
        <v>629</v>
      </c>
      <c r="D263" s="153" t="s">
        <v>1825</v>
      </c>
    </row>
    <row r="264" spans="1:4" x14ac:dyDescent="0.25">
      <c r="A264" s="153" t="s">
        <v>630</v>
      </c>
      <c r="B264" s="153" t="s">
        <v>630</v>
      </c>
      <c r="C264" s="153" t="s">
        <v>630</v>
      </c>
      <c r="D264" s="153" t="s">
        <v>1826</v>
      </c>
    </row>
    <row r="265" spans="1:4" x14ac:dyDescent="0.25">
      <c r="A265" s="153" t="s">
        <v>631</v>
      </c>
      <c r="B265" s="153" t="s">
        <v>631</v>
      </c>
      <c r="C265" s="153" t="s">
        <v>631</v>
      </c>
      <c r="D265" s="153" t="s">
        <v>1827</v>
      </c>
    </row>
    <row r="266" spans="1:4" x14ac:dyDescent="0.25">
      <c r="A266" s="153" t="s">
        <v>632</v>
      </c>
      <c r="B266" s="153" t="s">
        <v>632</v>
      </c>
      <c r="C266" s="153" t="s">
        <v>632</v>
      </c>
      <c r="D266" s="153" t="s">
        <v>1828</v>
      </c>
    </row>
    <row r="267" spans="1:4" x14ac:dyDescent="0.25">
      <c r="A267" s="153" t="s">
        <v>633</v>
      </c>
      <c r="B267" s="153" t="s">
        <v>633</v>
      </c>
      <c r="C267" s="153" t="s">
        <v>633</v>
      </c>
      <c r="D267" s="153" t="s">
        <v>1829</v>
      </c>
    </row>
    <row r="268" spans="1:4" x14ac:dyDescent="0.25">
      <c r="A268" s="153" t="s">
        <v>635</v>
      </c>
      <c r="B268" s="153" t="s">
        <v>635</v>
      </c>
      <c r="C268" s="153" t="s">
        <v>635</v>
      </c>
      <c r="D268" s="153" t="s">
        <v>1830</v>
      </c>
    </row>
    <row r="269" spans="1:4" x14ac:dyDescent="0.25">
      <c r="A269" s="153" t="s">
        <v>634</v>
      </c>
      <c r="B269" s="153" t="s">
        <v>634</v>
      </c>
      <c r="C269" s="153" t="s">
        <v>634</v>
      </c>
      <c r="D269" s="153" t="s">
        <v>1831</v>
      </c>
    </row>
    <row r="270" spans="1:4" x14ac:dyDescent="0.25">
      <c r="A270" s="153" t="s">
        <v>636</v>
      </c>
      <c r="B270" s="153" t="s">
        <v>636</v>
      </c>
      <c r="C270" s="153" t="s">
        <v>636</v>
      </c>
      <c r="D270" s="153" t="s">
        <v>1832</v>
      </c>
    </row>
    <row r="271" spans="1:4" x14ac:dyDescent="0.25">
      <c r="A271" s="153" t="s">
        <v>768</v>
      </c>
      <c r="B271" s="153" t="s">
        <v>768</v>
      </c>
      <c r="C271" s="153" t="s">
        <v>768</v>
      </c>
      <c r="D271" s="153" t="s">
        <v>1833</v>
      </c>
    </row>
    <row r="272" spans="1:4" x14ac:dyDescent="0.25">
      <c r="A272" s="153" t="s">
        <v>769</v>
      </c>
      <c r="B272" s="153" t="s">
        <v>769</v>
      </c>
      <c r="C272" s="153" t="s">
        <v>769</v>
      </c>
      <c r="D272" s="153" t="s">
        <v>1834</v>
      </c>
    </row>
    <row r="273" spans="1:4" x14ac:dyDescent="0.25">
      <c r="A273" s="153" t="s">
        <v>3589</v>
      </c>
      <c r="B273" s="153" t="s">
        <v>3589</v>
      </c>
      <c r="C273" s="153" t="s">
        <v>3589</v>
      </c>
      <c r="D273" s="153" t="s">
        <v>3725</v>
      </c>
    </row>
    <row r="274" spans="1:4" x14ac:dyDescent="0.25">
      <c r="A274" s="153" t="s">
        <v>770</v>
      </c>
      <c r="B274" s="153" t="s">
        <v>770</v>
      </c>
      <c r="C274" s="153" t="s">
        <v>770</v>
      </c>
      <c r="D274" s="153" t="s">
        <v>1835</v>
      </c>
    </row>
    <row r="275" spans="1:4" x14ac:dyDescent="0.25">
      <c r="A275" s="153" t="s">
        <v>641</v>
      </c>
      <c r="B275" s="153" t="s">
        <v>641</v>
      </c>
      <c r="C275" s="153" t="s">
        <v>641</v>
      </c>
      <c r="D275" s="153" t="s">
        <v>1836</v>
      </c>
    </row>
    <row r="276" spans="1:4" x14ac:dyDescent="0.25">
      <c r="A276" s="153" t="s">
        <v>642</v>
      </c>
      <c r="B276" s="153" t="s">
        <v>642</v>
      </c>
      <c r="C276" s="153" t="s">
        <v>642</v>
      </c>
      <c r="D276" s="153" t="s">
        <v>1837</v>
      </c>
    </row>
    <row r="277" spans="1:4" x14ac:dyDescent="0.25">
      <c r="A277" s="153" t="s">
        <v>238</v>
      </c>
      <c r="B277" s="153" t="s">
        <v>238</v>
      </c>
      <c r="C277" s="153" t="s">
        <v>238</v>
      </c>
      <c r="D277" s="153" t="s">
        <v>1838</v>
      </c>
    </row>
    <row r="278" spans="1:4" x14ac:dyDescent="0.25">
      <c r="A278" s="153" t="s">
        <v>192</v>
      </c>
      <c r="B278" s="153" t="s">
        <v>192</v>
      </c>
      <c r="C278" s="153" t="s">
        <v>192</v>
      </c>
      <c r="D278" s="153" t="s">
        <v>1839</v>
      </c>
    </row>
    <row r="279" spans="1:4" x14ac:dyDescent="0.25">
      <c r="A279" s="153" t="s">
        <v>193</v>
      </c>
      <c r="B279" s="153" t="s">
        <v>193</v>
      </c>
      <c r="C279" s="153" t="s">
        <v>193</v>
      </c>
      <c r="D279" s="153" t="s">
        <v>1840</v>
      </c>
    </row>
    <row r="280" spans="1:4" x14ac:dyDescent="0.25">
      <c r="A280" s="153" t="s">
        <v>219</v>
      </c>
      <c r="B280" s="153" t="s">
        <v>219</v>
      </c>
      <c r="C280" s="153" t="s">
        <v>219</v>
      </c>
      <c r="D280" s="153" t="s">
        <v>1841</v>
      </c>
    </row>
    <row r="281" spans="1:4" x14ac:dyDescent="0.25">
      <c r="A281" s="153" t="s">
        <v>220</v>
      </c>
      <c r="B281" s="153" t="s">
        <v>220</v>
      </c>
      <c r="C281" s="153" t="s">
        <v>220</v>
      </c>
      <c r="D281" s="153" t="s">
        <v>1842</v>
      </c>
    </row>
    <row r="282" spans="1:4" x14ac:dyDescent="0.25">
      <c r="A282" s="153" t="s">
        <v>771</v>
      </c>
      <c r="B282" s="153" t="s">
        <v>771</v>
      </c>
      <c r="C282" s="153" t="s">
        <v>771</v>
      </c>
      <c r="D282" s="153" t="s">
        <v>1843</v>
      </c>
    </row>
    <row r="283" spans="1:4" x14ac:dyDescent="0.25">
      <c r="A283" s="153" t="s">
        <v>772</v>
      </c>
      <c r="B283" s="153" t="s">
        <v>772</v>
      </c>
      <c r="C283" s="153" t="s">
        <v>772</v>
      </c>
      <c r="D283" s="153" t="s">
        <v>1844</v>
      </c>
    </row>
    <row r="284" spans="1:4" x14ac:dyDescent="0.25">
      <c r="A284" s="153" t="s">
        <v>773</v>
      </c>
      <c r="B284" s="153" t="s">
        <v>773</v>
      </c>
      <c r="C284" s="153" t="s">
        <v>773</v>
      </c>
      <c r="D284" s="153" t="s">
        <v>1845</v>
      </c>
    </row>
    <row r="285" spans="1:4" x14ac:dyDescent="0.25">
      <c r="A285" s="153" t="s">
        <v>774</v>
      </c>
      <c r="B285" s="153" t="s">
        <v>774</v>
      </c>
      <c r="C285" s="153" t="s">
        <v>774</v>
      </c>
      <c r="D285" s="153" t="s">
        <v>1846</v>
      </c>
    </row>
    <row r="286" spans="1:4" x14ac:dyDescent="0.25">
      <c r="A286" s="153" t="s">
        <v>775</v>
      </c>
      <c r="B286" s="153" t="s">
        <v>775</v>
      </c>
      <c r="C286" s="153" t="s">
        <v>775</v>
      </c>
      <c r="D286" s="153" t="s">
        <v>1847</v>
      </c>
    </row>
    <row r="287" spans="1:4" x14ac:dyDescent="0.25">
      <c r="A287" s="153" t="s">
        <v>776</v>
      </c>
      <c r="B287" s="153" t="s">
        <v>776</v>
      </c>
      <c r="C287" s="153" t="s">
        <v>776</v>
      </c>
      <c r="D287" s="153" t="s">
        <v>1848</v>
      </c>
    </row>
    <row r="288" spans="1:4" x14ac:dyDescent="0.25">
      <c r="A288" s="153" t="s">
        <v>777</v>
      </c>
      <c r="B288" s="153" t="s">
        <v>777</v>
      </c>
      <c r="C288" s="153" t="s">
        <v>777</v>
      </c>
      <c r="D288" s="153" t="s">
        <v>1849</v>
      </c>
    </row>
    <row r="289" spans="1:4" x14ac:dyDescent="0.25">
      <c r="A289" s="153" t="s">
        <v>778</v>
      </c>
      <c r="B289" s="153" t="s">
        <v>778</v>
      </c>
      <c r="C289" s="153" t="s">
        <v>778</v>
      </c>
      <c r="D289" s="153" t="s">
        <v>3726</v>
      </c>
    </row>
    <row r="290" spans="1:4" x14ac:dyDescent="0.25">
      <c r="A290" s="153" t="s">
        <v>779</v>
      </c>
      <c r="B290" s="153" t="s">
        <v>779</v>
      </c>
      <c r="C290" s="153" t="s">
        <v>779</v>
      </c>
      <c r="D290" s="153" t="s">
        <v>3727</v>
      </c>
    </row>
    <row r="291" spans="1:4" x14ac:dyDescent="0.25">
      <c r="A291" s="153" t="s">
        <v>1508</v>
      </c>
      <c r="B291" s="153" t="s">
        <v>1508</v>
      </c>
      <c r="C291" s="153" t="s">
        <v>1508</v>
      </c>
      <c r="D291" s="153" t="s">
        <v>1850</v>
      </c>
    </row>
    <row r="292" spans="1:4" x14ac:dyDescent="0.25">
      <c r="A292" s="153" t="s">
        <v>1851</v>
      </c>
      <c r="B292" s="153" t="s">
        <v>1851</v>
      </c>
      <c r="C292" s="153" t="s">
        <v>1851</v>
      </c>
      <c r="D292" s="153" t="s">
        <v>1852</v>
      </c>
    </row>
    <row r="293" spans="1:4" x14ac:dyDescent="0.25">
      <c r="A293" s="153" t="s">
        <v>1853</v>
      </c>
      <c r="B293" s="153" t="s">
        <v>1853</v>
      </c>
      <c r="C293" s="153" t="s">
        <v>1853</v>
      </c>
      <c r="D293" s="153" t="s">
        <v>1854</v>
      </c>
    </row>
    <row r="294" spans="1:4" x14ac:dyDescent="0.25">
      <c r="A294" s="153" t="s">
        <v>1855</v>
      </c>
      <c r="B294" s="153" t="s">
        <v>1855</v>
      </c>
      <c r="C294" s="153" t="s">
        <v>1855</v>
      </c>
      <c r="D294" s="153" t="s">
        <v>1856</v>
      </c>
    </row>
    <row r="295" spans="1:4" x14ac:dyDescent="0.25">
      <c r="A295" s="153" t="s">
        <v>1857</v>
      </c>
      <c r="B295" s="153" t="s">
        <v>1857</v>
      </c>
      <c r="C295" s="153" t="s">
        <v>1857</v>
      </c>
      <c r="D295" s="153" t="s">
        <v>1858</v>
      </c>
    </row>
    <row r="296" spans="1:4" x14ac:dyDescent="0.25">
      <c r="A296" s="153" t="s">
        <v>1859</v>
      </c>
      <c r="B296" s="153" t="s">
        <v>1859</v>
      </c>
      <c r="C296" s="153" t="s">
        <v>1859</v>
      </c>
      <c r="D296" s="153" t="s">
        <v>1860</v>
      </c>
    </row>
    <row r="297" spans="1:4" x14ac:dyDescent="0.25">
      <c r="A297" s="153" t="s">
        <v>1584</v>
      </c>
      <c r="B297" s="153" t="s">
        <v>1584</v>
      </c>
      <c r="C297" s="153" t="s">
        <v>1584</v>
      </c>
      <c r="D297" s="153" t="s">
        <v>1861</v>
      </c>
    </row>
    <row r="298" spans="1:4" x14ac:dyDescent="0.25">
      <c r="A298" s="153" t="s">
        <v>1593</v>
      </c>
      <c r="B298" s="153" t="s">
        <v>1593</v>
      </c>
      <c r="C298" s="153" t="s">
        <v>1593</v>
      </c>
      <c r="D298" s="153" t="s">
        <v>1862</v>
      </c>
    </row>
    <row r="299" spans="1:4" x14ac:dyDescent="0.25">
      <c r="A299" s="153" t="s">
        <v>4054</v>
      </c>
      <c r="B299" s="153" t="s">
        <v>4054</v>
      </c>
      <c r="C299" s="153" t="s">
        <v>4054</v>
      </c>
      <c r="D299" s="153" t="s">
        <v>1863</v>
      </c>
    </row>
    <row r="300" spans="1:4" x14ac:dyDescent="0.25">
      <c r="A300" s="153" t="s">
        <v>1563</v>
      </c>
      <c r="B300" s="153" t="s">
        <v>1563</v>
      </c>
      <c r="C300" s="153" t="s">
        <v>1563</v>
      </c>
      <c r="D300" s="153" t="s">
        <v>1864</v>
      </c>
    </row>
    <row r="301" spans="1:4" x14ac:dyDescent="0.25">
      <c r="A301" s="153" t="s">
        <v>1865</v>
      </c>
      <c r="B301" s="153" t="s">
        <v>1865</v>
      </c>
      <c r="C301" s="153" t="s">
        <v>1865</v>
      </c>
      <c r="D301" s="153" t="s">
        <v>1866</v>
      </c>
    </row>
    <row r="302" spans="1:4" x14ac:dyDescent="0.25">
      <c r="A302" s="153" t="s">
        <v>1867</v>
      </c>
      <c r="B302" s="153" t="s">
        <v>1867</v>
      </c>
      <c r="C302" s="153" t="s">
        <v>1867</v>
      </c>
      <c r="D302" s="153" t="s">
        <v>1868</v>
      </c>
    </row>
    <row r="303" spans="1:4" x14ac:dyDescent="0.25">
      <c r="A303" s="153" t="s">
        <v>1869</v>
      </c>
      <c r="B303" s="153" t="s">
        <v>1869</v>
      </c>
      <c r="C303" s="153" t="s">
        <v>1869</v>
      </c>
      <c r="D303" s="153" t="s">
        <v>1870</v>
      </c>
    </row>
    <row r="304" spans="1:4" x14ac:dyDescent="0.25">
      <c r="A304" s="153" t="s">
        <v>2835</v>
      </c>
      <c r="B304" s="153" t="s">
        <v>2835</v>
      </c>
      <c r="C304" s="153" t="s">
        <v>2835</v>
      </c>
      <c r="D304" s="153" t="s">
        <v>2867</v>
      </c>
    </row>
    <row r="305" spans="1:4" x14ac:dyDescent="0.25">
      <c r="A305" s="153" t="s">
        <v>1507</v>
      </c>
      <c r="B305" s="153" t="s">
        <v>1507</v>
      </c>
      <c r="C305" s="153" t="s">
        <v>1507</v>
      </c>
      <c r="D305" s="153" t="s">
        <v>2868</v>
      </c>
    </row>
    <row r="306" spans="1:4" x14ac:dyDescent="0.25">
      <c r="A306" s="153" t="s">
        <v>1506</v>
      </c>
      <c r="B306" s="153" t="s">
        <v>1506</v>
      </c>
      <c r="C306" s="153" t="s">
        <v>1506</v>
      </c>
      <c r="D306" s="153" t="s">
        <v>2869</v>
      </c>
    </row>
    <row r="307" spans="1:4" x14ac:dyDescent="0.25">
      <c r="A307" s="153" t="s">
        <v>2826</v>
      </c>
      <c r="B307" s="153" t="s">
        <v>2826</v>
      </c>
      <c r="C307" s="153" t="s">
        <v>2826</v>
      </c>
      <c r="D307" s="153" t="s">
        <v>2870</v>
      </c>
    </row>
    <row r="308" spans="1:4" x14ac:dyDescent="0.25">
      <c r="A308" s="153" t="s">
        <v>2831</v>
      </c>
      <c r="B308" s="153" t="s">
        <v>2831</v>
      </c>
      <c r="C308" s="153" t="s">
        <v>2831</v>
      </c>
      <c r="D308" s="153" t="s">
        <v>2871</v>
      </c>
    </row>
    <row r="309" spans="1:4" x14ac:dyDescent="0.25">
      <c r="A309" s="153" t="s">
        <v>2808</v>
      </c>
      <c r="B309" s="153" t="s">
        <v>2808</v>
      </c>
      <c r="C309" s="153" t="s">
        <v>2808</v>
      </c>
      <c r="D309" s="153" t="s">
        <v>2872</v>
      </c>
    </row>
    <row r="310" spans="1:4" x14ac:dyDescent="0.25">
      <c r="A310" s="153" t="s">
        <v>2814</v>
      </c>
      <c r="B310" s="153" t="s">
        <v>2814</v>
      </c>
      <c r="C310" s="153" t="s">
        <v>2814</v>
      </c>
      <c r="D310" s="153" t="s">
        <v>2873</v>
      </c>
    </row>
    <row r="311" spans="1:4" x14ac:dyDescent="0.25">
      <c r="A311" s="153" t="s">
        <v>2819</v>
      </c>
      <c r="B311" s="153" t="s">
        <v>2819</v>
      </c>
      <c r="C311" s="153" t="s">
        <v>2819</v>
      </c>
      <c r="D311" s="153" t="s">
        <v>2874</v>
      </c>
    </row>
    <row r="312" spans="1:4" x14ac:dyDescent="0.25">
      <c r="A312" s="153" t="s">
        <v>2823</v>
      </c>
      <c r="B312" s="153" t="s">
        <v>2823</v>
      </c>
      <c r="C312" s="153" t="s">
        <v>2823</v>
      </c>
      <c r="D312" s="153" t="s">
        <v>2875</v>
      </c>
    </row>
    <row r="313" spans="1:4" x14ac:dyDescent="0.25">
      <c r="A313" s="153" t="s">
        <v>2815</v>
      </c>
      <c r="B313" s="153" t="s">
        <v>2815</v>
      </c>
      <c r="C313" s="153" t="s">
        <v>2815</v>
      </c>
      <c r="D313" s="153" t="s">
        <v>2876</v>
      </c>
    </row>
    <row r="314" spans="1:4" x14ac:dyDescent="0.25">
      <c r="A314" s="153" t="s">
        <v>2825</v>
      </c>
      <c r="B314" s="153" t="s">
        <v>2825</v>
      </c>
      <c r="C314" s="153" t="s">
        <v>2825</v>
      </c>
      <c r="D314" s="153" t="s">
        <v>2877</v>
      </c>
    </row>
    <row r="315" spans="1:4" x14ac:dyDescent="0.25">
      <c r="A315" s="153" t="s">
        <v>2878</v>
      </c>
      <c r="B315" s="153" t="s">
        <v>2878</v>
      </c>
      <c r="C315" s="153" t="s">
        <v>2878</v>
      </c>
      <c r="D315" s="153" t="s">
        <v>2879</v>
      </c>
    </row>
    <row r="316" spans="1:4" x14ac:dyDescent="0.25">
      <c r="A316" s="153" t="s">
        <v>2880</v>
      </c>
      <c r="B316" s="153" t="s">
        <v>2880</v>
      </c>
      <c r="C316" s="153" t="s">
        <v>2880</v>
      </c>
      <c r="D316" s="153" t="s">
        <v>2881</v>
      </c>
    </row>
    <row r="317" spans="1:4" x14ac:dyDescent="0.25">
      <c r="A317" s="153" t="s">
        <v>2882</v>
      </c>
      <c r="B317" s="153" t="s">
        <v>2882</v>
      </c>
      <c r="C317" s="153" t="s">
        <v>2882</v>
      </c>
      <c r="D317" s="153" t="s">
        <v>2883</v>
      </c>
    </row>
    <row r="318" spans="1:4" x14ac:dyDescent="0.25">
      <c r="A318" s="153" t="s">
        <v>2884</v>
      </c>
      <c r="B318" s="153" t="s">
        <v>2884</v>
      </c>
      <c r="C318" s="153" t="s">
        <v>2884</v>
      </c>
      <c r="D318" s="153" t="s">
        <v>2885</v>
      </c>
    </row>
    <row r="319" spans="1:4" x14ac:dyDescent="0.25">
      <c r="A319" s="153" t="s">
        <v>2886</v>
      </c>
      <c r="B319" s="153" t="s">
        <v>2886</v>
      </c>
      <c r="C319" s="153" t="s">
        <v>2886</v>
      </c>
      <c r="D319" s="153" t="s">
        <v>2887</v>
      </c>
    </row>
    <row r="320" spans="1:4" x14ac:dyDescent="0.25">
      <c r="A320" s="153" t="s">
        <v>2888</v>
      </c>
      <c r="B320" s="153" t="s">
        <v>2888</v>
      </c>
      <c r="C320" s="153" t="s">
        <v>2888</v>
      </c>
      <c r="D320" s="153" t="s">
        <v>2889</v>
      </c>
    </row>
    <row r="321" spans="1:4" x14ac:dyDescent="0.25">
      <c r="A321" s="153" t="s">
        <v>2890</v>
      </c>
      <c r="B321" s="153" t="s">
        <v>2890</v>
      </c>
      <c r="C321" s="153" t="s">
        <v>2890</v>
      </c>
      <c r="D321" s="153" t="s">
        <v>2891</v>
      </c>
    </row>
    <row r="322" spans="1:4" x14ac:dyDescent="0.25">
      <c r="A322" s="153" t="s">
        <v>2892</v>
      </c>
      <c r="B322" s="153" t="s">
        <v>2892</v>
      </c>
      <c r="C322" s="153" t="s">
        <v>2892</v>
      </c>
      <c r="D322" s="153" t="s">
        <v>2893</v>
      </c>
    </row>
    <row r="323" spans="1:4" x14ac:dyDescent="0.25">
      <c r="A323" s="153" t="s">
        <v>2894</v>
      </c>
      <c r="B323" s="153" t="s">
        <v>2894</v>
      </c>
      <c r="C323" s="153" t="s">
        <v>2894</v>
      </c>
      <c r="D323" s="153" t="s">
        <v>2895</v>
      </c>
    </row>
    <row r="324" spans="1:4" x14ac:dyDescent="0.25">
      <c r="A324" s="153" t="s">
        <v>2896</v>
      </c>
      <c r="B324" s="153" t="s">
        <v>2896</v>
      </c>
      <c r="C324" s="153" t="s">
        <v>2896</v>
      </c>
      <c r="D324" s="153" t="s">
        <v>2897</v>
      </c>
    </row>
    <row r="325" spans="1:4" x14ac:dyDescent="0.25">
      <c r="A325" s="153" t="s">
        <v>2898</v>
      </c>
      <c r="B325" s="153" t="s">
        <v>2898</v>
      </c>
      <c r="C325" s="153" t="s">
        <v>2898</v>
      </c>
      <c r="D325" s="153" t="s">
        <v>2899</v>
      </c>
    </row>
    <row r="326" spans="1:4" x14ac:dyDescent="0.25">
      <c r="A326" s="153" t="s">
        <v>3287</v>
      </c>
      <c r="B326" s="153" t="s">
        <v>3287</v>
      </c>
      <c r="C326" s="153" t="s">
        <v>3287</v>
      </c>
      <c r="D326" s="153" t="s">
        <v>3728</v>
      </c>
    </row>
    <row r="327" spans="1:4" x14ac:dyDescent="0.25">
      <c r="A327" s="153" t="s">
        <v>3342</v>
      </c>
      <c r="B327" s="153" t="s">
        <v>3342</v>
      </c>
      <c r="C327" s="153" t="s">
        <v>3342</v>
      </c>
      <c r="D327" s="153" t="s">
        <v>3729</v>
      </c>
    </row>
    <row r="328" spans="1:4" x14ac:dyDescent="0.25">
      <c r="A328" s="153" t="s">
        <v>3293</v>
      </c>
      <c r="B328" s="153" t="s">
        <v>3293</v>
      </c>
      <c r="C328" s="153" t="s">
        <v>3293</v>
      </c>
      <c r="D328" s="153" t="s">
        <v>3730</v>
      </c>
    </row>
    <row r="329" spans="1:4" x14ac:dyDescent="0.25">
      <c r="A329" s="153" t="s">
        <v>3590</v>
      </c>
      <c r="B329" s="153" t="s">
        <v>3590</v>
      </c>
      <c r="C329" s="153" t="s">
        <v>3590</v>
      </c>
      <c r="D329" s="153" t="s">
        <v>3731</v>
      </c>
    </row>
    <row r="330" spans="1:4" x14ac:dyDescent="0.25">
      <c r="A330" s="153" t="s">
        <v>3591</v>
      </c>
      <c r="B330" s="153" t="s">
        <v>3591</v>
      </c>
      <c r="C330" s="153" t="s">
        <v>3591</v>
      </c>
      <c r="D330" s="153" t="s">
        <v>3732</v>
      </c>
    </row>
    <row r="331" spans="1:4" x14ac:dyDescent="0.25">
      <c r="A331" s="153" t="s">
        <v>3505</v>
      </c>
      <c r="B331" s="153" t="s">
        <v>3505</v>
      </c>
      <c r="C331" s="153" t="s">
        <v>3505</v>
      </c>
      <c r="D331" s="153" t="s">
        <v>3733</v>
      </c>
    </row>
    <row r="332" spans="1:4" x14ac:dyDescent="0.25">
      <c r="A332" s="153" t="s">
        <v>3506</v>
      </c>
      <c r="B332" s="153" t="s">
        <v>3506</v>
      </c>
      <c r="C332" s="153" t="s">
        <v>3506</v>
      </c>
      <c r="D332" s="153" t="s">
        <v>3734</v>
      </c>
    </row>
    <row r="333" spans="1:4" x14ac:dyDescent="0.25">
      <c r="A333" s="153" t="s">
        <v>3592</v>
      </c>
      <c r="B333" s="153" t="s">
        <v>3592</v>
      </c>
      <c r="C333" s="153" t="s">
        <v>3592</v>
      </c>
      <c r="D333" s="153" t="s">
        <v>3735</v>
      </c>
    </row>
    <row r="334" spans="1:4" x14ac:dyDescent="0.25">
      <c r="A334" s="153" t="s">
        <v>3593</v>
      </c>
      <c r="B334" s="153" t="s">
        <v>3593</v>
      </c>
      <c r="C334" s="153" t="s">
        <v>3593</v>
      </c>
      <c r="D334" s="153" t="s">
        <v>3736</v>
      </c>
    </row>
    <row r="335" spans="1:4" x14ac:dyDescent="0.25">
      <c r="A335" s="153" t="s">
        <v>3594</v>
      </c>
      <c r="B335" s="153" t="s">
        <v>3594</v>
      </c>
      <c r="C335" s="153" t="s">
        <v>3594</v>
      </c>
      <c r="D335" s="153" t="s">
        <v>3737</v>
      </c>
    </row>
    <row r="336" spans="1:4" x14ac:dyDescent="0.25">
      <c r="A336" s="153" t="s">
        <v>3595</v>
      </c>
      <c r="B336" s="153" t="s">
        <v>3595</v>
      </c>
      <c r="C336" s="153" t="s">
        <v>3595</v>
      </c>
      <c r="D336" s="153" t="s">
        <v>3738</v>
      </c>
    </row>
    <row r="337" spans="1:4" x14ac:dyDescent="0.25">
      <c r="A337" s="153" t="s">
        <v>3596</v>
      </c>
      <c r="B337" s="153" t="s">
        <v>3596</v>
      </c>
      <c r="C337" s="153" t="s">
        <v>3596</v>
      </c>
      <c r="D337" s="153" t="s">
        <v>3739</v>
      </c>
    </row>
    <row r="338" spans="1:4" x14ac:dyDescent="0.25">
      <c r="A338" s="153" t="s">
        <v>3597</v>
      </c>
      <c r="B338" s="153" t="s">
        <v>3597</v>
      </c>
      <c r="C338" s="153" t="s">
        <v>3597</v>
      </c>
      <c r="D338" s="153" t="s">
        <v>3740</v>
      </c>
    </row>
    <row r="339" spans="1:4" x14ac:dyDescent="0.25">
      <c r="A339" s="153" t="s">
        <v>3598</v>
      </c>
      <c r="B339" s="153" t="s">
        <v>3598</v>
      </c>
      <c r="C339" s="153" t="s">
        <v>3598</v>
      </c>
      <c r="D339" s="153" t="s">
        <v>3741</v>
      </c>
    </row>
    <row r="340" spans="1:4" x14ac:dyDescent="0.25">
      <c r="A340" s="153" t="s">
        <v>3921</v>
      </c>
      <c r="B340" s="153" t="s">
        <v>3921</v>
      </c>
      <c r="C340" s="153" t="s">
        <v>3921</v>
      </c>
      <c r="D340" s="153" t="s">
        <v>3922</v>
      </c>
    </row>
    <row r="341" spans="1:4" x14ac:dyDescent="0.25">
      <c r="A341" s="153" t="s">
        <v>3978</v>
      </c>
      <c r="B341" s="153" t="s">
        <v>3978</v>
      </c>
      <c r="C341" s="153" t="s">
        <v>3978</v>
      </c>
      <c r="D341" s="153" t="s">
        <v>4004</v>
      </c>
    </row>
    <row r="342" spans="1:4" x14ac:dyDescent="0.25">
      <c r="A342" s="153" t="s">
        <v>3979</v>
      </c>
      <c r="B342" s="153" t="s">
        <v>3979</v>
      </c>
      <c r="C342" s="153" t="s">
        <v>3979</v>
      </c>
      <c r="D342" s="153" t="s">
        <v>4005</v>
      </c>
    </row>
    <row r="343" spans="1:4" x14ac:dyDescent="0.25">
      <c r="A343" s="153" t="s">
        <v>3980</v>
      </c>
      <c r="B343" s="153" t="s">
        <v>3980</v>
      </c>
      <c r="C343" s="153" t="s">
        <v>3980</v>
      </c>
      <c r="D343" s="153" t="s">
        <v>4006</v>
      </c>
    </row>
    <row r="344" spans="1:4" x14ac:dyDescent="0.25">
      <c r="A344" s="153" t="s">
        <v>4055</v>
      </c>
      <c r="B344" s="153" t="s">
        <v>4055</v>
      </c>
      <c r="C344" s="153" t="s">
        <v>4055</v>
      </c>
      <c r="D344" s="153" t="s">
        <v>4056</v>
      </c>
    </row>
    <row r="345" spans="1:4" x14ac:dyDescent="0.25">
      <c r="A345" s="153" t="s">
        <v>4057</v>
      </c>
      <c r="B345" s="153" t="s">
        <v>4057</v>
      </c>
      <c r="C345" s="153" t="s">
        <v>4057</v>
      </c>
      <c r="D345" s="153" t="s">
        <v>4058</v>
      </c>
    </row>
    <row r="346" spans="1:4" x14ac:dyDescent="0.25">
      <c r="A346" s="153" t="s">
        <v>4059</v>
      </c>
      <c r="B346" s="153" t="s">
        <v>4059</v>
      </c>
      <c r="C346" s="153" t="s">
        <v>4059</v>
      </c>
      <c r="D346" s="153" t="s">
        <v>4060</v>
      </c>
    </row>
    <row r="347" spans="1:4" x14ac:dyDescent="0.25">
      <c r="A347" s="153" t="s">
        <v>4121</v>
      </c>
      <c r="B347" s="153" t="s">
        <v>4121</v>
      </c>
      <c r="C347" s="153" t="s">
        <v>4121</v>
      </c>
      <c r="D347" s="153" t="s">
        <v>4152</v>
      </c>
    </row>
    <row r="348" spans="1:4" x14ac:dyDescent="0.25">
      <c r="A348" s="153" t="s">
        <v>4122</v>
      </c>
      <c r="B348" s="153" t="s">
        <v>4122</v>
      </c>
      <c r="C348" s="153" t="s">
        <v>4122</v>
      </c>
      <c r="D348" s="153" t="s">
        <v>4153</v>
      </c>
    </row>
    <row r="349" spans="1:4" x14ac:dyDescent="0.25">
      <c r="A349" s="153" t="s">
        <v>4155</v>
      </c>
      <c r="B349" s="153" t="s">
        <v>4155</v>
      </c>
      <c r="C349" s="153" t="s">
        <v>4155</v>
      </c>
      <c r="D349" s="153" t="s">
        <v>4154</v>
      </c>
    </row>
    <row r="350" spans="1:4" x14ac:dyDescent="0.25">
      <c r="A350" s="153" t="s">
        <v>4157</v>
      </c>
      <c r="B350" s="153" t="s">
        <v>4157</v>
      </c>
      <c r="C350" s="153" t="s">
        <v>4157</v>
      </c>
      <c r="D350" s="153" t="s">
        <v>4156</v>
      </c>
    </row>
    <row r="351" spans="1:4" x14ac:dyDescent="0.25">
      <c r="A351" s="153" t="s">
        <v>4159</v>
      </c>
      <c r="B351" s="153" t="s">
        <v>4159</v>
      </c>
      <c r="C351" s="153" t="s">
        <v>4159</v>
      </c>
      <c r="D351" s="153" t="s">
        <v>4158</v>
      </c>
    </row>
    <row r="352" spans="1:4" x14ac:dyDescent="0.25">
      <c r="A352" s="153" t="s">
        <v>4161</v>
      </c>
      <c r="B352" s="153" t="s">
        <v>4161</v>
      </c>
      <c r="C352" s="153" t="s">
        <v>4161</v>
      </c>
      <c r="D352" s="153" t="s">
        <v>4160</v>
      </c>
    </row>
    <row r="353" spans="1:4" x14ac:dyDescent="0.25">
      <c r="A353" s="153" t="s">
        <v>4163</v>
      </c>
      <c r="B353" s="153" t="s">
        <v>4163</v>
      </c>
      <c r="C353" s="153" t="s">
        <v>4163</v>
      </c>
      <c r="D353" s="153" t="s">
        <v>4162</v>
      </c>
    </row>
    <row r="354" spans="1:4" x14ac:dyDescent="0.25">
      <c r="A354" s="153" t="s">
        <v>4165</v>
      </c>
      <c r="B354" s="153" t="s">
        <v>4165</v>
      </c>
      <c r="C354" s="153" t="s">
        <v>4165</v>
      </c>
      <c r="D354" s="153" t="s">
        <v>4164</v>
      </c>
    </row>
    <row r="355" spans="1:4" x14ac:dyDescent="0.25">
      <c r="A355" s="153" t="s">
        <v>4374</v>
      </c>
      <c r="B355" s="153" t="s">
        <v>4374</v>
      </c>
      <c r="C355" s="153" t="s">
        <v>4374</v>
      </c>
      <c r="D355" s="153" t="s">
        <v>4435</v>
      </c>
    </row>
    <row r="356" spans="1:4" x14ac:dyDescent="0.25">
      <c r="A356" s="153" t="s">
        <v>4389</v>
      </c>
      <c r="B356" s="153" t="s">
        <v>4389</v>
      </c>
      <c r="C356" s="153" t="s">
        <v>4389</v>
      </c>
      <c r="D356" s="153" t="s">
        <v>4436</v>
      </c>
    </row>
    <row r="357" spans="1:4" x14ac:dyDescent="0.25">
      <c r="A357" s="153" t="s">
        <v>4390</v>
      </c>
      <c r="B357" s="153" t="s">
        <v>4390</v>
      </c>
      <c r="C357" s="153" t="s">
        <v>4390</v>
      </c>
      <c r="D357" s="153" t="s">
        <v>4437</v>
      </c>
    </row>
    <row r="358" spans="1:4" x14ac:dyDescent="0.25">
      <c r="A358" s="153" t="s">
        <v>4398</v>
      </c>
      <c r="B358" s="153" t="s">
        <v>4398</v>
      </c>
      <c r="C358" s="153" t="s">
        <v>4398</v>
      </c>
      <c r="D358" s="153" t="s">
        <v>4438</v>
      </c>
    </row>
    <row r="359" spans="1:4" x14ac:dyDescent="0.25">
      <c r="A359" s="153" t="s">
        <v>4399</v>
      </c>
      <c r="B359" s="153" t="s">
        <v>4399</v>
      </c>
      <c r="C359" s="153" t="s">
        <v>4399</v>
      </c>
      <c r="D359" s="153" t="s">
        <v>4439</v>
      </c>
    </row>
    <row r="360" spans="1:4" x14ac:dyDescent="0.25">
      <c r="A360" s="153" t="s">
        <v>643</v>
      </c>
      <c r="B360" s="153" t="s">
        <v>643</v>
      </c>
      <c r="C360" s="153" t="s">
        <v>643</v>
      </c>
      <c r="D360" s="153" t="s">
        <v>1871</v>
      </c>
    </row>
    <row r="361" spans="1:4" x14ac:dyDescent="0.25">
      <c r="A361" s="153" t="s">
        <v>240</v>
      </c>
      <c r="B361" s="153" t="s">
        <v>240</v>
      </c>
      <c r="C361" s="153" t="s">
        <v>240</v>
      </c>
      <c r="D361" s="153" t="s">
        <v>1872</v>
      </c>
    </row>
    <row r="362" spans="1:4" x14ac:dyDescent="0.25">
      <c r="A362" s="153" t="s">
        <v>241</v>
      </c>
      <c r="B362" s="153" t="s">
        <v>241</v>
      </c>
      <c r="C362" s="153" t="s">
        <v>241</v>
      </c>
      <c r="D362" s="153" t="s">
        <v>1873</v>
      </c>
    </row>
    <row r="363" spans="1:4" x14ac:dyDescent="0.25">
      <c r="A363" s="153" t="s">
        <v>195</v>
      </c>
      <c r="B363" s="153" t="s">
        <v>195</v>
      </c>
      <c r="C363" s="153" t="s">
        <v>195</v>
      </c>
      <c r="D363" s="153" t="s">
        <v>1874</v>
      </c>
    </row>
    <row r="364" spans="1:4" x14ac:dyDescent="0.25">
      <c r="A364" s="153" t="s">
        <v>196</v>
      </c>
      <c r="B364" s="153" t="s">
        <v>196</v>
      </c>
      <c r="C364" s="153" t="s">
        <v>196</v>
      </c>
      <c r="D364" s="153" t="s">
        <v>1875</v>
      </c>
    </row>
    <row r="365" spans="1:4" x14ac:dyDescent="0.25">
      <c r="A365" s="153" t="s">
        <v>222</v>
      </c>
      <c r="B365" s="153" t="s">
        <v>222</v>
      </c>
      <c r="C365" s="153" t="s">
        <v>222</v>
      </c>
      <c r="D365" s="153" t="s">
        <v>1876</v>
      </c>
    </row>
    <row r="366" spans="1:4" x14ac:dyDescent="0.25">
      <c r="A366" s="153" t="s">
        <v>223</v>
      </c>
      <c r="B366" s="153" t="s">
        <v>223</v>
      </c>
      <c r="C366" s="153" t="s">
        <v>223</v>
      </c>
      <c r="D366" s="153" t="s">
        <v>1877</v>
      </c>
    </row>
    <row r="367" spans="1:4" x14ac:dyDescent="0.25">
      <c r="A367" s="153" t="s">
        <v>1878</v>
      </c>
      <c r="B367" s="153" t="s">
        <v>1878</v>
      </c>
      <c r="C367" s="153" t="s">
        <v>1878</v>
      </c>
      <c r="D367" s="153" t="s">
        <v>1879</v>
      </c>
    </row>
    <row r="368" spans="1:4" x14ac:dyDescent="0.25">
      <c r="A368" s="153" t="s">
        <v>1880</v>
      </c>
      <c r="B368" s="153" t="s">
        <v>1880</v>
      </c>
      <c r="C368" s="153" t="s">
        <v>1880</v>
      </c>
      <c r="D368" s="153" t="s">
        <v>1881</v>
      </c>
    </row>
    <row r="369" spans="1:4" x14ac:dyDescent="0.25">
      <c r="A369" s="153" t="s">
        <v>1585</v>
      </c>
      <c r="B369" s="153" t="s">
        <v>1585</v>
      </c>
      <c r="C369" s="153" t="s">
        <v>1585</v>
      </c>
      <c r="D369" s="153" t="s">
        <v>1882</v>
      </c>
    </row>
    <row r="370" spans="1:4" x14ac:dyDescent="0.25">
      <c r="A370" s="153" t="s">
        <v>1581</v>
      </c>
      <c r="B370" s="153" t="s">
        <v>1581</v>
      </c>
      <c r="C370" s="153" t="s">
        <v>1581</v>
      </c>
      <c r="D370" s="153" t="s">
        <v>1883</v>
      </c>
    </row>
    <row r="371" spans="1:4" x14ac:dyDescent="0.25">
      <c r="A371" s="153" t="s">
        <v>1564</v>
      </c>
      <c r="B371" s="153" t="s">
        <v>1564</v>
      </c>
      <c r="C371" s="153" t="s">
        <v>1564</v>
      </c>
      <c r="D371" s="153" t="s">
        <v>1884</v>
      </c>
    </row>
    <row r="372" spans="1:4" x14ac:dyDescent="0.25">
      <c r="A372" s="153" t="s">
        <v>1561</v>
      </c>
      <c r="B372" s="153" t="s">
        <v>1561</v>
      </c>
      <c r="C372" s="153" t="s">
        <v>1561</v>
      </c>
      <c r="D372" s="153" t="s">
        <v>1885</v>
      </c>
    </row>
    <row r="373" spans="1:4" x14ac:dyDescent="0.25">
      <c r="A373" s="153" t="s">
        <v>2900</v>
      </c>
      <c r="B373" s="153" t="s">
        <v>2900</v>
      </c>
      <c r="C373" s="153" t="s">
        <v>2900</v>
      </c>
      <c r="D373" s="153" t="s">
        <v>2901</v>
      </c>
    </row>
    <row r="374" spans="1:4" x14ac:dyDescent="0.25">
      <c r="A374" s="153" t="s">
        <v>2902</v>
      </c>
      <c r="B374" s="153" t="s">
        <v>2902</v>
      </c>
      <c r="C374" s="153" t="s">
        <v>2902</v>
      </c>
      <c r="D374" s="153" t="s">
        <v>2903</v>
      </c>
    </row>
    <row r="375" spans="1:4" x14ac:dyDescent="0.25">
      <c r="A375" s="153" t="s">
        <v>2904</v>
      </c>
      <c r="B375" s="153" t="s">
        <v>2904</v>
      </c>
      <c r="C375" s="153" t="s">
        <v>2904</v>
      </c>
      <c r="D375" s="153" t="s">
        <v>2905</v>
      </c>
    </row>
    <row r="376" spans="1:4" x14ac:dyDescent="0.25">
      <c r="A376" s="153" t="s">
        <v>2906</v>
      </c>
      <c r="B376" s="153" t="s">
        <v>2906</v>
      </c>
      <c r="C376" s="153" t="s">
        <v>2906</v>
      </c>
      <c r="D376" s="153" t="s">
        <v>2907</v>
      </c>
    </row>
    <row r="377" spans="1:4" x14ac:dyDescent="0.25">
      <c r="A377" s="153" t="s">
        <v>2908</v>
      </c>
      <c r="B377" s="153" t="s">
        <v>2908</v>
      </c>
      <c r="C377" s="153" t="s">
        <v>2908</v>
      </c>
      <c r="D377" s="153" t="s">
        <v>2909</v>
      </c>
    </row>
    <row r="378" spans="1:4" x14ac:dyDescent="0.25">
      <c r="A378" s="153" t="s">
        <v>3288</v>
      </c>
      <c r="B378" s="153" t="s">
        <v>3288</v>
      </c>
      <c r="C378" s="153" t="s">
        <v>3288</v>
      </c>
      <c r="D378" s="153" t="s">
        <v>3742</v>
      </c>
    </row>
    <row r="379" spans="1:4" x14ac:dyDescent="0.25">
      <c r="A379" s="153" t="s">
        <v>3599</v>
      </c>
      <c r="B379" s="153" t="s">
        <v>3599</v>
      </c>
      <c r="C379" s="153" t="s">
        <v>3692</v>
      </c>
      <c r="D379" s="153" t="s">
        <v>3743</v>
      </c>
    </row>
    <row r="380" spans="1:4" x14ac:dyDescent="0.25">
      <c r="A380" s="153" t="s">
        <v>3600</v>
      </c>
      <c r="B380" s="153" t="s">
        <v>3600</v>
      </c>
      <c r="C380" s="153" t="s">
        <v>3693</v>
      </c>
      <c r="D380" s="153" t="s">
        <v>3744</v>
      </c>
    </row>
    <row r="381" spans="1:4" x14ac:dyDescent="0.25">
      <c r="A381" s="153" t="s">
        <v>3601</v>
      </c>
      <c r="B381" s="153" t="s">
        <v>3601</v>
      </c>
      <c r="C381" s="153" t="s">
        <v>3694</v>
      </c>
      <c r="D381" s="153" t="s">
        <v>3745</v>
      </c>
    </row>
    <row r="382" spans="1:4" x14ac:dyDescent="0.25">
      <c r="A382" s="153" t="s">
        <v>3294</v>
      </c>
      <c r="B382" s="153" t="s">
        <v>3294</v>
      </c>
      <c r="C382" s="153" t="s">
        <v>3294</v>
      </c>
      <c r="D382" s="153" t="s">
        <v>3746</v>
      </c>
    </row>
    <row r="383" spans="1:4" x14ac:dyDescent="0.25">
      <c r="A383" s="153" t="s">
        <v>3602</v>
      </c>
      <c r="B383" s="153" t="s">
        <v>3602</v>
      </c>
      <c r="C383" s="153" t="s">
        <v>3602</v>
      </c>
      <c r="D383" s="153" t="s">
        <v>3747</v>
      </c>
    </row>
    <row r="384" spans="1:4" x14ac:dyDescent="0.25">
      <c r="A384" s="153" t="s">
        <v>4167</v>
      </c>
      <c r="B384" s="153" t="s">
        <v>4167</v>
      </c>
      <c r="C384" s="153" t="s">
        <v>4167</v>
      </c>
      <c r="D384" s="153" t="s">
        <v>4166</v>
      </c>
    </row>
    <row r="385" spans="1:4" x14ac:dyDescent="0.25">
      <c r="A385" s="153" t="s">
        <v>4169</v>
      </c>
      <c r="B385" s="153" t="s">
        <v>4169</v>
      </c>
      <c r="C385" s="153" t="s">
        <v>4169</v>
      </c>
      <c r="D385" s="153" t="s">
        <v>4168</v>
      </c>
    </row>
    <row r="386" spans="1:4" x14ac:dyDescent="0.25">
      <c r="A386" s="153" t="s">
        <v>4171</v>
      </c>
      <c r="B386" s="153" t="s">
        <v>4171</v>
      </c>
      <c r="C386" s="153" t="s">
        <v>4171</v>
      </c>
      <c r="D386" s="153" t="s">
        <v>4170</v>
      </c>
    </row>
    <row r="387" spans="1:4" x14ac:dyDescent="0.25">
      <c r="A387" s="153" t="s">
        <v>4391</v>
      </c>
      <c r="B387" s="153" t="s">
        <v>4391</v>
      </c>
      <c r="C387" s="153" t="s">
        <v>4391</v>
      </c>
      <c r="D387" s="153" t="s">
        <v>4440</v>
      </c>
    </row>
    <row r="388" spans="1:4" x14ac:dyDescent="0.25">
      <c r="A388" s="153" t="s">
        <v>651</v>
      </c>
      <c r="B388" s="153" t="s">
        <v>651</v>
      </c>
      <c r="C388" s="153" t="s">
        <v>651</v>
      </c>
      <c r="D388" s="153" t="s">
        <v>1886</v>
      </c>
    </row>
    <row r="389" spans="1:4" x14ac:dyDescent="0.25">
      <c r="A389" s="153" t="s">
        <v>652</v>
      </c>
      <c r="B389" s="153" t="s">
        <v>652</v>
      </c>
      <c r="C389" s="153" t="s">
        <v>652</v>
      </c>
      <c r="D389" s="153" t="s">
        <v>1887</v>
      </c>
    </row>
    <row r="390" spans="1:4" x14ac:dyDescent="0.25">
      <c r="A390" s="153" t="s">
        <v>653</v>
      </c>
      <c r="B390" s="153" t="s">
        <v>653</v>
      </c>
      <c r="C390" s="153" t="s">
        <v>653</v>
      </c>
      <c r="D390" s="153" t="s">
        <v>1888</v>
      </c>
    </row>
    <row r="391" spans="1:4" x14ac:dyDescent="0.25">
      <c r="A391" s="153" t="s">
        <v>654</v>
      </c>
      <c r="B391" s="153" t="s">
        <v>654</v>
      </c>
      <c r="C391" s="153" t="s">
        <v>654</v>
      </c>
      <c r="D391" s="153" t="s">
        <v>1889</v>
      </c>
    </row>
    <row r="392" spans="1:4" x14ac:dyDescent="0.25">
      <c r="A392" s="153" t="s">
        <v>780</v>
      </c>
      <c r="B392" s="153" t="s">
        <v>780</v>
      </c>
      <c r="C392" s="153" t="s">
        <v>780</v>
      </c>
      <c r="D392" s="153" t="s">
        <v>1890</v>
      </c>
    </row>
    <row r="393" spans="1:4" x14ac:dyDescent="0.25">
      <c r="A393" s="153" t="s">
        <v>191</v>
      </c>
      <c r="B393" s="153" t="s">
        <v>191</v>
      </c>
      <c r="C393" s="153" t="s">
        <v>191</v>
      </c>
      <c r="D393" s="153" t="s">
        <v>1891</v>
      </c>
    </row>
    <row r="394" spans="1:4" x14ac:dyDescent="0.25">
      <c r="A394" s="153" t="s">
        <v>644</v>
      </c>
      <c r="B394" s="153" t="s">
        <v>644</v>
      </c>
      <c r="C394" s="153" t="s">
        <v>644</v>
      </c>
      <c r="D394" s="153" t="s">
        <v>1892</v>
      </c>
    </row>
    <row r="395" spans="1:4" x14ac:dyDescent="0.25">
      <c r="A395" s="153" t="s">
        <v>243</v>
      </c>
      <c r="B395" s="153" t="s">
        <v>243</v>
      </c>
      <c r="C395" s="153" t="s">
        <v>243</v>
      </c>
      <c r="D395" s="153" t="s">
        <v>1893</v>
      </c>
    </row>
    <row r="396" spans="1:4" x14ac:dyDescent="0.25">
      <c r="A396" s="153" t="s">
        <v>244</v>
      </c>
      <c r="B396" s="153" t="s">
        <v>244</v>
      </c>
      <c r="C396" s="153" t="s">
        <v>244</v>
      </c>
      <c r="D396" s="153" t="s">
        <v>1894</v>
      </c>
    </row>
    <row r="397" spans="1:4" x14ac:dyDescent="0.25">
      <c r="A397" s="153" t="s">
        <v>781</v>
      </c>
      <c r="B397" s="153" t="s">
        <v>781</v>
      </c>
      <c r="C397" s="153" t="s">
        <v>781</v>
      </c>
      <c r="D397" s="153" t="s">
        <v>1895</v>
      </c>
    </row>
    <row r="398" spans="1:4" x14ac:dyDescent="0.25">
      <c r="A398" s="153" t="s">
        <v>782</v>
      </c>
      <c r="B398" s="153" t="s">
        <v>782</v>
      </c>
      <c r="C398" s="153" t="s">
        <v>782</v>
      </c>
      <c r="D398" s="153" t="s">
        <v>1896</v>
      </c>
    </row>
    <row r="399" spans="1:4" x14ac:dyDescent="0.25">
      <c r="A399" s="153" t="s">
        <v>198</v>
      </c>
      <c r="B399" s="153" t="s">
        <v>198</v>
      </c>
      <c r="C399" s="153" t="s">
        <v>198</v>
      </c>
      <c r="D399" s="153" t="s">
        <v>1897</v>
      </c>
    </row>
    <row r="400" spans="1:4" x14ac:dyDescent="0.25">
      <c r="A400" s="153" t="s">
        <v>199</v>
      </c>
      <c r="B400" s="153" t="s">
        <v>199</v>
      </c>
      <c r="C400" s="153" t="s">
        <v>199</v>
      </c>
      <c r="D400" s="153" t="s">
        <v>1898</v>
      </c>
    </row>
    <row r="401" spans="1:4" x14ac:dyDescent="0.25">
      <c r="A401" s="153" t="s">
        <v>200</v>
      </c>
      <c r="B401" s="153" t="s">
        <v>200</v>
      </c>
      <c r="C401" s="153" t="s">
        <v>200</v>
      </c>
      <c r="D401" s="153" t="s">
        <v>1899</v>
      </c>
    </row>
    <row r="402" spans="1:4" x14ac:dyDescent="0.25">
      <c r="A402" s="153" t="s">
        <v>201</v>
      </c>
      <c r="B402" s="153" t="s">
        <v>201</v>
      </c>
      <c r="C402" s="153" t="s">
        <v>201</v>
      </c>
      <c r="D402" s="153" t="s">
        <v>1900</v>
      </c>
    </row>
    <row r="403" spans="1:4" x14ac:dyDescent="0.25">
      <c r="A403" s="153" t="s">
        <v>224</v>
      </c>
      <c r="B403" s="153" t="s">
        <v>224</v>
      </c>
      <c r="C403" s="153" t="s">
        <v>224</v>
      </c>
      <c r="D403" s="153" t="s">
        <v>1901</v>
      </c>
    </row>
    <row r="404" spans="1:4" x14ac:dyDescent="0.25">
      <c r="A404" s="153" t="s">
        <v>225</v>
      </c>
      <c r="B404" s="153" t="s">
        <v>225</v>
      </c>
      <c r="C404" s="153" t="s">
        <v>225</v>
      </c>
      <c r="D404" s="153" t="s">
        <v>1902</v>
      </c>
    </row>
    <row r="405" spans="1:4" x14ac:dyDescent="0.25">
      <c r="A405" s="153" t="s">
        <v>650</v>
      </c>
      <c r="B405" s="153" t="s">
        <v>650</v>
      </c>
      <c r="C405" s="153" t="s">
        <v>650</v>
      </c>
      <c r="D405" s="153" t="s">
        <v>1903</v>
      </c>
    </row>
    <row r="406" spans="1:4" x14ac:dyDescent="0.25">
      <c r="A406" s="153" t="s">
        <v>783</v>
      </c>
      <c r="B406" s="153" t="s">
        <v>783</v>
      </c>
      <c r="C406" s="153" t="s">
        <v>783</v>
      </c>
      <c r="D406" s="153" t="s">
        <v>1904</v>
      </c>
    </row>
    <row r="407" spans="1:4" x14ac:dyDescent="0.25">
      <c r="A407" s="153" t="s">
        <v>1905</v>
      </c>
      <c r="B407" s="153" t="s">
        <v>1905</v>
      </c>
      <c r="C407" s="153" t="s">
        <v>1905</v>
      </c>
      <c r="D407" s="153" t="s">
        <v>1906</v>
      </c>
    </row>
    <row r="408" spans="1:4" x14ac:dyDescent="0.25">
      <c r="A408" s="153" t="s">
        <v>1907</v>
      </c>
      <c r="B408" s="153" t="s">
        <v>1907</v>
      </c>
      <c r="C408" s="153" t="s">
        <v>1907</v>
      </c>
      <c r="D408" s="153" t="s">
        <v>1908</v>
      </c>
    </row>
    <row r="409" spans="1:4" x14ac:dyDescent="0.25">
      <c r="A409" s="153" t="s">
        <v>1909</v>
      </c>
      <c r="B409" s="153" t="s">
        <v>1909</v>
      </c>
      <c r="C409" s="153" t="s">
        <v>1909</v>
      </c>
      <c r="D409" s="153" t="s">
        <v>1910</v>
      </c>
    </row>
    <row r="410" spans="1:4" x14ac:dyDescent="0.25">
      <c r="A410" s="153" t="s">
        <v>1911</v>
      </c>
      <c r="B410" s="153" t="s">
        <v>1911</v>
      </c>
      <c r="C410" s="153" t="s">
        <v>1911</v>
      </c>
      <c r="D410" s="153" t="s">
        <v>1912</v>
      </c>
    </row>
    <row r="411" spans="1:4" x14ac:dyDescent="0.25">
      <c r="A411" s="153" t="s">
        <v>1913</v>
      </c>
      <c r="B411" s="153" t="s">
        <v>1913</v>
      </c>
      <c r="C411" s="153" t="s">
        <v>1913</v>
      </c>
      <c r="D411" s="153" t="s">
        <v>1914</v>
      </c>
    </row>
    <row r="412" spans="1:4" x14ac:dyDescent="0.25">
      <c r="A412" s="153" t="s">
        <v>1574</v>
      </c>
      <c r="B412" s="153" t="s">
        <v>1574</v>
      </c>
      <c r="C412" s="153" t="s">
        <v>1574</v>
      </c>
      <c r="D412" s="153" t="s">
        <v>1915</v>
      </c>
    </row>
    <row r="413" spans="1:4" x14ac:dyDescent="0.25">
      <c r="A413" s="153" t="s">
        <v>1565</v>
      </c>
      <c r="B413" s="153" t="s">
        <v>1565</v>
      </c>
      <c r="C413" s="153" t="s">
        <v>1565</v>
      </c>
      <c r="D413" s="153" t="s">
        <v>1916</v>
      </c>
    </row>
    <row r="414" spans="1:4" x14ac:dyDescent="0.25">
      <c r="A414" s="153" t="s">
        <v>1567</v>
      </c>
      <c r="B414" s="153" t="s">
        <v>1567</v>
      </c>
      <c r="C414" s="153" t="s">
        <v>1567</v>
      </c>
      <c r="D414" s="153" t="s">
        <v>1917</v>
      </c>
    </row>
    <row r="415" spans="1:4" x14ac:dyDescent="0.25">
      <c r="A415" s="153" t="s">
        <v>1569</v>
      </c>
      <c r="B415" s="153" t="s">
        <v>1569</v>
      </c>
      <c r="C415" s="153" t="s">
        <v>1569</v>
      </c>
      <c r="D415" s="153" t="s">
        <v>1918</v>
      </c>
    </row>
    <row r="416" spans="1:4" x14ac:dyDescent="0.25">
      <c r="A416" s="153" t="s">
        <v>1582</v>
      </c>
      <c r="B416" s="153" t="s">
        <v>1582</v>
      </c>
      <c r="C416" s="153" t="s">
        <v>1582</v>
      </c>
      <c r="D416" s="153" t="s">
        <v>1919</v>
      </c>
    </row>
    <row r="417" spans="1:4" x14ac:dyDescent="0.25">
      <c r="A417" s="153" t="s">
        <v>1594</v>
      </c>
      <c r="B417" s="153" t="s">
        <v>1594</v>
      </c>
      <c r="C417" s="153" t="s">
        <v>1594</v>
      </c>
      <c r="D417" s="153" t="s">
        <v>1920</v>
      </c>
    </row>
    <row r="418" spans="1:4" x14ac:dyDescent="0.25">
      <c r="A418" s="153" t="s">
        <v>1595</v>
      </c>
      <c r="B418" s="153" t="s">
        <v>1595</v>
      </c>
      <c r="C418" s="153" t="s">
        <v>1595</v>
      </c>
      <c r="D418" s="153" t="s">
        <v>1921</v>
      </c>
    </row>
    <row r="419" spans="1:4" x14ac:dyDescent="0.25">
      <c r="A419" s="153" t="s">
        <v>1596</v>
      </c>
      <c r="B419" s="153" t="s">
        <v>1596</v>
      </c>
      <c r="C419" s="153" t="s">
        <v>1596</v>
      </c>
      <c r="D419" s="153" t="s">
        <v>1922</v>
      </c>
    </row>
    <row r="420" spans="1:4" x14ac:dyDescent="0.25">
      <c r="A420" s="153" t="s">
        <v>1597</v>
      </c>
      <c r="B420" s="153" t="s">
        <v>1597</v>
      </c>
      <c r="C420" s="153" t="s">
        <v>1597</v>
      </c>
      <c r="D420" s="153" t="s">
        <v>1923</v>
      </c>
    </row>
    <row r="421" spans="1:4" x14ac:dyDescent="0.25">
      <c r="A421" s="153" t="s">
        <v>1586</v>
      </c>
      <c r="B421" s="153" t="s">
        <v>1586</v>
      </c>
      <c r="C421" s="153" t="s">
        <v>1586</v>
      </c>
      <c r="D421" s="153" t="s">
        <v>1924</v>
      </c>
    </row>
    <row r="422" spans="1:4" x14ac:dyDescent="0.25">
      <c r="A422" s="153" t="s">
        <v>1925</v>
      </c>
      <c r="B422" s="153" t="s">
        <v>1925</v>
      </c>
      <c r="C422" s="153" t="s">
        <v>1925</v>
      </c>
      <c r="D422" s="153" t="s">
        <v>1926</v>
      </c>
    </row>
    <row r="423" spans="1:4" x14ac:dyDescent="0.25">
      <c r="A423" s="153" t="s">
        <v>1927</v>
      </c>
      <c r="B423" s="153" t="s">
        <v>1927</v>
      </c>
      <c r="C423" s="153" t="s">
        <v>1927</v>
      </c>
      <c r="D423" s="153" t="s">
        <v>1928</v>
      </c>
    </row>
    <row r="424" spans="1:4" x14ac:dyDescent="0.25">
      <c r="A424" s="153" t="s">
        <v>1929</v>
      </c>
      <c r="B424" s="153" t="s">
        <v>1929</v>
      </c>
      <c r="C424" s="153" t="s">
        <v>1929</v>
      </c>
      <c r="D424" s="153" t="s">
        <v>1930</v>
      </c>
    </row>
    <row r="425" spans="1:4" x14ac:dyDescent="0.25">
      <c r="A425" s="153" t="s">
        <v>1931</v>
      </c>
      <c r="B425" s="153" t="s">
        <v>1931</v>
      </c>
      <c r="C425" s="153" t="s">
        <v>1931</v>
      </c>
      <c r="D425" s="153" t="s">
        <v>1932</v>
      </c>
    </row>
    <row r="426" spans="1:4" x14ac:dyDescent="0.25">
      <c r="A426" s="153" t="s">
        <v>1933</v>
      </c>
      <c r="B426" s="153" t="s">
        <v>1933</v>
      </c>
      <c r="C426" s="153" t="s">
        <v>1933</v>
      </c>
      <c r="D426" s="153" t="s">
        <v>1934</v>
      </c>
    </row>
    <row r="427" spans="1:4" x14ac:dyDescent="0.25">
      <c r="A427" s="153" t="s">
        <v>1935</v>
      </c>
      <c r="B427" s="153" t="s">
        <v>1935</v>
      </c>
      <c r="C427" s="153" t="s">
        <v>1935</v>
      </c>
      <c r="D427" s="153" t="s">
        <v>1936</v>
      </c>
    </row>
    <row r="428" spans="1:4" x14ac:dyDescent="0.25">
      <c r="A428" s="153" t="s">
        <v>1937</v>
      </c>
      <c r="B428" s="153" t="s">
        <v>1937</v>
      </c>
      <c r="C428" s="153" t="s">
        <v>1937</v>
      </c>
      <c r="D428" s="153" t="s">
        <v>3748</v>
      </c>
    </row>
    <row r="429" spans="1:4" x14ac:dyDescent="0.25">
      <c r="A429" s="153" t="s">
        <v>1938</v>
      </c>
      <c r="B429" s="153" t="s">
        <v>1938</v>
      </c>
      <c r="C429" s="153" t="s">
        <v>1938</v>
      </c>
      <c r="D429" s="153" t="s">
        <v>1939</v>
      </c>
    </row>
    <row r="430" spans="1:4" x14ac:dyDescent="0.25">
      <c r="A430" s="153" t="s">
        <v>2910</v>
      </c>
      <c r="B430" s="153" t="s">
        <v>2910</v>
      </c>
      <c r="C430" s="153" t="s">
        <v>2910</v>
      </c>
      <c r="D430" s="153" t="s">
        <v>2911</v>
      </c>
    </row>
    <row r="431" spans="1:4" x14ac:dyDescent="0.25">
      <c r="A431" s="153" t="s">
        <v>2828</v>
      </c>
      <c r="B431" s="153" t="s">
        <v>2828</v>
      </c>
      <c r="C431" s="153" t="s">
        <v>2828</v>
      </c>
      <c r="D431" s="153" t="s">
        <v>2912</v>
      </c>
    </row>
    <row r="432" spans="1:4" x14ac:dyDescent="0.25">
      <c r="A432" s="153" t="s">
        <v>3603</v>
      </c>
      <c r="B432" s="153" t="s">
        <v>3603</v>
      </c>
      <c r="C432" s="153" t="s">
        <v>3603</v>
      </c>
      <c r="D432" s="153" t="s">
        <v>3749</v>
      </c>
    </row>
    <row r="433" spans="1:4" x14ac:dyDescent="0.25">
      <c r="A433" s="153" t="s">
        <v>3604</v>
      </c>
      <c r="B433" s="153" t="s">
        <v>3604</v>
      </c>
      <c r="C433" s="153" t="s">
        <v>3604</v>
      </c>
      <c r="D433" s="153" t="s">
        <v>3750</v>
      </c>
    </row>
    <row r="434" spans="1:4" x14ac:dyDescent="0.25">
      <c r="A434" s="153" t="s">
        <v>3605</v>
      </c>
      <c r="B434" s="153" t="s">
        <v>3605</v>
      </c>
      <c r="C434" s="153" t="s">
        <v>3605</v>
      </c>
      <c r="D434" s="153" t="s">
        <v>3751</v>
      </c>
    </row>
    <row r="435" spans="1:4" x14ac:dyDescent="0.25">
      <c r="A435" s="153" t="s">
        <v>3606</v>
      </c>
      <c r="B435" s="153" t="s">
        <v>3606</v>
      </c>
      <c r="C435" s="153" t="s">
        <v>3606</v>
      </c>
      <c r="D435" s="153" t="s">
        <v>3752</v>
      </c>
    </row>
    <row r="436" spans="1:4" x14ac:dyDescent="0.25">
      <c r="A436" s="153" t="s">
        <v>3607</v>
      </c>
      <c r="B436" s="153" t="s">
        <v>3607</v>
      </c>
      <c r="C436" s="153" t="s">
        <v>3607</v>
      </c>
      <c r="D436" s="153" t="s">
        <v>3753</v>
      </c>
    </row>
    <row r="437" spans="1:4" x14ac:dyDescent="0.25">
      <c r="A437" s="153" t="s">
        <v>3608</v>
      </c>
      <c r="B437" s="153" t="s">
        <v>3608</v>
      </c>
      <c r="C437" s="153" t="s">
        <v>3608</v>
      </c>
      <c r="D437" s="153" t="s">
        <v>3754</v>
      </c>
    </row>
    <row r="438" spans="1:4" x14ac:dyDescent="0.25">
      <c r="A438" s="153" t="s">
        <v>3609</v>
      </c>
      <c r="B438" s="153" t="s">
        <v>3609</v>
      </c>
      <c r="C438" s="153" t="s">
        <v>3609</v>
      </c>
      <c r="D438" s="153" t="s">
        <v>3755</v>
      </c>
    </row>
    <row r="439" spans="1:4" x14ac:dyDescent="0.25">
      <c r="A439" s="153" t="s">
        <v>3610</v>
      </c>
      <c r="B439" s="153" t="s">
        <v>3610</v>
      </c>
      <c r="C439" s="153" t="s">
        <v>3610</v>
      </c>
      <c r="D439" s="153" t="s">
        <v>3756</v>
      </c>
    </row>
    <row r="440" spans="1:4" x14ac:dyDescent="0.25">
      <c r="A440" s="153" t="s">
        <v>3611</v>
      </c>
      <c r="B440" s="153" t="s">
        <v>3611</v>
      </c>
      <c r="C440" s="153" t="s">
        <v>3611</v>
      </c>
      <c r="D440" s="153" t="s">
        <v>3757</v>
      </c>
    </row>
    <row r="441" spans="1:4" x14ac:dyDescent="0.25">
      <c r="A441" s="153" t="s">
        <v>3612</v>
      </c>
      <c r="B441" s="153" t="s">
        <v>3612</v>
      </c>
      <c r="C441" s="153" t="s">
        <v>3612</v>
      </c>
      <c r="D441" s="153" t="s">
        <v>3758</v>
      </c>
    </row>
    <row r="442" spans="1:4" x14ac:dyDescent="0.25">
      <c r="A442" s="153" t="s">
        <v>3613</v>
      </c>
      <c r="B442" s="153" t="s">
        <v>3613</v>
      </c>
      <c r="C442" s="153" t="s">
        <v>3613</v>
      </c>
      <c r="D442" s="153" t="s">
        <v>3759</v>
      </c>
    </row>
    <row r="443" spans="1:4" x14ac:dyDescent="0.25">
      <c r="A443" s="153" t="s">
        <v>3614</v>
      </c>
      <c r="B443" s="153" t="s">
        <v>3614</v>
      </c>
      <c r="C443" s="153" t="s">
        <v>3614</v>
      </c>
      <c r="D443" s="153" t="s">
        <v>3760</v>
      </c>
    </row>
    <row r="444" spans="1:4" x14ac:dyDescent="0.25">
      <c r="A444" s="153" t="s">
        <v>3609</v>
      </c>
      <c r="B444" s="153" t="s">
        <v>3609</v>
      </c>
      <c r="C444" s="153" t="s">
        <v>3609</v>
      </c>
      <c r="D444" s="153" t="s">
        <v>3761</v>
      </c>
    </row>
    <row r="445" spans="1:4" x14ac:dyDescent="0.25">
      <c r="A445" s="153" t="s">
        <v>3615</v>
      </c>
      <c r="B445" s="153" t="s">
        <v>3615</v>
      </c>
      <c r="C445" s="153" t="s">
        <v>3615</v>
      </c>
      <c r="D445" s="153" t="s">
        <v>3762</v>
      </c>
    </row>
    <row r="446" spans="1:4" x14ac:dyDescent="0.25">
      <c r="A446" s="153" t="s">
        <v>3616</v>
      </c>
      <c r="B446" s="153" t="s">
        <v>3616</v>
      </c>
      <c r="C446" s="153" t="s">
        <v>3616</v>
      </c>
      <c r="D446" s="153" t="s">
        <v>3763</v>
      </c>
    </row>
    <row r="447" spans="1:4" x14ac:dyDescent="0.25">
      <c r="A447" s="153" t="s">
        <v>3617</v>
      </c>
      <c r="B447" s="153" t="s">
        <v>3617</v>
      </c>
      <c r="C447" s="153" t="s">
        <v>3617</v>
      </c>
      <c r="D447" s="153" t="s">
        <v>3764</v>
      </c>
    </row>
    <row r="448" spans="1:4" x14ac:dyDescent="0.25">
      <c r="A448" s="153" t="s">
        <v>3618</v>
      </c>
      <c r="B448" s="153" t="s">
        <v>3618</v>
      </c>
      <c r="C448" s="153" t="s">
        <v>3618</v>
      </c>
      <c r="D448" s="153" t="s">
        <v>3765</v>
      </c>
    </row>
    <row r="449" spans="1:4" x14ac:dyDescent="0.25">
      <c r="A449" s="153" t="s">
        <v>3923</v>
      </c>
      <c r="B449" s="153" t="s">
        <v>3923</v>
      </c>
      <c r="C449" s="153" t="s">
        <v>3923</v>
      </c>
      <c r="D449" s="153" t="s">
        <v>3924</v>
      </c>
    </row>
    <row r="450" spans="1:4" x14ac:dyDescent="0.25">
      <c r="A450" s="153" t="s">
        <v>3925</v>
      </c>
      <c r="B450" s="153" t="s">
        <v>3925</v>
      </c>
      <c r="C450" s="153" t="s">
        <v>3925</v>
      </c>
      <c r="D450" s="153" t="s">
        <v>3926</v>
      </c>
    </row>
    <row r="451" spans="1:4" x14ac:dyDescent="0.25">
      <c r="A451" s="153" t="s">
        <v>3927</v>
      </c>
      <c r="B451" s="153" t="s">
        <v>3927</v>
      </c>
      <c r="C451" s="153" t="s">
        <v>3927</v>
      </c>
      <c r="D451" s="153" t="s">
        <v>3928</v>
      </c>
    </row>
    <row r="452" spans="1:4" x14ac:dyDescent="0.25">
      <c r="A452" s="153" t="s">
        <v>4061</v>
      </c>
      <c r="B452" s="153" t="s">
        <v>4061</v>
      </c>
      <c r="C452" s="153" t="s">
        <v>4061</v>
      </c>
      <c r="D452" s="153" t="s">
        <v>4062</v>
      </c>
    </row>
    <row r="453" spans="1:4" x14ac:dyDescent="0.25">
      <c r="A453" s="153" t="s">
        <v>4173</v>
      </c>
      <c r="B453" s="153" t="s">
        <v>4173</v>
      </c>
      <c r="C453" s="153" t="s">
        <v>4173</v>
      </c>
      <c r="D453" s="153" t="s">
        <v>4172</v>
      </c>
    </row>
    <row r="454" spans="1:4" x14ac:dyDescent="0.25">
      <c r="A454" s="153" t="s">
        <v>4175</v>
      </c>
      <c r="B454" s="153" t="s">
        <v>4175</v>
      </c>
      <c r="C454" s="153" t="s">
        <v>4175</v>
      </c>
      <c r="D454" s="153" t="s">
        <v>4174</v>
      </c>
    </row>
    <row r="455" spans="1:4" x14ac:dyDescent="0.25">
      <c r="A455" s="153" t="s">
        <v>4177</v>
      </c>
      <c r="B455" s="153" t="s">
        <v>4177</v>
      </c>
      <c r="C455" s="153" t="s">
        <v>4177</v>
      </c>
      <c r="D455" s="153" t="s">
        <v>4176</v>
      </c>
    </row>
    <row r="456" spans="1:4" x14ac:dyDescent="0.25">
      <c r="A456" s="153" t="s">
        <v>4179</v>
      </c>
      <c r="B456" s="153" t="s">
        <v>4179</v>
      </c>
      <c r="C456" s="153" t="s">
        <v>4179</v>
      </c>
      <c r="D456" s="153" t="s">
        <v>4178</v>
      </c>
    </row>
    <row r="457" spans="1:4" x14ac:dyDescent="0.25">
      <c r="A457" s="153" t="s">
        <v>4181</v>
      </c>
      <c r="B457" s="153" t="s">
        <v>4181</v>
      </c>
      <c r="C457" s="153" t="s">
        <v>4181</v>
      </c>
      <c r="D457" s="153" t="s">
        <v>4180</v>
      </c>
    </row>
    <row r="458" spans="1:4" x14ac:dyDescent="0.25">
      <c r="A458" s="153" t="s">
        <v>4183</v>
      </c>
      <c r="B458" s="153" t="s">
        <v>4183</v>
      </c>
      <c r="C458" s="153" t="s">
        <v>4183</v>
      </c>
      <c r="D458" s="153" t="s">
        <v>4182</v>
      </c>
    </row>
    <row r="459" spans="1:4" x14ac:dyDescent="0.25">
      <c r="A459" s="153" t="s">
        <v>4185</v>
      </c>
      <c r="B459" s="153" t="s">
        <v>4185</v>
      </c>
      <c r="C459" s="153" t="s">
        <v>4185</v>
      </c>
      <c r="D459" s="153" t="s">
        <v>4184</v>
      </c>
    </row>
    <row r="460" spans="1:4" x14ac:dyDescent="0.25">
      <c r="A460" s="153" t="s">
        <v>4441</v>
      </c>
      <c r="B460" s="153" t="s">
        <v>4441</v>
      </c>
      <c r="C460" s="153" t="s">
        <v>4441</v>
      </c>
      <c r="D460" s="153" t="s">
        <v>4442</v>
      </c>
    </row>
    <row r="461" spans="1:4" x14ac:dyDescent="0.25">
      <c r="A461" s="153" t="s">
        <v>4443</v>
      </c>
      <c r="B461" s="153" t="s">
        <v>4443</v>
      </c>
      <c r="C461" s="153" t="s">
        <v>4443</v>
      </c>
      <c r="D461" s="153" t="s">
        <v>4444</v>
      </c>
    </row>
    <row r="462" spans="1:4" x14ac:dyDescent="0.25">
      <c r="A462" s="153" t="s">
        <v>4445</v>
      </c>
      <c r="B462" s="153" t="s">
        <v>4445</v>
      </c>
      <c r="C462" s="153" t="s">
        <v>4445</v>
      </c>
      <c r="D462" s="153" t="s">
        <v>4446</v>
      </c>
    </row>
    <row r="463" spans="1:4" x14ac:dyDescent="0.25">
      <c r="A463" s="153" t="s">
        <v>4447</v>
      </c>
      <c r="B463" s="153" t="s">
        <v>4447</v>
      </c>
      <c r="C463" s="153" t="s">
        <v>4447</v>
      </c>
      <c r="D463" s="153" t="s">
        <v>4448</v>
      </c>
    </row>
    <row r="464" spans="1:4" x14ac:dyDescent="0.25">
      <c r="A464" s="153" t="s">
        <v>4449</v>
      </c>
      <c r="B464" s="153" t="s">
        <v>4449</v>
      </c>
      <c r="C464" s="153" t="s">
        <v>4449</v>
      </c>
      <c r="D464" s="153" t="s">
        <v>4450</v>
      </c>
    </row>
    <row r="465" spans="1:4" x14ac:dyDescent="0.25">
      <c r="A465" s="153" t="s">
        <v>4451</v>
      </c>
      <c r="B465" s="153" t="s">
        <v>4451</v>
      </c>
      <c r="C465" s="153" t="s">
        <v>4451</v>
      </c>
      <c r="D465" s="153" t="s">
        <v>4452</v>
      </c>
    </row>
    <row r="466" spans="1:4" x14ac:dyDescent="0.25">
      <c r="A466" s="153" t="s">
        <v>646</v>
      </c>
      <c r="B466" s="153" t="s">
        <v>646</v>
      </c>
      <c r="C466" s="153" t="s">
        <v>646</v>
      </c>
      <c r="D466" s="153" t="s">
        <v>1940</v>
      </c>
    </row>
    <row r="467" spans="1:4" x14ac:dyDescent="0.25">
      <c r="A467" s="153" t="s">
        <v>647</v>
      </c>
      <c r="B467" s="153" t="s">
        <v>647</v>
      </c>
      <c r="C467" s="153" t="s">
        <v>647</v>
      </c>
      <c r="D467" s="153" t="s">
        <v>1941</v>
      </c>
    </row>
    <row r="468" spans="1:4" x14ac:dyDescent="0.25">
      <c r="A468" s="153" t="s">
        <v>649</v>
      </c>
      <c r="B468" s="153" t="s">
        <v>649</v>
      </c>
      <c r="C468" s="153" t="s">
        <v>649</v>
      </c>
      <c r="D468" s="153" t="s">
        <v>1942</v>
      </c>
    </row>
    <row r="469" spans="1:4" x14ac:dyDescent="0.25">
      <c r="A469" s="153" t="s">
        <v>1943</v>
      </c>
      <c r="B469" s="153" t="s">
        <v>1943</v>
      </c>
      <c r="C469" s="153" t="s">
        <v>1943</v>
      </c>
      <c r="D469" s="153" t="s">
        <v>1944</v>
      </c>
    </row>
    <row r="470" spans="1:4" x14ac:dyDescent="0.25">
      <c r="A470" s="153" t="s">
        <v>2913</v>
      </c>
      <c r="B470" s="153" t="s">
        <v>2913</v>
      </c>
      <c r="C470" s="153" t="s">
        <v>2913</v>
      </c>
      <c r="D470" s="153" t="s">
        <v>1945</v>
      </c>
    </row>
    <row r="471" spans="1:4" x14ac:dyDescent="0.25">
      <c r="A471" s="153" t="s">
        <v>260</v>
      </c>
      <c r="B471" s="153" t="s">
        <v>260</v>
      </c>
      <c r="C471" s="153" t="s">
        <v>260</v>
      </c>
      <c r="D471" s="153" t="s">
        <v>1946</v>
      </c>
    </row>
    <row r="472" spans="1:4" x14ac:dyDescent="0.25">
      <c r="A472" s="153" t="s">
        <v>261</v>
      </c>
      <c r="B472" s="153" t="s">
        <v>261</v>
      </c>
      <c r="C472" s="153" t="s">
        <v>261</v>
      </c>
      <c r="D472" s="153" t="s">
        <v>1947</v>
      </c>
    </row>
    <row r="473" spans="1:4" x14ac:dyDescent="0.25">
      <c r="A473" s="153" t="s">
        <v>262</v>
      </c>
      <c r="B473" s="153" t="s">
        <v>262</v>
      </c>
      <c r="C473" s="153" t="s">
        <v>262</v>
      </c>
      <c r="D473" s="153" t="s">
        <v>1948</v>
      </c>
    </row>
    <row r="474" spans="1:4" x14ac:dyDescent="0.25">
      <c r="A474" s="153" t="s">
        <v>263</v>
      </c>
      <c r="B474" s="153" t="s">
        <v>263</v>
      </c>
      <c r="C474" s="153" t="s">
        <v>263</v>
      </c>
      <c r="D474" s="153" t="s">
        <v>1949</v>
      </c>
    </row>
    <row r="475" spans="1:4" x14ac:dyDescent="0.25">
      <c r="A475" s="153" t="s">
        <v>264</v>
      </c>
      <c r="B475" s="153" t="s">
        <v>264</v>
      </c>
      <c r="C475" s="153" t="s">
        <v>264</v>
      </c>
      <c r="D475" s="153" t="s">
        <v>1950</v>
      </c>
    </row>
    <row r="476" spans="1:4" x14ac:dyDescent="0.25">
      <c r="A476" s="153" t="s">
        <v>648</v>
      </c>
      <c r="B476" s="153" t="s">
        <v>648</v>
      </c>
      <c r="C476" s="153" t="s">
        <v>648</v>
      </c>
      <c r="D476" s="153" t="s">
        <v>1951</v>
      </c>
    </row>
    <row r="477" spans="1:4" x14ac:dyDescent="0.25">
      <c r="A477" s="153" t="s">
        <v>246</v>
      </c>
      <c r="B477" s="153" t="s">
        <v>246</v>
      </c>
      <c r="C477" s="153" t="s">
        <v>246</v>
      </c>
      <c r="D477" s="153" t="s">
        <v>1952</v>
      </c>
    </row>
    <row r="478" spans="1:4" x14ac:dyDescent="0.25">
      <c r="A478" s="153" t="s">
        <v>249</v>
      </c>
      <c r="B478" s="153" t="s">
        <v>249</v>
      </c>
      <c r="C478" s="153" t="s">
        <v>249</v>
      </c>
      <c r="D478" s="153" t="s">
        <v>1953</v>
      </c>
    </row>
    <row r="479" spans="1:4" x14ac:dyDescent="0.25">
      <c r="A479" s="153" t="s">
        <v>247</v>
      </c>
      <c r="B479" s="153" t="s">
        <v>247</v>
      </c>
      <c r="C479" s="153" t="s">
        <v>247</v>
      </c>
      <c r="D479" s="153" t="s">
        <v>1954</v>
      </c>
    </row>
    <row r="480" spans="1:4" x14ac:dyDescent="0.25">
      <c r="A480" s="153" t="s">
        <v>248</v>
      </c>
      <c r="B480" s="153" t="s">
        <v>248</v>
      </c>
      <c r="C480" s="153" t="s">
        <v>248</v>
      </c>
      <c r="D480" s="153" t="s">
        <v>1955</v>
      </c>
    </row>
    <row r="481" spans="1:4" x14ac:dyDescent="0.25">
      <c r="A481" s="153" t="s">
        <v>203</v>
      </c>
      <c r="B481" s="153" t="s">
        <v>203</v>
      </c>
      <c r="C481" s="153" t="s">
        <v>203</v>
      </c>
      <c r="D481" s="153" t="s">
        <v>1956</v>
      </c>
    </row>
    <row r="482" spans="1:4" x14ac:dyDescent="0.25">
      <c r="A482" s="153" t="s">
        <v>645</v>
      </c>
      <c r="B482" s="153" t="s">
        <v>645</v>
      </c>
      <c r="C482" s="153" t="s">
        <v>645</v>
      </c>
      <c r="D482" s="153" t="s">
        <v>1957</v>
      </c>
    </row>
    <row r="483" spans="1:4" x14ac:dyDescent="0.25">
      <c r="A483" s="153" t="s">
        <v>1958</v>
      </c>
      <c r="B483" s="153" t="s">
        <v>1958</v>
      </c>
      <c r="C483" s="153" t="s">
        <v>1958</v>
      </c>
      <c r="D483" s="153" t="s">
        <v>1959</v>
      </c>
    </row>
    <row r="484" spans="1:4" x14ac:dyDescent="0.25">
      <c r="A484" s="153" t="s">
        <v>1960</v>
      </c>
      <c r="B484" s="153" t="s">
        <v>1960</v>
      </c>
      <c r="C484" s="153" t="s">
        <v>1960</v>
      </c>
      <c r="D484" s="153" t="s">
        <v>1961</v>
      </c>
    </row>
    <row r="485" spans="1:4" x14ac:dyDescent="0.25">
      <c r="A485" s="153" t="s">
        <v>2914</v>
      </c>
      <c r="B485" s="153" t="s">
        <v>2914</v>
      </c>
      <c r="C485" s="153" t="s">
        <v>2914</v>
      </c>
      <c r="D485" s="153" t="s">
        <v>1962</v>
      </c>
    </row>
    <row r="486" spans="1:4" x14ac:dyDescent="0.25">
      <c r="A486" s="153" t="s">
        <v>2915</v>
      </c>
      <c r="B486" s="153" t="s">
        <v>2915</v>
      </c>
      <c r="C486" s="153" t="s">
        <v>2915</v>
      </c>
      <c r="D486" s="153" t="s">
        <v>1963</v>
      </c>
    </row>
    <row r="487" spans="1:4" x14ac:dyDescent="0.25">
      <c r="A487" s="153" t="s">
        <v>2916</v>
      </c>
      <c r="B487" s="153" t="s">
        <v>2916</v>
      </c>
      <c r="C487" s="153" t="s">
        <v>2916</v>
      </c>
      <c r="D487" s="153" t="s">
        <v>1964</v>
      </c>
    </row>
    <row r="488" spans="1:4" x14ac:dyDescent="0.25">
      <c r="A488" s="153" t="s">
        <v>2917</v>
      </c>
      <c r="B488" s="153" t="s">
        <v>2917</v>
      </c>
      <c r="C488" s="153" t="s">
        <v>2917</v>
      </c>
      <c r="D488" s="153" t="s">
        <v>1965</v>
      </c>
    </row>
    <row r="489" spans="1:4" x14ac:dyDescent="0.25">
      <c r="A489" s="153" t="s">
        <v>784</v>
      </c>
      <c r="B489" s="153" t="s">
        <v>784</v>
      </c>
      <c r="C489" s="153" t="s">
        <v>784</v>
      </c>
      <c r="D489" s="153" t="s">
        <v>1966</v>
      </c>
    </row>
    <row r="490" spans="1:4" x14ac:dyDescent="0.25">
      <c r="A490" s="153" t="s">
        <v>785</v>
      </c>
      <c r="B490" s="153" t="s">
        <v>785</v>
      </c>
      <c r="C490" s="153" t="s">
        <v>785</v>
      </c>
      <c r="D490" s="153" t="s">
        <v>1967</v>
      </c>
    </row>
    <row r="491" spans="1:4" x14ac:dyDescent="0.25">
      <c r="A491" s="153" t="s">
        <v>1968</v>
      </c>
      <c r="B491" s="153" t="s">
        <v>1968</v>
      </c>
      <c r="C491" s="153" t="s">
        <v>1968</v>
      </c>
      <c r="D491" s="153" t="s">
        <v>1969</v>
      </c>
    </row>
    <row r="492" spans="1:4" x14ac:dyDescent="0.25">
      <c r="A492" s="153" t="s">
        <v>786</v>
      </c>
      <c r="B492" s="153" t="s">
        <v>786</v>
      </c>
      <c r="C492" s="153" t="s">
        <v>786</v>
      </c>
      <c r="D492" s="153" t="s">
        <v>1970</v>
      </c>
    </row>
    <row r="493" spans="1:4" x14ac:dyDescent="0.25">
      <c r="A493" s="153" t="s">
        <v>787</v>
      </c>
      <c r="B493" s="153" t="s">
        <v>787</v>
      </c>
      <c r="C493" s="153" t="s">
        <v>787</v>
      </c>
      <c r="D493" s="153" t="s">
        <v>1971</v>
      </c>
    </row>
    <row r="494" spans="1:4" x14ac:dyDescent="0.25">
      <c r="A494" s="153" t="s">
        <v>788</v>
      </c>
      <c r="B494" s="153" t="s">
        <v>788</v>
      </c>
      <c r="C494" s="153" t="s">
        <v>788</v>
      </c>
      <c r="D494" s="153" t="s">
        <v>1972</v>
      </c>
    </row>
    <row r="495" spans="1:4" x14ac:dyDescent="0.25">
      <c r="A495" s="153" t="s">
        <v>789</v>
      </c>
      <c r="B495" s="153" t="s">
        <v>789</v>
      </c>
      <c r="C495" s="153" t="s">
        <v>789</v>
      </c>
      <c r="D495" s="153" t="s">
        <v>1973</v>
      </c>
    </row>
    <row r="496" spans="1:4" x14ac:dyDescent="0.25">
      <c r="A496" s="153" t="s">
        <v>790</v>
      </c>
      <c r="B496" s="153" t="s">
        <v>790</v>
      </c>
      <c r="C496" s="153" t="s">
        <v>790</v>
      </c>
      <c r="D496" s="153" t="s">
        <v>1974</v>
      </c>
    </row>
    <row r="497" spans="1:4" x14ac:dyDescent="0.25">
      <c r="A497" s="153" t="s">
        <v>791</v>
      </c>
      <c r="B497" s="153" t="s">
        <v>791</v>
      </c>
      <c r="C497" s="153" t="s">
        <v>791</v>
      </c>
      <c r="D497" s="153" t="s">
        <v>1975</v>
      </c>
    </row>
    <row r="498" spans="1:4" x14ac:dyDescent="0.25">
      <c r="A498" s="153" t="s">
        <v>792</v>
      </c>
      <c r="B498" s="153" t="s">
        <v>792</v>
      </c>
      <c r="C498" s="153" t="s">
        <v>792</v>
      </c>
      <c r="D498" s="153" t="s">
        <v>1976</v>
      </c>
    </row>
    <row r="499" spans="1:4" x14ac:dyDescent="0.25">
      <c r="A499" s="153" t="s">
        <v>793</v>
      </c>
      <c r="B499" s="153" t="s">
        <v>793</v>
      </c>
      <c r="C499" s="153" t="s">
        <v>793</v>
      </c>
      <c r="D499" s="153" t="s">
        <v>1977</v>
      </c>
    </row>
    <row r="500" spans="1:4" x14ac:dyDescent="0.25">
      <c r="A500" s="153" t="s">
        <v>794</v>
      </c>
      <c r="B500" s="153" t="s">
        <v>794</v>
      </c>
      <c r="C500" s="153" t="s">
        <v>794</v>
      </c>
      <c r="D500" s="153" t="s">
        <v>1978</v>
      </c>
    </row>
    <row r="501" spans="1:4" x14ac:dyDescent="0.25">
      <c r="A501" s="153" t="s">
        <v>795</v>
      </c>
      <c r="B501" s="153" t="s">
        <v>795</v>
      </c>
      <c r="C501" s="153" t="s">
        <v>795</v>
      </c>
      <c r="D501" s="153" t="s">
        <v>1979</v>
      </c>
    </row>
    <row r="502" spans="1:4" x14ac:dyDescent="0.25">
      <c r="A502" s="153" t="s">
        <v>796</v>
      </c>
      <c r="B502" s="153" t="s">
        <v>796</v>
      </c>
      <c r="C502" s="153" t="s">
        <v>796</v>
      </c>
      <c r="D502" s="153" t="s">
        <v>1980</v>
      </c>
    </row>
    <row r="503" spans="1:4" x14ac:dyDescent="0.25">
      <c r="A503" s="153" t="s">
        <v>1981</v>
      </c>
      <c r="B503" s="153" t="s">
        <v>1981</v>
      </c>
      <c r="C503" s="153" t="s">
        <v>1981</v>
      </c>
      <c r="D503" s="153" t="s">
        <v>1982</v>
      </c>
    </row>
    <row r="504" spans="1:4" x14ac:dyDescent="0.25">
      <c r="A504" s="153" t="s">
        <v>797</v>
      </c>
      <c r="B504" s="153" t="s">
        <v>797</v>
      </c>
      <c r="C504" s="153" t="s">
        <v>797</v>
      </c>
      <c r="D504" s="153" t="s">
        <v>1983</v>
      </c>
    </row>
    <row r="505" spans="1:4" x14ac:dyDescent="0.25">
      <c r="A505" s="153" t="s">
        <v>798</v>
      </c>
      <c r="B505" s="153" t="s">
        <v>798</v>
      </c>
      <c r="C505" s="153" t="s">
        <v>798</v>
      </c>
      <c r="D505" s="153" t="s">
        <v>1984</v>
      </c>
    </row>
    <row r="506" spans="1:4" x14ac:dyDescent="0.25">
      <c r="A506" s="153" t="s">
        <v>799</v>
      </c>
      <c r="B506" s="153" t="s">
        <v>799</v>
      </c>
      <c r="C506" s="153" t="s">
        <v>799</v>
      </c>
      <c r="D506" s="153" t="s">
        <v>1985</v>
      </c>
    </row>
    <row r="507" spans="1:4" x14ac:dyDescent="0.25">
      <c r="A507" s="153" t="s">
        <v>800</v>
      </c>
      <c r="B507" s="153" t="s">
        <v>800</v>
      </c>
      <c r="C507" s="153" t="s">
        <v>800</v>
      </c>
      <c r="D507" s="153" t="s">
        <v>1986</v>
      </c>
    </row>
    <row r="508" spans="1:4" x14ac:dyDescent="0.25">
      <c r="A508" s="153" t="s">
        <v>801</v>
      </c>
      <c r="B508" s="153" t="s">
        <v>801</v>
      </c>
      <c r="C508" s="153" t="s">
        <v>801</v>
      </c>
      <c r="D508" s="153" t="s">
        <v>1987</v>
      </c>
    </row>
    <row r="509" spans="1:4" x14ac:dyDescent="0.25">
      <c r="A509" s="153" t="s">
        <v>802</v>
      </c>
      <c r="B509" s="153" t="s">
        <v>802</v>
      </c>
      <c r="C509" s="153" t="s">
        <v>802</v>
      </c>
      <c r="D509" s="153" t="s">
        <v>1988</v>
      </c>
    </row>
    <row r="510" spans="1:4" x14ac:dyDescent="0.25">
      <c r="A510" s="153" t="s">
        <v>3929</v>
      </c>
      <c r="B510" s="153" t="s">
        <v>3929</v>
      </c>
      <c r="C510" s="153" t="s">
        <v>3929</v>
      </c>
      <c r="D510" s="153" t="s">
        <v>1989</v>
      </c>
    </row>
    <row r="511" spans="1:4" x14ac:dyDescent="0.25">
      <c r="A511" s="153" t="s">
        <v>2830</v>
      </c>
      <c r="B511" s="153" t="s">
        <v>2830</v>
      </c>
      <c r="C511" s="153" t="s">
        <v>2830</v>
      </c>
      <c r="D511" s="153" t="s">
        <v>1990</v>
      </c>
    </row>
    <row r="512" spans="1:4" x14ac:dyDescent="0.25">
      <c r="A512" s="153" t="s">
        <v>2834</v>
      </c>
      <c r="B512" s="153" t="s">
        <v>2834</v>
      </c>
      <c r="C512" s="153" t="s">
        <v>2834</v>
      </c>
      <c r="D512" s="153" t="s">
        <v>1991</v>
      </c>
    </row>
    <row r="513" spans="1:4" x14ac:dyDescent="0.25">
      <c r="A513" s="153" t="s">
        <v>804</v>
      </c>
      <c r="B513" s="153" t="s">
        <v>804</v>
      </c>
      <c r="C513" s="153" t="s">
        <v>804</v>
      </c>
      <c r="D513" s="153" t="s">
        <v>1992</v>
      </c>
    </row>
    <row r="514" spans="1:4" x14ac:dyDescent="0.25">
      <c r="A514" s="153" t="s">
        <v>805</v>
      </c>
      <c r="B514" s="153" t="s">
        <v>805</v>
      </c>
      <c r="C514" s="153" t="s">
        <v>805</v>
      </c>
      <c r="D514" s="153" t="s">
        <v>1993</v>
      </c>
    </row>
    <row r="515" spans="1:4" x14ac:dyDescent="0.25">
      <c r="A515" s="153" t="s">
        <v>806</v>
      </c>
      <c r="B515" s="153" t="s">
        <v>806</v>
      </c>
      <c r="C515" s="153" t="s">
        <v>806</v>
      </c>
      <c r="D515" s="153" t="s">
        <v>1994</v>
      </c>
    </row>
    <row r="516" spans="1:4" x14ac:dyDescent="0.25">
      <c r="A516" s="153" t="s">
        <v>807</v>
      </c>
      <c r="B516" s="153" t="s">
        <v>807</v>
      </c>
      <c r="C516" s="153" t="s">
        <v>807</v>
      </c>
      <c r="D516" s="153" t="s">
        <v>1995</v>
      </c>
    </row>
    <row r="517" spans="1:4" x14ac:dyDescent="0.25">
      <c r="A517" s="153" t="s">
        <v>808</v>
      </c>
      <c r="B517" s="153" t="s">
        <v>808</v>
      </c>
      <c r="C517" s="153" t="s">
        <v>808</v>
      </c>
      <c r="D517" s="153" t="s">
        <v>1996</v>
      </c>
    </row>
    <row r="518" spans="1:4" x14ac:dyDescent="0.25">
      <c r="A518" s="153" t="s">
        <v>809</v>
      </c>
      <c r="B518" s="153" t="s">
        <v>809</v>
      </c>
      <c r="C518" s="153" t="s">
        <v>809</v>
      </c>
      <c r="D518" s="153" t="s">
        <v>1997</v>
      </c>
    </row>
    <row r="519" spans="1:4" x14ac:dyDescent="0.25">
      <c r="A519" s="153" t="s">
        <v>810</v>
      </c>
      <c r="B519" s="153" t="s">
        <v>810</v>
      </c>
      <c r="C519" s="153" t="s">
        <v>810</v>
      </c>
      <c r="D519" s="153" t="s">
        <v>1998</v>
      </c>
    </row>
    <row r="520" spans="1:4" x14ac:dyDescent="0.25">
      <c r="A520" s="153" t="s">
        <v>811</v>
      </c>
      <c r="B520" s="153" t="s">
        <v>811</v>
      </c>
      <c r="C520" s="153" t="s">
        <v>811</v>
      </c>
      <c r="D520" s="153" t="s">
        <v>1999</v>
      </c>
    </row>
    <row r="521" spans="1:4" x14ac:dyDescent="0.25">
      <c r="A521" s="153" t="s">
        <v>1509</v>
      </c>
      <c r="B521" s="153" t="s">
        <v>1509</v>
      </c>
      <c r="C521" s="153" t="s">
        <v>1509</v>
      </c>
      <c r="D521" s="153" t="s">
        <v>2000</v>
      </c>
    </row>
    <row r="522" spans="1:4" x14ac:dyDescent="0.25">
      <c r="A522" s="153" t="s">
        <v>1510</v>
      </c>
      <c r="B522" s="153" t="s">
        <v>1510</v>
      </c>
      <c r="C522" s="153" t="s">
        <v>1510</v>
      </c>
      <c r="D522" s="153" t="s">
        <v>2001</v>
      </c>
    </row>
    <row r="523" spans="1:4" x14ac:dyDescent="0.25">
      <c r="A523" s="153" t="s">
        <v>1511</v>
      </c>
      <c r="B523" s="153" t="s">
        <v>1511</v>
      </c>
      <c r="C523" s="153" t="s">
        <v>1511</v>
      </c>
      <c r="D523" s="153" t="s">
        <v>2002</v>
      </c>
    </row>
    <row r="524" spans="1:4" x14ac:dyDescent="0.25">
      <c r="A524" s="153" t="s">
        <v>1512</v>
      </c>
      <c r="B524" s="153" t="s">
        <v>1512</v>
      </c>
      <c r="C524" s="153" t="s">
        <v>1512</v>
      </c>
      <c r="D524" s="153" t="s">
        <v>2003</v>
      </c>
    </row>
    <row r="525" spans="1:4" x14ac:dyDescent="0.25">
      <c r="A525" s="153" t="s">
        <v>1513</v>
      </c>
      <c r="B525" s="153" t="s">
        <v>1513</v>
      </c>
      <c r="C525" s="153" t="s">
        <v>1513</v>
      </c>
      <c r="D525" s="153" t="s">
        <v>2004</v>
      </c>
    </row>
    <row r="526" spans="1:4" x14ac:dyDescent="0.25">
      <c r="A526" s="153" t="s">
        <v>1514</v>
      </c>
      <c r="B526" s="153" t="s">
        <v>1514</v>
      </c>
      <c r="C526" s="153" t="s">
        <v>1514</v>
      </c>
      <c r="D526" s="153" t="s">
        <v>2005</v>
      </c>
    </row>
    <row r="527" spans="1:4" x14ac:dyDescent="0.25">
      <c r="A527" s="153" t="s">
        <v>1515</v>
      </c>
      <c r="B527" s="153" t="s">
        <v>1515</v>
      </c>
      <c r="C527" s="153" t="s">
        <v>1515</v>
      </c>
      <c r="D527" s="153" t="s">
        <v>2006</v>
      </c>
    </row>
    <row r="528" spans="1:4" x14ac:dyDescent="0.25">
      <c r="A528" s="153" t="s">
        <v>1516</v>
      </c>
      <c r="B528" s="153" t="s">
        <v>1516</v>
      </c>
      <c r="C528" s="153" t="s">
        <v>1516</v>
      </c>
      <c r="D528" s="153" t="s">
        <v>2007</v>
      </c>
    </row>
    <row r="529" spans="1:4" x14ac:dyDescent="0.25">
      <c r="A529" s="153" t="s">
        <v>1517</v>
      </c>
      <c r="B529" s="153" t="s">
        <v>1517</v>
      </c>
      <c r="C529" s="153" t="s">
        <v>1517</v>
      </c>
      <c r="D529" s="153" t="s">
        <v>2008</v>
      </c>
    </row>
    <row r="530" spans="1:4" x14ac:dyDescent="0.25">
      <c r="A530" s="153" t="s">
        <v>1518</v>
      </c>
      <c r="B530" s="153" t="s">
        <v>1518</v>
      </c>
      <c r="C530" s="153" t="s">
        <v>1518</v>
      </c>
      <c r="D530" s="153" t="s">
        <v>2009</v>
      </c>
    </row>
    <row r="531" spans="1:4" x14ac:dyDescent="0.25">
      <c r="A531" s="153" t="s">
        <v>1519</v>
      </c>
      <c r="B531" s="153" t="s">
        <v>1519</v>
      </c>
      <c r="C531" s="153" t="s">
        <v>1519</v>
      </c>
      <c r="D531" s="153" t="s">
        <v>2010</v>
      </c>
    </row>
    <row r="532" spans="1:4" x14ac:dyDescent="0.25">
      <c r="A532" s="153" t="s">
        <v>1520</v>
      </c>
      <c r="B532" s="153" t="s">
        <v>1520</v>
      </c>
      <c r="C532" s="153" t="s">
        <v>1520</v>
      </c>
      <c r="D532" s="153" t="s">
        <v>2011</v>
      </c>
    </row>
    <row r="533" spans="1:4" x14ac:dyDescent="0.25">
      <c r="A533" s="153" t="s">
        <v>1521</v>
      </c>
      <c r="B533" s="153" t="s">
        <v>1521</v>
      </c>
      <c r="C533" s="153" t="s">
        <v>1521</v>
      </c>
      <c r="D533" s="153" t="s">
        <v>2012</v>
      </c>
    </row>
    <row r="534" spans="1:4" x14ac:dyDescent="0.25">
      <c r="A534" s="153" t="s">
        <v>1522</v>
      </c>
      <c r="B534" s="153" t="s">
        <v>1522</v>
      </c>
      <c r="C534" s="153" t="s">
        <v>1522</v>
      </c>
      <c r="D534" s="153" t="s">
        <v>2013</v>
      </c>
    </row>
    <row r="535" spans="1:4" x14ac:dyDescent="0.25">
      <c r="A535" s="153" t="s">
        <v>1523</v>
      </c>
      <c r="B535" s="153" t="s">
        <v>1523</v>
      </c>
      <c r="C535" s="153" t="s">
        <v>1523</v>
      </c>
      <c r="D535" s="153" t="s">
        <v>2014</v>
      </c>
    </row>
    <row r="536" spans="1:4" x14ac:dyDescent="0.25">
      <c r="A536" s="153" t="s">
        <v>1524</v>
      </c>
      <c r="B536" s="153" t="s">
        <v>1524</v>
      </c>
      <c r="C536" s="153" t="s">
        <v>1524</v>
      </c>
      <c r="D536" s="153" t="s">
        <v>2015</v>
      </c>
    </row>
    <row r="537" spans="1:4" x14ac:dyDescent="0.25">
      <c r="A537" s="153" t="s">
        <v>1525</v>
      </c>
      <c r="B537" s="153" t="s">
        <v>1525</v>
      </c>
      <c r="C537" s="153" t="s">
        <v>1525</v>
      </c>
      <c r="D537" s="153" t="s">
        <v>2016</v>
      </c>
    </row>
    <row r="538" spans="1:4" x14ac:dyDescent="0.25">
      <c r="A538" s="153" t="s">
        <v>1526</v>
      </c>
      <c r="B538" s="153" t="s">
        <v>1526</v>
      </c>
      <c r="C538" s="153" t="s">
        <v>1526</v>
      </c>
      <c r="D538" s="153" t="s">
        <v>2017</v>
      </c>
    </row>
    <row r="539" spans="1:4" x14ac:dyDescent="0.25">
      <c r="A539" s="153" t="s">
        <v>1527</v>
      </c>
      <c r="B539" s="153" t="s">
        <v>1527</v>
      </c>
      <c r="C539" s="153" t="s">
        <v>1527</v>
      </c>
      <c r="D539" s="153" t="s">
        <v>2018</v>
      </c>
    </row>
    <row r="540" spans="1:4" x14ac:dyDescent="0.25">
      <c r="A540" s="153" t="s">
        <v>1528</v>
      </c>
      <c r="B540" s="153" t="s">
        <v>1528</v>
      </c>
      <c r="C540" s="153" t="s">
        <v>1528</v>
      </c>
      <c r="D540" s="153" t="s">
        <v>2019</v>
      </c>
    </row>
    <row r="541" spans="1:4" x14ac:dyDescent="0.25">
      <c r="A541" s="153" t="s">
        <v>2020</v>
      </c>
      <c r="B541" s="153" t="s">
        <v>2020</v>
      </c>
      <c r="C541" s="153" t="s">
        <v>2020</v>
      </c>
      <c r="D541" s="153" t="s">
        <v>2021</v>
      </c>
    </row>
    <row r="542" spans="1:4" x14ac:dyDescent="0.25">
      <c r="A542" s="153" t="s">
        <v>2022</v>
      </c>
      <c r="B542" s="153" t="s">
        <v>2022</v>
      </c>
      <c r="C542" s="153" t="s">
        <v>2022</v>
      </c>
      <c r="D542" s="153" t="s">
        <v>2023</v>
      </c>
    </row>
    <row r="543" spans="1:4" x14ac:dyDescent="0.25">
      <c r="A543" s="153" t="s">
        <v>2024</v>
      </c>
      <c r="B543" s="153" t="s">
        <v>2024</v>
      </c>
      <c r="C543" s="153" t="s">
        <v>2024</v>
      </c>
      <c r="D543" s="153" t="s">
        <v>2025</v>
      </c>
    </row>
    <row r="544" spans="1:4" x14ac:dyDescent="0.25">
      <c r="A544" s="153" t="s">
        <v>2026</v>
      </c>
      <c r="B544" s="153" t="s">
        <v>2026</v>
      </c>
      <c r="C544" s="153" t="s">
        <v>2026</v>
      </c>
      <c r="D544" s="153" t="s">
        <v>2027</v>
      </c>
    </row>
    <row r="545" spans="1:4" x14ac:dyDescent="0.25">
      <c r="A545" s="153" t="s">
        <v>2028</v>
      </c>
      <c r="B545" s="153" t="s">
        <v>2028</v>
      </c>
      <c r="C545" s="153" t="s">
        <v>2028</v>
      </c>
      <c r="D545" s="153" t="s">
        <v>2029</v>
      </c>
    </row>
    <row r="546" spans="1:4" x14ac:dyDescent="0.25">
      <c r="A546" s="153" t="s">
        <v>1600</v>
      </c>
      <c r="B546" s="153" t="s">
        <v>1600</v>
      </c>
      <c r="C546" s="153" t="s">
        <v>1600</v>
      </c>
      <c r="D546" s="153" t="s">
        <v>2031</v>
      </c>
    </row>
    <row r="547" spans="1:4" x14ac:dyDescent="0.25">
      <c r="A547" s="153" t="s">
        <v>2032</v>
      </c>
      <c r="B547" s="153" t="s">
        <v>2032</v>
      </c>
      <c r="C547" s="153" t="s">
        <v>2032</v>
      </c>
      <c r="D547" s="153" t="s">
        <v>2033</v>
      </c>
    </row>
    <row r="548" spans="1:4" x14ac:dyDescent="0.25">
      <c r="A548" s="153" t="s">
        <v>1601</v>
      </c>
      <c r="B548" s="153" t="s">
        <v>1601</v>
      </c>
      <c r="C548" s="153" t="s">
        <v>1601</v>
      </c>
      <c r="D548" s="153" t="s">
        <v>2035</v>
      </c>
    </row>
    <row r="549" spans="1:4" x14ac:dyDescent="0.25">
      <c r="A549" s="153" t="s">
        <v>2036</v>
      </c>
      <c r="B549" s="153" t="s">
        <v>2036</v>
      </c>
      <c r="C549" s="153" t="s">
        <v>2036</v>
      </c>
      <c r="D549" s="153" t="s">
        <v>2037</v>
      </c>
    </row>
    <row r="550" spans="1:4" x14ac:dyDescent="0.25">
      <c r="A550" s="153" t="s">
        <v>2038</v>
      </c>
      <c r="B550" s="153" t="s">
        <v>2038</v>
      </c>
      <c r="C550" s="153" t="s">
        <v>2038</v>
      </c>
      <c r="D550" s="153" t="s">
        <v>2039</v>
      </c>
    </row>
    <row r="551" spans="1:4" x14ac:dyDescent="0.25">
      <c r="A551" s="153" t="s">
        <v>2040</v>
      </c>
      <c r="B551" s="153" t="s">
        <v>2040</v>
      </c>
      <c r="C551" s="153" t="s">
        <v>2040</v>
      </c>
      <c r="D551" s="153" t="s">
        <v>2041</v>
      </c>
    </row>
    <row r="552" spans="1:4" x14ac:dyDescent="0.25">
      <c r="A552" s="153" t="s">
        <v>2042</v>
      </c>
      <c r="B552" s="153" t="s">
        <v>2042</v>
      </c>
      <c r="C552" s="153" t="s">
        <v>2042</v>
      </c>
      <c r="D552" s="153" t="s">
        <v>2043</v>
      </c>
    </row>
    <row r="553" spans="1:4" x14ac:dyDescent="0.25">
      <c r="A553" s="153" t="s">
        <v>2918</v>
      </c>
      <c r="B553" s="153" t="s">
        <v>2918</v>
      </c>
      <c r="C553" s="153" t="s">
        <v>2918</v>
      </c>
      <c r="D553" s="153" t="s">
        <v>2919</v>
      </c>
    </row>
    <row r="554" spans="1:4" x14ac:dyDescent="0.25">
      <c r="A554" s="153" t="s">
        <v>2920</v>
      </c>
      <c r="B554" s="153" t="s">
        <v>2920</v>
      </c>
      <c r="C554" s="153" t="s">
        <v>2920</v>
      </c>
      <c r="D554" s="153" t="s">
        <v>2921</v>
      </c>
    </row>
    <row r="555" spans="1:4" x14ac:dyDescent="0.25">
      <c r="A555" s="153" t="s">
        <v>2809</v>
      </c>
      <c r="B555" s="153" t="s">
        <v>2809</v>
      </c>
      <c r="C555" s="153" t="s">
        <v>2809</v>
      </c>
      <c r="D555" s="153" t="s">
        <v>2922</v>
      </c>
    </row>
    <row r="556" spans="1:4" x14ac:dyDescent="0.25">
      <c r="A556" s="153" t="s">
        <v>2811</v>
      </c>
      <c r="B556" s="153" t="s">
        <v>2811</v>
      </c>
      <c r="C556" s="153" t="s">
        <v>2811</v>
      </c>
      <c r="D556" s="153" t="s">
        <v>2923</v>
      </c>
    </row>
    <row r="557" spans="1:4" x14ac:dyDescent="0.25">
      <c r="A557" s="153" t="s">
        <v>2817</v>
      </c>
      <c r="B557" s="153" t="s">
        <v>2817</v>
      </c>
      <c r="C557" s="153" t="s">
        <v>2817</v>
      </c>
      <c r="D557" s="153" t="s">
        <v>3766</v>
      </c>
    </row>
    <row r="558" spans="1:4" x14ac:dyDescent="0.25">
      <c r="A558" s="153" t="s">
        <v>2810</v>
      </c>
      <c r="B558" s="153" t="s">
        <v>2810</v>
      </c>
      <c r="C558" s="153" t="s">
        <v>2810</v>
      </c>
      <c r="D558" s="153" t="s">
        <v>2924</v>
      </c>
    </row>
    <row r="559" spans="1:4" x14ac:dyDescent="0.25">
      <c r="A559" s="153" t="s">
        <v>2816</v>
      </c>
      <c r="B559" s="153" t="s">
        <v>2816</v>
      </c>
      <c r="C559" s="153" t="s">
        <v>2816</v>
      </c>
      <c r="D559" s="153" t="s">
        <v>2925</v>
      </c>
    </row>
    <row r="560" spans="1:4" x14ac:dyDescent="0.25">
      <c r="A560" s="153" t="s">
        <v>2926</v>
      </c>
      <c r="B560" s="153" t="s">
        <v>2926</v>
      </c>
      <c r="C560" s="153" t="s">
        <v>2926</v>
      </c>
      <c r="D560" s="153" t="s">
        <v>2927</v>
      </c>
    </row>
    <row r="561" spans="1:4" x14ac:dyDescent="0.25">
      <c r="A561" s="153" t="s">
        <v>2836</v>
      </c>
      <c r="B561" s="153" t="s">
        <v>2836</v>
      </c>
      <c r="C561" s="153" t="s">
        <v>2836</v>
      </c>
      <c r="D561" s="153" t="s">
        <v>2928</v>
      </c>
    </row>
    <row r="562" spans="1:4" x14ac:dyDescent="0.25">
      <c r="A562" s="153" t="s">
        <v>2837</v>
      </c>
      <c r="B562" s="153" t="s">
        <v>2837</v>
      </c>
      <c r="C562" s="153" t="s">
        <v>2837</v>
      </c>
      <c r="D562" s="153" t="s">
        <v>2929</v>
      </c>
    </row>
    <row r="563" spans="1:4" x14ac:dyDescent="0.25">
      <c r="A563" s="153" t="s">
        <v>2824</v>
      </c>
      <c r="B563" s="153" t="s">
        <v>2824</v>
      </c>
      <c r="C563" s="153" t="s">
        <v>2824</v>
      </c>
      <c r="D563" s="153" t="s">
        <v>2930</v>
      </c>
    </row>
    <row r="564" spans="1:4" x14ac:dyDescent="0.25">
      <c r="A564" s="153" t="s">
        <v>2833</v>
      </c>
      <c r="B564" s="153" t="s">
        <v>2833</v>
      </c>
      <c r="C564" s="153" t="s">
        <v>2833</v>
      </c>
      <c r="D564" s="153" t="s">
        <v>2931</v>
      </c>
    </row>
    <row r="565" spans="1:4" x14ac:dyDescent="0.25">
      <c r="A565" s="153" t="s">
        <v>2820</v>
      </c>
      <c r="B565" s="153" t="s">
        <v>2820</v>
      </c>
      <c r="C565" s="153" t="s">
        <v>2820</v>
      </c>
      <c r="D565" s="153" t="s">
        <v>2932</v>
      </c>
    </row>
    <row r="566" spans="1:4" x14ac:dyDescent="0.25">
      <c r="A566" s="153" t="s">
        <v>2829</v>
      </c>
      <c r="B566" s="153" t="s">
        <v>2829</v>
      </c>
      <c r="C566" s="153" t="s">
        <v>2829</v>
      </c>
      <c r="D566" s="153" t="s">
        <v>2933</v>
      </c>
    </row>
    <row r="567" spans="1:4" x14ac:dyDescent="0.25">
      <c r="A567" s="153" t="s">
        <v>2822</v>
      </c>
      <c r="B567" s="153" t="s">
        <v>2822</v>
      </c>
      <c r="C567" s="153" t="s">
        <v>2803</v>
      </c>
      <c r="D567" s="153" t="s">
        <v>2934</v>
      </c>
    </row>
    <row r="568" spans="1:4" x14ac:dyDescent="0.25">
      <c r="A568" s="153" t="s">
        <v>2935</v>
      </c>
      <c r="B568" s="153" t="s">
        <v>2935</v>
      </c>
      <c r="C568" s="153" t="s">
        <v>2935</v>
      </c>
      <c r="D568" s="153" t="s">
        <v>2936</v>
      </c>
    </row>
    <row r="569" spans="1:4" x14ac:dyDescent="0.25">
      <c r="A569" s="153" t="s">
        <v>2937</v>
      </c>
      <c r="B569" s="153" t="s">
        <v>2937</v>
      </c>
      <c r="C569" s="153" t="s">
        <v>2937</v>
      </c>
      <c r="D569" s="153" t="s">
        <v>2938</v>
      </c>
    </row>
    <row r="570" spans="1:4" x14ac:dyDescent="0.25">
      <c r="A570" s="153" t="s">
        <v>2939</v>
      </c>
      <c r="B570" s="153" t="s">
        <v>2939</v>
      </c>
      <c r="C570" s="153" t="s">
        <v>2939</v>
      </c>
      <c r="D570" s="153" t="s">
        <v>2940</v>
      </c>
    </row>
    <row r="571" spans="1:4" x14ac:dyDescent="0.25">
      <c r="A571" s="153" t="s">
        <v>2941</v>
      </c>
      <c r="B571" s="153" t="s">
        <v>2941</v>
      </c>
      <c r="C571" s="153" t="s">
        <v>2941</v>
      </c>
      <c r="D571" s="153" t="s">
        <v>2942</v>
      </c>
    </row>
    <row r="572" spans="1:4" x14ac:dyDescent="0.25">
      <c r="A572" s="153" t="s">
        <v>2943</v>
      </c>
      <c r="B572" s="153" t="s">
        <v>2943</v>
      </c>
      <c r="C572" s="153" t="s">
        <v>2943</v>
      </c>
      <c r="D572" s="153" t="s">
        <v>2944</v>
      </c>
    </row>
    <row r="573" spans="1:4" x14ac:dyDescent="0.25">
      <c r="A573" s="153" t="s">
        <v>3079</v>
      </c>
      <c r="B573" s="153" t="s">
        <v>3079</v>
      </c>
      <c r="C573" s="153" t="s">
        <v>3079</v>
      </c>
      <c r="D573" s="153" t="s">
        <v>3093</v>
      </c>
    </row>
    <row r="574" spans="1:4" x14ac:dyDescent="0.25">
      <c r="A574" s="153" t="s">
        <v>3102</v>
      </c>
      <c r="B574" s="153" t="s">
        <v>3102</v>
      </c>
      <c r="C574" s="153" t="s">
        <v>3102</v>
      </c>
      <c r="D574" s="153" t="s">
        <v>3094</v>
      </c>
    </row>
    <row r="575" spans="1:4" x14ac:dyDescent="0.25">
      <c r="A575" s="153" t="s">
        <v>3080</v>
      </c>
      <c r="B575" s="153" t="s">
        <v>3080</v>
      </c>
      <c r="C575" s="153" t="s">
        <v>3080</v>
      </c>
      <c r="D575" s="153" t="s">
        <v>3095</v>
      </c>
    </row>
    <row r="576" spans="1:4" x14ac:dyDescent="0.25">
      <c r="A576" s="153" t="s">
        <v>3081</v>
      </c>
      <c r="B576" s="153" t="s">
        <v>3081</v>
      </c>
      <c r="C576" s="153" t="s">
        <v>3081</v>
      </c>
      <c r="D576" s="153" t="s">
        <v>3096</v>
      </c>
    </row>
    <row r="577" spans="1:4" x14ac:dyDescent="0.25">
      <c r="A577" s="153" t="s">
        <v>3289</v>
      </c>
      <c r="B577" s="153" t="s">
        <v>3289</v>
      </c>
      <c r="C577" s="153" t="s">
        <v>3289</v>
      </c>
      <c r="D577" s="153" t="s">
        <v>3767</v>
      </c>
    </row>
    <row r="578" spans="1:4" x14ac:dyDescent="0.25">
      <c r="A578" s="153" t="s">
        <v>3343</v>
      </c>
      <c r="B578" s="153" t="s">
        <v>3343</v>
      </c>
      <c r="C578" s="153" t="s">
        <v>3343</v>
      </c>
      <c r="D578" s="153" t="s">
        <v>3768</v>
      </c>
    </row>
    <row r="579" spans="1:4" x14ac:dyDescent="0.25">
      <c r="A579" s="153" t="s">
        <v>3373</v>
      </c>
      <c r="B579" s="153" t="s">
        <v>3373</v>
      </c>
      <c r="C579" s="153" t="s">
        <v>3373</v>
      </c>
      <c r="D579" s="153" t="s">
        <v>3769</v>
      </c>
    </row>
    <row r="580" spans="1:4" x14ac:dyDescent="0.25">
      <c r="A580" s="153" t="s">
        <v>3433</v>
      </c>
      <c r="B580" s="153" t="s">
        <v>3433</v>
      </c>
      <c r="C580" s="153" t="s">
        <v>3433</v>
      </c>
      <c r="D580" s="153" t="s">
        <v>3770</v>
      </c>
    </row>
    <row r="581" spans="1:4" x14ac:dyDescent="0.25">
      <c r="A581" s="153" t="s">
        <v>3290</v>
      </c>
      <c r="B581" s="153" t="s">
        <v>3290</v>
      </c>
      <c r="C581" s="153" t="s">
        <v>3290</v>
      </c>
      <c r="D581" s="153" t="s">
        <v>3771</v>
      </c>
    </row>
    <row r="582" spans="1:4" x14ac:dyDescent="0.25">
      <c r="A582" s="153" t="s">
        <v>3449</v>
      </c>
      <c r="B582" s="153" t="s">
        <v>3449</v>
      </c>
      <c r="C582" s="153" t="s">
        <v>3449</v>
      </c>
      <c r="D582" s="153" t="s">
        <v>3772</v>
      </c>
    </row>
    <row r="583" spans="1:4" x14ac:dyDescent="0.25">
      <c r="A583" s="153" t="s">
        <v>3442</v>
      </c>
      <c r="B583" s="153" t="s">
        <v>3442</v>
      </c>
      <c r="C583" s="153" t="s">
        <v>3442</v>
      </c>
      <c r="D583" s="153" t="s">
        <v>3773</v>
      </c>
    </row>
    <row r="584" spans="1:4" x14ac:dyDescent="0.25">
      <c r="A584" s="153" t="s">
        <v>3295</v>
      </c>
      <c r="B584" s="153" t="s">
        <v>3295</v>
      </c>
      <c r="C584" s="153" t="s">
        <v>3295</v>
      </c>
      <c r="D584" s="153" t="s">
        <v>3774</v>
      </c>
    </row>
    <row r="585" spans="1:4" x14ac:dyDescent="0.25">
      <c r="A585" s="153" t="s">
        <v>3345</v>
      </c>
      <c r="B585" s="153" t="s">
        <v>3345</v>
      </c>
      <c r="C585" s="153" t="s">
        <v>3345</v>
      </c>
      <c r="D585" s="153" t="s">
        <v>3775</v>
      </c>
    </row>
    <row r="586" spans="1:4" x14ac:dyDescent="0.25">
      <c r="A586" s="153" t="s">
        <v>3376</v>
      </c>
      <c r="B586" s="153" t="s">
        <v>3376</v>
      </c>
      <c r="C586" s="153" t="s">
        <v>3376</v>
      </c>
      <c r="D586" s="153" t="s">
        <v>3776</v>
      </c>
    </row>
    <row r="587" spans="1:4" x14ac:dyDescent="0.25">
      <c r="A587" s="153" t="s">
        <v>3509</v>
      </c>
      <c r="B587" s="153" t="s">
        <v>3509</v>
      </c>
      <c r="C587" s="153" t="s">
        <v>3509</v>
      </c>
      <c r="D587" s="153" t="s">
        <v>3777</v>
      </c>
    </row>
    <row r="588" spans="1:4" x14ac:dyDescent="0.25">
      <c r="A588" s="153" t="s">
        <v>3619</v>
      </c>
      <c r="B588" s="153" t="s">
        <v>3619</v>
      </c>
      <c r="C588" s="153" t="s">
        <v>3619</v>
      </c>
      <c r="D588" s="153" t="s">
        <v>3778</v>
      </c>
    </row>
    <row r="589" spans="1:4" x14ac:dyDescent="0.25">
      <c r="A589" s="153" t="s">
        <v>3620</v>
      </c>
      <c r="B589" s="153" t="s">
        <v>3620</v>
      </c>
      <c r="C589" s="153" t="s">
        <v>3620</v>
      </c>
      <c r="D589" s="153" t="s">
        <v>3779</v>
      </c>
    </row>
    <row r="590" spans="1:4" x14ac:dyDescent="0.25">
      <c r="A590" s="153" t="s">
        <v>3621</v>
      </c>
      <c r="B590" s="153" t="s">
        <v>3621</v>
      </c>
      <c r="C590" s="153" t="s">
        <v>3621</v>
      </c>
      <c r="D590" s="153" t="s">
        <v>3780</v>
      </c>
    </row>
    <row r="591" spans="1:4" x14ac:dyDescent="0.25">
      <c r="A591" s="153" t="s">
        <v>3508</v>
      </c>
      <c r="B591" s="153" t="s">
        <v>3508</v>
      </c>
      <c r="C591" s="153" t="s">
        <v>3508</v>
      </c>
      <c r="D591" s="153" t="s">
        <v>3781</v>
      </c>
    </row>
    <row r="592" spans="1:4" x14ac:dyDescent="0.25">
      <c r="A592" s="153" t="s">
        <v>3622</v>
      </c>
      <c r="B592" s="153" t="s">
        <v>3622</v>
      </c>
      <c r="C592" s="153" t="s">
        <v>3622</v>
      </c>
      <c r="D592" s="153" t="s">
        <v>3782</v>
      </c>
    </row>
    <row r="593" spans="1:4" x14ac:dyDescent="0.25">
      <c r="A593" s="153" t="s">
        <v>3548</v>
      </c>
      <c r="B593" s="153" t="s">
        <v>3548</v>
      </c>
      <c r="C593" s="153" t="s">
        <v>3548</v>
      </c>
      <c r="D593" s="153" t="s">
        <v>3783</v>
      </c>
    </row>
    <row r="594" spans="1:4" x14ac:dyDescent="0.25">
      <c r="A594" s="153" t="s">
        <v>3916</v>
      </c>
      <c r="B594" s="153" t="s">
        <v>3916</v>
      </c>
      <c r="C594" s="153" t="s">
        <v>3916</v>
      </c>
      <c r="D594" s="153" t="s">
        <v>3930</v>
      </c>
    </row>
    <row r="595" spans="1:4" x14ac:dyDescent="0.25">
      <c r="A595" s="153" t="s">
        <v>4186</v>
      </c>
      <c r="B595" s="153" t="s">
        <v>4186</v>
      </c>
      <c r="C595" s="153" t="s">
        <v>4186</v>
      </c>
      <c r="D595" s="153" t="s">
        <v>4007</v>
      </c>
    </row>
    <row r="596" spans="1:4" x14ac:dyDescent="0.25">
      <c r="A596" s="153" t="s">
        <v>4187</v>
      </c>
      <c r="B596" s="153" t="s">
        <v>4187</v>
      </c>
      <c r="C596" s="153" t="s">
        <v>4187</v>
      </c>
      <c r="D596" s="153" t="s">
        <v>4008</v>
      </c>
    </row>
    <row r="597" spans="1:4" x14ac:dyDescent="0.25">
      <c r="A597" s="153" t="s">
        <v>4188</v>
      </c>
      <c r="B597" s="153" t="s">
        <v>4188</v>
      </c>
      <c r="C597" s="153" t="s">
        <v>4188</v>
      </c>
      <c r="D597" s="153" t="s">
        <v>4009</v>
      </c>
    </row>
    <row r="598" spans="1:4" x14ac:dyDescent="0.25">
      <c r="A598" s="153" t="s">
        <v>2030</v>
      </c>
      <c r="B598" s="153" t="s">
        <v>2030</v>
      </c>
      <c r="C598" s="153" t="s">
        <v>2030</v>
      </c>
      <c r="D598" s="153" t="s">
        <v>4010</v>
      </c>
    </row>
    <row r="599" spans="1:4" x14ac:dyDescent="0.25">
      <c r="A599" s="153" t="s">
        <v>2034</v>
      </c>
      <c r="B599" s="153" t="s">
        <v>2034</v>
      </c>
      <c r="C599" s="153" t="s">
        <v>2034</v>
      </c>
      <c r="D599" s="153" t="s">
        <v>4011</v>
      </c>
    </row>
    <row r="600" spans="1:4" x14ac:dyDescent="0.25">
      <c r="A600" s="153" t="s">
        <v>4063</v>
      </c>
      <c r="B600" s="153" t="s">
        <v>4063</v>
      </c>
      <c r="C600" s="153" t="s">
        <v>4063</v>
      </c>
      <c r="D600" s="153" t="s">
        <v>4012</v>
      </c>
    </row>
    <row r="601" spans="1:4" x14ac:dyDescent="0.25">
      <c r="A601" s="153" t="s">
        <v>3510</v>
      </c>
      <c r="B601" s="153" t="s">
        <v>3510</v>
      </c>
      <c r="C601" s="153" t="s">
        <v>3510</v>
      </c>
      <c r="D601" s="153" t="s">
        <v>4013</v>
      </c>
    </row>
    <row r="602" spans="1:4" x14ac:dyDescent="0.25">
      <c r="A602" s="153" t="s">
        <v>803</v>
      </c>
      <c r="B602" s="153" t="s">
        <v>803</v>
      </c>
      <c r="C602" s="153" t="s">
        <v>803</v>
      </c>
      <c r="D602" s="153" t="s">
        <v>4064</v>
      </c>
    </row>
    <row r="603" spans="1:4" x14ac:dyDescent="0.25">
      <c r="A603" s="153" t="s">
        <v>4065</v>
      </c>
      <c r="B603" s="153" t="s">
        <v>4065</v>
      </c>
      <c r="C603" s="153" t="s">
        <v>4065</v>
      </c>
      <c r="D603" s="153" t="s">
        <v>4066</v>
      </c>
    </row>
    <row r="604" spans="1:4" x14ac:dyDescent="0.25">
      <c r="A604" s="153" t="s">
        <v>4190</v>
      </c>
      <c r="B604" s="153" t="s">
        <v>4190</v>
      </c>
      <c r="C604" s="153" t="s">
        <v>4191</v>
      </c>
      <c r="D604" s="153" t="s">
        <v>4189</v>
      </c>
    </row>
    <row r="605" spans="1:4" x14ac:dyDescent="0.25">
      <c r="A605" s="153" t="s">
        <v>4193</v>
      </c>
      <c r="B605" s="153" t="s">
        <v>4193</v>
      </c>
      <c r="C605" s="153" t="s">
        <v>4193</v>
      </c>
      <c r="D605" s="153" t="s">
        <v>4192</v>
      </c>
    </row>
    <row r="606" spans="1:4" x14ac:dyDescent="0.25">
      <c r="A606" s="153" t="s">
        <v>4195</v>
      </c>
      <c r="B606" s="153" t="s">
        <v>4195</v>
      </c>
      <c r="C606" s="153" t="s">
        <v>4195</v>
      </c>
      <c r="D606" s="153" t="s">
        <v>4194</v>
      </c>
    </row>
    <row r="607" spans="1:4" x14ac:dyDescent="0.25">
      <c r="A607" s="153" t="s">
        <v>4197</v>
      </c>
      <c r="B607" s="153" t="s">
        <v>4197</v>
      </c>
      <c r="C607" s="153" t="s">
        <v>4197</v>
      </c>
      <c r="D607" s="153" t="s">
        <v>4196</v>
      </c>
    </row>
    <row r="608" spans="1:4" x14ac:dyDescent="0.25">
      <c r="A608" s="153" t="s">
        <v>4199</v>
      </c>
      <c r="B608" s="153" t="s">
        <v>4199</v>
      </c>
      <c r="C608" s="153" t="s">
        <v>4199</v>
      </c>
      <c r="D608" s="153" t="s">
        <v>4198</v>
      </c>
    </row>
    <row r="609" spans="1:4" x14ac:dyDescent="0.25">
      <c r="A609" s="153" t="s">
        <v>4201</v>
      </c>
      <c r="B609" s="153" t="s">
        <v>4201</v>
      </c>
      <c r="C609" s="153" t="s">
        <v>4201</v>
      </c>
      <c r="D609" s="153" t="s">
        <v>4200</v>
      </c>
    </row>
    <row r="610" spans="1:4" x14ac:dyDescent="0.25">
      <c r="A610" s="153" t="s">
        <v>4203</v>
      </c>
      <c r="B610" s="153" t="s">
        <v>4203</v>
      </c>
      <c r="C610" s="153" t="s">
        <v>4203</v>
      </c>
      <c r="D610" s="153" t="s">
        <v>4202</v>
      </c>
    </row>
    <row r="611" spans="1:4" x14ac:dyDescent="0.25">
      <c r="A611" s="153" t="s">
        <v>4205</v>
      </c>
      <c r="B611" s="153" t="s">
        <v>4205</v>
      </c>
      <c r="C611" s="153" t="s">
        <v>4205</v>
      </c>
      <c r="D611" s="153" t="s">
        <v>4204</v>
      </c>
    </row>
    <row r="612" spans="1:4" x14ac:dyDescent="0.25">
      <c r="A612" s="153" t="s">
        <v>4207</v>
      </c>
      <c r="B612" s="153" t="s">
        <v>4207</v>
      </c>
      <c r="C612" s="153" t="s">
        <v>4207</v>
      </c>
      <c r="D612" s="153" t="s">
        <v>4206</v>
      </c>
    </row>
    <row r="613" spans="1:4" x14ac:dyDescent="0.25">
      <c r="A613" s="153" t="s">
        <v>4209</v>
      </c>
      <c r="B613" s="153" t="s">
        <v>4209</v>
      </c>
      <c r="C613" s="153" t="s">
        <v>4209</v>
      </c>
      <c r="D613" s="153" t="s">
        <v>4208</v>
      </c>
    </row>
    <row r="614" spans="1:4" x14ac:dyDescent="0.25">
      <c r="A614" s="153" t="s">
        <v>4453</v>
      </c>
      <c r="B614" s="153" t="s">
        <v>4453</v>
      </c>
      <c r="C614" s="153" t="s">
        <v>4453</v>
      </c>
      <c r="D614" s="153" t="s">
        <v>4454</v>
      </c>
    </row>
    <row r="615" spans="1:4" x14ac:dyDescent="0.25">
      <c r="A615" s="153" t="s">
        <v>4377</v>
      </c>
      <c r="B615" s="153" t="s">
        <v>4377</v>
      </c>
      <c r="C615" s="153" t="s">
        <v>4377</v>
      </c>
      <c r="D615" s="153" t="s">
        <v>4455</v>
      </c>
    </row>
    <row r="616" spans="1:4" x14ac:dyDescent="0.25">
      <c r="A616" s="153" t="s">
        <v>4378</v>
      </c>
      <c r="B616" s="153" t="s">
        <v>4378</v>
      </c>
      <c r="C616" s="153" t="s">
        <v>4378</v>
      </c>
      <c r="D616" s="153" t="s">
        <v>4456</v>
      </c>
    </row>
    <row r="617" spans="1:4" x14ac:dyDescent="0.25">
      <c r="A617" s="153" t="s">
        <v>4395</v>
      </c>
      <c r="B617" s="153" t="s">
        <v>4395</v>
      </c>
      <c r="C617" s="153" t="s">
        <v>4395</v>
      </c>
      <c r="D617" s="153" t="s">
        <v>4457</v>
      </c>
    </row>
    <row r="618" spans="1:4" x14ac:dyDescent="0.25">
      <c r="A618" s="153" t="s">
        <v>4396</v>
      </c>
      <c r="B618" s="153" t="s">
        <v>4396</v>
      </c>
      <c r="C618" s="153" t="s">
        <v>4396</v>
      </c>
      <c r="D618" s="153" t="s">
        <v>4458</v>
      </c>
    </row>
    <row r="619" spans="1:4" x14ac:dyDescent="0.25">
      <c r="A619" s="153" t="s">
        <v>4397</v>
      </c>
      <c r="B619" s="153" t="s">
        <v>4397</v>
      </c>
      <c r="C619" s="153" t="s">
        <v>4397</v>
      </c>
      <c r="D619" s="153" t="s">
        <v>4459</v>
      </c>
    </row>
    <row r="620" spans="1:4" x14ac:dyDescent="0.25">
      <c r="A620" s="153" t="s">
        <v>4392</v>
      </c>
      <c r="B620" s="153" t="s">
        <v>4392</v>
      </c>
      <c r="C620" s="153" t="s">
        <v>4392</v>
      </c>
      <c r="D620" s="153" t="s">
        <v>4460</v>
      </c>
    </row>
    <row r="621" spans="1:4" x14ac:dyDescent="0.25">
      <c r="A621" s="153" t="s">
        <v>4393</v>
      </c>
      <c r="B621" s="153" t="s">
        <v>4393</v>
      </c>
      <c r="C621" s="153" t="s">
        <v>4393</v>
      </c>
      <c r="D621" s="153" t="s">
        <v>4461</v>
      </c>
    </row>
    <row r="622" spans="1:4" x14ac:dyDescent="0.25">
      <c r="A622" s="153" t="s">
        <v>4394</v>
      </c>
      <c r="B622" s="153" t="s">
        <v>4394</v>
      </c>
      <c r="C622" s="153" t="s">
        <v>4394</v>
      </c>
      <c r="D622" s="153" t="s">
        <v>4462</v>
      </c>
    </row>
    <row r="623" spans="1:4" x14ac:dyDescent="0.25">
      <c r="A623" s="153" t="s">
        <v>813</v>
      </c>
      <c r="B623" s="153" t="s">
        <v>813</v>
      </c>
      <c r="C623" s="153" t="s">
        <v>813</v>
      </c>
      <c r="D623" s="153" t="s">
        <v>2044</v>
      </c>
    </row>
    <row r="624" spans="1:4" x14ac:dyDescent="0.25">
      <c r="A624" s="153" t="s">
        <v>814</v>
      </c>
      <c r="B624" s="153" t="s">
        <v>814</v>
      </c>
      <c r="C624" s="153" t="s">
        <v>814</v>
      </c>
      <c r="D624" s="153" t="s">
        <v>2045</v>
      </c>
    </row>
    <row r="625" spans="1:4" x14ac:dyDescent="0.25">
      <c r="A625" s="153" t="s">
        <v>815</v>
      </c>
      <c r="B625" s="153" t="s">
        <v>815</v>
      </c>
      <c r="C625" s="153" t="s">
        <v>815</v>
      </c>
      <c r="D625" s="153" t="s">
        <v>2046</v>
      </c>
    </row>
    <row r="626" spans="1:4" x14ac:dyDescent="0.25">
      <c r="A626" s="153" t="s">
        <v>816</v>
      </c>
      <c r="B626" s="153" t="s">
        <v>816</v>
      </c>
      <c r="C626" s="153" t="s">
        <v>816</v>
      </c>
      <c r="D626" s="153" t="s">
        <v>2047</v>
      </c>
    </row>
    <row r="627" spans="1:4" x14ac:dyDescent="0.25">
      <c r="A627" s="153" t="s">
        <v>817</v>
      </c>
      <c r="B627" s="153" t="s">
        <v>817</v>
      </c>
      <c r="C627" s="153" t="s">
        <v>817</v>
      </c>
      <c r="D627" s="153" t="s">
        <v>2048</v>
      </c>
    </row>
    <row r="628" spans="1:4" x14ac:dyDescent="0.25">
      <c r="A628" s="153" t="s">
        <v>818</v>
      </c>
      <c r="B628" s="153" t="s">
        <v>818</v>
      </c>
      <c r="C628" s="153" t="s">
        <v>818</v>
      </c>
      <c r="D628" s="153" t="s">
        <v>2049</v>
      </c>
    </row>
    <row r="629" spans="1:4" x14ac:dyDescent="0.25">
      <c r="A629" s="153" t="s">
        <v>820</v>
      </c>
      <c r="B629" s="153" t="s">
        <v>820</v>
      </c>
      <c r="C629" s="153" t="s">
        <v>820</v>
      </c>
      <c r="D629" s="153" t="s">
        <v>2050</v>
      </c>
    </row>
    <row r="630" spans="1:4" x14ac:dyDescent="0.25">
      <c r="A630" s="153" t="s">
        <v>821</v>
      </c>
      <c r="B630" s="153" t="s">
        <v>821</v>
      </c>
      <c r="C630" s="153" t="s">
        <v>821</v>
      </c>
      <c r="D630" s="153" t="s">
        <v>2051</v>
      </c>
    </row>
    <row r="631" spans="1:4" x14ac:dyDescent="0.25">
      <c r="A631" s="153" t="s">
        <v>822</v>
      </c>
      <c r="B631" s="153" t="s">
        <v>822</v>
      </c>
      <c r="C631" s="153" t="s">
        <v>822</v>
      </c>
      <c r="D631" s="153" t="s">
        <v>2052</v>
      </c>
    </row>
    <row r="632" spans="1:4" x14ac:dyDescent="0.25">
      <c r="A632" s="153" t="s">
        <v>825</v>
      </c>
      <c r="B632" s="153" t="s">
        <v>825</v>
      </c>
      <c r="C632" s="153" t="s">
        <v>825</v>
      </c>
      <c r="D632" s="153" t="s">
        <v>2053</v>
      </c>
    </row>
    <row r="633" spans="1:4" x14ac:dyDescent="0.25">
      <c r="A633" s="153" t="s">
        <v>826</v>
      </c>
      <c r="B633" s="153" t="s">
        <v>826</v>
      </c>
      <c r="C633" s="153" t="s">
        <v>826</v>
      </c>
      <c r="D633" s="153" t="s">
        <v>2054</v>
      </c>
    </row>
    <row r="634" spans="1:4" x14ac:dyDescent="0.25">
      <c r="A634" s="153" t="s">
        <v>827</v>
      </c>
      <c r="B634" s="153" t="s">
        <v>827</v>
      </c>
      <c r="C634" s="153" t="s">
        <v>827</v>
      </c>
      <c r="D634" s="153" t="s">
        <v>2055</v>
      </c>
    </row>
    <row r="635" spans="1:4" x14ac:dyDescent="0.25">
      <c r="A635" s="153" t="s">
        <v>828</v>
      </c>
      <c r="B635" s="153" t="s">
        <v>828</v>
      </c>
      <c r="C635" s="153" t="s">
        <v>828</v>
      </c>
      <c r="D635" s="153" t="s">
        <v>2056</v>
      </c>
    </row>
    <row r="636" spans="1:4" x14ac:dyDescent="0.25">
      <c r="A636" s="153" t="s">
        <v>829</v>
      </c>
      <c r="B636" s="153" t="s">
        <v>829</v>
      </c>
      <c r="C636" s="153" t="s">
        <v>829</v>
      </c>
      <c r="D636" s="153" t="s">
        <v>2057</v>
      </c>
    </row>
    <row r="637" spans="1:4" x14ac:dyDescent="0.25">
      <c r="A637" s="153" t="s">
        <v>830</v>
      </c>
      <c r="B637" s="153" t="s">
        <v>830</v>
      </c>
      <c r="C637" s="153" t="s">
        <v>830</v>
      </c>
      <c r="D637" s="153" t="s">
        <v>2058</v>
      </c>
    </row>
    <row r="638" spans="1:4" x14ac:dyDescent="0.25">
      <c r="A638" s="153" t="s">
        <v>831</v>
      </c>
      <c r="B638" s="153" t="s">
        <v>831</v>
      </c>
      <c r="C638" s="153" t="s">
        <v>831</v>
      </c>
      <c r="D638" s="153" t="s">
        <v>2059</v>
      </c>
    </row>
    <row r="639" spans="1:4" x14ac:dyDescent="0.25">
      <c r="A639" s="153" t="s">
        <v>832</v>
      </c>
      <c r="B639" s="153" t="s">
        <v>832</v>
      </c>
      <c r="C639" s="153" t="s">
        <v>832</v>
      </c>
      <c r="D639" s="153" t="s">
        <v>2060</v>
      </c>
    </row>
    <row r="640" spans="1:4" x14ac:dyDescent="0.25">
      <c r="A640" s="153" t="s">
        <v>833</v>
      </c>
      <c r="B640" s="153" t="s">
        <v>833</v>
      </c>
      <c r="C640" s="153" t="s">
        <v>833</v>
      </c>
      <c r="D640" s="153" t="s">
        <v>2061</v>
      </c>
    </row>
    <row r="641" spans="1:4" x14ac:dyDescent="0.25">
      <c r="A641" s="153" t="s">
        <v>834</v>
      </c>
      <c r="B641" s="153" t="s">
        <v>834</v>
      </c>
      <c r="C641" s="153" t="s">
        <v>834</v>
      </c>
      <c r="D641" s="153" t="s">
        <v>2062</v>
      </c>
    </row>
    <row r="642" spans="1:4" x14ac:dyDescent="0.25">
      <c r="A642" s="153" t="s">
        <v>835</v>
      </c>
      <c r="B642" s="153" t="s">
        <v>835</v>
      </c>
      <c r="C642" s="153" t="s">
        <v>835</v>
      </c>
      <c r="D642" s="153" t="s">
        <v>2063</v>
      </c>
    </row>
    <row r="643" spans="1:4" x14ac:dyDescent="0.25">
      <c r="A643" s="153" t="s">
        <v>2945</v>
      </c>
      <c r="B643" s="153" t="s">
        <v>2945</v>
      </c>
      <c r="C643" s="153" t="s">
        <v>2945</v>
      </c>
      <c r="D643" s="153" t="s">
        <v>2946</v>
      </c>
    </row>
    <row r="644" spans="1:4" x14ac:dyDescent="0.25">
      <c r="A644" s="153" t="s">
        <v>3623</v>
      </c>
      <c r="B644" s="153" t="s">
        <v>3623</v>
      </c>
      <c r="C644" s="153" t="s">
        <v>1529</v>
      </c>
      <c r="D644" s="153" t="s">
        <v>3784</v>
      </c>
    </row>
    <row r="645" spans="1:4" x14ac:dyDescent="0.25">
      <c r="A645" s="153" t="s">
        <v>4067</v>
      </c>
      <c r="B645" s="153" t="s">
        <v>4067</v>
      </c>
      <c r="C645" s="153" t="s">
        <v>4067</v>
      </c>
      <c r="D645" s="153" t="s">
        <v>4068</v>
      </c>
    </row>
    <row r="646" spans="1:4" x14ac:dyDescent="0.25">
      <c r="A646" s="153" t="s">
        <v>836</v>
      </c>
      <c r="B646" s="153" t="s">
        <v>836</v>
      </c>
      <c r="C646" s="153" t="s">
        <v>836</v>
      </c>
      <c r="D646" s="153" t="s">
        <v>2064</v>
      </c>
    </row>
    <row r="647" spans="1:4" x14ac:dyDescent="0.25">
      <c r="A647" s="153" t="s">
        <v>837</v>
      </c>
      <c r="B647" s="153" t="s">
        <v>837</v>
      </c>
      <c r="C647" s="153" t="s">
        <v>837</v>
      </c>
      <c r="D647" s="153" t="s">
        <v>2065</v>
      </c>
    </row>
    <row r="648" spans="1:4" x14ac:dyDescent="0.25">
      <c r="A648" s="153" t="s">
        <v>3624</v>
      </c>
      <c r="B648" s="153" t="s">
        <v>3624</v>
      </c>
      <c r="C648" s="153" t="s">
        <v>1529</v>
      </c>
      <c r="D648" s="153" t="s">
        <v>3785</v>
      </c>
    </row>
    <row r="649" spans="1:4" x14ac:dyDescent="0.25">
      <c r="A649" s="153" t="s">
        <v>3625</v>
      </c>
      <c r="B649" s="153" t="s">
        <v>3625</v>
      </c>
      <c r="C649" s="153" t="s">
        <v>1529</v>
      </c>
      <c r="D649" s="153" t="s">
        <v>3786</v>
      </c>
    </row>
    <row r="650" spans="1:4" x14ac:dyDescent="0.25">
      <c r="A650" s="153" t="s">
        <v>3626</v>
      </c>
      <c r="B650" s="153" t="s">
        <v>3626</v>
      </c>
      <c r="C650" s="153" t="s">
        <v>3695</v>
      </c>
      <c r="D650" s="153" t="s">
        <v>3787</v>
      </c>
    </row>
    <row r="651" spans="1:4" x14ac:dyDescent="0.25">
      <c r="A651" s="153" t="s">
        <v>4069</v>
      </c>
      <c r="B651" s="153" t="s">
        <v>4069</v>
      </c>
      <c r="C651" s="153" t="s">
        <v>4070</v>
      </c>
      <c r="D651" s="153" t="s">
        <v>4071</v>
      </c>
    </row>
    <row r="652" spans="1:4" x14ac:dyDescent="0.25">
      <c r="A652" s="153" t="s">
        <v>839</v>
      </c>
      <c r="B652" s="153" t="s">
        <v>839</v>
      </c>
      <c r="C652" s="153" t="s">
        <v>839</v>
      </c>
      <c r="D652" s="153" t="s">
        <v>2066</v>
      </c>
    </row>
    <row r="653" spans="1:4" x14ac:dyDescent="0.25">
      <c r="A653" s="153" t="s">
        <v>840</v>
      </c>
      <c r="B653" s="153" t="s">
        <v>840</v>
      </c>
      <c r="C653" s="153" t="s">
        <v>840</v>
      </c>
      <c r="D653" s="153" t="s">
        <v>2067</v>
      </c>
    </row>
    <row r="654" spans="1:4" x14ac:dyDescent="0.25">
      <c r="A654" s="153" t="s">
        <v>3627</v>
      </c>
      <c r="B654" s="153" t="s">
        <v>3627</v>
      </c>
      <c r="C654" s="153" t="s">
        <v>3627</v>
      </c>
      <c r="D654" s="153" t="s">
        <v>3788</v>
      </c>
    </row>
    <row r="655" spans="1:4" x14ac:dyDescent="0.25">
      <c r="A655" s="153" t="s">
        <v>843</v>
      </c>
      <c r="B655" s="153" t="s">
        <v>843</v>
      </c>
      <c r="C655" s="153" t="s">
        <v>843</v>
      </c>
      <c r="D655" s="153" t="s">
        <v>2068</v>
      </c>
    </row>
    <row r="656" spans="1:4" x14ac:dyDescent="0.25">
      <c r="A656" s="153" t="s">
        <v>844</v>
      </c>
      <c r="B656" s="153" t="s">
        <v>844</v>
      </c>
      <c r="C656" s="153" t="s">
        <v>844</v>
      </c>
      <c r="D656" s="153" t="s">
        <v>2069</v>
      </c>
    </row>
    <row r="657" spans="1:4" x14ac:dyDescent="0.25">
      <c r="A657" s="153" t="s">
        <v>845</v>
      </c>
      <c r="B657" s="153" t="s">
        <v>845</v>
      </c>
      <c r="C657" s="153" t="s">
        <v>845</v>
      </c>
      <c r="D657" s="153" t="s">
        <v>2070</v>
      </c>
    </row>
    <row r="658" spans="1:4" x14ac:dyDescent="0.25">
      <c r="A658" s="153" t="s">
        <v>846</v>
      </c>
      <c r="B658" s="153" t="s">
        <v>846</v>
      </c>
      <c r="C658" s="153" t="s">
        <v>846</v>
      </c>
      <c r="D658" s="153" t="s">
        <v>2071</v>
      </c>
    </row>
    <row r="659" spans="1:4" x14ac:dyDescent="0.25">
      <c r="A659" s="153" t="s">
        <v>847</v>
      </c>
      <c r="B659" s="153" t="s">
        <v>847</v>
      </c>
      <c r="C659" s="153" t="s">
        <v>847</v>
      </c>
      <c r="D659" s="153" t="s">
        <v>2072</v>
      </c>
    </row>
    <row r="660" spans="1:4" x14ac:dyDescent="0.25">
      <c r="A660" s="153" t="s">
        <v>848</v>
      </c>
      <c r="B660" s="153" t="s">
        <v>848</v>
      </c>
      <c r="C660" s="153" t="s">
        <v>848</v>
      </c>
      <c r="D660" s="153" t="s">
        <v>2073</v>
      </c>
    </row>
    <row r="661" spans="1:4" x14ac:dyDescent="0.25">
      <c r="A661" s="153" t="s">
        <v>849</v>
      </c>
      <c r="B661" s="153" t="s">
        <v>849</v>
      </c>
      <c r="C661" s="153" t="s">
        <v>849</v>
      </c>
      <c r="D661" s="153" t="s">
        <v>2074</v>
      </c>
    </row>
    <row r="662" spans="1:4" x14ac:dyDescent="0.25">
      <c r="A662" s="153" t="s">
        <v>841</v>
      </c>
      <c r="B662" s="153" t="s">
        <v>841</v>
      </c>
      <c r="C662" s="153" t="s">
        <v>841</v>
      </c>
      <c r="D662" s="153" t="s">
        <v>2075</v>
      </c>
    </row>
    <row r="663" spans="1:4" x14ac:dyDescent="0.25">
      <c r="A663" s="153" t="s">
        <v>850</v>
      </c>
      <c r="B663" s="153" t="s">
        <v>850</v>
      </c>
      <c r="C663" s="153" t="s">
        <v>850</v>
      </c>
      <c r="D663" s="153" t="s">
        <v>2076</v>
      </c>
    </row>
    <row r="664" spans="1:4" x14ac:dyDescent="0.25">
      <c r="A664" s="153" t="s">
        <v>851</v>
      </c>
      <c r="B664" s="153" t="s">
        <v>851</v>
      </c>
      <c r="C664" s="153" t="s">
        <v>851</v>
      </c>
      <c r="D664" s="153" t="s">
        <v>2077</v>
      </c>
    </row>
    <row r="665" spans="1:4" x14ac:dyDescent="0.25">
      <c r="A665" s="153" t="s">
        <v>852</v>
      </c>
      <c r="B665" s="153" t="s">
        <v>852</v>
      </c>
      <c r="C665" s="153" t="s">
        <v>852</v>
      </c>
      <c r="D665" s="153" t="s">
        <v>2078</v>
      </c>
    </row>
    <row r="666" spans="1:4" x14ac:dyDescent="0.25">
      <c r="A666" s="153" t="s">
        <v>842</v>
      </c>
      <c r="B666" s="153" t="s">
        <v>842</v>
      </c>
      <c r="C666" s="153" t="s">
        <v>842</v>
      </c>
      <c r="D666" s="153" t="s">
        <v>2079</v>
      </c>
    </row>
    <row r="667" spans="1:4" x14ac:dyDescent="0.25">
      <c r="A667" s="153" t="s">
        <v>853</v>
      </c>
      <c r="B667" s="153" t="s">
        <v>853</v>
      </c>
      <c r="C667" s="153" t="s">
        <v>853</v>
      </c>
      <c r="D667" s="153" t="s">
        <v>2080</v>
      </c>
    </row>
    <row r="668" spans="1:4" x14ac:dyDescent="0.25">
      <c r="A668" s="153" t="s">
        <v>854</v>
      </c>
      <c r="B668" s="153" t="s">
        <v>854</v>
      </c>
      <c r="C668" s="153" t="s">
        <v>854</v>
      </c>
      <c r="D668" s="153" t="s">
        <v>2081</v>
      </c>
    </row>
    <row r="669" spans="1:4" x14ac:dyDescent="0.25">
      <c r="A669" s="153" t="s">
        <v>855</v>
      </c>
      <c r="B669" s="153" t="s">
        <v>855</v>
      </c>
      <c r="C669" s="153" t="s">
        <v>856</v>
      </c>
      <c r="D669" s="153" t="s">
        <v>2082</v>
      </c>
    </row>
    <row r="670" spans="1:4" x14ac:dyDescent="0.25">
      <c r="A670" s="153" t="s">
        <v>857</v>
      </c>
      <c r="B670" s="153" t="s">
        <v>857</v>
      </c>
      <c r="C670" s="153" t="s">
        <v>858</v>
      </c>
      <c r="D670" s="153" t="s">
        <v>2083</v>
      </c>
    </row>
    <row r="671" spans="1:4" x14ac:dyDescent="0.25">
      <c r="A671" s="153" t="s">
        <v>859</v>
      </c>
      <c r="B671" s="153" t="s">
        <v>859</v>
      </c>
      <c r="C671" s="153" t="s">
        <v>860</v>
      </c>
      <c r="D671" s="153" t="s">
        <v>2084</v>
      </c>
    </row>
    <row r="672" spans="1:4" x14ac:dyDescent="0.25">
      <c r="A672" s="153" t="s">
        <v>861</v>
      </c>
      <c r="B672" s="153" t="s">
        <v>861</v>
      </c>
      <c r="C672" s="153" t="s">
        <v>862</v>
      </c>
      <c r="D672" s="153" t="s">
        <v>2085</v>
      </c>
    </row>
    <row r="673" spans="1:4" x14ac:dyDescent="0.25">
      <c r="A673" s="153" t="s">
        <v>863</v>
      </c>
      <c r="B673" s="153" t="s">
        <v>863</v>
      </c>
      <c r="C673" s="153" t="s">
        <v>864</v>
      </c>
      <c r="D673" s="153" t="s">
        <v>2086</v>
      </c>
    </row>
    <row r="674" spans="1:4" x14ac:dyDescent="0.25">
      <c r="A674" s="153" t="s">
        <v>865</v>
      </c>
      <c r="B674" s="153" t="s">
        <v>865</v>
      </c>
      <c r="C674" s="153" t="s">
        <v>866</v>
      </c>
      <c r="D674" s="153" t="s">
        <v>2087</v>
      </c>
    </row>
    <row r="675" spans="1:4" x14ac:dyDescent="0.25">
      <c r="A675" s="153" t="s">
        <v>867</v>
      </c>
      <c r="B675" s="153" t="s">
        <v>867</v>
      </c>
      <c r="C675" s="153" t="s">
        <v>867</v>
      </c>
      <c r="D675" s="153" t="s">
        <v>2088</v>
      </c>
    </row>
    <row r="676" spans="1:4" x14ac:dyDescent="0.25">
      <c r="A676" s="153" t="s">
        <v>868</v>
      </c>
      <c r="B676" s="153" t="s">
        <v>868</v>
      </c>
      <c r="C676" s="153" t="s">
        <v>868</v>
      </c>
      <c r="D676" s="153" t="s">
        <v>2089</v>
      </c>
    </row>
    <row r="677" spans="1:4" x14ac:dyDescent="0.25">
      <c r="A677" s="153" t="s">
        <v>1530</v>
      </c>
      <c r="B677" s="153" t="s">
        <v>1530</v>
      </c>
      <c r="C677" s="153" t="s">
        <v>1530</v>
      </c>
      <c r="D677" s="153" t="s">
        <v>2090</v>
      </c>
    </row>
    <row r="678" spans="1:4" x14ac:dyDescent="0.25">
      <c r="A678" s="153" t="s">
        <v>2091</v>
      </c>
      <c r="B678" s="153" t="s">
        <v>2091</v>
      </c>
      <c r="C678" s="153" t="s">
        <v>2091</v>
      </c>
      <c r="D678" s="153" t="s">
        <v>2092</v>
      </c>
    </row>
    <row r="679" spans="1:4" x14ac:dyDescent="0.25">
      <c r="A679" s="153" t="s">
        <v>2947</v>
      </c>
      <c r="B679" s="153" t="s">
        <v>2947</v>
      </c>
      <c r="C679" s="153" t="s">
        <v>2947</v>
      </c>
      <c r="D679" s="153" t="s">
        <v>2948</v>
      </c>
    </row>
    <row r="680" spans="1:4" x14ac:dyDescent="0.25">
      <c r="A680" s="153" t="s">
        <v>3103</v>
      </c>
      <c r="B680" s="153" t="s">
        <v>3103</v>
      </c>
      <c r="C680" s="153" t="s">
        <v>3103</v>
      </c>
      <c r="D680" s="153" t="s">
        <v>3104</v>
      </c>
    </row>
    <row r="681" spans="1:4" x14ac:dyDescent="0.25">
      <c r="A681" s="153" t="s">
        <v>3628</v>
      </c>
      <c r="B681" s="153" t="s">
        <v>3628</v>
      </c>
      <c r="C681" s="153" t="s">
        <v>1529</v>
      </c>
      <c r="D681" s="153" t="s">
        <v>3789</v>
      </c>
    </row>
    <row r="682" spans="1:4" x14ac:dyDescent="0.25">
      <c r="A682" s="153" t="s">
        <v>3629</v>
      </c>
      <c r="B682" s="153" t="s">
        <v>3629</v>
      </c>
      <c r="C682" s="153" t="s">
        <v>3696</v>
      </c>
      <c r="D682" s="153" t="s">
        <v>3790</v>
      </c>
    </row>
    <row r="683" spans="1:4" x14ac:dyDescent="0.25">
      <c r="A683" s="153" t="s">
        <v>3630</v>
      </c>
      <c r="B683" s="153" t="s">
        <v>3630</v>
      </c>
      <c r="C683" s="153" t="s">
        <v>3630</v>
      </c>
      <c r="D683" s="153" t="s">
        <v>3791</v>
      </c>
    </row>
    <row r="684" spans="1:4" x14ac:dyDescent="0.25">
      <c r="A684" s="153" t="s">
        <v>3931</v>
      </c>
      <c r="B684" s="153" t="s">
        <v>3931</v>
      </c>
      <c r="C684" s="153" t="s">
        <v>3931</v>
      </c>
      <c r="D684" s="153" t="s">
        <v>3932</v>
      </c>
    </row>
    <row r="685" spans="1:4" x14ac:dyDescent="0.25">
      <c r="A685" s="153" t="s">
        <v>3933</v>
      </c>
      <c r="B685" s="153" t="s">
        <v>3933</v>
      </c>
      <c r="C685" s="153" t="s">
        <v>3933</v>
      </c>
      <c r="D685" s="153" t="s">
        <v>3934</v>
      </c>
    </row>
    <row r="686" spans="1:4" x14ac:dyDescent="0.25">
      <c r="A686" s="153" t="s">
        <v>4072</v>
      </c>
      <c r="B686" s="153" t="s">
        <v>4072</v>
      </c>
      <c r="C686" s="153" t="s">
        <v>4072</v>
      </c>
      <c r="D686" s="153" t="s">
        <v>4073</v>
      </c>
    </row>
    <row r="687" spans="1:4" x14ac:dyDescent="0.25">
      <c r="A687" s="153" t="s">
        <v>4074</v>
      </c>
      <c r="B687" s="153" t="s">
        <v>4074</v>
      </c>
      <c r="C687" s="153" t="s">
        <v>4074</v>
      </c>
      <c r="D687" s="153" t="s">
        <v>4075</v>
      </c>
    </row>
    <row r="688" spans="1:4" x14ac:dyDescent="0.25">
      <c r="A688" s="153" t="s">
        <v>268</v>
      </c>
      <c r="B688" s="153" t="s">
        <v>268</v>
      </c>
      <c r="C688" s="153" t="s">
        <v>268</v>
      </c>
      <c r="D688" s="153" t="s">
        <v>2093</v>
      </c>
    </row>
    <row r="689" spans="1:4" x14ac:dyDescent="0.25">
      <c r="A689" s="153" t="s">
        <v>3631</v>
      </c>
      <c r="B689" s="153" t="s">
        <v>3631</v>
      </c>
      <c r="C689" s="153" t="s">
        <v>3631</v>
      </c>
      <c r="D689" s="153" t="s">
        <v>2094</v>
      </c>
    </row>
    <row r="690" spans="1:4" x14ac:dyDescent="0.25">
      <c r="A690" s="153" t="s">
        <v>3632</v>
      </c>
      <c r="B690" s="153" t="s">
        <v>3632</v>
      </c>
      <c r="C690" s="153" t="s">
        <v>3632</v>
      </c>
      <c r="D690" s="153" t="s">
        <v>2095</v>
      </c>
    </row>
    <row r="691" spans="1:4" x14ac:dyDescent="0.25">
      <c r="A691" s="153" t="s">
        <v>271</v>
      </c>
      <c r="B691" s="153" t="s">
        <v>271</v>
      </c>
      <c r="C691" s="153" t="s">
        <v>271</v>
      </c>
      <c r="D691" s="153" t="s">
        <v>2096</v>
      </c>
    </row>
    <row r="692" spans="1:4" x14ac:dyDescent="0.25">
      <c r="A692" s="153" t="s">
        <v>272</v>
      </c>
      <c r="B692" s="153" t="s">
        <v>272</v>
      </c>
      <c r="C692" s="153" t="s">
        <v>272</v>
      </c>
      <c r="D692" s="153" t="s">
        <v>2097</v>
      </c>
    </row>
    <row r="693" spans="1:4" x14ac:dyDescent="0.25">
      <c r="A693" s="153" t="s">
        <v>870</v>
      </c>
      <c r="B693" s="153" t="s">
        <v>870</v>
      </c>
      <c r="C693" s="153" t="s">
        <v>871</v>
      </c>
      <c r="D693" s="153" t="s">
        <v>2098</v>
      </c>
    </row>
    <row r="694" spans="1:4" x14ac:dyDescent="0.25">
      <c r="A694" s="153" t="s">
        <v>872</v>
      </c>
      <c r="B694" s="153" t="s">
        <v>872</v>
      </c>
      <c r="C694" s="153" t="s">
        <v>871</v>
      </c>
      <c r="D694" s="153" t="s">
        <v>2099</v>
      </c>
    </row>
    <row r="695" spans="1:4" x14ac:dyDescent="0.25">
      <c r="A695" s="153" t="s">
        <v>873</v>
      </c>
      <c r="B695" s="153" t="s">
        <v>873</v>
      </c>
      <c r="C695" s="153" t="s">
        <v>871</v>
      </c>
      <c r="D695" s="153" t="s">
        <v>2100</v>
      </c>
    </row>
    <row r="696" spans="1:4" x14ac:dyDescent="0.25">
      <c r="A696" s="153" t="s">
        <v>874</v>
      </c>
      <c r="B696" s="153" t="s">
        <v>874</v>
      </c>
      <c r="C696" s="153" t="s">
        <v>871</v>
      </c>
      <c r="D696" s="153" t="s">
        <v>2101</v>
      </c>
    </row>
    <row r="697" spans="1:4" x14ac:dyDescent="0.25">
      <c r="A697" s="153" t="s">
        <v>875</v>
      </c>
      <c r="B697" s="153" t="s">
        <v>875</v>
      </c>
      <c r="C697" s="153" t="s">
        <v>871</v>
      </c>
      <c r="D697" s="153" t="s">
        <v>2102</v>
      </c>
    </row>
    <row r="698" spans="1:4" x14ac:dyDescent="0.25">
      <c r="A698" s="153" t="s">
        <v>876</v>
      </c>
      <c r="B698" s="153" t="s">
        <v>876</v>
      </c>
      <c r="C698" s="153" t="s">
        <v>871</v>
      </c>
      <c r="D698" s="153" t="s">
        <v>2103</v>
      </c>
    </row>
    <row r="699" spans="1:4" x14ac:dyDescent="0.25">
      <c r="A699" s="153" t="s">
        <v>877</v>
      </c>
      <c r="B699" s="153" t="s">
        <v>877</v>
      </c>
      <c r="C699" s="153" t="s">
        <v>871</v>
      </c>
      <c r="D699" s="153" t="s">
        <v>2104</v>
      </c>
    </row>
    <row r="700" spans="1:4" x14ac:dyDescent="0.25">
      <c r="A700" s="153" t="s">
        <v>878</v>
      </c>
      <c r="B700" s="153" t="s">
        <v>878</v>
      </c>
      <c r="C700" s="153" t="s">
        <v>871</v>
      </c>
      <c r="D700" s="153" t="s">
        <v>2105</v>
      </c>
    </row>
    <row r="701" spans="1:4" x14ac:dyDescent="0.25">
      <c r="A701" s="153" t="s">
        <v>879</v>
      </c>
      <c r="B701" s="153" t="s">
        <v>879</v>
      </c>
      <c r="C701" s="153" t="s">
        <v>871</v>
      </c>
      <c r="D701" s="153" t="s">
        <v>2106</v>
      </c>
    </row>
    <row r="702" spans="1:4" x14ac:dyDescent="0.25">
      <c r="A702" s="153" t="s">
        <v>2107</v>
      </c>
      <c r="B702" s="153" t="s">
        <v>2107</v>
      </c>
      <c r="C702" s="153" t="s">
        <v>2108</v>
      </c>
      <c r="D702" s="153" t="s">
        <v>2109</v>
      </c>
    </row>
    <row r="703" spans="1:4" x14ac:dyDescent="0.25">
      <c r="A703" s="153" t="s">
        <v>4076</v>
      </c>
      <c r="B703" s="153" t="s">
        <v>4076</v>
      </c>
      <c r="C703" s="153" t="s">
        <v>4076</v>
      </c>
      <c r="D703" s="153" t="s">
        <v>4077</v>
      </c>
    </row>
    <row r="704" spans="1:4" x14ac:dyDescent="0.25">
      <c r="A704" s="153" t="s">
        <v>4078</v>
      </c>
      <c r="B704" s="153" t="s">
        <v>4078</v>
      </c>
      <c r="C704" s="153" t="s">
        <v>4078</v>
      </c>
      <c r="D704" s="153" t="s">
        <v>4079</v>
      </c>
    </row>
    <row r="705" spans="1:4" x14ac:dyDescent="0.25">
      <c r="A705" s="153" t="s">
        <v>4080</v>
      </c>
      <c r="B705" s="153" t="s">
        <v>4080</v>
      </c>
      <c r="C705" s="153" t="s">
        <v>4080</v>
      </c>
      <c r="D705" s="153" t="s">
        <v>4081</v>
      </c>
    </row>
    <row r="706" spans="1:4" x14ac:dyDescent="0.25">
      <c r="A706" s="153" t="s">
        <v>269</v>
      </c>
      <c r="B706" s="153" t="s">
        <v>269</v>
      </c>
      <c r="C706" s="153" t="s">
        <v>269</v>
      </c>
      <c r="D706" s="153" t="s">
        <v>2110</v>
      </c>
    </row>
    <row r="707" spans="1:4" x14ac:dyDescent="0.25">
      <c r="A707" s="153" t="s">
        <v>880</v>
      </c>
      <c r="B707" s="153" t="s">
        <v>880</v>
      </c>
      <c r="C707" s="153" t="s">
        <v>880</v>
      </c>
      <c r="D707" s="153" t="s">
        <v>2111</v>
      </c>
    </row>
    <row r="708" spans="1:4" x14ac:dyDescent="0.25">
      <c r="A708" s="153" t="s">
        <v>273</v>
      </c>
      <c r="B708" s="153" t="s">
        <v>273</v>
      </c>
      <c r="C708" s="153" t="s">
        <v>273</v>
      </c>
      <c r="D708" s="153" t="s">
        <v>2112</v>
      </c>
    </row>
    <row r="709" spans="1:4" x14ac:dyDescent="0.25">
      <c r="A709" s="153" t="s">
        <v>274</v>
      </c>
      <c r="B709" s="153" t="s">
        <v>274</v>
      </c>
      <c r="C709" s="153" t="s">
        <v>274</v>
      </c>
      <c r="D709" s="153" t="s">
        <v>2113</v>
      </c>
    </row>
    <row r="710" spans="1:4" x14ac:dyDescent="0.25">
      <c r="A710" s="153" t="s">
        <v>881</v>
      </c>
      <c r="B710" s="153" t="s">
        <v>881</v>
      </c>
      <c r="C710" s="153" t="s">
        <v>881</v>
      </c>
      <c r="D710" s="153" t="s">
        <v>2114</v>
      </c>
    </row>
    <row r="711" spans="1:4" x14ac:dyDescent="0.25">
      <c r="A711" s="153" t="s">
        <v>882</v>
      </c>
      <c r="B711" s="153" t="s">
        <v>882</v>
      </c>
      <c r="C711" s="153" t="s">
        <v>882</v>
      </c>
      <c r="D711" s="153" t="s">
        <v>2115</v>
      </c>
    </row>
    <row r="712" spans="1:4" x14ac:dyDescent="0.25">
      <c r="A712" s="153" t="s">
        <v>883</v>
      </c>
      <c r="B712" s="153" t="s">
        <v>883</v>
      </c>
      <c r="C712" s="153" t="s">
        <v>883</v>
      </c>
      <c r="D712" s="153" t="s">
        <v>2116</v>
      </c>
    </row>
    <row r="713" spans="1:4" x14ac:dyDescent="0.25">
      <c r="A713" s="153" t="s">
        <v>4468</v>
      </c>
      <c r="B713" s="153" t="s">
        <v>4468</v>
      </c>
      <c r="C713" s="153" t="s">
        <v>4467</v>
      </c>
      <c r="D713" s="153" t="s">
        <v>4469</v>
      </c>
    </row>
    <row r="714" spans="1:4" x14ac:dyDescent="0.25">
      <c r="A714" s="153" t="s">
        <v>3981</v>
      </c>
      <c r="B714" s="153" t="s">
        <v>3981</v>
      </c>
      <c r="C714" s="153" t="s">
        <v>3981</v>
      </c>
      <c r="D714" s="153" t="s">
        <v>4014</v>
      </c>
    </row>
    <row r="715" spans="1:4" x14ac:dyDescent="0.25">
      <c r="A715" s="153" t="s">
        <v>3982</v>
      </c>
      <c r="B715" s="153" t="s">
        <v>3982</v>
      </c>
      <c r="C715" s="153" t="s">
        <v>3982</v>
      </c>
      <c r="D715" s="153" t="s">
        <v>4015</v>
      </c>
    </row>
    <row r="716" spans="1:4" x14ac:dyDescent="0.25">
      <c r="A716" s="153" t="s">
        <v>3633</v>
      </c>
      <c r="B716" s="153" t="s">
        <v>3633</v>
      </c>
      <c r="C716" s="153" t="s">
        <v>3698</v>
      </c>
      <c r="D716" s="153" t="s">
        <v>3792</v>
      </c>
    </row>
    <row r="717" spans="1:4" x14ac:dyDescent="0.25">
      <c r="A717" s="153" t="s">
        <v>3634</v>
      </c>
      <c r="B717" s="153" t="s">
        <v>3634</v>
      </c>
      <c r="C717" s="153" t="s">
        <v>3699</v>
      </c>
      <c r="D717" s="153" t="s">
        <v>3793</v>
      </c>
    </row>
    <row r="718" spans="1:4" x14ac:dyDescent="0.25">
      <c r="A718" s="153" t="s">
        <v>3635</v>
      </c>
      <c r="B718" s="153" t="s">
        <v>3635</v>
      </c>
      <c r="C718" s="153" t="s">
        <v>3699</v>
      </c>
      <c r="D718" s="153" t="s">
        <v>3794</v>
      </c>
    </row>
    <row r="719" spans="1:4" x14ac:dyDescent="0.25">
      <c r="A719" s="153" t="s">
        <v>3636</v>
      </c>
      <c r="B719" s="153" t="s">
        <v>3636</v>
      </c>
      <c r="C719" s="153" t="s">
        <v>3699</v>
      </c>
      <c r="D719" s="153" t="s">
        <v>3795</v>
      </c>
    </row>
    <row r="720" spans="1:4" x14ac:dyDescent="0.25">
      <c r="A720" s="153" t="s">
        <v>3637</v>
      </c>
      <c r="B720" s="153" t="s">
        <v>3637</v>
      </c>
      <c r="C720" s="153" t="s">
        <v>3699</v>
      </c>
      <c r="D720" s="153" t="s">
        <v>3796</v>
      </c>
    </row>
    <row r="721" spans="1:4" x14ac:dyDescent="0.25">
      <c r="A721" s="153" t="s">
        <v>3638</v>
      </c>
      <c r="B721" s="153" t="s">
        <v>3638</v>
      </c>
      <c r="C721" s="153" t="s">
        <v>3700</v>
      </c>
      <c r="D721" s="153" t="s">
        <v>3797</v>
      </c>
    </row>
    <row r="722" spans="1:4" x14ac:dyDescent="0.25">
      <c r="A722" s="153" t="s">
        <v>3639</v>
      </c>
      <c r="B722" s="153" t="s">
        <v>3639</v>
      </c>
      <c r="C722" s="153" t="s">
        <v>3701</v>
      </c>
      <c r="D722" s="153" t="s">
        <v>3798</v>
      </c>
    </row>
    <row r="723" spans="1:4" x14ac:dyDescent="0.25">
      <c r="A723" s="153" t="s">
        <v>3640</v>
      </c>
      <c r="B723" s="153" t="s">
        <v>3640</v>
      </c>
      <c r="C723" s="153" t="s">
        <v>3699</v>
      </c>
      <c r="D723" s="153" t="s">
        <v>3799</v>
      </c>
    </row>
    <row r="724" spans="1:4" x14ac:dyDescent="0.25">
      <c r="A724" s="153" t="s">
        <v>3641</v>
      </c>
      <c r="B724" s="153" t="s">
        <v>3641</v>
      </c>
      <c r="C724" s="153" t="s">
        <v>3699</v>
      </c>
      <c r="D724" s="153" t="s">
        <v>3800</v>
      </c>
    </row>
    <row r="725" spans="1:4" x14ac:dyDescent="0.25">
      <c r="A725" s="153" t="s">
        <v>3935</v>
      </c>
      <c r="B725" s="153" t="s">
        <v>3935</v>
      </c>
      <c r="C725" s="153" t="s">
        <v>3936</v>
      </c>
      <c r="D725" s="153" t="s">
        <v>3937</v>
      </c>
    </row>
    <row r="726" spans="1:4" x14ac:dyDescent="0.25">
      <c r="A726" s="153" t="s">
        <v>3983</v>
      </c>
      <c r="B726" s="153" t="s">
        <v>3983</v>
      </c>
      <c r="C726" s="153" t="s">
        <v>3983</v>
      </c>
      <c r="D726" s="153" t="s">
        <v>4016</v>
      </c>
    </row>
    <row r="727" spans="1:4" x14ac:dyDescent="0.25">
      <c r="A727" s="153" t="s">
        <v>3646</v>
      </c>
      <c r="B727" s="153" t="s">
        <v>3646</v>
      </c>
      <c r="C727" s="153" t="s">
        <v>3646</v>
      </c>
      <c r="D727" s="153" t="s">
        <v>3801</v>
      </c>
    </row>
    <row r="728" spans="1:4" x14ac:dyDescent="0.25">
      <c r="A728" s="153" t="s">
        <v>3647</v>
      </c>
      <c r="B728" s="153" t="s">
        <v>3647</v>
      </c>
      <c r="C728" s="153" t="s">
        <v>3647</v>
      </c>
      <c r="D728" s="153" t="s">
        <v>3802</v>
      </c>
    </row>
    <row r="729" spans="1:4" x14ac:dyDescent="0.25">
      <c r="A729" s="153" t="s">
        <v>4082</v>
      </c>
      <c r="B729" s="153" t="s">
        <v>4082</v>
      </c>
      <c r="C729" s="153" t="s">
        <v>4082</v>
      </c>
      <c r="D729" s="153" t="s">
        <v>3938</v>
      </c>
    </row>
    <row r="730" spans="1:4" x14ac:dyDescent="0.25">
      <c r="A730" s="153" t="s">
        <v>4083</v>
      </c>
      <c r="B730" s="153" t="s">
        <v>4083</v>
      </c>
      <c r="C730" s="153" t="s">
        <v>4083</v>
      </c>
      <c r="D730" s="153" t="s">
        <v>4084</v>
      </c>
    </row>
    <row r="731" spans="1:4" x14ac:dyDescent="0.25">
      <c r="A731" s="153" t="s">
        <v>4085</v>
      </c>
      <c r="B731" s="153" t="s">
        <v>4085</v>
      </c>
      <c r="C731" s="153" t="s">
        <v>4085</v>
      </c>
      <c r="D731" s="153" t="s">
        <v>4086</v>
      </c>
    </row>
    <row r="732" spans="1:4" x14ac:dyDescent="0.25">
      <c r="A732" s="153" t="s">
        <v>4087</v>
      </c>
      <c r="B732" s="153" t="s">
        <v>4087</v>
      </c>
      <c r="C732" s="153" t="s">
        <v>4087</v>
      </c>
      <c r="D732" s="153" t="s">
        <v>4088</v>
      </c>
    </row>
    <row r="733" spans="1:4" x14ac:dyDescent="0.25">
      <c r="A733" s="153" t="s">
        <v>4211</v>
      </c>
      <c r="B733" s="153" t="s">
        <v>4211</v>
      </c>
      <c r="C733" s="153" t="s">
        <v>4211</v>
      </c>
      <c r="D733" s="153" t="s">
        <v>4210</v>
      </c>
    </row>
    <row r="734" spans="1:4" x14ac:dyDescent="0.25">
      <c r="A734" s="153" t="s">
        <v>4213</v>
      </c>
      <c r="B734" s="153" t="s">
        <v>4213</v>
      </c>
      <c r="C734" s="153" t="s">
        <v>4213</v>
      </c>
      <c r="D734" s="153" t="s">
        <v>4212</v>
      </c>
    </row>
    <row r="735" spans="1:4" x14ac:dyDescent="0.25">
      <c r="A735" s="153" t="s">
        <v>3524</v>
      </c>
      <c r="B735" s="153" t="s">
        <v>3524</v>
      </c>
      <c r="C735" s="153" t="s">
        <v>3524</v>
      </c>
      <c r="D735" s="153" t="s">
        <v>3803</v>
      </c>
    </row>
    <row r="736" spans="1:4" x14ac:dyDescent="0.25">
      <c r="A736" s="153" t="s">
        <v>3525</v>
      </c>
      <c r="B736" s="153" t="s">
        <v>3525</v>
      </c>
      <c r="C736" s="153" t="s">
        <v>3525</v>
      </c>
      <c r="D736" s="153" t="s">
        <v>3804</v>
      </c>
    </row>
    <row r="737" spans="1:4" x14ac:dyDescent="0.25">
      <c r="A737" s="153" t="s">
        <v>3547</v>
      </c>
      <c r="B737" s="153" t="s">
        <v>3547</v>
      </c>
      <c r="C737" s="153" t="s">
        <v>3547</v>
      </c>
      <c r="D737" s="153" t="s">
        <v>4089</v>
      </c>
    </row>
    <row r="738" spans="1:4" x14ac:dyDescent="0.25">
      <c r="A738" s="153" t="s">
        <v>869</v>
      </c>
      <c r="B738" s="153" t="s">
        <v>869</v>
      </c>
      <c r="C738" s="153" t="s">
        <v>869</v>
      </c>
      <c r="D738" s="153" t="s">
        <v>2117</v>
      </c>
    </row>
    <row r="739" spans="1:4" x14ac:dyDescent="0.25">
      <c r="A739" s="153" t="s">
        <v>884</v>
      </c>
      <c r="B739" s="153" t="s">
        <v>884</v>
      </c>
      <c r="C739" s="153" t="s">
        <v>884</v>
      </c>
      <c r="D739" s="153" t="s">
        <v>2118</v>
      </c>
    </row>
    <row r="740" spans="1:4" x14ac:dyDescent="0.25">
      <c r="A740" s="153" t="s">
        <v>885</v>
      </c>
      <c r="B740" s="153" t="s">
        <v>885</v>
      </c>
      <c r="C740" s="153" t="s">
        <v>886</v>
      </c>
      <c r="D740" s="153" t="s">
        <v>2119</v>
      </c>
    </row>
    <row r="741" spans="1:4" x14ac:dyDescent="0.25">
      <c r="A741" s="153" t="s">
        <v>2120</v>
      </c>
      <c r="B741" s="153" t="s">
        <v>2120</v>
      </c>
      <c r="C741" s="153" t="s">
        <v>2120</v>
      </c>
      <c r="D741" s="153" t="s">
        <v>2121</v>
      </c>
    </row>
    <row r="742" spans="1:4" x14ac:dyDescent="0.25">
      <c r="A742" s="153" t="s">
        <v>2949</v>
      </c>
      <c r="B742" s="153" t="s">
        <v>2949</v>
      </c>
      <c r="C742" s="153" t="s">
        <v>2949</v>
      </c>
      <c r="D742" s="153" t="s">
        <v>2122</v>
      </c>
    </row>
    <row r="743" spans="1:4" x14ac:dyDescent="0.25">
      <c r="A743" s="153" t="s">
        <v>887</v>
      </c>
      <c r="B743" s="153" t="s">
        <v>887</v>
      </c>
      <c r="C743" s="153" t="s">
        <v>887</v>
      </c>
      <c r="D743" s="153" t="s">
        <v>2123</v>
      </c>
    </row>
    <row r="744" spans="1:4" x14ac:dyDescent="0.25">
      <c r="A744" s="153" t="s">
        <v>411</v>
      </c>
      <c r="B744" s="153" t="s">
        <v>411</v>
      </c>
      <c r="C744" s="153" t="s">
        <v>411</v>
      </c>
      <c r="D744" s="153" t="s">
        <v>2124</v>
      </c>
    </row>
    <row r="745" spans="1:4" x14ac:dyDescent="0.25">
      <c r="A745" s="153" t="s">
        <v>412</v>
      </c>
      <c r="B745" s="153" t="s">
        <v>412</v>
      </c>
      <c r="C745" s="153" t="s">
        <v>412</v>
      </c>
      <c r="D745" s="153" t="s">
        <v>2125</v>
      </c>
    </row>
    <row r="746" spans="1:4" x14ac:dyDescent="0.25">
      <c r="A746" s="153" t="s">
        <v>413</v>
      </c>
      <c r="B746" s="153" t="s">
        <v>413</v>
      </c>
      <c r="C746" s="153" t="s">
        <v>413</v>
      </c>
      <c r="D746" s="153" t="s">
        <v>2126</v>
      </c>
    </row>
    <row r="747" spans="1:4" x14ac:dyDescent="0.25">
      <c r="A747" s="153" t="s">
        <v>278</v>
      </c>
      <c r="B747" s="153" t="s">
        <v>278</v>
      </c>
      <c r="C747" s="153" t="s">
        <v>278</v>
      </c>
      <c r="D747" s="153" t="s">
        <v>2127</v>
      </c>
    </row>
    <row r="748" spans="1:4" x14ac:dyDescent="0.25">
      <c r="A748" s="153" t="s">
        <v>279</v>
      </c>
      <c r="B748" s="153" t="s">
        <v>279</v>
      </c>
      <c r="C748" s="153" t="s">
        <v>279</v>
      </c>
      <c r="D748" s="153" t="s">
        <v>2128</v>
      </c>
    </row>
    <row r="749" spans="1:4" x14ac:dyDescent="0.25">
      <c r="A749" s="153" t="s">
        <v>280</v>
      </c>
      <c r="B749" s="153" t="s">
        <v>280</v>
      </c>
      <c r="C749" s="153" t="s">
        <v>280</v>
      </c>
      <c r="D749" s="153" t="s">
        <v>2129</v>
      </c>
    </row>
    <row r="750" spans="1:4" x14ac:dyDescent="0.25">
      <c r="A750" s="153" t="s">
        <v>888</v>
      </c>
      <c r="B750" s="153" t="s">
        <v>888</v>
      </c>
      <c r="C750" s="153" t="s">
        <v>888</v>
      </c>
      <c r="D750" s="153" t="s">
        <v>2130</v>
      </c>
    </row>
    <row r="751" spans="1:4" x14ac:dyDescent="0.25">
      <c r="A751" s="153" t="s">
        <v>542</v>
      </c>
      <c r="B751" s="153" t="s">
        <v>542</v>
      </c>
      <c r="C751" s="153" t="s">
        <v>542</v>
      </c>
      <c r="D751" s="153" t="s">
        <v>2131</v>
      </c>
    </row>
    <row r="752" spans="1:4" x14ac:dyDescent="0.25">
      <c r="A752" s="153" t="s">
        <v>543</v>
      </c>
      <c r="B752" s="153" t="s">
        <v>543</v>
      </c>
      <c r="C752" s="153" t="s">
        <v>543</v>
      </c>
      <c r="D752" s="153" t="s">
        <v>2132</v>
      </c>
    </row>
    <row r="753" spans="1:4" x14ac:dyDescent="0.25">
      <c r="A753" s="153" t="s">
        <v>889</v>
      </c>
      <c r="B753" s="153" t="s">
        <v>889</v>
      </c>
      <c r="C753" s="153" t="s">
        <v>889</v>
      </c>
      <c r="D753" s="153" t="s">
        <v>2133</v>
      </c>
    </row>
    <row r="754" spans="1:4" x14ac:dyDescent="0.25">
      <c r="A754" s="153" t="s">
        <v>890</v>
      </c>
      <c r="B754" s="153" t="s">
        <v>890</v>
      </c>
      <c r="C754" s="153" t="s">
        <v>890</v>
      </c>
      <c r="D754" s="153" t="s">
        <v>2134</v>
      </c>
    </row>
    <row r="755" spans="1:4" x14ac:dyDescent="0.25">
      <c r="A755" s="153" t="s">
        <v>891</v>
      </c>
      <c r="B755" s="153" t="s">
        <v>891</v>
      </c>
      <c r="C755" s="153" t="s">
        <v>891</v>
      </c>
      <c r="D755" s="153" t="s">
        <v>2135</v>
      </c>
    </row>
    <row r="756" spans="1:4" x14ac:dyDescent="0.25">
      <c r="A756" s="153" t="s">
        <v>892</v>
      </c>
      <c r="B756" s="153" t="s">
        <v>892</v>
      </c>
      <c r="C756" s="153" t="s">
        <v>892</v>
      </c>
      <c r="D756" s="153" t="s">
        <v>2136</v>
      </c>
    </row>
    <row r="757" spans="1:4" x14ac:dyDescent="0.25">
      <c r="A757" s="153" t="s">
        <v>893</v>
      </c>
      <c r="B757" s="153" t="s">
        <v>893</v>
      </c>
      <c r="C757" s="153" t="s">
        <v>893</v>
      </c>
      <c r="D757" s="153" t="s">
        <v>2137</v>
      </c>
    </row>
    <row r="758" spans="1:4" x14ac:dyDescent="0.25">
      <c r="A758" s="153" t="s">
        <v>894</v>
      </c>
      <c r="B758" s="153" t="s">
        <v>894</v>
      </c>
      <c r="C758" s="153" t="s">
        <v>894</v>
      </c>
      <c r="D758" s="153" t="s">
        <v>2138</v>
      </c>
    </row>
    <row r="759" spans="1:4" x14ac:dyDescent="0.25">
      <c r="A759" s="153" t="s">
        <v>544</v>
      </c>
      <c r="B759" s="153" t="s">
        <v>544</v>
      </c>
      <c r="C759" s="153" t="s">
        <v>544</v>
      </c>
      <c r="D759" s="153" t="s">
        <v>2139</v>
      </c>
    </row>
    <row r="760" spans="1:4" x14ac:dyDescent="0.25">
      <c r="A760" s="153" t="s">
        <v>895</v>
      </c>
      <c r="B760" s="153" t="s">
        <v>895</v>
      </c>
      <c r="C760" s="153" t="s">
        <v>895</v>
      </c>
      <c r="D760" s="153" t="s">
        <v>2140</v>
      </c>
    </row>
    <row r="761" spans="1:4" x14ac:dyDescent="0.25">
      <c r="A761" s="153" t="s">
        <v>896</v>
      </c>
      <c r="B761" s="153" t="s">
        <v>896</v>
      </c>
      <c r="C761" s="153" t="s">
        <v>896</v>
      </c>
      <c r="D761" s="153" t="s">
        <v>2141</v>
      </c>
    </row>
    <row r="762" spans="1:4" x14ac:dyDescent="0.25">
      <c r="A762" s="153" t="s">
        <v>897</v>
      </c>
      <c r="B762" s="153" t="s">
        <v>897</v>
      </c>
      <c r="C762" s="153" t="s">
        <v>897</v>
      </c>
      <c r="D762" s="153" t="s">
        <v>2142</v>
      </c>
    </row>
    <row r="763" spans="1:4" x14ac:dyDescent="0.25">
      <c r="A763" s="153" t="s">
        <v>898</v>
      </c>
      <c r="B763" s="153" t="s">
        <v>898</v>
      </c>
      <c r="C763" s="153" t="s">
        <v>898</v>
      </c>
      <c r="D763" s="153" t="s">
        <v>2143</v>
      </c>
    </row>
    <row r="764" spans="1:4" x14ac:dyDescent="0.25">
      <c r="A764" s="153" t="s">
        <v>1531</v>
      </c>
      <c r="B764" s="153" t="s">
        <v>1531</v>
      </c>
      <c r="C764" s="153" t="s">
        <v>1531</v>
      </c>
      <c r="D764" s="153" t="s">
        <v>2144</v>
      </c>
    </row>
    <row r="765" spans="1:4" x14ac:dyDescent="0.25">
      <c r="A765" s="153" t="s">
        <v>1532</v>
      </c>
      <c r="B765" s="153" t="s">
        <v>1532</v>
      </c>
      <c r="C765" s="153" t="s">
        <v>1532</v>
      </c>
      <c r="D765" s="153" t="s">
        <v>2145</v>
      </c>
    </row>
    <row r="766" spans="1:4" x14ac:dyDescent="0.25">
      <c r="A766" s="153" t="s">
        <v>2950</v>
      </c>
      <c r="B766" s="153" t="s">
        <v>2950</v>
      </c>
      <c r="C766" s="153" t="s">
        <v>2950</v>
      </c>
      <c r="D766" s="153" t="s">
        <v>2951</v>
      </c>
    </row>
    <row r="767" spans="1:4" x14ac:dyDescent="0.25">
      <c r="A767" s="153" t="s">
        <v>3537</v>
      </c>
      <c r="B767" s="153" t="s">
        <v>3537</v>
      </c>
      <c r="C767" s="153" t="s">
        <v>3702</v>
      </c>
      <c r="D767" s="153" t="s">
        <v>3805</v>
      </c>
    </row>
    <row r="768" spans="1:4" x14ac:dyDescent="0.25">
      <c r="A768" s="153" t="s">
        <v>3538</v>
      </c>
      <c r="B768" s="153" t="s">
        <v>3538</v>
      </c>
      <c r="C768" s="153" t="s">
        <v>3702</v>
      </c>
      <c r="D768" s="153" t="s">
        <v>3806</v>
      </c>
    </row>
    <row r="769" spans="1:4" x14ac:dyDescent="0.25">
      <c r="A769" s="153" t="s">
        <v>3539</v>
      </c>
      <c r="B769" s="153" t="s">
        <v>3539</v>
      </c>
      <c r="C769" s="153" t="s">
        <v>3702</v>
      </c>
      <c r="D769" s="153" t="s">
        <v>3807</v>
      </c>
    </row>
    <row r="770" spans="1:4" x14ac:dyDescent="0.25">
      <c r="A770" s="153" t="s">
        <v>3648</v>
      </c>
      <c r="B770" s="153" t="s">
        <v>3648</v>
      </c>
      <c r="C770" s="153" t="s">
        <v>3703</v>
      </c>
      <c r="D770" s="153" t="s">
        <v>3808</v>
      </c>
    </row>
    <row r="771" spans="1:4" x14ac:dyDescent="0.25">
      <c r="A771" s="153" t="s">
        <v>4419</v>
      </c>
      <c r="B771" s="153" t="s">
        <v>4419</v>
      </c>
      <c r="C771" s="153" t="s">
        <v>4419</v>
      </c>
      <c r="D771" s="153" t="s">
        <v>4017</v>
      </c>
    </row>
    <row r="772" spans="1:4" x14ac:dyDescent="0.25">
      <c r="A772" s="153" t="s">
        <v>4420</v>
      </c>
      <c r="B772" s="153" t="s">
        <v>4420</v>
      </c>
      <c r="C772" s="153" t="s">
        <v>4420</v>
      </c>
      <c r="D772" s="153" t="s">
        <v>4018</v>
      </c>
    </row>
    <row r="773" spans="1:4" x14ac:dyDescent="0.25">
      <c r="A773" s="153" t="s">
        <v>4421</v>
      </c>
      <c r="B773" s="153" t="s">
        <v>4421</v>
      </c>
      <c r="C773" s="153" t="s">
        <v>4421</v>
      </c>
      <c r="D773" s="153" t="s">
        <v>4019</v>
      </c>
    </row>
    <row r="774" spans="1:4" x14ac:dyDescent="0.25">
      <c r="A774" s="153" t="s">
        <v>4425</v>
      </c>
      <c r="B774" s="153" t="s">
        <v>4425</v>
      </c>
      <c r="C774" s="153" t="s">
        <v>4425</v>
      </c>
      <c r="D774" s="153" t="s">
        <v>4020</v>
      </c>
    </row>
    <row r="775" spans="1:4" x14ac:dyDescent="0.25">
      <c r="A775" s="153" t="s">
        <v>4413</v>
      </c>
      <c r="B775" s="153" t="s">
        <v>4413</v>
      </c>
      <c r="C775" s="153" t="s">
        <v>4413</v>
      </c>
      <c r="D775" s="153" t="s">
        <v>4021</v>
      </c>
    </row>
    <row r="776" spans="1:4" x14ac:dyDescent="0.25">
      <c r="A776" s="153" t="s">
        <v>4215</v>
      </c>
      <c r="B776" s="153" t="s">
        <v>4215</v>
      </c>
      <c r="C776" s="153" t="s">
        <v>4216</v>
      </c>
      <c r="D776" s="153" t="s">
        <v>4214</v>
      </c>
    </row>
    <row r="777" spans="1:4" x14ac:dyDescent="0.25">
      <c r="A777" s="153" t="s">
        <v>4470</v>
      </c>
      <c r="B777" s="153" t="s">
        <v>4470</v>
      </c>
      <c r="C777" s="153" t="s">
        <v>4470</v>
      </c>
      <c r="D777" s="153" t="s">
        <v>4471</v>
      </c>
    </row>
    <row r="778" spans="1:4" x14ac:dyDescent="0.25">
      <c r="A778" s="153" t="s">
        <v>899</v>
      </c>
      <c r="B778" s="153" t="s">
        <v>899</v>
      </c>
      <c r="C778" s="153" t="s">
        <v>899</v>
      </c>
      <c r="D778" s="153" t="s">
        <v>2146</v>
      </c>
    </row>
    <row r="779" spans="1:4" x14ac:dyDescent="0.25">
      <c r="A779" s="153" t="s">
        <v>900</v>
      </c>
      <c r="B779" s="153" t="s">
        <v>900</v>
      </c>
      <c r="C779" s="153" t="s">
        <v>900</v>
      </c>
      <c r="D779" s="153" t="s">
        <v>2147</v>
      </c>
    </row>
    <row r="780" spans="1:4" x14ac:dyDescent="0.25">
      <c r="A780" s="153" t="s">
        <v>901</v>
      </c>
      <c r="B780" s="153" t="s">
        <v>901</v>
      </c>
      <c r="C780" s="153" t="s">
        <v>901</v>
      </c>
      <c r="D780" s="153" t="s">
        <v>2148</v>
      </c>
    </row>
    <row r="781" spans="1:4" x14ac:dyDescent="0.25">
      <c r="A781" s="153" t="s">
        <v>902</v>
      </c>
      <c r="B781" s="153" t="s">
        <v>902</v>
      </c>
      <c r="C781" s="153" t="s">
        <v>902</v>
      </c>
      <c r="D781" s="153" t="s">
        <v>2149</v>
      </c>
    </row>
    <row r="782" spans="1:4" x14ac:dyDescent="0.25">
      <c r="A782" s="153" t="s">
        <v>14</v>
      </c>
      <c r="B782" s="153" t="s">
        <v>14</v>
      </c>
      <c r="C782" s="153" t="s">
        <v>14</v>
      </c>
      <c r="D782" s="153" t="s">
        <v>2150</v>
      </c>
    </row>
    <row r="783" spans="1:4" x14ac:dyDescent="0.25">
      <c r="A783" s="153" t="s">
        <v>15</v>
      </c>
      <c r="B783" s="153" t="s">
        <v>15</v>
      </c>
      <c r="C783" s="153" t="s">
        <v>15</v>
      </c>
      <c r="D783" s="153" t="s">
        <v>2151</v>
      </c>
    </row>
    <row r="784" spans="1:4" x14ac:dyDescent="0.25">
      <c r="A784" s="153" t="s">
        <v>903</v>
      </c>
      <c r="B784" s="153" t="s">
        <v>903</v>
      </c>
      <c r="C784" s="153" t="s">
        <v>903</v>
      </c>
      <c r="D784" s="153" t="s">
        <v>2152</v>
      </c>
    </row>
    <row r="785" spans="1:4" x14ac:dyDescent="0.25">
      <c r="A785" s="153" t="s">
        <v>2952</v>
      </c>
      <c r="B785" s="153" t="s">
        <v>2952</v>
      </c>
      <c r="C785" s="153" t="s">
        <v>2952</v>
      </c>
      <c r="D785" s="153" t="s">
        <v>2153</v>
      </c>
    </row>
    <row r="786" spans="1:4" x14ac:dyDescent="0.25">
      <c r="A786" s="153" t="s">
        <v>16</v>
      </c>
      <c r="B786" s="153" t="s">
        <v>16</v>
      </c>
      <c r="C786" s="153" t="s">
        <v>16</v>
      </c>
      <c r="D786" s="153" t="s">
        <v>3809</v>
      </c>
    </row>
    <row r="787" spans="1:4" x14ac:dyDescent="0.25">
      <c r="A787" s="153" t="s">
        <v>904</v>
      </c>
      <c r="B787" s="153" t="s">
        <v>904</v>
      </c>
      <c r="C787" s="153" t="s">
        <v>904</v>
      </c>
      <c r="D787" s="153" t="s">
        <v>2154</v>
      </c>
    </row>
    <row r="788" spans="1:4" x14ac:dyDescent="0.25">
      <c r="A788" s="153" t="s">
        <v>905</v>
      </c>
      <c r="B788" s="153" t="s">
        <v>905</v>
      </c>
      <c r="C788" s="153" t="s">
        <v>905</v>
      </c>
      <c r="D788" s="153" t="s">
        <v>2155</v>
      </c>
    </row>
    <row r="789" spans="1:4" x14ac:dyDescent="0.25">
      <c r="A789" s="153" t="s">
        <v>906</v>
      </c>
      <c r="B789" s="153" t="s">
        <v>906</v>
      </c>
      <c r="C789" s="153" t="s">
        <v>906</v>
      </c>
      <c r="D789" s="153" t="s">
        <v>2156</v>
      </c>
    </row>
    <row r="790" spans="1:4" x14ac:dyDescent="0.25">
      <c r="A790" s="153" t="s">
        <v>907</v>
      </c>
      <c r="B790" s="153" t="s">
        <v>907</v>
      </c>
      <c r="C790" s="153" t="s">
        <v>907</v>
      </c>
      <c r="D790" s="153" t="s">
        <v>2157</v>
      </c>
    </row>
    <row r="791" spans="1:4" x14ac:dyDescent="0.25">
      <c r="A791" s="153" t="s">
        <v>908</v>
      </c>
      <c r="B791" s="153" t="s">
        <v>908</v>
      </c>
      <c r="C791" s="153" t="s">
        <v>908</v>
      </c>
      <c r="D791" s="153" t="s">
        <v>2158</v>
      </c>
    </row>
    <row r="792" spans="1:4" x14ac:dyDescent="0.25">
      <c r="A792" s="153" t="s">
        <v>909</v>
      </c>
      <c r="B792" s="153" t="s">
        <v>909</v>
      </c>
      <c r="C792" s="153" t="s">
        <v>909</v>
      </c>
      <c r="D792" s="153" t="s">
        <v>2159</v>
      </c>
    </row>
    <row r="793" spans="1:4" x14ac:dyDescent="0.25">
      <c r="A793" s="153" t="s">
        <v>910</v>
      </c>
      <c r="B793" s="153" t="s">
        <v>910</v>
      </c>
      <c r="C793" s="153" t="s">
        <v>910</v>
      </c>
      <c r="D793" s="153" t="s">
        <v>2160</v>
      </c>
    </row>
    <row r="794" spans="1:4" x14ac:dyDescent="0.25">
      <c r="A794" s="153" t="s">
        <v>2953</v>
      </c>
      <c r="B794" s="153" t="s">
        <v>2953</v>
      </c>
      <c r="C794" s="153" t="s">
        <v>2953</v>
      </c>
      <c r="D794" s="153" t="s">
        <v>2954</v>
      </c>
    </row>
    <row r="795" spans="1:4" x14ac:dyDescent="0.25">
      <c r="A795" s="153" t="s">
        <v>545</v>
      </c>
      <c r="B795" s="153" t="s">
        <v>545</v>
      </c>
      <c r="C795" s="153" t="s">
        <v>545</v>
      </c>
      <c r="D795" s="153" t="s">
        <v>2161</v>
      </c>
    </row>
    <row r="796" spans="1:4" x14ac:dyDescent="0.25">
      <c r="A796" s="153" t="s">
        <v>546</v>
      </c>
      <c r="B796" s="153" t="s">
        <v>546</v>
      </c>
      <c r="C796" s="153" t="s">
        <v>546</v>
      </c>
      <c r="D796" s="153" t="s">
        <v>2162</v>
      </c>
    </row>
    <row r="797" spans="1:4" x14ac:dyDescent="0.25">
      <c r="A797" s="153" t="s">
        <v>547</v>
      </c>
      <c r="B797" s="153" t="s">
        <v>547</v>
      </c>
      <c r="C797" s="153" t="s">
        <v>547</v>
      </c>
      <c r="D797" s="153" t="s">
        <v>2163</v>
      </c>
    </row>
    <row r="798" spans="1:4" x14ac:dyDescent="0.25">
      <c r="A798" s="153" t="s">
        <v>911</v>
      </c>
      <c r="B798" s="153" t="s">
        <v>911</v>
      </c>
      <c r="C798" s="153" t="s">
        <v>911</v>
      </c>
      <c r="D798" s="153" t="s">
        <v>2164</v>
      </c>
    </row>
    <row r="799" spans="1:4" x14ac:dyDescent="0.25">
      <c r="A799" s="153" t="s">
        <v>912</v>
      </c>
      <c r="B799" s="153" t="s">
        <v>912</v>
      </c>
      <c r="C799" s="153" t="s">
        <v>912</v>
      </c>
      <c r="D799" s="153" t="s">
        <v>2165</v>
      </c>
    </row>
    <row r="800" spans="1:4" x14ac:dyDescent="0.25">
      <c r="A800" s="153" t="s">
        <v>913</v>
      </c>
      <c r="B800" s="153" t="s">
        <v>913</v>
      </c>
      <c r="C800" s="153" t="s">
        <v>913</v>
      </c>
      <c r="D800" s="153" t="s">
        <v>2166</v>
      </c>
    </row>
    <row r="801" spans="1:4" x14ac:dyDescent="0.25">
      <c r="A801" s="153" t="s">
        <v>914</v>
      </c>
      <c r="B801" s="153" t="s">
        <v>914</v>
      </c>
      <c r="C801" s="153" t="s">
        <v>914</v>
      </c>
      <c r="D801" s="153" t="s">
        <v>2167</v>
      </c>
    </row>
    <row r="802" spans="1:4" x14ac:dyDescent="0.25">
      <c r="A802" s="153" t="s">
        <v>915</v>
      </c>
      <c r="B802" s="153" t="s">
        <v>915</v>
      </c>
      <c r="C802" s="153" t="s">
        <v>915</v>
      </c>
      <c r="D802" s="153" t="s">
        <v>2168</v>
      </c>
    </row>
    <row r="803" spans="1:4" x14ac:dyDescent="0.25">
      <c r="A803" s="153" t="s">
        <v>916</v>
      </c>
      <c r="B803" s="153" t="s">
        <v>916</v>
      </c>
      <c r="C803" s="153" t="s">
        <v>916</v>
      </c>
      <c r="D803" s="153" t="s">
        <v>2169</v>
      </c>
    </row>
    <row r="804" spans="1:4" x14ac:dyDescent="0.25">
      <c r="A804" s="153" t="s">
        <v>1533</v>
      </c>
      <c r="B804" s="153" t="s">
        <v>1533</v>
      </c>
      <c r="C804" s="153" t="s">
        <v>1533</v>
      </c>
      <c r="D804" s="153" t="s">
        <v>2170</v>
      </c>
    </row>
    <row r="805" spans="1:4" x14ac:dyDescent="0.25">
      <c r="A805" s="153" t="s">
        <v>3984</v>
      </c>
      <c r="B805" s="153" t="s">
        <v>3984</v>
      </c>
      <c r="C805" s="153" t="s">
        <v>3984</v>
      </c>
      <c r="D805" s="153" t="s">
        <v>4022</v>
      </c>
    </row>
    <row r="806" spans="1:4" x14ac:dyDescent="0.25">
      <c r="A806" s="153" t="s">
        <v>3985</v>
      </c>
      <c r="B806" s="153" t="s">
        <v>3985</v>
      </c>
      <c r="C806" s="153" t="s">
        <v>3985</v>
      </c>
      <c r="D806" s="153" t="s">
        <v>4023</v>
      </c>
    </row>
    <row r="807" spans="1:4" x14ac:dyDescent="0.25">
      <c r="A807" s="153" t="s">
        <v>4472</v>
      </c>
      <c r="B807" s="153" t="s">
        <v>4472</v>
      </c>
      <c r="C807" s="153" t="s">
        <v>4473</v>
      </c>
      <c r="D807" s="153" t="s">
        <v>4474</v>
      </c>
    </row>
    <row r="808" spans="1:4" x14ac:dyDescent="0.25">
      <c r="A808" s="153" t="s">
        <v>4475</v>
      </c>
      <c r="B808" s="153" t="s">
        <v>4475</v>
      </c>
      <c r="C808" s="153" t="s">
        <v>4473</v>
      </c>
      <c r="D808" s="153" t="s">
        <v>4476</v>
      </c>
    </row>
    <row r="809" spans="1:4" x14ac:dyDescent="0.25">
      <c r="A809" s="153" t="s">
        <v>4477</v>
      </c>
      <c r="B809" s="153" t="s">
        <v>4477</v>
      </c>
      <c r="C809" s="153" t="s">
        <v>4473</v>
      </c>
      <c r="D809" s="153" t="s">
        <v>4478</v>
      </c>
    </row>
    <row r="810" spans="1:4" x14ac:dyDescent="0.25">
      <c r="A810" s="153" t="s">
        <v>4479</v>
      </c>
      <c r="B810" s="153" t="s">
        <v>4479</v>
      </c>
      <c r="C810" s="153" t="s">
        <v>4473</v>
      </c>
      <c r="D810" s="153" t="s">
        <v>4480</v>
      </c>
    </row>
    <row r="811" spans="1:4" x14ac:dyDescent="0.25">
      <c r="A811" s="153" t="s">
        <v>4657</v>
      </c>
      <c r="B811" s="153" t="s">
        <v>4657</v>
      </c>
      <c r="C811" s="153" t="s">
        <v>4473</v>
      </c>
      <c r="D811" s="153" t="s">
        <v>4481</v>
      </c>
    </row>
    <row r="812" spans="1:4" x14ac:dyDescent="0.25">
      <c r="A812" s="153" t="s">
        <v>917</v>
      </c>
      <c r="B812" s="153" t="s">
        <v>917</v>
      </c>
      <c r="C812" s="153" t="s">
        <v>917</v>
      </c>
      <c r="D812" s="153" t="s">
        <v>2171</v>
      </c>
    </row>
    <row r="813" spans="1:4" x14ac:dyDescent="0.25">
      <c r="A813" s="153" t="s">
        <v>918</v>
      </c>
      <c r="B813" s="153" t="s">
        <v>918</v>
      </c>
      <c r="C813" s="153" t="s">
        <v>918</v>
      </c>
      <c r="D813" s="153" t="s">
        <v>2172</v>
      </c>
    </row>
    <row r="814" spans="1:4" x14ac:dyDescent="0.25">
      <c r="A814" s="153" t="s">
        <v>2173</v>
      </c>
      <c r="B814" s="153" t="s">
        <v>2173</v>
      </c>
      <c r="C814" s="153" t="s">
        <v>2173</v>
      </c>
      <c r="D814" s="153" t="s">
        <v>2174</v>
      </c>
    </row>
    <row r="815" spans="1:4" x14ac:dyDescent="0.25">
      <c r="A815" s="153" t="s">
        <v>3507</v>
      </c>
      <c r="B815" s="153" t="s">
        <v>3507</v>
      </c>
      <c r="C815" s="153" t="s">
        <v>3507</v>
      </c>
      <c r="D815" s="153" t="s">
        <v>3810</v>
      </c>
    </row>
    <row r="816" spans="1:4" x14ac:dyDescent="0.25">
      <c r="A816" s="153" t="s">
        <v>380</v>
      </c>
      <c r="B816" s="153" t="s">
        <v>380</v>
      </c>
      <c r="C816" s="153" t="s">
        <v>380</v>
      </c>
      <c r="D816" s="153" t="s">
        <v>2175</v>
      </c>
    </row>
    <row r="817" spans="1:4" x14ac:dyDescent="0.25">
      <c r="A817" s="153" t="s">
        <v>3649</v>
      </c>
      <c r="B817" s="153" t="s">
        <v>3649</v>
      </c>
      <c r="C817" s="153" t="s">
        <v>3649</v>
      </c>
      <c r="D817" s="153" t="s">
        <v>2176</v>
      </c>
    </row>
    <row r="818" spans="1:4" x14ac:dyDescent="0.25">
      <c r="A818" s="153" t="s">
        <v>570</v>
      </c>
      <c r="B818" s="153" t="s">
        <v>570</v>
      </c>
      <c r="C818" s="153" t="s">
        <v>570</v>
      </c>
      <c r="D818" s="153" t="s">
        <v>2177</v>
      </c>
    </row>
    <row r="819" spans="1:4" x14ac:dyDescent="0.25">
      <c r="A819" s="153" t="s">
        <v>571</v>
      </c>
      <c r="B819" s="153" t="s">
        <v>571</v>
      </c>
      <c r="C819" s="153" t="s">
        <v>571</v>
      </c>
      <c r="D819" s="153" t="s">
        <v>2178</v>
      </c>
    </row>
    <row r="820" spans="1:4" x14ac:dyDescent="0.25">
      <c r="A820" s="153" t="s">
        <v>572</v>
      </c>
      <c r="B820" s="153" t="s">
        <v>572</v>
      </c>
      <c r="C820" s="153" t="s">
        <v>572</v>
      </c>
      <c r="D820" s="153" t="s">
        <v>2179</v>
      </c>
    </row>
    <row r="821" spans="1:4" x14ac:dyDescent="0.25">
      <c r="A821" s="153" t="s">
        <v>573</v>
      </c>
      <c r="B821" s="153" t="s">
        <v>573</v>
      </c>
      <c r="C821" s="153" t="s">
        <v>573</v>
      </c>
      <c r="D821" s="153" t="s">
        <v>2180</v>
      </c>
    </row>
    <row r="822" spans="1:4" x14ac:dyDescent="0.25">
      <c r="A822" s="153" t="s">
        <v>577</v>
      </c>
      <c r="B822" s="153" t="s">
        <v>577</v>
      </c>
      <c r="C822" s="153" t="s">
        <v>577</v>
      </c>
      <c r="D822" s="153" t="s">
        <v>2181</v>
      </c>
    </row>
    <row r="823" spans="1:4" x14ac:dyDescent="0.25">
      <c r="A823" s="153" t="s">
        <v>581</v>
      </c>
      <c r="B823" s="153" t="s">
        <v>581</v>
      </c>
      <c r="C823" s="153" t="s">
        <v>581</v>
      </c>
      <c r="D823" s="153" t="s">
        <v>2182</v>
      </c>
    </row>
    <row r="824" spans="1:4" x14ac:dyDescent="0.25">
      <c r="A824" s="153" t="s">
        <v>582</v>
      </c>
      <c r="B824" s="153" t="s">
        <v>582</v>
      </c>
      <c r="C824" s="153" t="s">
        <v>582</v>
      </c>
      <c r="D824" s="153" t="s">
        <v>2183</v>
      </c>
    </row>
    <row r="825" spans="1:4" x14ac:dyDescent="0.25">
      <c r="A825" s="153" t="s">
        <v>583</v>
      </c>
      <c r="B825" s="153" t="s">
        <v>583</v>
      </c>
      <c r="C825" s="153" t="s">
        <v>583</v>
      </c>
      <c r="D825" s="153" t="s">
        <v>2184</v>
      </c>
    </row>
    <row r="826" spans="1:4" x14ac:dyDescent="0.25">
      <c r="A826" s="153" t="s">
        <v>584</v>
      </c>
      <c r="B826" s="153" t="s">
        <v>584</v>
      </c>
      <c r="C826" s="153" t="s">
        <v>584</v>
      </c>
      <c r="D826" s="153" t="s">
        <v>2185</v>
      </c>
    </row>
    <row r="827" spans="1:4" x14ac:dyDescent="0.25">
      <c r="A827" s="153" t="s">
        <v>585</v>
      </c>
      <c r="B827" s="153" t="s">
        <v>585</v>
      </c>
      <c r="C827" s="153" t="s">
        <v>585</v>
      </c>
      <c r="D827" s="153" t="s">
        <v>2186</v>
      </c>
    </row>
    <row r="828" spans="1:4" x14ac:dyDescent="0.25">
      <c r="A828" s="153" t="s">
        <v>586</v>
      </c>
      <c r="B828" s="153" t="s">
        <v>586</v>
      </c>
      <c r="C828" s="153" t="s">
        <v>586</v>
      </c>
      <c r="D828" s="153" t="s">
        <v>2187</v>
      </c>
    </row>
    <row r="829" spans="1:4" x14ac:dyDescent="0.25">
      <c r="A829" s="153" t="s">
        <v>575</v>
      </c>
      <c r="B829" s="153" t="s">
        <v>575</v>
      </c>
      <c r="C829" s="153" t="s">
        <v>575</v>
      </c>
      <c r="D829" s="153" t="s">
        <v>2188</v>
      </c>
    </row>
    <row r="830" spans="1:4" x14ac:dyDescent="0.25">
      <c r="A830" s="153" t="s">
        <v>576</v>
      </c>
      <c r="B830" s="153" t="s">
        <v>576</v>
      </c>
      <c r="C830" s="153" t="s">
        <v>576</v>
      </c>
      <c r="D830" s="153" t="s">
        <v>2189</v>
      </c>
    </row>
    <row r="831" spans="1:4" x14ac:dyDescent="0.25">
      <c r="A831" s="153" t="s">
        <v>578</v>
      </c>
      <c r="B831" s="153" t="s">
        <v>578</v>
      </c>
      <c r="C831" s="153" t="s">
        <v>578</v>
      </c>
      <c r="D831" s="153" t="s">
        <v>2190</v>
      </c>
    </row>
    <row r="832" spans="1:4" x14ac:dyDescent="0.25">
      <c r="A832" s="153" t="s">
        <v>579</v>
      </c>
      <c r="B832" s="153" t="s">
        <v>579</v>
      </c>
      <c r="C832" s="153" t="s">
        <v>579</v>
      </c>
      <c r="D832" s="153" t="s">
        <v>2191</v>
      </c>
    </row>
    <row r="833" spans="1:4" x14ac:dyDescent="0.25">
      <c r="A833" s="153" t="s">
        <v>587</v>
      </c>
      <c r="B833" s="153" t="s">
        <v>587</v>
      </c>
      <c r="C833" s="153" t="s">
        <v>587</v>
      </c>
      <c r="D833" s="153" t="s">
        <v>2192</v>
      </c>
    </row>
    <row r="834" spans="1:4" x14ac:dyDescent="0.25">
      <c r="A834" s="153" t="s">
        <v>588</v>
      </c>
      <c r="B834" s="153" t="s">
        <v>588</v>
      </c>
      <c r="C834" s="153" t="s">
        <v>588</v>
      </c>
      <c r="D834" s="153" t="s">
        <v>2193</v>
      </c>
    </row>
    <row r="835" spans="1:4" x14ac:dyDescent="0.25">
      <c r="A835" s="153" t="s">
        <v>919</v>
      </c>
      <c r="B835" s="153" t="s">
        <v>919</v>
      </c>
      <c r="C835" s="153" t="s">
        <v>919</v>
      </c>
      <c r="D835" s="153" t="s">
        <v>2194</v>
      </c>
    </row>
    <row r="836" spans="1:4" x14ac:dyDescent="0.25">
      <c r="A836" s="153" t="s">
        <v>251</v>
      </c>
      <c r="B836" s="153" t="s">
        <v>251</v>
      </c>
      <c r="C836" s="153" t="s">
        <v>251</v>
      </c>
      <c r="D836" s="153" t="s">
        <v>2195</v>
      </c>
    </row>
    <row r="837" spans="1:4" x14ac:dyDescent="0.25">
      <c r="A837" s="153" t="s">
        <v>258</v>
      </c>
      <c r="B837" s="153" t="s">
        <v>258</v>
      </c>
      <c r="C837" s="153" t="s">
        <v>258</v>
      </c>
      <c r="D837" s="153" t="s">
        <v>2196</v>
      </c>
    </row>
    <row r="838" spans="1:4" x14ac:dyDescent="0.25">
      <c r="A838" s="153" t="s">
        <v>250</v>
      </c>
      <c r="B838" s="153" t="s">
        <v>250</v>
      </c>
      <c r="C838" s="153" t="s">
        <v>250</v>
      </c>
      <c r="D838" s="153" t="s">
        <v>2197</v>
      </c>
    </row>
    <row r="839" spans="1:4" x14ac:dyDescent="0.25">
      <c r="A839" s="153" t="s">
        <v>252</v>
      </c>
      <c r="B839" s="153" t="s">
        <v>252</v>
      </c>
      <c r="C839" s="153" t="s">
        <v>252</v>
      </c>
      <c r="D839" s="153" t="s">
        <v>2198</v>
      </c>
    </row>
    <row r="840" spans="1:4" x14ac:dyDescent="0.25">
      <c r="A840" s="153" t="s">
        <v>253</v>
      </c>
      <c r="B840" s="153" t="s">
        <v>253</v>
      </c>
      <c r="C840" s="153" t="s">
        <v>253</v>
      </c>
      <c r="D840" s="153" t="s">
        <v>2199</v>
      </c>
    </row>
    <row r="841" spans="1:4" x14ac:dyDescent="0.25">
      <c r="A841" s="153" t="s">
        <v>259</v>
      </c>
      <c r="B841" s="153" t="s">
        <v>259</v>
      </c>
      <c r="C841" s="153" t="s">
        <v>259</v>
      </c>
      <c r="D841" s="153" t="s">
        <v>2200</v>
      </c>
    </row>
    <row r="842" spans="1:4" x14ac:dyDescent="0.25">
      <c r="A842" s="153" t="s">
        <v>2955</v>
      </c>
      <c r="B842" s="153" t="s">
        <v>2955</v>
      </c>
      <c r="C842" s="153" t="s">
        <v>2955</v>
      </c>
      <c r="D842" s="153" t="s">
        <v>2201</v>
      </c>
    </row>
    <row r="843" spans="1:4" x14ac:dyDescent="0.25">
      <c r="A843" s="153" t="s">
        <v>204</v>
      </c>
      <c r="B843" s="153" t="s">
        <v>204</v>
      </c>
      <c r="C843" s="153" t="s">
        <v>204</v>
      </c>
      <c r="D843" s="153" t="s">
        <v>2202</v>
      </c>
    </row>
    <row r="844" spans="1:4" x14ac:dyDescent="0.25">
      <c r="A844" s="153" t="s">
        <v>205</v>
      </c>
      <c r="B844" s="153" t="s">
        <v>205</v>
      </c>
      <c r="C844" s="153" t="s">
        <v>205</v>
      </c>
      <c r="D844" s="153" t="s">
        <v>2203</v>
      </c>
    </row>
    <row r="845" spans="1:4" x14ac:dyDescent="0.25">
      <c r="A845" s="153" t="s">
        <v>206</v>
      </c>
      <c r="B845" s="153" t="s">
        <v>206</v>
      </c>
      <c r="C845" s="153" t="s">
        <v>206</v>
      </c>
      <c r="D845" s="153" t="s">
        <v>2204</v>
      </c>
    </row>
    <row r="846" spans="1:4" x14ac:dyDescent="0.25">
      <c r="A846" s="153" t="s">
        <v>2205</v>
      </c>
      <c r="B846" s="153" t="s">
        <v>2205</v>
      </c>
      <c r="C846" s="153" t="s">
        <v>2205</v>
      </c>
      <c r="D846" s="153" t="s">
        <v>2206</v>
      </c>
    </row>
    <row r="847" spans="1:4" x14ac:dyDescent="0.25">
      <c r="A847" s="153" t="s">
        <v>211</v>
      </c>
      <c r="B847" s="153" t="s">
        <v>211</v>
      </c>
      <c r="C847" s="153" t="s">
        <v>211</v>
      </c>
      <c r="D847" s="153" t="s">
        <v>2207</v>
      </c>
    </row>
    <row r="848" spans="1:4" x14ac:dyDescent="0.25">
      <c r="A848" s="153" t="s">
        <v>212</v>
      </c>
      <c r="B848" s="153" t="s">
        <v>212</v>
      </c>
      <c r="C848" s="153" t="s">
        <v>212</v>
      </c>
      <c r="D848" s="153" t="s">
        <v>2208</v>
      </c>
    </row>
    <row r="849" spans="1:4" x14ac:dyDescent="0.25">
      <c r="A849" s="153" t="s">
        <v>226</v>
      </c>
      <c r="B849" s="153" t="s">
        <v>226</v>
      </c>
      <c r="C849" s="153" t="s">
        <v>226</v>
      </c>
      <c r="D849" s="153" t="s">
        <v>2209</v>
      </c>
    </row>
    <row r="850" spans="1:4" x14ac:dyDescent="0.25">
      <c r="A850" s="153" t="s">
        <v>227</v>
      </c>
      <c r="B850" s="153" t="s">
        <v>227</v>
      </c>
      <c r="C850" s="153" t="s">
        <v>227</v>
      </c>
      <c r="D850" s="153" t="s">
        <v>2210</v>
      </c>
    </row>
    <row r="851" spans="1:4" x14ac:dyDescent="0.25">
      <c r="A851" s="153" t="s">
        <v>228</v>
      </c>
      <c r="B851" s="153" t="s">
        <v>228</v>
      </c>
      <c r="C851" s="153" t="s">
        <v>228</v>
      </c>
      <c r="D851" s="153" t="s">
        <v>2211</v>
      </c>
    </row>
    <row r="852" spans="1:4" x14ac:dyDescent="0.25">
      <c r="A852" s="153" t="s">
        <v>229</v>
      </c>
      <c r="B852" s="153" t="s">
        <v>229</v>
      </c>
      <c r="C852" s="153" t="s">
        <v>229</v>
      </c>
      <c r="D852" s="153" t="s">
        <v>2212</v>
      </c>
    </row>
    <row r="853" spans="1:4" x14ac:dyDescent="0.25">
      <c r="A853" s="153" t="s">
        <v>230</v>
      </c>
      <c r="B853" s="153" t="s">
        <v>230</v>
      </c>
      <c r="C853" s="153" t="s">
        <v>230</v>
      </c>
      <c r="D853" s="153" t="s">
        <v>2213</v>
      </c>
    </row>
    <row r="854" spans="1:4" x14ac:dyDescent="0.25">
      <c r="A854" s="153" t="s">
        <v>235</v>
      </c>
      <c r="B854" s="153" t="s">
        <v>235</v>
      </c>
      <c r="C854" s="153" t="s">
        <v>235</v>
      </c>
      <c r="D854" s="153" t="s">
        <v>2214</v>
      </c>
    </row>
    <row r="855" spans="1:4" x14ac:dyDescent="0.25">
      <c r="A855" s="153" t="s">
        <v>236</v>
      </c>
      <c r="B855" s="153" t="s">
        <v>236</v>
      </c>
      <c r="C855" s="153" t="s">
        <v>236</v>
      </c>
      <c r="D855" s="153" t="s">
        <v>2215</v>
      </c>
    </row>
    <row r="856" spans="1:4" x14ac:dyDescent="0.25">
      <c r="A856" s="153" t="s">
        <v>1534</v>
      </c>
      <c r="B856" s="153" t="s">
        <v>1534</v>
      </c>
      <c r="C856" s="153" t="s">
        <v>1534</v>
      </c>
      <c r="D856" s="153" t="s">
        <v>2216</v>
      </c>
    </row>
    <row r="857" spans="1:4" x14ac:dyDescent="0.25">
      <c r="A857" s="153" t="s">
        <v>1575</v>
      </c>
      <c r="B857" s="153" t="s">
        <v>1575</v>
      </c>
      <c r="C857" s="153" t="s">
        <v>1575</v>
      </c>
      <c r="D857" s="153" t="s">
        <v>2217</v>
      </c>
    </row>
    <row r="858" spans="1:4" x14ac:dyDescent="0.25">
      <c r="A858" s="153" t="s">
        <v>1562</v>
      </c>
      <c r="B858" s="153" t="s">
        <v>1562</v>
      </c>
      <c r="C858" s="153" t="s">
        <v>1562</v>
      </c>
      <c r="D858" s="153" t="s">
        <v>2218</v>
      </c>
    </row>
    <row r="859" spans="1:4" x14ac:dyDescent="0.25">
      <c r="A859" s="153" t="s">
        <v>1566</v>
      </c>
      <c r="B859" s="153" t="s">
        <v>1566</v>
      </c>
      <c r="C859" s="153" t="s">
        <v>1566</v>
      </c>
      <c r="D859" s="153" t="s">
        <v>2219</v>
      </c>
    </row>
    <row r="860" spans="1:4" x14ac:dyDescent="0.25">
      <c r="A860" s="153" t="s">
        <v>1568</v>
      </c>
      <c r="B860" s="153" t="s">
        <v>1568</v>
      </c>
      <c r="C860" s="153" t="s">
        <v>1568</v>
      </c>
      <c r="D860" s="153" t="s">
        <v>2220</v>
      </c>
    </row>
    <row r="861" spans="1:4" x14ac:dyDescent="0.25">
      <c r="A861" s="153" t="s">
        <v>1572</v>
      </c>
      <c r="B861" s="153" t="s">
        <v>1572</v>
      </c>
      <c r="C861" s="153" t="s">
        <v>1572</v>
      </c>
      <c r="D861" s="153" t="s">
        <v>2221</v>
      </c>
    </row>
    <row r="862" spans="1:4" x14ac:dyDescent="0.25">
      <c r="A862" s="153" t="s">
        <v>1573</v>
      </c>
      <c r="B862" s="153" t="s">
        <v>1573</v>
      </c>
      <c r="C862" s="153" t="s">
        <v>1573</v>
      </c>
      <c r="D862" s="153" t="s">
        <v>2222</v>
      </c>
    </row>
    <row r="863" spans="1:4" x14ac:dyDescent="0.25">
      <c r="A863" s="153" t="s">
        <v>1583</v>
      </c>
      <c r="B863" s="153" t="s">
        <v>1583</v>
      </c>
      <c r="C863" s="153" t="s">
        <v>1583</v>
      </c>
      <c r="D863" s="153" t="s">
        <v>2223</v>
      </c>
    </row>
    <row r="864" spans="1:4" x14ac:dyDescent="0.25">
      <c r="A864" s="153" t="s">
        <v>2224</v>
      </c>
      <c r="B864" s="153" t="s">
        <v>2224</v>
      </c>
      <c r="C864" s="153" t="s">
        <v>2224</v>
      </c>
      <c r="D864" s="153" t="s">
        <v>2225</v>
      </c>
    </row>
    <row r="865" spans="1:4" x14ac:dyDescent="0.25">
      <c r="A865" s="153" t="s">
        <v>1587</v>
      </c>
      <c r="B865" s="153" t="s">
        <v>1587</v>
      </c>
      <c r="C865" s="153" t="s">
        <v>1587</v>
      </c>
      <c r="D865" s="153" t="s">
        <v>2226</v>
      </c>
    </row>
    <row r="866" spans="1:4" x14ac:dyDescent="0.25">
      <c r="A866" s="153" t="s">
        <v>1588</v>
      </c>
      <c r="B866" s="153" t="s">
        <v>1588</v>
      </c>
      <c r="C866" s="153" t="s">
        <v>1588</v>
      </c>
      <c r="D866" s="153" t="s">
        <v>2227</v>
      </c>
    </row>
    <row r="867" spans="1:4" x14ac:dyDescent="0.25">
      <c r="A867" s="153" t="s">
        <v>1591</v>
      </c>
      <c r="B867" s="153" t="s">
        <v>1591</v>
      </c>
      <c r="C867" s="153" t="s">
        <v>1591</v>
      </c>
      <c r="D867" s="153" t="s">
        <v>2228</v>
      </c>
    </row>
    <row r="868" spans="1:4" x14ac:dyDescent="0.25">
      <c r="A868" s="153" t="s">
        <v>1592</v>
      </c>
      <c r="B868" s="153" t="s">
        <v>1592</v>
      </c>
      <c r="C868" s="153" t="s">
        <v>1592</v>
      </c>
      <c r="D868" s="153" t="s">
        <v>2229</v>
      </c>
    </row>
    <row r="869" spans="1:4" x14ac:dyDescent="0.25">
      <c r="A869" s="153" t="s">
        <v>1604</v>
      </c>
      <c r="B869" s="153" t="s">
        <v>1604</v>
      </c>
      <c r="C869" s="153" t="s">
        <v>1604</v>
      </c>
      <c r="D869" s="153" t="s">
        <v>2230</v>
      </c>
    </row>
    <row r="870" spans="1:4" x14ac:dyDescent="0.25">
      <c r="A870" s="153" t="s">
        <v>1605</v>
      </c>
      <c r="B870" s="153" t="s">
        <v>1605</v>
      </c>
      <c r="C870" s="153" t="s">
        <v>1605</v>
      </c>
      <c r="D870" s="153" t="s">
        <v>2231</v>
      </c>
    </row>
    <row r="871" spans="1:4" x14ac:dyDescent="0.25">
      <c r="A871" s="153" t="s">
        <v>1606</v>
      </c>
      <c r="B871" s="153" t="s">
        <v>1606</v>
      </c>
      <c r="C871" s="153" t="s">
        <v>1606</v>
      </c>
      <c r="D871" s="153" t="s">
        <v>2232</v>
      </c>
    </row>
    <row r="872" spans="1:4" x14ac:dyDescent="0.25">
      <c r="A872" s="153" t="s">
        <v>1607</v>
      </c>
      <c r="B872" s="153" t="s">
        <v>1607</v>
      </c>
      <c r="C872" s="153" t="s">
        <v>1607</v>
      </c>
      <c r="D872" s="153" t="s">
        <v>2233</v>
      </c>
    </row>
    <row r="873" spans="1:4" x14ac:dyDescent="0.25">
      <c r="A873" s="153" t="s">
        <v>1608</v>
      </c>
      <c r="B873" s="153" t="s">
        <v>1608</v>
      </c>
      <c r="C873" s="153" t="s">
        <v>1608</v>
      </c>
      <c r="D873" s="153" t="s">
        <v>2234</v>
      </c>
    </row>
    <row r="874" spans="1:4" x14ac:dyDescent="0.25">
      <c r="A874" s="153" t="s">
        <v>1609</v>
      </c>
      <c r="B874" s="153" t="s">
        <v>1609</v>
      </c>
      <c r="C874" s="153" t="s">
        <v>1609</v>
      </c>
      <c r="D874" s="153" t="s">
        <v>2235</v>
      </c>
    </row>
    <row r="875" spans="1:4" x14ac:dyDescent="0.25">
      <c r="A875" s="153" t="s">
        <v>3492</v>
      </c>
      <c r="B875" s="153" t="s">
        <v>3492</v>
      </c>
      <c r="C875" s="153" t="s">
        <v>3492</v>
      </c>
      <c r="D875" s="153" t="s">
        <v>3811</v>
      </c>
    </row>
    <row r="876" spans="1:4" x14ac:dyDescent="0.25">
      <c r="A876" s="153" t="s">
        <v>3497</v>
      </c>
      <c r="B876" s="153" t="s">
        <v>3497</v>
      </c>
      <c r="C876" s="153" t="s">
        <v>3497</v>
      </c>
      <c r="D876" s="153" t="s">
        <v>3812</v>
      </c>
    </row>
    <row r="877" spans="1:4" x14ac:dyDescent="0.25">
      <c r="A877" s="153" t="s">
        <v>3501</v>
      </c>
      <c r="B877" s="153" t="s">
        <v>3501</v>
      </c>
      <c r="C877" s="153" t="s">
        <v>3501</v>
      </c>
      <c r="D877" s="153" t="s">
        <v>3813</v>
      </c>
    </row>
    <row r="878" spans="1:4" x14ac:dyDescent="0.25">
      <c r="A878" s="153" t="s">
        <v>3493</v>
      </c>
      <c r="B878" s="153" t="s">
        <v>3493</v>
      </c>
      <c r="C878" s="153" t="s">
        <v>3493</v>
      </c>
      <c r="D878" s="153" t="s">
        <v>3814</v>
      </c>
    </row>
    <row r="879" spans="1:4" x14ac:dyDescent="0.25">
      <c r="A879" s="153" t="s">
        <v>3498</v>
      </c>
      <c r="B879" s="153" t="s">
        <v>3498</v>
      </c>
      <c r="C879" s="153" t="s">
        <v>3498</v>
      </c>
      <c r="D879" s="153" t="s">
        <v>3815</v>
      </c>
    </row>
    <row r="880" spans="1:4" x14ac:dyDescent="0.25">
      <c r="A880" s="153" t="s">
        <v>3502</v>
      </c>
      <c r="B880" s="153" t="s">
        <v>3502</v>
      </c>
      <c r="C880" s="153" t="s">
        <v>3502</v>
      </c>
      <c r="D880" s="153" t="s">
        <v>3816</v>
      </c>
    </row>
    <row r="881" spans="1:4" x14ac:dyDescent="0.25">
      <c r="A881" s="153" t="s">
        <v>3495</v>
      </c>
      <c r="B881" s="153" t="s">
        <v>3495</v>
      </c>
      <c r="C881" s="153" t="s">
        <v>3495</v>
      </c>
      <c r="D881" s="153" t="s">
        <v>3817</v>
      </c>
    </row>
    <row r="882" spans="1:4" x14ac:dyDescent="0.25">
      <c r="A882" s="153" t="s">
        <v>3499</v>
      </c>
      <c r="B882" s="153" t="s">
        <v>3499</v>
      </c>
      <c r="C882" s="153" t="s">
        <v>3499</v>
      </c>
      <c r="D882" s="153" t="s">
        <v>3818</v>
      </c>
    </row>
    <row r="883" spans="1:4" x14ac:dyDescent="0.25">
      <c r="A883" s="153" t="s">
        <v>3503</v>
      </c>
      <c r="B883" s="153" t="s">
        <v>3503</v>
      </c>
      <c r="C883" s="153" t="s">
        <v>3503</v>
      </c>
      <c r="D883" s="153" t="s">
        <v>3819</v>
      </c>
    </row>
    <row r="884" spans="1:4" x14ac:dyDescent="0.25">
      <c r="A884" s="153" t="s">
        <v>3494</v>
      </c>
      <c r="B884" s="153" t="s">
        <v>3494</v>
      </c>
      <c r="C884" s="153" t="s">
        <v>3494</v>
      </c>
      <c r="D884" s="153" t="s">
        <v>3820</v>
      </c>
    </row>
    <row r="885" spans="1:4" x14ac:dyDescent="0.25">
      <c r="A885" s="153" t="s">
        <v>3496</v>
      </c>
      <c r="B885" s="153" t="s">
        <v>3496</v>
      </c>
      <c r="C885" s="153" t="s">
        <v>3496</v>
      </c>
      <c r="D885" s="153" t="s">
        <v>3821</v>
      </c>
    </row>
    <row r="886" spans="1:4" x14ac:dyDescent="0.25">
      <c r="A886" s="153" t="s">
        <v>3500</v>
      </c>
      <c r="B886" s="153" t="s">
        <v>3500</v>
      </c>
      <c r="C886" s="153" t="s">
        <v>3500</v>
      </c>
      <c r="D886" s="153" t="s">
        <v>3822</v>
      </c>
    </row>
    <row r="887" spans="1:4" x14ac:dyDescent="0.25">
      <c r="A887" s="153" t="s">
        <v>3650</v>
      </c>
      <c r="B887" s="153" t="s">
        <v>3650</v>
      </c>
      <c r="C887" s="153" t="s">
        <v>3650</v>
      </c>
      <c r="D887" s="153" t="s">
        <v>3823</v>
      </c>
    </row>
    <row r="888" spans="1:4" x14ac:dyDescent="0.25">
      <c r="A888" s="153" t="s">
        <v>3651</v>
      </c>
      <c r="B888" s="153" t="s">
        <v>3651</v>
      </c>
      <c r="C888" s="153" t="s">
        <v>3651</v>
      </c>
      <c r="D888" s="153" t="s">
        <v>3824</v>
      </c>
    </row>
    <row r="889" spans="1:4" x14ac:dyDescent="0.25">
      <c r="A889" s="153" t="s">
        <v>3643</v>
      </c>
      <c r="B889" s="153" t="s">
        <v>3643</v>
      </c>
      <c r="C889" s="153" t="s">
        <v>3643</v>
      </c>
      <c r="D889" s="153" t="s">
        <v>3825</v>
      </c>
    </row>
    <row r="890" spans="1:4" x14ac:dyDescent="0.25">
      <c r="A890" s="153" t="s">
        <v>3642</v>
      </c>
      <c r="B890" s="153" t="s">
        <v>3642</v>
      </c>
      <c r="C890" s="153" t="s">
        <v>3642</v>
      </c>
      <c r="D890" s="153" t="s">
        <v>3826</v>
      </c>
    </row>
    <row r="891" spans="1:4" x14ac:dyDescent="0.25">
      <c r="A891" s="153" t="s">
        <v>4090</v>
      </c>
      <c r="B891" s="153" t="s">
        <v>4090</v>
      </c>
      <c r="C891" s="153" t="s">
        <v>4090</v>
      </c>
      <c r="D891" s="153" t="s">
        <v>4091</v>
      </c>
    </row>
    <row r="892" spans="1:4" x14ac:dyDescent="0.25">
      <c r="A892" s="153" t="s">
        <v>4092</v>
      </c>
      <c r="B892" s="153" t="s">
        <v>4092</v>
      </c>
      <c r="C892" s="153" t="s">
        <v>4092</v>
      </c>
      <c r="D892" s="153" t="s">
        <v>4093</v>
      </c>
    </row>
    <row r="893" spans="1:4" x14ac:dyDescent="0.25">
      <c r="A893" s="153" t="s">
        <v>4094</v>
      </c>
      <c r="B893" s="153" t="s">
        <v>4094</v>
      </c>
      <c r="C893" s="153" t="s">
        <v>4094</v>
      </c>
      <c r="D893" s="153" t="s">
        <v>4095</v>
      </c>
    </row>
    <row r="894" spans="1:4" x14ac:dyDescent="0.25">
      <c r="A894" s="153" t="s">
        <v>4096</v>
      </c>
      <c r="B894" s="153" t="s">
        <v>4096</v>
      </c>
      <c r="C894" s="153" t="s">
        <v>4096</v>
      </c>
      <c r="D894" s="153" t="s">
        <v>4097</v>
      </c>
    </row>
    <row r="895" spans="1:4" x14ac:dyDescent="0.25">
      <c r="A895" s="153" t="s">
        <v>4218</v>
      </c>
      <c r="B895" s="153" t="s">
        <v>4218</v>
      </c>
      <c r="C895" s="153" t="s">
        <v>4219</v>
      </c>
      <c r="D895" s="153" t="s">
        <v>4217</v>
      </c>
    </row>
    <row r="896" spans="1:4" x14ac:dyDescent="0.25">
      <c r="A896" s="153" t="s">
        <v>4131</v>
      </c>
      <c r="B896" s="153" t="s">
        <v>4131</v>
      </c>
      <c r="C896" s="153" t="s">
        <v>4221</v>
      </c>
      <c r="D896" s="153" t="s">
        <v>4220</v>
      </c>
    </row>
    <row r="897" spans="1:4" x14ac:dyDescent="0.25">
      <c r="A897" s="153" t="s">
        <v>4137</v>
      </c>
      <c r="B897" s="153" t="s">
        <v>4137</v>
      </c>
      <c r="C897" s="153" t="s">
        <v>4223</v>
      </c>
      <c r="D897" s="153" t="s">
        <v>4222</v>
      </c>
    </row>
    <row r="898" spans="1:4" x14ac:dyDescent="0.25">
      <c r="A898" s="153" t="s">
        <v>4225</v>
      </c>
      <c r="B898" s="153" t="s">
        <v>4225</v>
      </c>
      <c r="C898" s="153" t="s">
        <v>4219</v>
      </c>
      <c r="D898" s="153" t="s">
        <v>4224</v>
      </c>
    </row>
    <row r="899" spans="1:4" x14ac:dyDescent="0.25">
      <c r="A899" s="153" t="s">
        <v>4133</v>
      </c>
      <c r="B899" s="153" t="s">
        <v>4133</v>
      </c>
      <c r="C899" s="153" t="s">
        <v>4221</v>
      </c>
      <c r="D899" s="153" t="s">
        <v>4226</v>
      </c>
    </row>
    <row r="900" spans="1:4" x14ac:dyDescent="0.25">
      <c r="A900" s="153" t="s">
        <v>4139</v>
      </c>
      <c r="B900" s="153" t="s">
        <v>4139</v>
      </c>
      <c r="C900" s="153" t="s">
        <v>4223</v>
      </c>
      <c r="D900" s="153" t="s">
        <v>4227</v>
      </c>
    </row>
    <row r="901" spans="1:4" x14ac:dyDescent="0.25">
      <c r="A901" s="153" t="s">
        <v>4229</v>
      </c>
      <c r="B901" s="153" t="s">
        <v>4229</v>
      </c>
      <c r="C901" s="153" t="s">
        <v>4219</v>
      </c>
      <c r="D901" s="153" t="s">
        <v>4228</v>
      </c>
    </row>
    <row r="902" spans="1:4" x14ac:dyDescent="0.25">
      <c r="A902" s="153" t="s">
        <v>4132</v>
      </c>
      <c r="B902" s="153" t="s">
        <v>4132</v>
      </c>
      <c r="C902" s="153" t="s">
        <v>4221</v>
      </c>
      <c r="D902" s="153" t="s">
        <v>4230</v>
      </c>
    </row>
    <row r="903" spans="1:4" x14ac:dyDescent="0.25">
      <c r="A903" s="153" t="s">
        <v>4138</v>
      </c>
      <c r="B903" s="153" t="s">
        <v>4138</v>
      </c>
      <c r="C903" s="153" t="s">
        <v>4223</v>
      </c>
      <c r="D903" s="153" t="s">
        <v>4231</v>
      </c>
    </row>
    <row r="904" spans="1:4" x14ac:dyDescent="0.25">
      <c r="A904" s="153" t="s">
        <v>4233</v>
      </c>
      <c r="B904" s="153" t="s">
        <v>4233</v>
      </c>
      <c r="C904" s="153" t="s">
        <v>4234</v>
      </c>
      <c r="D904" s="153" t="s">
        <v>4232</v>
      </c>
    </row>
    <row r="905" spans="1:4" x14ac:dyDescent="0.25">
      <c r="A905" s="153" t="s">
        <v>4236</v>
      </c>
      <c r="B905" s="153" t="s">
        <v>4236</v>
      </c>
      <c r="C905" s="153" t="s">
        <v>4234</v>
      </c>
      <c r="D905" s="153" t="s">
        <v>4235</v>
      </c>
    </row>
    <row r="906" spans="1:4" x14ac:dyDescent="0.25">
      <c r="A906" s="153" t="s">
        <v>4238</v>
      </c>
      <c r="B906" s="153" t="s">
        <v>4238</v>
      </c>
      <c r="C906" s="153" t="s">
        <v>4234</v>
      </c>
      <c r="D906" s="153" t="s">
        <v>4237</v>
      </c>
    </row>
    <row r="907" spans="1:4" x14ac:dyDescent="0.25">
      <c r="A907" s="153" t="s">
        <v>4240</v>
      </c>
      <c r="B907" s="153" t="s">
        <v>4240</v>
      </c>
      <c r="C907" s="153" t="s">
        <v>4234</v>
      </c>
      <c r="D907" s="153" t="s">
        <v>4239</v>
      </c>
    </row>
    <row r="908" spans="1:4" x14ac:dyDescent="0.25">
      <c r="A908" s="153" t="s">
        <v>4242</v>
      </c>
      <c r="B908" s="153" t="s">
        <v>4242</v>
      </c>
      <c r="C908" s="153" t="s">
        <v>4234</v>
      </c>
      <c r="D908" s="153" t="s">
        <v>4241</v>
      </c>
    </row>
    <row r="909" spans="1:4" x14ac:dyDescent="0.25">
      <c r="A909" s="153" t="s">
        <v>4244</v>
      </c>
      <c r="B909" s="153" t="s">
        <v>4244</v>
      </c>
      <c r="C909" s="153" t="s">
        <v>4234</v>
      </c>
      <c r="D909" s="153" t="s">
        <v>4243</v>
      </c>
    </row>
    <row r="910" spans="1:4" x14ac:dyDescent="0.25">
      <c r="A910" s="153" t="s">
        <v>4246</v>
      </c>
      <c r="B910" s="153" t="s">
        <v>4246</v>
      </c>
      <c r="C910" s="153" t="s">
        <v>4234</v>
      </c>
      <c r="D910" s="153" t="s">
        <v>4245</v>
      </c>
    </row>
    <row r="911" spans="1:4" x14ac:dyDescent="0.25">
      <c r="A911" s="153" t="s">
        <v>4248</v>
      </c>
      <c r="B911" s="153" t="s">
        <v>4248</v>
      </c>
      <c r="C911" s="153" t="s">
        <v>4234</v>
      </c>
      <c r="D911" s="153" t="s">
        <v>4247</v>
      </c>
    </row>
    <row r="912" spans="1:4" x14ac:dyDescent="0.25">
      <c r="A912" s="153" t="s">
        <v>4250</v>
      </c>
      <c r="B912" s="153" t="s">
        <v>4250</v>
      </c>
      <c r="C912" s="153" t="s">
        <v>4234</v>
      </c>
      <c r="D912" s="153" t="s">
        <v>4249</v>
      </c>
    </row>
    <row r="913" spans="1:4" x14ac:dyDescent="0.25">
      <c r="A913" s="153" t="s">
        <v>4252</v>
      </c>
      <c r="B913" s="153" t="s">
        <v>4252</v>
      </c>
      <c r="C913" s="153" t="s">
        <v>4234</v>
      </c>
      <c r="D913" s="153" t="s">
        <v>4251</v>
      </c>
    </row>
    <row r="914" spans="1:4" x14ac:dyDescent="0.25">
      <c r="A914" s="153" t="s">
        <v>4254</v>
      </c>
      <c r="B914" s="153" t="s">
        <v>4254</v>
      </c>
      <c r="C914" s="153" t="s">
        <v>4234</v>
      </c>
      <c r="D914" s="153" t="s">
        <v>4253</v>
      </c>
    </row>
    <row r="915" spans="1:4" x14ac:dyDescent="0.25">
      <c r="A915" s="153" t="s">
        <v>4482</v>
      </c>
      <c r="B915" s="153" t="s">
        <v>4482</v>
      </c>
      <c r="C915" s="153" t="s">
        <v>4219</v>
      </c>
      <c r="D915" s="153" t="s">
        <v>4483</v>
      </c>
    </row>
    <row r="916" spans="1:4" x14ac:dyDescent="0.25">
      <c r="A916" s="153" t="s">
        <v>4484</v>
      </c>
      <c r="B916" s="153" t="s">
        <v>4484</v>
      </c>
      <c r="C916" s="153" t="s">
        <v>4219</v>
      </c>
      <c r="D916" s="153" t="s">
        <v>4485</v>
      </c>
    </row>
    <row r="917" spans="1:4" x14ac:dyDescent="0.25">
      <c r="A917" s="153" t="s">
        <v>4486</v>
      </c>
      <c r="B917" s="153" t="s">
        <v>4486</v>
      </c>
      <c r="C917" s="153" t="s">
        <v>4219</v>
      </c>
      <c r="D917" s="153" t="s">
        <v>4487</v>
      </c>
    </row>
    <row r="918" spans="1:4" x14ac:dyDescent="0.25">
      <c r="A918" s="153" t="s">
        <v>4488</v>
      </c>
      <c r="B918" s="153" t="s">
        <v>4488</v>
      </c>
      <c r="C918" s="153" t="s">
        <v>4221</v>
      </c>
      <c r="D918" s="153" t="s">
        <v>4489</v>
      </c>
    </row>
    <row r="919" spans="1:4" x14ac:dyDescent="0.25">
      <c r="A919" s="153" t="s">
        <v>4490</v>
      </c>
      <c r="B919" s="153" t="s">
        <v>4490</v>
      </c>
      <c r="C919" s="153" t="s">
        <v>4221</v>
      </c>
      <c r="D919" s="153" t="s">
        <v>4491</v>
      </c>
    </row>
    <row r="920" spans="1:4" x14ac:dyDescent="0.25">
      <c r="A920" s="153" t="s">
        <v>4492</v>
      </c>
      <c r="B920" s="153" t="s">
        <v>4492</v>
      </c>
      <c r="C920" s="153" t="s">
        <v>4234</v>
      </c>
      <c r="D920" s="153" t="s">
        <v>4493</v>
      </c>
    </row>
    <row r="921" spans="1:4" x14ac:dyDescent="0.25">
      <c r="A921" s="153" t="s">
        <v>4494</v>
      </c>
      <c r="B921" s="153" t="s">
        <v>4494</v>
      </c>
      <c r="C921" s="153" t="s">
        <v>4234</v>
      </c>
      <c r="D921" s="153" t="s">
        <v>4495</v>
      </c>
    </row>
    <row r="922" spans="1:4" x14ac:dyDescent="0.25">
      <c r="A922" s="153" t="s">
        <v>4496</v>
      </c>
      <c r="B922" s="153" t="s">
        <v>4496</v>
      </c>
      <c r="C922" s="153" t="s">
        <v>4234</v>
      </c>
      <c r="D922" s="153" t="s">
        <v>4497</v>
      </c>
    </row>
    <row r="923" spans="1:4" x14ac:dyDescent="0.25">
      <c r="A923" s="153" t="s">
        <v>4498</v>
      </c>
      <c r="B923" s="153" t="s">
        <v>4498</v>
      </c>
      <c r="C923" s="153" t="s">
        <v>4223</v>
      </c>
      <c r="D923" s="153" t="s">
        <v>4499</v>
      </c>
    </row>
    <row r="924" spans="1:4" x14ac:dyDescent="0.25">
      <c r="A924" s="153" t="s">
        <v>4500</v>
      </c>
      <c r="B924" s="153" t="s">
        <v>4500</v>
      </c>
      <c r="C924" s="153" t="s">
        <v>4223</v>
      </c>
      <c r="D924" s="153" t="s">
        <v>4501</v>
      </c>
    </row>
    <row r="925" spans="1:4" x14ac:dyDescent="0.25">
      <c r="A925" s="153" t="s">
        <v>4502</v>
      </c>
      <c r="B925" s="153" t="s">
        <v>4502</v>
      </c>
      <c r="C925" s="153" t="s">
        <v>4502</v>
      </c>
      <c r="D925" s="153" t="s">
        <v>4503</v>
      </c>
    </row>
    <row r="926" spans="1:4" x14ac:dyDescent="0.25">
      <c r="A926" s="153" t="s">
        <v>254</v>
      </c>
      <c r="B926" s="153" t="s">
        <v>254</v>
      </c>
      <c r="C926" s="153" t="s">
        <v>254</v>
      </c>
      <c r="D926" s="153" t="s">
        <v>2236</v>
      </c>
    </row>
    <row r="927" spans="1:4" x14ac:dyDescent="0.25">
      <c r="A927" s="153" t="s">
        <v>255</v>
      </c>
      <c r="B927" s="153" t="s">
        <v>255</v>
      </c>
      <c r="C927" s="153" t="s">
        <v>255</v>
      </c>
      <c r="D927" s="153" t="s">
        <v>2237</v>
      </c>
    </row>
    <row r="928" spans="1:4" x14ac:dyDescent="0.25">
      <c r="A928" s="153" t="s">
        <v>256</v>
      </c>
      <c r="B928" s="153" t="s">
        <v>256</v>
      </c>
      <c r="C928" s="153" t="s">
        <v>256</v>
      </c>
      <c r="D928" s="153" t="s">
        <v>2238</v>
      </c>
    </row>
    <row r="929" spans="1:4" x14ac:dyDescent="0.25">
      <c r="A929" s="153" t="s">
        <v>257</v>
      </c>
      <c r="B929" s="153" t="s">
        <v>257</v>
      </c>
      <c r="C929" s="153" t="s">
        <v>257</v>
      </c>
      <c r="D929" s="153" t="s">
        <v>2239</v>
      </c>
    </row>
    <row r="930" spans="1:4" x14ac:dyDescent="0.25">
      <c r="A930" s="153" t="s">
        <v>207</v>
      </c>
      <c r="B930" s="153" t="s">
        <v>207</v>
      </c>
      <c r="C930" s="153" t="s">
        <v>207</v>
      </c>
      <c r="D930" s="153" t="s">
        <v>2240</v>
      </c>
    </row>
    <row r="931" spans="1:4" x14ac:dyDescent="0.25">
      <c r="A931" s="153" t="s">
        <v>208</v>
      </c>
      <c r="B931" s="153" t="s">
        <v>208</v>
      </c>
      <c r="C931" s="153" t="s">
        <v>208</v>
      </c>
      <c r="D931" s="153" t="s">
        <v>2241</v>
      </c>
    </row>
    <row r="932" spans="1:4" x14ac:dyDescent="0.25">
      <c r="A932" s="153" t="s">
        <v>209</v>
      </c>
      <c r="B932" s="153" t="s">
        <v>209</v>
      </c>
      <c r="C932" s="153" t="s">
        <v>209</v>
      </c>
      <c r="D932" s="153" t="s">
        <v>2242</v>
      </c>
    </row>
    <row r="933" spans="1:4" x14ac:dyDescent="0.25">
      <c r="A933" s="153" t="s">
        <v>210</v>
      </c>
      <c r="B933" s="153" t="s">
        <v>210</v>
      </c>
      <c r="C933" s="153" t="s">
        <v>210</v>
      </c>
      <c r="D933" s="153" t="s">
        <v>2243</v>
      </c>
    </row>
    <row r="934" spans="1:4" x14ac:dyDescent="0.25">
      <c r="A934" s="153" t="s">
        <v>231</v>
      </c>
      <c r="B934" s="153" t="s">
        <v>231</v>
      </c>
      <c r="C934" s="153" t="s">
        <v>231</v>
      </c>
      <c r="D934" s="153" t="s">
        <v>2244</v>
      </c>
    </row>
    <row r="935" spans="1:4" x14ac:dyDescent="0.25">
      <c r="A935" s="153" t="s">
        <v>232</v>
      </c>
      <c r="B935" s="153" t="s">
        <v>232</v>
      </c>
      <c r="C935" s="153" t="s">
        <v>232</v>
      </c>
      <c r="D935" s="153" t="s">
        <v>2245</v>
      </c>
    </row>
    <row r="936" spans="1:4" x14ac:dyDescent="0.25">
      <c r="A936" s="153" t="s">
        <v>233</v>
      </c>
      <c r="B936" s="153" t="s">
        <v>233</v>
      </c>
      <c r="C936" s="153" t="s">
        <v>233</v>
      </c>
      <c r="D936" s="153" t="s">
        <v>2246</v>
      </c>
    </row>
    <row r="937" spans="1:4" x14ac:dyDescent="0.25">
      <c r="A937" s="153" t="s">
        <v>234</v>
      </c>
      <c r="B937" s="153" t="s">
        <v>234</v>
      </c>
      <c r="C937" s="153" t="s">
        <v>234</v>
      </c>
      <c r="D937" s="153" t="s">
        <v>2247</v>
      </c>
    </row>
    <row r="938" spans="1:4" x14ac:dyDescent="0.25">
      <c r="A938" s="153" t="s">
        <v>1570</v>
      </c>
      <c r="B938" s="153" t="s">
        <v>1570</v>
      </c>
      <c r="C938" s="153" t="s">
        <v>1570</v>
      </c>
      <c r="D938" s="153" t="s">
        <v>2248</v>
      </c>
    </row>
    <row r="939" spans="1:4" x14ac:dyDescent="0.25">
      <c r="A939" s="153" t="s">
        <v>1571</v>
      </c>
      <c r="B939" s="153" t="s">
        <v>1571</v>
      </c>
      <c r="C939" s="153" t="s">
        <v>1571</v>
      </c>
      <c r="D939" s="153" t="s">
        <v>2249</v>
      </c>
    </row>
    <row r="940" spans="1:4" x14ac:dyDescent="0.25">
      <c r="A940" s="153" t="s">
        <v>1589</v>
      </c>
      <c r="B940" s="153" t="s">
        <v>1589</v>
      </c>
      <c r="C940" s="153" t="s">
        <v>1589</v>
      </c>
      <c r="D940" s="153" t="s">
        <v>2250</v>
      </c>
    </row>
    <row r="941" spans="1:4" x14ac:dyDescent="0.25">
      <c r="A941" s="153" t="s">
        <v>1590</v>
      </c>
      <c r="B941" s="153" t="s">
        <v>1590</v>
      </c>
      <c r="C941" s="153" t="s">
        <v>1590</v>
      </c>
      <c r="D941" s="153" t="s">
        <v>2251</v>
      </c>
    </row>
    <row r="942" spans="1:4" x14ac:dyDescent="0.25">
      <c r="A942" s="153" t="s">
        <v>3645</v>
      </c>
      <c r="B942" s="153" t="s">
        <v>3645</v>
      </c>
      <c r="C942" s="153" t="s">
        <v>3645</v>
      </c>
      <c r="D942" s="153" t="s">
        <v>2252</v>
      </c>
    </row>
    <row r="943" spans="1:4" x14ac:dyDescent="0.25">
      <c r="A943" s="153" t="s">
        <v>1602</v>
      </c>
      <c r="B943" s="153" t="s">
        <v>1602</v>
      </c>
      <c r="C943" s="153" t="s">
        <v>1602</v>
      </c>
      <c r="D943" s="153" t="s">
        <v>2253</v>
      </c>
    </row>
    <row r="944" spans="1:4" x14ac:dyDescent="0.25">
      <c r="A944" s="153" t="s">
        <v>1603</v>
      </c>
      <c r="B944" s="153" t="s">
        <v>1603</v>
      </c>
      <c r="C944" s="153" t="s">
        <v>1603</v>
      </c>
      <c r="D944" s="153" t="s">
        <v>2254</v>
      </c>
    </row>
    <row r="945" spans="1:4" x14ac:dyDescent="0.25">
      <c r="A945" s="153" t="s">
        <v>3644</v>
      </c>
      <c r="B945" s="153" t="s">
        <v>3644</v>
      </c>
      <c r="C945" s="153" t="s">
        <v>3644</v>
      </c>
      <c r="D945" s="153" t="s">
        <v>2255</v>
      </c>
    </row>
    <row r="946" spans="1:4" x14ac:dyDescent="0.25">
      <c r="A946" s="153" t="s">
        <v>3296</v>
      </c>
      <c r="B946" s="153" t="s">
        <v>3296</v>
      </c>
      <c r="C946" s="153" t="s">
        <v>3296</v>
      </c>
      <c r="D946" s="153" t="s">
        <v>3827</v>
      </c>
    </row>
    <row r="947" spans="1:4" x14ac:dyDescent="0.25">
      <c r="A947" s="153" t="s">
        <v>3346</v>
      </c>
      <c r="B947" s="153" t="s">
        <v>3346</v>
      </c>
      <c r="C947" s="153" t="s">
        <v>3346</v>
      </c>
      <c r="D947" s="153" t="s">
        <v>3828</v>
      </c>
    </row>
    <row r="948" spans="1:4" x14ac:dyDescent="0.25">
      <c r="A948" s="153" t="s">
        <v>3377</v>
      </c>
      <c r="B948" s="153" t="s">
        <v>3377</v>
      </c>
      <c r="C948" s="153" t="s">
        <v>3377</v>
      </c>
      <c r="D948" s="153" t="s">
        <v>3829</v>
      </c>
    </row>
    <row r="949" spans="1:4" x14ac:dyDescent="0.25">
      <c r="A949" s="153" t="s">
        <v>3399</v>
      </c>
      <c r="B949" s="153" t="s">
        <v>3399</v>
      </c>
      <c r="C949" s="153" t="s">
        <v>3399</v>
      </c>
      <c r="D949" s="153" t="s">
        <v>3830</v>
      </c>
    </row>
    <row r="950" spans="1:4" x14ac:dyDescent="0.25">
      <c r="A950" s="153" t="s">
        <v>3292</v>
      </c>
      <c r="B950" s="153" t="s">
        <v>3292</v>
      </c>
      <c r="C950" s="153" t="s">
        <v>3292</v>
      </c>
      <c r="D950" s="153" t="s">
        <v>3831</v>
      </c>
    </row>
    <row r="951" spans="1:4" x14ac:dyDescent="0.25">
      <c r="A951" s="153" t="s">
        <v>3344</v>
      </c>
      <c r="B951" s="153" t="s">
        <v>3344</v>
      </c>
      <c r="C951" s="153" t="s">
        <v>3344</v>
      </c>
      <c r="D951" s="153" t="s">
        <v>3832</v>
      </c>
    </row>
    <row r="952" spans="1:4" x14ac:dyDescent="0.25">
      <c r="A952" s="153" t="s">
        <v>3375</v>
      </c>
      <c r="B952" s="153" t="s">
        <v>3375</v>
      </c>
      <c r="C952" s="153" t="s">
        <v>3375</v>
      </c>
      <c r="D952" s="153" t="s">
        <v>3833</v>
      </c>
    </row>
    <row r="953" spans="1:4" x14ac:dyDescent="0.25">
      <c r="A953" s="153" t="s">
        <v>3398</v>
      </c>
      <c r="B953" s="153" t="s">
        <v>3398</v>
      </c>
      <c r="C953" s="153" t="s">
        <v>3398</v>
      </c>
      <c r="D953" s="153" t="s">
        <v>3834</v>
      </c>
    </row>
    <row r="954" spans="1:4" x14ac:dyDescent="0.25">
      <c r="A954" s="153" t="s">
        <v>4256</v>
      </c>
      <c r="B954" s="153" t="s">
        <v>4256</v>
      </c>
      <c r="C954" s="153" t="s">
        <v>4256</v>
      </c>
      <c r="D954" s="153" t="s">
        <v>4255</v>
      </c>
    </row>
    <row r="955" spans="1:4" x14ac:dyDescent="0.25">
      <c r="A955" s="153" t="s">
        <v>4258</v>
      </c>
      <c r="B955" s="153" t="s">
        <v>4258</v>
      </c>
      <c r="C955" s="153" t="s">
        <v>4258</v>
      </c>
      <c r="D955" s="153" t="s">
        <v>4257</v>
      </c>
    </row>
    <row r="956" spans="1:4" x14ac:dyDescent="0.25">
      <c r="A956" s="153" t="s">
        <v>4328</v>
      </c>
      <c r="B956" s="153" t="s">
        <v>4328</v>
      </c>
      <c r="C956" s="153" t="s">
        <v>4328</v>
      </c>
      <c r="D956" s="153" t="s">
        <v>4504</v>
      </c>
    </row>
    <row r="957" spans="1:4" x14ac:dyDescent="0.25">
      <c r="A957" s="153" t="s">
        <v>4364</v>
      </c>
      <c r="B957" s="153" t="s">
        <v>4364</v>
      </c>
      <c r="C957" s="153" t="s">
        <v>4364</v>
      </c>
      <c r="D957" s="153" t="s">
        <v>4505</v>
      </c>
    </row>
    <row r="958" spans="1:4" x14ac:dyDescent="0.25">
      <c r="A958" s="153" t="s">
        <v>4367</v>
      </c>
      <c r="B958" s="153" t="s">
        <v>4367</v>
      </c>
      <c r="C958" s="153" t="s">
        <v>4367</v>
      </c>
      <c r="D958" s="153" t="s">
        <v>4506</v>
      </c>
    </row>
    <row r="959" spans="1:4" x14ac:dyDescent="0.25">
      <c r="A959" s="153" t="s">
        <v>4370</v>
      </c>
      <c r="B959" s="153" t="s">
        <v>4370</v>
      </c>
      <c r="C959" s="153" t="s">
        <v>4370</v>
      </c>
      <c r="D959" s="153" t="s">
        <v>4507</v>
      </c>
    </row>
    <row r="960" spans="1:4" x14ac:dyDescent="0.25">
      <c r="A960" s="153" t="s">
        <v>4329</v>
      </c>
      <c r="B960" s="153" t="s">
        <v>4329</v>
      </c>
      <c r="C960" s="153" t="s">
        <v>4329</v>
      </c>
      <c r="D960" s="153" t="s">
        <v>4508</v>
      </c>
    </row>
    <row r="961" spans="1:4" x14ac:dyDescent="0.25">
      <c r="A961" s="153" t="s">
        <v>4365</v>
      </c>
      <c r="B961" s="153" t="s">
        <v>4365</v>
      </c>
      <c r="C961" s="153" t="s">
        <v>4365</v>
      </c>
      <c r="D961" s="153" t="s">
        <v>4509</v>
      </c>
    </row>
    <row r="962" spans="1:4" x14ac:dyDescent="0.25">
      <c r="A962" s="153" t="s">
        <v>4368</v>
      </c>
      <c r="B962" s="153" t="s">
        <v>4368</v>
      </c>
      <c r="C962" s="153" t="s">
        <v>4368</v>
      </c>
      <c r="D962" s="153" t="s">
        <v>4510</v>
      </c>
    </row>
    <row r="963" spans="1:4" x14ac:dyDescent="0.25">
      <c r="A963" s="153" t="s">
        <v>4371</v>
      </c>
      <c r="B963" s="153" t="s">
        <v>4371</v>
      </c>
      <c r="C963" s="153" t="s">
        <v>4371</v>
      </c>
      <c r="D963" s="153" t="s">
        <v>4511</v>
      </c>
    </row>
    <row r="964" spans="1:4" x14ac:dyDescent="0.25">
      <c r="A964" s="153" t="s">
        <v>4330</v>
      </c>
      <c r="B964" s="153" t="s">
        <v>4330</v>
      </c>
      <c r="C964" s="153" t="s">
        <v>4330</v>
      </c>
      <c r="D964" s="153" t="s">
        <v>4512</v>
      </c>
    </row>
    <row r="965" spans="1:4" x14ac:dyDescent="0.25">
      <c r="A965" s="153" t="s">
        <v>4366</v>
      </c>
      <c r="B965" s="153" t="s">
        <v>4366</v>
      </c>
      <c r="C965" s="153" t="s">
        <v>4366</v>
      </c>
      <c r="D965" s="153" t="s">
        <v>4513</v>
      </c>
    </row>
    <row r="966" spans="1:4" x14ac:dyDescent="0.25">
      <c r="A966" s="153" t="s">
        <v>4369</v>
      </c>
      <c r="B966" s="153" t="s">
        <v>4369</v>
      </c>
      <c r="C966" s="153" t="s">
        <v>4369</v>
      </c>
      <c r="D966" s="153" t="s">
        <v>4514</v>
      </c>
    </row>
    <row r="967" spans="1:4" x14ac:dyDescent="0.25">
      <c r="A967" s="153" t="s">
        <v>4372</v>
      </c>
      <c r="B967" s="153" t="s">
        <v>4372</v>
      </c>
      <c r="C967" s="153" t="s">
        <v>4372</v>
      </c>
      <c r="D967" s="153" t="s">
        <v>4515</v>
      </c>
    </row>
    <row r="968" spans="1:4" x14ac:dyDescent="0.25">
      <c r="A968" s="153" t="s">
        <v>4516</v>
      </c>
      <c r="B968" s="153" t="s">
        <v>4516</v>
      </c>
      <c r="C968" s="153" t="s">
        <v>4516</v>
      </c>
      <c r="D968" s="153" t="s">
        <v>4517</v>
      </c>
    </row>
    <row r="969" spans="1:4" x14ac:dyDescent="0.25">
      <c r="A969" s="153" t="s">
        <v>4518</v>
      </c>
      <c r="B969" s="153" t="s">
        <v>4518</v>
      </c>
      <c r="C969" s="153" t="s">
        <v>4518</v>
      </c>
      <c r="D969" s="153" t="s">
        <v>4519</v>
      </c>
    </row>
    <row r="970" spans="1:4" x14ac:dyDescent="0.25">
      <c r="A970" s="153" t="s">
        <v>602</v>
      </c>
      <c r="B970" s="153" t="s">
        <v>602</v>
      </c>
      <c r="C970" s="153" t="s">
        <v>602</v>
      </c>
      <c r="D970" s="153" t="s">
        <v>2256</v>
      </c>
    </row>
    <row r="971" spans="1:4" x14ac:dyDescent="0.25">
      <c r="A971" s="153" t="s">
        <v>603</v>
      </c>
      <c r="B971" s="153" t="s">
        <v>603</v>
      </c>
      <c r="C971" s="153" t="s">
        <v>603</v>
      </c>
      <c r="D971" s="153" t="s">
        <v>2257</v>
      </c>
    </row>
    <row r="972" spans="1:4" x14ac:dyDescent="0.25">
      <c r="A972" s="153" t="s">
        <v>604</v>
      </c>
      <c r="B972" s="153" t="s">
        <v>604</v>
      </c>
      <c r="C972" s="153" t="s">
        <v>604</v>
      </c>
      <c r="D972" s="153" t="s">
        <v>2258</v>
      </c>
    </row>
    <row r="973" spans="1:4" x14ac:dyDescent="0.25">
      <c r="A973" s="153" t="s">
        <v>605</v>
      </c>
      <c r="B973" s="153" t="s">
        <v>605</v>
      </c>
      <c r="C973" s="153" t="s">
        <v>605</v>
      </c>
      <c r="D973" s="153" t="s">
        <v>2259</v>
      </c>
    </row>
    <row r="974" spans="1:4" x14ac:dyDescent="0.25">
      <c r="A974" s="153" t="s">
        <v>606</v>
      </c>
      <c r="B974" s="153" t="s">
        <v>606</v>
      </c>
      <c r="C974" s="153" t="s">
        <v>606</v>
      </c>
      <c r="D974" s="153" t="s">
        <v>2260</v>
      </c>
    </row>
    <row r="975" spans="1:4" x14ac:dyDescent="0.25">
      <c r="A975" s="153" t="s">
        <v>607</v>
      </c>
      <c r="B975" s="153" t="s">
        <v>607</v>
      </c>
      <c r="C975" s="153" t="s">
        <v>607</v>
      </c>
      <c r="D975" s="153" t="s">
        <v>2261</v>
      </c>
    </row>
    <row r="976" spans="1:4" x14ac:dyDescent="0.25">
      <c r="A976" s="153" t="s">
        <v>608</v>
      </c>
      <c r="B976" s="153" t="s">
        <v>608</v>
      </c>
      <c r="C976" s="153" t="s">
        <v>608</v>
      </c>
      <c r="D976" s="153" t="s">
        <v>2262</v>
      </c>
    </row>
    <row r="977" spans="1:4" x14ac:dyDescent="0.25">
      <c r="A977" s="153" t="s">
        <v>609</v>
      </c>
      <c r="B977" s="153" t="s">
        <v>609</v>
      </c>
      <c r="C977" s="153" t="s">
        <v>609</v>
      </c>
      <c r="D977" s="153" t="s">
        <v>2263</v>
      </c>
    </row>
    <row r="978" spans="1:4" x14ac:dyDescent="0.25">
      <c r="A978" s="153" t="s">
        <v>610</v>
      </c>
      <c r="B978" s="153" t="s">
        <v>610</v>
      </c>
      <c r="C978" s="153" t="s">
        <v>610</v>
      </c>
      <c r="D978" s="153" t="s">
        <v>2264</v>
      </c>
    </row>
    <row r="979" spans="1:4" x14ac:dyDescent="0.25">
      <c r="A979" s="153" t="s">
        <v>611</v>
      </c>
      <c r="B979" s="153" t="s">
        <v>611</v>
      </c>
      <c r="C979" s="153" t="s">
        <v>611</v>
      </c>
      <c r="D979" s="153" t="s">
        <v>2265</v>
      </c>
    </row>
    <row r="980" spans="1:4" x14ac:dyDescent="0.25">
      <c r="A980" s="153" t="s">
        <v>612</v>
      </c>
      <c r="B980" s="153" t="s">
        <v>612</v>
      </c>
      <c r="C980" s="153" t="s">
        <v>612</v>
      </c>
      <c r="D980" s="153" t="s">
        <v>2266</v>
      </c>
    </row>
    <row r="981" spans="1:4" x14ac:dyDescent="0.25">
      <c r="A981" s="153" t="s">
        <v>613</v>
      </c>
      <c r="B981" s="153" t="s">
        <v>613</v>
      </c>
      <c r="C981" s="153" t="s">
        <v>613</v>
      </c>
      <c r="D981" s="153" t="s">
        <v>2267</v>
      </c>
    </row>
    <row r="982" spans="1:4" x14ac:dyDescent="0.25">
      <c r="A982" s="153" t="s">
        <v>614</v>
      </c>
      <c r="B982" s="153" t="s">
        <v>614</v>
      </c>
      <c r="C982" s="153" t="s">
        <v>614</v>
      </c>
      <c r="D982" s="153" t="s">
        <v>2268</v>
      </c>
    </row>
    <row r="983" spans="1:4" x14ac:dyDescent="0.25">
      <c r="A983" s="153" t="s">
        <v>615</v>
      </c>
      <c r="B983" s="153" t="s">
        <v>615</v>
      </c>
      <c r="C983" s="153" t="s">
        <v>615</v>
      </c>
      <c r="D983" s="153" t="s">
        <v>2269</v>
      </c>
    </row>
    <row r="984" spans="1:4" x14ac:dyDescent="0.25">
      <c r="A984" s="153" t="s">
        <v>616</v>
      </c>
      <c r="B984" s="153" t="s">
        <v>616</v>
      </c>
      <c r="C984" s="153" t="s">
        <v>616</v>
      </c>
      <c r="D984" s="153" t="s">
        <v>2270</v>
      </c>
    </row>
    <row r="985" spans="1:4" x14ac:dyDescent="0.25">
      <c r="A985" s="153" t="s">
        <v>617</v>
      </c>
      <c r="B985" s="153" t="s">
        <v>617</v>
      </c>
      <c r="C985" s="153" t="s">
        <v>617</v>
      </c>
      <c r="D985" s="153" t="s">
        <v>2271</v>
      </c>
    </row>
    <row r="986" spans="1:4" x14ac:dyDescent="0.25">
      <c r="A986" s="153" t="s">
        <v>618</v>
      </c>
      <c r="B986" s="153" t="s">
        <v>618</v>
      </c>
      <c r="C986" s="153" t="s">
        <v>618</v>
      </c>
      <c r="D986" s="153" t="s">
        <v>2272</v>
      </c>
    </row>
    <row r="987" spans="1:4" x14ac:dyDescent="0.25">
      <c r="A987" s="153" t="s">
        <v>619</v>
      </c>
      <c r="B987" s="153" t="s">
        <v>619</v>
      </c>
      <c r="C987" s="153" t="s">
        <v>619</v>
      </c>
      <c r="D987" s="153" t="s">
        <v>2273</v>
      </c>
    </row>
    <row r="988" spans="1:4" x14ac:dyDescent="0.25">
      <c r="A988" s="153" t="s">
        <v>620</v>
      </c>
      <c r="B988" s="153" t="s">
        <v>620</v>
      </c>
      <c r="C988" s="153" t="s">
        <v>620</v>
      </c>
      <c r="D988" s="153" t="s">
        <v>2274</v>
      </c>
    </row>
    <row r="989" spans="1:4" x14ac:dyDescent="0.25">
      <c r="A989" s="153" t="s">
        <v>621</v>
      </c>
      <c r="B989" s="153" t="s">
        <v>621</v>
      </c>
      <c r="C989" s="153" t="s">
        <v>621</v>
      </c>
      <c r="D989" s="153" t="s">
        <v>2275</v>
      </c>
    </row>
    <row r="990" spans="1:4" x14ac:dyDescent="0.25">
      <c r="A990" s="153" t="s">
        <v>622</v>
      </c>
      <c r="B990" s="153" t="s">
        <v>622</v>
      </c>
      <c r="C990" s="153" t="s">
        <v>622</v>
      </c>
      <c r="D990" s="153" t="s">
        <v>2276</v>
      </c>
    </row>
    <row r="991" spans="1:4" x14ac:dyDescent="0.25">
      <c r="A991" s="153" t="s">
        <v>920</v>
      </c>
      <c r="B991" s="153" t="s">
        <v>920</v>
      </c>
      <c r="C991" s="153" t="s">
        <v>920</v>
      </c>
      <c r="D991" s="153" t="s">
        <v>2277</v>
      </c>
    </row>
    <row r="992" spans="1:4" x14ac:dyDescent="0.25">
      <c r="A992" s="153" t="s">
        <v>3652</v>
      </c>
      <c r="B992" s="153" t="s">
        <v>3652</v>
      </c>
      <c r="C992" s="153" t="s">
        <v>3652</v>
      </c>
      <c r="D992" s="153" t="s">
        <v>3835</v>
      </c>
    </row>
    <row r="993" spans="1:4" x14ac:dyDescent="0.25">
      <c r="A993" s="153" t="s">
        <v>3653</v>
      </c>
      <c r="B993" s="153" t="s">
        <v>3653</v>
      </c>
      <c r="C993" s="153" t="s">
        <v>3653</v>
      </c>
      <c r="D993" s="153" t="s">
        <v>3836</v>
      </c>
    </row>
    <row r="994" spans="1:4" x14ac:dyDescent="0.25">
      <c r="A994" s="153" t="s">
        <v>3654</v>
      </c>
      <c r="B994" s="153" t="s">
        <v>3654</v>
      </c>
      <c r="C994" s="153" t="s">
        <v>3654</v>
      </c>
      <c r="D994" s="153" t="s">
        <v>3837</v>
      </c>
    </row>
    <row r="995" spans="1:4" x14ac:dyDescent="0.25">
      <c r="A995" s="153" t="s">
        <v>3655</v>
      </c>
      <c r="B995" s="153" t="s">
        <v>3655</v>
      </c>
      <c r="C995" s="153" t="s">
        <v>3655</v>
      </c>
      <c r="D995" s="153" t="s">
        <v>3838</v>
      </c>
    </row>
    <row r="996" spans="1:4" x14ac:dyDescent="0.25">
      <c r="A996" s="153" t="s">
        <v>3656</v>
      </c>
      <c r="B996" s="153" t="s">
        <v>3656</v>
      </c>
      <c r="C996" s="153" t="s">
        <v>3656</v>
      </c>
      <c r="D996" s="153" t="s">
        <v>3839</v>
      </c>
    </row>
    <row r="997" spans="1:4" x14ac:dyDescent="0.25">
      <c r="A997" s="153" t="s">
        <v>3657</v>
      </c>
      <c r="B997" s="153" t="s">
        <v>3657</v>
      </c>
      <c r="C997" s="153" t="s">
        <v>3657</v>
      </c>
      <c r="D997" s="153" t="s">
        <v>3840</v>
      </c>
    </row>
    <row r="998" spans="1:4" x14ac:dyDescent="0.25">
      <c r="A998" s="153" t="s">
        <v>3658</v>
      </c>
      <c r="B998" s="153" t="s">
        <v>3658</v>
      </c>
      <c r="C998" s="153" t="s">
        <v>3658</v>
      </c>
      <c r="D998" s="153" t="s">
        <v>3841</v>
      </c>
    </row>
    <row r="999" spans="1:4" x14ac:dyDescent="0.25">
      <c r="A999" s="153" t="s">
        <v>276</v>
      </c>
      <c r="B999" s="153" t="s">
        <v>276</v>
      </c>
      <c r="C999" s="153" t="s">
        <v>276</v>
      </c>
      <c r="D999" s="153" t="s">
        <v>2278</v>
      </c>
    </row>
    <row r="1000" spans="1:4" x14ac:dyDescent="0.25">
      <c r="A1000" s="153" t="s">
        <v>277</v>
      </c>
      <c r="B1000" s="153" t="s">
        <v>277</v>
      </c>
      <c r="C1000" s="153" t="s">
        <v>277</v>
      </c>
      <c r="D1000" s="153" t="s">
        <v>2279</v>
      </c>
    </row>
    <row r="1001" spans="1:4" x14ac:dyDescent="0.25">
      <c r="A1001" s="153" t="s">
        <v>921</v>
      </c>
      <c r="B1001" s="153" t="s">
        <v>921</v>
      </c>
      <c r="C1001" s="153" t="s">
        <v>921</v>
      </c>
      <c r="D1001" s="153" t="s">
        <v>2280</v>
      </c>
    </row>
    <row r="1002" spans="1:4" x14ac:dyDescent="0.25">
      <c r="A1002" s="153" t="s">
        <v>922</v>
      </c>
      <c r="B1002" s="153" t="s">
        <v>922</v>
      </c>
      <c r="C1002" s="153" t="s">
        <v>922</v>
      </c>
      <c r="D1002" s="153" t="s">
        <v>2281</v>
      </c>
    </row>
    <row r="1003" spans="1:4" x14ac:dyDescent="0.25">
      <c r="A1003" s="153" t="s">
        <v>2282</v>
      </c>
      <c r="B1003" s="153" t="s">
        <v>2282</v>
      </c>
      <c r="C1003" s="153" t="s">
        <v>2282</v>
      </c>
      <c r="D1003" s="153" t="s">
        <v>2283</v>
      </c>
    </row>
    <row r="1004" spans="1:4" x14ac:dyDescent="0.25">
      <c r="A1004" s="153" t="s">
        <v>2284</v>
      </c>
      <c r="B1004" s="153" t="s">
        <v>2284</v>
      </c>
      <c r="C1004" s="153" t="s">
        <v>2284</v>
      </c>
      <c r="D1004" s="153" t="s">
        <v>2285</v>
      </c>
    </row>
    <row r="1005" spans="1:4" x14ac:dyDescent="0.25">
      <c r="A1005" s="153" t="s">
        <v>923</v>
      </c>
      <c r="B1005" s="153" t="s">
        <v>923</v>
      </c>
      <c r="C1005" s="153" t="s">
        <v>923</v>
      </c>
      <c r="D1005" s="153" t="s">
        <v>2286</v>
      </c>
    </row>
    <row r="1006" spans="1:4" x14ac:dyDescent="0.25">
      <c r="A1006" s="153" t="s">
        <v>285</v>
      </c>
      <c r="B1006" s="153" t="s">
        <v>285</v>
      </c>
      <c r="C1006" s="153" t="s">
        <v>285</v>
      </c>
      <c r="D1006" s="153" t="s">
        <v>2287</v>
      </c>
    </row>
    <row r="1007" spans="1:4" x14ac:dyDescent="0.25">
      <c r="A1007" s="153" t="s">
        <v>286</v>
      </c>
      <c r="B1007" s="153" t="s">
        <v>286</v>
      </c>
      <c r="C1007" s="153" t="s">
        <v>286</v>
      </c>
      <c r="D1007" s="153" t="s">
        <v>2288</v>
      </c>
    </row>
    <row r="1008" spans="1:4" x14ac:dyDescent="0.25">
      <c r="A1008" s="153" t="s">
        <v>3659</v>
      </c>
      <c r="B1008" s="153" t="s">
        <v>3659</v>
      </c>
      <c r="C1008" s="153" t="s">
        <v>3659</v>
      </c>
      <c r="D1008" s="153" t="s">
        <v>2289</v>
      </c>
    </row>
    <row r="1009" spans="1:4" x14ac:dyDescent="0.25">
      <c r="A1009" s="153" t="s">
        <v>288</v>
      </c>
      <c r="B1009" s="153" t="s">
        <v>288</v>
      </c>
      <c r="C1009" s="153" t="s">
        <v>288</v>
      </c>
      <c r="D1009" s="153" t="s">
        <v>2290</v>
      </c>
    </row>
    <row r="1010" spans="1:4" x14ac:dyDescent="0.25">
      <c r="A1010" s="153" t="s">
        <v>924</v>
      </c>
      <c r="B1010" s="153" t="s">
        <v>924</v>
      </c>
      <c r="C1010" s="153" t="s">
        <v>924</v>
      </c>
      <c r="D1010" s="153" t="s">
        <v>2291</v>
      </c>
    </row>
    <row r="1011" spans="1:4" x14ac:dyDescent="0.25">
      <c r="A1011" s="153" t="s">
        <v>925</v>
      </c>
      <c r="B1011" s="153" t="s">
        <v>925</v>
      </c>
      <c r="C1011" s="153" t="s">
        <v>925</v>
      </c>
      <c r="D1011" s="153" t="s">
        <v>2292</v>
      </c>
    </row>
    <row r="1012" spans="1:4" x14ac:dyDescent="0.25">
      <c r="A1012" s="153" t="s">
        <v>926</v>
      </c>
      <c r="B1012" s="153" t="s">
        <v>926</v>
      </c>
      <c r="C1012" s="153" t="s">
        <v>926</v>
      </c>
      <c r="D1012" s="153" t="s">
        <v>2293</v>
      </c>
    </row>
    <row r="1013" spans="1:4" x14ac:dyDescent="0.25">
      <c r="A1013" s="153" t="s">
        <v>927</v>
      </c>
      <c r="B1013" s="153" t="s">
        <v>927</v>
      </c>
      <c r="C1013" s="153" t="s">
        <v>927</v>
      </c>
      <c r="D1013" s="153" t="s">
        <v>2294</v>
      </c>
    </row>
    <row r="1014" spans="1:4" x14ac:dyDescent="0.25">
      <c r="A1014" s="153" t="s">
        <v>928</v>
      </c>
      <c r="B1014" s="153" t="s">
        <v>928</v>
      </c>
      <c r="C1014" s="153" t="s">
        <v>928</v>
      </c>
      <c r="D1014" s="153" t="s">
        <v>2295</v>
      </c>
    </row>
    <row r="1015" spans="1:4" x14ac:dyDescent="0.25">
      <c r="A1015" s="153" t="s">
        <v>929</v>
      </c>
      <c r="B1015" s="153" t="s">
        <v>929</v>
      </c>
      <c r="C1015" s="153" t="s">
        <v>929</v>
      </c>
      <c r="D1015" s="153" t="s">
        <v>2296</v>
      </c>
    </row>
    <row r="1016" spans="1:4" x14ac:dyDescent="0.25">
      <c r="A1016" s="153" t="s">
        <v>930</v>
      </c>
      <c r="B1016" s="153" t="s">
        <v>930</v>
      </c>
      <c r="C1016" s="153" t="s">
        <v>930</v>
      </c>
      <c r="D1016" s="153" t="s">
        <v>2297</v>
      </c>
    </row>
    <row r="1017" spans="1:4" x14ac:dyDescent="0.25">
      <c r="A1017" s="153" t="s">
        <v>931</v>
      </c>
      <c r="B1017" s="153" t="s">
        <v>931</v>
      </c>
      <c r="C1017" s="153" t="s">
        <v>932</v>
      </c>
      <c r="D1017" s="153" t="s">
        <v>2298</v>
      </c>
    </row>
    <row r="1018" spans="1:4" x14ac:dyDescent="0.25">
      <c r="A1018" s="153" t="s">
        <v>933</v>
      </c>
      <c r="B1018" s="153" t="s">
        <v>933</v>
      </c>
      <c r="C1018" s="153" t="s">
        <v>933</v>
      </c>
      <c r="D1018" s="153" t="s">
        <v>2299</v>
      </c>
    </row>
    <row r="1019" spans="1:4" x14ac:dyDescent="0.25">
      <c r="A1019" s="153" t="s">
        <v>934</v>
      </c>
      <c r="B1019" s="153" t="s">
        <v>934</v>
      </c>
      <c r="C1019" s="153" t="s">
        <v>934</v>
      </c>
      <c r="D1019" s="153" t="s">
        <v>2300</v>
      </c>
    </row>
    <row r="1020" spans="1:4" x14ac:dyDescent="0.25">
      <c r="A1020" s="153" t="s">
        <v>935</v>
      </c>
      <c r="B1020" s="153" t="s">
        <v>935</v>
      </c>
      <c r="C1020" s="153" t="s">
        <v>935</v>
      </c>
      <c r="D1020" s="153" t="s">
        <v>2301</v>
      </c>
    </row>
    <row r="1021" spans="1:4" x14ac:dyDescent="0.25">
      <c r="A1021" s="153" t="s">
        <v>936</v>
      </c>
      <c r="B1021" s="153" t="s">
        <v>936</v>
      </c>
      <c r="C1021" s="153" t="s">
        <v>936</v>
      </c>
      <c r="D1021" s="153" t="s">
        <v>2302</v>
      </c>
    </row>
    <row r="1022" spans="1:4" x14ac:dyDescent="0.25">
      <c r="A1022" s="153" t="s">
        <v>937</v>
      </c>
      <c r="B1022" s="153" t="s">
        <v>937</v>
      </c>
      <c r="C1022" s="153" t="s">
        <v>937</v>
      </c>
      <c r="D1022" s="153" t="s">
        <v>2303</v>
      </c>
    </row>
    <row r="1023" spans="1:4" x14ac:dyDescent="0.25">
      <c r="A1023" s="153" t="s">
        <v>938</v>
      </c>
      <c r="B1023" s="153" t="s">
        <v>938</v>
      </c>
      <c r="C1023" s="153" t="s">
        <v>938</v>
      </c>
      <c r="D1023" s="153" t="s">
        <v>2304</v>
      </c>
    </row>
    <row r="1024" spans="1:4" x14ac:dyDescent="0.25">
      <c r="A1024" s="153" t="s">
        <v>939</v>
      </c>
      <c r="B1024" s="153" t="s">
        <v>939</v>
      </c>
      <c r="C1024" s="153" t="s">
        <v>939</v>
      </c>
      <c r="D1024" s="153" t="s">
        <v>2305</v>
      </c>
    </row>
    <row r="1025" spans="1:4" x14ac:dyDescent="0.25">
      <c r="A1025" s="153" t="s">
        <v>2306</v>
      </c>
      <c r="B1025" s="153" t="s">
        <v>2306</v>
      </c>
      <c r="C1025" s="153" t="s">
        <v>2306</v>
      </c>
      <c r="D1025" s="153" t="s">
        <v>2307</v>
      </c>
    </row>
    <row r="1026" spans="1:4" x14ac:dyDescent="0.25">
      <c r="A1026" s="153" t="s">
        <v>534</v>
      </c>
      <c r="B1026" s="153" t="s">
        <v>534</v>
      </c>
      <c r="C1026" s="153" t="s">
        <v>534</v>
      </c>
      <c r="D1026" s="153" t="s">
        <v>2308</v>
      </c>
    </row>
    <row r="1027" spans="1:4" x14ac:dyDescent="0.25">
      <c r="A1027" s="153" t="s">
        <v>940</v>
      </c>
      <c r="B1027" s="153" t="s">
        <v>940</v>
      </c>
      <c r="C1027" s="153" t="s">
        <v>940</v>
      </c>
      <c r="D1027" s="153" t="s">
        <v>2309</v>
      </c>
    </row>
    <row r="1028" spans="1:4" x14ac:dyDescent="0.25">
      <c r="A1028" s="153" t="s">
        <v>535</v>
      </c>
      <c r="B1028" s="153" t="s">
        <v>535</v>
      </c>
      <c r="C1028" s="153" t="s">
        <v>535</v>
      </c>
      <c r="D1028" s="153" t="s">
        <v>2310</v>
      </c>
    </row>
    <row r="1029" spans="1:4" x14ac:dyDescent="0.25">
      <c r="A1029" s="153" t="s">
        <v>941</v>
      </c>
      <c r="B1029" s="153" t="s">
        <v>941</v>
      </c>
      <c r="C1029" s="153" t="s">
        <v>941</v>
      </c>
      <c r="D1029" s="153" t="s">
        <v>2311</v>
      </c>
    </row>
    <row r="1030" spans="1:4" x14ac:dyDescent="0.25">
      <c r="A1030" s="153" t="s">
        <v>536</v>
      </c>
      <c r="B1030" s="153" t="s">
        <v>536</v>
      </c>
      <c r="C1030" s="153" t="s">
        <v>536</v>
      </c>
      <c r="D1030" s="153" t="s">
        <v>2312</v>
      </c>
    </row>
    <row r="1031" spans="1:4" x14ac:dyDescent="0.25">
      <c r="A1031" s="153" t="s">
        <v>172</v>
      </c>
      <c r="B1031" s="153" t="s">
        <v>172</v>
      </c>
      <c r="C1031" s="153" t="s">
        <v>172</v>
      </c>
      <c r="D1031" s="153" t="s">
        <v>2956</v>
      </c>
    </row>
    <row r="1032" spans="1:4" x14ac:dyDescent="0.25">
      <c r="A1032" s="153" t="s">
        <v>942</v>
      </c>
      <c r="B1032" s="153" t="s">
        <v>942</v>
      </c>
      <c r="C1032" s="153" t="s">
        <v>942</v>
      </c>
      <c r="D1032" s="153" t="s">
        <v>2313</v>
      </c>
    </row>
    <row r="1033" spans="1:4" x14ac:dyDescent="0.25">
      <c r="A1033" s="153" t="s">
        <v>2314</v>
      </c>
      <c r="B1033" s="153" t="s">
        <v>2314</v>
      </c>
      <c r="C1033" s="153" t="s">
        <v>2314</v>
      </c>
      <c r="D1033" s="153" t="s">
        <v>2315</v>
      </c>
    </row>
    <row r="1034" spans="1:4" x14ac:dyDescent="0.25">
      <c r="A1034" s="153" t="s">
        <v>173</v>
      </c>
      <c r="B1034" s="153" t="s">
        <v>173</v>
      </c>
      <c r="C1034" s="153" t="s">
        <v>173</v>
      </c>
      <c r="D1034" s="153" t="s">
        <v>2316</v>
      </c>
    </row>
    <row r="1035" spans="1:4" x14ac:dyDescent="0.25">
      <c r="A1035" s="153" t="s">
        <v>943</v>
      </c>
      <c r="B1035" s="153" t="s">
        <v>943</v>
      </c>
      <c r="C1035" s="153" t="s">
        <v>944</v>
      </c>
      <c r="D1035" s="153" t="s">
        <v>2317</v>
      </c>
    </row>
    <row r="1036" spans="1:4" x14ac:dyDescent="0.25">
      <c r="A1036" s="153" t="s">
        <v>945</v>
      </c>
      <c r="B1036" s="153" t="s">
        <v>945</v>
      </c>
      <c r="C1036" s="153" t="s">
        <v>945</v>
      </c>
      <c r="D1036" s="153" t="s">
        <v>2318</v>
      </c>
    </row>
    <row r="1037" spans="1:4" x14ac:dyDescent="0.25">
      <c r="A1037" s="153" t="s">
        <v>1535</v>
      </c>
      <c r="B1037" s="153" t="s">
        <v>1535</v>
      </c>
      <c r="C1037" s="153" t="s">
        <v>1535</v>
      </c>
      <c r="D1037" s="153" t="s">
        <v>2319</v>
      </c>
    </row>
    <row r="1038" spans="1:4" x14ac:dyDescent="0.25">
      <c r="A1038" s="153" t="s">
        <v>946</v>
      </c>
      <c r="B1038" s="153" t="s">
        <v>946</v>
      </c>
      <c r="C1038" s="153" t="s">
        <v>946</v>
      </c>
      <c r="D1038" s="153" t="s">
        <v>2320</v>
      </c>
    </row>
    <row r="1039" spans="1:4" x14ac:dyDescent="0.25">
      <c r="A1039" s="153" t="s">
        <v>947</v>
      </c>
      <c r="B1039" s="153" t="s">
        <v>947</v>
      </c>
      <c r="C1039" s="153" t="s">
        <v>947</v>
      </c>
      <c r="D1039" s="153" t="s">
        <v>2321</v>
      </c>
    </row>
    <row r="1040" spans="1:4" x14ac:dyDescent="0.25">
      <c r="A1040" s="153" t="s">
        <v>948</v>
      </c>
      <c r="B1040" s="153" t="s">
        <v>948</v>
      </c>
      <c r="C1040" s="153" t="s">
        <v>948</v>
      </c>
      <c r="D1040" s="153" t="s">
        <v>2322</v>
      </c>
    </row>
    <row r="1041" spans="1:4" x14ac:dyDescent="0.25">
      <c r="A1041" s="153" t="s">
        <v>949</v>
      </c>
      <c r="B1041" s="153" t="s">
        <v>949</v>
      </c>
      <c r="C1041" s="153" t="s">
        <v>949</v>
      </c>
      <c r="D1041" s="153" t="s">
        <v>2323</v>
      </c>
    </row>
    <row r="1042" spans="1:4" x14ac:dyDescent="0.25">
      <c r="A1042" s="153" t="s">
        <v>950</v>
      </c>
      <c r="B1042" s="153" t="s">
        <v>950</v>
      </c>
      <c r="C1042" s="153" t="s">
        <v>950</v>
      </c>
      <c r="D1042" s="153" t="s">
        <v>2324</v>
      </c>
    </row>
    <row r="1043" spans="1:4" x14ac:dyDescent="0.25">
      <c r="A1043" s="153" t="s">
        <v>951</v>
      </c>
      <c r="B1043" s="153" t="s">
        <v>951</v>
      </c>
      <c r="C1043" s="153" t="s">
        <v>951</v>
      </c>
      <c r="D1043" s="153" t="s">
        <v>2325</v>
      </c>
    </row>
    <row r="1044" spans="1:4" x14ac:dyDescent="0.25">
      <c r="A1044" s="153" t="s">
        <v>952</v>
      </c>
      <c r="B1044" s="153" t="s">
        <v>952</v>
      </c>
      <c r="C1044" s="153" t="s">
        <v>952</v>
      </c>
      <c r="D1044" s="153" t="s">
        <v>2326</v>
      </c>
    </row>
    <row r="1045" spans="1:4" x14ac:dyDescent="0.25">
      <c r="A1045" s="153" t="s">
        <v>953</v>
      </c>
      <c r="B1045" s="153" t="s">
        <v>953</v>
      </c>
      <c r="C1045" s="153" t="s">
        <v>954</v>
      </c>
      <c r="D1045" s="153" t="s">
        <v>2327</v>
      </c>
    </row>
    <row r="1046" spans="1:4" x14ac:dyDescent="0.25">
      <c r="A1046" s="153" t="s">
        <v>213</v>
      </c>
      <c r="B1046" s="153" t="s">
        <v>213</v>
      </c>
      <c r="C1046" s="153" t="s">
        <v>213</v>
      </c>
      <c r="D1046" s="153" t="s">
        <v>2328</v>
      </c>
    </row>
    <row r="1047" spans="1:4" x14ac:dyDescent="0.25">
      <c r="A1047" s="153" t="s">
        <v>955</v>
      </c>
      <c r="B1047" s="153" t="s">
        <v>955</v>
      </c>
      <c r="C1047" s="153" t="s">
        <v>955</v>
      </c>
      <c r="D1047" s="153" t="s">
        <v>2329</v>
      </c>
    </row>
    <row r="1048" spans="1:4" x14ac:dyDescent="0.25">
      <c r="A1048" s="153" t="s">
        <v>1536</v>
      </c>
      <c r="B1048" s="153" t="s">
        <v>1536</v>
      </c>
      <c r="C1048" s="153" t="s">
        <v>1536</v>
      </c>
      <c r="D1048" s="153" t="s">
        <v>2330</v>
      </c>
    </row>
    <row r="1049" spans="1:4" x14ac:dyDescent="0.25">
      <c r="A1049" s="153" t="s">
        <v>1578</v>
      </c>
      <c r="B1049" s="153" t="s">
        <v>1578</v>
      </c>
      <c r="C1049" s="153" t="s">
        <v>1578</v>
      </c>
      <c r="D1049" s="153" t="s">
        <v>2331</v>
      </c>
    </row>
    <row r="1050" spans="1:4" x14ac:dyDescent="0.25">
      <c r="A1050" s="153" t="s">
        <v>3660</v>
      </c>
      <c r="B1050" s="153" t="s">
        <v>3660</v>
      </c>
      <c r="C1050" s="153" t="s">
        <v>3660</v>
      </c>
      <c r="D1050" s="153" t="s">
        <v>3842</v>
      </c>
    </row>
    <row r="1051" spans="1:4" x14ac:dyDescent="0.25">
      <c r="A1051" s="153" t="s">
        <v>3986</v>
      </c>
      <c r="B1051" s="153" t="s">
        <v>3986</v>
      </c>
      <c r="C1051" s="153" t="s">
        <v>3986</v>
      </c>
      <c r="D1051" s="153" t="s">
        <v>4024</v>
      </c>
    </row>
    <row r="1052" spans="1:4" x14ac:dyDescent="0.25">
      <c r="A1052" s="153" t="s">
        <v>4099</v>
      </c>
      <c r="B1052" s="153" t="s">
        <v>4099</v>
      </c>
      <c r="C1052" s="153" t="s">
        <v>4099</v>
      </c>
      <c r="D1052" s="153" t="s">
        <v>4100</v>
      </c>
    </row>
    <row r="1053" spans="1:4" x14ac:dyDescent="0.25">
      <c r="A1053" s="153" t="s">
        <v>4101</v>
      </c>
      <c r="B1053" s="153" t="s">
        <v>4101</v>
      </c>
      <c r="C1053" s="153" t="s">
        <v>4101</v>
      </c>
      <c r="D1053" s="153" t="s">
        <v>4102</v>
      </c>
    </row>
    <row r="1054" spans="1:4" x14ac:dyDescent="0.25">
      <c r="A1054" s="153" t="s">
        <v>4260</v>
      </c>
      <c r="B1054" s="153" t="s">
        <v>4260</v>
      </c>
      <c r="C1054" s="153" t="s">
        <v>4260</v>
      </c>
      <c r="D1054" s="153" t="s">
        <v>4259</v>
      </c>
    </row>
    <row r="1055" spans="1:4" x14ac:dyDescent="0.25">
      <c r="A1055" s="153" t="s">
        <v>1250</v>
      </c>
      <c r="B1055" s="153" t="s">
        <v>1250</v>
      </c>
      <c r="C1055" s="153" t="s">
        <v>4262</v>
      </c>
      <c r="D1055" s="153" t="s">
        <v>4261</v>
      </c>
    </row>
    <row r="1056" spans="1:4" x14ac:dyDescent="0.25">
      <c r="A1056" s="153" t="s">
        <v>284</v>
      </c>
      <c r="B1056" s="153" t="s">
        <v>284</v>
      </c>
      <c r="C1056" s="153" t="s">
        <v>284</v>
      </c>
      <c r="D1056" s="153" t="s">
        <v>2332</v>
      </c>
    </row>
    <row r="1057" spans="1:4" x14ac:dyDescent="0.25">
      <c r="A1057" s="153" t="s">
        <v>1537</v>
      </c>
      <c r="B1057" s="153" t="s">
        <v>1537</v>
      </c>
      <c r="C1057" s="153" t="s">
        <v>1537</v>
      </c>
      <c r="D1057" s="153" t="s">
        <v>2333</v>
      </c>
    </row>
    <row r="1058" spans="1:4" x14ac:dyDescent="0.25">
      <c r="A1058" s="153" t="s">
        <v>956</v>
      </c>
      <c r="B1058" s="153" t="s">
        <v>956</v>
      </c>
      <c r="C1058" s="153" t="s">
        <v>956</v>
      </c>
      <c r="D1058" s="153" t="s">
        <v>2334</v>
      </c>
    </row>
    <row r="1059" spans="1:4" x14ac:dyDescent="0.25">
      <c r="A1059" s="153" t="s">
        <v>4525</v>
      </c>
      <c r="B1059" s="153" t="s">
        <v>4525</v>
      </c>
      <c r="C1059" s="153" t="s">
        <v>4658</v>
      </c>
      <c r="D1059" s="153" t="s">
        <v>4659</v>
      </c>
    </row>
    <row r="1060" spans="1:4" x14ac:dyDescent="0.25">
      <c r="A1060" s="153" t="s">
        <v>4426</v>
      </c>
      <c r="B1060" s="153" t="s">
        <v>4426</v>
      </c>
      <c r="C1060" s="153" t="s">
        <v>4426</v>
      </c>
      <c r="D1060" s="153" t="s">
        <v>4520</v>
      </c>
    </row>
    <row r="1061" spans="1:4" x14ac:dyDescent="0.25">
      <c r="A1061" s="153" t="s">
        <v>4521</v>
      </c>
      <c r="B1061" s="153" t="s">
        <v>4521</v>
      </c>
      <c r="C1061" s="153" t="s">
        <v>4521</v>
      </c>
      <c r="D1061" s="153" t="s">
        <v>4522</v>
      </c>
    </row>
    <row r="1062" spans="1:4" x14ac:dyDescent="0.25">
      <c r="A1062" s="153" t="s">
        <v>4523</v>
      </c>
      <c r="B1062" s="153" t="s">
        <v>4523</v>
      </c>
      <c r="C1062" s="153" t="s">
        <v>4523</v>
      </c>
      <c r="D1062" s="153" t="s">
        <v>4524</v>
      </c>
    </row>
    <row r="1063" spans="1:4" x14ac:dyDescent="0.25">
      <c r="A1063" s="153" t="s">
        <v>4525</v>
      </c>
      <c r="B1063" s="153" t="s">
        <v>4525</v>
      </c>
      <c r="C1063" s="153" t="s">
        <v>4525</v>
      </c>
      <c r="D1063" s="153" t="s">
        <v>4526</v>
      </c>
    </row>
    <row r="1064" spans="1:4" x14ac:dyDescent="0.25">
      <c r="A1064" s="153" t="s">
        <v>957</v>
      </c>
      <c r="B1064" s="153" t="s">
        <v>957</v>
      </c>
      <c r="C1064" s="153" t="s">
        <v>957</v>
      </c>
      <c r="D1064" s="153" t="s">
        <v>2335</v>
      </c>
    </row>
    <row r="1065" spans="1:4" x14ac:dyDescent="0.25">
      <c r="A1065" s="153" t="s">
        <v>958</v>
      </c>
      <c r="B1065" s="153" t="s">
        <v>958</v>
      </c>
      <c r="C1065" s="153" t="s">
        <v>958</v>
      </c>
      <c r="D1065" s="153" t="s">
        <v>2336</v>
      </c>
    </row>
    <row r="1066" spans="1:4" x14ac:dyDescent="0.25">
      <c r="A1066" s="153" t="s">
        <v>282</v>
      </c>
      <c r="B1066" s="153" t="s">
        <v>282</v>
      </c>
      <c r="C1066" s="153" t="s">
        <v>282</v>
      </c>
      <c r="D1066" s="153" t="s">
        <v>2337</v>
      </c>
    </row>
    <row r="1067" spans="1:4" x14ac:dyDescent="0.25">
      <c r="A1067" s="153" t="s">
        <v>283</v>
      </c>
      <c r="B1067" s="153" t="s">
        <v>283</v>
      </c>
      <c r="C1067" s="153" t="s">
        <v>283</v>
      </c>
      <c r="D1067" s="153" t="s">
        <v>2338</v>
      </c>
    </row>
    <row r="1068" spans="1:4" x14ac:dyDescent="0.25">
      <c r="A1068" s="153" t="s">
        <v>959</v>
      </c>
      <c r="B1068" s="153" t="s">
        <v>959</v>
      </c>
      <c r="C1068" s="153" t="s">
        <v>959</v>
      </c>
      <c r="D1068" s="153" t="s">
        <v>2339</v>
      </c>
    </row>
    <row r="1069" spans="1:4" x14ac:dyDescent="0.25">
      <c r="A1069" s="153" t="s">
        <v>960</v>
      </c>
      <c r="B1069" s="153" t="s">
        <v>960</v>
      </c>
      <c r="C1069" s="153" t="s">
        <v>960</v>
      </c>
      <c r="D1069" s="153" t="s">
        <v>2340</v>
      </c>
    </row>
    <row r="1070" spans="1:4" x14ac:dyDescent="0.25">
      <c r="A1070" s="153" t="s">
        <v>961</v>
      </c>
      <c r="B1070" s="153" t="s">
        <v>961</v>
      </c>
      <c r="C1070" s="153" t="s">
        <v>961</v>
      </c>
      <c r="D1070" s="153" t="s">
        <v>2341</v>
      </c>
    </row>
    <row r="1071" spans="1:4" x14ac:dyDescent="0.25">
      <c r="A1071" s="153" t="s">
        <v>962</v>
      </c>
      <c r="B1071" s="153" t="s">
        <v>962</v>
      </c>
      <c r="C1071" s="153" t="s">
        <v>962</v>
      </c>
      <c r="D1071" s="153" t="s">
        <v>2342</v>
      </c>
    </row>
    <row r="1072" spans="1:4" x14ac:dyDescent="0.25">
      <c r="A1072" s="153" t="s">
        <v>963</v>
      </c>
      <c r="B1072" s="153" t="s">
        <v>963</v>
      </c>
      <c r="C1072" s="153" t="s">
        <v>963</v>
      </c>
      <c r="D1072" s="153" t="s">
        <v>2343</v>
      </c>
    </row>
    <row r="1073" spans="1:4" x14ac:dyDescent="0.25">
      <c r="A1073" s="153" t="s">
        <v>1576</v>
      </c>
      <c r="B1073" s="153" t="s">
        <v>1576</v>
      </c>
      <c r="C1073" s="153" t="s">
        <v>1576</v>
      </c>
      <c r="D1073" s="153" t="s">
        <v>2344</v>
      </c>
    </row>
    <row r="1074" spans="1:4" x14ac:dyDescent="0.25">
      <c r="A1074" s="153" t="s">
        <v>1577</v>
      </c>
      <c r="B1074" s="153" t="s">
        <v>1577</v>
      </c>
      <c r="C1074" s="153" t="s">
        <v>1577</v>
      </c>
      <c r="D1074" s="153" t="s">
        <v>2345</v>
      </c>
    </row>
    <row r="1075" spans="1:4" x14ac:dyDescent="0.25">
      <c r="A1075" s="153" t="s">
        <v>4264</v>
      </c>
      <c r="B1075" s="153" t="s">
        <v>4264</v>
      </c>
      <c r="C1075" s="153" t="s">
        <v>4262</v>
      </c>
      <c r="D1075" s="153" t="s">
        <v>4263</v>
      </c>
    </row>
    <row r="1076" spans="1:4" x14ac:dyDescent="0.25">
      <c r="A1076" s="153" t="s">
        <v>964</v>
      </c>
      <c r="B1076" s="153" t="s">
        <v>964</v>
      </c>
      <c r="C1076" s="153" t="s">
        <v>964</v>
      </c>
      <c r="D1076" s="153" t="s">
        <v>2346</v>
      </c>
    </row>
    <row r="1077" spans="1:4" x14ac:dyDescent="0.25">
      <c r="A1077" s="153" t="s">
        <v>965</v>
      </c>
      <c r="B1077" s="153" t="s">
        <v>965</v>
      </c>
      <c r="C1077" s="153" t="s">
        <v>965</v>
      </c>
      <c r="D1077" s="153" t="s">
        <v>2347</v>
      </c>
    </row>
    <row r="1078" spans="1:4" x14ac:dyDescent="0.25">
      <c r="A1078" s="153" t="s">
        <v>1538</v>
      </c>
      <c r="B1078" s="153" t="s">
        <v>1538</v>
      </c>
      <c r="C1078" s="153" t="s">
        <v>1538</v>
      </c>
      <c r="D1078" s="153" t="s">
        <v>2348</v>
      </c>
    </row>
    <row r="1079" spans="1:4" x14ac:dyDescent="0.25">
      <c r="A1079" s="153" t="s">
        <v>2349</v>
      </c>
      <c r="B1079" s="153" t="s">
        <v>2349</v>
      </c>
      <c r="C1079" s="153" t="s">
        <v>2349</v>
      </c>
      <c r="D1079" s="153" t="s">
        <v>2350</v>
      </c>
    </row>
    <row r="1080" spans="1:4" x14ac:dyDescent="0.25">
      <c r="A1080" s="153" t="s">
        <v>2957</v>
      </c>
      <c r="B1080" s="153" t="s">
        <v>2957</v>
      </c>
      <c r="C1080" s="153" t="s">
        <v>2957</v>
      </c>
      <c r="D1080" s="153" t="s">
        <v>2958</v>
      </c>
    </row>
    <row r="1081" spans="1:4" x14ac:dyDescent="0.25">
      <c r="A1081" s="153" t="s">
        <v>4660</v>
      </c>
      <c r="B1081" s="153" t="s">
        <v>4660</v>
      </c>
      <c r="C1081" s="153" t="s">
        <v>4660</v>
      </c>
      <c r="D1081" s="153" t="s">
        <v>4661</v>
      </c>
    </row>
    <row r="1082" spans="1:4" x14ac:dyDescent="0.25">
      <c r="A1082" s="153" t="s">
        <v>4266</v>
      </c>
      <c r="B1082" s="153" t="s">
        <v>4266</v>
      </c>
      <c r="C1082" s="153" t="s">
        <v>4266</v>
      </c>
      <c r="D1082" s="153" t="s">
        <v>4265</v>
      </c>
    </row>
    <row r="1083" spans="1:4" x14ac:dyDescent="0.25">
      <c r="A1083" s="153" t="s">
        <v>4407</v>
      </c>
      <c r="B1083" s="153" t="s">
        <v>4407</v>
      </c>
      <c r="C1083" s="153" t="s">
        <v>4407</v>
      </c>
      <c r="D1083" s="153" t="s">
        <v>4527</v>
      </c>
    </row>
    <row r="1084" spans="1:4" x14ac:dyDescent="0.25">
      <c r="A1084" s="153" t="s">
        <v>4408</v>
      </c>
      <c r="B1084" s="153" t="s">
        <v>4408</v>
      </c>
      <c r="C1084" s="153" t="s">
        <v>4408</v>
      </c>
      <c r="D1084" s="153" t="s">
        <v>4528</v>
      </c>
    </row>
    <row r="1085" spans="1:4" x14ac:dyDescent="0.25">
      <c r="A1085" s="153" t="s">
        <v>3969</v>
      </c>
      <c r="B1085" s="153" t="s">
        <v>3969</v>
      </c>
      <c r="C1085" s="153" t="s">
        <v>3969</v>
      </c>
      <c r="D1085" s="153" t="s">
        <v>4662</v>
      </c>
    </row>
    <row r="1086" spans="1:4" x14ac:dyDescent="0.25">
      <c r="A1086" s="153" t="s">
        <v>3970</v>
      </c>
      <c r="B1086" s="153" t="s">
        <v>3970</v>
      </c>
      <c r="C1086" s="153" t="s">
        <v>3970</v>
      </c>
      <c r="D1086" s="153" t="s">
        <v>4663</v>
      </c>
    </row>
    <row r="1087" spans="1:4" x14ac:dyDescent="0.25">
      <c r="A1087" s="153" t="s">
        <v>4268</v>
      </c>
      <c r="B1087" s="153" t="s">
        <v>4268</v>
      </c>
      <c r="C1087" s="153" t="s">
        <v>4269</v>
      </c>
      <c r="D1087" s="153" t="s">
        <v>4267</v>
      </c>
    </row>
    <row r="1088" spans="1:4" x14ac:dyDescent="0.25">
      <c r="A1088" s="153" t="s">
        <v>4529</v>
      </c>
      <c r="B1088" s="153" t="s">
        <v>4529</v>
      </c>
      <c r="C1088" s="153" t="s">
        <v>4529</v>
      </c>
      <c r="D1088" s="153" t="s">
        <v>4530</v>
      </c>
    </row>
    <row r="1089" spans="1:4" x14ac:dyDescent="0.25">
      <c r="A1089" s="153" t="s">
        <v>4918</v>
      </c>
      <c r="B1089" s="153" t="s">
        <v>4918</v>
      </c>
      <c r="C1089" s="153" t="s">
        <v>4918</v>
      </c>
      <c r="D1089" s="153" t="s">
        <v>4984</v>
      </c>
    </row>
    <row r="1090" spans="1:4" x14ac:dyDescent="0.25">
      <c r="A1090" s="153" t="s">
        <v>4531</v>
      </c>
      <c r="B1090" s="153" t="s">
        <v>4531</v>
      </c>
      <c r="C1090" s="153" t="s">
        <v>4531</v>
      </c>
      <c r="D1090" s="153" t="s">
        <v>4270</v>
      </c>
    </row>
    <row r="1091" spans="1:4" x14ac:dyDescent="0.25">
      <c r="A1091" s="153" t="s">
        <v>3540</v>
      </c>
      <c r="B1091" s="153" t="s">
        <v>3540</v>
      </c>
      <c r="C1091" s="153" t="s">
        <v>3702</v>
      </c>
      <c r="D1091" s="153" t="s">
        <v>3843</v>
      </c>
    </row>
    <row r="1092" spans="1:4" x14ac:dyDescent="0.25">
      <c r="A1092" s="153" t="s">
        <v>3541</v>
      </c>
      <c r="B1092" s="153" t="s">
        <v>3541</v>
      </c>
      <c r="C1092" s="153" t="s">
        <v>3702</v>
      </c>
      <c r="D1092" s="153" t="s">
        <v>3844</v>
      </c>
    </row>
    <row r="1093" spans="1:4" x14ac:dyDescent="0.25">
      <c r="A1093" s="153" t="s">
        <v>3542</v>
      </c>
      <c r="B1093" s="153" t="s">
        <v>3542</v>
      </c>
      <c r="C1093" s="153" t="s">
        <v>3702</v>
      </c>
      <c r="D1093" s="153" t="s">
        <v>3845</v>
      </c>
    </row>
    <row r="1094" spans="1:4" x14ac:dyDescent="0.25">
      <c r="A1094" s="153" t="s">
        <v>3533</v>
      </c>
      <c r="B1094" s="153" t="s">
        <v>3533</v>
      </c>
      <c r="C1094" s="153" t="s">
        <v>3702</v>
      </c>
      <c r="D1094" s="153" t="s">
        <v>3846</v>
      </c>
    </row>
    <row r="1095" spans="1:4" x14ac:dyDescent="0.25">
      <c r="A1095" s="153" t="s">
        <v>3534</v>
      </c>
      <c r="B1095" s="153" t="s">
        <v>3534</v>
      </c>
      <c r="C1095" s="153" t="s">
        <v>3702</v>
      </c>
      <c r="D1095" s="153" t="s">
        <v>3847</v>
      </c>
    </row>
    <row r="1096" spans="1:4" x14ac:dyDescent="0.25">
      <c r="A1096" s="153" t="s">
        <v>3535</v>
      </c>
      <c r="B1096" s="153" t="s">
        <v>3535</v>
      </c>
      <c r="C1096" s="153" t="s">
        <v>3702</v>
      </c>
      <c r="D1096" s="153" t="s">
        <v>3848</v>
      </c>
    </row>
    <row r="1097" spans="1:4" x14ac:dyDescent="0.25">
      <c r="A1097" s="153" t="s">
        <v>3536</v>
      </c>
      <c r="B1097" s="153" t="s">
        <v>3536</v>
      </c>
      <c r="C1097" s="153" t="s">
        <v>3702</v>
      </c>
      <c r="D1097" s="153" t="s">
        <v>3849</v>
      </c>
    </row>
    <row r="1098" spans="1:4" x14ac:dyDescent="0.25">
      <c r="A1098" s="153" t="s">
        <v>3531</v>
      </c>
      <c r="B1098" s="153" t="s">
        <v>3531</v>
      </c>
      <c r="C1098" s="153" t="s">
        <v>3702</v>
      </c>
      <c r="D1098" s="153" t="s">
        <v>3850</v>
      </c>
    </row>
    <row r="1099" spans="1:4" x14ac:dyDescent="0.25">
      <c r="A1099" s="153" t="s">
        <v>3532</v>
      </c>
      <c r="B1099" s="153" t="s">
        <v>3532</v>
      </c>
      <c r="C1099" s="153" t="s">
        <v>3702</v>
      </c>
      <c r="D1099" s="153" t="s">
        <v>3851</v>
      </c>
    </row>
    <row r="1100" spans="1:4" x14ac:dyDescent="0.25">
      <c r="A1100" s="153" t="s">
        <v>4272</v>
      </c>
      <c r="B1100" s="153" t="s">
        <v>4272</v>
      </c>
      <c r="C1100" s="153" t="s">
        <v>4269</v>
      </c>
      <c r="D1100" s="153" t="s">
        <v>4271</v>
      </c>
    </row>
    <row r="1101" spans="1:4" x14ac:dyDescent="0.25">
      <c r="A1101" s="153" t="s">
        <v>4274</v>
      </c>
      <c r="B1101" s="153" t="s">
        <v>4274</v>
      </c>
      <c r="C1101" s="153" t="s">
        <v>4269</v>
      </c>
      <c r="D1101" s="153" t="s">
        <v>4273</v>
      </c>
    </row>
    <row r="1102" spans="1:4" x14ac:dyDescent="0.25">
      <c r="A1102" s="153" t="s">
        <v>4422</v>
      </c>
      <c r="B1102" s="153" t="s">
        <v>4422</v>
      </c>
      <c r="C1102" s="153" t="s">
        <v>4422</v>
      </c>
      <c r="D1102" s="153" t="s">
        <v>4275</v>
      </c>
    </row>
    <row r="1103" spans="1:4" x14ac:dyDescent="0.25">
      <c r="A1103" s="153" t="s">
        <v>4414</v>
      </c>
      <c r="B1103" s="153" t="s">
        <v>4414</v>
      </c>
      <c r="C1103" s="153" t="s">
        <v>4414</v>
      </c>
      <c r="D1103" s="153" t="s">
        <v>4276</v>
      </c>
    </row>
    <row r="1104" spans="1:4" x14ac:dyDescent="0.25">
      <c r="A1104" s="153" t="s">
        <v>4417</v>
      </c>
      <c r="B1104" s="153" t="s">
        <v>4417</v>
      </c>
      <c r="C1104" s="153" t="s">
        <v>4417</v>
      </c>
      <c r="D1104" s="153" t="s">
        <v>4277</v>
      </c>
    </row>
    <row r="1105" spans="1:4" x14ac:dyDescent="0.25">
      <c r="A1105" s="153" t="s">
        <v>4423</v>
      </c>
      <c r="B1105" s="153" t="s">
        <v>4423</v>
      </c>
      <c r="C1105" s="153" t="s">
        <v>4423</v>
      </c>
      <c r="D1105" s="153" t="s">
        <v>4278</v>
      </c>
    </row>
    <row r="1106" spans="1:4" x14ac:dyDescent="0.25">
      <c r="A1106" s="153" t="s">
        <v>4416</v>
      </c>
      <c r="B1106" s="153" t="s">
        <v>4416</v>
      </c>
      <c r="C1106" s="153" t="s">
        <v>4416</v>
      </c>
      <c r="D1106" s="153" t="s">
        <v>4279</v>
      </c>
    </row>
    <row r="1107" spans="1:4" x14ac:dyDescent="0.25">
      <c r="A1107" s="153" t="s">
        <v>4415</v>
      </c>
      <c r="B1107" s="153" t="s">
        <v>4415</v>
      </c>
      <c r="C1107" s="153" t="s">
        <v>4415</v>
      </c>
      <c r="D1107" s="153" t="s">
        <v>4532</v>
      </c>
    </row>
    <row r="1108" spans="1:4" x14ac:dyDescent="0.25">
      <c r="A1108" s="153" t="s">
        <v>4418</v>
      </c>
      <c r="B1108" s="153" t="s">
        <v>4418</v>
      </c>
      <c r="C1108" s="153" t="s">
        <v>4418</v>
      </c>
      <c r="D1108" s="153" t="s">
        <v>4533</v>
      </c>
    </row>
    <row r="1109" spans="1:4" x14ac:dyDescent="0.25">
      <c r="A1109" s="153" t="s">
        <v>4424</v>
      </c>
      <c r="B1109" s="153" t="s">
        <v>4424</v>
      </c>
      <c r="C1109" s="153" t="s">
        <v>4424</v>
      </c>
      <c r="D1109" s="153" t="s">
        <v>4534</v>
      </c>
    </row>
    <row r="1110" spans="1:4" x14ac:dyDescent="0.25">
      <c r="A1110" s="153" t="s">
        <v>4919</v>
      </c>
      <c r="B1110" s="153" t="s">
        <v>4919</v>
      </c>
      <c r="C1110" s="153" t="s">
        <v>4919</v>
      </c>
      <c r="D1110" s="153" t="s">
        <v>4985</v>
      </c>
    </row>
    <row r="1111" spans="1:4" x14ac:dyDescent="0.25">
      <c r="A1111" s="153" t="s">
        <v>4920</v>
      </c>
      <c r="B1111" s="153" t="s">
        <v>4920</v>
      </c>
      <c r="C1111" s="153" t="s">
        <v>4920</v>
      </c>
      <c r="D1111" s="153" t="s">
        <v>4986</v>
      </c>
    </row>
    <row r="1112" spans="1:4" x14ac:dyDescent="0.25">
      <c r="A1112" s="153" t="s">
        <v>4921</v>
      </c>
      <c r="B1112" s="153" t="s">
        <v>4921</v>
      </c>
      <c r="C1112" s="153" t="s">
        <v>4921</v>
      </c>
      <c r="D1112" s="153" t="s">
        <v>4987</v>
      </c>
    </row>
    <row r="1113" spans="1:4" x14ac:dyDescent="0.25">
      <c r="A1113" s="153" t="s">
        <v>4922</v>
      </c>
      <c r="B1113" s="153" t="s">
        <v>4922</v>
      </c>
      <c r="C1113" s="153" t="s">
        <v>4922</v>
      </c>
      <c r="D1113" s="153" t="s">
        <v>4988</v>
      </c>
    </row>
    <row r="1114" spans="1:4" x14ac:dyDescent="0.25">
      <c r="A1114" s="153" t="s">
        <v>4344</v>
      </c>
      <c r="B1114" s="153" t="s">
        <v>4344</v>
      </c>
      <c r="C1114" s="153" t="s">
        <v>4344</v>
      </c>
      <c r="D1114" s="153" t="s">
        <v>4535</v>
      </c>
    </row>
    <row r="1115" spans="1:4" x14ac:dyDescent="0.25">
      <c r="A1115" s="153" t="s">
        <v>4345</v>
      </c>
      <c r="B1115" s="153" t="s">
        <v>4345</v>
      </c>
      <c r="C1115" s="153" t="s">
        <v>4345</v>
      </c>
      <c r="D1115" s="153" t="s">
        <v>4536</v>
      </c>
    </row>
    <row r="1116" spans="1:4" x14ac:dyDescent="0.25">
      <c r="A1116" s="153" t="s">
        <v>4346</v>
      </c>
      <c r="B1116" s="153" t="s">
        <v>4346</v>
      </c>
      <c r="C1116" s="153" t="s">
        <v>4346</v>
      </c>
      <c r="D1116" s="153" t="s">
        <v>4537</v>
      </c>
    </row>
    <row r="1117" spans="1:4" x14ac:dyDescent="0.25">
      <c r="A1117" s="153" t="s">
        <v>4347</v>
      </c>
      <c r="B1117" s="153" t="s">
        <v>4347</v>
      </c>
      <c r="C1117" s="153" t="s">
        <v>4347</v>
      </c>
      <c r="D1117" s="153" t="s">
        <v>4538</v>
      </c>
    </row>
    <row r="1118" spans="1:4" x14ac:dyDescent="0.25">
      <c r="A1118" s="153" t="s">
        <v>4348</v>
      </c>
      <c r="B1118" s="153" t="s">
        <v>4348</v>
      </c>
      <c r="C1118" s="153" t="s">
        <v>4348</v>
      </c>
      <c r="D1118" s="153" t="s">
        <v>4539</v>
      </c>
    </row>
    <row r="1119" spans="1:4" x14ac:dyDescent="0.25">
      <c r="A1119" s="153" t="s">
        <v>4725</v>
      </c>
      <c r="B1119" s="153" t="s">
        <v>4725</v>
      </c>
      <c r="C1119" s="153" t="s">
        <v>4725</v>
      </c>
      <c r="D1119" s="153" t="s">
        <v>4989</v>
      </c>
    </row>
    <row r="1120" spans="1:4" x14ac:dyDescent="0.25">
      <c r="A1120" s="153" t="s">
        <v>4540</v>
      </c>
      <c r="B1120" s="153" t="s">
        <v>4540</v>
      </c>
      <c r="C1120" s="153" t="s">
        <v>4540</v>
      </c>
      <c r="D1120" s="153" t="s">
        <v>4541</v>
      </c>
    </row>
    <row r="1121" spans="1:4" x14ac:dyDescent="0.25">
      <c r="A1121" s="153" t="s">
        <v>4542</v>
      </c>
      <c r="B1121" s="153" t="s">
        <v>4542</v>
      </c>
      <c r="C1121" s="153" t="s">
        <v>4542</v>
      </c>
      <c r="D1121" s="153" t="s">
        <v>4543</v>
      </c>
    </row>
    <row r="1122" spans="1:4" x14ac:dyDescent="0.25">
      <c r="A1122" s="153" t="s">
        <v>4544</v>
      </c>
      <c r="B1122" s="153" t="s">
        <v>4544</v>
      </c>
      <c r="C1122" s="153" t="s">
        <v>4544</v>
      </c>
      <c r="D1122" s="153" t="s">
        <v>4545</v>
      </c>
    </row>
    <row r="1123" spans="1:4" x14ac:dyDescent="0.25">
      <c r="A1123" s="153" t="s">
        <v>4546</v>
      </c>
      <c r="B1123" s="153" t="s">
        <v>4546</v>
      </c>
      <c r="C1123" s="153" t="s">
        <v>4546</v>
      </c>
      <c r="D1123" s="153" t="s">
        <v>4547</v>
      </c>
    </row>
    <row r="1124" spans="1:4" x14ac:dyDescent="0.25">
      <c r="A1124" s="153" t="s">
        <v>4548</v>
      </c>
      <c r="B1124" s="153" t="s">
        <v>4548</v>
      </c>
      <c r="C1124" s="153" t="s">
        <v>4548</v>
      </c>
      <c r="D1124" s="153" t="s">
        <v>4549</v>
      </c>
    </row>
    <row r="1125" spans="1:4" x14ac:dyDescent="0.25">
      <c r="A1125" s="153" t="s">
        <v>4349</v>
      </c>
      <c r="B1125" s="153" t="s">
        <v>4349</v>
      </c>
      <c r="C1125" s="153" t="s">
        <v>4349</v>
      </c>
      <c r="D1125" s="153" t="s">
        <v>4550</v>
      </c>
    </row>
    <row r="1126" spans="1:4" x14ac:dyDescent="0.25">
      <c r="A1126" s="153" t="s">
        <v>4726</v>
      </c>
      <c r="B1126" s="153" t="s">
        <v>4726</v>
      </c>
      <c r="C1126" s="153" t="s">
        <v>4726</v>
      </c>
      <c r="D1126" s="153" t="s">
        <v>4551</v>
      </c>
    </row>
    <row r="1127" spans="1:4" x14ac:dyDescent="0.25">
      <c r="A1127" s="153" t="s">
        <v>4350</v>
      </c>
      <c r="B1127" s="153" t="s">
        <v>4350</v>
      </c>
      <c r="C1127" s="153" t="s">
        <v>4350</v>
      </c>
      <c r="D1127" s="153" t="s">
        <v>4552</v>
      </c>
    </row>
    <row r="1128" spans="1:4" x14ac:dyDescent="0.25">
      <c r="A1128" s="153" t="s">
        <v>4618</v>
      </c>
      <c r="B1128" s="153" t="s">
        <v>4618</v>
      </c>
      <c r="C1128" s="153" t="s">
        <v>4618</v>
      </c>
      <c r="D1128" s="153" t="s">
        <v>4553</v>
      </c>
    </row>
    <row r="1129" spans="1:4" x14ac:dyDescent="0.25">
      <c r="A1129" s="153" t="s">
        <v>4727</v>
      </c>
      <c r="B1129" s="153" t="s">
        <v>4727</v>
      </c>
      <c r="C1129" s="153" t="s">
        <v>4727</v>
      </c>
      <c r="D1129" s="153" t="s">
        <v>4554</v>
      </c>
    </row>
    <row r="1130" spans="1:4" x14ac:dyDescent="0.25">
      <c r="A1130" s="153" t="s">
        <v>4351</v>
      </c>
      <c r="B1130" s="153" t="s">
        <v>4351</v>
      </c>
      <c r="C1130" s="153" t="s">
        <v>4351</v>
      </c>
      <c r="D1130" s="153" t="s">
        <v>4555</v>
      </c>
    </row>
    <row r="1131" spans="1:4" x14ac:dyDescent="0.25">
      <c r="A1131" s="153" t="s">
        <v>4352</v>
      </c>
      <c r="B1131" s="153" t="s">
        <v>4352</v>
      </c>
      <c r="C1131" s="153" t="s">
        <v>4352</v>
      </c>
      <c r="D1131" s="153" t="s">
        <v>4556</v>
      </c>
    </row>
    <row r="1132" spans="1:4" x14ac:dyDescent="0.25">
      <c r="A1132" s="153" t="s">
        <v>4353</v>
      </c>
      <c r="B1132" s="153" t="s">
        <v>4353</v>
      </c>
      <c r="C1132" s="153" t="s">
        <v>4353</v>
      </c>
      <c r="D1132" s="153" t="s">
        <v>4557</v>
      </c>
    </row>
    <row r="1133" spans="1:4" x14ac:dyDescent="0.25">
      <c r="A1133" s="153" t="s">
        <v>4354</v>
      </c>
      <c r="B1133" s="153" t="s">
        <v>4354</v>
      </c>
      <c r="C1133" s="153" t="s">
        <v>4354</v>
      </c>
      <c r="D1133" s="153" t="s">
        <v>4558</v>
      </c>
    </row>
    <row r="1134" spans="1:4" x14ac:dyDescent="0.25">
      <c r="A1134" s="153" t="s">
        <v>4355</v>
      </c>
      <c r="B1134" s="153" t="s">
        <v>4355</v>
      </c>
      <c r="C1134" s="153" t="s">
        <v>4355</v>
      </c>
      <c r="D1134" s="153" t="s">
        <v>4559</v>
      </c>
    </row>
    <row r="1135" spans="1:4" x14ac:dyDescent="0.25">
      <c r="A1135" s="153" t="s">
        <v>4356</v>
      </c>
      <c r="B1135" s="153" t="s">
        <v>4356</v>
      </c>
      <c r="C1135" s="153" t="s">
        <v>4356</v>
      </c>
      <c r="D1135" s="153" t="s">
        <v>4560</v>
      </c>
    </row>
    <row r="1136" spans="1:4" x14ac:dyDescent="0.25">
      <c r="A1136" s="153" t="s">
        <v>4357</v>
      </c>
      <c r="B1136" s="153" t="s">
        <v>4357</v>
      </c>
      <c r="C1136" s="153" t="s">
        <v>4357</v>
      </c>
      <c r="D1136" s="153" t="s">
        <v>4561</v>
      </c>
    </row>
    <row r="1137" spans="1:4" x14ac:dyDescent="0.25">
      <c r="A1137" s="153" t="s">
        <v>4358</v>
      </c>
      <c r="B1137" s="153" t="s">
        <v>4358</v>
      </c>
      <c r="C1137" s="153" t="s">
        <v>4358</v>
      </c>
      <c r="D1137" s="153" t="s">
        <v>4562</v>
      </c>
    </row>
    <row r="1138" spans="1:4" x14ac:dyDescent="0.25">
      <c r="A1138" s="153" t="s">
        <v>4359</v>
      </c>
      <c r="B1138" s="153" t="s">
        <v>4359</v>
      </c>
      <c r="C1138" s="153" t="s">
        <v>4359</v>
      </c>
      <c r="D1138" s="153" t="s">
        <v>4563</v>
      </c>
    </row>
    <row r="1139" spans="1:4" x14ac:dyDescent="0.25">
      <c r="A1139" s="153" t="s">
        <v>4360</v>
      </c>
      <c r="B1139" s="153" t="s">
        <v>4360</v>
      </c>
      <c r="C1139" s="153" t="s">
        <v>4360</v>
      </c>
      <c r="D1139" s="153" t="s">
        <v>4564</v>
      </c>
    </row>
    <row r="1140" spans="1:4" x14ac:dyDescent="0.25">
      <c r="A1140" s="153" t="s">
        <v>4361</v>
      </c>
      <c r="B1140" s="153" t="s">
        <v>4361</v>
      </c>
      <c r="C1140" s="153" t="s">
        <v>4361</v>
      </c>
      <c r="D1140" s="153" t="s">
        <v>4565</v>
      </c>
    </row>
    <row r="1141" spans="1:4" x14ac:dyDescent="0.25">
      <c r="A1141" s="153" t="s">
        <v>4362</v>
      </c>
      <c r="B1141" s="153" t="s">
        <v>4362</v>
      </c>
      <c r="C1141" s="153" t="s">
        <v>4362</v>
      </c>
      <c r="D1141" s="153" t="s">
        <v>4566</v>
      </c>
    </row>
    <row r="1142" spans="1:4" x14ac:dyDescent="0.25">
      <c r="A1142" s="153" t="s">
        <v>4363</v>
      </c>
      <c r="B1142" s="153" t="s">
        <v>4363</v>
      </c>
      <c r="C1142" s="153" t="s">
        <v>4363</v>
      </c>
      <c r="D1142" s="153" t="s">
        <v>4567</v>
      </c>
    </row>
    <row r="1143" spans="1:4" x14ac:dyDescent="0.25">
      <c r="A1143" s="153" t="s">
        <v>4281</v>
      </c>
      <c r="B1143" s="153" t="s">
        <v>4281</v>
      </c>
      <c r="C1143" s="153" t="s">
        <v>4282</v>
      </c>
      <c r="D1143" s="153" t="s">
        <v>4280</v>
      </c>
    </row>
    <row r="1144" spans="1:4" x14ac:dyDescent="0.25">
      <c r="A1144" s="153" t="s">
        <v>4568</v>
      </c>
      <c r="B1144" s="153" t="s">
        <v>4568</v>
      </c>
      <c r="C1144" s="153" t="s">
        <v>4568</v>
      </c>
      <c r="D1144" s="153" t="s">
        <v>4569</v>
      </c>
    </row>
    <row r="1145" spans="1:4" x14ac:dyDescent="0.25">
      <c r="A1145" s="153" t="s">
        <v>4923</v>
      </c>
      <c r="B1145" s="153" t="s">
        <v>4923</v>
      </c>
      <c r="C1145" s="153" t="s">
        <v>4923</v>
      </c>
      <c r="D1145" s="153" t="s">
        <v>4990</v>
      </c>
    </row>
    <row r="1146" spans="1:4" x14ac:dyDescent="0.25">
      <c r="A1146" s="153" t="s">
        <v>4924</v>
      </c>
      <c r="B1146" s="153" t="s">
        <v>4924</v>
      </c>
      <c r="C1146" s="153" t="s">
        <v>4924</v>
      </c>
      <c r="D1146" s="153" t="s">
        <v>4991</v>
      </c>
    </row>
    <row r="1147" spans="1:4" x14ac:dyDescent="0.25">
      <c r="A1147" s="153" t="s">
        <v>4925</v>
      </c>
      <c r="B1147" s="153" t="s">
        <v>4925</v>
      </c>
      <c r="C1147" s="153" t="s">
        <v>4925</v>
      </c>
      <c r="D1147" s="153" t="s">
        <v>4992</v>
      </c>
    </row>
    <row r="1148" spans="1:4" x14ac:dyDescent="0.25">
      <c r="A1148" s="153" t="s">
        <v>4284</v>
      </c>
      <c r="B1148" s="153" t="s">
        <v>4284</v>
      </c>
      <c r="C1148" s="153" t="s">
        <v>4284</v>
      </c>
      <c r="D1148" s="153" t="s">
        <v>4283</v>
      </c>
    </row>
    <row r="1149" spans="1:4" x14ac:dyDescent="0.25">
      <c r="A1149" s="153" t="s">
        <v>4926</v>
      </c>
      <c r="B1149" s="153" t="s">
        <v>4926</v>
      </c>
      <c r="C1149" s="153" t="s">
        <v>4926</v>
      </c>
      <c r="D1149" s="153" t="s">
        <v>4993</v>
      </c>
    </row>
    <row r="1150" spans="1:4" x14ac:dyDescent="0.25">
      <c r="A1150" s="153" t="s">
        <v>4927</v>
      </c>
      <c r="B1150" s="153" t="s">
        <v>4927</v>
      </c>
      <c r="C1150" s="153" t="s">
        <v>4927</v>
      </c>
      <c r="D1150" s="153" t="s">
        <v>4994</v>
      </c>
    </row>
    <row r="1151" spans="1:4" x14ac:dyDescent="0.25">
      <c r="A1151" s="153" t="s">
        <v>4286</v>
      </c>
      <c r="B1151" s="153" t="s">
        <v>4286</v>
      </c>
      <c r="C1151" s="153" t="s">
        <v>4287</v>
      </c>
      <c r="D1151" s="153" t="s">
        <v>4285</v>
      </c>
    </row>
    <row r="1152" spans="1:4" x14ac:dyDescent="0.25">
      <c r="A1152" s="153" t="s">
        <v>4289</v>
      </c>
      <c r="B1152" s="153" t="s">
        <v>4289</v>
      </c>
      <c r="C1152" s="153" t="s">
        <v>4287</v>
      </c>
      <c r="D1152" s="153" t="s">
        <v>4288</v>
      </c>
    </row>
    <row r="1153" spans="1:4" x14ac:dyDescent="0.25">
      <c r="A1153" s="153" t="s">
        <v>4291</v>
      </c>
      <c r="B1153" s="153" t="s">
        <v>4291</v>
      </c>
      <c r="C1153" s="153" t="s">
        <v>4287</v>
      </c>
      <c r="D1153" s="153" t="s">
        <v>4290</v>
      </c>
    </row>
    <row r="1154" spans="1:4" x14ac:dyDescent="0.25">
      <c r="A1154" s="153" t="s">
        <v>4293</v>
      </c>
      <c r="B1154" s="153" t="s">
        <v>4293</v>
      </c>
      <c r="C1154" s="153" t="s">
        <v>4287</v>
      </c>
      <c r="D1154" s="153" t="s">
        <v>4292</v>
      </c>
    </row>
    <row r="1155" spans="1:4" x14ac:dyDescent="0.25">
      <c r="A1155" s="153" t="s">
        <v>4295</v>
      </c>
      <c r="B1155" s="153" t="s">
        <v>4295</v>
      </c>
      <c r="C1155" s="153" t="s">
        <v>4287</v>
      </c>
      <c r="D1155" s="153" t="s">
        <v>4294</v>
      </c>
    </row>
    <row r="1156" spans="1:4" x14ac:dyDescent="0.25">
      <c r="A1156" s="153" t="s">
        <v>4297</v>
      </c>
      <c r="B1156" s="153" t="s">
        <v>4297</v>
      </c>
      <c r="C1156" s="153" t="s">
        <v>4287</v>
      </c>
      <c r="D1156" s="153" t="s">
        <v>4296</v>
      </c>
    </row>
    <row r="1157" spans="1:4" x14ac:dyDescent="0.25">
      <c r="A1157" s="153" t="s">
        <v>4299</v>
      </c>
      <c r="B1157" s="153" t="s">
        <v>4299</v>
      </c>
      <c r="C1157" s="153" t="s">
        <v>4287</v>
      </c>
      <c r="D1157" s="153" t="s">
        <v>4298</v>
      </c>
    </row>
    <row r="1158" spans="1:4" x14ac:dyDescent="0.25">
      <c r="A1158" s="153" t="s">
        <v>4301</v>
      </c>
      <c r="B1158" s="153" t="s">
        <v>4301</v>
      </c>
      <c r="C1158" s="153" t="s">
        <v>4287</v>
      </c>
      <c r="D1158" s="153" t="s">
        <v>4300</v>
      </c>
    </row>
    <row r="1159" spans="1:4" x14ac:dyDescent="0.25">
      <c r="A1159" s="153" t="s">
        <v>4303</v>
      </c>
      <c r="B1159" s="153" t="s">
        <v>4303</v>
      </c>
      <c r="C1159" s="153" t="s">
        <v>4287</v>
      </c>
      <c r="D1159" s="153" t="s">
        <v>4302</v>
      </c>
    </row>
    <row r="1160" spans="1:4" x14ac:dyDescent="0.25">
      <c r="A1160" s="153" t="s">
        <v>4928</v>
      </c>
      <c r="B1160" s="153" t="s">
        <v>4928</v>
      </c>
      <c r="C1160" s="153" t="s">
        <v>4928</v>
      </c>
      <c r="D1160" s="153" t="s">
        <v>4995</v>
      </c>
    </row>
    <row r="1161" spans="1:4" x14ac:dyDescent="0.25">
      <c r="A1161" s="153" t="s">
        <v>4929</v>
      </c>
      <c r="B1161" s="153" t="s">
        <v>4929</v>
      </c>
      <c r="C1161" s="153" t="s">
        <v>4929</v>
      </c>
      <c r="D1161" s="153" t="s">
        <v>4996</v>
      </c>
    </row>
    <row r="1162" spans="1:4" x14ac:dyDescent="0.25">
      <c r="A1162" s="153" t="s">
        <v>4930</v>
      </c>
      <c r="B1162" s="153" t="s">
        <v>4930</v>
      </c>
      <c r="C1162" s="153" t="s">
        <v>4930</v>
      </c>
      <c r="D1162" s="153" t="s">
        <v>4997</v>
      </c>
    </row>
    <row r="1163" spans="1:4" x14ac:dyDescent="0.25">
      <c r="A1163" s="153" t="s">
        <v>4931</v>
      </c>
      <c r="B1163" s="153" t="s">
        <v>4931</v>
      </c>
      <c r="C1163" s="153" t="s">
        <v>4931</v>
      </c>
      <c r="D1163" s="153" t="s">
        <v>4998</v>
      </c>
    </row>
    <row r="1164" spans="1:4" x14ac:dyDescent="0.25">
      <c r="A1164" s="153" t="s">
        <v>4932</v>
      </c>
      <c r="B1164" s="153" t="s">
        <v>4932</v>
      </c>
      <c r="C1164" s="153" t="s">
        <v>4932</v>
      </c>
      <c r="D1164" s="153" t="s">
        <v>4999</v>
      </c>
    </row>
    <row r="1165" spans="1:4" x14ac:dyDescent="0.25">
      <c r="A1165" s="153" t="s">
        <v>4933</v>
      </c>
      <c r="B1165" s="153" t="s">
        <v>4933</v>
      </c>
      <c r="C1165" s="153" t="s">
        <v>4933</v>
      </c>
      <c r="D1165" s="153" t="s">
        <v>5000</v>
      </c>
    </row>
    <row r="1166" spans="1:4" x14ac:dyDescent="0.25">
      <c r="A1166" s="153" t="s">
        <v>4934</v>
      </c>
      <c r="B1166" s="153" t="s">
        <v>4934</v>
      </c>
      <c r="C1166" s="153" t="s">
        <v>4934</v>
      </c>
      <c r="D1166" s="153" t="s">
        <v>5001</v>
      </c>
    </row>
    <row r="1167" spans="1:4" x14ac:dyDescent="0.25">
      <c r="A1167" s="153" t="s">
        <v>4935</v>
      </c>
      <c r="B1167" s="153" t="s">
        <v>4935</v>
      </c>
      <c r="C1167" s="153" t="s">
        <v>4935</v>
      </c>
      <c r="D1167" s="153" t="s">
        <v>5002</v>
      </c>
    </row>
    <row r="1168" spans="1:4" x14ac:dyDescent="0.25">
      <c r="A1168" s="153" t="s">
        <v>4936</v>
      </c>
      <c r="B1168" s="153" t="s">
        <v>4936</v>
      </c>
      <c r="C1168" s="153" t="s">
        <v>4936</v>
      </c>
      <c r="D1168" s="153" t="s">
        <v>5003</v>
      </c>
    </row>
    <row r="1169" spans="1:4" x14ac:dyDescent="0.25">
      <c r="A1169" s="153" t="s">
        <v>4937</v>
      </c>
      <c r="B1169" s="153" t="s">
        <v>4937</v>
      </c>
      <c r="C1169" s="153" t="s">
        <v>4937</v>
      </c>
      <c r="D1169" s="153" t="s">
        <v>5004</v>
      </c>
    </row>
    <row r="1170" spans="1:4" x14ac:dyDescent="0.25">
      <c r="A1170" s="153" t="s">
        <v>4938</v>
      </c>
      <c r="B1170" s="153" t="s">
        <v>4938</v>
      </c>
      <c r="C1170" s="153" t="s">
        <v>4938</v>
      </c>
      <c r="D1170" s="153" t="s">
        <v>5005</v>
      </c>
    </row>
    <row r="1171" spans="1:4" x14ac:dyDescent="0.25">
      <c r="A1171" s="153" t="s">
        <v>4939</v>
      </c>
      <c r="B1171" s="153" t="s">
        <v>4939</v>
      </c>
      <c r="C1171" s="153" t="s">
        <v>4939</v>
      </c>
      <c r="D1171" s="153" t="s">
        <v>5006</v>
      </c>
    </row>
    <row r="1172" spans="1:4" x14ac:dyDescent="0.25">
      <c r="A1172" s="153" t="s">
        <v>4940</v>
      </c>
      <c r="B1172" s="153" t="s">
        <v>4940</v>
      </c>
      <c r="C1172" s="153" t="s">
        <v>4940</v>
      </c>
      <c r="D1172" s="153" t="s">
        <v>5007</v>
      </c>
    </row>
    <row r="1173" spans="1:4" x14ac:dyDescent="0.25">
      <c r="A1173" s="153" t="s">
        <v>4941</v>
      </c>
      <c r="B1173" s="153" t="s">
        <v>4941</v>
      </c>
      <c r="C1173" s="153" t="s">
        <v>4941</v>
      </c>
      <c r="D1173" s="153" t="s">
        <v>5008</v>
      </c>
    </row>
    <row r="1174" spans="1:4" x14ac:dyDescent="0.25">
      <c r="A1174" s="153" t="s">
        <v>4942</v>
      </c>
      <c r="B1174" s="153" t="s">
        <v>4942</v>
      </c>
      <c r="C1174" s="153" t="s">
        <v>4942</v>
      </c>
      <c r="D1174" s="153" t="s">
        <v>5009</v>
      </c>
    </row>
    <row r="1175" spans="1:4" x14ac:dyDescent="0.25">
      <c r="A1175" s="153" t="s">
        <v>4943</v>
      </c>
      <c r="B1175" s="153" t="s">
        <v>4943</v>
      </c>
      <c r="C1175" s="153" t="s">
        <v>4943</v>
      </c>
      <c r="D1175" s="153" t="s">
        <v>5010</v>
      </c>
    </row>
    <row r="1176" spans="1:4" x14ac:dyDescent="0.25">
      <c r="A1176" s="153" t="s">
        <v>4944</v>
      </c>
      <c r="B1176" s="153" t="s">
        <v>4944</v>
      </c>
      <c r="C1176" s="153" t="s">
        <v>4944</v>
      </c>
      <c r="D1176" s="153" t="s">
        <v>5011</v>
      </c>
    </row>
    <row r="1177" spans="1:4" x14ac:dyDescent="0.25">
      <c r="A1177" s="153" t="s">
        <v>4876</v>
      </c>
      <c r="B1177" s="153" t="s">
        <v>4876</v>
      </c>
      <c r="C1177" s="153" t="s">
        <v>4876</v>
      </c>
      <c r="D1177" s="153" t="s">
        <v>5012</v>
      </c>
    </row>
    <row r="1178" spans="1:4" x14ac:dyDescent="0.25">
      <c r="A1178" s="153" t="s">
        <v>4945</v>
      </c>
      <c r="B1178" s="153" t="s">
        <v>4945</v>
      </c>
      <c r="C1178" s="153" t="s">
        <v>4945</v>
      </c>
      <c r="D1178" s="153" t="s">
        <v>5013</v>
      </c>
    </row>
    <row r="1179" spans="1:4" x14ac:dyDescent="0.25">
      <c r="A1179" s="153" t="s">
        <v>4946</v>
      </c>
      <c r="B1179" s="153" t="s">
        <v>4946</v>
      </c>
      <c r="C1179" s="153" t="s">
        <v>4946</v>
      </c>
      <c r="D1179" s="153" t="s">
        <v>5014</v>
      </c>
    </row>
    <row r="1180" spans="1:4" x14ac:dyDescent="0.25">
      <c r="A1180" s="153" t="s">
        <v>4947</v>
      </c>
      <c r="B1180" s="153" t="s">
        <v>4947</v>
      </c>
      <c r="C1180" s="153" t="s">
        <v>4947</v>
      </c>
      <c r="D1180" s="153" t="s">
        <v>5015</v>
      </c>
    </row>
    <row r="1181" spans="1:4" x14ac:dyDescent="0.25">
      <c r="A1181" s="153" t="s">
        <v>4948</v>
      </c>
      <c r="B1181" s="153" t="s">
        <v>4948</v>
      </c>
      <c r="C1181" s="153" t="s">
        <v>4948</v>
      </c>
      <c r="D1181" s="153" t="s">
        <v>5016</v>
      </c>
    </row>
    <row r="1182" spans="1:4" x14ac:dyDescent="0.25">
      <c r="A1182" s="153" t="s">
        <v>4949</v>
      </c>
      <c r="B1182" s="153" t="s">
        <v>4949</v>
      </c>
      <c r="C1182" s="153" t="s">
        <v>4949</v>
      </c>
      <c r="D1182" s="153" t="s">
        <v>5017</v>
      </c>
    </row>
    <row r="1183" spans="1:4" x14ac:dyDescent="0.25">
      <c r="A1183" s="153" t="s">
        <v>4664</v>
      </c>
      <c r="B1183" s="153" t="s">
        <v>4664</v>
      </c>
      <c r="C1183" s="153" t="s">
        <v>4664</v>
      </c>
      <c r="D1183" s="153" t="s">
        <v>4665</v>
      </c>
    </row>
    <row r="1184" spans="1:4" x14ac:dyDescent="0.25">
      <c r="A1184" s="153" t="s">
        <v>4666</v>
      </c>
      <c r="B1184" s="153" t="s">
        <v>4666</v>
      </c>
      <c r="C1184" s="153" t="s">
        <v>4666</v>
      </c>
      <c r="D1184" s="153" t="s">
        <v>4667</v>
      </c>
    </row>
    <row r="1185" spans="1:4" x14ac:dyDescent="0.25">
      <c r="A1185" s="153" t="s">
        <v>4668</v>
      </c>
      <c r="B1185" s="153" t="s">
        <v>4668</v>
      </c>
      <c r="C1185" s="153" t="s">
        <v>4668</v>
      </c>
      <c r="D1185" s="153" t="s">
        <v>4669</v>
      </c>
    </row>
    <row r="1186" spans="1:4" x14ac:dyDescent="0.25">
      <c r="A1186" s="153" t="s">
        <v>4877</v>
      </c>
      <c r="B1186" s="153" t="s">
        <v>4877</v>
      </c>
      <c r="C1186" s="153" t="s">
        <v>4877</v>
      </c>
      <c r="D1186" s="153" t="s">
        <v>5018</v>
      </c>
    </row>
    <row r="1187" spans="1:4" x14ac:dyDescent="0.25">
      <c r="A1187" s="153" t="s">
        <v>4950</v>
      </c>
      <c r="B1187" s="153" t="s">
        <v>4950</v>
      </c>
      <c r="C1187" s="153" t="s">
        <v>4950</v>
      </c>
      <c r="D1187" s="153" t="s">
        <v>5019</v>
      </c>
    </row>
    <row r="1188" spans="1:4" x14ac:dyDescent="0.25">
      <c r="A1188" s="153" t="s">
        <v>4951</v>
      </c>
      <c r="B1188" s="153" t="s">
        <v>4951</v>
      </c>
      <c r="C1188" s="153" t="s">
        <v>4951</v>
      </c>
      <c r="D1188" s="153" t="s">
        <v>5020</v>
      </c>
    </row>
    <row r="1189" spans="1:4" x14ac:dyDescent="0.25">
      <c r="A1189" s="153" t="s">
        <v>4952</v>
      </c>
      <c r="B1189" s="153" t="s">
        <v>4952</v>
      </c>
      <c r="C1189" s="153" t="s">
        <v>4952</v>
      </c>
      <c r="D1189" s="153" t="s">
        <v>5021</v>
      </c>
    </row>
    <row r="1190" spans="1:4" x14ac:dyDescent="0.25">
      <c r="A1190" s="153" t="s">
        <v>4953</v>
      </c>
      <c r="B1190" s="153" t="s">
        <v>4953</v>
      </c>
      <c r="C1190" s="153" t="s">
        <v>4953</v>
      </c>
      <c r="D1190" s="153" t="s">
        <v>5022</v>
      </c>
    </row>
    <row r="1191" spans="1:4" x14ac:dyDescent="0.25">
      <c r="A1191" s="153" t="s">
        <v>4954</v>
      </c>
      <c r="B1191" s="153" t="s">
        <v>4954</v>
      </c>
      <c r="C1191" s="153" t="s">
        <v>4954</v>
      </c>
      <c r="D1191" s="153" t="s">
        <v>5023</v>
      </c>
    </row>
    <row r="1192" spans="1:4" x14ac:dyDescent="0.25">
      <c r="A1192" s="153" t="s">
        <v>4885</v>
      </c>
      <c r="B1192" s="153" t="s">
        <v>4885</v>
      </c>
      <c r="C1192" s="153" t="s">
        <v>4885</v>
      </c>
      <c r="D1192" s="153" t="s">
        <v>5024</v>
      </c>
    </row>
    <row r="1193" spans="1:4" x14ac:dyDescent="0.25">
      <c r="A1193" s="153" t="s">
        <v>4955</v>
      </c>
      <c r="B1193" s="153" t="s">
        <v>4955</v>
      </c>
      <c r="C1193" s="153" t="s">
        <v>4955</v>
      </c>
      <c r="D1193" s="153" t="s">
        <v>5025</v>
      </c>
    </row>
    <row r="1194" spans="1:4" x14ac:dyDescent="0.25">
      <c r="A1194" s="153" t="s">
        <v>4956</v>
      </c>
      <c r="B1194" s="153" t="s">
        <v>4956</v>
      </c>
      <c r="C1194" s="153" t="s">
        <v>4956</v>
      </c>
      <c r="D1194" s="153" t="s">
        <v>5026</v>
      </c>
    </row>
    <row r="1195" spans="1:4" x14ac:dyDescent="0.25">
      <c r="A1195" s="153" t="s">
        <v>4957</v>
      </c>
      <c r="B1195" s="153" t="s">
        <v>4957</v>
      </c>
      <c r="C1195" s="153" t="s">
        <v>4957</v>
      </c>
      <c r="D1195" s="153" t="s">
        <v>5027</v>
      </c>
    </row>
    <row r="1196" spans="1:4" x14ac:dyDescent="0.25">
      <c r="A1196" s="153" t="s">
        <v>4958</v>
      </c>
      <c r="B1196" s="153" t="s">
        <v>4958</v>
      </c>
      <c r="C1196" s="153" t="s">
        <v>4958</v>
      </c>
      <c r="D1196" s="153" t="s">
        <v>5028</v>
      </c>
    </row>
    <row r="1197" spans="1:4" x14ac:dyDescent="0.25">
      <c r="A1197" s="153" t="s">
        <v>4800</v>
      </c>
      <c r="B1197" s="153" t="s">
        <v>4800</v>
      </c>
      <c r="C1197" s="153" t="s">
        <v>4800</v>
      </c>
      <c r="D1197" s="153" t="s">
        <v>5029</v>
      </c>
    </row>
    <row r="1198" spans="1:4" x14ac:dyDescent="0.25">
      <c r="A1198" s="153" t="s">
        <v>4959</v>
      </c>
      <c r="B1198" s="153" t="s">
        <v>4959</v>
      </c>
      <c r="C1198" s="153" t="s">
        <v>4959</v>
      </c>
      <c r="D1198" s="153" t="s">
        <v>5030</v>
      </c>
    </row>
    <row r="1199" spans="1:4" x14ac:dyDescent="0.25">
      <c r="A1199" s="153" t="s">
        <v>4960</v>
      </c>
      <c r="B1199" s="153" t="s">
        <v>4960</v>
      </c>
      <c r="C1199" s="153" t="s">
        <v>4960</v>
      </c>
      <c r="D1199" s="153" t="s">
        <v>5031</v>
      </c>
    </row>
    <row r="1200" spans="1:4" x14ac:dyDescent="0.25">
      <c r="A1200" s="153" t="s">
        <v>4961</v>
      </c>
      <c r="B1200" s="153" t="s">
        <v>4961</v>
      </c>
      <c r="C1200" s="153" t="s">
        <v>4961</v>
      </c>
      <c r="D1200" s="153" t="s">
        <v>5032</v>
      </c>
    </row>
    <row r="1201" spans="1:4" x14ac:dyDescent="0.25">
      <c r="A1201" s="153" t="s">
        <v>4962</v>
      </c>
      <c r="B1201" s="153" t="s">
        <v>4962</v>
      </c>
      <c r="C1201" s="153" t="s">
        <v>4962</v>
      </c>
      <c r="D1201" s="153" t="s">
        <v>5033</v>
      </c>
    </row>
    <row r="1202" spans="1:4" x14ac:dyDescent="0.25">
      <c r="A1202" s="153" t="s">
        <v>4963</v>
      </c>
      <c r="B1202" s="153" t="s">
        <v>4963</v>
      </c>
      <c r="C1202" s="153" t="s">
        <v>4963</v>
      </c>
      <c r="D1202" s="153" t="s">
        <v>5034</v>
      </c>
    </row>
    <row r="1203" spans="1:4" x14ac:dyDescent="0.25">
      <c r="A1203" s="153" t="s">
        <v>4964</v>
      </c>
      <c r="B1203" s="153" t="s">
        <v>4964</v>
      </c>
      <c r="C1203" s="153" t="s">
        <v>4964</v>
      </c>
      <c r="D1203" s="153" t="s">
        <v>5035</v>
      </c>
    </row>
    <row r="1204" spans="1:4" x14ac:dyDescent="0.25">
      <c r="A1204" s="153" t="s">
        <v>4965</v>
      </c>
      <c r="B1204" s="153" t="s">
        <v>4965</v>
      </c>
      <c r="C1204" s="153" t="s">
        <v>4965</v>
      </c>
      <c r="D1204" s="153" t="s">
        <v>5036</v>
      </c>
    </row>
    <row r="1205" spans="1:4" x14ac:dyDescent="0.25">
      <c r="A1205" s="153" t="s">
        <v>4966</v>
      </c>
      <c r="B1205" s="153" t="s">
        <v>4966</v>
      </c>
      <c r="C1205" s="153" t="s">
        <v>4966</v>
      </c>
      <c r="D1205" s="153" t="s">
        <v>5037</v>
      </c>
    </row>
    <row r="1206" spans="1:4" x14ac:dyDescent="0.25">
      <c r="A1206" s="153" t="s">
        <v>4967</v>
      </c>
      <c r="B1206" s="153" t="s">
        <v>4967</v>
      </c>
      <c r="C1206" s="153" t="s">
        <v>4967</v>
      </c>
      <c r="D1206" s="153" t="s">
        <v>5038</v>
      </c>
    </row>
    <row r="1207" spans="1:4" x14ac:dyDescent="0.25">
      <c r="A1207" s="153" t="s">
        <v>4968</v>
      </c>
      <c r="B1207" s="153" t="s">
        <v>4968</v>
      </c>
      <c r="C1207" s="153" t="s">
        <v>4968</v>
      </c>
      <c r="D1207" s="153" t="s">
        <v>5039</v>
      </c>
    </row>
    <row r="1208" spans="1:4" x14ac:dyDescent="0.25">
      <c r="A1208" s="153" t="s">
        <v>4969</v>
      </c>
      <c r="B1208" s="153" t="s">
        <v>4969</v>
      </c>
      <c r="C1208" s="153" t="s">
        <v>4969</v>
      </c>
      <c r="D1208" s="153" t="s">
        <v>5040</v>
      </c>
    </row>
    <row r="1209" spans="1:4" x14ac:dyDescent="0.25">
      <c r="A1209" s="153" t="s">
        <v>4970</v>
      </c>
      <c r="B1209" s="153" t="s">
        <v>4970</v>
      </c>
      <c r="C1209" s="153" t="s">
        <v>4970</v>
      </c>
      <c r="D1209" s="153" t="s">
        <v>5041</v>
      </c>
    </row>
    <row r="1210" spans="1:4" x14ac:dyDescent="0.25">
      <c r="A1210" s="153" t="s">
        <v>4971</v>
      </c>
      <c r="B1210" s="153" t="s">
        <v>4971</v>
      </c>
      <c r="C1210" s="153" t="s">
        <v>4971</v>
      </c>
      <c r="D1210" s="153" t="s">
        <v>5042</v>
      </c>
    </row>
    <row r="1211" spans="1:4" x14ac:dyDescent="0.25">
      <c r="A1211" s="153" t="s">
        <v>4972</v>
      </c>
      <c r="B1211" s="153" t="s">
        <v>4972</v>
      </c>
      <c r="C1211" s="153" t="s">
        <v>4972</v>
      </c>
      <c r="D1211" s="153" t="s">
        <v>5043</v>
      </c>
    </row>
    <row r="1212" spans="1:4" x14ac:dyDescent="0.25">
      <c r="A1212" s="153" t="s">
        <v>4973</v>
      </c>
      <c r="B1212" s="153" t="s">
        <v>4973</v>
      </c>
      <c r="C1212" s="153" t="s">
        <v>4973</v>
      </c>
      <c r="D1212" s="153" t="s">
        <v>5044</v>
      </c>
    </row>
    <row r="1213" spans="1:4" x14ac:dyDescent="0.25">
      <c r="A1213" s="153" t="s">
        <v>4974</v>
      </c>
      <c r="B1213" s="153" t="s">
        <v>4974</v>
      </c>
      <c r="C1213" s="153" t="s">
        <v>4974</v>
      </c>
      <c r="D1213" s="153" t="s">
        <v>5045</v>
      </c>
    </row>
    <row r="1214" spans="1:4" x14ac:dyDescent="0.25">
      <c r="A1214" s="153" t="s">
        <v>4975</v>
      </c>
      <c r="B1214" s="153" t="s">
        <v>4975</v>
      </c>
      <c r="C1214" s="153" t="s">
        <v>4975</v>
      </c>
      <c r="D1214" s="153" t="s">
        <v>5046</v>
      </c>
    </row>
    <row r="1215" spans="1:4" x14ac:dyDescent="0.25">
      <c r="A1215" s="153" t="s">
        <v>4976</v>
      </c>
      <c r="B1215" s="153" t="s">
        <v>4976</v>
      </c>
      <c r="C1215" s="153" t="s">
        <v>4976</v>
      </c>
      <c r="D1215" s="153" t="s">
        <v>5047</v>
      </c>
    </row>
    <row r="1216" spans="1:4" x14ac:dyDescent="0.25">
      <c r="A1216" s="153" t="s">
        <v>4977</v>
      </c>
      <c r="B1216" s="153" t="s">
        <v>4977</v>
      </c>
      <c r="C1216" s="153" t="s">
        <v>4977</v>
      </c>
      <c r="D1216" s="153" t="s">
        <v>5048</v>
      </c>
    </row>
    <row r="1217" spans="1:4" x14ac:dyDescent="0.25">
      <c r="A1217" s="153" t="s">
        <v>4978</v>
      </c>
      <c r="B1217" s="153" t="s">
        <v>4978</v>
      </c>
      <c r="C1217" s="153" t="s">
        <v>4978</v>
      </c>
      <c r="D1217" s="153" t="s">
        <v>5049</v>
      </c>
    </row>
    <row r="1218" spans="1:4" x14ac:dyDescent="0.25">
      <c r="A1218" s="153" t="s">
        <v>4979</v>
      </c>
      <c r="B1218" s="153" t="s">
        <v>4979</v>
      </c>
      <c r="C1218" s="153" t="s">
        <v>4979</v>
      </c>
      <c r="D1218" s="153" t="s">
        <v>5050</v>
      </c>
    </row>
    <row r="1219" spans="1:4" x14ac:dyDescent="0.25">
      <c r="A1219" s="153" t="s">
        <v>4087</v>
      </c>
      <c r="B1219" s="153" t="s">
        <v>4087</v>
      </c>
      <c r="C1219" s="153" t="s">
        <v>4087</v>
      </c>
      <c r="D1219" s="153" t="s">
        <v>5051</v>
      </c>
    </row>
    <row r="1220" spans="1:4" x14ac:dyDescent="0.25">
      <c r="A1220" s="153" t="s">
        <v>4098</v>
      </c>
      <c r="B1220" s="153" t="s">
        <v>4098</v>
      </c>
      <c r="C1220" s="153" t="s">
        <v>4098</v>
      </c>
      <c r="D1220" s="153" t="s">
        <v>5052</v>
      </c>
    </row>
    <row r="1221" spans="1:4" x14ac:dyDescent="0.25">
      <c r="A1221" s="153" t="s">
        <v>4980</v>
      </c>
      <c r="B1221" s="153" t="s">
        <v>4980</v>
      </c>
      <c r="C1221" s="153" t="s">
        <v>4980</v>
      </c>
      <c r="D1221" s="153" t="s">
        <v>5053</v>
      </c>
    </row>
    <row r="1222" spans="1:4" x14ac:dyDescent="0.25">
      <c r="A1222" s="153" t="s">
        <v>4981</v>
      </c>
      <c r="B1222" s="153" t="s">
        <v>4981</v>
      </c>
      <c r="C1222" s="153" t="s">
        <v>4981</v>
      </c>
      <c r="D1222" s="153" t="s">
        <v>5054</v>
      </c>
    </row>
    <row r="1223" spans="1:4" x14ac:dyDescent="0.25">
      <c r="A1223" s="153" t="s">
        <v>4982</v>
      </c>
      <c r="B1223" s="153" t="s">
        <v>4982</v>
      </c>
      <c r="C1223" s="153" t="s">
        <v>4982</v>
      </c>
      <c r="D1223" s="153" t="s">
        <v>5055</v>
      </c>
    </row>
    <row r="1224" spans="1:4" x14ac:dyDescent="0.25">
      <c r="A1224" s="153" t="s">
        <v>3661</v>
      </c>
      <c r="B1224" s="153" t="s">
        <v>3661</v>
      </c>
      <c r="C1224" s="153" t="s">
        <v>3661</v>
      </c>
      <c r="D1224" s="153" t="s">
        <v>3852</v>
      </c>
    </row>
    <row r="1225" spans="1:4" x14ac:dyDescent="0.25">
      <c r="A1225" s="153" t="s">
        <v>3662</v>
      </c>
      <c r="B1225" s="153" t="s">
        <v>3662</v>
      </c>
      <c r="C1225" s="153" t="s">
        <v>3662</v>
      </c>
      <c r="D1225" s="153" t="s">
        <v>3853</v>
      </c>
    </row>
    <row r="1226" spans="1:4" x14ac:dyDescent="0.25">
      <c r="A1226" s="153" t="s">
        <v>4103</v>
      </c>
      <c r="B1226" s="153" t="s">
        <v>4103</v>
      </c>
      <c r="C1226" s="153" t="s">
        <v>4103</v>
      </c>
      <c r="D1226" s="153" t="s">
        <v>4104</v>
      </c>
    </row>
    <row r="1227" spans="1:4" x14ac:dyDescent="0.25">
      <c r="A1227" s="153" t="s">
        <v>3663</v>
      </c>
      <c r="B1227" s="153" t="s">
        <v>3663</v>
      </c>
      <c r="C1227" s="153" t="s">
        <v>3663</v>
      </c>
      <c r="D1227" s="153" t="s">
        <v>3854</v>
      </c>
    </row>
    <row r="1228" spans="1:4" x14ac:dyDescent="0.25">
      <c r="A1228" s="153" t="s">
        <v>3664</v>
      </c>
      <c r="B1228" s="153" t="s">
        <v>3664</v>
      </c>
      <c r="C1228" s="153" t="s">
        <v>3664</v>
      </c>
      <c r="D1228" s="153" t="s">
        <v>3855</v>
      </c>
    </row>
    <row r="1229" spans="1:4" x14ac:dyDescent="0.25">
      <c r="A1229" s="153" t="s">
        <v>3665</v>
      </c>
      <c r="B1229" s="153" t="s">
        <v>3665</v>
      </c>
      <c r="C1229" s="153" t="s">
        <v>3665</v>
      </c>
      <c r="D1229" s="153" t="s">
        <v>3856</v>
      </c>
    </row>
    <row r="1230" spans="1:4" x14ac:dyDescent="0.25">
      <c r="A1230" s="153" t="s">
        <v>3666</v>
      </c>
      <c r="B1230" s="153" t="s">
        <v>3666</v>
      </c>
      <c r="C1230" s="153" t="s">
        <v>3666</v>
      </c>
      <c r="D1230" s="153" t="s">
        <v>3857</v>
      </c>
    </row>
    <row r="1231" spans="1:4" x14ac:dyDescent="0.25">
      <c r="A1231" s="153" t="s">
        <v>3939</v>
      </c>
      <c r="B1231" s="153" t="s">
        <v>3939</v>
      </c>
      <c r="C1231" s="153" t="s">
        <v>3939</v>
      </c>
      <c r="D1231" s="153" t="s">
        <v>3940</v>
      </c>
    </row>
    <row r="1232" spans="1:4" x14ac:dyDescent="0.25">
      <c r="A1232" s="153" t="s">
        <v>3667</v>
      </c>
      <c r="B1232" s="153" t="s">
        <v>3667</v>
      </c>
      <c r="C1232" s="153" t="s">
        <v>3667</v>
      </c>
      <c r="D1232" s="153" t="s">
        <v>3858</v>
      </c>
    </row>
    <row r="1233" spans="1:4" x14ac:dyDescent="0.25">
      <c r="A1233" s="153" t="s">
        <v>2351</v>
      </c>
      <c r="B1233" s="153" t="s">
        <v>2351</v>
      </c>
      <c r="C1233" s="153" t="s">
        <v>966</v>
      </c>
      <c r="D1233" s="153" t="s">
        <v>2352</v>
      </c>
    </row>
    <row r="1234" spans="1:4" x14ac:dyDescent="0.25">
      <c r="A1234" s="153" t="s">
        <v>2353</v>
      </c>
      <c r="B1234" s="153" t="s">
        <v>2353</v>
      </c>
      <c r="C1234" s="153" t="s">
        <v>967</v>
      </c>
      <c r="D1234" s="153" t="s">
        <v>2354</v>
      </c>
    </row>
    <row r="1235" spans="1:4" x14ac:dyDescent="0.25">
      <c r="A1235" s="153" t="s">
        <v>2355</v>
      </c>
      <c r="B1235" s="153" t="s">
        <v>2355</v>
      </c>
      <c r="C1235" s="153" t="s">
        <v>968</v>
      </c>
      <c r="D1235" s="153" t="s">
        <v>2356</v>
      </c>
    </row>
    <row r="1236" spans="1:4" x14ac:dyDescent="0.25">
      <c r="A1236" s="153" t="s">
        <v>2357</v>
      </c>
      <c r="B1236" s="153" t="s">
        <v>2357</v>
      </c>
      <c r="C1236" s="153" t="s">
        <v>969</v>
      </c>
      <c r="D1236" s="153" t="s">
        <v>2358</v>
      </c>
    </row>
    <row r="1237" spans="1:4" x14ac:dyDescent="0.25">
      <c r="A1237" s="153" t="s">
        <v>2359</v>
      </c>
      <c r="B1237" s="153" t="s">
        <v>2359</v>
      </c>
      <c r="C1237" s="153" t="s">
        <v>970</v>
      </c>
      <c r="D1237" s="153" t="s">
        <v>2360</v>
      </c>
    </row>
    <row r="1238" spans="1:4" x14ac:dyDescent="0.25">
      <c r="A1238" s="153" t="s">
        <v>2361</v>
      </c>
      <c r="B1238" s="153" t="s">
        <v>2361</v>
      </c>
      <c r="C1238" s="153" t="s">
        <v>971</v>
      </c>
      <c r="D1238" s="153" t="s">
        <v>2362</v>
      </c>
    </row>
    <row r="1239" spans="1:4" x14ac:dyDescent="0.25">
      <c r="A1239" s="153" t="s">
        <v>2363</v>
      </c>
      <c r="B1239" s="153" t="s">
        <v>2363</v>
      </c>
      <c r="C1239" s="153" t="s">
        <v>972</v>
      </c>
      <c r="D1239" s="153" t="s">
        <v>2364</v>
      </c>
    </row>
    <row r="1240" spans="1:4" x14ac:dyDescent="0.25">
      <c r="A1240" s="153" t="s">
        <v>2365</v>
      </c>
      <c r="B1240" s="153" t="s">
        <v>2365</v>
      </c>
      <c r="C1240" s="153" t="s">
        <v>973</v>
      </c>
      <c r="D1240" s="153" t="s">
        <v>2366</v>
      </c>
    </row>
    <row r="1241" spans="1:4" x14ac:dyDescent="0.25">
      <c r="A1241" s="153" t="s">
        <v>2367</v>
      </c>
      <c r="B1241" s="153" t="s">
        <v>2367</v>
      </c>
      <c r="C1241" s="153" t="s">
        <v>974</v>
      </c>
      <c r="D1241" s="153" t="s">
        <v>2368</v>
      </c>
    </row>
    <row r="1242" spans="1:4" x14ac:dyDescent="0.25">
      <c r="A1242" s="153" t="s">
        <v>2369</v>
      </c>
      <c r="B1242" s="153" t="s">
        <v>2369</v>
      </c>
      <c r="C1242" s="153" t="s">
        <v>975</v>
      </c>
      <c r="D1242" s="153" t="s">
        <v>2370</v>
      </c>
    </row>
    <row r="1243" spans="1:4" x14ac:dyDescent="0.25">
      <c r="A1243" s="153" t="s">
        <v>2371</v>
      </c>
      <c r="B1243" s="153" t="s">
        <v>2371</v>
      </c>
      <c r="C1243" s="153" t="s">
        <v>976</v>
      </c>
      <c r="D1243" s="153" t="s">
        <v>2372</v>
      </c>
    </row>
    <row r="1244" spans="1:4" x14ac:dyDescent="0.25">
      <c r="A1244" s="153" t="s">
        <v>2373</v>
      </c>
      <c r="B1244" s="153" t="s">
        <v>2373</v>
      </c>
      <c r="C1244" s="153" t="s">
        <v>977</v>
      </c>
      <c r="D1244" s="153" t="s">
        <v>2374</v>
      </c>
    </row>
    <row r="1245" spans="1:4" x14ac:dyDescent="0.25">
      <c r="A1245" s="153" t="s">
        <v>2375</v>
      </c>
      <c r="B1245" s="153" t="s">
        <v>2375</v>
      </c>
      <c r="C1245" s="153" t="s">
        <v>978</v>
      </c>
      <c r="D1245" s="153" t="s">
        <v>2376</v>
      </c>
    </row>
    <row r="1246" spans="1:4" x14ac:dyDescent="0.25">
      <c r="A1246" s="153" t="s">
        <v>2377</v>
      </c>
      <c r="B1246" s="153" t="s">
        <v>2377</v>
      </c>
      <c r="C1246" s="153" t="s">
        <v>979</v>
      </c>
      <c r="D1246" s="153" t="s">
        <v>2378</v>
      </c>
    </row>
    <row r="1247" spans="1:4" x14ac:dyDescent="0.25">
      <c r="A1247" s="153" t="s">
        <v>2379</v>
      </c>
      <c r="B1247" s="153" t="s">
        <v>2379</v>
      </c>
      <c r="C1247" s="153" t="s">
        <v>980</v>
      </c>
      <c r="D1247" s="153" t="s">
        <v>2380</v>
      </c>
    </row>
    <row r="1248" spans="1:4" x14ac:dyDescent="0.25">
      <c r="A1248" s="153" t="s">
        <v>2381</v>
      </c>
      <c r="B1248" s="153" t="s">
        <v>2381</v>
      </c>
      <c r="C1248" s="153" t="s">
        <v>981</v>
      </c>
      <c r="D1248" s="153" t="s">
        <v>2382</v>
      </c>
    </row>
    <row r="1249" spans="1:4" x14ac:dyDescent="0.25">
      <c r="A1249" s="153" t="s">
        <v>2383</v>
      </c>
      <c r="B1249" s="153" t="s">
        <v>2383</v>
      </c>
      <c r="C1249" s="153" t="s">
        <v>982</v>
      </c>
      <c r="D1249" s="153" t="s">
        <v>2384</v>
      </c>
    </row>
    <row r="1250" spans="1:4" x14ac:dyDescent="0.25">
      <c r="A1250" s="153" t="s">
        <v>2385</v>
      </c>
      <c r="B1250" s="153" t="s">
        <v>2385</v>
      </c>
      <c r="C1250" s="153" t="s">
        <v>983</v>
      </c>
      <c r="D1250" s="153" t="s">
        <v>2386</v>
      </c>
    </row>
    <row r="1251" spans="1:4" x14ac:dyDescent="0.25">
      <c r="A1251" s="153" t="s">
        <v>2387</v>
      </c>
      <c r="B1251" s="153" t="s">
        <v>2387</v>
      </c>
      <c r="C1251" s="153" t="s">
        <v>984</v>
      </c>
      <c r="D1251" s="153" t="s">
        <v>2388</v>
      </c>
    </row>
    <row r="1252" spans="1:4" x14ac:dyDescent="0.25">
      <c r="A1252" s="153" t="s">
        <v>2389</v>
      </c>
      <c r="B1252" s="153" t="s">
        <v>2389</v>
      </c>
      <c r="C1252" s="153" t="s">
        <v>985</v>
      </c>
      <c r="D1252" s="153" t="s">
        <v>2390</v>
      </c>
    </row>
    <row r="1253" spans="1:4" x14ac:dyDescent="0.25">
      <c r="A1253" s="153" t="s">
        <v>2391</v>
      </c>
      <c r="B1253" s="153" t="s">
        <v>2391</v>
      </c>
      <c r="C1253" s="153" t="s">
        <v>986</v>
      </c>
      <c r="D1253" s="153" t="s">
        <v>2392</v>
      </c>
    </row>
    <row r="1254" spans="1:4" x14ac:dyDescent="0.25">
      <c r="A1254" s="153" t="s">
        <v>2393</v>
      </c>
      <c r="B1254" s="153" t="s">
        <v>2393</v>
      </c>
      <c r="C1254" s="153" t="s">
        <v>987</v>
      </c>
      <c r="D1254" s="153" t="s">
        <v>2394</v>
      </c>
    </row>
    <row r="1255" spans="1:4" x14ac:dyDescent="0.25">
      <c r="A1255" s="153" t="s">
        <v>2395</v>
      </c>
      <c r="B1255" s="153" t="s">
        <v>2395</v>
      </c>
      <c r="C1255" s="153" t="s">
        <v>988</v>
      </c>
      <c r="D1255" s="153" t="s">
        <v>2396</v>
      </c>
    </row>
    <row r="1256" spans="1:4" x14ac:dyDescent="0.25">
      <c r="A1256" s="153" t="s">
        <v>2397</v>
      </c>
      <c r="B1256" s="153" t="s">
        <v>2397</v>
      </c>
      <c r="C1256" s="153" t="s">
        <v>989</v>
      </c>
      <c r="D1256" s="153" t="s">
        <v>2398</v>
      </c>
    </row>
    <row r="1257" spans="1:4" x14ac:dyDescent="0.25">
      <c r="A1257" s="153" t="s">
        <v>2399</v>
      </c>
      <c r="B1257" s="153" t="s">
        <v>2399</v>
      </c>
      <c r="C1257" s="153" t="s">
        <v>990</v>
      </c>
      <c r="D1257" s="153" t="s">
        <v>2400</v>
      </c>
    </row>
    <row r="1258" spans="1:4" x14ac:dyDescent="0.25">
      <c r="A1258" s="153" t="s">
        <v>2401</v>
      </c>
      <c r="B1258" s="153" t="s">
        <v>2401</v>
      </c>
      <c r="C1258" s="153" t="s">
        <v>991</v>
      </c>
      <c r="D1258" s="153" t="s">
        <v>2402</v>
      </c>
    </row>
    <row r="1259" spans="1:4" x14ac:dyDescent="0.25">
      <c r="A1259" s="153" t="s">
        <v>2403</v>
      </c>
      <c r="B1259" s="153" t="s">
        <v>2403</v>
      </c>
      <c r="C1259" s="153" t="s">
        <v>992</v>
      </c>
      <c r="D1259" s="153" t="s">
        <v>2404</v>
      </c>
    </row>
    <row r="1260" spans="1:4" x14ac:dyDescent="0.25">
      <c r="A1260" s="153" t="s">
        <v>2405</v>
      </c>
      <c r="B1260" s="153" t="s">
        <v>2405</v>
      </c>
      <c r="C1260" s="153" t="s">
        <v>993</v>
      </c>
      <c r="D1260" s="153" t="s">
        <v>2406</v>
      </c>
    </row>
    <row r="1261" spans="1:4" x14ac:dyDescent="0.25">
      <c r="A1261" s="153" t="s">
        <v>2407</v>
      </c>
      <c r="B1261" s="153" t="s">
        <v>2407</v>
      </c>
      <c r="C1261" s="153" t="s">
        <v>994</v>
      </c>
      <c r="D1261" s="153" t="s">
        <v>2408</v>
      </c>
    </row>
    <row r="1262" spans="1:4" x14ac:dyDescent="0.25">
      <c r="A1262" s="153" t="s">
        <v>2409</v>
      </c>
      <c r="B1262" s="153" t="s">
        <v>2409</v>
      </c>
      <c r="C1262" s="153" t="s">
        <v>995</v>
      </c>
      <c r="D1262" s="153" t="s">
        <v>2410</v>
      </c>
    </row>
    <row r="1263" spans="1:4" x14ac:dyDescent="0.25">
      <c r="A1263" s="153" t="s">
        <v>2411</v>
      </c>
      <c r="B1263" s="153" t="s">
        <v>2411</v>
      </c>
      <c r="C1263" s="153" t="s">
        <v>996</v>
      </c>
      <c r="D1263" s="153" t="s">
        <v>2412</v>
      </c>
    </row>
    <row r="1264" spans="1:4" x14ac:dyDescent="0.25">
      <c r="A1264" s="153" t="s">
        <v>2413</v>
      </c>
      <c r="B1264" s="153" t="s">
        <v>2413</v>
      </c>
      <c r="C1264" s="153" t="s">
        <v>997</v>
      </c>
      <c r="D1264" s="153" t="s">
        <v>2414</v>
      </c>
    </row>
    <row r="1265" spans="1:4" x14ac:dyDescent="0.25">
      <c r="A1265" s="153" t="s">
        <v>2415</v>
      </c>
      <c r="B1265" s="153" t="s">
        <v>2415</v>
      </c>
      <c r="C1265" s="153" t="s">
        <v>998</v>
      </c>
      <c r="D1265" s="153" t="s">
        <v>2416</v>
      </c>
    </row>
    <row r="1266" spans="1:4" x14ac:dyDescent="0.25">
      <c r="A1266" s="153" t="s">
        <v>2417</v>
      </c>
      <c r="B1266" s="153" t="s">
        <v>2417</v>
      </c>
      <c r="C1266" s="153" t="s">
        <v>999</v>
      </c>
      <c r="D1266" s="153" t="s">
        <v>2418</v>
      </c>
    </row>
    <row r="1267" spans="1:4" x14ac:dyDescent="0.25">
      <c r="A1267" s="153" t="s">
        <v>2419</v>
      </c>
      <c r="B1267" s="153" t="s">
        <v>2419</v>
      </c>
      <c r="C1267" s="153" t="s">
        <v>1000</v>
      </c>
      <c r="D1267" s="153" t="s">
        <v>2420</v>
      </c>
    </row>
    <row r="1268" spans="1:4" x14ac:dyDescent="0.25">
      <c r="A1268" s="153" t="s">
        <v>2421</v>
      </c>
      <c r="B1268" s="153" t="s">
        <v>2421</v>
      </c>
      <c r="C1268" s="153" t="s">
        <v>1001</v>
      </c>
      <c r="D1268" s="153" t="s">
        <v>2422</v>
      </c>
    </row>
    <row r="1269" spans="1:4" x14ac:dyDescent="0.25">
      <c r="A1269" s="153" t="s">
        <v>2423</v>
      </c>
      <c r="B1269" s="153" t="s">
        <v>2423</v>
      </c>
      <c r="C1269" s="153" t="s">
        <v>1002</v>
      </c>
      <c r="D1269" s="153" t="s">
        <v>2424</v>
      </c>
    </row>
    <row r="1270" spans="1:4" x14ac:dyDescent="0.25">
      <c r="A1270" s="153" t="s">
        <v>2425</v>
      </c>
      <c r="B1270" s="153" t="s">
        <v>2425</v>
      </c>
      <c r="C1270" s="153" t="s">
        <v>1003</v>
      </c>
      <c r="D1270" s="153" t="s">
        <v>2426</v>
      </c>
    </row>
    <row r="1271" spans="1:4" x14ac:dyDescent="0.25">
      <c r="A1271" s="153" t="s">
        <v>2427</v>
      </c>
      <c r="B1271" s="153" t="s">
        <v>2427</v>
      </c>
      <c r="C1271" s="153" t="s">
        <v>1004</v>
      </c>
      <c r="D1271" s="153" t="s">
        <v>2428</v>
      </c>
    </row>
    <row r="1272" spans="1:4" x14ac:dyDescent="0.25">
      <c r="A1272" s="153" t="s">
        <v>2429</v>
      </c>
      <c r="B1272" s="153" t="s">
        <v>2429</v>
      </c>
      <c r="C1272" s="153" t="s">
        <v>1005</v>
      </c>
      <c r="D1272" s="153" t="s">
        <v>2430</v>
      </c>
    </row>
    <row r="1273" spans="1:4" x14ac:dyDescent="0.25">
      <c r="A1273" s="153" t="s">
        <v>2431</v>
      </c>
      <c r="B1273" s="153" t="s">
        <v>2431</v>
      </c>
      <c r="C1273" s="153" t="s">
        <v>1006</v>
      </c>
      <c r="D1273" s="153" t="s">
        <v>2432</v>
      </c>
    </row>
    <row r="1274" spans="1:4" x14ac:dyDescent="0.25">
      <c r="A1274" s="153" t="s">
        <v>2433</v>
      </c>
      <c r="B1274" s="153" t="s">
        <v>2433</v>
      </c>
      <c r="C1274" s="153" t="s">
        <v>1007</v>
      </c>
      <c r="D1274" s="153" t="s">
        <v>2434</v>
      </c>
    </row>
    <row r="1275" spans="1:4" x14ac:dyDescent="0.25">
      <c r="A1275" s="153" t="s">
        <v>2435</v>
      </c>
      <c r="B1275" s="153" t="s">
        <v>2435</v>
      </c>
      <c r="C1275" s="153" t="s">
        <v>1008</v>
      </c>
      <c r="D1275" s="153" t="s">
        <v>2436</v>
      </c>
    </row>
    <row r="1276" spans="1:4" x14ac:dyDescent="0.25">
      <c r="A1276" s="153" t="s">
        <v>2437</v>
      </c>
      <c r="B1276" s="153" t="s">
        <v>2437</v>
      </c>
      <c r="C1276" s="153" t="s">
        <v>1539</v>
      </c>
      <c r="D1276" s="153" t="s">
        <v>2438</v>
      </c>
    </row>
    <row r="1277" spans="1:4" x14ac:dyDescent="0.25">
      <c r="A1277" s="153" t="s">
        <v>2439</v>
      </c>
      <c r="B1277" s="153" t="s">
        <v>2439</v>
      </c>
      <c r="C1277" s="153" t="s">
        <v>2440</v>
      </c>
      <c r="D1277" s="153" t="s">
        <v>2441</v>
      </c>
    </row>
    <row r="1278" spans="1:4" x14ac:dyDescent="0.25">
      <c r="A1278" s="153" t="s">
        <v>2442</v>
      </c>
      <c r="B1278" s="153" t="s">
        <v>2442</v>
      </c>
      <c r="C1278" s="153" t="s">
        <v>2443</v>
      </c>
      <c r="D1278" s="153" t="s">
        <v>2444</v>
      </c>
    </row>
    <row r="1279" spans="1:4" x14ac:dyDescent="0.25">
      <c r="A1279" s="153" t="s">
        <v>2960</v>
      </c>
      <c r="B1279" s="153" t="s">
        <v>2960</v>
      </c>
      <c r="C1279" s="153" t="s">
        <v>2961</v>
      </c>
      <c r="D1279" s="153" t="s">
        <v>2962</v>
      </c>
    </row>
    <row r="1280" spans="1:4" x14ac:dyDescent="0.25">
      <c r="A1280" s="153" t="s">
        <v>4570</v>
      </c>
      <c r="B1280" s="153" t="s">
        <v>4570</v>
      </c>
      <c r="C1280" s="153" t="s">
        <v>4571</v>
      </c>
      <c r="D1280" s="153" t="s">
        <v>4572</v>
      </c>
    </row>
    <row r="1281" spans="1:4" x14ac:dyDescent="0.25">
      <c r="A1281" s="153" t="s">
        <v>550</v>
      </c>
      <c r="B1281" s="153" t="s">
        <v>550</v>
      </c>
      <c r="C1281" s="153" t="s">
        <v>550</v>
      </c>
      <c r="D1281" s="153" t="s">
        <v>2445</v>
      </c>
    </row>
    <row r="1282" spans="1:4" x14ac:dyDescent="0.25">
      <c r="A1282" s="153" t="s">
        <v>551</v>
      </c>
      <c r="B1282" s="153" t="s">
        <v>551</v>
      </c>
      <c r="C1282" s="153" t="s">
        <v>551</v>
      </c>
      <c r="D1282" s="153" t="s">
        <v>2446</v>
      </c>
    </row>
    <row r="1283" spans="1:4" x14ac:dyDescent="0.25">
      <c r="A1283" s="153" t="s">
        <v>552</v>
      </c>
      <c r="B1283" s="153" t="s">
        <v>552</v>
      </c>
      <c r="C1283" s="153" t="s">
        <v>552</v>
      </c>
      <c r="D1283" s="153" t="s">
        <v>2447</v>
      </c>
    </row>
    <row r="1284" spans="1:4" x14ac:dyDescent="0.25">
      <c r="A1284" s="153" t="s">
        <v>553</v>
      </c>
      <c r="B1284" s="153" t="s">
        <v>553</v>
      </c>
      <c r="C1284" s="153" t="s">
        <v>553</v>
      </c>
      <c r="D1284" s="153" t="s">
        <v>2448</v>
      </c>
    </row>
    <row r="1285" spans="1:4" x14ac:dyDescent="0.25">
      <c r="A1285" s="153" t="s">
        <v>554</v>
      </c>
      <c r="B1285" s="153" t="s">
        <v>554</v>
      </c>
      <c r="C1285" s="153" t="s">
        <v>554</v>
      </c>
      <c r="D1285" s="153" t="s">
        <v>2449</v>
      </c>
    </row>
    <row r="1286" spans="1:4" x14ac:dyDescent="0.25">
      <c r="A1286" s="153" t="s">
        <v>667</v>
      </c>
      <c r="B1286" s="153" t="s">
        <v>667</v>
      </c>
      <c r="C1286" s="153" t="s">
        <v>667</v>
      </c>
      <c r="D1286" s="153" t="s">
        <v>2450</v>
      </c>
    </row>
    <row r="1287" spans="1:4" x14ac:dyDescent="0.25">
      <c r="A1287" s="153" t="s">
        <v>668</v>
      </c>
      <c r="B1287" s="153" t="s">
        <v>668</v>
      </c>
      <c r="C1287" s="153" t="s">
        <v>668</v>
      </c>
      <c r="D1287" s="153" t="s">
        <v>2451</v>
      </c>
    </row>
    <row r="1288" spans="1:4" x14ac:dyDescent="0.25">
      <c r="A1288" s="153" t="s">
        <v>669</v>
      </c>
      <c r="B1288" s="153" t="s">
        <v>669</v>
      </c>
      <c r="C1288" s="153" t="s">
        <v>669</v>
      </c>
      <c r="D1288" s="153" t="s">
        <v>2452</v>
      </c>
    </row>
    <row r="1289" spans="1:4" x14ac:dyDescent="0.25">
      <c r="A1289" s="153" t="s">
        <v>670</v>
      </c>
      <c r="B1289" s="153" t="s">
        <v>670</v>
      </c>
      <c r="C1289" s="153" t="s">
        <v>670</v>
      </c>
      <c r="D1289" s="153" t="s">
        <v>2453</v>
      </c>
    </row>
    <row r="1290" spans="1:4" x14ac:dyDescent="0.25">
      <c r="A1290" s="153" t="s">
        <v>671</v>
      </c>
      <c r="B1290" s="153" t="s">
        <v>671</v>
      </c>
      <c r="C1290" s="153" t="s">
        <v>671</v>
      </c>
      <c r="D1290" s="153" t="s">
        <v>2454</v>
      </c>
    </row>
    <row r="1291" spans="1:4" x14ac:dyDescent="0.25">
      <c r="A1291" s="153" t="s">
        <v>589</v>
      </c>
      <c r="B1291" s="153" t="s">
        <v>589</v>
      </c>
      <c r="C1291" s="153" t="s">
        <v>589</v>
      </c>
      <c r="D1291" s="153" t="s">
        <v>2455</v>
      </c>
    </row>
    <row r="1292" spans="1:4" x14ac:dyDescent="0.25">
      <c r="A1292" s="153" t="s">
        <v>590</v>
      </c>
      <c r="B1292" s="153" t="s">
        <v>590</v>
      </c>
      <c r="C1292" s="153" t="s">
        <v>590</v>
      </c>
      <c r="D1292" s="153" t="s">
        <v>2456</v>
      </c>
    </row>
    <row r="1293" spans="1:4" x14ac:dyDescent="0.25">
      <c r="A1293" s="153" t="s">
        <v>591</v>
      </c>
      <c r="B1293" s="153" t="s">
        <v>591</v>
      </c>
      <c r="C1293" s="153" t="s">
        <v>591</v>
      </c>
      <c r="D1293" s="153" t="s">
        <v>2457</v>
      </c>
    </row>
    <row r="1294" spans="1:4" x14ac:dyDescent="0.25">
      <c r="A1294" s="153" t="s">
        <v>592</v>
      </c>
      <c r="B1294" s="153" t="s">
        <v>592</v>
      </c>
      <c r="C1294" s="153" t="s">
        <v>592</v>
      </c>
      <c r="D1294" s="153" t="s">
        <v>2458</v>
      </c>
    </row>
    <row r="1295" spans="1:4" x14ac:dyDescent="0.25">
      <c r="A1295" s="153" t="s">
        <v>593</v>
      </c>
      <c r="B1295" s="153" t="s">
        <v>593</v>
      </c>
      <c r="C1295" s="153" t="s">
        <v>593</v>
      </c>
      <c r="D1295" s="153" t="s">
        <v>2459</v>
      </c>
    </row>
    <row r="1296" spans="1:4" x14ac:dyDescent="0.25">
      <c r="A1296" s="153" t="s">
        <v>596</v>
      </c>
      <c r="B1296" s="153" t="s">
        <v>596</v>
      </c>
      <c r="C1296" s="153" t="s">
        <v>596</v>
      </c>
      <c r="D1296" s="153" t="s">
        <v>2460</v>
      </c>
    </row>
    <row r="1297" spans="1:4" x14ac:dyDescent="0.25">
      <c r="A1297" s="153" t="s">
        <v>597</v>
      </c>
      <c r="B1297" s="153" t="s">
        <v>597</v>
      </c>
      <c r="C1297" s="153" t="s">
        <v>597</v>
      </c>
      <c r="D1297" s="153" t="s">
        <v>2461</v>
      </c>
    </row>
    <row r="1298" spans="1:4" x14ac:dyDescent="0.25">
      <c r="A1298" s="153" t="s">
        <v>598</v>
      </c>
      <c r="B1298" s="153" t="s">
        <v>598</v>
      </c>
      <c r="C1298" s="153" t="s">
        <v>598</v>
      </c>
      <c r="D1298" s="153" t="s">
        <v>2462</v>
      </c>
    </row>
    <row r="1299" spans="1:4" x14ac:dyDescent="0.25">
      <c r="A1299" s="153" t="s">
        <v>599</v>
      </c>
      <c r="B1299" s="153" t="s">
        <v>599</v>
      </c>
      <c r="C1299" s="153" t="s">
        <v>599</v>
      </c>
      <c r="D1299" s="153" t="s">
        <v>2463</v>
      </c>
    </row>
    <row r="1300" spans="1:4" x14ac:dyDescent="0.25">
      <c r="A1300" s="153" t="s">
        <v>600</v>
      </c>
      <c r="B1300" s="153" t="s">
        <v>600</v>
      </c>
      <c r="C1300" s="153" t="s">
        <v>600</v>
      </c>
      <c r="D1300" s="153" t="s">
        <v>2464</v>
      </c>
    </row>
    <row r="1301" spans="1:4" x14ac:dyDescent="0.25">
      <c r="A1301" s="153" t="s">
        <v>637</v>
      </c>
      <c r="B1301" s="153" t="s">
        <v>637</v>
      </c>
      <c r="C1301" s="153" t="s">
        <v>637</v>
      </c>
      <c r="D1301" s="153" t="s">
        <v>2465</v>
      </c>
    </row>
    <row r="1302" spans="1:4" x14ac:dyDescent="0.25">
      <c r="A1302" s="153" t="s">
        <v>638</v>
      </c>
      <c r="B1302" s="153" t="s">
        <v>638</v>
      </c>
      <c r="C1302" s="153" t="s">
        <v>638</v>
      </c>
      <c r="D1302" s="153" t="s">
        <v>2466</v>
      </c>
    </row>
    <row r="1303" spans="1:4" x14ac:dyDescent="0.25">
      <c r="A1303" s="153" t="s">
        <v>639</v>
      </c>
      <c r="B1303" s="153" t="s">
        <v>639</v>
      </c>
      <c r="C1303" s="153" t="s">
        <v>639</v>
      </c>
      <c r="D1303" s="153" t="s">
        <v>2467</v>
      </c>
    </row>
    <row r="1304" spans="1:4" x14ac:dyDescent="0.25">
      <c r="A1304" s="153" t="s">
        <v>640</v>
      </c>
      <c r="B1304" s="153" t="s">
        <v>640</v>
      </c>
      <c r="C1304" s="153" t="s">
        <v>640</v>
      </c>
      <c r="D1304" s="153" t="s">
        <v>2468</v>
      </c>
    </row>
    <row r="1305" spans="1:4" x14ac:dyDescent="0.25">
      <c r="A1305" s="153" t="s">
        <v>214</v>
      </c>
      <c r="B1305" s="153" t="s">
        <v>214</v>
      </c>
      <c r="C1305" s="153" t="s">
        <v>214</v>
      </c>
      <c r="D1305" s="153" t="s">
        <v>2469</v>
      </c>
    </row>
    <row r="1306" spans="1:4" x14ac:dyDescent="0.25">
      <c r="A1306" s="153" t="s">
        <v>215</v>
      </c>
      <c r="B1306" s="153" t="s">
        <v>215</v>
      </c>
      <c r="C1306" s="153" t="s">
        <v>215</v>
      </c>
      <c r="D1306" s="153" t="s">
        <v>2470</v>
      </c>
    </row>
    <row r="1307" spans="1:4" x14ac:dyDescent="0.25">
      <c r="A1307" s="153" t="s">
        <v>216</v>
      </c>
      <c r="B1307" s="153" t="s">
        <v>216</v>
      </c>
      <c r="C1307" s="153" t="s">
        <v>216</v>
      </c>
      <c r="D1307" s="153" t="s">
        <v>2471</v>
      </c>
    </row>
    <row r="1308" spans="1:4" x14ac:dyDescent="0.25">
      <c r="A1308" s="153" t="s">
        <v>217</v>
      </c>
      <c r="B1308" s="153" t="s">
        <v>217</v>
      </c>
      <c r="C1308" s="153" t="s">
        <v>217</v>
      </c>
      <c r="D1308" s="153" t="s">
        <v>2472</v>
      </c>
    </row>
    <row r="1309" spans="1:4" x14ac:dyDescent="0.25">
      <c r="A1309" s="153" t="s">
        <v>270</v>
      </c>
      <c r="B1309" s="153" t="s">
        <v>270</v>
      </c>
      <c r="C1309" s="153" t="s">
        <v>270</v>
      </c>
      <c r="D1309" s="153" t="s">
        <v>3859</v>
      </c>
    </row>
    <row r="1310" spans="1:4" x14ac:dyDescent="0.25">
      <c r="A1310" s="153" t="s">
        <v>275</v>
      </c>
      <c r="B1310" s="153" t="s">
        <v>275</v>
      </c>
      <c r="C1310" s="153" t="s">
        <v>275</v>
      </c>
      <c r="D1310" s="153" t="s">
        <v>2473</v>
      </c>
    </row>
    <row r="1311" spans="1:4" x14ac:dyDescent="0.25">
      <c r="A1311" s="153" t="s">
        <v>188</v>
      </c>
      <c r="B1311" s="153" t="s">
        <v>188</v>
      </c>
      <c r="C1311" s="153" t="s">
        <v>188</v>
      </c>
      <c r="D1311" s="153" t="s">
        <v>2474</v>
      </c>
    </row>
    <row r="1312" spans="1:4" x14ac:dyDescent="0.25">
      <c r="A1312" s="153" t="s">
        <v>189</v>
      </c>
      <c r="B1312" s="153" t="s">
        <v>189</v>
      </c>
      <c r="C1312" s="153" t="s">
        <v>189</v>
      </c>
      <c r="D1312" s="153" t="s">
        <v>2475</v>
      </c>
    </row>
    <row r="1313" spans="1:4" x14ac:dyDescent="0.25">
      <c r="A1313" s="153" t="s">
        <v>291</v>
      </c>
      <c r="B1313" s="153" t="s">
        <v>291</v>
      </c>
      <c r="C1313" s="153" t="s">
        <v>291</v>
      </c>
      <c r="D1313" s="153" t="s">
        <v>2476</v>
      </c>
    </row>
    <row r="1314" spans="1:4" x14ac:dyDescent="0.25">
      <c r="A1314" s="153" t="s">
        <v>292</v>
      </c>
      <c r="B1314" s="153" t="s">
        <v>292</v>
      </c>
      <c r="C1314" s="153" t="s">
        <v>292</v>
      </c>
      <c r="D1314" s="153" t="s">
        <v>2477</v>
      </c>
    </row>
    <row r="1315" spans="1:4" x14ac:dyDescent="0.25">
      <c r="A1315" s="153" t="s">
        <v>293</v>
      </c>
      <c r="B1315" s="153" t="s">
        <v>293</v>
      </c>
      <c r="C1315" s="153" t="s">
        <v>293</v>
      </c>
      <c r="D1315" s="153" t="s">
        <v>2478</v>
      </c>
    </row>
    <row r="1316" spans="1:4" x14ac:dyDescent="0.25">
      <c r="A1316" s="153" t="s">
        <v>111</v>
      </c>
      <c r="B1316" s="153" t="s">
        <v>111</v>
      </c>
      <c r="C1316" s="153" t="s">
        <v>111</v>
      </c>
      <c r="D1316" s="153" t="s">
        <v>2479</v>
      </c>
    </row>
    <row r="1317" spans="1:4" x14ac:dyDescent="0.25">
      <c r="A1317" s="153" t="s">
        <v>1009</v>
      </c>
      <c r="B1317" s="153" t="s">
        <v>1009</v>
      </c>
      <c r="C1317" s="153" t="s">
        <v>1009</v>
      </c>
      <c r="D1317" s="153" t="s">
        <v>2480</v>
      </c>
    </row>
    <row r="1318" spans="1:4" x14ac:dyDescent="0.25">
      <c r="A1318" s="153" t="s">
        <v>5259</v>
      </c>
      <c r="B1318" s="153" t="s">
        <v>1010</v>
      </c>
      <c r="C1318" s="153" t="s">
        <v>1010</v>
      </c>
      <c r="D1318" s="153" t="s">
        <v>2481</v>
      </c>
    </row>
    <row r="1319" spans="1:4" x14ac:dyDescent="0.25">
      <c r="A1319" s="153" t="s">
        <v>5258</v>
      </c>
      <c r="B1319" s="153" t="s">
        <v>1011</v>
      </c>
      <c r="C1319" s="153" t="s">
        <v>1011</v>
      </c>
      <c r="D1319" s="153" t="s">
        <v>2482</v>
      </c>
    </row>
    <row r="1320" spans="1:4" x14ac:dyDescent="0.25">
      <c r="A1320" s="153" t="s">
        <v>1012</v>
      </c>
      <c r="B1320" s="153" t="s">
        <v>1012</v>
      </c>
      <c r="C1320" s="153" t="s">
        <v>1012</v>
      </c>
      <c r="D1320" s="153" t="s">
        <v>2483</v>
      </c>
    </row>
    <row r="1321" spans="1:4" x14ac:dyDescent="0.25">
      <c r="A1321" s="153" t="s">
        <v>1013</v>
      </c>
      <c r="B1321" s="153" t="s">
        <v>1013</v>
      </c>
      <c r="C1321" s="153" t="s">
        <v>1013</v>
      </c>
      <c r="D1321" s="153" t="s">
        <v>2484</v>
      </c>
    </row>
    <row r="1322" spans="1:4" x14ac:dyDescent="0.25">
      <c r="A1322" s="153" t="s">
        <v>1014</v>
      </c>
      <c r="B1322" s="153" t="s">
        <v>1014</v>
      </c>
      <c r="C1322" s="153" t="s">
        <v>1014</v>
      </c>
      <c r="D1322" s="153" t="s">
        <v>2485</v>
      </c>
    </row>
    <row r="1323" spans="1:4" x14ac:dyDescent="0.25">
      <c r="A1323" s="153" t="s">
        <v>1015</v>
      </c>
      <c r="B1323" s="153" t="s">
        <v>1015</v>
      </c>
      <c r="C1323" s="153" t="s">
        <v>1015</v>
      </c>
      <c r="D1323" s="153" t="s">
        <v>2486</v>
      </c>
    </row>
    <row r="1324" spans="1:4" x14ac:dyDescent="0.25">
      <c r="A1324" s="153" t="s">
        <v>2963</v>
      </c>
      <c r="B1324" s="153" t="s">
        <v>2963</v>
      </c>
      <c r="C1324" s="153" t="s">
        <v>2963</v>
      </c>
      <c r="D1324" s="153" t="s">
        <v>2964</v>
      </c>
    </row>
    <row r="1325" spans="1:4" x14ac:dyDescent="0.25">
      <c r="A1325" s="153" t="s">
        <v>1016</v>
      </c>
      <c r="B1325" s="153" t="s">
        <v>1016</v>
      </c>
      <c r="C1325" s="153" t="s">
        <v>1016</v>
      </c>
      <c r="D1325" s="153" t="s">
        <v>2487</v>
      </c>
    </row>
    <row r="1326" spans="1:4" x14ac:dyDescent="0.25">
      <c r="A1326" s="153" t="s">
        <v>1017</v>
      </c>
      <c r="B1326" s="153" t="s">
        <v>1017</v>
      </c>
      <c r="C1326" s="153" t="s">
        <v>1017</v>
      </c>
      <c r="D1326" s="153" t="s">
        <v>2488</v>
      </c>
    </row>
    <row r="1327" spans="1:4" x14ac:dyDescent="0.25">
      <c r="A1327" s="153" t="s">
        <v>1018</v>
      </c>
      <c r="B1327" s="153" t="s">
        <v>1018</v>
      </c>
      <c r="C1327" s="153" t="s">
        <v>1018</v>
      </c>
      <c r="D1327" s="153" t="s">
        <v>2489</v>
      </c>
    </row>
    <row r="1328" spans="1:4" x14ac:dyDescent="0.25">
      <c r="A1328" s="153" t="s">
        <v>1019</v>
      </c>
      <c r="B1328" s="153" t="s">
        <v>1019</v>
      </c>
      <c r="C1328" s="153" t="s">
        <v>1019</v>
      </c>
      <c r="D1328" s="153" t="s">
        <v>2490</v>
      </c>
    </row>
    <row r="1329" spans="1:4" x14ac:dyDescent="0.25">
      <c r="A1329" s="153" t="s">
        <v>1020</v>
      </c>
      <c r="B1329" s="153" t="s">
        <v>1020</v>
      </c>
      <c r="C1329" s="153" t="s">
        <v>1020</v>
      </c>
      <c r="D1329" s="153" t="s">
        <v>2491</v>
      </c>
    </row>
    <row r="1330" spans="1:4" x14ac:dyDescent="0.25">
      <c r="A1330" s="153" t="s">
        <v>1021</v>
      </c>
      <c r="B1330" s="153" t="s">
        <v>1021</v>
      </c>
      <c r="C1330" s="153" t="s">
        <v>1021</v>
      </c>
      <c r="D1330" s="153" t="s">
        <v>2492</v>
      </c>
    </row>
    <row r="1331" spans="1:4" x14ac:dyDescent="0.25">
      <c r="A1331" s="153" t="s">
        <v>1022</v>
      </c>
      <c r="B1331" s="153" t="s">
        <v>1022</v>
      </c>
      <c r="C1331" s="153" t="s">
        <v>1022</v>
      </c>
      <c r="D1331" s="153" t="s">
        <v>2493</v>
      </c>
    </row>
    <row r="1332" spans="1:4" x14ac:dyDescent="0.25">
      <c r="A1332" s="153" t="s">
        <v>1023</v>
      </c>
      <c r="B1332" s="153" t="s">
        <v>1023</v>
      </c>
      <c r="C1332" s="153" t="s">
        <v>1023</v>
      </c>
      <c r="D1332" s="153" t="s">
        <v>2494</v>
      </c>
    </row>
    <row r="1333" spans="1:4" x14ac:dyDescent="0.25">
      <c r="A1333" s="153" t="s">
        <v>1024</v>
      </c>
      <c r="B1333" s="153" t="s">
        <v>1024</v>
      </c>
      <c r="C1333" s="153" t="s">
        <v>1024</v>
      </c>
      <c r="D1333" s="153" t="s">
        <v>2495</v>
      </c>
    </row>
    <row r="1334" spans="1:4" x14ac:dyDescent="0.25">
      <c r="A1334" s="153" t="s">
        <v>1025</v>
      </c>
      <c r="B1334" s="153" t="s">
        <v>1025</v>
      </c>
      <c r="C1334" s="153" t="s">
        <v>1025</v>
      </c>
      <c r="D1334" s="153" t="s">
        <v>2496</v>
      </c>
    </row>
    <row r="1335" spans="1:4" x14ac:dyDescent="0.25">
      <c r="A1335" s="153" t="s">
        <v>1026</v>
      </c>
      <c r="B1335" s="153" t="s">
        <v>1026</v>
      </c>
      <c r="C1335" s="153" t="s">
        <v>1026</v>
      </c>
      <c r="D1335" s="153" t="s">
        <v>2497</v>
      </c>
    </row>
    <row r="1336" spans="1:4" x14ac:dyDescent="0.25">
      <c r="A1336" s="153" t="s">
        <v>1027</v>
      </c>
      <c r="B1336" s="153" t="s">
        <v>1027</v>
      </c>
      <c r="C1336" s="153" t="s">
        <v>1027</v>
      </c>
      <c r="D1336" s="153" t="s">
        <v>2498</v>
      </c>
    </row>
    <row r="1337" spans="1:4" x14ac:dyDescent="0.25">
      <c r="A1337" s="153" t="s">
        <v>1028</v>
      </c>
      <c r="B1337" s="153" t="s">
        <v>1028</v>
      </c>
      <c r="C1337" s="153" t="s">
        <v>1028</v>
      </c>
      <c r="D1337" s="153" t="s">
        <v>2499</v>
      </c>
    </row>
    <row r="1338" spans="1:4" x14ac:dyDescent="0.25">
      <c r="A1338" s="153" t="s">
        <v>1029</v>
      </c>
      <c r="B1338" s="153" t="s">
        <v>1029</v>
      </c>
      <c r="C1338" s="153" t="s">
        <v>1029</v>
      </c>
      <c r="D1338" s="153" t="s">
        <v>2500</v>
      </c>
    </row>
    <row r="1339" spans="1:4" x14ac:dyDescent="0.25">
      <c r="A1339" s="153" t="s">
        <v>1030</v>
      </c>
      <c r="B1339" s="153" t="s">
        <v>1030</v>
      </c>
      <c r="C1339" s="153" t="s">
        <v>1030</v>
      </c>
      <c r="D1339" s="153" t="s">
        <v>2501</v>
      </c>
    </row>
    <row r="1340" spans="1:4" x14ac:dyDescent="0.25">
      <c r="A1340" s="153" t="s">
        <v>1031</v>
      </c>
      <c r="B1340" s="153" t="s">
        <v>1031</v>
      </c>
      <c r="C1340" s="153" t="s">
        <v>1031</v>
      </c>
      <c r="D1340" s="153" t="s">
        <v>2502</v>
      </c>
    </row>
    <row r="1341" spans="1:4" x14ac:dyDescent="0.25">
      <c r="A1341" s="153" t="s">
        <v>1032</v>
      </c>
      <c r="B1341" s="153" t="s">
        <v>1032</v>
      </c>
      <c r="C1341" s="153" t="s">
        <v>1032</v>
      </c>
      <c r="D1341" s="153" t="s">
        <v>2503</v>
      </c>
    </row>
    <row r="1342" spans="1:4" x14ac:dyDescent="0.25">
      <c r="A1342" s="153" t="s">
        <v>1033</v>
      </c>
      <c r="B1342" s="153" t="s">
        <v>1033</v>
      </c>
      <c r="C1342" s="153" t="s">
        <v>1033</v>
      </c>
      <c r="D1342" s="153" t="s">
        <v>2504</v>
      </c>
    </row>
    <row r="1343" spans="1:4" x14ac:dyDescent="0.25">
      <c r="A1343" s="153" t="s">
        <v>1034</v>
      </c>
      <c r="B1343" s="153" t="s">
        <v>1034</v>
      </c>
      <c r="C1343" s="153" t="s">
        <v>1034</v>
      </c>
      <c r="D1343" s="153" t="s">
        <v>2505</v>
      </c>
    </row>
    <row r="1344" spans="1:4" x14ac:dyDescent="0.25">
      <c r="A1344" s="153" t="s">
        <v>1035</v>
      </c>
      <c r="B1344" s="153" t="s">
        <v>1035</v>
      </c>
      <c r="C1344" s="153" t="s">
        <v>1035</v>
      </c>
      <c r="D1344" s="153" t="s">
        <v>2506</v>
      </c>
    </row>
    <row r="1345" spans="1:4" x14ac:dyDescent="0.25">
      <c r="A1345" s="153" t="s">
        <v>1036</v>
      </c>
      <c r="B1345" s="153" t="s">
        <v>1036</v>
      </c>
      <c r="C1345" s="153" t="s">
        <v>1036</v>
      </c>
      <c r="D1345" s="153" t="s">
        <v>2507</v>
      </c>
    </row>
    <row r="1346" spans="1:4" x14ac:dyDescent="0.25">
      <c r="A1346" s="153" t="s">
        <v>1037</v>
      </c>
      <c r="B1346" s="153" t="s">
        <v>1037</v>
      </c>
      <c r="C1346" s="153" t="s">
        <v>1037</v>
      </c>
      <c r="D1346" s="153" t="s">
        <v>2508</v>
      </c>
    </row>
    <row r="1347" spans="1:4" x14ac:dyDescent="0.25">
      <c r="A1347" s="153" t="s">
        <v>1038</v>
      </c>
      <c r="B1347" s="153" t="s">
        <v>1038</v>
      </c>
      <c r="C1347" s="153" t="s">
        <v>1038</v>
      </c>
      <c r="D1347" s="153" t="s">
        <v>2509</v>
      </c>
    </row>
    <row r="1348" spans="1:4" x14ac:dyDescent="0.25">
      <c r="A1348" s="153" t="s">
        <v>1039</v>
      </c>
      <c r="B1348" s="153" t="s">
        <v>1039</v>
      </c>
      <c r="C1348" s="153" t="s">
        <v>1039</v>
      </c>
      <c r="D1348" s="153" t="s">
        <v>2510</v>
      </c>
    </row>
    <row r="1349" spans="1:4" x14ac:dyDescent="0.25">
      <c r="A1349" s="153" t="s">
        <v>1040</v>
      </c>
      <c r="B1349" s="153" t="s">
        <v>1040</v>
      </c>
      <c r="C1349" s="153" t="s">
        <v>1040</v>
      </c>
      <c r="D1349" s="153" t="s">
        <v>2511</v>
      </c>
    </row>
    <row r="1350" spans="1:4" x14ac:dyDescent="0.25">
      <c r="A1350" s="153" t="s">
        <v>1041</v>
      </c>
      <c r="B1350" s="153" t="s">
        <v>1041</v>
      </c>
      <c r="C1350" s="153" t="s">
        <v>1041</v>
      </c>
      <c r="D1350" s="153" t="s">
        <v>2512</v>
      </c>
    </row>
    <row r="1351" spans="1:4" x14ac:dyDescent="0.25">
      <c r="A1351" s="153" t="s">
        <v>1042</v>
      </c>
      <c r="B1351" s="153" t="s">
        <v>1042</v>
      </c>
      <c r="C1351" s="153" t="s">
        <v>1042</v>
      </c>
      <c r="D1351" s="153" t="s">
        <v>2513</v>
      </c>
    </row>
    <row r="1352" spans="1:4" x14ac:dyDescent="0.25">
      <c r="A1352" s="153" t="s">
        <v>1043</v>
      </c>
      <c r="B1352" s="153" t="s">
        <v>1043</v>
      </c>
      <c r="C1352" s="153" t="s">
        <v>1043</v>
      </c>
      <c r="D1352" s="153" t="s">
        <v>2514</v>
      </c>
    </row>
    <row r="1353" spans="1:4" x14ac:dyDescent="0.25">
      <c r="A1353" s="153" t="s">
        <v>1044</v>
      </c>
      <c r="B1353" s="153" t="s">
        <v>1044</v>
      </c>
      <c r="C1353" s="153" t="s">
        <v>1044</v>
      </c>
      <c r="D1353" s="153" t="s">
        <v>2515</v>
      </c>
    </row>
    <row r="1354" spans="1:4" x14ac:dyDescent="0.25">
      <c r="A1354" s="153" t="s">
        <v>1045</v>
      </c>
      <c r="B1354" s="153" t="s">
        <v>1045</v>
      </c>
      <c r="C1354" s="153" t="s">
        <v>1045</v>
      </c>
      <c r="D1354" s="153" t="s">
        <v>2516</v>
      </c>
    </row>
    <row r="1355" spans="1:4" x14ac:dyDescent="0.25">
      <c r="A1355" s="153" t="s">
        <v>1046</v>
      </c>
      <c r="B1355" s="153" t="s">
        <v>1046</v>
      </c>
      <c r="C1355" s="153" t="s">
        <v>1046</v>
      </c>
      <c r="D1355" s="153" t="s">
        <v>2517</v>
      </c>
    </row>
    <row r="1356" spans="1:4" x14ac:dyDescent="0.25">
      <c r="A1356" s="153" t="s">
        <v>1047</v>
      </c>
      <c r="B1356" s="153" t="s">
        <v>1047</v>
      </c>
      <c r="C1356" s="153" t="s">
        <v>1047</v>
      </c>
      <c r="D1356" s="153" t="s">
        <v>2518</v>
      </c>
    </row>
    <row r="1357" spans="1:4" x14ac:dyDescent="0.25">
      <c r="A1357" s="153" t="s">
        <v>1048</v>
      </c>
      <c r="B1357" s="153" t="s">
        <v>1048</v>
      </c>
      <c r="C1357" s="153" t="s">
        <v>1048</v>
      </c>
      <c r="D1357" s="153" t="s">
        <v>2519</v>
      </c>
    </row>
    <row r="1358" spans="1:4" x14ac:dyDescent="0.25">
      <c r="A1358" s="153" t="s">
        <v>1049</v>
      </c>
      <c r="B1358" s="153" t="s">
        <v>1049</v>
      </c>
      <c r="C1358" s="153" t="s">
        <v>1049</v>
      </c>
      <c r="D1358" s="153" t="s">
        <v>2520</v>
      </c>
    </row>
    <row r="1359" spans="1:4" x14ac:dyDescent="0.25">
      <c r="A1359" s="153" t="s">
        <v>1050</v>
      </c>
      <c r="B1359" s="153" t="s">
        <v>1050</v>
      </c>
      <c r="C1359" s="153" t="s">
        <v>1050</v>
      </c>
      <c r="D1359" s="153" t="s">
        <v>2521</v>
      </c>
    </row>
    <row r="1360" spans="1:4" x14ac:dyDescent="0.25">
      <c r="A1360" s="153" t="s">
        <v>1051</v>
      </c>
      <c r="B1360" s="153" t="s">
        <v>1051</v>
      </c>
      <c r="C1360" s="153" t="s">
        <v>1051</v>
      </c>
      <c r="D1360" s="153" t="s">
        <v>2522</v>
      </c>
    </row>
    <row r="1361" spans="1:4" x14ac:dyDescent="0.25">
      <c r="A1361" s="153" t="s">
        <v>1052</v>
      </c>
      <c r="B1361" s="153" t="s">
        <v>1052</v>
      </c>
      <c r="C1361" s="153" t="s">
        <v>1052</v>
      </c>
      <c r="D1361" s="153" t="s">
        <v>2523</v>
      </c>
    </row>
    <row r="1362" spans="1:4" x14ac:dyDescent="0.25">
      <c r="A1362" s="153" t="s">
        <v>1053</v>
      </c>
      <c r="B1362" s="153" t="s">
        <v>1053</v>
      </c>
      <c r="C1362" s="153" t="s">
        <v>1053</v>
      </c>
      <c r="D1362" s="153" t="s">
        <v>2524</v>
      </c>
    </row>
    <row r="1363" spans="1:4" x14ac:dyDescent="0.25">
      <c r="A1363" s="153" t="s">
        <v>1054</v>
      </c>
      <c r="B1363" s="153" t="s">
        <v>1054</v>
      </c>
      <c r="C1363" s="153" t="s">
        <v>1054</v>
      </c>
      <c r="D1363" s="153" t="s">
        <v>2525</v>
      </c>
    </row>
    <row r="1364" spans="1:4" x14ac:dyDescent="0.25">
      <c r="A1364" s="153" t="s">
        <v>1055</v>
      </c>
      <c r="B1364" s="153" t="s">
        <v>1055</v>
      </c>
      <c r="C1364" s="153" t="s">
        <v>1055</v>
      </c>
      <c r="D1364" s="153" t="s">
        <v>2526</v>
      </c>
    </row>
    <row r="1365" spans="1:4" x14ac:dyDescent="0.25">
      <c r="A1365" s="153" t="s">
        <v>1056</v>
      </c>
      <c r="B1365" s="153" t="s">
        <v>1056</v>
      </c>
      <c r="C1365" s="153" t="s">
        <v>1056</v>
      </c>
      <c r="D1365" s="153" t="s">
        <v>2527</v>
      </c>
    </row>
    <row r="1366" spans="1:4" x14ac:dyDescent="0.25">
      <c r="A1366" s="153" t="s">
        <v>2812</v>
      </c>
      <c r="B1366" s="153" t="s">
        <v>2812</v>
      </c>
      <c r="C1366" s="153" t="s">
        <v>2812</v>
      </c>
      <c r="D1366" s="153" t="s">
        <v>2965</v>
      </c>
    </row>
    <row r="1367" spans="1:4" x14ac:dyDescent="0.25">
      <c r="A1367" s="153" t="s">
        <v>2818</v>
      </c>
      <c r="B1367" s="153" t="s">
        <v>2818</v>
      </c>
      <c r="C1367" s="153" t="s">
        <v>2818</v>
      </c>
      <c r="D1367" s="153" t="s">
        <v>2966</v>
      </c>
    </row>
    <row r="1368" spans="1:4" x14ac:dyDescent="0.25">
      <c r="A1368" s="153" t="s">
        <v>2821</v>
      </c>
      <c r="B1368" s="153" t="s">
        <v>2821</v>
      </c>
      <c r="C1368" s="153" t="s">
        <v>2821</v>
      </c>
      <c r="D1368" s="153" t="s">
        <v>2967</v>
      </c>
    </row>
    <row r="1369" spans="1:4" x14ac:dyDescent="0.25">
      <c r="A1369" s="153" t="s">
        <v>2827</v>
      </c>
      <c r="B1369" s="153" t="s">
        <v>2827</v>
      </c>
      <c r="C1369" s="153" t="s">
        <v>2827</v>
      </c>
      <c r="D1369" s="153" t="s">
        <v>2968</v>
      </c>
    </row>
    <row r="1370" spans="1:4" x14ac:dyDescent="0.25">
      <c r="A1370" s="153" t="s">
        <v>2832</v>
      </c>
      <c r="B1370" s="153" t="s">
        <v>2832</v>
      </c>
      <c r="C1370" s="153" t="s">
        <v>2832</v>
      </c>
      <c r="D1370" s="153" t="s">
        <v>2969</v>
      </c>
    </row>
    <row r="1371" spans="1:4" x14ac:dyDescent="0.25">
      <c r="A1371" s="153" t="s">
        <v>2970</v>
      </c>
      <c r="B1371" s="153" t="s">
        <v>2970</v>
      </c>
      <c r="C1371" s="153" t="s">
        <v>2970</v>
      </c>
      <c r="D1371" s="153" t="s">
        <v>2971</v>
      </c>
    </row>
    <row r="1372" spans="1:4" x14ac:dyDescent="0.25">
      <c r="A1372" s="153" t="s">
        <v>2972</v>
      </c>
      <c r="B1372" s="153" t="s">
        <v>2972</v>
      </c>
      <c r="C1372" s="153" t="s">
        <v>2972</v>
      </c>
      <c r="D1372" s="153" t="s">
        <v>2973</v>
      </c>
    </row>
    <row r="1373" spans="1:4" x14ac:dyDescent="0.25">
      <c r="A1373" s="153" t="s">
        <v>2974</v>
      </c>
      <c r="B1373" s="153" t="s">
        <v>2974</v>
      </c>
      <c r="C1373" s="153" t="s">
        <v>2974</v>
      </c>
      <c r="D1373" s="153" t="s">
        <v>2975</v>
      </c>
    </row>
    <row r="1374" spans="1:4" x14ac:dyDescent="0.25">
      <c r="A1374" s="153" t="s">
        <v>2976</v>
      </c>
      <c r="B1374" s="153" t="s">
        <v>2976</v>
      </c>
      <c r="C1374" s="153" t="s">
        <v>2976</v>
      </c>
      <c r="D1374" s="153" t="s">
        <v>2977</v>
      </c>
    </row>
    <row r="1375" spans="1:4" x14ac:dyDescent="0.25">
      <c r="A1375" s="153" t="s">
        <v>1057</v>
      </c>
      <c r="B1375" s="153" t="s">
        <v>1057</v>
      </c>
      <c r="C1375" s="153" t="s">
        <v>1057</v>
      </c>
      <c r="D1375" s="153" t="s">
        <v>2528</v>
      </c>
    </row>
    <row r="1376" spans="1:4" x14ac:dyDescent="0.25">
      <c r="A1376" s="153" t="s">
        <v>1058</v>
      </c>
      <c r="B1376" s="153" t="s">
        <v>1058</v>
      </c>
      <c r="C1376" s="153" t="s">
        <v>1058</v>
      </c>
      <c r="D1376" s="153" t="s">
        <v>2529</v>
      </c>
    </row>
    <row r="1377" spans="1:4" x14ac:dyDescent="0.25">
      <c r="A1377" s="153" t="s">
        <v>1059</v>
      </c>
      <c r="B1377" s="153" t="s">
        <v>1059</v>
      </c>
      <c r="C1377" s="153" t="s">
        <v>1059</v>
      </c>
      <c r="D1377" s="153" t="s">
        <v>2530</v>
      </c>
    </row>
    <row r="1378" spans="1:4" x14ac:dyDescent="0.25">
      <c r="A1378" s="153" t="s">
        <v>1060</v>
      </c>
      <c r="B1378" s="153" t="s">
        <v>1060</v>
      </c>
      <c r="C1378" s="153" t="s">
        <v>1060</v>
      </c>
      <c r="D1378" s="153" t="s">
        <v>2531</v>
      </c>
    </row>
    <row r="1379" spans="1:4" x14ac:dyDescent="0.25">
      <c r="A1379" s="153" t="s">
        <v>1061</v>
      </c>
      <c r="B1379" s="153" t="s">
        <v>1061</v>
      </c>
      <c r="C1379" s="153" t="s">
        <v>1061</v>
      </c>
      <c r="D1379" s="153" t="s">
        <v>2532</v>
      </c>
    </row>
    <row r="1380" spans="1:4" x14ac:dyDescent="0.25">
      <c r="A1380" s="153" t="s">
        <v>1062</v>
      </c>
      <c r="B1380" s="153" t="s">
        <v>1062</v>
      </c>
      <c r="C1380" s="153" t="s">
        <v>1062</v>
      </c>
      <c r="D1380" s="153" t="s">
        <v>2533</v>
      </c>
    </row>
    <row r="1381" spans="1:4" x14ac:dyDescent="0.25">
      <c r="A1381" s="153" t="s">
        <v>1063</v>
      </c>
      <c r="B1381" s="153" t="s">
        <v>1063</v>
      </c>
      <c r="C1381" s="153" t="s">
        <v>1063</v>
      </c>
      <c r="D1381" s="153" t="s">
        <v>2534</v>
      </c>
    </row>
    <row r="1382" spans="1:4" x14ac:dyDescent="0.25">
      <c r="A1382" s="153" t="s">
        <v>1064</v>
      </c>
      <c r="B1382" s="153" t="s">
        <v>1064</v>
      </c>
      <c r="C1382" s="153" t="s">
        <v>1064</v>
      </c>
      <c r="D1382" s="153" t="s">
        <v>2535</v>
      </c>
    </row>
    <row r="1383" spans="1:4" x14ac:dyDescent="0.25">
      <c r="A1383" s="153" t="s">
        <v>1065</v>
      </c>
      <c r="B1383" s="153" t="s">
        <v>1065</v>
      </c>
      <c r="C1383" s="153" t="s">
        <v>1065</v>
      </c>
      <c r="D1383" s="153" t="s">
        <v>2536</v>
      </c>
    </row>
    <row r="1384" spans="1:4" x14ac:dyDescent="0.25">
      <c r="A1384" s="153" t="s">
        <v>1066</v>
      </c>
      <c r="B1384" s="153" t="s">
        <v>1066</v>
      </c>
      <c r="C1384" s="153" t="s">
        <v>1066</v>
      </c>
      <c r="D1384" s="153" t="s">
        <v>2537</v>
      </c>
    </row>
    <row r="1385" spans="1:4" x14ac:dyDescent="0.25">
      <c r="A1385" s="153" t="s">
        <v>1067</v>
      </c>
      <c r="B1385" s="153" t="s">
        <v>1067</v>
      </c>
      <c r="C1385" s="153" t="s">
        <v>1067</v>
      </c>
      <c r="D1385" s="153" t="s">
        <v>2538</v>
      </c>
    </row>
    <row r="1386" spans="1:4" x14ac:dyDescent="0.25">
      <c r="A1386" s="153" t="s">
        <v>1068</v>
      </c>
      <c r="B1386" s="153" t="s">
        <v>1068</v>
      </c>
      <c r="C1386" s="153" t="s">
        <v>1068</v>
      </c>
      <c r="D1386" s="153" t="s">
        <v>2539</v>
      </c>
    </row>
    <row r="1387" spans="1:4" x14ac:dyDescent="0.25">
      <c r="A1387" s="153" t="s">
        <v>1069</v>
      </c>
      <c r="B1387" s="153" t="s">
        <v>1069</v>
      </c>
      <c r="C1387" s="153" t="s">
        <v>1069</v>
      </c>
      <c r="D1387" s="153" t="s">
        <v>2540</v>
      </c>
    </row>
    <row r="1388" spans="1:4" x14ac:dyDescent="0.25">
      <c r="A1388" s="153" t="s">
        <v>1070</v>
      </c>
      <c r="B1388" s="153" t="s">
        <v>1070</v>
      </c>
      <c r="C1388" s="153" t="s">
        <v>1070</v>
      </c>
      <c r="D1388" s="153" t="s">
        <v>2541</v>
      </c>
    </row>
    <row r="1389" spans="1:4" x14ac:dyDescent="0.25">
      <c r="A1389" s="153" t="s">
        <v>1071</v>
      </c>
      <c r="B1389" s="153" t="s">
        <v>1071</v>
      </c>
      <c r="C1389" s="153" t="s">
        <v>1071</v>
      </c>
      <c r="D1389" s="153" t="s">
        <v>2542</v>
      </c>
    </row>
    <row r="1390" spans="1:4" x14ac:dyDescent="0.25">
      <c r="A1390" s="153" t="s">
        <v>1072</v>
      </c>
      <c r="B1390" s="153" t="s">
        <v>1072</v>
      </c>
      <c r="C1390" s="153" t="s">
        <v>1072</v>
      </c>
      <c r="D1390" s="153" t="s">
        <v>2543</v>
      </c>
    </row>
    <row r="1391" spans="1:4" x14ac:dyDescent="0.25">
      <c r="A1391" s="153" t="s">
        <v>1073</v>
      </c>
      <c r="B1391" s="153" t="s">
        <v>1073</v>
      </c>
      <c r="C1391" s="153" t="s">
        <v>1073</v>
      </c>
      <c r="D1391" s="153" t="s">
        <v>2544</v>
      </c>
    </row>
    <row r="1392" spans="1:4" x14ac:dyDescent="0.25">
      <c r="A1392" s="153" t="s">
        <v>2978</v>
      </c>
      <c r="B1392" s="153" t="s">
        <v>2978</v>
      </c>
      <c r="C1392" s="153" t="s">
        <v>2978</v>
      </c>
      <c r="D1392" s="153" t="s">
        <v>2979</v>
      </c>
    </row>
    <row r="1393" spans="1:4" x14ac:dyDescent="0.25">
      <c r="A1393" s="153" t="s">
        <v>2980</v>
      </c>
      <c r="B1393" s="153" t="s">
        <v>2980</v>
      </c>
      <c r="C1393" s="153" t="s">
        <v>2980</v>
      </c>
      <c r="D1393" s="153" t="s">
        <v>2981</v>
      </c>
    </row>
    <row r="1394" spans="1:4" x14ac:dyDescent="0.25">
      <c r="A1394" s="153" t="s">
        <v>2982</v>
      </c>
      <c r="B1394" s="153" t="s">
        <v>2982</v>
      </c>
      <c r="C1394" s="153" t="s">
        <v>2982</v>
      </c>
      <c r="D1394" s="153" t="s">
        <v>2983</v>
      </c>
    </row>
    <row r="1395" spans="1:4" x14ac:dyDescent="0.25">
      <c r="A1395" s="153" t="s">
        <v>2984</v>
      </c>
      <c r="B1395" s="153" t="s">
        <v>2984</v>
      </c>
      <c r="C1395" s="153" t="s">
        <v>2984</v>
      </c>
      <c r="D1395" s="153" t="s">
        <v>2985</v>
      </c>
    </row>
    <row r="1396" spans="1:4" x14ac:dyDescent="0.25">
      <c r="A1396" s="153" t="s">
        <v>2986</v>
      </c>
      <c r="B1396" s="153" t="s">
        <v>2986</v>
      </c>
      <c r="C1396" s="153" t="s">
        <v>2986</v>
      </c>
      <c r="D1396" s="153" t="s">
        <v>2987</v>
      </c>
    </row>
    <row r="1397" spans="1:4" x14ac:dyDescent="0.25">
      <c r="A1397" s="153" t="s">
        <v>1074</v>
      </c>
      <c r="B1397" s="153" t="s">
        <v>1074</v>
      </c>
      <c r="C1397" s="153" t="s">
        <v>1074</v>
      </c>
      <c r="D1397" s="153" t="s">
        <v>2545</v>
      </c>
    </row>
    <row r="1398" spans="1:4" x14ac:dyDescent="0.25">
      <c r="A1398" s="153" t="s">
        <v>1075</v>
      </c>
      <c r="B1398" s="153" t="s">
        <v>1075</v>
      </c>
      <c r="C1398" s="153" t="s">
        <v>1075</v>
      </c>
      <c r="D1398" s="153" t="s">
        <v>2546</v>
      </c>
    </row>
    <row r="1399" spans="1:4" x14ac:dyDescent="0.25">
      <c r="A1399" s="153" t="s">
        <v>1076</v>
      </c>
      <c r="B1399" s="153" t="s">
        <v>1076</v>
      </c>
      <c r="C1399" s="153" t="s">
        <v>1076</v>
      </c>
      <c r="D1399" s="153" t="s">
        <v>2547</v>
      </c>
    </row>
    <row r="1400" spans="1:4" x14ac:dyDescent="0.25">
      <c r="A1400" s="153" t="s">
        <v>1077</v>
      </c>
      <c r="B1400" s="153" t="s">
        <v>1077</v>
      </c>
      <c r="C1400" s="153" t="s">
        <v>1077</v>
      </c>
      <c r="D1400" s="153" t="s">
        <v>2548</v>
      </c>
    </row>
    <row r="1401" spans="1:4" x14ac:dyDescent="0.25">
      <c r="A1401" s="153" t="s">
        <v>417</v>
      </c>
      <c r="B1401" s="153" t="s">
        <v>417</v>
      </c>
      <c r="C1401" s="151"/>
      <c r="D1401" s="153" t="s">
        <v>2988</v>
      </c>
    </row>
    <row r="1402" spans="1:4" x14ac:dyDescent="0.25">
      <c r="A1402" s="153" t="s">
        <v>1078</v>
      </c>
      <c r="B1402" s="153" t="s">
        <v>1078</v>
      </c>
      <c r="C1402" s="151"/>
      <c r="D1402" s="153" t="s">
        <v>2549</v>
      </c>
    </row>
    <row r="1403" spans="1:4" x14ac:dyDescent="0.25">
      <c r="A1403" s="153" t="s">
        <v>1079</v>
      </c>
      <c r="B1403" s="153" t="s">
        <v>1079</v>
      </c>
      <c r="C1403" s="151"/>
      <c r="D1403" s="153" t="s">
        <v>2550</v>
      </c>
    </row>
    <row r="1404" spans="1:4" x14ac:dyDescent="0.25">
      <c r="A1404" s="153" t="s">
        <v>1080</v>
      </c>
      <c r="B1404" s="153" t="s">
        <v>1080</v>
      </c>
      <c r="C1404" s="151"/>
      <c r="D1404" s="153" t="s">
        <v>2551</v>
      </c>
    </row>
    <row r="1405" spans="1:4" x14ac:dyDescent="0.25">
      <c r="A1405" s="153" t="s">
        <v>1081</v>
      </c>
      <c r="B1405" s="153" t="s">
        <v>1081</v>
      </c>
      <c r="C1405" s="151"/>
      <c r="D1405" s="153" t="s">
        <v>2552</v>
      </c>
    </row>
    <row r="1406" spans="1:4" x14ac:dyDescent="0.25">
      <c r="A1406" s="153" t="s">
        <v>416</v>
      </c>
      <c r="B1406" s="153" t="s">
        <v>416</v>
      </c>
      <c r="C1406" s="153" t="s">
        <v>1082</v>
      </c>
      <c r="D1406" s="153" t="s">
        <v>2553</v>
      </c>
    </row>
    <row r="1407" spans="1:4" x14ac:dyDescent="0.25">
      <c r="A1407" s="153" t="s">
        <v>415</v>
      </c>
      <c r="B1407" s="153" t="s">
        <v>415</v>
      </c>
      <c r="C1407" s="153" t="s">
        <v>1083</v>
      </c>
      <c r="D1407" s="153" t="s">
        <v>2554</v>
      </c>
    </row>
    <row r="1408" spans="1:4" x14ac:dyDescent="0.25">
      <c r="A1408" s="153" t="s">
        <v>1084</v>
      </c>
      <c r="B1408" s="153" t="s">
        <v>1084</v>
      </c>
      <c r="C1408" s="153" t="s">
        <v>1084</v>
      </c>
      <c r="D1408" s="153" t="s">
        <v>2555</v>
      </c>
    </row>
    <row r="1409" spans="1:4" x14ac:dyDescent="0.25">
      <c r="A1409" s="153" t="s">
        <v>1085</v>
      </c>
      <c r="B1409" s="153" t="s">
        <v>1085</v>
      </c>
      <c r="C1409" s="153" t="s">
        <v>1085</v>
      </c>
      <c r="D1409" s="153" t="s">
        <v>2556</v>
      </c>
    </row>
    <row r="1410" spans="1:4" x14ac:dyDescent="0.25">
      <c r="A1410" s="153" t="s">
        <v>1086</v>
      </c>
      <c r="B1410" s="153" t="s">
        <v>1086</v>
      </c>
      <c r="C1410" s="153" t="s">
        <v>1086</v>
      </c>
      <c r="D1410" s="153" t="s">
        <v>2557</v>
      </c>
    </row>
    <row r="1411" spans="1:4" x14ac:dyDescent="0.25">
      <c r="A1411" s="153" t="s">
        <v>1087</v>
      </c>
      <c r="B1411" s="153" t="s">
        <v>1087</v>
      </c>
      <c r="C1411" s="153" t="s">
        <v>1087</v>
      </c>
      <c r="D1411" s="153" t="s">
        <v>2558</v>
      </c>
    </row>
    <row r="1412" spans="1:4" x14ac:dyDescent="0.25">
      <c r="A1412" s="153" t="s">
        <v>1088</v>
      </c>
      <c r="B1412" s="153" t="s">
        <v>1088</v>
      </c>
      <c r="C1412" s="153" t="s">
        <v>1088</v>
      </c>
      <c r="D1412" s="153" t="s">
        <v>2559</v>
      </c>
    </row>
    <row r="1413" spans="1:4" x14ac:dyDescent="0.25">
      <c r="A1413" s="153" t="s">
        <v>1089</v>
      </c>
      <c r="B1413" s="153" t="s">
        <v>1089</v>
      </c>
      <c r="C1413" s="153" t="s">
        <v>1089</v>
      </c>
      <c r="D1413" s="153" t="s">
        <v>2560</v>
      </c>
    </row>
    <row r="1414" spans="1:4" x14ac:dyDescent="0.25">
      <c r="A1414" s="153" t="s">
        <v>1090</v>
      </c>
      <c r="B1414" s="153" t="s">
        <v>1090</v>
      </c>
      <c r="C1414" s="153" t="s">
        <v>1090</v>
      </c>
      <c r="D1414" s="153" t="s">
        <v>2561</v>
      </c>
    </row>
    <row r="1415" spans="1:4" x14ac:dyDescent="0.25">
      <c r="A1415" s="153" t="s">
        <v>1091</v>
      </c>
      <c r="B1415" s="153" t="s">
        <v>1091</v>
      </c>
      <c r="C1415" s="153" t="s">
        <v>1091</v>
      </c>
      <c r="D1415" s="153" t="s">
        <v>2562</v>
      </c>
    </row>
    <row r="1416" spans="1:4" x14ac:dyDescent="0.25">
      <c r="A1416" s="153" t="s">
        <v>1092</v>
      </c>
      <c r="B1416" s="153" t="s">
        <v>1092</v>
      </c>
      <c r="C1416" s="153" t="s">
        <v>1092</v>
      </c>
      <c r="D1416" s="153" t="s">
        <v>2563</v>
      </c>
    </row>
    <row r="1417" spans="1:4" x14ac:dyDescent="0.25">
      <c r="A1417" s="153" t="s">
        <v>1093</v>
      </c>
      <c r="B1417" s="153" t="s">
        <v>1093</v>
      </c>
      <c r="C1417" s="153" t="s">
        <v>1093</v>
      </c>
      <c r="D1417" s="153" t="s">
        <v>2564</v>
      </c>
    </row>
    <row r="1418" spans="1:4" x14ac:dyDescent="0.25">
      <c r="A1418" s="153" t="s">
        <v>1094</v>
      </c>
      <c r="B1418" s="153" t="s">
        <v>1094</v>
      </c>
      <c r="C1418" s="153" t="s">
        <v>1094</v>
      </c>
      <c r="D1418" s="153" t="s">
        <v>2565</v>
      </c>
    </row>
    <row r="1419" spans="1:4" x14ac:dyDescent="0.25">
      <c r="A1419" s="153" t="s">
        <v>1095</v>
      </c>
      <c r="B1419" s="153" t="s">
        <v>1095</v>
      </c>
      <c r="C1419" s="153" t="s">
        <v>1095</v>
      </c>
      <c r="D1419" s="153" t="s">
        <v>2566</v>
      </c>
    </row>
    <row r="1420" spans="1:4" x14ac:dyDescent="0.25">
      <c r="A1420" s="153" t="s">
        <v>1096</v>
      </c>
      <c r="B1420" s="153" t="s">
        <v>1096</v>
      </c>
      <c r="C1420" s="153" t="s">
        <v>1096</v>
      </c>
      <c r="D1420" s="153" t="s">
        <v>2567</v>
      </c>
    </row>
    <row r="1421" spans="1:4" x14ac:dyDescent="0.25">
      <c r="A1421" s="153" t="s">
        <v>1097</v>
      </c>
      <c r="B1421" s="153" t="s">
        <v>1097</v>
      </c>
      <c r="C1421" s="153" t="s">
        <v>1097</v>
      </c>
      <c r="D1421" s="153" t="s">
        <v>2568</v>
      </c>
    </row>
    <row r="1422" spans="1:4" x14ac:dyDescent="0.25">
      <c r="A1422" s="153" t="s">
        <v>1098</v>
      </c>
      <c r="B1422" s="153" t="s">
        <v>1098</v>
      </c>
      <c r="C1422" s="153" t="s">
        <v>1098</v>
      </c>
      <c r="D1422" s="153" t="s">
        <v>2569</v>
      </c>
    </row>
    <row r="1423" spans="1:4" x14ac:dyDescent="0.25">
      <c r="A1423" s="153" t="s">
        <v>265</v>
      </c>
      <c r="B1423" s="153" t="s">
        <v>265</v>
      </c>
      <c r="C1423" s="153" t="s">
        <v>265</v>
      </c>
      <c r="D1423" s="153" t="s">
        <v>2570</v>
      </c>
    </row>
    <row r="1424" spans="1:4" x14ac:dyDescent="0.25">
      <c r="A1424" s="153" t="s">
        <v>266</v>
      </c>
      <c r="B1424" s="153" t="s">
        <v>266</v>
      </c>
      <c r="C1424" s="153" t="s">
        <v>266</v>
      </c>
      <c r="D1424" s="153" t="s">
        <v>2571</v>
      </c>
    </row>
    <row r="1425" spans="1:4" x14ac:dyDescent="0.25">
      <c r="A1425" s="153" t="s">
        <v>267</v>
      </c>
      <c r="B1425" s="153" t="s">
        <v>267</v>
      </c>
      <c r="C1425" s="153" t="s">
        <v>267</v>
      </c>
      <c r="D1425" s="153" t="s">
        <v>2572</v>
      </c>
    </row>
    <row r="1426" spans="1:4" x14ac:dyDescent="0.25">
      <c r="A1426" s="153" t="s">
        <v>1099</v>
      </c>
      <c r="B1426" s="153" t="s">
        <v>1099</v>
      </c>
      <c r="C1426" s="153" t="s">
        <v>1099</v>
      </c>
      <c r="D1426" s="153" t="s">
        <v>2573</v>
      </c>
    </row>
    <row r="1427" spans="1:4" x14ac:dyDescent="0.25">
      <c r="A1427" s="153" t="s">
        <v>1100</v>
      </c>
      <c r="B1427" s="153" t="s">
        <v>1100</v>
      </c>
      <c r="C1427" s="153" t="s">
        <v>1100</v>
      </c>
      <c r="D1427" s="153" t="s">
        <v>2574</v>
      </c>
    </row>
    <row r="1428" spans="1:4" x14ac:dyDescent="0.25">
      <c r="A1428" s="153" t="s">
        <v>1101</v>
      </c>
      <c r="B1428" s="153" t="s">
        <v>1101</v>
      </c>
      <c r="C1428" s="153" t="s">
        <v>1101</v>
      </c>
      <c r="D1428" s="153" t="s">
        <v>2575</v>
      </c>
    </row>
    <row r="1429" spans="1:4" x14ac:dyDescent="0.25">
      <c r="A1429" s="153" t="s">
        <v>1102</v>
      </c>
      <c r="B1429" s="153" t="s">
        <v>1102</v>
      </c>
      <c r="C1429" s="153" t="s">
        <v>1102</v>
      </c>
      <c r="D1429" s="153" t="s">
        <v>2576</v>
      </c>
    </row>
    <row r="1430" spans="1:4" x14ac:dyDescent="0.25">
      <c r="A1430" s="153" t="s">
        <v>108</v>
      </c>
      <c r="B1430" s="153" t="s">
        <v>108</v>
      </c>
      <c r="C1430" s="153" t="s">
        <v>108</v>
      </c>
      <c r="D1430" s="153" t="s">
        <v>2577</v>
      </c>
    </row>
    <row r="1431" spans="1:4" x14ac:dyDescent="0.25">
      <c r="A1431" s="153" t="s">
        <v>109</v>
      </c>
      <c r="B1431" s="153" t="s">
        <v>109</v>
      </c>
      <c r="C1431" s="153" t="s">
        <v>109</v>
      </c>
      <c r="D1431" s="153" t="s">
        <v>2578</v>
      </c>
    </row>
    <row r="1432" spans="1:4" x14ac:dyDescent="0.25">
      <c r="A1432" s="153" t="s">
        <v>110</v>
      </c>
      <c r="B1432" s="153" t="s">
        <v>110</v>
      </c>
      <c r="C1432" s="153" t="s">
        <v>110</v>
      </c>
      <c r="D1432" s="153" t="s">
        <v>2579</v>
      </c>
    </row>
    <row r="1433" spans="1:4" x14ac:dyDescent="0.25">
      <c r="A1433" s="153" t="s">
        <v>623</v>
      </c>
      <c r="B1433" s="153" t="s">
        <v>623</v>
      </c>
      <c r="C1433" s="153" t="s">
        <v>623</v>
      </c>
      <c r="D1433" s="153" t="s">
        <v>2580</v>
      </c>
    </row>
    <row r="1434" spans="1:4" x14ac:dyDescent="0.25">
      <c r="A1434" s="153" t="s">
        <v>624</v>
      </c>
      <c r="B1434" s="153" t="s">
        <v>624</v>
      </c>
      <c r="C1434" s="153" t="s">
        <v>624</v>
      </c>
      <c r="D1434" s="153" t="s">
        <v>2581</v>
      </c>
    </row>
    <row r="1435" spans="1:4" x14ac:dyDescent="0.25">
      <c r="A1435" s="153" t="s">
        <v>1103</v>
      </c>
      <c r="B1435" s="153" t="s">
        <v>1103</v>
      </c>
      <c r="C1435" s="153" t="s">
        <v>1103</v>
      </c>
      <c r="D1435" s="153" t="s">
        <v>2582</v>
      </c>
    </row>
    <row r="1436" spans="1:4" x14ac:dyDescent="0.25">
      <c r="A1436" s="153" t="s">
        <v>1104</v>
      </c>
      <c r="B1436" s="153" t="s">
        <v>1104</v>
      </c>
      <c r="C1436" s="153" t="s">
        <v>1104</v>
      </c>
      <c r="D1436" s="153" t="s">
        <v>2583</v>
      </c>
    </row>
    <row r="1437" spans="1:4" x14ac:dyDescent="0.25">
      <c r="A1437" s="153" t="s">
        <v>1105</v>
      </c>
      <c r="B1437" s="153" t="s">
        <v>1105</v>
      </c>
      <c r="C1437" s="153" t="s">
        <v>1105</v>
      </c>
      <c r="D1437" s="153" t="s">
        <v>2584</v>
      </c>
    </row>
    <row r="1438" spans="1:4" x14ac:dyDescent="0.25">
      <c r="A1438" s="153" t="s">
        <v>417</v>
      </c>
      <c r="B1438" s="153" t="s">
        <v>417</v>
      </c>
      <c r="C1438" s="153" t="s">
        <v>417</v>
      </c>
      <c r="D1438" s="153" t="s">
        <v>2989</v>
      </c>
    </row>
    <row r="1439" spans="1:4" x14ac:dyDescent="0.25">
      <c r="A1439" s="153" t="s">
        <v>502</v>
      </c>
      <c r="B1439" s="153" t="s">
        <v>502</v>
      </c>
      <c r="C1439" s="153" t="s">
        <v>502</v>
      </c>
      <c r="D1439" s="153" t="s">
        <v>2585</v>
      </c>
    </row>
    <row r="1440" spans="1:4" x14ac:dyDescent="0.25">
      <c r="A1440" s="153" t="s">
        <v>505</v>
      </c>
      <c r="B1440" s="153" t="s">
        <v>505</v>
      </c>
      <c r="C1440" s="153" t="s">
        <v>505</v>
      </c>
      <c r="D1440" s="153" t="s">
        <v>2586</v>
      </c>
    </row>
    <row r="1441" spans="1:4" x14ac:dyDescent="0.25">
      <c r="A1441" s="153" t="s">
        <v>1106</v>
      </c>
      <c r="B1441" s="153" t="s">
        <v>1106</v>
      </c>
      <c r="C1441" s="153" t="s">
        <v>1106</v>
      </c>
      <c r="D1441" s="153" t="s">
        <v>2587</v>
      </c>
    </row>
    <row r="1442" spans="1:4" x14ac:dyDescent="0.25">
      <c r="A1442" s="153" t="s">
        <v>1107</v>
      </c>
      <c r="B1442" s="153" t="s">
        <v>1107</v>
      </c>
      <c r="C1442" s="153" t="s">
        <v>1107</v>
      </c>
      <c r="D1442" s="153" t="s">
        <v>2588</v>
      </c>
    </row>
    <row r="1443" spans="1:4" x14ac:dyDescent="0.25">
      <c r="A1443" s="153" t="s">
        <v>2990</v>
      </c>
      <c r="B1443" s="153" t="s">
        <v>2990</v>
      </c>
      <c r="C1443" s="153" t="s">
        <v>2990</v>
      </c>
      <c r="D1443" s="153" t="s">
        <v>2991</v>
      </c>
    </row>
    <row r="1444" spans="1:4" x14ac:dyDescent="0.25">
      <c r="A1444" s="153" t="s">
        <v>2990</v>
      </c>
      <c r="B1444" s="153" t="s">
        <v>2990</v>
      </c>
      <c r="C1444" s="153" t="s">
        <v>2990</v>
      </c>
      <c r="D1444" s="153" t="s">
        <v>2992</v>
      </c>
    </row>
    <row r="1445" spans="1:4" x14ac:dyDescent="0.25">
      <c r="A1445" s="153" t="s">
        <v>1108</v>
      </c>
      <c r="B1445" s="153" t="s">
        <v>1108</v>
      </c>
      <c r="C1445" s="153" t="s">
        <v>1108</v>
      </c>
      <c r="D1445" s="153" t="s">
        <v>2589</v>
      </c>
    </row>
    <row r="1446" spans="1:4" x14ac:dyDescent="0.25">
      <c r="A1446" s="153" t="s">
        <v>1109</v>
      </c>
      <c r="B1446" s="153" t="s">
        <v>1109</v>
      </c>
      <c r="C1446" s="153" t="s">
        <v>1109</v>
      </c>
      <c r="D1446" s="153" t="s">
        <v>2590</v>
      </c>
    </row>
    <row r="1447" spans="1:4" x14ac:dyDescent="0.25">
      <c r="A1447" s="153" t="s">
        <v>1110</v>
      </c>
      <c r="B1447" s="153" t="s">
        <v>1110</v>
      </c>
      <c r="C1447" s="153" t="s">
        <v>1110</v>
      </c>
      <c r="D1447" s="153" t="s">
        <v>2591</v>
      </c>
    </row>
    <row r="1448" spans="1:4" x14ac:dyDescent="0.25">
      <c r="A1448" s="153" t="s">
        <v>1111</v>
      </c>
      <c r="B1448" s="153" t="s">
        <v>1111</v>
      </c>
      <c r="C1448" s="153" t="s">
        <v>1111</v>
      </c>
      <c r="D1448" s="153" t="s">
        <v>2592</v>
      </c>
    </row>
    <row r="1449" spans="1:4" x14ac:dyDescent="0.25">
      <c r="A1449" s="153" t="s">
        <v>1112</v>
      </c>
      <c r="B1449" s="153" t="s">
        <v>1112</v>
      </c>
      <c r="C1449" s="153" t="s">
        <v>1112</v>
      </c>
      <c r="D1449" s="153" t="s">
        <v>2593</v>
      </c>
    </row>
    <row r="1450" spans="1:4" x14ac:dyDescent="0.25">
      <c r="A1450" s="153" t="s">
        <v>1113</v>
      </c>
      <c r="B1450" s="153" t="s">
        <v>1113</v>
      </c>
      <c r="C1450" s="153" t="s">
        <v>1113</v>
      </c>
      <c r="D1450" s="153" t="s">
        <v>2594</v>
      </c>
    </row>
    <row r="1451" spans="1:4" x14ac:dyDescent="0.25">
      <c r="A1451" s="153" t="s">
        <v>1114</v>
      </c>
      <c r="B1451" s="153" t="s">
        <v>1114</v>
      </c>
      <c r="C1451" s="153" t="s">
        <v>1114</v>
      </c>
      <c r="D1451" s="153" t="s">
        <v>2595</v>
      </c>
    </row>
    <row r="1452" spans="1:4" x14ac:dyDescent="0.25">
      <c r="A1452" s="153" t="s">
        <v>1115</v>
      </c>
      <c r="B1452" s="153" t="s">
        <v>1115</v>
      </c>
      <c r="C1452" s="153" t="s">
        <v>1115</v>
      </c>
      <c r="D1452" s="153" t="s">
        <v>2596</v>
      </c>
    </row>
    <row r="1453" spans="1:4" x14ac:dyDescent="0.25">
      <c r="A1453" s="153" t="s">
        <v>1116</v>
      </c>
      <c r="B1453" s="153" t="s">
        <v>1116</v>
      </c>
      <c r="C1453" s="153" t="s">
        <v>1116</v>
      </c>
      <c r="D1453" s="153" t="s">
        <v>2597</v>
      </c>
    </row>
    <row r="1454" spans="1:4" x14ac:dyDescent="0.25">
      <c r="A1454" s="153" t="s">
        <v>1117</v>
      </c>
      <c r="B1454" s="153" t="s">
        <v>1117</v>
      </c>
      <c r="C1454" s="153" t="s">
        <v>1117</v>
      </c>
      <c r="D1454" s="153" t="s">
        <v>2598</v>
      </c>
    </row>
    <row r="1455" spans="1:4" x14ac:dyDescent="0.25">
      <c r="A1455" s="153" t="s">
        <v>1118</v>
      </c>
      <c r="B1455" s="153" t="s">
        <v>1118</v>
      </c>
      <c r="C1455" s="153" t="s">
        <v>1118</v>
      </c>
      <c r="D1455" s="153" t="s">
        <v>2599</v>
      </c>
    </row>
    <row r="1456" spans="1:4" x14ac:dyDescent="0.25">
      <c r="A1456" s="153" t="s">
        <v>1119</v>
      </c>
      <c r="B1456" s="153" t="s">
        <v>1119</v>
      </c>
      <c r="C1456" s="153" t="s">
        <v>1119</v>
      </c>
      <c r="D1456" s="153" t="s">
        <v>2600</v>
      </c>
    </row>
    <row r="1457" spans="1:4" x14ac:dyDescent="0.25">
      <c r="A1457" s="153" t="s">
        <v>1120</v>
      </c>
      <c r="B1457" s="153" t="s">
        <v>1120</v>
      </c>
      <c r="C1457" s="153" t="s">
        <v>1120</v>
      </c>
      <c r="D1457" s="153" t="s">
        <v>2601</v>
      </c>
    </row>
    <row r="1458" spans="1:4" x14ac:dyDescent="0.25">
      <c r="A1458" s="153" t="s">
        <v>1121</v>
      </c>
      <c r="B1458" s="153" t="s">
        <v>1121</v>
      </c>
      <c r="C1458" s="153" t="s">
        <v>1121</v>
      </c>
      <c r="D1458" s="153" t="s">
        <v>2602</v>
      </c>
    </row>
    <row r="1459" spans="1:4" x14ac:dyDescent="0.25">
      <c r="A1459" s="153" t="s">
        <v>1540</v>
      </c>
      <c r="B1459" s="153" t="s">
        <v>1540</v>
      </c>
      <c r="C1459" s="153" t="s">
        <v>1540</v>
      </c>
      <c r="D1459" s="153" t="s">
        <v>2603</v>
      </c>
    </row>
    <row r="1460" spans="1:4" x14ac:dyDescent="0.25">
      <c r="A1460" s="153" t="s">
        <v>1541</v>
      </c>
      <c r="B1460" s="153" t="s">
        <v>1541</v>
      </c>
      <c r="C1460" s="153" t="s">
        <v>1541</v>
      </c>
      <c r="D1460" s="153" t="s">
        <v>2604</v>
      </c>
    </row>
    <row r="1461" spans="1:4" x14ac:dyDescent="0.25">
      <c r="A1461" s="153" t="s">
        <v>1542</v>
      </c>
      <c r="B1461" s="153" t="s">
        <v>1542</v>
      </c>
      <c r="C1461" s="153" t="s">
        <v>1542</v>
      </c>
      <c r="D1461" s="153" t="s">
        <v>2605</v>
      </c>
    </row>
    <row r="1462" spans="1:4" x14ac:dyDescent="0.25">
      <c r="A1462" s="153" t="s">
        <v>1543</v>
      </c>
      <c r="B1462" s="153" t="s">
        <v>1543</v>
      </c>
      <c r="C1462" s="153" t="s">
        <v>1543</v>
      </c>
      <c r="D1462" s="153" t="s">
        <v>2606</v>
      </c>
    </row>
    <row r="1463" spans="1:4" x14ac:dyDescent="0.25">
      <c r="A1463" s="153" t="s">
        <v>1544</v>
      </c>
      <c r="B1463" s="153" t="s">
        <v>1544</v>
      </c>
      <c r="C1463" s="153" t="s">
        <v>1544</v>
      </c>
      <c r="D1463" s="153" t="s">
        <v>2607</v>
      </c>
    </row>
    <row r="1464" spans="1:4" x14ac:dyDescent="0.25">
      <c r="A1464" s="153" t="s">
        <v>1545</v>
      </c>
      <c r="B1464" s="153" t="s">
        <v>1545</v>
      </c>
      <c r="C1464" s="153" t="s">
        <v>1545</v>
      </c>
      <c r="D1464" s="153" t="s">
        <v>2608</v>
      </c>
    </row>
    <row r="1465" spans="1:4" x14ac:dyDescent="0.25">
      <c r="A1465" s="153" t="s">
        <v>1546</v>
      </c>
      <c r="B1465" s="153" t="s">
        <v>1546</v>
      </c>
      <c r="C1465" s="153" t="s">
        <v>1546</v>
      </c>
      <c r="D1465" s="153" t="s">
        <v>2609</v>
      </c>
    </row>
    <row r="1466" spans="1:4" x14ac:dyDescent="0.25">
      <c r="A1466" s="153" t="s">
        <v>1547</v>
      </c>
      <c r="B1466" s="153" t="s">
        <v>1547</v>
      </c>
      <c r="C1466" s="153" t="s">
        <v>1547</v>
      </c>
      <c r="D1466" s="153" t="s">
        <v>2610</v>
      </c>
    </row>
    <row r="1467" spans="1:4" x14ac:dyDescent="0.25">
      <c r="A1467" s="153" t="s">
        <v>1548</v>
      </c>
      <c r="B1467" s="153" t="s">
        <v>1548</v>
      </c>
      <c r="C1467" s="153" t="s">
        <v>1548</v>
      </c>
      <c r="D1467" s="153" t="s">
        <v>2611</v>
      </c>
    </row>
    <row r="1468" spans="1:4" x14ac:dyDescent="0.25">
      <c r="A1468" s="153" t="s">
        <v>2612</v>
      </c>
      <c r="B1468" s="153" t="s">
        <v>2612</v>
      </c>
      <c r="C1468" s="153" t="s">
        <v>2612</v>
      </c>
      <c r="D1468" s="153" t="s">
        <v>2613</v>
      </c>
    </row>
    <row r="1469" spans="1:4" x14ac:dyDescent="0.25">
      <c r="A1469" s="153" t="s">
        <v>2993</v>
      </c>
      <c r="B1469" s="153" t="s">
        <v>2993</v>
      </c>
      <c r="C1469" s="153" t="s">
        <v>2993</v>
      </c>
      <c r="D1469" s="153" t="s">
        <v>2994</v>
      </c>
    </row>
    <row r="1470" spans="1:4" x14ac:dyDescent="0.25">
      <c r="A1470" s="153" t="s">
        <v>1113</v>
      </c>
      <c r="B1470" s="153" t="s">
        <v>1113</v>
      </c>
      <c r="C1470" s="153" t="s">
        <v>1113</v>
      </c>
      <c r="D1470" s="153" t="s">
        <v>2995</v>
      </c>
    </row>
    <row r="1471" spans="1:4" x14ac:dyDescent="0.25">
      <c r="A1471" s="153" t="s">
        <v>3082</v>
      </c>
      <c r="B1471" s="153" t="s">
        <v>3082</v>
      </c>
      <c r="C1471" s="153" t="s">
        <v>3082</v>
      </c>
      <c r="D1471" s="153" t="s">
        <v>3097</v>
      </c>
    </row>
    <row r="1472" spans="1:4" x14ac:dyDescent="0.25">
      <c r="A1472" s="153" t="s">
        <v>3083</v>
      </c>
      <c r="B1472" s="153" t="s">
        <v>3083</v>
      </c>
      <c r="C1472" s="153" t="s">
        <v>3083</v>
      </c>
      <c r="D1472" s="153" t="s">
        <v>3098</v>
      </c>
    </row>
    <row r="1473" spans="1:4" x14ac:dyDescent="0.25">
      <c r="A1473" s="153" t="s">
        <v>3520</v>
      </c>
      <c r="B1473" s="153" t="s">
        <v>3520</v>
      </c>
      <c r="C1473" s="153" t="s">
        <v>3697</v>
      </c>
      <c r="D1473" s="153" t="s">
        <v>3860</v>
      </c>
    </row>
    <row r="1474" spans="1:4" x14ac:dyDescent="0.25">
      <c r="A1474" s="153" t="s">
        <v>3521</v>
      </c>
      <c r="B1474" s="153" t="s">
        <v>3521</v>
      </c>
      <c r="C1474" s="153" t="s">
        <v>3697</v>
      </c>
      <c r="D1474" s="153" t="s">
        <v>3861</v>
      </c>
    </row>
    <row r="1475" spans="1:4" x14ac:dyDescent="0.25">
      <c r="A1475" s="153" t="s">
        <v>3519</v>
      </c>
      <c r="B1475" s="153" t="s">
        <v>3519</v>
      </c>
      <c r="C1475" s="153" t="s">
        <v>3697</v>
      </c>
      <c r="D1475" s="153" t="s">
        <v>3862</v>
      </c>
    </row>
    <row r="1476" spans="1:4" x14ac:dyDescent="0.25">
      <c r="A1476" s="153" t="s">
        <v>3515</v>
      </c>
      <c r="B1476" s="153" t="s">
        <v>3515</v>
      </c>
      <c r="C1476" s="153" t="s">
        <v>3697</v>
      </c>
      <c r="D1476" s="153" t="s">
        <v>3863</v>
      </c>
    </row>
    <row r="1477" spans="1:4" x14ac:dyDescent="0.25">
      <c r="A1477" s="153" t="s">
        <v>3517</v>
      </c>
      <c r="B1477" s="153" t="s">
        <v>3517</v>
      </c>
      <c r="C1477" s="153" t="s">
        <v>3697</v>
      </c>
      <c r="D1477" s="153" t="s">
        <v>3864</v>
      </c>
    </row>
    <row r="1478" spans="1:4" x14ac:dyDescent="0.25">
      <c r="A1478" s="153" t="s">
        <v>3516</v>
      </c>
      <c r="B1478" s="153" t="s">
        <v>3516</v>
      </c>
      <c r="C1478" s="153" t="s">
        <v>3697</v>
      </c>
      <c r="D1478" s="153" t="s">
        <v>3865</v>
      </c>
    </row>
    <row r="1479" spans="1:4" x14ac:dyDescent="0.25">
      <c r="A1479" s="153" t="s">
        <v>3518</v>
      </c>
      <c r="B1479" s="153" t="s">
        <v>3518</v>
      </c>
      <c r="C1479" s="153" t="s">
        <v>3697</v>
      </c>
      <c r="D1479" s="153" t="s">
        <v>3866</v>
      </c>
    </row>
    <row r="1480" spans="1:4" x14ac:dyDescent="0.25">
      <c r="A1480" s="153" t="s">
        <v>3668</v>
      </c>
      <c r="B1480" s="153" t="s">
        <v>3668</v>
      </c>
      <c r="C1480" s="153" t="s">
        <v>3704</v>
      </c>
      <c r="D1480" s="153" t="s">
        <v>3867</v>
      </c>
    </row>
    <row r="1481" spans="1:4" x14ac:dyDescent="0.25">
      <c r="A1481" s="153" t="s">
        <v>3669</v>
      </c>
      <c r="B1481" s="153" t="s">
        <v>3669</v>
      </c>
      <c r="C1481" s="153" t="s">
        <v>3704</v>
      </c>
      <c r="D1481" s="153" t="s">
        <v>3868</v>
      </c>
    </row>
    <row r="1482" spans="1:4" x14ac:dyDescent="0.25">
      <c r="A1482" s="153" t="s">
        <v>3670</v>
      </c>
      <c r="B1482" s="153" t="s">
        <v>3670</v>
      </c>
      <c r="C1482" s="153" t="s">
        <v>3704</v>
      </c>
      <c r="D1482" s="153" t="s">
        <v>3869</v>
      </c>
    </row>
    <row r="1483" spans="1:4" x14ac:dyDescent="0.25">
      <c r="A1483" s="153" t="s">
        <v>3671</v>
      </c>
      <c r="B1483" s="153" t="s">
        <v>3671</v>
      </c>
      <c r="C1483" s="153" t="s">
        <v>3704</v>
      </c>
      <c r="D1483" s="153" t="s">
        <v>3870</v>
      </c>
    </row>
    <row r="1484" spans="1:4" x14ac:dyDescent="0.25">
      <c r="A1484" s="153" t="s">
        <v>3672</v>
      </c>
      <c r="B1484" s="153" t="s">
        <v>3672</v>
      </c>
      <c r="C1484" s="153" t="s">
        <v>3704</v>
      </c>
      <c r="D1484" s="153" t="s">
        <v>3871</v>
      </c>
    </row>
    <row r="1485" spans="1:4" x14ac:dyDescent="0.25">
      <c r="A1485" s="153" t="s">
        <v>3673</v>
      </c>
      <c r="B1485" s="153" t="s">
        <v>3673</v>
      </c>
      <c r="C1485" s="153" t="s">
        <v>3704</v>
      </c>
      <c r="D1485" s="153" t="s">
        <v>3872</v>
      </c>
    </row>
    <row r="1486" spans="1:4" x14ac:dyDescent="0.25">
      <c r="A1486" s="153" t="s">
        <v>3674</v>
      </c>
      <c r="B1486" s="153" t="s">
        <v>3674</v>
      </c>
      <c r="C1486" s="153" t="s">
        <v>3704</v>
      </c>
      <c r="D1486" s="153" t="s">
        <v>3873</v>
      </c>
    </row>
    <row r="1487" spans="1:4" x14ac:dyDescent="0.25">
      <c r="A1487" s="153" t="s">
        <v>3675</v>
      </c>
      <c r="B1487" s="153" t="s">
        <v>3675</v>
      </c>
      <c r="C1487" s="153" t="s">
        <v>3704</v>
      </c>
      <c r="D1487" s="153" t="s">
        <v>3874</v>
      </c>
    </row>
    <row r="1488" spans="1:4" x14ac:dyDescent="0.25">
      <c r="A1488" s="153" t="s">
        <v>3676</v>
      </c>
      <c r="B1488" s="153" t="s">
        <v>3676</v>
      </c>
      <c r="C1488" s="153" t="s">
        <v>3705</v>
      </c>
      <c r="D1488" s="153" t="s">
        <v>3875</v>
      </c>
    </row>
    <row r="1489" spans="1:4" x14ac:dyDescent="0.25">
      <c r="A1489" s="153" t="s">
        <v>3677</v>
      </c>
      <c r="B1489" s="153" t="s">
        <v>3677</v>
      </c>
      <c r="C1489" s="153" t="s">
        <v>3706</v>
      </c>
      <c r="D1489" s="153" t="s">
        <v>3876</v>
      </c>
    </row>
    <row r="1490" spans="1:4" x14ac:dyDescent="0.25">
      <c r="A1490" s="153" t="s">
        <v>3678</v>
      </c>
      <c r="B1490" s="153" t="s">
        <v>3678</v>
      </c>
      <c r="C1490" s="153" t="s">
        <v>3707</v>
      </c>
      <c r="D1490" s="153" t="s">
        <v>3877</v>
      </c>
    </row>
    <row r="1491" spans="1:4" x14ac:dyDescent="0.25">
      <c r="A1491" s="153" t="s">
        <v>3679</v>
      </c>
      <c r="B1491" s="153" t="s">
        <v>3679</v>
      </c>
      <c r="C1491" s="153" t="s">
        <v>3707</v>
      </c>
      <c r="D1491" s="153" t="s">
        <v>3878</v>
      </c>
    </row>
    <row r="1492" spans="1:4" x14ac:dyDescent="0.25">
      <c r="A1492" s="153" t="s">
        <v>3680</v>
      </c>
      <c r="B1492" s="153" t="s">
        <v>3680</v>
      </c>
      <c r="C1492" s="153" t="s">
        <v>3705</v>
      </c>
      <c r="D1492" s="153" t="s">
        <v>3879</v>
      </c>
    </row>
    <row r="1493" spans="1:4" x14ac:dyDescent="0.25">
      <c r="A1493" s="153" t="s">
        <v>3681</v>
      </c>
      <c r="B1493" s="153" t="s">
        <v>3681</v>
      </c>
      <c r="C1493" s="153" t="s">
        <v>3705</v>
      </c>
      <c r="D1493" s="153" t="s">
        <v>3880</v>
      </c>
    </row>
    <row r="1494" spans="1:4" x14ac:dyDescent="0.25">
      <c r="A1494" s="153" t="s">
        <v>3682</v>
      </c>
      <c r="B1494" s="153" t="s">
        <v>3682</v>
      </c>
      <c r="C1494" s="153" t="s">
        <v>3706</v>
      </c>
      <c r="D1494" s="153" t="s">
        <v>3881</v>
      </c>
    </row>
    <row r="1495" spans="1:4" x14ac:dyDescent="0.25">
      <c r="A1495" s="153" t="s">
        <v>3987</v>
      </c>
      <c r="B1495" s="153" t="s">
        <v>3987</v>
      </c>
      <c r="C1495" s="153" t="s">
        <v>3987</v>
      </c>
      <c r="D1495" s="153" t="s">
        <v>4025</v>
      </c>
    </row>
    <row r="1496" spans="1:4" x14ac:dyDescent="0.25">
      <c r="A1496" s="153" t="s">
        <v>3988</v>
      </c>
      <c r="B1496" s="153" t="s">
        <v>3988</v>
      </c>
      <c r="C1496" s="153" t="s">
        <v>3988</v>
      </c>
      <c r="D1496" s="153" t="s">
        <v>4026</v>
      </c>
    </row>
    <row r="1497" spans="1:4" x14ac:dyDescent="0.25">
      <c r="A1497" s="153" t="s">
        <v>3982</v>
      </c>
      <c r="B1497" s="153" t="s">
        <v>3982</v>
      </c>
      <c r="C1497" s="153" t="s">
        <v>3982</v>
      </c>
      <c r="D1497" s="153" t="s">
        <v>4105</v>
      </c>
    </row>
    <row r="1498" spans="1:4" x14ac:dyDescent="0.25">
      <c r="A1498" s="153" t="s">
        <v>4305</v>
      </c>
      <c r="B1498" s="153" t="s">
        <v>4305</v>
      </c>
      <c r="C1498" s="153" t="s">
        <v>4305</v>
      </c>
      <c r="D1498" s="153" t="s">
        <v>4304</v>
      </c>
    </row>
    <row r="1499" spans="1:4" x14ac:dyDescent="0.25">
      <c r="A1499" s="153" t="s">
        <v>4106</v>
      </c>
      <c r="B1499" s="153" t="s">
        <v>4106</v>
      </c>
      <c r="C1499" s="153" t="s">
        <v>4106</v>
      </c>
      <c r="D1499" s="153" t="s">
        <v>4306</v>
      </c>
    </row>
    <row r="1500" spans="1:4" x14ac:dyDescent="0.25">
      <c r="A1500" s="153" t="s">
        <v>4308</v>
      </c>
      <c r="B1500" s="153" t="s">
        <v>4308</v>
      </c>
      <c r="C1500" s="153" t="s">
        <v>4308</v>
      </c>
      <c r="D1500" s="153" t="s">
        <v>4307</v>
      </c>
    </row>
    <row r="1501" spans="1:4" x14ac:dyDescent="0.25">
      <c r="A1501" s="153" t="s">
        <v>4310</v>
      </c>
      <c r="B1501" s="153" t="s">
        <v>4310</v>
      </c>
      <c r="C1501" s="153" t="s">
        <v>4310</v>
      </c>
      <c r="D1501" s="153" t="s">
        <v>4309</v>
      </c>
    </row>
    <row r="1502" spans="1:4" x14ac:dyDescent="0.25">
      <c r="A1502" s="153" t="s">
        <v>4573</v>
      </c>
      <c r="B1502" s="153" t="s">
        <v>4573</v>
      </c>
      <c r="C1502" s="153" t="s">
        <v>4573</v>
      </c>
      <c r="D1502" s="153" t="s">
        <v>4574</v>
      </c>
    </row>
    <row r="1503" spans="1:4" x14ac:dyDescent="0.25">
      <c r="A1503" s="153" t="s">
        <v>4575</v>
      </c>
      <c r="B1503" s="153" t="s">
        <v>4575</v>
      </c>
      <c r="C1503" s="153" t="s">
        <v>4575</v>
      </c>
      <c r="D1503" s="153" t="s">
        <v>4576</v>
      </c>
    </row>
    <row r="1504" spans="1:4" x14ac:dyDescent="0.25">
      <c r="A1504" s="153" t="s">
        <v>4577</v>
      </c>
      <c r="B1504" s="153" t="s">
        <v>4577</v>
      </c>
      <c r="C1504" s="153" t="s">
        <v>4577</v>
      </c>
      <c r="D1504" s="153" t="s">
        <v>4578</v>
      </c>
    </row>
    <row r="1505" spans="1:4" x14ac:dyDescent="0.25">
      <c r="A1505" s="153" t="s">
        <v>4579</v>
      </c>
      <c r="B1505" s="153" t="s">
        <v>4579</v>
      </c>
      <c r="C1505" s="153" t="s">
        <v>4579</v>
      </c>
      <c r="D1505" s="153" t="s">
        <v>4580</v>
      </c>
    </row>
    <row r="1506" spans="1:4" x14ac:dyDescent="0.25">
      <c r="A1506" s="153" t="s">
        <v>4581</v>
      </c>
      <c r="B1506" s="153" t="s">
        <v>4581</v>
      </c>
      <c r="C1506" s="153" t="s">
        <v>4581</v>
      </c>
      <c r="D1506" s="153" t="s">
        <v>4582</v>
      </c>
    </row>
    <row r="1507" spans="1:4" x14ac:dyDescent="0.25">
      <c r="A1507" s="153" t="s">
        <v>4583</v>
      </c>
      <c r="B1507" s="153" t="s">
        <v>4583</v>
      </c>
      <c r="C1507" s="153" t="s">
        <v>4583</v>
      </c>
      <c r="D1507" s="153" t="s">
        <v>4584</v>
      </c>
    </row>
    <row r="1508" spans="1:4" x14ac:dyDescent="0.25">
      <c r="A1508" s="153" t="s">
        <v>4585</v>
      </c>
      <c r="B1508" s="153" t="s">
        <v>4585</v>
      </c>
      <c r="C1508" s="153" t="s">
        <v>4585</v>
      </c>
      <c r="D1508" s="153" t="s">
        <v>4586</v>
      </c>
    </row>
    <row r="1509" spans="1:4" x14ac:dyDescent="0.25">
      <c r="A1509" s="153" t="s">
        <v>4587</v>
      </c>
      <c r="B1509" s="153" t="s">
        <v>4587</v>
      </c>
      <c r="C1509" s="153" t="s">
        <v>4587</v>
      </c>
      <c r="D1509" s="153" t="s">
        <v>4588</v>
      </c>
    </row>
    <row r="1510" spans="1:4" x14ac:dyDescent="0.25">
      <c r="A1510" s="153" t="s">
        <v>4589</v>
      </c>
      <c r="B1510" s="153" t="s">
        <v>4589</v>
      </c>
      <c r="C1510" s="153" t="s">
        <v>4589</v>
      </c>
      <c r="D1510" s="153" t="s">
        <v>4590</v>
      </c>
    </row>
    <row r="1511" spans="1:4" x14ac:dyDescent="0.25">
      <c r="A1511" s="153" t="s">
        <v>4591</v>
      </c>
      <c r="B1511" s="153" t="s">
        <v>4591</v>
      </c>
      <c r="C1511" s="153" t="s">
        <v>4591</v>
      </c>
      <c r="D1511" s="153" t="s">
        <v>4592</v>
      </c>
    </row>
    <row r="1512" spans="1:4" x14ac:dyDescent="0.25">
      <c r="A1512" s="153" t="s">
        <v>4593</v>
      </c>
      <c r="B1512" s="153" t="s">
        <v>4593</v>
      </c>
      <c r="C1512" s="153" t="s">
        <v>4593</v>
      </c>
      <c r="D1512" s="153" t="s">
        <v>4594</v>
      </c>
    </row>
    <row r="1513" spans="1:4" x14ac:dyDescent="0.25">
      <c r="A1513" s="153" t="s">
        <v>4595</v>
      </c>
      <c r="B1513" s="153" t="s">
        <v>4595</v>
      </c>
      <c r="C1513" s="153" t="s">
        <v>4595</v>
      </c>
      <c r="D1513" s="153" t="s">
        <v>4596</v>
      </c>
    </row>
    <row r="1514" spans="1:4" x14ac:dyDescent="0.25">
      <c r="A1514" s="153" t="s">
        <v>4597</v>
      </c>
      <c r="B1514" s="153" t="s">
        <v>4597</v>
      </c>
      <c r="C1514" s="153" t="s">
        <v>4597</v>
      </c>
      <c r="D1514" s="153" t="s">
        <v>4598</v>
      </c>
    </row>
    <row r="1515" spans="1:4" x14ac:dyDescent="0.25">
      <c r="A1515" s="153" t="s">
        <v>3683</v>
      </c>
      <c r="B1515" s="153" t="s">
        <v>3683</v>
      </c>
      <c r="C1515" s="153" t="s">
        <v>3683</v>
      </c>
      <c r="D1515" s="153" t="s">
        <v>3882</v>
      </c>
    </row>
    <row r="1516" spans="1:4" x14ac:dyDescent="0.25">
      <c r="A1516" s="153" t="s">
        <v>1</v>
      </c>
      <c r="B1516" s="153" t="s">
        <v>1</v>
      </c>
      <c r="C1516" s="153" t="s">
        <v>1</v>
      </c>
      <c r="D1516" s="153" t="s">
        <v>2614</v>
      </c>
    </row>
    <row r="1517" spans="1:4" x14ac:dyDescent="0.25">
      <c r="A1517" s="153" t="s">
        <v>2</v>
      </c>
      <c r="B1517" s="153" t="s">
        <v>2</v>
      </c>
      <c r="C1517" s="153" t="s">
        <v>2</v>
      </c>
      <c r="D1517" s="153" t="s">
        <v>2615</v>
      </c>
    </row>
    <row r="1518" spans="1:4" x14ac:dyDescent="0.25">
      <c r="A1518" s="153" t="s">
        <v>31</v>
      </c>
      <c r="B1518" s="153" t="s">
        <v>31</v>
      </c>
      <c r="C1518" s="153" t="s">
        <v>31</v>
      </c>
      <c r="D1518" s="153" t="s">
        <v>2616</v>
      </c>
    </row>
    <row r="1519" spans="1:4" x14ac:dyDescent="0.25">
      <c r="A1519" s="153" t="s">
        <v>38</v>
      </c>
      <c r="B1519" s="153" t="s">
        <v>38</v>
      </c>
      <c r="C1519" s="153" t="s">
        <v>38</v>
      </c>
      <c r="D1519" s="153" t="s">
        <v>2617</v>
      </c>
    </row>
    <row r="1520" spans="1:4" x14ac:dyDescent="0.25">
      <c r="A1520" s="153" t="s">
        <v>3</v>
      </c>
      <c r="B1520" s="153" t="s">
        <v>3</v>
      </c>
      <c r="C1520" s="153" t="s">
        <v>3</v>
      </c>
      <c r="D1520" s="153" t="s">
        <v>2618</v>
      </c>
    </row>
    <row r="1521" spans="1:4" x14ac:dyDescent="0.25">
      <c r="A1521" s="153" t="s">
        <v>32</v>
      </c>
      <c r="B1521" s="153" t="s">
        <v>32</v>
      </c>
      <c r="C1521" s="153" t="s">
        <v>32</v>
      </c>
      <c r="D1521" s="153" t="s">
        <v>2619</v>
      </c>
    </row>
    <row r="1522" spans="1:4" x14ac:dyDescent="0.25">
      <c r="A1522" s="153" t="s">
        <v>33</v>
      </c>
      <c r="B1522" s="153" t="s">
        <v>33</v>
      </c>
      <c r="C1522" s="153" t="s">
        <v>33</v>
      </c>
      <c r="D1522" s="153" t="s">
        <v>2620</v>
      </c>
    </row>
    <row r="1523" spans="1:4" x14ac:dyDescent="0.25">
      <c r="A1523" s="153" t="s">
        <v>1122</v>
      </c>
      <c r="B1523" s="153" t="s">
        <v>1122</v>
      </c>
      <c r="C1523" s="153" t="s">
        <v>1122</v>
      </c>
      <c r="D1523" s="153" t="s">
        <v>2621</v>
      </c>
    </row>
    <row r="1524" spans="1:4" x14ac:dyDescent="0.25">
      <c r="A1524" s="153" t="s">
        <v>34</v>
      </c>
      <c r="B1524" s="153" t="s">
        <v>34</v>
      </c>
      <c r="C1524" s="153" t="s">
        <v>34</v>
      </c>
      <c r="D1524" s="153" t="s">
        <v>2622</v>
      </c>
    </row>
    <row r="1525" spans="1:4" x14ac:dyDescent="0.25">
      <c r="A1525" s="153" t="s">
        <v>1123</v>
      </c>
      <c r="B1525" s="153" t="s">
        <v>1123</v>
      </c>
      <c r="C1525" s="153" t="s">
        <v>1123</v>
      </c>
      <c r="D1525" s="153" t="s">
        <v>2623</v>
      </c>
    </row>
    <row r="1526" spans="1:4" x14ac:dyDescent="0.25">
      <c r="A1526" s="153" t="s">
        <v>35</v>
      </c>
      <c r="B1526" s="153" t="s">
        <v>35</v>
      </c>
      <c r="C1526" s="153" t="s">
        <v>35</v>
      </c>
      <c r="D1526" s="153" t="s">
        <v>2624</v>
      </c>
    </row>
    <row r="1527" spans="1:4" x14ac:dyDescent="0.25">
      <c r="A1527" s="153" t="s">
        <v>4</v>
      </c>
      <c r="B1527" s="153" t="s">
        <v>4</v>
      </c>
      <c r="C1527" s="153" t="s">
        <v>4</v>
      </c>
      <c r="D1527" s="153" t="s">
        <v>2625</v>
      </c>
    </row>
    <row r="1528" spans="1:4" x14ac:dyDescent="0.25">
      <c r="A1528" s="153" t="s">
        <v>5</v>
      </c>
      <c r="B1528" s="153" t="s">
        <v>5</v>
      </c>
      <c r="C1528" s="153" t="s">
        <v>5</v>
      </c>
      <c r="D1528" s="153" t="s">
        <v>2626</v>
      </c>
    </row>
    <row r="1529" spans="1:4" x14ac:dyDescent="0.25">
      <c r="A1529" s="153" t="s">
        <v>36</v>
      </c>
      <c r="B1529" s="153" t="s">
        <v>36</v>
      </c>
      <c r="C1529" s="153" t="s">
        <v>36</v>
      </c>
      <c r="D1529" s="153" t="s">
        <v>2627</v>
      </c>
    </row>
    <row r="1530" spans="1:4" x14ac:dyDescent="0.25">
      <c r="A1530" s="153" t="s">
        <v>37</v>
      </c>
      <c r="B1530" s="153" t="s">
        <v>37</v>
      </c>
      <c r="C1530" s="153" t="s">
        <v>37</v>
      </c>
      <c r="D1530" s="153" t="s">
        <v>2628</v>
      </c>
    </row>
    <row r="1531" spans="1:4" x14ac:dyDescent="0.25">
      <c r="A1531" s="153" t="s">
        <v>6</v>
      </c>
      <c r="B1531" s="153" t="s">
        <v>6</v>
      </c>
      <c r="C1531" s="153" t="s">
        <v>6</v>
      </c>
      <c r="D1531" s="153" t="s">
        <v>2629</v>
      </c>
    </row>
    <row r="1532" spans="1:4" x14ac:dyDescent="0.25">
      <c r="A1532" s="153" t="s">
        <v>7</v>
      </c>
      <c r="B1532" s="153" t="s">
        <v>7</v>
      </c>
      <c r="C1532" s="153" t="s">
        <v>7</v>
      </c>
      <c r="D1532" s="153" t="s">
        <v>2630</v>
      </c>
    </row>
    <row r="1533" spans="1:4" x14ac:dyDescent="0.25">
      <c r="A1533" s="153" t="s">
        <v>66</v>
      </c>
      <c r="B1533" s="153" t="s">
        <v>66</v>
      </c>
      <c r="C1533" s="153" t="s">
        <v>66</v>
      </c>
      <c r="D1533" s="153" t="s">
        <v>2631</v>
      </c>
    </row>
    <row r="1534" spans="1:4" x14ac:dyDescent="0.25">
      <c r="A1534" s="153" t="s">
        <v>59</v>
      </c>
      <c r="B1534" s="153" t="s">
        <v>59</v>
      </c>
      <c r="C1534" s="153" t="s">
        <v>59</v>
      </c>
      <c r="D1534" s="153" t="s">
        <v>2632</v>
      </c>
    </row>
    <row r="1535" spans="1:4" x14ac:dyDescent="0.25">
      <c r="A1535" s="153" t="s">
        <v>1124</v>
      </c>
      <c r="B1535" s="153" t="s">
        <v>1124</v>
      </c>
      <c r="C1535" s="153" t="s">
        <v>1124</v>
      </c>
      <c r="D1535" s="153" t="s">
        <v>2633</v>
      </c>
    </row>
    <row r="1536" spans="1:4" x14ac:dyDescent="0.25">
      <c r="A1536" s="153" t="s">
        <v>1125</v>
      </c>
      <c r="B1536" s="153" t="s">
        <v>1125</v>
      </c>
      <c r="C1536" s="153" t="s">
        <v>1125</v>
      </c>
      <c r="D1536" s="153" t="s">
        <v>2634</v>
      </c>
    </row>
    <row r="1537" spans="1:4" x14ac:dyDescent="0.25">
      <c r="A1537" s="153" t="s">
        <v>39</v>
      </c>
      <c r="B1537" s="153" t="s">
        <v>39</v>
      </c>
      <c r="C1537" s="153" t="s">
        <v>39</v>
      </c>
      <c r="D1537" s="153" t="s">
        <v>2635</v>
      </c>
    </row>
    <row r="1538" spans="1:4" x14ac:dyDescent="0.25">
      <c r="A1538" s="153" t="s">
        <v>8</v>
      </c>
      <c r="B1538" s="153" t="s">
        <v>8</v>
      </c>
      <c r="C1538" s="153" t="s">
        <v>8</v>
      </c>
      <c r="D1538" s="153" t="s">
        <v>2636</v>
      </c>
    </row>
    <row r="1539" spans="1:4" x14ac:dyDescent="0.25">
      <c r="A1539" s="153" t="s">
        <v>40</v>
      </c>
      <c r="B1539" s="153" t="s">
        <v>40</v>
      </c>
      <c r="C1539" s="153" t="s">
        <v>40</v>
      </c>
      <c r="D1539" s="153" t="s">
        <v>2637</v>
      </c>
    </row>
    <row r="1540" spans="1:4" x14ac:dyDescent="0.25">
      <c r="A1540" s="153" t="s">
        <v>50</v>
      </c>
      <c r="B1540" s="153" t="s">
        <v>50</v>
      </c>
      <c r="C1540" s="153" t="s">
        <v>50</v>
      </c>
      <c r="D1540" s="153" t="s">
        <v>2638</v>
      </c>
    </row>
    <row r="1541" spans="1:4" x14ac:dyDescent="0.25">
      <c r="A1541" s="153" t="s">
        <v>51</v>
      </c>
      <c r="B1541" s="153" t="s">
        <v>51</v>
      </c>
      <c r="C1541" s="153" t="s">
        <v>51</v>
      </c>
      <c r="D1541" s="153" t="s">
        <v>2639</v>
      </c>
    </row>
    <row r="1542" spans="1:4" x14ac:dyDescent="0.25">
      <c r="A1542" s="153" t="s">
        <v>54</v>
      </c>
      <c r="B1542" s="153" t="s">
        <v>54</v>
      </c>
      <c r="C1542" s="153" t="s">
        <v>54</v>
      </c>
      <c r="D1542" s="153" t="s">
        <v>2640</v>
      </c>
    </row>
    <row r="1543" spans="1:4" x14ac:dyDescent="0.25">
      <c r="A1543" s="153" t="s">
        <v>1126</v>
      </c>
      <c r="B1543" s="153" t="s">
        <v>1126</v>
      </c>
      <c r="C1543" s="153" t="s">
        <v>1127</v>
      </c>
      <c r="D1543" s="153" t="s">
        <v>2641</v>
      </c>
    </row>
    <row r="1544" spans="1:4" x14ac:dyDescent="0.25">
      <c r="A1544" s="153" t="s">
        <v>1128</v>
      </c>
      <c r="B1544" s="153" t="s">
        <v>1128</v>
      </c>
      <c r="C1544" s="153" t="s">
        <v>1129</v>
      </c>
      <c r="D1544" s="153" t="s">
        <v>2642</v>
      </c>
    </row>
    <row r="1545" spans="1:4" x14ac:dyDescent="0.25">
      <c r="A1545" s="153" t="s">
        <v>1130</v>
      </c>
      <c r="B1545" s="153" t="s">
        <v>1130</v>
      </c>
      <c r="C1545" s="153" t="s">
        <v>1131</v>
      </c>
      <c r="D1545" s="153" t="s">
        <v>2643</v>
      </c>
    </row>
    <row r="1546" spans="1:4" x14ac:dyDescent="0.25">
      <c r="A1546" s="153" t="s">
        <v>1132</v>
      </c>
      <c r="B1546" s="153" t="s">
        <v>1132</v>
      </c>
      <c r="C1546" s="153" t="s">
        <v>1133</v>
      </c>
      <c r="D1546" s="153" t="s">
        <v>2644</v>
      </c>
    </row>
    <row r="1547" spans="1:4" x14ac:dyDescent="0.25">
      <c r="A1547" s="153" t="s">
        <v>1134</v>
      </c>
      <c r="B1547" s="153" t="s">
        <v>1134</v>
      </c>
      <c r="C1547" s="153" t="s">
        <v>1135</v>
      </c>
      <c r="D1547" s="153" t="s">
        <v>2645</v>
      </c>
    </row>
    <row r="1548" spans="1:4" x14ac:dyDescent="0.25">
      <c r="A1548" s="153" t="s">
        <v>1136</v>
      </c>
      <c r="B1548" s="153" t="s">
        <v>1136</v>
      </c>
      <c r="C1548" s="153" t="s">
        <v>1137</v>
      </c>
      <c r="D1548" s="153" t="s">
        <v>2646</v>
      </c>
    </row>
    <row r="1549" spans="1:4" x14ac:dyDescent="0.25">
      <c r="A1549" s="153" t="s">
        <v>1138</v>
      </c>
      <c r="B1549" s="153" t="s">
        <v>1138</v>
      </c>
      <c r="C1549" s="153" t="s">
        <v>1138</v>
      </c>
      <c r="D1549" s="153" t="s">
        <v>2647</v>
      </c>
    </row>
    <row r="1550" spans="1:4" x14ac:dyDescent="0.25">
      <c r="A1550" s="153" t="s">
        <v>72</v>
      </c>
      <c r="B1550" s="153" t="s">
        <v>72</v>
      </c>
      <c r="C1550" s="153" t="s">
        <v>72</v>
      </c>
      <c r="D1550" s="153" t="s">
        <v>2648</v>
      </c>
    </row>
    <row r="1551" spans="1:4" x14ac:dyDescent="0.25">
      <c r="A1551" s="153" t="s">
        <v>73</v>
      </c>
      <c r="B1551" s="153" t="s">
        <v>73</v>
      </c>
      <c r="C1551" s="153" t="s">
        <v>73</v>
      </c>
      <c r="D1551" s="153" t="s">
        <v>2649</v>
      </c>
    </row>
    <row r="1552" spans="1:4" x14ac:dyDescent="0.25">
      <c r="A1552" s="153" t="s">
        <v>74</v>
      </c>
      <c r="B1552" s="153" t="s">
        <v>74</v>
      </c>
      <c r="C1552" s="153" t="s">
        <v>74</v>
      </c>
      <c r="D1552" s="153" t="s">
        <v>2650</v>
      </c>
    </row>
    <row r="1553" spans="1:4" x14ac:dyDescent="0.25">
      <c r="A1553" s="153" t="s">
        <v>75</v>
      </c>
      <c r="B1553" s="153" t="s">
        <v>75</v>
      </c>
      <c r="C1553" s="153" t="s">
        <v>75</v>
      </c>
      <c r="D1553" s="153" t="s">
        <v>2651</v>
      </c>
    </row>
    <row r="1554" spans="1:4" x14ac:dyDescent="0.25">
      <c r="A1554" s="153" t="s">
        <v>76</v>
      </c>
      <c r="B1554" s="153" t="s">
        <v>76</v>
      </c>
      <c r="C1554" s="153" t="s">
        <v>76</v>
      </c>
      <c r="D1554" s="153" t="s">
        <v>2652</v>
      </c>
    </row>
    <row r="1555" spans="1:4" x14ac:dyDescent="0.25">
      <c r="A1555" s="153" t="s">
        <v>77</v>
      </c>
      <c r="B1555" s="153" t="s">
        <v>77</v>
      </c>
      <c r="C1555" s="153" t="s">
        <v>77</v>
      </c>
      <c r="D1555" s="153" t="s">
        <v>2653</v>
      </c>
    </row>
    <row r="1556" spans="1:4" x14ac:dyDescent="0.25">
      <c r="A1556" s="153" t="s">
        <v>78</v>
      </c>
      <c r="B1556" s="153" t="s">
        <v>78</v>
      </c>
      <c r="C1556" s="153" t="s">
        <v>78</v>
      </c>
      <c r="D1556" s="153" t="s">
        <v>2654</v>
      </c>
    </row>
    <row r="1557" spans="1:4" x14ac:dyDescent="0.25">
      <c r="A1557" s="153" t="s">
        <v>79</v>
      </c>
      <c r="B1557" s="153" t="s">
        <v>79</v>
      </c>
      <c r="C1557" s="153" t="s">
        <v>79</v>
      </c>
      <c r="D1557" s="153" t="s">
        <v>2655</v>
      </c>
    </row>
    <row r="1558" spans="1:4" x14ac:dyDescent="0.25">
      <c r="A1558" s="153" t="s">
        <v>80</v>
      </c>
      <c r="B1558" s="153" t="s">
        <v>80</v>
      </c>
      <c r="C1558" s="153" t="s">
        <v>80</v>
      </c>
      <c r="D1558" s="153" t="s">
        <v>2656</v>
      </c>
    </row>
    <row r="1559" spans="1:4" x14ac:dyDescent="0.25">
      <c r="A1559" s="153" t="s">
        <v>81</v>
      </c>
      <c r="B1559" s="153" t="s">
        <v>81</v>
      </c>
      <c r="C1559" s="153" t="s">
        <v>81</v>
      </c>
      <c r="D1559" s="153" t="s">
        <v>2657</v>
      </c>
    </row>
    <row r="1560" spans="1:4" x14ac:dyDescent="0.25">
      <c r="A1560" s="153" t="s">
        <v>82</v>
      </c>
      <c r="B1560" s="153" t="s">
        <v>82</v>
      </c>
      <c r="C1560" s="153" t="s">
        <v>82</v>
      </c>
      <c r="D1560" s="153" t="s">
        <v>2658</v>
      </c>
    </row>
    <row r="1561" spans="1:4" x14ac:dyDescent="0.25">
      <c r="A1561" s="153" t="s">
        <v>83</v>
      </c>
      <c r="B1561" s="153" t="s">
        <v>83</v>
      </c>
      <c r="C1561" s="153" t="s">
        <v>83</v>
      </c>
      <c r="D1561" s="153" t="s">
        <v>2659</v>
      </c>
    </row>
    <row r="1562" spans="1:4" x14ac:dyDescent="0.25">
      <c r="A1562" s="153" t="s">
        <v>87</v>
      </c>
      <c r="B1562" s="153" t="s">
        <v>87</v>
      </c>
      <c r="C1562" s="153" t="s">
        <v>87</v>
      </c>
      <c r="D1562" s="153" t="s">
        <v>2660</v>
      </c>
    </row>
    <row r="1563" spans="1:4" x14ac:dyDescent="0.25">
      <c r="A1563" s="153" t="s">
        <v>88</v>
      </c>
      <c r="B1563" s="153" t="s">
        <v>88</v>
      </c>
      <c r="C1563" s="153" t="s">
        <v>88</v>
      </c>
      <c r="D1563" s="153" t="s">
        <v>2661</v>
      </c>
    </row>
    <row r="1564" spans="1:4" x14ac:dyDescent="0.25">
      <c r="A1564" s="153" t="s">
        <v>89</v>
      </c>
      <c r="B1564" s="153" t="s">
        <v>89</v>
      </c>
      <c r="C1564" s="153" t="s">
        <v>89</v>
      </c>
      <c r="D1564" s="153" t="s">
        <v>2662</v>
      </c>
    </row>
    <row r="1565" spans="1:4" x14ac:dyDescent="0.25">
      <c r="A1565" s="153" t="s">
        <v>2996</v>
      </c>
      <c r="B1565" s="153" t="s">
        <v>2996</v>
      </c>
      <c r="C1565" s="153" t="s">
        <v>2996</v>
      </c>
      <c r="D1565" s="153" t="s">
        <v>2997</v>
      </c>
    </row>
    <row r="1566" spans="1:4" x14ac:dyDescent="0.25">
      <c r="A1566" s="153" t="s">
        <v>91</v>
      </c>
      <c r="B1566" s="153" t="s">
        <v>91</v>
      </c>
      <c r="C1566" s="153" t="s">
        <v>91</v>
      </c>
      <c r="D1566" s="153" t="s">
        <v>2663</v>
      </c>
    </row>
    <row r="1567" spans="1:4" x14ac:dyDescent="0.25">
      <c r="A1567" s="153" t="s">
        <v>92</v>
      </c>
      <c r="B1567" s="153" t="s">
        <v>92</v>
      </c>
      <c r="C1567" s="153" t="s">
        <v>92</v>
      </c>
      <c r="D1567" s="153" t="s">
        <v>2664</v>
      </c>
    </row>
    <row r="1568" spans="1:4" x14ac:dyDescent="0.25">
      <c r="A1568" s="153" t="s">
        <v>94</v>
      </c>
      <c r="B1568" s="153" t="s">
        <v>94</v>
      </c>
      <c r="C1568" s="153" t="s">
        <v>94</v>
      </c>
      <c r="D1568" s="153" t="s">
        <v>2665</v>
      </c>
    </row>
    <row r="1569" spans="1:4" x14ac:dyDescent="0.25">
      <c r="A1569" s="153" t="s">
        <v>1139</v>
      </c>
      <c r="B1569" s="153" t="s">
        <v>1139</v>
      </c>
      <c r="C1569" s="153" t="s">
        <v>1140</v>
      </c>
      <c r="D1569" s="153" t="s">
        <v>2666</v>
      </c>
    </row>
    <row r="1570" spans="1:4" x14ac:dyDescent="0.25">
      <c r="A1570" s="153" t="s">
        <v>1141</v>
      </c>
      <c r="B1570" s="153" t="s">
        <v>1141</v>
      </c>
      <c r="C1570" s="153" t="s">
        <v>1142</v>
      </c>
      <c r="D1570" s="153" t="s">
        <v>2667</v>
      </c>
    </row>
    <row r="1571" spans="1:4" x14ac:dyDescent="0.25">
      <c r="A1571" s="153" t="s">
        <v>1143</v>
      </c>
      <c r="B1571" s="153" t="s">
        <v>1143</v>
      </c>
      <c r="C1571" s="153" t="s">
        <v>1144</v>
      </c>
      <c r="D1571" s="153" t="s">
        <v>2668</v>
      </c>
    </row>
    <row r="1572" spans="1:4" x14ac:dyDescent="0.25">
      <c r="A1572" s="153" t="s">
        <v>1145</v>
      </c>
      <c r="B1572" s="153" t="s">
        <v>1145</v>
      </c>
      <c r="C1572" s="153" t="s">
        <v>1146</v>
      </c>
      <c r="D1572" s="153" t="s">
        <v>2669</v>
      </c>
    </row>
    <row r="1573" spans="1:4" x14ac:dyDescent="0.25">
      <c r="A1573" s="153" t="s">
        <v>1147</v>
      </c>
      <c r="B1573" s="153" t="s">
        <v>1147</v>
      </c>
      <c r="C1573" s="153" t="s">
        <v>1147</v>
      </c>
      <c r="D1573" s="153" t="s">
        <v>2670</v>
      </c>
    </row>
    <row r="1574" spans="1:4" x14ac:dyDescent="0.25">
      <c r="A1574" s="153" t="s">
        <v>1148</v>
      </c>
      <c r="B1574" s="153" t="s">
        <v>1148</v>
      </c>
      <c r="C1574" s="153" t="s">
        <v>1148</v>
      </c>
      <c r="D1574" s="153" t="s">
        <v>2671</v>
      </c>
    </row>
    <row r="1575" spans="1:4" x14ac:dyDescent="0.25">
      <c r="A1575" s="153" t="s">
        <v>1149</v>
      </c>
      <c r="B1575" s="153" t="s">
        <v>1149</v>
      </c>
      <c r="C1575" s="153" t="s">
        <v>1149</v>
      </c>
      <c r="D1575" s="153" t="s">
        <v>2672</v>
      </c>
    </row>
    <row r="1576" spans="1:4" x14ac:dyDescent="0.25">
      <c r="A1576" s="153" t="s">
        <v>1150</v>
      </c>
      <c r="B1576" s="153" t="s">
        <v>1150</v>
      </c>
      <c r="C1576" s="153" t="s">
        <v>1150</v>
      </c>
      <c r="D1576" s="153" t="s">
        <v>2673</v>
      </c>
    </row>
    <row r="1577" spans="1:4" x14ac:dyDescent="0.25">
      <c r="A1577" s="153" t="s">
        <v>1151</v>
      </c>
      <c r="B1577" s="153" t="s">
        <v>1151</v>
      </c>
      <c r="C1577" s="153" t="s">
        <v>1151</v>
      </c>
      <c r="D1577" s="153" t="s">
        <v>2674</v>
      </c>
    </row>
    <row r="1578" spans="1:4" x14ac:dyDescent="0.25">
      <c r="A1578" s="153" t="s">
        <v>1152</v>
      </c>
      <c r="B1578" s="153" t="s">
        <v>1152</v>
      </c>
      <c r="C1578" s="153" t="s">
        <v>1152</v>
      </c>
      <c r="D1578" s="153" t="s">
        <v>2675</v>
      </c>
    </row>
    <row r="1579" spans="1:4" x14ac:dyDescent="0.25">
      <c r="A1579" s="153" t="s">
        <v>516</v>
      </c>
      <c r="B1579" s="153" t="s">
        <v>516</v>
      </c>
      <c r="C1579" s="153" t="s">
        <v>516</v>
      </c>
      <c r="D1579" s="153" t="s">
        <v>2676</v>
      </c>
    </row>
    <row r="1580" spans="1:4" x14ac:dyDescent="0.25">
      <c r="A1580" s="153" t="s">
        <v>517</v>
      </c>
      <c r="B1580" s="153" t="s">
        <v>517</v>
      </c>
      <c r="C1580" s="153" t="s">
        <v>517</v>
      </c>
      <c r="D1580" s="153" t="s">
        <v>2677</v>
      </c>
    </row>
    <row r="1581" spans="1:4" x14ac:dyDescent="0.25">
      <c r="A1581" s="153" t="s">
        <v>518</v>
      </c>
      <c r="B1581" s="153" t="s">
        <v>518</v>
      </c>
      <c r="C1581" s="153" t="s">
        <v>518</v>
      </c>
      <c r="D1581" s="153" t="s">
        <v>2678</v>
      </c>
    </row>
    <row r="1582" spans="1:4" x14ac:dyDescent="0.25">
      <c r="A1582" s="153" t="s">
        <v>1153</v>
      </c>
      <c r="B1582" s="153" t="s">
        <v>1153</v>
      </c>
      <c r="C1582" s="153" t="s">
        <v>1153</v>
      </c>
      <c r="D1582" s="153" t="s">
        <v>2679</v>
      </c>
    </row>
    <row r="1583" spans="1:4" x14ac:dyDescent="0.25">
      <c r="A1583" s="153" t="s">
        <v>1154</v>
      </c>
      <c r="B1583" s="153" t="s">
        <v>1154</v>
      </c>
      <c r="C1583" s="153" t="s">
        <v>1154</v>
      </c>
      <c r="D1583" s="153" t="s">
        <v>2680</v>
      </c>
    </row>
    <row r="1584" spans="1:4" x14ac:dyDescent="0.25">
      <c r="A1584" s="153" t="s">
        <v>1155</v>
      </c>
      <c r="B1584" s="153" t="s">
        <v>1155</v>
      </c>
      <c r="C1584" s="153" t="s">
        <v>1155</v>
      </c>
      <c r="D1584" s="153" t="s">
        <v>2681</v>
      </c>
    </row>
    <row r="1585" spans="1:4" x14ac:dyDescent="0.25">
      <c r="A1585" s="153" t="s">
        <v>838</v>
      </c>
      <c r="B1585" s="153" t="s">
        <v>838</v>
      </c>
      <c r="C1585" s="153" t="s">
        <v>838</v>
      </c>
      <c r="D1585" s="153" t="s">
        <v>2682</v>
      </c>
    </row>
    <row r="1586" spans="1:4" x14ac:dyDescent="0.25">
      <c r="A1586" s="153" t="s">
        <v>522</v>
      </c>
      <c r="B1586" s="153" t="s">
        <v>522</v>
      </c>
      <c r="C1586" s="153" t="s">
        <v>522</v>
      </c>
      <c r="D1586" s="153" t="s">
        <v>2683</v>
      </c>
    </row>
    <row r="1587" spans="1:4" x14ac:dyDescent="0.25">
      <c r="A1587" s="153" t="s">
        <v>1156</v>
      </c>
      <c r="B1587" s="153" t="s">
        <v>1156</v>
      </c>
      <c r="C1587" s="153" t="s">
        <v>1156</v>
      </c>
      <c r="D1587" s="153" t="s">
        <v>2684</v>
      </c>
    </row>
    <row r="1588" spans="1:4" x14ac:dyDescent="0.25">
      <c r="A1588" s="153" t="s">
        <v>812</v>
      </c>
      <c r="B1588" s="153" t="s">
        <v>812</v>
      </c>
      <c r="C1588" s="153" t="s">
        <v>812</v>
      </c>
      <c r="D1588" s="153" t="s">
        <v>2685</v>
      </c>
    </row>
    <row r="1589" spans="1:4" x14ac:dyDescent="0.25">
      <c r="A1589" s="153" t="s">
        <v>1157</v>
      </c>
      <c r="B1589" s="153" t="s">
        <v>1157</v>
      </c>
      <c r="C1589" s="153" t="s">
        <v>1157</v>
      </c>
      <c r="D1589" s="153" t="s">
        <v>2686</v>
      </c>
    </row>
    <row r="1590" spans="1:4" x14ac:dyDescent="0.25">
      <c r="A1590" s="153" t="s">
        <v>2998</v>
      </c>
      <c r="B1590" s="153" t="s">
        <v>2998</v>
      </c>
      <c r="C1590" s="153" t="s">
        <v>2998</v>
      </c>
      <c r="D1590" s="153" t="s">
        <v>2687</v>
      </c>
    </row>
    <row r="1591" spans="1:4" x14ac:dyDescent="0.25">
      <c r="A1591" s="153" t="s">
        <v>519</v>
      </c>
      <c r="B1591" s="153" t="s">
        <v>519</v>
      </c>
      <c r="C1591" s="153" t="s">
        <v>519</v>
      </c>
      <c r="D1591" s="153" t="s">
        <v>2688</v>
      </c>
    </row>
    <row r="1592" spans="1:4" x14ac:dyDescent="0.25">
      <c r="A1592" s="153" t="s">
        <v>521</v>
      </c>
      <c r="B1592" s="153" t="s">
        <v>521</v>
      </c>
      <c r="C1592" s="153" t="s">
        <v>521</v>
      </c>
      <c r="D1592" s="153" t="s">
        <v>2689</v>
      </c>
    </row>
    <row r="1593" spans="1:4" x14ac:dyDescent="0.25">
      <c r="A1593" s="153" t="s">
        <v>105</v>
      </c>
      <c r="B1593" s="153" t="s">
        <v>105</v>
      </c>
      <c r="C1593" s="153" t="s">
        <v>105</v>
      </c>
      <c r="D1593" s="153" t="s">
        <v>2690</v>
      </c>
    </row>
    <row r="1594" spans="1:4" x14ac:dyDescent="0.25">
      <c r="A1594" s="153" t="s">
        <v>1158</v>
      </c>
      <c r="B1594" s="153" t="s">
        <v>1158</v>
      </c>
      <c r="C1594" s="153" t="s">
        <v>1158</v>
      </c>
      <c r="D1594" s="153" t="s">
        <v>2691</v>
      </c>
    </row>
    <row r="1595" spans="1:4" x14ac:dyDescent="0.25">
      <c r="A1595" s="153" t="s">
        <v>1159</v>
      </c>
      <c r="B1595" s="153" t="s">
        <v>1159</v>
      </c>
      <c r="C1595" s="153" t="s">
        <v>1159</v>
      </c>
      <c r="D1595" s="153" t="s">
        <v>2692</v>
      </c>
    </row>
    <row r="1596" spans="1:4" x14ac:dyDescent="0.25">
      <c r="A1596" s="153" t="s">
        <v>819</v>
      </c>
      <c r="B1596" s="153" t="s">
        <v>819</v>
      </c>
      <c r="C1596" s="153" t="s">
        <v>819</v>
      </c>
      <c r="D1596" s="153" t="s">
        <v>2693</v>
      </c>
    </row>
    <row r="1597" spans="1:4" x14ac:dyDescent="0.25">
      <c r="A1597" s="153" t="s">
        <v>824</v>
      </c>
      <c r="B1597" s="153" t="s">
        <v>824</v>
      </c>
      <c r="C1597" s="153" t="s">
        <v>824</v>
      </c>
      <c r="D1597" s="153" t="s">
        <v>2694</v>
      </c>
    </row>
    <row r="1598" spans="1:4" x14ac:dyDescent="0.25">
      <c r="A1598" s="153" t="s">
        <v>106</v>
      </c>
      <c r="B1598" s="153" t="s">
        <v>106</v>
      </c>
      <c r="C1598" s="153" t="s">
        <v>106</v>
      </c>
      <c r="D1598" s="153" t="s">
        <v>2695</v>
      </c>
    </row>
    <row r="1599" spans="1:4" x14ac:dyDescent="0.25">
      <c r="A1599" s="153" t="s">
        <v>1160</v>
      </c>
      <c r="B1599" s="153" t="s">
        <v>1160</v>
      </c>
      <c r="C1599" s="153" t="s">
        <v>1160</v>
      </c>
      <c r="D1599" s="153" t="s">
        <v>2696</v>
      </c>
    </row>
    <row r="1600" spans="1:4" x14ac:dyDescent="0.25">
      <c r="A1600" s="153" t="s">
        <v>1161</v>
      </c>
      <c r="B1600" s="153" t="s">
        <v>1161</v>
      </c>
      <c r="C1600" s="153" t="s">
        <v>1161</v>
      </c>
      <c r="D1600" s="153" t="s">
        <v>2697</v>
      </c>
    </row>
    <row r="1601" spans="1:4" x14ac:dyDescent="0.25">
      <c r="A1601" s="153" t="s">
        <v>1162</v>
      </c>
      <c r="B1601" s="153" t="s">
        <v>1162</v>
      </c>
      <c r="C1601" s="153" t="s">
        <v>1162</v>
      </c>
      <c r="D1601" s="153" t="s">
        <v>2698</v>
      </c>
    </row>
    <row r="1602" spans="1:4" x14ac:dyDescent="0.25">
      <c r="A1602" s="153" t="s">
        <v>2999</v>
      </c>
      <c r="B1602" s="153" t="s">
        <v>2999</v>
      </c>
      <c r="C1602" s="153" t="s">
        <v>2999</v>
      </c>
      <c r="D1602" s="153" t="s">
        <v>2699</v>
      </c>
    </row>
    <row r="1603" spans="1:4" x14ac:dyDescent="0.25">
      <c r="A1603" s="153" t="s">
        <v>3000</v>
      </c>
      <c r="B1603" s="153" t="s">
        <v>3000</v>
      </c>
      <c r="C1603" s="153" t="s">
        <v>3000</v>
      </c>
      <c r="D1603" s="153" t="s">
        <v>2700</v>
      </c>
    </row>
    <row r="1604" spans="1:4" x14ac:dyDescent="0.25">
      <c r="A1604" s="153" t="s">
        <v>3001</v>
      </c>
      <c r="B1604" s="153" t="s">
        <v>3001</v>
      </c>
      <c r="C1604" s="153" t="s">
        <v>3001</v>
      </c>
      <c r="D1604" s="153" t="s">
        <v>2701</v>
      </c>
    </row>
    <row r="1605" spans="1:4" x14ac:dyDescent="0.25">
      <c r="A1605" s="153" t="s">
        <v>3002</v>
      </c>
      <c r="B1605" s="153" t="s">
        <v>3002</v>
      </c>
      <c r="C1605" s="153" t="s">
        <v>3002</v>
      </c>
      <c r="D1605" s="153" t="s">
        <v>2702</v>
      </c>
    </row>
    <row r="1606" spans="1:4" x14ac:dyDescent="0.25">
      <c r="A1606" s="153" t="s">
        <v>1163</v>
      </c>
      <c r="B1606" s="153" t="s">
        <v>1163</v>
      </c>
      <c r="C1606" s="153" t="s">
        <v>1163</v>
      </c>
      <c r="D1606" s="153" t="s">
        <v>2703</v>
      </c>
    </row>
    <row r="1607" spans="1:4" x14ac:dyDescent="0.25">
      <c r="A1607" s="153" t="s">
        <v>1164</v>
      </c>
      <c r="B1607" s="153" t="s">
        <v>1164</v>
      </c>
      <c r="C1607" s="153" t="s">
        <v>1164</v>
      </c>
      <c r="D1607" s="153" t="s">
        <v>2704</v>
      </c>
    </row>
    <row r="1608" spans="1:4" x14ac:dyDescent="0.25">
      <c r="A1608" s="153" t="s">
        <v>1165</v>
      </c>
      <c r="B1608" s="153" t="s">
        <v>1165</v>
      </c>
      <c r="C1608" s="153" t="s">
        <v>1165</v>
      </c>
      <c r="D1608" s="153" t="s">
        <v>2705</v>
      </c>
    </row>
    <row r="1609" spans="1:4" x14ac:dyDescent="0.25">
      <c r="A1609" s="153" t="s">
        <v>1166</v>
      </c>
      <c r="B1609" s="153" t="s">
        <v>1166</v>
      </c>
      <c r="C1609" s="153" t="s">
        <v>1166</v>
      </c>
      <c r="D1609" s="153" t="s">
        <v>2706</v>
      </c>
    </row>
    <row r="1610" spans="1:4" x14ac:dyDescent="0.25">
      <c r="A1610" s="153" t="s">
        <v>1167</v>
      </c>
      <c r="B1610" s="153" t="s">
        <v>1167</v>
      </c>
      <c r="C1610" s="153" t="s">
        <v>1167</v>
      </c>
      <c r="D1610" s="153" t="s">
        <v>2707</v>
      </c>
    </row>
    <row r="1611" spans="1:4" x14ac:dyDescent="0.25">
      <c r="A1611" s="153" t="s">
        <v>1168</v>
      </c>
      <c r="B1611" s="153" t="s">
        <v>1168</v>
      </c>
      <c r="C1611" s="153" t="s">
        <v>1168</v>
      </c>
      <c r="D1611" s="153" t="s">
        <v>2708</v>
      </c>
    </row>
    <row r="1612" spans="1:4" x14ac:dyDescent="0.25">
      <c r="A1612" s="153" t="s">
        <v>1169</v>
      </c>
      <c r="B1612" s="153" t="s">
        <v>1169</v>
      </c>
      <c r="C1612" s="153" t="s">
        <v>1169</v>
      </c>
      <c r="D1612" s="153" t="s">
        <v>2709</v>
      </c>
    </row>
    <row r="1613" spans="1:4" x14ac:dyDescent="0.25">
      <c r="A1613" s="153" t="s">
        <v>1170</v>
      </c>
      <c r="B1613" s="153" t="s">
        <v>1170</v>
      </c>
      <c r="C1613" s="153" t="s">
        <v>1170</v>
      </c>
      <c r="D1613" s="153" t="s">
        <v>2710</v>
      </c>
    </row>
    <row r="1614" spans="1:4" x14ac:dyDescent="0.25">
      <c r="A1614" s="153" t="s">
        <v>2996</v>
      </c>
      <c r="B1614" s="153" t="s">
        <v>2996</v>
      </c>
      <c r="C1614" s="153" t="s">
        <v>2996</v>
      </c>
      <c r="D1614" s="153" t="s">
        <v>3003</v>
      </c>
    </row>
    <row r="1615" spans="1:4" x14ac:dyDescent="0.25">
      <c r="A1615" s="153" t="s">
        <v>1171</v>
      </c>
      <c r="B1615" s="153" t="s">
        <v>1171</v>
      </c>
      <c r="C1615" s="153" t="s">
        <v>1171</v>
      </c>
      <c r="D1615" s="153" t="s">
        <v>2711</v>
      </c>
    </row>
    <row r="1616" spans="1:4" x14ac:dyDescent="0.25">
      <c r="A1616" s="153" t="s">
        <v>1172</v>
      </c>
      <c r="B1616" s="153" t="s">
        <v>1172</v>
      </c>
      <c r="C1616" s="153" t="s">
        <v>1172</v>
      </c>
      <c r="D1616" s="153" t="s">
        <v>2712</v>
      </c>
    </row>
    <row r="1617" spans="1:4" x14ac:dyDescent="0.25">
      <c r="A1617" s="153" t="s">
        <v>2812</v>
      </c>
      <c r="B1617" s="153" t="s">
        <v>2812</v>
      </c>
      <c r="C1617" s="153" t="s">
        <v>2812</v>
      </c>
      <c r="D1617" s="153" t="s">
        <v>3004</v>
      </c>
    </row>
    <row r="1618" spans="1:4" x14ac:dyDescent="0.25">
      <c r="A1618" s="153" t="s">
        <v>2818</v>
      </c>
      <c r="B1618" s="153" t="s">
        <v>2818</v>
      </c>
      <c r="C1618" s="153" t="s">
        <v>2818</v>
      </c>
      <c r="D1618" s="153" t="s">
        <v>3005</v>
      </c>
    </row>
    <row r="1619" spans="1:4" x14ac:dyDescent="0.25">
      <c r="A1619" s="153" t="s">
        <v>2821</v>
      </c>
      <c r="B1619" s="153" t="s">
        <v>2821</v>
      </c>
      <c r="C1619" s="153" t="s">
        <v>2821</v>
      </c>
      <c r="D1619" s="153" t="s">
        <v>3006</v>
      </c>
    </row>
    <row r="1620" spans="1:4" x14ac:dyDescent="0.25">
      <c r="A1620" s="153" t="s">
        <v>2827</v>
      </c>
      <c r="B1620" s="153" t="s">
        <v>2827</v>
      </c>
      <c r="C1620" s="153" t="s">
        <v>2827</v>
      </c>
      <c r="D1620" s="153" t="s">
        <v>3007</v>
      </c>
    </row>
    <row r="1621" spans="1:4" x14ac:dyDescent="0.25">
      <c r="A1621" s="153" t="s">
        <v>2832</v>
      </c>
      <c r="B1621" s="153" t="s">
        <v>2832</v>
      </c>
      <c r="C1621" s="153" t="s">
        <v>2832</v>
      </c>
      <c r="D1621" s="153" t="s">
        <v>3008</v>
      </c>
    </row>
    <row r="1622" spans="1:4" x14ac:dyDescent="0.25">
      <c r="A1622" s="153" t="s">
        <v>2963</v>
      </c>
      <c r="B1622" s="153" t="s">
        <v>2963</v>
      </c>
      <c r="C1622" s="153" t="s">
        <v>2963</v>
      </c>
      <c r="D1622" s="153" t="s">
        <v>3009</v>
      </c>
    </row>
    <row r="1623" spans="1:4" x14ac:dyDescent="0.25">
      <c r="A1623" s="153" t="s">
        <v>2970</v>
      </c>
      <c r="B1623" s="153" t="s">
        <v>2970</v>
      </c>
      <c r="C1623" s="153" t="s">
        <v>2970</v>
      </c>
      <c r="D1623" s="153" t="s">
        <v>3010</v>
      </c>
    </row>
    <row r="1624" spans="1:4" x14ac:dyDescent="0.25">
      <c r="A1624" s="153" t="s">
        <v>2972</v>
      </c>
      <c r="B1624" s="153" t="s">
        <v>2972</v>
      </c>
      <c r="C1624" s="153" t="s">
        <v>2972</v>
      </c>
      <c r="D1624" s="153" t="s">
        <v>3011</v>
      </c>
    </row>
    <row r="1625" spans="1:4" x14ac:dyDescent="0.25">
      <c r="A1625" s="153" t="s">
        <v>2974</v>
      </c>
      <c r="B1625" s="153" t="s">
        <v>2974</v>
      </c>
      <c r="C1625" s="153" t="s">
        <v>2974</v>
      </c>
      <c r="D1625" s="153" t="s">
        <v>3012</v>
      </c>
    </row>
    <row r="1626" spans="1:4" x14ac:dyDescent="0.25">
      <c r="A1626" s="153" t="s">
        <v>2976</v>
      </c>
      <c r="B1626" s="153" t="s">
        <v>2976</v>
      </c>
      <c r="C1626" s="153" t="s">
        <v>2976</v>
      </c>
      <c r="D1626" s="153" t="s">
        <v>3013</v>
      </c>
    </row>
    <row r="1627" spans="1:4" x14ac:dyDescent="0.25">
      <c r="A1627" s="153" t="s">
        <v>2978</v>
      </c>
      <c r="B1627" s="153" t="s">
        <v>2978</v>
      </c>
      <c r="C1627" s="153" t="s">
        <v>2978</v>
      </c>
      <c r="D1627" s="153" t="s">
        <v>3014</v>
      </c>
    </row>
    <row r="1628" spans="1:4" x14ac:dyDescent="0.25">
      <c r="A1628" s="153" t="s">
        <v>2980</v>
      </c>
      <c r="B1628" s="153" t="s">
        <v>2980</v>
      </c>
      <c r="C1628" s="153" t="s">
        <v>2980</v>
      </c>
      <c r="D1628" s="153" t="s">
        <v>3015</v>
      </c>
    </row>
    <row r="1629" spans="1:4" x14ac:dyDescent="0.25">
      <c r="A1629" s="153" t="s">
        <v>2982</v>
      </c>
      <c r="B1629" s="153" t="s">
        <v>2982</v>
      </c>
      <c r="C1629" s="153" t="s">
        <v>2982</v>
      </c>
      <c r="D1629" s="153" t="s">
        <v>3016</v>
      </c>
    </row>
    <row r="1630" spans="1:4" x14ac:dyDescent="0.25">
      <c r="A1630" s="153" t="s">
        <v>2984</v>
      </c>
      <c r="B1630" s="153" t="s">
        <v>2984</v>
      </c>
      <c r="C1630" s="153" t="s">
        <v>2984</v>
      </c>
      <c r="D1630" s="153" t="s">
        <v>3017</v>
      </c>
    </row>
    <row r="1631" spans="1:4" x14ac:dyDescent="0.25">
      <c r="A1631" s="153" t="s">
        <v>2986</v>
      </c>
      <c r="B1631" s="153" t="s">
        <v>2986</v>
      </c>
      <c r="C1631" s="153" t="s">
        <v>2986</v>
      </c>
      <c r="D1631" s="153" t="s">
        <v>3018</v>
      </c>
    </row>
    <row r="1632" spans="1:4" x14ac:dyDescent="0.25">
      <c r="A1632" s="153" t="s">
        <v>1173</v>
      </c>
      <c r="B1632" s="153" t="s">
        <v>1173</v>
      </c>
      <c r="C1632" s="153" t="s">
        <v>1173</v>
      </c>
      <c r="D1632" s="153" t="s">
        <v>2713</v>
      </c>
    </row>
    <row r="1633" spans="1:4" x14ac:dyDescent="0.25">
      <c r="A1633" s="153" t="s">
        <v>1174</v>
      </c>
      <c r="B1633" s="153" t="s">
        <v>1174</v>
      </c>
      <c r="C1633" s="153" t="s">
        <v>1174</v>
      </c>
      <c r="D1633" s="153" t="s">
        <v>2714</v>
      </c>
    </row>
    <row r="1634" spans="1:4" x14ac:dyDescent="0.25">
      <c r="A1634" s="153" t="s">
        <v>1175</v>
      </c>
      <c r="B1634" s="153" t="s">
        <v>1175</v>
      </c>
      <c r="C1634" s="153" t="s">
        <v>1175</v>
      </c>
      <c r="D1634" s="153" t="s">
        <v>2715</v>
      </c>
    </row>
    <row r="1635" spans="1:4" x14ac:dyDescent="0.25">
      <c r="A1635" s="153" t="s">
        <v>1176</v>
      </c>
      <c r="B1635" s="153" t="s">
        <v>1176</v>
      </c>
      <c r="C1635" s="153" t="s">
        <v>1176</v>
      </c>
      <c r="D1635" s="153" t="s">
        <v>2716</v>
      </c>
    </row>
    <row r="1636" spans="1:4" x14ac:dyDescent="0.25">
      <c r="A1636" s="153" t="s">
        <v>1177</v>
      </c>
      <c r="B1636" s="153" t="s">
        <v>1177</v>
      </c>
      <c r="C1636" s="153" t="s">
        <v>1177</v>
      </c>
      <c r="D1636" s="153" t="s">
        <v>2717</v>
      </c>
    </row>
    <row r="1637" spans="1:4" x14ac:dyDescent="0.25">
      <c r="A1637" s="153" t="s">
        <v>1178</v>
      </c>
      <c r="B1637" s="153" t="s">
        <v>1178</v>
      </c>
      <c r="C1637" s="153" t="s">
        <v>1178</v>
      </c>
      <c r="D1637" s="153" t="s">
        <v>2718</v>
      </c>
    </row>
    <row r="1638" spans="1:4" x14ac:dyDescent="0.25">
      <c r="A1638" s="153" t="s">
        <v>3019</v>
      </c>
      <c r="B1638" s="153" t="s">
        <v>3019</v>
      </c>
      <c r="C1638" s="153" t="s">
        <v>3019</v>
      </c>
      <c r="D1638" s="153" t="s">
        <v>2719</v>
      </c>
    </row>
    <row r="1639" spans="1:4" x14ac:dyDescent="0.25">
      <c r="A1639" s="153" t="s">
        <v>1179</v>
      </c>
      <c r="B1639" s="153" t="s">
        <v>1179</v>
      </c>
      <c r="C1639" s="153" t="s">
        <v>1179</v>
      </c>
      <c r="D1639" s="153" t="s">
        <v>2720</v>
      </c>
    </row>
    <row r="1640" spans="1:4" x14ac:dyDescent="0.25">
      <c r="A1640" s="153" t="s">
        <v>3020</v>
      </c>
      <c r="B1640" s="153" t="s">
        <v>3020</v>
      </c>
      <c r="C1640" s="153" t="s">
        <v>3020</v>
      </c>
      <c r="D1640" s="153" t="s">
        <v>2721</v>
      </c>
    </row>
    <row r="1641" spans="1:4" x14ac:dyDescent="0.25">
      <c r="A1641" s="153" t="s">
        <v>1180</v>
      </c>
      <c r="B1641" s="153" t="s">
        <v>1180</v>
      </c>
      <c r="C1641" s="153" t="s">
        <v>1180</v>
      </c>
      <c r="D1641" s="153" t="s">
        <v>2722</v>
      </c>
    </row>
    <row r="1642" spans="1:4" x14ac:dyDescent="0.25">
      <c r="A1642" s="153" t="s">
        <v>1181</v>
      </c>
      <c r="B1642" s="153" t="s">
        <v>1181</v>
      </c>
      <c r="C1642" s="153" t="s">
        <v>1181</v>
      </c>
      <c r="D1642" s="153" t="s">
        <v>2723</v>
      </c>
    </row>
    <row r="1643" spans="1:4" x14ac:dyDescent="0.25">
      <c r="A1643" s="153" t="s">
        <v>1182</v>
      </c>
      <c r="B1643" s="153" t="s">
        <v>1182</v>
      </c>
      <c r="C1643" s="153" t="s">
        <v>1182</v>
      </c>
      <c r="D1643" s="153" t="s">
        <v>2724</v>
      </c>
    </row>
    <row r="1644" spans="1:4" x14ac:dyDescent="0.25">
      <c r="A1644" s="153" t="s">
        <v>1183</v>
      </c>
      <c r="B1644" s="153" t="s">
        <v>1183</v>
      </c>
      <c r="C1644" s="153" t="s">
        <v>1183</v>
      </c>
      <c r="D1644" s="153" t="s">
        <v>2725</v>
      </c>
    </row>
    <row r="1645" spans="1:4" x14ac:dyDescent="0.25">
      <c r="A1645" s="153" t="s">
        <v>1184</v>
      </c>
      <c r="B1645" s="153" t="s">
        <v>1184</v>
      </c>
      <c r="C1645" s="153" t="s">
        <v>1184</v>
      </c>
      <c r="D1645" s="153" t="s">
        <v>2726</v>
      </c>
    </row>
    <row r="1646" spans="1:4" x14ac:dyDescent="0.25">
      <c r="A1646" s="153" t="s">
        <v>3021</v>
      </c>
      <c r="B1646" s="153" t="s">
        <v>3021</v>
      </c>
      <c r="C1646" s="153" t="s">
        <v>3021</v>
      </c>
      <c r="D1646" s="153" t="s">
        <v>2727</v>
      </c>
    </row>
    <row r="1647" spans="1:4" x14ac:dyDescent="0.25">
      <c r="A1647" s="153" t="s">
        <v>1185</v>
      </c>
      <c r="B1647" s="153" t="s">
        <v>1185</v>
      </c>
      <c r="C1647" s="153" t="s">
        <v>1185</v>
      </c>
      <c r="D1647" s="153" t="s">
        <v>2728</v>
      </c>
    </row>
    <row r="1648" spans="1:4" x14ac:dyDescent="0.25">
      <c r="A1648" s="153" t="s">
        <v>1186</v>
      </c>
      <c r="B1648" s="153" t="s">
        <v>1186</v>
      </c>
      <c r="C1648" s="153" t="s">
        <v>1186</v>
      </c>
      <c r="D1648" s="153" t="s">
        <v>2729</v>
      </c>
    </row>
    <row r="1649" spans="1:4" x14ac:dyDescent="0.25">
      <c r="A1649" s="153" t="s">
        <v>3022</v>
      </c>
      <c r="B1649" s="153" t="s">
        <v>3022</v>
      </c>
      <c r="C1649" s="153" t="s">
        <v>3022</v>
      </c>
      <c r="D1649" s="153" t="s">
        <v>2730</v>
      </c>
    </row>
    <row r="1650" spans="1:4" x14ac:dyDescent="0.25">
      <c r="A1650" s="153" t="s">
        <v>1187</v>
      </c>
      <c r="B1650" s="153" t="s">
        <v>1187</v>
      </c>
      <c r="C1650" s="153" t="s">
        <v>1187</v>
      </c>
      <c r="D1650" s="153" t="s">
        <v>2731</v>
      </c>
    </row>
    <row r="1651" spans="1:4" x14ac:dyDescent="0.25">
      <c r="A1651" s="153" t="s">
        <v>1188</v>
      </c>
      <c r="B1651" s="153" t="s">
        <v>1188</v>
      </c>
      <c r="C1651" s="153" t="s">
        <v>1188</v>
      </c>
      <c r="D1651" s="153" t="s">
        <v>2732</v>
      </c>
    </row>
    <row r="1652" spans="1:4" x14ac:dyDescent="0.25">
      <c r="A1652" s="153" t="s">
        <v>1189</v>
      </c>
      <c r="B1652" s="153" t="s">
        <v>1189</v>
      </c>
      <c r="C1652" s="153" t="s">
        <v>1189</v>
      </c>
      <c r="D1652" s="153" t="s">
        <v>2733</v>
      </c>
    </row>
    <row r="1653" spans="1:4" x14ac:dyDescent="0.25">
      <c r="A1653" s="153" t="s">
        <v>1190</v>
      </c>
      <c r="B1653" s="153" t="s">
        <v>1190</v>
      </c>
      <c r="C1653" s="153" t="s">
        <v>1190</v>
      </c>
      <c r="D1653" s="153" t="s">
        <v>2734</v>
      </c>
    </row>
    <row r="1654" spans="1:4" x14ac:dyDescent="0.25">
      <c r="A1654" s="153" t="s">
        <v>1191</v>
      </c>
      <c r="B1654" s="153" t="s">
        <v>1191</v>
      </c>
      <c r="C1654" s="153" t="s">
        <v>1191</v>
      </c>
      <c r="D1654" s="153" t="s">
        <v>2735</v>
      </c>
    </row>
    <row r="1655" spans="1:4" x14ac:dyDescent="0.25">
      <c r="A1655" s="153" t="s">
        <v>1192</v>
      </c>
      <c r="B1655" s="153" t="s">
        <v>1192</v>
      </c>
      <c r="C1655" s="153" t="s">
        <v>1192</v>
      </c>
      <c r="D1655" s="153" t="s">
        <v>2736</v>
      </c>
    </row>
    <row r="1656" spans="1:4" x14ac:dyDescent="0.25">
      <c r="A1656" s="153" t="s">
        <v>1193</v>
      </c>
      <c r="B1656" s="153" t="s">
        <v>1193</v>
      </c>
      <c r="C1656" s="153" t="s">
        <v>1193</v>
      </c>
      <c r="D1656" s="153" t="s">
        <v>2737</v>
      </c>
    </row>
    <row r="1657" spans="1:4" x14ac:dyDescent="0.25">
      <c r="A1657" s="153" t="s">
        <v>1194</v>
      </c>
      <c r="B1657" s="153" t="s">
        <v>1194</v>
      </c>
      <c r="C1657" s="153" t="s">
        <v>1194</v>
      </c>
      <c r="D1657" s="153" t="s">
        <v>2738</v>
      </c>
    </row>
    <row r="1658" spans="1:4" x14ac:dyDescent="0.25">
      <c r="A1658" s="153" t="s">
        <v>1195</v>
      </c>
      <c r="B1658" s="153" t="s">
        <v>1195</v>
      </c>
      <c r="C1658" s="153" t="s">
        <v>1195</v>
      </c>
      <c r="D1658" s="153" t="s">
        <v>2739</v>
      </c>
    </row>
    <row r="1659" spans="1:4" x14ac:dyDescent="0.25">
      <c r="A1659" s="153" t="s">
        <v>1196</v>
      </c>
      <c r="B1659" s="153" t="s">
        <v>1196</v>
      </c>
      <c r="C1659" s="153" t="s">
        <v>1196</v>
      </c>
      <c r="D1659" s="153" t="s">
        <v>2740</v>
      </c>
    </row>
    <row r="1660" spans="1:4" x14ac:dyDescent="0.25">
      <c r="A1660" s="153" t="s">
        <v>18</v>
      </c>
      <c r="B1660" s="153" t="s">
        <v>18</v>
      </c>
      <c r="C1660" s="153" t="s">
        <v>18</v>
      </c>
      <c r="D1660" s="153" t="s">
        <v>2741</v>
      </c>
    </row>
    <row r="1661" spans="1:4" x14ac:dyDescent="0.25">
      <c r="A1661" s="153" t="s">
        <v>19</v>
      </c>
      <c r="B1661" s="153" t="s">
        <v>19</v>
      </c>
      <c r="C1661" s="153" t="s">
        <v>19</v>
      </c>
      <c r="D1661" s="153" t="s">
        <v>2742</v>
      </c>
    </row>
    <row r="1662" spans="1:4" x14ac:dyDescent="0.25">
      <c r="A1662" s="153" t="s">
        <v>20</v>
      </c>
      <c r="B1662" s="153" t="s">
        <v>20</v>
      </c>
      <c r="C1662" s="153" t="s">
        <v>20</v>
      </c>
      <c r="D1662" s="153" t="s">
        <v>2743</v>
      </c>
    </row>
    <row r="1663" spans="1:4" x14ac:dyDescent="0.25">
      <c r="A1663" s="153" t="s">
        <v>1197</v>
      </c>
      <c r="B1663" s="153" t="s">
        <v>1197</v>
      </c>
      <c r="C1663" s="153" t="s">
        <v>1197</v>
      </c>
      <c r="D1663" s="153" t="s">
        <v>2744</v>
      </c>
    </row>
    <row r="1664" spans="1:4" x14ac:dyDescent="0.25">
      <c r="A1664" s="153" t="s">
        <v>1198</v>
      </c>
      <c r="B1664" s="153" t="s">
        <v>1198</v>
      </c>
      <c r="C1664" s="153" t="s">
        <v>1198</v>
      </c>
      <c r="D1664" s="153" t="s">
        <v>2745</v>
      </c>
    </row>
    <row r="1665" spans="1:4" x14ac:dyDescent="0.25">
      <c r="A1665" s="153" t="s">
        <v>1199</v>
      </c>
      <c r="B1665" s="153" t="s">
        <v>1199</v>
      </c>
      <c r="C1665" s="153" t="s">
        <v>1199</v>
      </c>
      <c r="D1665" s="153" t="s">
        <v>2746</v>
      </c>
    </row>
    <row r="1666" spans="1:4" x14ac:dyDescent="0.25">
      <c r="A1666" s="153" t="s">
        <v>172</v>
      </c>
      <c r="B1666" s="153" t="s">
        <v>172</v>
      </c>
      <c r="C1666" s="153" t="s">
        <v>172</v>
      </c>
      <c r="D1666" s="153" t="s">
        <v>3023</v>
      </c>
    </row>
    <row r="1667" spans="1:4" x14ac:dyDescent="0.25">
      <c r="A1667" s="153" t="s">
        <v>1200</v>
      </c>
      <c r="B1667" s="153" t="s">
        <v>1200</v>
      </c>
      <c r="C1667" s="153" t="s">
        <v>1200</v>
      </c>
      <c r="D1667" s="153" t="s">
        <v>2747</v>
      </c>
    </row>
    <row r="1668" spans="1:4" x14ac:dyDescent="0.25">
      <c r="A1668" s="153" t="s">
        <v>1201</v>
      </c>
      <c r="B1668" s="153" t="s">
        <v>1201</v>
      </c>
      <c r="C1668" s="153" t="s">
        <v>1201</v>
      </c>
      <c r="D1668" s="153" t="s">
        <v>2748</v>
      </c>
    </row>
    <row r="1669" spans="1:4" x14ac:dyDescent="0.25">
      <c r="A1669" s="153" t="s">
        <v>1202</v>
      </c>
      <c r="B1669" s="153" t="s">
        <v>1202</v>
      </c>
      <c r="C1669" s="153" t="s">
        <v>1202</v>
      </c>
      <c r="D1669" s="153" t="s">
        <v>2749</v>
      </c>
    </row>
    <row r="1670" spans="1:4" x14ac:dyDescent="0.25">
      <c r="A1670" s="153" t="s">
        <v>1203</v>
      </c>
      <c r="B1670" s="153" t="s">
        <v>1203</v>
      </c>
      <c r="C1670" s="153" t="s">
        <v>1203</v>
      </c>
      <c r="D1670" s="153" t="s">
        <v>2750</v>
      </c>
    </row>
    <row r="1671" spans="1:4" x14ac:dyDescent="0.25">
      <c r="A1671" s="153" t="s">
        <v>1204</v>
      </c>
      <c r="B1671" s="153" t="s">
        <v>1204</v>
      </c>
      <c r="C1671" s="153" t="s">
        <v>1204</v>
      </c>
      <c r="D1671" s="153" t="s">
        <v>2751</v>
      </c>
    </row>
    <row r="1672" spans="1:4" x14ac:dyDescent="0.25">
      <c r="A1672" s="153" t="s">
        <v>1205</v>
      </c>
      <c r="B1672" s="153" t="s">
        <v>1205</v>
      </c>
      <c r="C1672" s="153" t="s">
        <v>1205</v>
      </c>
      <c r="D1672" s="153" t="s">
        <v>2752</v>
      </c>
    </row>
    <row r="1673" spans="1:4" x14ac:dyDescent="0.25">
      <c r="A1673" s="153" t="s">
        <v>1206</v>
      </c>
      <c r="B1673" s="153" t="s">
        <v>1206</v>
      </c>
      <c r="C1673" s="153" t="s">
        <v>1206</v>
      </c>
      <c r="D1673" s="153" t="s">
        <v>2753</v>
      </c>
    </row>
    <row r="1674" spans="1:4" x14ac:dyDescent="0.25">
      <c r="A1674" s="153" t="s">
        <v>1207</v>
      </c>
      <c r="B1674" s="153" t="s">
        <v>1207</v>
      </c>
      <c r="C1674" s="153" t="s">
        <v>1207</v>
      </c>
      <c r="D1674" s="153" t="s">
        <v>2754</v>
      </c>
    </row>
    <row r="1675" spans="1:4" x14ac:dyDescent="0.25">
      <c r="A1675" s="153" t="s">
        <v>1208</v>
      </c>
      <c r="B1675" s="153" t="s">
        <v>1208</v>
      </c>
      <c r="C1675" s="153" t="s">
        <v>1208</v>
      </c>
      <c r="D1675" s="153" t="s">
        <v>2755</v>
      </c>
    </row>
    <row r="1676" spans="1:4" x14ac:dyDescent="0.25">
      <c r="A1676" s="153" t="s">
        <v>1209</v>
      </c>
      <c r="B1676" s="153" t="s">
        <v>1209</v>
      </c>
      <c r="C1676" s="153" t="s">
        <v>1209</v>
      </c>
      <c r="D1676" s="153" t="s">
        <v>2756</v>
      </c>
    </row>
    <row r="1677" spans="1:4" x14ac:dyDescent="0.25">
      <c r="A1677" s="153" t="s">
        <v>1210</v>
      </c>
      <c r="B1677" s="153" t="s">
        <v>1210</v>
      </c>
      <c r="C1677" s="153" t="s">
        <v>1210</v>
      </c>
      <c r="D1677" s="153" t="s">
        <v>2757</v>
      </c>
    </row>
    <row r="1678" spans="1:4" x14ac:dyDescent="0.25">
      <c r="A1678" s="153" t="s">
        <v>1211</v>
      </c>
      <c r="B1678" s="153" t="s">
        <v>1211</v>
      </c>
      <c r="C1678" s="153" t="s">
        <v>1211</v>
      </c>
      <c r="D1678" s="153" t="s">
        <v>2758</v>
      </c>
    </row>
    <row r="1679" spans="1:4" x14ac:dyDescent="0.25">
      <c r="A1679" s="153" t="s">
        <v>287</v>
      </c>
      <c r="B1679" s="153" t="s">
        <v>287</v>
      </c>
      <c r="C1679" s="153" t="s">
        <v>287</v>
      </c>
      <c r="D1679" s="153" t="s">
        <v>2759</v>
      </c>
    </row>
    <row r="1680" spans="1:4" x14ac:dyDescent="0.25">
      <c r="A1680" s="153" t="s">
        <v>1212</v>
      </c>
      <c r="B1680" s="153" t="s">
        <v>1212</v>
      </c>
      <c r="C1680" s="153" t="s">
        <v>1212</v>
      </c>
      <c r="D1680" s="153" t="s">
        <v>2760</v>
      </c>
    </row>
    <row r="1681" spans="1:4" x14ac:dyDescent="0.25">
      <c r="A1681" s="153" t="s">
        <v>21</v>
      </c>
      <c r="B1681" s="153" t="s">
        <v>21</v>
      </c>
      <c r="C1681" s="153" t="s">
        <v>21</v>
      </c>
      <c r="D1681" s="153" t="s">
        <v>2761</v>
      </c>
    </row>
    <row r="1682" spans="1:4" x14ac:dyDescent="0.25">
      <c r="A1682" s="153" t="s">
        <v>22</v>
      </c>
      <c r="B1682" s="153" t="s">
        <v>22</v>
      </c>
      <c r="C1682" s="153" t="s">
        <v>22</v>
      </c>
      <c r="D1682" s="153" t="s">
        <v>2762</v>
      </c>
    </row>
    <row r="1683" spans="1:4" x14ac:dyDescent="0.25">
      <c r="A1683" s="153" t="s">
        <v>1213</v>
      </c>
      <c r="B1683" s="153" t="s">
        <v>1213</v>
      </c>
      <c r="C1683" s="153" t="s">
        <v>1213</v>
      </c>
      <c r="D1683" s="153" t="s">
        <v>2763</v>
      </c>
    </row>
    <row r="1684" spans="1:4" x14ac:dyDescent="0.25">
      <c r="A1684" s="153" t="s">
        <v>1214</v>
      </c>
      <c r="B1684" s="153" t="s">
        <v>1214</v>
      </c>
      <c r="C1684" s="153" t="s">
        <v>1214</v>
      </c>
      <c r="D1684" s="153" t="s">
        <v>2764</v>
      </c>
    </row>
    <row r="1685" spans="1:4" x14ac:dyDescent="0.25">
      <c r="A1685" s="153" t="s">
        <v>3684</v>
      </c>
      <c r="B1685" s="153" t="s">
        <v>3684</v>
      </c>
      <c r="C1685" s="153" t="s">
        <v>3684</v>
      </c>
      <c r="D1685" s="153" t="s">
        <v>2765</v>
      </c>
    </row>
    <row r="1686" spans="1:4" x14ac:dyDescent="0.25">
      <c r="A1686" s="153" t="s">
        <v>3685</v>
      </c>
      <c r="B1686" s="153" t="s">
        <v>3685</v>
      </c>
      <c r="C1686" s="153" t="s">
        <v>3685</v>
      </c>
      <c r="D1686" s="153" t="s">
        <v>2766</v>
      </c>
    </row>
    <row r="1687" spans="1:4" x14ac:dyDescent="0.25">
      <c r="A1687" s="153" t="s">
        <v>3024</v>
      </c>
      <c r="B1687" s="153" t="s">
        <v>3024</v>
      </c>
      <c r="C1687" s="153" t="s">
        <v>3024</v>
      </c>
      <c r="D1687" s="153" t="s">
        <v>2767</v>
      </c>
    </row>
    <row r="1688" spans="1:4" x14ac:dyDescent="0.25">
      <c r="A1688" s="153" t="s">
        <v>3025</v>
      </c>
      <c r="B1688" s="153" t="s">
        <v>3025</v>
      </c>
      <c r="C1688" s="153" t="s">
        <v>3025</v>
      </c>
      <c r="D1688" s="153" t="s">
        <v>2768</v>
      </c>
    </row>
    <row r="1689" spans="1:4" x14ac:dyDescent="0.25">
      <c r="A1689" s="153" t="s">
        <v>3026</v>
      </c>
      <c r="B1689" s="153" t="s">
        <v>3026</v>
      </c>
      <c r="C1689" s="153" t="s">
        <v>3026</v>
      </c>
      <c r="D1689" s="153" t="s">
        <v>2769</v>
      </c>
    </row>
    <row r="1690" spans="1:4" x14ac:dyDescent="0.25">
      <c r="A1690" s="153" t="s">
        <v>3027</v>
      </c>
      <c r="B1690" s="153" t="s">
        <v>3027</v>
      </c>
      <c r="C1690" s="153" t="s">
        <v>3027</v>
      </c>
      <c r="D1690" s="153" t="s">
        <v>2771</v>
      </c>
    </row>
    <row r="1691" spans="1:4" x14ac:dyDescent="0.25">
      <c r="A1691" s="153" t="s">
        <v>3084</v>
      </c>
      <c r="B1691" s="153" t="s">
        <v>3084</v>
      </c>
      <c r="C1691" s="153" t="s">
        <v>3084</v>
      </c>
      <c r="D1691" s="153" t="s">
        <v>3028</v>
      </c>
    </row>
    <row r="1692" spans="1:4" x14ac:dyDescent="0.25">
      <c r="A1692" s="153" t="s">
        <v>3029</v>
      </c>
      <c r="B1692" s="153" t="s">
        <v>3029</v>
      </c>
      <c r="C1692" s="153" t="s">
        <v>3029</v>
      </c>
      <c r="D1692" s="153" t="s">
        <v>3030</v>
      </c>
    </row>
    <row r="1693" spans="1:4" x14ac:dyDescent="0.25">
      <c r="A1693" s="153" t="s">
        <v>3031</v>
      </c>
      <c r="B1693" s="153" t="s">
        <v>3031</v>
      </c>
      <c r="C1693" s="153" t="s">
        <v>3031</v>
      </c>
      <c r="D1693" s="153" t="s">
        <v>3032</v>
      </c>
    </row>
    <row r="1694" spans="1:4" x14ac:dyDescent="0.25">
      <c r="A1694" s="153" t="s">
        <v>3033</v>
      </c>
      <c r="B1694" s="153" t="s">
        <v>3033</v>
      </c>
      <c r="C1694" s="153" t="s">
        <v>3033</v>
      </c>
      <c r="D1694" s="153" t="s">
        <v>3034</v>
      </c>
    </row>
    <row r="1695" spans="1:4" x14ac:dyDescent="0.25">
      <c r="A1695" s="153" t="s">
        <v>3035</v>
      </c>
      <c r="B1695" s="153" t="s">
        <v>3035</v>
      </c>
      <c r="C1695" s="153" t="s">
        <v>3035</v>
      </c>
      <c r="D1695" s="153" t="s">
        <v>3036</v>
      </c>
    </row>
    <row r="1696" spans="1:4" x14ac:dyDescent="0.25">
      <c r="A1696" s="153" t="s">
        <v>3037</v>
      </c>
      <c r="B1696" s="153" t="s">
        <v>3037</v>
      </c>
      <c r="C1696" s="153" t="s">
        <v>3037</v>
      </c>
      <c r="D1696" s="153" t="s">
        <v>3038</v>
      </c>
    </row>
    <row r="1697" spans="1:4" x14ac:dyDescent="0.25">
      <c r="A1697" s="153" t="s">
        <v>3039</v>
      </c>
      <c r="B1697" s="153" t="s">
        <v>3039</v>
      </c>
      <c r="C1697" s="153" t="s">
        <v>3039</v>
      </c>
      <c r="D1697" s="153" t="s">
        <v>3040</v>
      </c>
    </row>
    <row r="1698" spans="1:4" x14ac:dyDescent="0.25">
      <c r="A1698" s="153" t="s">
        <v>3041</v>
      </c>
      <c r="B1698" s="153" t="s">
        <v>3041</v>
      </c>
      <c r="C1698" s="153" t="s">
        <v>3041</v>
      </c>
      <c r="D1698" s="153" t="s">
        <v>3042</v>
      </c>
    </row>
    <row r="1699" spans="1:4" x14ac:dyDescent="0.25">
      <c r="A1699" s="153" t="s">
        <v>4599</v>
      </c>
      <c r="B1699" s="153" t="s">
        <v>4599</v>
      </c>
      <c r="C1699" s="153" t="s">
        <v>4599</v>
      </c>
      <c r="D1699" s="153" t="s">
        <v>4600</v>
      </c>
    </row>
    <row r="1700" spans="1:4" x14ac:dyDescent="0.25">
      <c r="A1700" s="153" t="s">
        <v>1215</v>
      </c>
      <c r="B1700" s="153" t="s">
        <v>1215</v>
      </c>
      <c r="C1700" s="153" t="s">
        <v>1215</v>
      </c>
      <c r="D1700" s="153" t="s">
        <v>2772</v>
      </c>
    </row>
    <row r="1701" spans="1:4" x14ac:dyDescent="0.25">
      <c r="A1701" s="153" t="s">
        <v>1216</v>
      </c>
      <c r="B1701" s="153" t="s">
        <v>1216</v>
      </c>
      <c r="C1701" s="153" t="s">
        <v>1216</v>
      </c>
      <c r="D1701" s="153" t="s">
        <v>2773</v>
      </c>
    </row>
    <row r="1702" spans="1:4" x14ac:dyDescent="0.25">
      <c r="A1702" s="153" t="s">
        <v>1217</v>
      </c>
      <c r="B1702" s="153" t="s">
        <v>1217</v>
      </c>
      <c r="C1702" s="153" t="s">
        <v>1217</v>
      </c>
      <c r="D1702" s="153" t="s">
        <v>2774</v>
      </c>
    </row>
    <row r="1703" spans="1:4" x14ac:dyDescent="0.25">
      <c r="A1703" s="153" t="s">
        <v>1549</v>
      </c>
      <c r="B1703" s="153" t="s">
        <v>1549</v>
      </c>
      <c r="C1703" s="153" t="s">
        <v>1549</v>
      </c>
      <c r="D1703" s="153" t="s">
        <v>2775</v>
      </c>
    </row>
    <row r="1704" spans="1:4" x14ac:dyDescent="0.25">
      <c r="A1704" s="153" t="s">
        <v>1550</v>
      </c>
      <c r="B1704" s="153" t="s">
        <v>1550</v>
      </c>
      <c r="C1704" s="153" t="s">
        <v>1551</v>
      </c>
      <c r="D1704" s="153" t="s">
        <v>2776</v>
      </c>
    </row>
    <row r="1705" spans="1:4" x14ac:dyDescent="0.25">
      <c r="A1705" s="153" t="s">
        <v>3043</v>
      </c>
      <c r="B1705" s="153" t="s">
        <v>3043</v>
      </c>
      <c r="C1705" s="153" t="s">
        <v>3043</v>
      </c>
      <c r="D1705" s="153" t="s">
        <v>3044</v>
      </c>
    </row>
    <row r="1706" spans="1:4" x14ac:dyDescent="0.25">
      <c r="A1706" s="153" t="s">
        <v>1218</v>
      </c>
      <c r="B1706" s="153" t="s">
        <v>1218</v>
      </c>
      <c r="C1706" s="153" t="s">
        <v>1218</v>
      </c>
      <c r="D1706" s="153" t="s">
        <v>2777</v>
      </c>
    </row>
    <row r="1707" spans="1:4" x14ac:dyDescent="0.25">
      <c r="A1707" s="153" t="s">
        <v>1219</v>
      </c>
      <c r="B1707" s="153" t="s">
        <v>1219</v>
      </c>
      <c r="C1707" s="153" t="s">
        <v>1219</v>
      </c>
      <c r="D1707" s="153" t="s">
        <v>2778</v>
      </c>
    </row>
    <row r="1708" spans="1:4" x14ac:dyDescent="0.25">
      <c r="A1708" s="153" t="s">
        <v>1220</v>
      </c>
      <c r="B1708" s="153" t="s">
        <v>1220</v>
      </c>
      <c r="C1708" s="153" t="s">
        <v>1220</v>
      </c>
      <c r="D1708" s="153" t="s">
        <v>2779</v>
      </c>
    </row>
    <row r="1709" spans="1:4" x14ac:dyDescent="0.25">
      <c r="A1709" s="153" t="s">
        <v>1221</v>
      </c>
      <c r="B1709" s="153" t="s">
        <v>1221</v>
      </c>
      <c r="C1709" s="153" t="s">
        <v>1221</v>
      </c>
      <c r="D1709" s="153" t="s">
        <v>2780</v>
      </c>
    </row>
    <row r="1710" spans="1:4" x14ac:dyDescent="0.25">
      <c r="A1710" s="153" t="s">
        <v>1222</v>
      </c>
      <c r="B1710" s="153" t="s">
        <v>1222</v>
      </c>
      <c r="C1710" s="153" t="s">
        <v>1222</v>
      </c>
      <c r="D1710" s="153" t="s">
        <v>2781</v>
      </c>
    </row>
    <row r="1711" spans="1:4" x14ac:dyDescent="0.25">
      <c r="A1711" s="153" t="s">
        <v>1223</v>
      </c>
      <c r="B1711" s="153" t="s">
        <v>1223</v>
      </c>
      <c r="C1711" s="153" t="s">
        <v>1223</v>
      </c>
      <c r="D1711" s="153" t="s">
        <v>2782</v>
      </c>
    </row>
    <row r="1712" spans="1:4" x14ac:dyDescent="0.25">
      <c r="A1712" s="153" t="s">
        <v>1224</v>
      </c>
      <c r="B1712" s="153" t="s">
        <v>1224</v>
      </c>
      <c r="C1712" s="153" t="s">
        <v>1224</v>
      </c>
      <c r="D1712" s="153" t="s">
        <v>2783</v>
      </c>
    </row>
    <row r="1713" spans="1:4" x14ac:dyDescent="0.25">
      <c r="A1713" s="153" t="s">
        <v>1225</v>
      </c>
      <c r="B1713" s="153" t="s">
        <v>1225</v>
      </c>
      <c r="C1713" s="153" t="s">
        <v>1225</v>
      </c>
      <c r="D1713" s="153" t="s">
        <v>2784</v>
      </c>
    </row>
    <row r="1714" spans="1:4" x14ac:dyDescent="0.25">
      <c r="A1714" s="153" t="s">
        <v>1226</v>
      </c>
      <c r="B1714" s="153" t="s">
        <v>1226</v>
      </c>
      <c r="C1714" s="153" t="s">
        <v>1226</v>
      </c>
      <c r="D1714" s="153" t="s">
        <v>2785</v>
      </c>
    </row>
    <row r="1715" spans="1:4" x14ac:dyDescent="0.25">
      <c r="A1715" s="153" t="s">
        <v>1227</v>
      </c>
      <c r="B1715" s="153" t="s">
        <v>1227</v>
      </c>
      <c r="C1715" s="153" t="s">
        <v>1227</v>
      </c>
      <c r="D1715" s="153" t="s">
        <v>2786</v>
      </c>
    </row>
    <row r="1716" spans="1:4" x14ac:dyDescent="0.25">
      <c r="A1716" s="153" t="s">
        <v>1228</v>
      </c>
      <c r="B1716" s="153" t="s">
        <v>1228</v>
      </c>
      <c r="C1716" s="153" t="s">
        <v>1229</v>
      </c>
      <c r="D1716" s="153" t="s">
        <v>2787</v>
      </c>
    </row>
    <row r="1717" spans="1:4" x14ac:dyDescent="0.25">
      <c r="A1717" s="153" t="s">
        <v>1230</v>
      </c>
      <c r="B1717" s="153" t="s">
        <v>1230</v>
      </c>
      <c r="C1717" s="153" t="s">
        <v>1230</v>
      </c>
      <c r="D1717" s="153" t="s">
        <v>2788</v>
      </c>
    </row>
    <row r="1718" spans="1:4" x14ac:dyDescent="0.25">
      <c r="A1718" s="153" t="s">
        <v>1552</v>
      </c>
      <c r="B1718" s="153" t="s">
        <v>1552</v>
      </c>
      <c r="C1718" s="153" t="s">
        <v>1552</v>
      </c>
      <c r="D1718" s="153" t="s">
        <v>2789</v>
      </c>
    </row>
    <row r="1719" spans="1:4" x14ac:dyDescent="0.25">
      <c r="A1719" s="153" t="s">
        <v>1553</v>
      </c>
      <c r="B1719" s="153" t="s">
        <v>1553</v>
      </c>
      <c r="C1719" s="153" t="s">
        <v>1553</v>
      </c>
      <c r="D1719" s="153" t="s">
        <v>2790</v>
      </c>
    </row>
    <row r="1720" spans="1:4" x14ac:dyDescent="0.25">
      <c r="A1720" s="153" t="s">
        <v>3045</v>
      </c>
      <c r="B1720" s="153" t="s">
        <v>3045</v>
      </c>
      <c r="C1720" s="153" t="s">
        <v>3045</v>
      </c>
      <c r="D1720" s="153" t="s">
        <v>3046</v>
      </c>
    </row>
    <row r="1721" spans="1:4" x14ac:dyDescent="0.25">
      <c r="A1721" s="153" t="s">
        <v>3047</v>
      </c>
      <c r="B1721" s="153" t="s">
        <v>3047</v>
      </c>
      <c r="C1721" s="153" t="s">
        <v>3047</v>
      </c>
      <c r="D1721" s="153" t="s">
        <v>3048</v>
      </c>
    </row>
    <row r="1722" spans="1:4" x14ac:dyDescent="0.25">
      <c r="A1722" s="153" t="s">
        <v>3049</v>
      </c>
      <c r="B1722" s="153" t="s">
        <v>3049</v>
      </c>
      <c r="C1722" s="153" t="s">
        <v>3049</v>
      </c>
      <c r="D1722" s="153" t="s">
        <v>3050</v>
      </c>
    </row>
    <row r="1723" spans="1:4" x14ac:dyDescent="0.25">
      <c r="A1723" s="153" t="s">
        <v>3051</v>
      </c>
      <c r="B1723" s="153" t="s">
        <v>3051</v>
      </c>
      <c r="C1723" s="153" t="s">
        <v>3051</v>
      </c>
      <c r="D1723" s="153" t="s">
        <v>3052</v>
      </c>
    </row>
    <row r="1724" spans="1:4" x14ac:dyDescent="0.25">
      <c r="A1724" s="153" t="s">
        <v>3053</v>
      </c>
      <c r="B1724" s="153" t="s">
        <v>3053</v>
      </c>
      <c r="C1724" s="153" t="s">
        <v>3053</v>
      </c>
      <c r="D1724" s="153" t="s">
        <v>3055</v>
      </c>
    </row>
    <row r="1725" spans="1:4" x14ac:dyDescent="0.25">
      <c r="A1725" s="153" t="s">
        <v>3054</v>
      </c>
      <c r="B1725" s="153" t="s">
        <v>3054</v>
      </c>
      <c r="C1725" s="153" t="s">
        <v>3054</v>
      </c>
      <c r="D1725" s="153" t="s">
        <v>3056</v>
      </c>
    </row>
    <row r="1726" spans="1:4" x14ac:dyDescent="0.25">
      <c r="A1726" s="153" t="s">
        <v>3057</v>
      </c>
      <c r="B1726" s="153" t="s">
        <v>3057</v>
      </c>
      <c r="C1726" s="153" t="s">
        <v>3057</v>
      </c>
      <c r="D1726" s="153" t="s">
        <v>3058</v>
      </c>
    </row>
    <row r="1727" spans="1:4" x14ac:dyDescent="0.25">
      <c r="A1727" s="153" t="s">
        <v>3059</v>
      </c>
      <c r="B1727" s="153" t="s">
        <v>3059</v>
      </c>
      <c r="C1727" s="153" t="s">
        <v>3059</v>
      </c>
      <c r="D1727" s="153" t="s">
        <v>3060</v>
      </c>
    </row>
    <row r="1728" spans="1:4" x14ac:dyDescent="0.25">
      <c r="A1728" s="153" t="s">
        <v>3061</v>
      </c>
      <c r="B1728" s="153" t="s">
        <v>3061</v>
      </c>
      <c r="C1728" s="153" t="s">
        <v>3061</v>
      </c>
      <c r="D1728" s="153" t="s">
        <v>3062</v>
      </c>
    </row>
    <row r="1729" spans="1:4" x14ac:dyDescent="0.25">
      <c r="A1729" s="153" t="s">
        <v>3063</v>
      </c>
      <c r="B1729" s="153" t="s">
        <v>3063</v>
      </c>
      <c r="C1729" s="153" t="s">
        <v>3063</v>
      </c>
      <c r="D1729" s="153" t="s">
        <v>3064</v>
      </c>
    </row>
    <row r="1730" spans="1:4" x14ac:dyDescent="0.25">
      <c r="A1730" s="153" t="s">
        <v>3065</v>
      </c>
      <c r="B1730" s="153" t="s">
        <v>3065</v>
      </c>
      <c r="C1730" s="153" t="s">
        <v>3065</v>
      </c>
      <c r="D1730" s="153" t="s">
        <v>3066</v>
      </c>
    </row>
    <row r="1731" spans="1:4" x14ac:dyDescent="0.25">
      <c r="A1731" s="153" t="s">
        <v>4312</v>
      </c>
      <c r="B1731" s="153" t="s">
        <v>4312</v>
      </c>
      <c r="C1731" s="153" t="s">
        <v>4312</v>
      </c>
      <c r="D1731" s="153" t="s">
        <v>4311</v>
      </c>
    </row>
    <row r="1732" spans="1:4" x14ac:dyDescent="0.25">
      <c r="A1732" s="153" t="s">
        <v>4314</v>
      </c>
      <c r="B1732" s="153" t="s">
        <v>4314</v>
      </c>
      <c r="C1732" s="153" t="s">
        <v>4314</v>
      </c>
      <c r="D1732" s="153" t="s">
        <v>4313</v>
      </c>
    </row>
    <row r="1733" spans="1:4" x14ac:dyDescent="0.25">
      <c r="A1733" s="153" t="s">
        <v>4601</v>
      </c>
      <c r="B1733" s="153" t="s">
        <v>4601</v>
      </c>
      <c r="C1733" s="153" t="s">
        <v>4601</v>
      </c>
      <c r="D1733" s="153" t="s">
        <v>4602</v>
      </c>
    </row>
    <row r="1734" spans="1:4" x14ac:dyDescent="0.25">
      <c r="A1734" s="153" t="s">
        <v>4603</v>
      </c>
      <c r="B1734" s="153" t="s">
        <v>4603</v>
      </c>
      <c r="C1734" s="153" t="s">
        <v>4603</v>
      </c>
      <c r="D1734" s="153" t="s">
        <v>4604</v>
      </c>
    </row>
    <row r="1735" spans="1:4" x14ac:dyDescent="0.25">
      <c r="A1735" s="153" t="s">
        <v>4605</v>
      </c>
      <c r="B1735" s="153" t="s">
        <v>4605</v>
      </c>
      <c r="C1735" s="153" t="s">
        <v>4605</v>
      </c>
      <c r="D1735" s="153" t="s">
        <v>4606</v>
      </c>
    </row>
    <row r="1736" spans="1:4" x14ac:dyDescent="0.25">
      <c r="A1736" s="153" t="s">
        <v>4607</v>
      </c>
      <c r="B1736" s="153" t="s">
        <v>4607</v>
      </c>
      <c r="C1736" s="153" t="s">
        <v>4607</v>
      </c>
      <c r="D1736" s="153" t="s">
        <v>4608</v>
      </c>
    </row>
    <row r="1737" spans="1:4" x14ac:dyDescent="0.25">
      <c r="A1737" s="153" t="s">
        <v>4983</v>
      </c>
      <c r="B1737" s="153" t="s">
        <v>4983</v>
      </c>
      <c r="C1737" s="153" t="s">
        <v>4983</v>
      </c>
      <c r="D1737" s="153" t="s">
        <v>5056</v>
      </c>
    </row>
    <row r="1738" spans="1:4" x14ac:dyDescent="0.25">
      <c r="A1738" s="153" t="s">
        <v>1231</v>
      </c>
      <c r="B1738" s="153" t="s">
        <v>1231</v>
      </c>
      <c r="C1738" s="153" t="s">
        <v>1231</v>
      </c>
      <c r="D1738" s="153" t="s">
        <v>2791</v>
      </c>
    </row>
    <row r="1739" spans="1:4" x14ac:dyDescent="0.25">
      <c r="A1739" s="153" t="s">
        <v>1232</v>
      </c>
      <c r="B1739" s="153" t="s">
        <v>1232</v>
      </c>
      <c r="C1739" s="153" t="s">
        <v>1232</v>
      </c>
      <c r="D1739" s="153" t="s">
        <v>2792</v>
      </c>
    </row>
    <row r="1740" spans="1:4" x14ac:dyDescent="0.25">
      <c r="A1740" s="153" t="s">
        <v>1233</v>
      </c>
      <c r="B1740" s="153" t="s">
        <v>1233</v>
      </c>
      <c r="C1740" s="153" t="s">
        <v>1233</v>
      </c>
      <c r="D1740" s="153" t="s">
        <v>2793</v>
      </c>
    </row>
    <row r="1741" spans="1:4" x14ac:dyDescent="0.25">
      <c r="A1741" s="153" t="s">
        <v>1234</v>
      </c>
      <c r="B1741" s="153" t="s">
        <v>1234</v>
      </c>
      <c r="C1741" s="153" t="s">
        <v>1234</v>
      </c>
      <c r="D1741" s="153" t="s">
        <v>2794</v>
      </c>
    </row>
    <row r="1742" spans="1:4" x14ac:dyDescent="0.25">
      <c r="A1742" s="153" t="s">
        <v>1554</v>
      </c>
      <c r="B1742" s="153" t="s">
        <v>1554</v>
      </c>
      <c r="C1742" s="153" t="s">
        <v>1554</v>
      </c>
      <c r="D1742" s="153" t="s">
        <v>2795</v>
      </c>
    </row>
    <row r="1743" spans="1:4" x14ac:dyDescent="0.25">
      <c r="A1743" s="153" t="s">
        <v>3067</v>
      </c>
      <c r="B1743" s="153" t="s">
        <v>3067</v>
      </c>
      <c r="C1743" s="153" t="s">
        <v>3067</v>
      </c>
      <c r="D1743" s="153" t="s">
        <v>2796</v>
      </c>
    </row>
    <row r="1744" spans="1:4" x14ac:dyDescent="0.25">
      <c r="A1744" s="153" t="s">
        <v>3068</v>
      </c>
      <c r="B1744" s="153" t="s">
        <v>3068</v>
      </c>
      <c r="C1744" s="153" t="s">
        <v>3069</v>
      </c>
      <c r="D1744" s="153" t="s">
        <v>5256</v>
      </c>
    </row>
    <row r="1745" spans="1:4" x14ac:dyDescent="0.25">
      <c r="A1745" s="153" t="s">
        <v>3070</v>
      </c>
      <c r="B1745" s="153" t="s">
        <v>3070</v>
      </c>
      <c r="C1745" s="153" t="s">
        <v>3070</v>
      </c>
      <c r="D1745" s="153" t="s">
        <v>2797</v>
      </c>
    </row>
    <row r="1746" spans="1:4" x14ac:dyDescent="0.25">
      <c r="A1746" s="153" t="s">
        <v>3071</v>
      </c>
      <c r="B1746" s="153" t="s">
        <v>3071</v>
      </c>
      <c r="C1746" s="153" t="s">
        <v>3071</v>
      </c>
      <c r="D1746" s="153" t="s">
        <v>2798</v>
      </c>
    </row>
    <row r="1747" spans="1:4" x14ac:dyDescent="0.25">
      <c r="A1747" s="153" t="s">
        <v>1555</v>
      </c>
      <c r="B1747" s="153" t="s">
        <v>1555</v>
      </c>
      <c r="C1747" s="153" t="s">
        <v>1555</v>
      </c>
      <c r="D1747" s="153" t="s">
        <v>2799</v>
      </c>
    </row>
    <row r="1748" spans="1:4" x14ac:dyDescent="0.25">
      <c r="A1748" s="153" t="s">
        <v>3072</v>
      </c>
      <c r="B1748" s="153" t="s">
        <v>3072</v>
      </c>
      <c r="C1748" s="153" t="s">
        <v>3072</v>
      </c>
      <c r="D1748" s="153" t="s">
        <v>2800</v>
      </c>
    </row>
    <row r="1749" spans="1:4" x14ac:dyDescent="0.25">
      <c r="A1749" s="153" t="s">
        <v>1556</v>
      </c>
      <c r="B1749" s="153" t="s">
        <v>1556</v>
      </c>
      <c r="C1749" s="153" t="s">
        <v>1556</v>
      </c>
      <c r="D1749" s="153" t="s">
        <v>2801</v>
      </c>
    </row>
    <row r="1750" spans="1:4" x14ac:dyDescent="0.25">
      <c r="A1750" s="153" t="s">
        <v>3686</v>
      </c>
      <c r="B1750" s="153" t="s">
        <v>3686</v>
      </c>
      <c r="C1750" s="153" t="s">
        <v>3686</v>
      </c>
      <c r="D1750" s="153" t="s">
        <v>3883</v>
      </c>
    </row>
    <row r="1751" spans="1:4" x14ac:dyDescent="0.25">
      <c r="A1751" s="153" t="s">
        <v>3687</v>
      </c>
      <c r="B1751" s="153" t="s">
        <v>3687</v>
      </c>
      <c r="C1751" s="153" t="s">
        <v>3687</v>
      </c>
      <c r="D1751" s="153" t="s">
        <v>3884</v>
      </c>
    </row>
    <row r="1752" spans="1:4" x14ac:dyDescent="0.25">
      <c r="A1752" s="153" t="s">
        <v>4107</v>
      </c>
      <c r="B1752" s="153" t="s">
        <v>4107</v>
      </c>
      <c r="C1752" s="153" t="s">
        <v>4107</v>
      </c>
      <c r="D1752" s="153" t="s">
        <v>4108</v>
      </c>
    </row>
    <row r="1753" spans="1:4" x14ac:dyDescent="0.25">
      <c r="A1753" s="153" t="str">
        <f>VLOOKUP(D1753,[4]sheet1!$C$1:$E$65536,3,0)</f>
        <v>NetStor-MDS9148S-112</v>
      </c>
      <c r="B1753" s="153" t="s">
        <v>5057</v>
      </c>
      <c r="C1753" s="153"/>
      <c r="D1753" s="153" t="s">
        <v>4463</v>
      </c>
    </row>
    <row r="1754" spans="1:4" x14ac:dyDescent="0.25">
      <c r="A1754" s="153" t="str">
        <f>VLOOKUP(D1754,[4]sheet1!$C$1:$E$65536,3,0)</f>
        <v>NetStor-MDS9148S-124</v>
      </c>
      <c r="B1754" s="153" t="s">
        <v>5058</v>
      </c>
      <c r="C1754" s="153"/>
      <c r="D1754" s="153" t="s">
        <v>4464</v>
      </c>
    </row>
    <row r="1755" spans="1:4" x14ac:dyDescent="0.25">
      <c r="A1755" s="153" t="str">
        <f>VLOOKUP(D1755,[4]sheet1!$C$1:$E$65536,3,0)</f>
        <v>NetStor-MDS9148S-136</v>
      </c>
      <c r="B1755" s="153" t="s">
        <v>5059</v>
      </c>
      <c r="C1755" s="153"/>
      <c r="D1755" s="153" t="s">
        <v>4465</v>
      </c>
    </row>
    <row r="1756" spans="1:4" x14ac:dyDescent="0.25">
      <c r="A1756" s="153" t="str">
        <f>VLOOKUP(D1756,[4]sheet1!$C$1:$E$65536,3,0)</f>
        <v>NetStor-MDS9148S-148</v>
      </c>
      <c r="B1756" s="153" t="s">
        <v>5060</v>
      </c>
      <c r="C1756" s="153"/>
      <c r="D1756" s="153" t="s">
        <v>4466</v>
      </c>
    </row>
    <row r="1757" spans="1:4" x14ac:dyDescent="0.25">
      <c r="A1757" s="153" t="str">
        <f>VLOOKUP(D1757,[4]sheet1!$C$1:$E$65536,3,0)</f>
        <v>MDS9148S-DPL12P-16G</v>
      </c>
      <c r="B1757" s="153" t="s">
        <v>4656</v>
      </c>
      <c r="C1757" s="153"/>
      <c r="D1757" s="153" t="s">
        <v>5062</v>
      </c>
    </row>
    <row r="1758" spans="1:4" x14ac:dyDescent="0.25">
      <c r="A1758" s="153" t="str">
        <f>VLOOKUP(D1758,[4]sheet1!$C$1:$E$65536,3,0)</f>
        <v>MDS9148S-SFP-16G-LW</v>
      </c>
      <c r="B1758" s="153" t="s">
        <v>5061</v>
      </c>
      <c r="C1758" s="153" t="s">
        <v>4467</v>
      </c>
      <c r="D1758" s="153" t="s">
        <v>5063</v>
      </c>
    </row>
    <row r="1759" spans="1:4" x14ac:dyDescent="0.25">
      <c r="A1759" s="51" t="s">
        <v>5113</v>
      </c>
      <c r="D1759" s="51">
        <v>210401185</v>
      </c>
    </row>
    <row r="1760" spans="1:4" x14ac:dyDescent="0.25">
      <c r="A1760" s="51" t="s">
        <v>5114</v>
      </c>
      <c r="D1760" s="51">
        <v>210401186</v>
      </c>
    </row>
    <row r="1761" spans="1:4" x14ac:dyDescent="0.25">
      <c r="A1761" s="51" t="s">
        <v>5115</v>
      </c>
      <c r="D1761" s="51">
        <v>210401187</v>
      </c>
    </row>
    <row r="1762" spans="1:4" x14ac:dyDescent="0.25">
      <c r="A1762" s="51" t="s">
        <v>5143</v>
      </c>
      <c r="D1762" s="51">
        <v>211012060</v>
      </c>
    </row>
    <row r="1763" spans="1:4" x14ac:dyDescent="0.25">
      <c r="A1763" s="51" t="s">
        <v>5144</v>
      </c>
      <c r="D1763" s="51">
        <v>211012061</v>
      </c>
    </row>
    <row r="1764" spans="1:4" x14ac:dyDescent="0.25">
      <c r="A1764" s="51" t="s">
        <v>5145</v>
      </c>
      <c r="D1764" s="51">
        <v>211012062</v>
      </c>
    </row>
    <row r="1765" spans="1:4" x14ac:dyDescent="0.25">
      <c r="A1765" s="51" t="s">
        <v>5146</v>
      </c>
      <c r="D1765" s="51">
        <v>211012063</v>
      </c>
    </row>
    <row r="1766" spans="1:4" x14ac:dyDescent="0.25">
      <c r="A1766" s="51" t="s">
        <v>5147</v>
      </c>
      <c r="D1766" s="51">
        <v>211012064</v>
      </c>
    </row>
    <row r="1767" spans="1:4" x14ac:dyDescent="0.25">
      <c r="A1767" s="51" t="s">
        <v>5148</v>
      </c>
      <c r="D1767" s="51">
        <v>211012065</v>
      </c>
    </row>
    <row r="1768" spans="1:4" x14ac:dyDescent="0.25">
      <c r="A1768" s="51" t="s">
        <v>5149</v>
      </c>
      <c r="D1768" s="51">
        <v>211012066</v>
      </c>
    </row>
    <row r="1769" spans="1:4" x14ac:dyDescent="0.25">
      <c r="A1769" s="51" t="s">
        <v>5150</v>
      </c>
      <c r="D1769" s="51">
        <v>211012067</v>
      </c>
    </row>
    <row r="1770" spans="1:4" x14ac:dyDescent="0.25">
      <c r="A1770" s="51" t="s">
        <v>5151</v>
      </c>
      <c r="D1770" s="51">
        <v>211012068</v>
      </c>
    </row>
    <row r="1771" spans="1:4" x14ac:dyDescent="0.25">
      <c r="A1771" s="51" t="s">
        <v>5152</v>
      </c>
      <c r="D1771" s="51">
        <v>211012069</v>
      </c>
    </row>
    <row r="1772" spans="1:4" x14ac:dyDescent="0.25">
      <c r="A1772" s="51" t="s">
        <v>5153</v>
      </c>
      <c r="D1772" s="51">
        <v>211012070</v>
      </c>
    </row>
    <row r="1773" spans="1:4" x14ac:dyDescent="0.25">
      <c r="A1773" s="51" t="s">
        <v>5154</v>
      </c>
      <c r="D1773" s="51">
        <v>211012071</v>
      </c>
    </row>
    <row r="1774" spans="1:4" x14ac:dyDescent="0.25">
      <c r="A1774" s="51" t="s">
        <v>5155</v>
      </c>
      <c r="D1774" s="51">
        <v>211012072</v>
      </c>
    </row>
    <row r="1775" spans="1:4" x14ac:dyDescent="0.25">
      <c r="A1775" s="51" t="s">
        <v>5156</v>
      </c>
      <c r="D1775" s="51">
        <v>211012073</v>
      </c>
    </row>
    <row r="1776" spans="1:4" x14ac:dyDescent="0.25">
      <c r="A1776" s="51" t="s">
        <v>5157</v>
      </c>
      <c r="D1776" s="51">
        <v>211012074</v>
      </c>
    </row>
    <row r="1777" spans="1:4" x14ac:dyDescent="0.25">
      <c r="A1777" s="51" t="s">
        <v>5158</v>
      </c>
      <c r="D1777" s="51">
        <v>211603001</v>
      </c>
    </row>
    <row r="1778" spans="1:4" x14ac:dyDescent="0.25">
      <c r="A1778" s="51" t="s">
        <v>5159</v>
      </c>
      <c r="D1778" s="51">
        <v>211603002</v>
      </c>
    </row>
    <row r="1779" spans="1:4" x14ac:dyDescent="0.25">
      <c r="A1779" s="51" t="s">
        <v>5160</v>
      </c>
      <c r="D1779" s="51">
        <v>211603003</v>
      </c>
    </row>
    <row r="1780" spans="1:4" x14ac:dyDescent="0.25">
      <c r="A1780" s="51" t="s">
        <v>5140</v>
      </c>
      <c r="D1780" s="51">
        <v>211602001</v>
      </c>
    </row>
    <row r="1781" spans="1:4" x14ac:dyDescent="0.25">
      <c r="A1781" s="51" t="s">
        <v>5141</v>
      </c>
      <c r="D1781" s="51">
        <v>211602002</v>
      </c>
    </row>
    <row r="1782" spans="1:4" x14ac:dyDescent="0.25">
      <c r="A1782" s="51" t="s">
        <v>5142</v>
      </c>
      <c r="D1782" s="51">
        <v>211602003</v>
      </c>
    </row>
    <row r="1783" spans="1:4" x14ac:dyDescent="0.25">
      <c r="A1783" s="51" t="s">
        <v>5161</v>
      </c>
      <c r="D1783" s="51">
        <v>211603004</v>
      </c>
    </row>
    <row r="1784" spans="1:4" x14ac:dyDescent="0.25">
      <c r="A1784" s="51" t="s">
        <v>5162</v>
      </c>
      <c r="D1784" s="51">
        <v>211603005</v>
      </c>
    </row>
    <row r="1785" spans="1:4" x14ac:dyDescent="0.25">
      <c r="A1785" s="51" t="s">
        <v>5163</v>
      </c>
      <c r="D1785" s="51">
        <v>211603006</v>
      </c>
    </row>
    <row r="1786" spans="1:4" x14ac:dyDescent="0.25">
      <c r="A1786" s="51" t="s">
        <v>5164</v>
      </c>
      <c r="D1786" s="51">
        <v>211603007</v>
      </c>
    </row>
    <row r="1787" spans="1:4" x14ac:dyDescent="0.25">
      <c r="A1787" s="51" t="s">
        <v>5165</v>
      </c>
      <c r="D1787" s="51">
        <v>211603008</v>
      </c>
    </row>
    <row r="1788" spans="1:4" x14ac:dyDescent="0.25">
      <c r="A1788" s="51" t="s">
        <v>5166</v>
      </c>
      <c r="D1788" s="51">
        <v>211603009</v>
      </c>
    </row>
    <row r="1789" spans="1:4" x14ac:dyDescent="0.25">
      <c r="A1789" s="51" t="s">
        <v>5167</v>
      </c>
      <c r="D1789" s="51">
        <v>211603010</v>
      </c>
    </row>
    <row r="1790" spans="1:4" x14ac:dyDescent="0.25">
      <c r="A1790" s="51" t="s">
        <v>5168</v>
      </c>
      <c r="D1790" s="51">
        <v>211603011</v>
      </c>
    </row>
    <row r="1791" spans="1:4" x14ac:dyDescent="0.25">
      <c r="A1791" s="51" t="s">
        <v>5169</v>
      </c>
      <c r="D1791" s="51">
        <v>211603012</v>
      </c>
    </row>
    <row r="1792" spans="1:4" x14ac:dyDescent="0.25">
      <c r="A1792" s="51" t="s">
        <v>5170</v>
      </c>
      <c r="D1792" s="51">
        <v>211603013</v>
      </c>
    </row>
    <row r="1793" spans="1:4" x14ac:dyDescent="0.25">
      <c r="A1793" s="51" t="s">
        <v>5171</v>
      </c>
      <c r="D1793" s="51">
        <v>211603014</v>
      </c>
    </row>
    <row r="1794" spans="1:4" x14ac:dyDescent="0.25">
      <c r="A1794" s="51" t="s">
        <v>5172</v>
      </c>
      <c r="D1794" s="51">
        <v>211603015</v>
      </c>
    </row>
    <row r="1795" spans="1:4" x14ac:dyDescent="0.25">
      <c r="A1795" s="51" t="s">
        <v>5173</v>
      </c>
      <c r="D1795" s="51">
        <v>211603016</v>
      </c>
    </row>
    <row r="1796" spans="1:4" x14ac:dyDescent="0.25">
      <c r="A1796" s="51" t="s">
        <v>5174</v>
      </c>
      <c r="D1796" s="51">
        <v>211603017</v>
      </c>
    </row>
    <row r="1797" spans="1:4" x14ac:dyDescent="0.25">
      <c r="A1797" s="51" t="s">
        <v>5175</v>
      </c>
      <c r="D1797" s="51">
        <v>211603018</v>
      </c>
    </row>
    <row r="1798" spans="1:4" x14ac:dyDescent="0.25">
      <c r="A1798" s="51" t="s">
        <v>5176</v>
      </c>
      <c r="D1798" s="51">
        <v>211603019</v>
      </c>
    </row>
    <row r="1799" spans="1:4" x14ac:dyDescent="0.25">
      <c r="A1799" s="51" t="s">
        <v>5177</v>
      </c>
      <c r="D1799" s="51">
        <v>211603020</v>
      </c>
    </row>
    <row r="1800" spans="1:4" x14ac:dyDescent="0.25">
      <c r="A1800" s="51" t="s">
        <v>5178</v>
      </c>
      <c r="D1800" s="51">
        <v>211603021</v>
      </c>
    </row>
    <row r="1801" spans="1:4" x14ac:dyDescent="0.25">
      <c r="A1801" s="51" t="s">
        <v>5179</v>
      </c>
      <c r="D1801" s="51">
        <v>211603022</v>
      </c>
    </row>
  </sheetData>
  <autoFilter ref="A1:D1758" xr:uid="{00000000-0009-0000-0000-000008000000}"/>
  <phoneticPr fontId="1" type="noConversion"/>
  <conditionalFormatting sqref="A60726:A1048576">
    <cfRule type="duplicateValues" dxfId="6" priority="16"/>
  </conditionalFormatting>
  <conditionalFormatting sqref="B1759:B1048576 B86:B1752">
    <cfRule type="duplicateValues" dxfId="5" priority="14045"/>
  </conditionalFormatting>
  <conditionalFormatting sqref="B1753:B1758">
    <cfRule type="duplicateValues" dxfId="4" priority="1"/>
  </conditionalFormatting>
  <conditionalFormatting sqref="A1753:A1758">
    <cfRule type="duplicateValues" dxfId="3" priority="2" stopIfTrue="1"/>
    <cfRule type="duplicateValues" dxfId="2" priority="3" stopIfTrue="1"/>
  </conditionalFormatting>
  <conditionalFormatting sqref="A1759:A60725 A86:A1752">
    <cfRule type="duplicateValues" dxfId="1" priority="21620" stopIfTrue="1"/>
    <cfRule type="duplicateValues" dxfId="0" priority="21621" stopIfTrue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命名范围</vt:lpstr>
      </vt:variant>
      <vt:variant>
        <vt:i4>5</vt:i4>
      </vt:variant>
    </vt:vector>
  </HeadingPairs>
  <TitlesOfParts>
    <vt:vector size="15" baseType="lpstr">
      <vt:lpstr>非Pipeline项目</vt:lpstr>
      <vt:lpstr>Pipeline项目</vt:lpstr>
      <vt:lpstr>Projects</vt:lpstr>
      <vt:lpstr>字段</vt:lpstr>
      <vt:lpstr>产品系列</vt:lpstr>
      <vt:lpstr>ej</vt:lpstr>
      <vt:lpstr>sj</vt:lpstr>
      <vt:lpstr>停产产品库--备用</vt:lpstr>
      <vt:lpstr>停产</vt:lpstr>
      <vt:lpstr>产品编码</vt:lpstr>
      <vt:lpstr>Pipeline项目阶段</vt:lpstr>
      <vt:lpstr>部门</vt:lpstr>
      <vt:lpstr>产品系列</vt:lpstr>
      <vt:lpstr>非Pipeline项目阶段</vt:lpstr>
      <vt:lpstr>时间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wanglj</dc:creator>
  <cp:lastModifiedBy>MyPC</cp:lastModifiedBy>
  <cp:lastPrinted>2017-05-16T06:48:37Z</cp:lastPrinted>
  <dcterms:created xsi:type="dcterms:W3CDTF">2015-10-09T03:42:48Z</dcterms:created>
  <dcterms:modified xsi:type="dcterms:W3CDTF">2021-02-17T11:06:21Z</dcterms:modified>
</cp:coreProperties>
</file>